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avi/Documents/customer-retention-analysis/excel/"/>
    </mc:Choice>
  </mc:AlternateContent>
  <xr:revisionPtr revIDLastSave="0" documentId="13_ncr:1_{36784D92-CE30-AF4C-87EB-33CD62B7C813}" xr6:coauthVersionLast="47" xr6:coauthVersionMax="47" xr10:uidLastSave="{00000000-0000-0000-0000-000000000000}"/>
  <bookViews>
    <workbookView xWindow="0" yWindow="660" windowWidth="30240" windowHeight="18980" activeTab="2" xr2:uid="{C5E19565-A2DF-AD40-AC56-0F4B3218871F}"/>
  </bookViews>
  <sheets>
    <sheet name="Pivot Analysis" sheetId="3" r:id="rId1"/>
    <sheet name="Customer Data" sheetId="1" r:id="rId2"/>
    <sheet name="KPI Summary" sheetId="2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<sst xmlns="http://schemas.openxmlformats.org/spreadsheetml/2006/main" count="40060" uniqueCount="10038">
  <si>
    <t>CustomerID</t>
  </si>
  <si>
    <t>Age</t>
  </si>
  <si>
    <t>AgeMissing</t>
  </si>
  <si>
    <t>Gender</t>
  </si>
  <si>
    <t>Region</t>
  </si>
  <si>
    <t>ContractType</t>
  </si>
  <si>
    <t>MonthlyCharges</t>
  </si>
  <si>
    <t>ChargeReviewFlag</t>
  </si>
  <si>
    <t>SignupDate</t>
  </si>
  <si>
    <t>TenureMonths</t>
  </si>
  <si>
    <t>AvgMonthlyCallMinutes</t>
  </si>
  <si>
    <t>AvgMonthlyDataUsageGB</t>
  </si>
  <si>
    <t>AvgMonthlySMS</t>
  </si>
  <si>
    <t>TotalComplaints</t>
  </si>
  <si>
    <t>Churn</t>
  </si>
  <si>
    <t>CUST_0</t>
  </si>
  <si>
    <t>Male</t>
  </si>
  <si>
    <t>Urban</t>
  </si>
  <si>
    <t>Yearly</t>
  </si>
  <si>
    <t>CUST_1</t>
  </si>
  <si>
    <t>Female</t>
  </si>
  <si>
    <t>Suburban</t>
  </si>
  <si>
    <t>Prepaid</t>
  </si>
  <si>
    <t>CUST_10</t>
  </si>
  <si>
    <t>CUST_100</t>
  </si>
  <si>
    <t>Monthly</t>
  </si>
  <si>
    <t>CUST_1000</t>
  </si>
  <si>
    <t>CUST_1001</t>
  </si>
  <si>
    <t>Rural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</si>
  <si>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</si>
  <si>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</si>
  <si>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</si>
  <si>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</si>
  <si>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</si>
  <si>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</si>
  <si>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</si>
  <si>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</si>
  <si>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</si>
  <si>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</si>
  <si>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</si>
  <si>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</si>
  <si>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</si>
  <si>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</si>
  <si>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</si>
  <si>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</si>
  <si>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</si>
  <si>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</si>
  <si>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</si>
  <si>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</si>
  <si>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</si>
  <si>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</si>
  <si>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</si>
  <si>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</si>
  <si>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</si>
  <si>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</si>
  <si>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</si>
  <si>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</si>
  <si>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</si>
  <si>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</si>
  <si>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</si>
  <si>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</si>
  <si>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</si>
  <si>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</si>
  <si>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</si>
  <si>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</si>
  <si>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</si>
  <si>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</si>
  <si>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</si>
  <si>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</si>
  <si>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</si>
  <si>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</si>
  <si>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</si>
  <si>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</si>
  <si>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</si>
  <si>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</si>
  <si>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</si>
  <si>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</si>
  <si>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</si>
  <si>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</si>
  <si>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</si>
  <si>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</si>
  <si>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</si>
  <si>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</si>
  <si>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</si>
  <si>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</si>
  <si>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</si>
  <si>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</si>
  <si>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</si>
  <si>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</si>
  <si>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</si>
  <si>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</si>
  <si>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</si>
  <si>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</si>
  <si>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</si>
  <si>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</si>
  <si>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</si>
  <si>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</si>
  <si>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</si>
  <si>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</si>
  <si>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</si>
  <si>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</si>
  <si>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</si>
  <si>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</si>
  <si>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</si>
  <si>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</si>
  <si>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</si>
  <si>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</si>
  <si>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</si>
  <si>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</si>
  <si>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</si>
  <si>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</si>
  <si>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</si>
  <si>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</si>
  <si>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</si>
  <si>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</si>
  <si>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</si>
  <si>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</si>
  <si>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</si>
  <si>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</si>
  <si>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</si>
  <si>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</si>
  <si>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</si>
  <si>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</si>
  <si>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</si>
  <si>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</si>
  <si>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</si>
  <si>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</si>
  <si>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</si>
  <si>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</si>
  <si>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</si>
  <si>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</si>
  <si>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</si>
  <si>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</si>
  <si>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</si>
  <si>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</si>
  <si>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</si>
  <si>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</t>
  </si>
  <si>
    <t>CUST_110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</si>
  <si>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</si>
  <si>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</si>
  <si>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</si>
  <si>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</si>
  <si>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</si>
  <si>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</si>
  <si>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</si>
  <si>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</si>
  <si>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</si>
  <si>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</si>
  <si>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</si>
  <si>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</si>
  <si>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</si>
  <si>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</si>
  <si>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</si>
  <si>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</si>
  <si>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</si>
  <si>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</si>
  <si>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</si>
  <si>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</si>
  <si>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</si>
  <si>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</si>
  <si>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</si>
  <si>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</si>
  <si>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</si>
  <si>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</si>
  <si>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</si>
  <si>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</si>
  <si>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</si>
  <si>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</si>
  <si>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</si>
  <si>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</si>
  <si>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</si>
  <si>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</si>
  <si>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</si>
  <si>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</si>
  <si>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</si>
  <si>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</si>
  <si>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</si>
  <si>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</si>
  <si>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</si>
  <si>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</si>
  <si>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</si>
  <si>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</si>
  <si>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</si>
  <si>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</si>
  <si>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</si>
  <si>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</si>
  <si>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</si>
  <si>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</si>
  <si>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</si>
  <si>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</si>
  <si>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</si>
  <si>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</si>
  <si>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</si>
  <si>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</si>
  <si>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</si>
  <si>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</si>
  <si>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</si>
  <si>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</si>
  <si>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</si>
  <si>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</si>
  <si>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</si>
  <si>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</si>
  <si>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</si>
  <si>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</si>
  <si>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</si>
  <si>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</si>
  <si>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</si>
  <si>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</si>
  <si>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</si>
  <si>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</si>
  <si>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</si>
  <si>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</si>
  <si>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</si>
  <si>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</si>
  <si>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</si>
  <si>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</si>
  <si>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</si>
  <si>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</si>
  <si>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</si>
  <si>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</si>
  <si>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</si>
  <si>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</si>
  <si>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</si>
  <si>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</si>
  <si>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</si>
  <si>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</si>
  <si>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</si>
  <si>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</si>
  <si>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</si>
  <si>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</si>
  <si>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</si>
  <si>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</si>
  <si>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</si>
  <si>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</si>
  <si>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</si>
  <si>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</si>
  <si>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</si>
  <si>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</si>
  <si>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</si>
  <si>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</si>
  <si>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</si>
  <si>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</si>
  <si>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</si>
  <si>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</si>
  <si>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</si>
  <si>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</si>
  <si>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</si>
  <si>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</t>
  </si>
  <si>
    <t>CUST_120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</si>
  <si>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</si>
  <si>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</si>
  <si>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</si>
  <si>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</si>
  <si>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</si>
  <si>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</si>
  <si>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</si>
  <si>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</si>
  <si>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</si>
  <si>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</si>
  <si>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</si>
  <si>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</si>
  <si>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</si>
  <si>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</si>
  <si>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</si>
  <si>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</si>
  <si>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</si>
  <si>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</si>
  <si>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</si>
  <si>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</si>
  <si>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</si>
  <si>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</si>
  <si>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</si>
  <si>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</si>
  <si>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</si>
  <si>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</si>
  <si>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</si>
  <si>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</si>
  <si>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</si>
  <si>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</si>
  <si>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</si>
  <si>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</si>
  <si>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</si>
  <si>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</si>
  <si>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</si>
  <si>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</si>
  <si>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</si>
  <si>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</si>
  <si>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</si>
  <si>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</si>
  <si>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</si>
  <si>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</si>
  <si>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</si>
  <si>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</si>
  <si>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</si>
  <si>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</si>
  <si>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</si>
  <si>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</si>
  <si>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</si>
  <si>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</si>
  <si>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</si>
  <si>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</si>
  <si>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</si>
  <si>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</si>
  <si>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</si>
  <si>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</si>
  <si>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</si>
  <si>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</si>
  <si>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</si>
  <si>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</si>
  <si>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</si>
  <si>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</si>
  <si>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</si>
  <si>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</si>
  <si>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</si>
  <si>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</si>
  <si>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</si>
  <si>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</si>
  <si>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</si>
  <si>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</si>
  <si>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</si>
  <si>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</si>
  <si>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</si>
  <si>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</si>
  <si>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</si>
  <si>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</si>
  <si>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</si>
  <si>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</si>
  <si>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</si>
  <si>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</si>
  <si>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</si>
  <si>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</si>
  <si>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</si>
  <si>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</si>
  <si>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</si>
  <si>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</si>
  <si>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</si>
  <si>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</si>
  <si>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</si>
  <si>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</si>
  <si>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</si>
  <si>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</si>
  <si>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</si>
  <si>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</si>
  <si>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</si>
  <si>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</si>
  <si>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</si>
  <si>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</si>
  <si>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</si>
  <si>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</si>
  <si>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</si>
  <si>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</si>
  <si>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</si>
  <si>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</si>
  <si>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</si>
  <si>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</si>
  <si>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</si>
  <si>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</si>
  <si>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</si>
  <si>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</t>
  </si>
  <si>
    <t>CUST_130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</si>
  <si>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</si>
  <si>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</si>
  <si>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</si>
  <si>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</si>
  <si>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</si>
  <si>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</si>
  <si>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</si>
  <si>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</si>
  <si>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</si>
  <si>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</si>
  <si>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</si>
  <si>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</si>
  <si>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</si>
  <si>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</si>
  <si>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</si>
  <si>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</si>
  <si>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</si>
  <si>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</si>
  <si>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</si>
  <si>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</si>
  <si>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</si>
  <si>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</si>
  <si>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</si>
  <si>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</si>
  <si>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</si>
  <si>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</si>
  <si>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</si>
  <si>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</si>
  <si>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</si>
  <si>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</si>
  <si>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</si>
  <si>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</si>
  <si>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</si>
  <si>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</si>
  <si>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</si>
  <si>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</si>
  <si>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</si>
  <si>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</si>
  <si>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</si>
  <si>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</si>
  <si>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</si>
  <si>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</si>
  <si>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</si>
  <si>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</si>
  <si>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</si>
  <si>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</si>
  <si>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</si>
  <si>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</si>
  <si>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</si>
  <si>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</si>
  <si>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</si>
  <si>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</si>
  <si>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</si>
  <si>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</si>
  <si>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</si>
  <si>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</si>
  <si>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</si>
  <si>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</si>
  <si>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</si>
  <si>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</si>
  <si>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</si>
  <si>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</si>
  <si>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</si>
  <si>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</si>
  <si>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</si>
  <si>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</si>
  <si>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</si>
  <si>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</si>
  <si>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</si>
  <si>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</si>
  <si>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</si>
  <si>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</si>
  <si>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</si>
  <si>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</si>
  <si>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</si>
  <si>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</si>
  <si>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</si>
  <si>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</si>
  <si>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</si>
  <si>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</si>
  <si>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</si>
  <si>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</si>
  <si>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</si>
  <si>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</si>
  <si>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</si>
  <si>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</si>
  <si>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</si>
  <si>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</si>
  <si>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</si>
  <si>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</si>
  <si>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</si>
  <si>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</si>
  <si>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</si>
  <si>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</si>
  <si>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</si>
  <si>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</si>
  <si>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</si>
  <si>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</si>
  <si>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</si>
  <si>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</si>
  <si>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</si>
  <si>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</si>
  <si>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</si>
  <si>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</si>
  <si>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</si>
  <si>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</si>
  <si>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</si>
  <si>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</si>
  <si>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</si>
  <si>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</t>
  </si>
  <si>
    <t>CUST_140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</si>
  <si>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</si>
  <si>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</si>
  <si>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</si>
  <si>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</si>
  <si>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</si>
  <si>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</si>
  <si>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</si>
  <si>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</si>
  <si>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</si>
  <si>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</si>
  <si>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</si>
  <si>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</si>
  <si>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</si>
  <si>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</si>
  <si>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</si>
  <si>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</si>
  <si>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</si>
  <si>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</si>
  <si>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</si>
  <si>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</si>
  <si>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</si>
  <si>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</si>
  <si>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</si>
  <si>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</si>
  <si>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</si>
  <si>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</si>
  <si>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</si>
  <si>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</si>
  <si>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</si>
  <si>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</si>
  <si>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</si>
  <si>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</si>
  <si>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</si>
  <si>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</si>
  <si>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</si>
  <si>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</si>
  <si>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</si>
  <si>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</si>
  <si>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</si>
  <si>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</si>
  <si>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</si>
  <si>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</si>
  <si>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</si>
  <si>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</si>
  <si>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</si>
  <si>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</si>
  <si>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</si>
  <si>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</si>
  <si>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</si>
  <si>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</si>
  <si>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</si>
  <si>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</si>
  <si>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</si>
  <si>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</si>
  <si>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</si>
  <si>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</si>
  <si>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</si>
  <si>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</si>
  <si>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</si>
  <si>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</si>
  <si>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</si>
  <si>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</si>
  <si>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</si>
  <si>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</si>
  <si>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</si>
  <si>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</si>
  <si>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</si>
  <si>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</si>
  <si>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</si>
  <si>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</si>
  <si>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</si>
  <si>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</si>
  <si>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</si>
  <si>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</si>
  <si>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</si>
  <si>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</si>
  <si>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</si>
  <si>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</si>
  <si>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</si>
  <si>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</si>
  <si>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</si>
  <si>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</si>
  <si>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</si>
  <si>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</si>
  <si>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</si>
  <si>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</si>
  <si>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</si>
  <si>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</si>
  <si>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</si>
  <si>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</si>
  <si>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</si>
  <si>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</si>
  <si>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</si>
  <si>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</si>
  <si>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</si>
  <si>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</si>
  <si>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</si>
  <si>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</si>
  <si>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</si>
  <si>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</si>
  <si>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</si>
  <si>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</si>
  <si>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</si>
  <si>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</si>
  <si>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</si>
  <si>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</si>
  <si>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</si>
  <si>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</si>
  <si>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</si>
  <si>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</t>
  </si>
  <si>
    <t>CUST_150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</si>
  <si>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</si>
  <si>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</si>
  <si>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</si>
  <si>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</si>
  <si>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</si>
  <si>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</si>
  <si>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</si>
  <si>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</si>
  <si>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</si>
  <si>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</si>
  <si>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</si>
  <si>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</si>
  <si>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</si>
  <si>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</si>
  <si>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</si>
  <si>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</si>
  <si>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</si>
  <si>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</si>
  <si>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</si>
  <si>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</si>
  <si>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</si>
  <si>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</si>
  <si>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</si>
  <si>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</si>
  <si>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</si>
  <si>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</si>
  <si>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</si>
  <si>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</si>
  <si>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</si>
  <si>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</si>
  <si>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</si>
  <si>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</si>
  <si>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</si>
  <si>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</si>
  <si>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</si>
  <si>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</si>
  <si>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</si>
  <si>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</si>
  <si>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</si>
  <si>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</si>
  <si>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</si>
  <si>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</si>
  <si>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</si>
  <si>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</si>
  <si>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</si>
  <si>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</si>
  <si>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</si>
  <si>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</si>
  <si>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</si>
  <si>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</si>
  <si>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</si>
  <si>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</si>
  <si>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</si>
  <si>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</si>
  <si>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</si>
  <si>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</si>
  <si>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</si>
  <si>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</si>
  <si>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</si>
  <si>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</si>
  <si>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</si>
  <si>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</si>
  <si>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</si>
  <si>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</si>
  <si>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</si>
  <si>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</si>
  <si>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</si>
  <si>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</si>
  <si>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</si>
  <si>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</si>
  <si>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</si>
  <si>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</si>
  <si>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</si>
  <si>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</si>
  <si>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</si>
  <si>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</si>
  <si>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</si>
  <si>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</si>
  <si>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</si>
  <si>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</si>
  <si>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</si>
  <si>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</si>
  <si>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</si>
  <si>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</si>
  <si>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</si>
  <si>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</si>
  <si>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</si>
  <si>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</si>
  <si>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</si>
  <si>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</si>
  <si>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</si>
  <si>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</si>
  <si>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</si>
  <si>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</si>
  <si>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</si>
  <si>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</si>
  <si>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</si>
  <si>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</si>
  <si>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</si>
  <si>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</si>
  <si>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</si>
  <si>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</si>
  <si>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</si>
  <si>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</si>
  <si>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</si>
  <si>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</si>
  <si>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</si>
  <si>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</si>
  <si>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</si>
  <si>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</t>
  </si>
  <si>
    <t>CUST_160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</si>
  <si>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</si>
  <si>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</si>
  <si>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</si>
  <si>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</si>
  <si>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</si>
  <si>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</si>
  <si>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</si>
  <si>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</si>
  <si>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</si>
  <si>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</si>
  <si>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</si>
  <si>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</si>
  <si>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</si>
  <si>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</si>
  <si>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</si>
  <si>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</si>
  <si>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</si>
  <si>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</si>
  <si>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</si>
  <si>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</si>
  <si>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</si>
  <si>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</si>
  <si>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</si>
  <si>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</si>
  <si>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</si>
  <si>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</si>
  <si>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</si>
  <si>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</si>
  <si>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</si>
  <si>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</si>
  <si>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</si>
  <si>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</si>
  <si>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</si>
  <si>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</si>
  <si>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</si>
  <si>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</si>
  <si>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</si>
  <si>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</si>
  <si>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</si>
  <si>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</si>
  <si>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</si>
  <si>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</si>
  <si>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</si>
  <si>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</si>
  <si>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</si>
  <si>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</si>
  <si>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</si>
  <si>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</si>
  <si>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</si>
  <si>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</si>
  <si>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</si>
  <si>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</si>
  <si>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</si>
  <si>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</si>
  <si>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</si>
  <si>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</si>
  <si>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</si>
  <si>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</si>
  <si>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</si>
  <si>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</si>
  <si>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</si>
  <si>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</si>
  <si>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</si>
  <si>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</si>
  <si>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</si>
  <si>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</si>
  <si>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</si>
  <si>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</si>
  <si>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</si>
  <si>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</si>
  <si>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</si>
  <si>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</si>
  <si>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</si>
  <si>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</si>
  <si>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</si>
  <si>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</si>
  <si>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</si>
  <si>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</si>
  <si>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</si>
  <si>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</si>
  <si>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</si>
  <si>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</si>
  <si>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</si>
  <si>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</si>
  <si>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</si>
  <si>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</si>
  <si>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</si>
  <si>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</si>
  <si>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</si>
  <si>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</si>
  <si>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</si>
  <si>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</si>
  <si>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</si>
  <si>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</si>
  <si>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</si>
  <si>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</si>
  <si>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</si>
  <si>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</si>
  <si>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</si>
  <si>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</si>
  <si>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</si>
  <si>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</si>
  <si>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</si>
  <si>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</si>
  <si>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</si>
  <si>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</si>
  <si>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</si>
  <si>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</si>
  <si>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</si>
  <si>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</t>
  </si>
  <si>
    <t>CUST_170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</si>
  <si>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</si>
  <si>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</si>
  <si>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</si>
  <si>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</si>
  <si>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</si>
  <si>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</si>
  <si>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</si>
  <si>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</si>
  <si>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</si>
  <si>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</si>
  <si>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</si>
  <si>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</si>
  <si>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</si>
  <si>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</si>
  <si>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</si>
  <si>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</si>
  <si>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</si>
  <si>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</si>
  <si>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</si>
  <si>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</si>
  <si>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</si>
  <si>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</si>
  <si>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</si>
  <si>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</si>
  <si>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</si>
  <si>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</si>
  <si>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</si>
  <si>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</si>
  <si>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</si>
  <si>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</si>
  <si>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</si>
  <si>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</si>
  <si>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</si>
  <si>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</si>
  <si>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</si>
  <si>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</si>
  <si>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</si>
  <si>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</si>
  <si>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</si>
  <si>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</si>
  <si>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</si>
  <si>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</si>
  <si>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</si>
  <si>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</si>
  <si>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</si>
  <si>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</si>
  <si>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</si>
  <si>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</si>
  <si>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</si>
  <si>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</si>
  <si>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</si>
  <si>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</si>
  <si>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</si>
  <si>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</si>
  <si>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</si>
  <si>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</si>
  <si>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</si>
  <si>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</si>
  <si>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</si>
  <si>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</si>
  <si>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</si>
  <si>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</si>
  <si>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</si>
  <si>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</si>
  <si>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</si>
  <si>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</si>
  <si>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</si>
  <si>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</si>
  <si>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</si>
  <si>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</si>
  <si>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</si>
  <si>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</si>
  <si>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</si>
  <si>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</si>
  <si>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</si>
  <si>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</si>
  <si>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</si>
  <si>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</si>
  <si>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</si>
  <si>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</si>
  <si>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</si>
  <si>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</si>
  <si>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</si>
  <si>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</si>
  <si>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</si>
  <si>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</si>
  <si>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</si>
  <si>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</si>
  <si>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</si>
  <si>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</si>
  <si>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</si>
  <si>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</si>
  <si>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</si>
  <si>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</si>
  <si>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</si>
  <si>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</si>
  <si>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</si>
  <si>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</si>
  <si>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</si>
  <si>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</si>
  <si>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</si>
  <si>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</si>
  <si>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</si>
  <si>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</si>
  <si>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</si>
  <si>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</si>
  <si>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</si>
  <si>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</si>
  <si>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</si>
  <si>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</t>
  </si>
  <si>
    <t>CUST_180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</si>
  <si>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</si>
  <si>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</si>
  <si>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</si>
  <si>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</si>
  <si>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</si>
  <si>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</si>
  <si>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</si>
  <si>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</si>
  <si>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</si>
  <si>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</si>
  <si>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</si>
  <si>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</si>
  <si>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</si>
  <si>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</si>
  <si>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</si>
  <si>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</si>
  <si>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</si>
  <si>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</si>
  <si>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</si>
  <si>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</si>
  <si>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</si>
  <si>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</si>
  <si>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</si>
  <si>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</si>
  <si>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</si>
  <si>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</si>
  <si>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</si>
  <si>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</si>
  <si>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</si>
  <si>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</si>
  <si>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</si>
  <si>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</si>
  <si>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</si>
  <si>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</si>
  <si>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</si>
  <si>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</si>
  <si>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</si>
  <si>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</si>
  <si>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</si>
  <si>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</si>
  <si>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</si>
  <si>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</si>
  <si>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</si>
  <si>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</si>
  <si>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</si>
  <si>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</si>
  <si>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</si>
  <si>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</si>
  <si>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</si>
  <si>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</si>
  <si>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</si>
  <si>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</si>
  <si>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</si>
  <si>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</si>
  <si>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</si>
  <si>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</si>
  <si>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</si>
  <si>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</si>
  <si>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</si>
  <si>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</si>
  <si>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</si>
  <si>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</si>
  <si>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</si>
  <si>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</si>
  <si>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</si>
  <si>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</si>
  <si>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</si>
  <si>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</si>
  <si>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</si>
  <si>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</si>
  <si>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</si>
  <si>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</si>
  <si>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</si>
  <si>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</si>
  <si>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</si>
  <si>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</si>
  <si>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</si>
  <si>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</si>
  <si>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</si>
  <si>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</si>
  <si>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</si>
  <si>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</si>
  <si>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</si>
  <si>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</si>
  <si>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</si>
  <si>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</si>
  <si>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</si>
  <si>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</si>
  <si>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</si>
  <si>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</si>
  <si>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</si>
  <si>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</si>
  <si>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</si>
  <si>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</si>
  <si>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</si>
  <si>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</si>
  <si>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</si>
  <si>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</si>
  <si>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</si>
  <si>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</si>
  <si>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</si>
  <si>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</si>
  <si>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</si>
  <si>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</si>
  <si>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</si>
  <si>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</si>
  <si>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</si>
  <si>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</si>
  <si>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</si>
  <si>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</t>
  </si>
  <si>
    <t>CUST_190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</si>
  <si>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</si>
  <si>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</si>
  <si>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</si>
  <si>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</si>
  <si>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</si>
  <si>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</si>
  <si>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</si>
  <si>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</si>
  <si>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</si>
  <si>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</si>
  <si>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</si>
  <si>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</si>
  <si>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</si>
  <si>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</si>
  <si>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</si>
  <si>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</si>
  <si>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</si>
  <si>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</si>
  <si>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</si>
  <si>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</si>
  <si>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</si>
  <si>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</si>
  <si>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</si>
  <si>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</si>
  <si>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</si>
  <si>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</si>
  <si>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</si>
  <si>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</si>
  <si>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</si>
  <si>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</si>
  <si>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</si>
  <si>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</si>
  <si>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</si>
  <si>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</si>
  <si>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</si>
  <si>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</si>
  <si>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</si>
  <si>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</si>
  <si>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</si>
  <si>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</si>
  <si>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</si>
  <si>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</si>
  <si>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</si>
  <si>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</si>
  <si>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</si>
  <si>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</si>
  <si>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</si>
  <si>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</si>
  <si>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</si>
  <si>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</si>
  <si>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</si>
  <si>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</si>
  <si>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</si>
  <si>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</si>
  <si>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</si>
  <si>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</si>
  <si>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</si>
  <si>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</si>
  <si>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</si>
  <si>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</si>
  <si>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</si>
  <si>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</si>
  <si>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</si>
  <si>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</si>
  <si>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</si>
  <si>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</si>
  <si>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</si>
  <si>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</si>
  <si>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</si>
  <si>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</si>
  <si>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</si>
  <si>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</si>
  <si>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</si>
  <si>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</si>
  <si>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</si>
  <si>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</si>
  <si>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</si>
  <si>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</si>
  <si>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</si>
  <si>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</si>
  <si>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</si>
  <si>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</si>
  <si>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</si>
  <si>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</si>
  <si>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</si>
  <si>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</si>
  <si>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</si>
  <si>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</si>
  <si>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</si>
  <si>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</si>
  <si>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</si>
  <si>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</si>
  <si>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</si>
  <si>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</si>
  <si>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</si>
  <si>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</si>
  <si>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</si>
  <si>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</si>
  <si>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</si>
  <si>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</si>
  <si>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</si>
  <si>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</si>
  <si>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</si>
  <si>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</si>
  <si>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</si>
  <si>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</si>
  <si>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</si>
  <si>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</si>
  <si>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</si>
  <si>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</t>
  </si>
  <si>
    <t>CUST_20</t>
  </si>
  <si>
    <t>CUST_200</t>
  </si>
  <si>
    <t>CUST_2000</t>
  </si>
  <si>
    <t>CUST_2001</t>
  </si>
  <si>
    <t>CUST_2002</t>
  </si>
  <si>
    <t>CUST_2003</t>
  </si>
  <si>
    <t>CUST_2004</t>
  </si>
  <si>
    <t>CUST_2005</t>
  </si>
  <si>
    <t>CUST_2006</t>
  </si>
  <si>
    <t>CUST_2007</t>
  </si>
  <si>
    <t>CUST_2008</t>
  </si>
  <si>
    <t>CUST_2009</t>
  </si>
  <si>
    <t>CUST_201</t>
  </si>
  <si>
    <t>CUST_2010</t>
  </si>
  <si>
    <t>CUST_2011</t>
  </si>
  <si>
    <t>CUST_2012</t>
  </si>
  <si>
    <t>CUST_2013</t>
  </si>
  <si>
    <t>CUST_2014</t>
  </si>
  <si>
    <t>CUST_2015</t>
  </si>
  <si>
    <t>CUST_2016</t>
  </si>
  <si>
    <t>CUST_2017</t>
  </si>
  <si>
    <t>CUST_2018</t>
  </si>
  <si>
    <t>CUST_2019</t>
  </si>
  <si>
    <t>CUST_202</t>
  </si>
  <si>
    <t>CUST_2020</t>
  </si>
  <si>
    <t>CUST_2021</t>
  </si>
  <si>
    <t>CUST_2022</t>
  </si>
  <si>
    <t>CUST_2023</t>
  </si>
  <si>
    <t>CUST_2024</t>
  </si>
  <si>
    <t>CUST_2025</t>
  </si>
  <si>
    <t>CUST_2026</t>
  </si>
  <si>
    <t>CUST_2027</t>
  </si>
  <si>
    <t>CUST_2028</t>
  </si>
  <si>
    <t>CUST_2029</t>
  </si>
  <si>
    <t>CUST_203</t>
  </si>
  <si>
    <t>CUST_2030</t>
  </si>
  <si>
    <t>CUST_2031</t>
  </si>
  <si>
    <t>CUST_2032</t>
  </si>
  <si>
    <t>CUST_2033</t>
  </si>
  <si>
    <t>CUST_2034</t>
  </si>
  <si>
    <t>CUST_2035</t>
  </si>
  <si>
    <t>CUST_2036</t>
  </si>
  <si>
    <t>CUST_2037</t>
  </si>
  <si>
    <t>CUST_2038</t>
  </si>
  <si>
    <t>CUST_2039</t>
  </si>
  <si>
    <t>CUST_204</t>
  </si>
  <si>
    <t>CUST_2040</t>
  </si>
  <si>
    <t>CUST_2041</t>
  </si>
  <si>
    <t>CUST_2042</t>
  </si>
  <si>
    <t>CUST_2043</t>
  </si>
  <si>
    <t>CUST_2044</t>
  </si>
  <si>
    <t>CUST_2045</t>
  </si>
  <si>
    <t>CUST_2046</t>
  </si>
  <si>
    <t>CUST_2047</t>
  </si>
  <si>
    <t>CUST_2048</t>
  </si>
  <si>
    <t>CUST_2049</t>
  </si>
  <si>
    <t>CUST_205</t>
  </si>
  <si>
    <t>CUST_2050</t>
  </si>
  <si>
    <t>CUST_2051</t>
  </si>
  <si>
    <t>CUST_2052</t>
  </si>
  <si>
    <t>CUST_2053</t>
  </si>
  <si>
    <t>CUST_2054</t>
  </si>
  <si>
    <t>CUST_2055</t>
  </si>
  <si>
    <t>CUST_2056</t>
  </si>
  <si>
    <t>CUST_2057</t>
  </si>
  <si>
    <t>CUST_2058</t>
  </si>
  <si>
    <t>CUST_2059</t>
  </si>
  <si>
    <t>CUST_206</t>
  </si>
  <si>
    <t>CUST_2060</t>
  </si>
  <si>
    <t>CUST_2061</t>
  </si>
  <si>
    <t>CUST_2062</t>
  </si>
  <si>
    <t>CUST_2063</t>
  </si>
  <si>
    <t>CUST_2064</t>
  </si>
  <si>
    <t>CUST_2065</t>
  </si>
  <si>
    <t>CUST_2066</t>
  </si>
  <si>
    <t>CUST_2067</t>
  </si>
  <si>
    <t>CUST_2068</t>
  </si>
  <si>
    <t>CUST_2069</t>
  </si>
  <si>
    <t>CUST_207</t>
  </si>
  <si>
    <t>CUST_2070</t>
  </si>
  <si>
    <t>CUST_2071</t>
  </si>
  <si>
    <t>CUST_2072</t>
  </si>
  <si>
    <t>CUST_2073</t>
  </si>
  <si>
    <t>CUST_2074</t>
  </si>
  <si>
    <t>CUST_2075</t>
  </si>
  <si>
    <t>CUST_2076</t>
  </si>
  <si>
    <t>CUST_2077</t>
  </si>
  <si>
    <t>CUST_2078</t>
  </si>
  <si>
    <t>CUST_2079</t>
  </si>
  <si>
    <t>CUST_208</t>
  </si>
  <si>
    <t>CUST_2080</t>
  </si>
  <si>
    <t>CUST_2081</t>
  </si>
  <si>
    <t>CUST_2082</t>
  </si>
  <si>
    <t>CUST_2083</t>
  </si>
  <si>
    <t>CUST_2084</t>
  </si>
  <si>
    <t>CUST_2085</t>
  </si>
  <si>
    <t>CUST_2086</t>
  </si>
  <si>
    <t>CUST_2087</t>
  </si>
  <si>
    <t>CUST_2088</t>
  </si>
  <si>
    <t>CUST_2089</t>
  </si>
  <si>
    <t>CUST_209</t>
  </si>
  <si>
    <t>CUST_2090</t>
  </si>
  <si>
    <t>CUST_2091</t>
  </si>
  <si>
    <t>CUST_2092</t>
  </si>
  <si>
    <t>CUST_2093</t>
  </si>
  <si>
    <t>CUST_2094</t>
  </si>
  <si>
    <t>CUST_2095</t>
  </si>
  <si>
    <t>CUST_2096</t>
  </si>
  <si>
    <t>CUST_2097</t>
  </si>
  <si>
    <t>CUST_2098</t>
  </si>
  <si>
    <t>CUST_2099</t>
  </si>
  <si>
    <t>CUST_21</t>
  </si>
  <si>
    <t>CUST_210</t>
  </si>
  <si>
    <t>CUST_2100</t>
  </si>
  <si>
    <t>CUST_2101</t>
  </si>
  <si>
    <t>CUST_2102</t>
  </si>
  <si>
    <t>CUST_2103</t>
  </si>
  <si>
    <t>CUST_2104</t>
  </si>
  <si>
    <t>CUST_2105</t>
  </si>
  <si>
    <t>CUST_2106</t>
  </si>
  <si>
    <t>CUST_2107</t>
  </si>
  <si>
    <t>CUST_2108</t>
  </si>
  <si>
    <t>CUST_2109</t>
  </si>
  <si>
    <t>CUST_211</t>
  </si>
  <si>
    <t>CUST_2110</t>
  </si>
  <si>
    <t>CUST_2111</t>
  </si>
  <si>
    <t>CUST_2112</t>
  </si>
  <si>
    <t>CUST_2113</t>
  </si>
  <si>
    <t>CUST_2114</t>
  </si>
  <si>
    <t>CUST_2115</t>
  </si>
  <si>
    <t>CUST_2116</t>
  </si>
  <si>
    <t>CUST_2117</t>
  </si>
  <si>
    <t>CUST_2118</t>
  </si>
  <si>
    <t>CUST_2119</t>
  </si>
  <si>
    <t>CUST_212</t>
  </si>
  <si>
    <t>CUST_2120</t>
  </si>
  <si>
    <t>CUST_2121</t>
  </si>
  <si>
    <t>CUST_2122</t>
  </si>
  <si>
    <t>CUST_2123</t>
  </si>
  <si>
    <t>CUST_2124</t>
  </si>
  <si>
    <t>CUST_2125</t>
  </si>
  <si>
    <t>CUST_2126</t>
  </si>
  <si>
    <t>CUST_2127</t>
  </si>
  <si>
    <t>CUST_2128</t>
  </si>
  <si>
    <t>CUST_2129</t>
  </si>
  <si>
    <t>CUST_213</t>
  </si>
  <si>
    <t>CUST_2130</t>
  </si>
  <si>
    <t>CUST_2131</t>
  </si>
  <si>
    <t>CUST_2132</t>
  </si>
  <si>
    <t>CUST_2133</t>
  </si>
  <si>
    <t>CUST_2134</t>
  </si>
  <si>
    <t>CUST_2135</t>
  </si>
  <si>
    <t>CUST_2136</t>
  </si>
  <si>
    <t>CUST_2137</t>
  </si>
  <si>
    <t>CUST_2138</t>
  </si>
  <si>
    <t>CUST_2139</t>
  </si>
  <si>
    <t>CUST_214</t>
  </si>
  <si>
    <t>CUST_2140</t>
  </si>
  <si>
    <t>CUST_2141</t>
  </si>
  <si>
    <t>CUST_2142</t>
  </si>
  <si>
    <t>CUST_2143</t>
  </si>
  <si>
    <t>CUST_2144</t>
  </si>
  <si>
    <t>CUST_2145</t>
  </si>
  <si>
    <t>CUST_2146</t>
  </si>
  <si>
    <t>CUST_2147</t>
  </si>
  <si>
    <t>CUST_2148</t>
  </si>
  <si>
    <t>CUST_2149</t>
  </si>
  <si>
    <t>CUST_215</t>
  </si>
  <si>
    <t>CUST_2150</t>
  </si>
  <si>
    <t>CUST_2151</t>
  </si>
  <si>
    <t>CUST_2152</t>
  </si>
  <si>
    <t>CUST_2153</t>
  </si>
  <si>
    <t>CUST_2154</t>
  </si>
  <si>
    <t>CUST_2155</t>
  </si>
  <si>
    <t>CUST_2156</t>
  </si>
  <si>
    <t>CUST_2157</t>
  </si>
  <si>
    <t>CUST_2158</t>
  </si>
  <si>
    <t>CUST_2159</t>
  </si>
  <si>
    <t>CUST_216</t>
  </si>
  <si>
    <t>CUST_2160</t>
  </si>
  <si>
    <t>CUST_2161</t>
  </si>
  <si>
    <t>CUST_2162</t>
  </si>
  <si>
    <t>CUST_2163</t>
  </si>
  <si>
    <t>CUST_2164</t>
  </si>
  <si>
    <t>CUST_2165</t>
  </si>
  <si>
    <t>CUST_2166</t>
  </si>
  <si>
    <t>CUST_2167</t>
  </si>
  <si>
    <t>CUST_2168</t>
  </si>
  <si>
    <t>CUST_2169</t>
  </si>
  <si>
    <t>CUST_217</t>
  </si>
  <si>
    <t>CUST_2170</t>
  </si>
  <si>
    <t>CUST_2171</t>
  </si>
  <si>
    <t>CUST_2172</t>
  </si>
  <si>
    <t>CUST_2173</t>
  </si>
  <si>
    <t>CUST_2174</t>
  </si>
  <si>
    <t>CUST_2175</t>
  </si>
  <si>
    <t>CUST_2176</t>
  </si>
  <si>
    <t>CUST_2177</t>
  </si>
  <si>
    <t>CUST_2178</t>
  </si>
  <si>
    <t>CUST_2179</t>
  </si>
  <si>
    <t>CUST_218</t>
  </si>
  <si>
    <t>CUST_2180</t>
  </si>
  <si>
    <t>CUST_2181</t>
  </si>
  <si>
    <t>CUST_2182</t>
  </si>
  <si>
    <t>CUST_2183</t>
  </si>
  <si>
    <t>CUST_2184</t>
  </si>
  <si>
    <t>CUST_2185</t>
  </si>
  <si>
    <t>CUST_2186</t>
  </si>
  <si>
    <t>CUST_2187</t>
  </si>
  <si>
    <t>CUST_2188</t>
  </si>
  <si>
    <t>CUST_2189</t>
  </si>
  <si>
    <t>CUST_219</t>
  </si>
  <si>
    <t>CUST_2190</t>
  </si>
  <si>
    <t>CUST_2191</t>
  </si>
  <si>
    <t>CUST_2192</t>
  </si>
  <si>
    <t>CUST_2193</t>
  </si>
  <si>
    <t>CUST_2194</t>
  </si>
  <si>
    <t>CUST_2195</t>
  </si>
  <si>
    <t>CUST_2196</t>
  </si>
  <si>
    <t>CUST_2197</t>
  </si>
  <si>
    <t>CUST_2198</t>
  </si>
  <si>
    <t>CUST_2199</t>
  </si>
  <si>
    <t>CUST_22</t>
  </si>
  <si>
    <t>CUST_220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</si>
  <si>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</si>
  <si>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</si>
  <si>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</si>
  <si>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</si>
  <si>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</si>
  <si>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</si>
  <si>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</si>
  <si>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</si>
  <si>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CUST_2208</t>
  </si>
  <si>
    <t>CUST_2209</t>
  </si>
  <si>
    <t>CUST_221</t>
  </si>
  <si>
    <t>CUST_2210</t>
  </si>
  <si>
    <t>CUST_2211</t>
  </si>
  <si>
    <t>CUST_2212</t>
  </si>
  <si>
    <t>CUST_2213</t>
  </si>
  <si>
    <t>CUST_2214</t>
  </si>
  <si>
    <t>CUST_2215</t>
  </si>
  <si>
    <t>CUST_2216</t>
  </si>
  <si>
    <t>CUST_2217</t>
  </si>
  <si>
    <t>CUST_2218</t>
  </si>
  <si>
    <t>CUST_2219</t>
  </si>
  <si>
    <t>CUST_222</t>
  </si>
  <si>
    <t>CUST_2220</t>
  </si>
  <si>
    <t>CUST_2221</t>
  </si>
  <si>
    <t>CUST_2222</t>
  </si>
  <si>
    <t>CUST_2223</t>
  </si>
  <si>
    <t>CUST_2224</t>
  </si>
  <si>
    <t>CUST_2225</t>
  </si>
  <si>
    <t>CUST_2226</t>
  </si>
  <si>
    <t>CUST_2227</t>
  </si>
  <si>
    <t>CUST_2228</t>
  </si>
  <si>
    <t>CUST_2229</t>
  </si>
  <si>
    <t>CUST_223</t>
  </si>
  <si>
    <t>CUST_2230</t>
  </si>
  <si>
    <t>CUST_2231</t>
  </si>
  <si>
    <t>CUST_2232</t>
  </si>
  <si>
    <t>CUST_2233</t>
  </si>
  <si>
    <t>CUST_2234</t>
  </si>
  <si>
    <t>CUST_2235</t>
  </si>
  <si>
    <t>CUST_2236</t>
  </si>
  <si>
    <t>CUST_2237</t>
  </si>
  <si>
    <t>CUST_2238</t>
  </si>
  <si>
    <t>CUST_2239</t>
  </si>
  <si>
    <t>CUST_224</t>
  </si>
  <si>
    <t>CUST_2240</t>
  </si>
  <si>
    <t>CUST_2241</t>
  </si>
  <si>
    <t>CUST_2242</t>
  </si>
  <si>
    <t>CUST_2243</t>
  </si>
  <si>
    <t>CUST_2244</t>
  </si>
  <si>
    <t>CUST_2245</t>
  </si>
  <si>
    <t>CUST_2246</t>
  </si>
  <si>
    <t>CUST_2247</t>
  </si>
  <si>
    <t>CUST_2248</t>
  </si>
  <si>
    <t>CUST_2249</t>
  </si>
  <si>
    <t>CUST_225</t>
  </si>
  <si>
    <t>CUST_2250</t>
  </si>
  <si>
    <t>CUST_2251</t>
  </si>
  <si>
    <t>CUST_2252</t>
  </si>
  <si>
    <t>CUST_2253</t>
  </si>
  <si>
    <t>CUST_2254</t>
  </si>
  <si>
    <t>CUST_2255</t>
  </si>
  <si>
    <t>CUST_2256</t>
  </si>
  <si>
    <t>CUST_2257</t>
  </si>
  <si>
    <t>CUST_2258</t>
  </si>
  <si>
    <t>CUST_2259</t>
  </si>
  <si>
    <t>CUST_226</t>
  </si>
  <si>
    <t>CUST_2260</t>
  </si>
  <si>
    <t>CUST_2261</t>
  </si>
  <si>
    <t>CUST_2262</t>
  </si>
  <si>
    <t>CUST_2263</t>
  </si>
  <si>
    <t>CUST_2264</t>
  </si>
  <si>
    <t>CUST_2265</t>
  </si>
  <si>
    <t>CUST_2266</t>
  </si>
  <si>
    <t>CUST_2267</t>
  </si>
  <si>
    <t>CUST_2268</t>
  </si>
  <si>
    <t>CUST_2269</t>
  </si>
  <si>
    <t>CUST_227</t>
  </si>
  <si>
    <t>CUST_2270</t>
  </si>
  <si>
    <t>CUST_2271</t>
  </si>
  <si>
    <t>CUST_2272</t>
  </si>
  <si>
    <t>CUST_2273</t>
  </si>
  <si>
    <t>CUST_2274</t>
  </si>
  <si>
    <t>CUST_2275</t>
  </si>
  <si>
    <t>CUST_2276</t>
  </si>
  <si>
    <t>CUST_2277</t>
  </si>
  <si>
    <t>CUST_2278</t>
  </si>
  <si>
    <t>CUST_2279</t>
  </si>
  <si>
    <t>CUST_228</t>
  </si>
  <si>
    <t>CUST_2280</t>
  </si>
  <si>
    <t>CUST_2281</t>
  </si>
  <si>
    <t>CUST_2282</t>
  </si>
  <si>
    <t>CUST_2283</t>
  </si>
  <si>
    <t>CUST_2284</t>
  </si>
  <si>
    <t>CUST_2285</t>
  </si>
  <si>
    <t>CUST_2286</t>
  </si>
  <si>
    <t>CUST_2287</t>
  </si>
  <si>
    <t>CUST_2288</t>
  </si>
  <si>
    <t>CUST_2289</t>
  </si>
  <si>
    <t>CUST_229</t>
  </si>
  <si>
    <t>CUST_2290</t>
  </si>
  <si>
    <t>CUST_2291</t>
  </si>
  <si>
    <t>CUST_2292</t>
  </si>
  <si>
    <t>CUST_2293</t>
  </si>
  <si>
    <t>CUST_2294</t>
  </si>
  <si>
    <t>CUST_2295</t>
  </si>
  <si>
    <t>CUST_2296</t>
  </si>
  <si>
    <t>CUST_2297</t>
  </si>
  <si>
    <t>CUST_2298</t>
  </si>
  <si>
    <t>CUST_2299</t>
  </si>
  <si>
    <t>CUST_23</t>
  </si>
  <si>
    <t>CUST_230</t>
  </si>
  <si>
    <t>CUST_2300</t>
  </si>
  <si>
    <t>CUST_2301</t>
  </si>
  <si>
    <t>CUST_2302</t>
  </si>
  <si>
    <t>CUST_2303</t>
  </si>
  <si>
    <t>CUST_2304</t>
  </si>
  <si>
    <t>CUST_2305</t>
  </si>
  <si>
    <t>CUST_2306</t>
  </si>
  <si>
    <t>CUST_2307</t>
  </si>
  <si>
    <t>CUST_2308</t>
  </si>
  <si>
    <t>CUST_2309</t>
  </si>
  <si>
    <t>CUST_231</t>
  </si>
  <si>
    <t>CUST_2310</t>
  </si>
  <si>
    <t>CUST_2311</t>
  </si>
  <si>
    <t>CUST_2312</t>
  </si>
  <si>
    <t>CUST_2313</t>
  </si>
  <si>
    <t>CUST_2314</t>
  </si>
  <si>
    <t>CUST_2315</t>
  </si>
  <si>
    <t>CUST_2316</t>
  </si>
  <si>
    <t>CUST_2317</t>
  </si>
  <si>
    <t>CUST_2318</t>
  </si>
  <si>
    <t>CUST_2319</t>
  </si>
  <si>
    <t>CUST_232</t>
  </si>
  <si>
    <t>CUST_2320</t>
  </si>
  <si>
    <t>CUST_2321</t>
  </si>
  <si>
    <t>CUST_2322</t>
  </si>
  <si>
    <t>CUST_2323</t>
  </si>
  <si>
    <t>CUST_2324</t>
  </si>
  <si>
    <t>CUST_2325</t>
  </si>
  <si>
    <t>CUST_2326</t>
  </si>
  <si>
    <t>CUST_2327</t>
  </si>
  <si>
    <t>CUST_2328</t>
  </si>
  <si>
    <t>CUST_2329</t>
  </si>
  <si>
    <t>CUST_233</t>
  </si>
  <si>
    <t>CUST_2330</t>
  </si>
  <si>
    <t>CUST_2331</t>
  </si>
  <si>
    <t>CUST_2332</t>
  </si>
  <si>
    <t>CUST_2333</t>
  </si>
  <si>
    <t>CUST_2334</t>
  </si>
  <si>
    <t>CUST_2335</t>
  </si>
  <si>
    <t>CUST_2336</t>
  </si>
  <si>
    <t>CUST_2337</t>
  </si>
  <si>
    <t>CUST_2338</t>
  </si>
  <si>
    <t>CUST_2339</t>
  </si>
  <si>
    <t>CUST_234</t>
  </si>
  <si>
    <t>CUST_2340</t>
  </si>
  <si>
    <t>CUST_2341</t>
  </si>
  <si>
    <t>CUST_2342</t>
  </si>
  <si>
    <t>CUST_2343</t>
  </si>
  <si>
    <t>CUST_2344</t>
  </si>
  <si>
    <t>CUST_2345</t>
  </si>
  <si>
    <t>CUST_2346</t>
  </si>
  <si>
    <t>CUST_2347</t>
  </si>
  <si>
    <t>CUST_2348</t>
  </si>
  <si>
    <t>CUST_2349</t>
  </si>
  <si>
    <t>CUST_235</t>
  </si>
  <si>
    <t>CUST_2350</t>
  </si>
  <si>
    <t>CUST_2351</t>
  </si>
  <si>
    <t>CUST_2352</t>
  </si>
  <si>
    <t>CUST_2353</t>
  </si>
  <si>
    <t>CUST_2354</t>
  </si>
  <si>
    <t>CUST_2355</t>
  </si>
  <si>
    <t>CUST_2356</t>
  </si>
  <si>
    <t>CUST_2357</t>
  </si>
  <si>
    <t>CUST_2358</t>
  </si>
  <si>
    <t>CUST_2359</t>
  </si>
  <si>
    <t>CUST_236</t>
  </si>
  <si>
    <t>CUST_2360</t>
  </si>
  <si>
    <t>CUST_2361</t>
  </si>
  <si>
    <t>CUST_2362</t>
  </si>
  <si>
    <t>CUST_2363</t>
  </si>
  <si>
    <t>CUST_2364</t>
  </si>
  <si>
    <t>CUST_2365</t>
  </si>
  <si>
    <t>CUST_2366</t>
  </si>
  <si>
    <t>CUST_2367</t>
  </si>
  <si>
    <t>CUST_2368</t>
  </si>
  <si>
    <t>CUST_2369</t>
  </si>
  <si>
    <t>CUST_237</t>
  </si>
  <si>
    <t>CUST_2370</t>
  </si>
  <si>
    <t>CUST_2371</t>
  </si>
  <si>
    <t>CUST_2372</t>
  </si>
  <si>
    <t>CUST_2373</t>
  </si>
  <si>
    <t>CUST_2374</t>
  </si>
  <si>
    <t>CUST_2375</t>
  </si>
  <si>
    <t>CUST_2376</t>
  </si>
  <si>
    <t>CUST_2377</t>
  </si>
  <si>
    <t>CUST_2378</t>
  </si>
  <si>
    <t>CUST_2379</t>
  </si>
  <si>
    <t>CUST_238</t>
  </si>
  <si>
    <t>CUST_2380</t>
  </si>
  <si>
    <t>CUST_2381</t>
  </si>
  <si>
    <t>CUST_2382</t>
  </si>
  <si>
    <t>CUST_2383</t>
  </si>
  <si>
    <t>CUST_2384</t>
  </si>
  <si>
    <t>CUST_2385</t>
  </si>
  <si>
    <t>CUST_2386</t>
  </si>
  <si>
    <t>CUST_2387</t>
  </si>
  <si>
    <t>CUST_2388</t>
  </si>
  <si>
    <t>CUST_2389</t>
  </si>
  <si>
    <t>CUST_239</t>
  </si>
  <si>
    <t>CUST_2390</t>
  </si>
  <si>
    <t>CUST_2391</t>
  </si>
  <si>
    <t>CUST_2392</t>
  </si>
  <si>
    <t>CUST_2393</t>
  </si>
  <si>
    <t>CUST_2394</t>
  </si>
  <si>
    <t>CUST_2395</t>
  </si>
  <si>
    <t>CUST_2396</t>
  </si>
  <si>
    <t>CUST_2397</t>
  </si>
  <si>
    <t>CUST_2398</t>
  </si>
  <si>
    <t>CUST_2399</t>
  </si>
  <si>
    <t>CUST_24</t>
  </si>
  <si>
    <t>CUST_240</t>
  </si>
  <si>
    <t>CUST_2400</t>
  </si>
  <si>
    <t>CUST_2401</t>
  </si>
  <si>
    <t>CUST_2402</t>
  </si>
  <si>
    <t>CUST_2403</t>
  </si>
  <si>
    <t>CUST_2404</t>
  </si>
  <si>
    <t>CUST_2405</t>
  </si>
  <si>
    <t>CUST_2406</t>
  </si>
  <si>
    <t>CUST_2407</t>
  </si>
  <si>
    <t>CUST_2408</t>
  </si>
  <si>
    <t>CUST_2409</t>
  </si>
  <si>
    <t>CUST_241</t>
  </si>
  <si>
    <t>CUST_2410</t>
  </si>
  <si>
    <t>CUST_2411</t>
  </si>
  <si>
    <t>CUST_2412</t>
  </si>
  <si>
    <t>CUST_2413</t>
  </si>
  <si>
    <t>CUST_2414</t>
  </si>
  <si>
    <t>CUST_2415</t>
  </si>
  <si>
    <t>CUST_2416</t>
  </si>
  <si>
    <t>CUST_2417</t>
  </si>
  <si>
    <t>CUST_2418</t>
  </si>
  <si>
    <t>CUST_2419</t>
  </si>
  <si>
    <t>CUST_242</t>
  </si>
  <si>
    <t>CUST_2420</t>
  </si>
  <si>
    <t>CUST_2421</t>
  </si>
  <si>
    <t>CUST_2422</t>
  </si>
  <si>
    <t>CUST_2423</t>
  </si>
  <si>
    <t>CUST_2424</t>
  </si>
  <si>
    <t>CUST_2425</t>
  </si>
  <si>
    <t>CUST_2426</t>
  </si>
  <si>
    <t>CUST_2427</t>
  </si>
  <si>
    <t>CUST_2428</t>
  </si>
  <si>
    <t>CUST_2429</t>
  </si>
  <si>
    <t>CUST_243</t>
  </si>
  <si>
    <t>CUST_2430</t>
  </si>
  <si>
    <t>CUST_2431</t>
  </si>
  <si>
    <t>CUST_2432</t>
  </si>
  <si>
    <t>CUST_2433</t>
  </si>
  <si>
    <t>CUST_2434</t>
  </si>
  <si>
    <t>CUST_2435</t>
  </si>
  <si>
    <t>CUST_2436</t>
  </si>
  <si>
    <t>CUST_2437</t>
  </si>
  <si>
    <t>CUST_2438</t>
  </si>
  <si>
    <t>CUST_2439</t>
  </si>
  <si>
    <t>CUST_244</t>
  </si>
  <si>
    <t>CUST_2440</t>
  </si>
  <si>
    <t>CUST_2441</t>
  </si>
  <si>
    <t>CUST_2442</t>
  </si>
  <si>
    <t>CUST_2443</t>
  </si>
  <si>
    <t>CUST_2444</t>
  </si>
  <si>
    <t>CUST_2445</t>
  </si>
  <si>
    <t>CUST_2446</t>
  </si>
  <si>
    <t>CUST_2447</t>
  </si>
  <si>
    <t>CUST_2448</t>
  </si>
  <si>
    <t>CUST_2449</t>
  </si>
  <si>
    <t>CUST_245</t>
  </si>
  <si>
    <t>CUST_2450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</si>
  <si>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</si>
  <si>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</si>
  <si>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</si>
  <si>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</si>
  <si>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</si>
  <si>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</si>
  <si>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</si>
  <si>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</si>
  <si>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</si>
  <si>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CUST_246</t>
  </si>
  <si>
    <t>CUST_2460</t>
  </si>
  <si>
    <t>CUST_2461</t>
  </si>
  <si>
    <t>CUST_2462</t>
  </si>
  <si>
    <t>CUST_2463</t>
  </si>
  <si>
    <t>CUST_2464</t>
  </si>
  <si>
    <t>CUST_2465</t>
  </si>
  <si>
    <t>CUST_2466</t>
  </si>
  <si>
    <t>CUST_2467</t>
  </si>
  <si>
    <t>CUST_2468</t>
  </si>
  <si>
    <t>CUST_2469</t>
  </si>
  <si>
    <t>CUST_247</t>
  </si>
  <si>
    <t>CUST_2470</t>
  </si>
  <si>
    <t>CUST_2471</t>
  </si>
  <si>
    <t>CUST_2472</t>
  </si>
  <si>
    <t>CUST_2473</t>
  </si>
  <si>
    <t>CUST_2474</t>
  </si>
  <si>
    <t>CUST_2475</t>
  </si>
  <si>
    <t>CUST_2476</t>
  </si>
  <si>
    <t>CUST_2477</t>
  </si>
  <si>
    <t>CUST_2478</t>
  </si>
  <si>
    <t>CUST_2479</t>
  </si>
  <si>
    <t>CUST_248</t>
  </si>
  <si>
    <t>CUST_2480</t>
  </si>
  <si>
    <t>CUST_2481</t>
  </si>
  <si>
    <t>CUST_2482</t>
  </si>
  <si>
    <t>CUST_2483</t>
  </si>
  <si>
    <t>CUST_2484</t>
  </si>
  <si>
    <t>CUST_2485</t>
  </si>
  <si>
    <t>CUST_2486</t>
  </si>
  <si>
    <t>CUST_2487</t>
  </si>
  <si>
    <t>CUST_2488</t>
  </si>
  <si>
    <t>CUST_2489</t>
  </si>
  <si>
    <t>CUST_249</t>
  </si>
  <si>
    <t>CUST_2490</t>
  </si>
  <si>
    <t>CUST_2491</t>
  </si>
  <si>
    <t>CUST_2492</t>
  </si>
  <si>
    <t>CUST_2493</t>
  </si>
  <si>
    <t>CUST_2494</t>
  </si>
  <si>
    <t>CUST_2495</t>
  </si>
  <si>
    <t>CUST_2496</t>
  </si>
  <si>
    <t>CUST_2497</t>
  </si>
  <si>
    <t>CUST_2498</t>
  </si>
  <si>
    <t>CUST_2499</t>
  </si>
  <si>
    <t>CUST_25</t>
  </si>
  <si>
    <t>CUST_250</t>
  </si>
  <si>
    <t>CUST_2500</t>
  </si>
  <si>
    <t>CUST_2501</t>
  </si>
  <si>
    <t>CUST_2502</t>
  </si>
  <si>
    <t>CUST_2503</t>
  </si>
  <si>
    <t>CUST_2504</t>
  </si>
  <si>
    <t>CUST_2505</t>
  </si>
  <si>
    <t>CUST_2506</t>
  </si>
  <si>
    <t>CUST_2507</t>
  </si>
  <si>
    <t>CUST_2508</t>
  </si>
  <si>
    <t>CUST_2509</t>
  </si>
  <si>
    <t>CUST_251</t>
  </si>
  <si>
    <t>CUST_2510</t>
  </si>
  <si>
    <t>CUST_2511</t>
  </si>
  <si>
    <t>CUST_2512</t>
  </si>
  <si>
    <t>CUST_2513</t>
  </si>
  <si>
    <t>CUST_2514</t>
  </si>
  <si>
    <t>CUST_2515</t>
  </si>
  <si>
    <t>CUST_2516</t>
  </si>
  <si>
    <t>CUST_2517</t>
  </si>
  <si>
    <t>CUST_2518</t>
  </si>
  <si>
    <t>CUST_2519</t>
  </si>
  <si>
    <t>CUST_252</t>
  </si>
  <si>
    <t>CUST_2520</t>
  </si>
  <si>
    <t>CUST_2521</t>
  </si>
  <si>
    <t>CUST_2522</t>
  </si>
  <si>
    <t>CUST_2523</t>
  </si>
  <si>
    <t>CUST_2524</t>
  </si>
  <si>
    <t>CUST_2525</t>
  </si>
  <si>
    <t>CUST_2526</t>
  </si>
  <si>
    <t>CUST_2527</t>
  </si>
  <si>
    <t>CUST_2528</t>
  </si>
  <si>
    <t>CUST_2529</t>
  </si>
  <si>
    <t>CUST_253</t>
  </si>
  <si>
    <t>CUST_2530</t>
  </si>
  <si>
    <t>CUST_2531</t>
  </si>
  <si>
    <t>CUST_2532</t>
  </si>
  <si>
    <t>CUST_2533</t>
  </si>
  <si>
    <t>CUST_2534</t>
  </si>
  <si>
    <t>CUST_2535</t>
  </si>
  <si>
    <t>CUST_2536</t>
  </si>
  <si>
    <t>CUST_2537</t>
  </si>
  <si>
    <t>CUST_2538</t>
  </si>
  <si>
    <t>CUST_2539</t>
  </si>
  <si>
    <t>CUST_254</t>
  </si>
  <si>
    <t>CUST_2540</t>
  </si>
  <si>
    <t>CUST_2541</t>
  </si>
  <si>
    <t>CUST_2542</t>
  </si>
  <si>
    <t>CUST_2543</t>
  </si>
  <si>
    <t>CUST_2544</t>
  </si>
  <si>
    <t>CUST_2545</t>
  </si>
  <si>
    <t>CUST_2546</t>
  </si>
  <si>
    <t>CUST_2547</t>
  </si>
  <si>
    <t>CUST_2548</t>
  </si>
  <si>
    <t>CUST_2549</t>
  </si>
  <si>
    <t>CUST_255</t>
  </si>
  <si>
    <t>CUST_2550</t>
  </si>
  <si>
    <t>CUST_2551</t>
  </si>
  <si>
    <t>CUST_2552</t>
  </si>
  <si>
    <t>CUST_2553</t>
  </si>
  <si>
    <t>CUST_2554</t>
  </si>
  <si>
    <t>CUST_2555</t>
  </si>
  <si>
    <t>CUST_2556</t>
  </si>
  <si>
    <t>CUST_2557</t>
  </si>
  <si>
    <t>CUST_2558</t>
  </si>
  <si>
    <t>CUST_2559</t>
  </si>
  <si>
    <t>CUST_256</t>
  </si>
  <si>
    <t>CUST_2560</t>
  </si>
  <si>
    <t>CUST_2561</t>
  </si>
  <si>
    <t>CUST_2562</t>
  </si>
  <si>
    <t>CUST_2563</t>
  </si>
  <si>
    <t>CUST_2564</t>
  </si>
  <si>
    <t>CUST_2565</t>
  </si>
  <si>
    <t>CUST_2566</t>
  </si>
  <si>
    <t>CUST_2567</t>
  </si>
  <si>
    <t>CUST_2568</t>
  </si>
  <si>
    <t>CUST_2569</t>
  </si>
  <si>
    <t>CUST_257</t>
  </si>
  <si>
    <t>CUST_2570</t>
  </si>
  <si>
    <t>CUST_2571</t>
  </si>
  <si>
    <t>CUST_2572</t>
  </si>
  <si>
    <t>CUST_2573</t>
  </si>
  <si>
    <t>CUST_2574</t>
  </si>
  <si>
    <t>CUST_2575</t>
  </si>
  <si>
    <t>CUST_2576</t>
  </si>
  <si>
    <t>CUST_2577</t>
  </si>
  <si>
    <t>CUST_2578</t>
  </si>
  <si>
    <t>CUST_2579</t>
  </si>
  <si>
    <t>CUST_258</t>
  </si>
  <si>
    <t>CUST_2580</t>
  </si>
  <si>
    <t>CUST_2581</t>
  </si>
  <si>
    <t>CUST_2582</t>
  </si>
  <si>
    <t>CUST_2583</t>
  </si>
  <si>
    <t>CUST_2584</t>
  </si>
  <si>
    <t>CUST_2585</t>
  </si>
  <si>
    <t>CUST_2586</t>
  </si>
  <si>
    <t>CUST_2587</t>
  </si>
  <si>
    <t>CUST_2588</t>
  </si>
  <si>
    <t>CUST_2589</t>
  </si>
  <si>
    <t>CUST_259</t>
  </si>
  <si>
    <t>CUST_2590</t>
  </si>
  <si>
    <t>CUST_2591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</si>
  <si>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</si>
  <si>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</si>
  <si>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</si>
  <si>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</si>
  <si>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</si>
  <si>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</si>
  <si>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</si>
  <si>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</si>
  <si>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CUST_26</t>
  </si>
  <si>
    <t>CUST_260</t>
  </si>
  <si>
    <t>CUST_2600</t>
  </si>
  <si>
    <t>CUST_2601</t>
  </si>
  <si>
    <t>CUST_2602</t>
  </si>
  <si>
    <t>CUST_2603</t>
  </si>
  <si>
    <t>CUST_2604</t>
  </si>
  <si>
    <t>CUST_2605</t>
  </si>
  <si>
    <t>CUST_2606</t>
  </si>
  <si>
    <t>CUST_2607</t>
  </si>
  <si>
    <t>CUST_2608</t>
  </si>
  <si>
    <t>CUST_2609</t>
  </si>
  <si>
    <t>CUST_261</t>
  </si>
  <si>
    <t>CUST_2610</t>
  </si>
  <si>
    <t>CUST_2611</t>
  </si>
  <si>
    <t>CUST_2612</t>
  </si>
  <si>
    <t>CUST_2613</t>
  </si>
  <si>
    <t>CUST_2614</t>
  </si>
  <si>
    <t>CUST_2615</t>
  </si>
  <si>
    <t>CUST_2616</t>
  </si>
  <si>
    <t>CUST_2617</t>
  </si>
  <si>
    <t>CUST_2618</t>
  </si>
  <si>
    <t>CUST_2619</t>
  </si>
  <si>
    <t>CUST_262</t>
  </si>
  <si>
    <t>CUST_2620</t>
  </si>
  <si>
    <t>CUST_2621</t>
  </si>
  <si>
    <t>CUST_2622</t>
  </si>
  <si>
    <t>CUST_2623</t>
  </si>
  <si>
    <t>CUST_2624</t>
  </si>
  <si>
    <t>CUST_2625</t>
  </si>
  <si>
    <t>CUST_2626</t>
  </si>
  <si>
    <t>CUST_2627</t>
  </si>
  <si>
    <t>CUST_2628</t>
  </si>
  <si>
    <t>CUST_2629</t>
  </si>
  <si>
    <t>CUST_263</t>
  </si>
  <si>
    <t>CUST_2630</t>
  </si>
  <si>
    <t>CUST_2631</t>
  </si>
  <si>
    <t>CUST_2632</t>
  </si>
  <si>
    <t>CUST_2633</t>
  </si>
  <si>
    <t>CUST_2634</t>
  </si>
  <si>
    <t>CUST_2635</t>
  </si>
  <si>
    <t>CUST_2636</t>
  </si>
  <si>
    <t>CUST_2637</t>
  </si>
  <si>
    <t>CUST_2638</t>
  </si>
  <si>
    <t>CUST_2639</t>
  </si>
  <si>
    <t>CUST_264</t>
  </si>
  <si>
    <t>CUST_2640</t>
  </si>
  <si>
    <t>CUST_2641</t>
  </si>
  <si>
    <t>CUST_2642</t>
  </si>
  <si>
    <t>CUST_2643</t>
  </si>
  <si>
    <t>CUST_2644</t>
  </si>
  <si>
    <t>CUST_2645</t>
  </si>
  <si>
    <t>CUST_2646</t>
  </si>
  <si>
    <t>CUST_2647</t>
  </si>
  <si>
    <t>CUST_2648</t>
  </si>
  <si>
    <t>CUST_2649</t>
  </si>
  <si>
    <t>CUST_265</t>
  </si>
  <si>
    <t>CUST_2650</t>
  </si>
  <si>
    <t>CUST_2651</t>
  </si>
  <si>
    <t>CUST_2652</t>
  </si>
  <si>
    <t>CUST_2653</t>
  </si>
  <si>
    <t>CUST_2654</t>
  </si>
  <si>
    <t>CUST_2655</t>
  </si>
  <si>
    <t>CUST_2656</t>
  </si>
  <si>
    <t>CUST_2657</t>
  </si>
  <si>
    <t>CUST_2658</t>
  </si>
  <si>
    <t>CUST_2659</t>
  </si>
  <si>
    <t>CUST_266</t>
  </si>
  <si>
    <t>CUST_2660</t>
  </si>
  <si>
    <t>CUST_2661</t>
  </si>
  <si>
    <t>CUST_2662</t>
  </si>
  <si>
    <t>CUST_2663</t>
  </si>
  <si>
    <t>CUST_2664</t>
  </si>
  <si>
    <t>CUST_2665</t>
  </si>
  <si>
    <t>CUST_2666</t>
  </si>
  <si>
    <t>CUST_2667</t>
  </si>
  <si>
    <t>CUST_2668</t>
  </si>
  <si>
    <t>CUST_2669</t>
  </si>
  <si>
    <t>CUST_267</t>
  </si>
  <si>
    <t>CUST_2670</t>
  </si>
  <si>
    <t>CUST_2671</t>
  </si>
  <si>
    <t>CUST_2672</t>
  </si>
  <si>
    <t>CUST_2673</t>
  </si>
  <si>
    <t>CUST_2674</t>
  </si>
  <si>
    <t>CUST_2675</t>
  </si>
  <si>
    <t>CUST_2676</t>
  </si>
  <si>
    <t>CUST_2677</t>
  </si>
  <si>
    <t>CUST_2678</t>
  </si>
  <si>
    <t>CUST_2679</t>
  </si>
  <si>
    <t>CUST_268</t>
  </si>
  <si>
    <t>CUST_2680</t>
  </si>
  <si>
    <t>CUST_2681</t>
  </si>
  <si>
    <t>CUST_2682</t>
  </si>
  <si>
    <t>CUST_2683</t>
  </si>
  <si>
    <t>CUST_2684</t>
  </si>
  <si>
    <t>CUST_2685</t>
  </si>
  <si>
    <t>CUST_2686</t>
  </si>
  <si>
    <t>CUST_2687</t>
  </si>
  <si>
    <t>CUST_2688</t>
  </si>
  <si>
    <t>CUST_2689</t>
  </si>
  <si>
    <t>CUST_269</t>
  </si>
  <si>
    <t>CUST_2690</t>
  </si>
  <si>
    <t>CUST_2691</t>
  </si>
  <si>
    <t>CUST_2692</t>
  </si>
  <si>
    <t>CUST_2693</t>
  </si>
  <si>
    <t>CUST_2694</t>
  </si>
  <si>
    <t>CUST_2695</t>
  </si>
  <si>
    <t>CUST_2696</t>
  </si>
  <si>
    <t>CUST_2697</t>
  </si>
  <si>
    <t>CUST_2698</t>
  </si>
  <si>
    <t>CUST_2699</t>
  </si>
  <si>
    <t>CUST_27</t>
  </si>
  <si>
    <t>CUST_270</t>
  </si>
  <si>
    <t>CUST_2700</t>
  </si>
  <si>
    <t>CUST_2701</t>
  </si>
  <si>
    <t>CUST_2702</t>
  </si>
  <si>
    <t>CUST_2703</t>
  </si>
  <si>
    <t>CUST_2704</t>
  </si>
  <si>
    <t>CUST_2705</t>
  </si>
  <si>
    <t>CUST_2706</t>
  </si>
  <si>
    <t>CUST_2707</t>
  </si>
  <si>
    <t>CUST_2708</t>
  </si>
  <si>
    <t>CUST_2709</t>
  </si>
  <si>
    <t>CUST_271</t>
  </si>
  <si>
    <t>CUST_2710</t>
  </si>
  <si>
    <t>CUST_2711</t>
  </si>
  <si>
    <t>CUST_2712</t>
  </si>
  <si>
    <t>CUST_2713</t>
  </si>
  <si>
    <t>CUST_2714</t>
  </si>
  <si>
    <t>CUST_2715</t>
  </si>
  <si>
    <t>CUST_2716</t>
  </si>
  <si>
    <t>CUST_2717</t>
  </si>
  <si>
    <t>CUST_2718</t>
  </si>
  <si>
    <t>CUST_2719</t>
  </si>
  <si>
    <t>CUST_272</t>
  </si>
  <si>
    <t>CUST_2720</t>
  </si>
  <si>
    <t>CUST_2721</t>
  </si>
  <si>
    <t>CUST_2722</t>
  </si>
  <si>
    <t>CUST_2723</t>
  </si>
  <si>
    <t>CUST_2724</t>
  </si>
  <si>
    <t>CUST_2725</t>
  </si>
  <si>
    <t>CUST_2726</t>
  </si>
  <si>
    <t>CUST_2727</t>
  </si>
  <si>
    <t>CUST_2728</t>
  </si>
  <si>
    <t>CUST_2729</t>
  </si>
  <si>
    <t>CUST_273</t>
  </si>
  <si>
    <t>CUST_2730</t>
  </si>
  <si>
    <t>CUST_2731</t>
  </si>
  <si>
    <t>CUST_2732</t>
  </si>
  <si>
    <t>CUST_2733</t>
  </si>
  <si>
    <t>CUST_2734</t>
  </si>
  <si>
    <t>CUST_2735</t>
  </si>
  <si>
    <t>CUST_2736</t>
  </si>
  <si>
    <t>CUST_2737</t>
  </si>
  <si>
    <t>CUST_2738</t>
  </si>
  <si>
    <t>CUST_2739</t>
  </si>
  <si>
    <t>CUST_274</t>
  </si>
  <si>
    <t>CUST_2740</t>
  </si>
  <si>
    <t>CUST_2741</t>
  </si>
  <si>
    <t>CUST_2742</t>
  </si>
  <si>
    <t>CUST_2743</t>
  </si>
  <si>
    <t>CUST_2744</t>
  </si>
  <si>
    <t>CUST_2745</t>
  </si>
  <si>
    <t>CUST_2746</t>
  </si>
  <si>
    <t>CUST_2747</t>
  </si>
  <si>
    <t>CUST_2748</t>
  </si>
  <si>
    <t>CUST_2749</t>
  </si>
  <si>
    <t>CUST_275</t>
  </si>
  <si>
    <t>CUST_2750</t>
  </si>
  <si>
    <t>CUST_2751</t>
  </si>
  <si>
    <t>CUST_2752</t>
  </si>
  <si>
    <t>CUST_2753</t>
  </si>
  <si>
    <t>CUST_2754</t>
  </si>
  <si>
    <t>CUST_2755</t>
  </si>
  <si>
    <t>CUST_2756</t>
  </si>
  <si>
    <t>CUST_2757</t>
  </si>
  <si>
    <t>CUST_2758</t>
  </si>
  <si>
    <t>CUST_2759</t>
  </si>
  <si>
    <t>CUST_276</t>
  </si>
  <si>
    <t>CUST_2760</t>
  </si>
  <si>
    <t>CUST_2761</t>
  </si>
  <si>
    <t>CUST_2762</t>
  </si>
  <si>
    <t>CUST_2763</t>
  </si>
  <si>
    <t>CUST_2764</t>
  </si>
  <si>
    <t>CUST_2765</t>
  </si>
  <si>
    <t>CUST_2766</t>
  </si>
  <si>
    <t>CUST_2767</t>
  </si>
  <si>
    <t>CUST_2768</t>
  </si>
  <si>
    <t>CUST_2769</t>
  </si>
  <si>
    <t>CUST_277</t>
  </si>
  <si>
    <t>CUST_2770</t>
  </si>
  <si>
    <t>CUST_2771</t>
  </si>
  <si>
    <t>CUST_2772</t>
  </si>
  <si>
    <t>CUST_2773</t>
  </si>
  <si>
    <t>CUST_2774</t>
  </si>
  <si>
    <t>CUST_2775</t>
  </si>
  <si>
    <t>CUST_2776</t>
  </si>
  <si>
    <t>CUST_2777</t>
  </si>
  <si>
    <t>CUST_2778</t>
  </si>
  <si>
    <t>CUST_2779</t>
  </si>
  <si>
    <t>CUST_278</t>
  </si>
  <si>
    <t>CUST_2780</t>
  </si>
  <si>
    <t>CUST_2781</t>
  </si>
  <si>
    <t>CUST_2782</t>
  </si>
  <si>
    <t>CUST_2783</t>
  </si>
  <si>
    <t>CUST_2784</t>
  </si>
  <si>
    <t>CUST_2785</t>
  </si>
  <si>
    <t>CUST_2786</t>
  </si>
  <si>
    <t>CUST_2787</t>
  </si>
  <si>
    <t>CUST_2788</t>
  </si>
  <si>
    <t>CUST_2789</t>
  </si>
  <si>
    <t>CUST_279</t>
  </si>
  <si>
    <t>CUST_2790</t>
  </si>
  <si>
    <t>CUST_2791</t>
  </si>
  <si>
    <t>CUST_2792</t>
  </si>
  <si>
    <t>CUST_2793</t>
  </si>
  <si>
    <t>CUST_2794</t>
  </si>
  <si>
    <t>CUST_2795</t>
  </si>
  <si>
    <t>CUST_2796</t>
  </si>
  <si>
    <t>CUST_2797</t>
  </si>
  <si>
    <t>CUST_2798</t>
  </si>
  <si>
    <t>CUST_2799</t>
  </si>
  <si>
    <t>CUST_28</t>
  </si>
  <si>
    <t>CUST_280</t>
  </si>
  <si>
    <t>CUST_2800</t>
  </si>
  <si>
    <t>CUST_2801</t>
  </si>
  <si>
    <t>CUST_2802</t>
  </si>
  <si>
    <t>CUST_2803</t>
  </si>
  <si>
    <t>CUST_2804</t>
  </si>
  <si>
    <t>CUST_2805</t>
  </si>
  <si>
    <t>CUST_2806</t>
  </si>
  <si>
    <t>CUST_2807</t>
  </si>
  <si>
    <t>CUST_2808</t>
  </si>
  <si>
    <t>CUST_2809</t>
  </si>
  <si>
    <t>CUST_281</t>
  </si>
  <si>
    <t>CUST_2810</t>
  </si>
  <si>
    <t>CUST_2811</t>
  </si>
  <si>
    <t>CUST_2812</t>
  </si>
  <si>
    <t>CUST_2813</t>
  </si>
  <si>
    <t>CUST_2814</t>
  </si>
  <si>
    <t>CUST_2815</t>
  </si>
  <si>
    <t>CUST_2816</t>
  </si>
  <si>
    <t>CUST_2817</t>
  </si>
  <si>
    <t>CUST_2818</t>
  </si>
  <si>
    <t>CUST_2819</t>
  </si>
  <si>
    <t>CUST_282</t>
  </si>
  <si>
    <t>CUST_2820</t>
  </si>
  <si>
    <t>CUST_2821</t>
  </si>
  <si>
    <t>CUST_2822</t>
  </si>
  <si>
    <t>CUST_2823</t>
  </si>
  <si>
    <t>CUST_2824</t>
  </si>
  <si>
    <t>CUST_2825</t>
  </si>
  <si>
    <t>CUST_2826</t>
  </si>
  <si>
    <t>CUST_2827</t>
  </si>
  <si>
    <t>CUST_2828</t>
  </si>
  <si>
    <t>CUST_2829</t>
  </si>
  <si>
    <t>CUST_283</t>
  </si>
  <si>
    <t>CUST_2830</t>
  </si>
  <si>
    <t>CUST_2831</t>
  </si>
  <si>
    <t>CUST_2832</t>
  </si>
  <si>
    <t>CUST_2833</t>
  </si>
  <si>
    <t>CUST_2834</t>
  </si>
  <si>
    <t>CUST_2835</t>
  </si>
  <si>
    <t>CUST_2836</t>
  </si>
  <si>
    <t>CUST_2837</t>
  </si>
  <si>
    <t>CUST_2838</t>
  </si>
  <si>
    <t>CUST_2839</t>
  </si>
  <si>
    <t>CUST_284</t>
  </si>
  <si>
    <t>CUST_2840</t>
  </si>
  <si>
    <t>CUST_2841</t>
  </si>
  <si>
    <t>CUST_2842</t>
  </si>
  <si>
    <t>CUST_2843</t>
  </si>
  <si>
    <t>CUST_2844</t>
  </si>
  <si>
    <t>CUST_2845</t>
  </si>
  <si>
    <t>CUST_2846</t>
  </si>
  <si>
    <t>CUST_2847</t>
  </si>
  <si>
    <t>CUST_2848</t>
  </si>
  <si>
    <t>CUST_2849</t>
  </si>
  <si>
    <t>CUST_285</t>
  </si>
  <si>
    <t>CUST_2850</t>
  </si>
  <si>
    <t>CUST_2851</t>
  </si>
  <si>
    <t>CUST_2852</t>
  </si>
  <si>
    <t>CUST_2853</t>
  </si>
  <si>
    <t>CUST_2854</t>
  </si>
  <si>
    <t>CUST_2855</t>
  </si>
  <si>
    <t>CUST_2856</t>
  </si>
  <si>
    <t>CUST_2857</t>
  </si>
  <si>
    <t>CUST_2858</t>
  </si>
  <si>
    <t>CUST_2859</t>
  </si>
  <si>
    <t>CUST_286</t>
  </si>
  <si>
    <t>CUST_2860</t>
  </si>
  <si>
    <t>CUST_2861</t>
  </si>
  <si>
    <t>CUST_2862</t>
  </si>
  <si>
    <t>CUST_2863</t>
  </si>
  <si>
    <t>CUST_2864</t>
  </si>
  <si>
    <t>CUST_2865</t>
  </si>
  <si>
    <t>CUST_2866</t>
  </si>
  <si>
    <t>CUST_2867</t>
  </si>
  <si>
    <t>CUST_2868</t>
  </si>
  <si>
    <t>CUST_2869</t>
  </si>
  <si>
    <t>CUST_287</t>
  </si>
  <si>
    <t>CUST_2870</t>
  </si>
  <si>
    <t>CUST_2871</t>
  </si>
  <si>
    <t>CUST_2872</t>
  </si>
  <si>
    <t>CUST_2873</t>
  </si>
  <si>
    <t>CUST_2874</t>
  </si>
  <si>
    <t>CUST_2875</t>
  </si>
  <si>
    <t>CUST_2876</t>
  </si>
  <si>
    <t>CUST_2877</t>
  </si>
  <si>
    <t>CUST_2878</t>
  </si>
  <si>
    <t>CUST_2879</t>
  </si>
  <si>
    <t>CUST_288</t>
  </si>
  <si>
    <t>CUST_2880</t>
  </si>
  <si>
    <t>CUST_2881</t>
  </si>
  <si>
    <t>CUST_2882</t>
  </si>
  <si>
    <t>CUST_2883</t>
  </si>
  <si>
    <t>CUST_2884</t>
  </si>
  <si>
    <t>CUST_2885</t>
  </si>
  <si>
    <t>CUST_2886</t>
  </si>
  <si>
    <t>CUST_2887</t>
  </si>
  <si>
    <t>CUST_2888</t>
  </si>
  <si>
    <t>CUST_2889</t>
  </si>
  <si>
    <t>CUST_289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</si>
  <si>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</si>
  <si>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</si>
  <si>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</si>
  <si>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</si>
  <si>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</si>
  <si>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</si>
  <si>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</si>
  <si>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</si>
  <si>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</si>
  <si>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</si>
  <si>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CUST_29</t>
  </si>
  <si>
    <t>CUST_290</t>
  </si>
  <si>
    <t>CUST_2900</t>
  </si>
  <si>
    <t>CUST_2901</t>
  </si>
  <si>
    <t>CUST_2902</t>
  </si>
  <si>
    <t>CUST_2903</t>
  </si>
  <si>
    <t>CUST_2904</t>
  </si>
  <si>
    <t>CUST_2905</t>
  </si>
  <si>
    <t>CUST_2906</t>
  </si>
  <si>
    <t>CUST_2907</t>
  </si>
  <si>
    <t>CUST_2908</t>
  </si>
  <si>
    <t>CUST_2909</t>
  </si>
  <si>
    <t>CUST_291</t>
  </si>
  <si>
    <t>CUST_2910</t>
  </si>
  <si>
    <t>CUST_2911</t>
  </si>
  <si>
    <t>CUST_2912</t>
  </si>
  <si>
    <t>CUST_2913</t>
  </si>
  <si>
    <t>CUST_2914</t>
  </si>
  <si>
    <t>CUST_2915</t>
  </si>
  <si>
    <t>CUST_2916</t>
  </si>
  <si>
    <t>CUST_2917</t>
  </si>
  <si>
    <t>CUST_2918</t>
  </si>
  <si>
    <t>CUST_2919</t>
  </si>
  <si>
    <t>CUST_292</t>
  </si>
  <si>
    <t>CUST_2920</t>
  </si>
  <si>
    <t>CUST_2921</t>
  </si>
  <si>
    <t>CUST_2922</t>
  </si>
  <si>
    <t>CUST_2923</t>
  </si>
  <si>
    <t>CUST_2924</t>
  </si>
  <si>
    <t>CUST_2925</t>
  </si>
  <si>
    <t>CUST_2926</t>
  </si>
  <si>
    <t>CUST_2927</t>
  </si>
  <si>
    <t>CUST_2928</t>
  </si>
  <si>
    <t>CUST_2929</t>
  </si>
  <si>
    <t>CUST_293</t>
  </si>
  <si>
    <t>CUST_2930</t>
  </si>
  <si>
    <t>CUST_2931</t>
  </si>
  <si>
    <t>CUST_2932</t>
  </si>
  <si>
    <t>CUST_2933</t>
  </si>
  <si>
    <t>CUST_2934</t>
  </si>
  <si>
    <t>CUST_2935</t>
  </si>
  <si>
    <t>CUST_2936</t>
  </si>
  <si>
    <t>CUST_2937</t>
  </si>
  <si>
    <t>CUST_2938</t>
  </si>
  <si>
    <t>CUST_2939</t>
  </si>
  <si>
    <t>CUST_294</t>
  </si>
  <si>
    <t>CUST_2940</t>
  </si>
  <si>
    <t>CUST_2941</t>
  </si>
  <si>
    <t>CUST_2942</t>
  </si>
  <si>
    <t>CUST_2943</t>
  </si>
  <si>
    <t>CUST_2944</t>
  </si>
  <si>
    <t>CUST_2945</t>
  </si>
  <si>
    <t>CUST_2946</t>
  </si>
  <si>
    <t>CUST_2947</t>
  </si>
  <si>
    <t>CUST_2948</t>
  </si>
  <si>
    <t>CUST_2949</t>
  </si>
  <si>
    <t>CUST_295</t>
  </si>
  <si>
    <t>CUST_2950</t>
  </si>
  <si>
    <t>CUST_2951</t>
  </si>
  <si>
    <t>CUST_2952</t>
  </si>
  <si>
    <t>CUST_2953</t>
  </si>
  <si>
    <t>CUST_2954</t>
  </si>
  <si>
    <t>CUST_2955</t>
  </si>
  <si>
    <t>CUST_2956</t>
  </si>
  <si>
    <t>CUST_2957</t>
  </si>
  <si>
    <t>CUST_2958</t>
  </si>
  <si>
    <t>CUST_2959</t>
  </si>
  <si>
    <t>CUST_296</t>
  </si>
  <si>
    <t>CUST_2960</t>
  </si>
  <si>
    <t>CUST_2961</t>
  </si>
  <si>
    <t>CUST_2962</t>
  </si>
  <si>
    <t>CUST_2963</t>
  </si>
  <si>
    <t>CUST_2964</t>
  </si>
  <si>
    <t>CUST_2965</t>
  </si>
  <si>
    <t>CUST_2966</t>
  </si>
  <si>
    <t>CUST_2967</t>
  </si>
  <si>
    <t>CUST_2968</t>
  </si>
  <si>
    <t>CUST_2969</t>
  </si>
  <si>
    <t>CUST_297</t>
  </si>
  <si>
    <t>CUST_2970</t>
  </si>
  <si>
    <t>CUST_2971</t>
  </si>
  <si>
    <t>CUST_2972</t>
  </si>
  <si>
    <t>CUST_2973</t>
  </si>
  <si>
    <t>CUST_2974</t>
  </si>
  <si>
    <t>CUST_2975</t>
  </si>
  <si>
    <t>CUST_2976</t>
  </si>
  <si>
    <t>CUST_2977</t>
  </si>
  <si>
    <t>CUST_2978</t>
  </si>
  <si>
    <t>CUST_2979</t>
  </si>
  <si>
    <t>CUST_298</t>
  </si>
  <si>
    <t>CUST_2980</t>
  </si>
  <si>
    <t>CUST_2981</t>
  </si>
  <si>
    <t>CUST_2982</t>
  </si>
  <si>
    <t>CUST_2983</t>
  </si>
  <si>
    <t>CUST_2984</t>
  </si>
  <si>
    <t>CUST_2985</t>
  </si>
  <si>
    <t>CUST_2986</t>
  </si>
  <si>
    <t>CUST_2987</t>
  </si>
  <si>
    <t>CUST_2988</t>
  </si>
  <si>
    <t>CUST_2989</t>
  </si>
  <si>
    <t>CUST_299</t>
  </si>
  <si>
    <t>CUST_2990</t>
  </si>
  <si>
    <t>CUST_2991</t>
  </si>
  <si>
    <t>CUST_2992</t>
  </si>
  <si>
    <t>CUST_2993</t>
  </si>
  <si>
    <t>CUST_2994</t>
  </si>
  <si>
    <t>CUST_2995</t>
  </si>
  <si>
    <t>CUST_2996</t>
  </si>
  <si>
    <t>CUST_2997</t>
  </si>
  <si>
    <t>CUST_2998</t>
  </si>
  <si>
    <t>CUST_2999</t>
  </si>
  <si>
    <t>CUST_3</t>
  </si>
  <si>
    <t>CUST_30</t>
  </si>
  <si>
    <t>CUST_300</t>
  </si>
  <si>
    <t>CUST_3000</t>
  </si>
  <si>
    <t>CUST_3001</t>
  </si>
  <si>
    <t>CUST_3002</t>
  </si>
  <si>
    <t>CUST_3003</t>
  </si>
  <si>
    <t>CUST_3004</t>
  </si>
  <si>
    <t>CUST_3005</t>
  </si>
  <si>
    <t>CUST_3006</t>
  </si>
  <si>
    <t>CUST_3007</t>
  </si>
  <si>
    <t>CUST_3008</t>
  </si>
  <si>
    <t>CUST_3009</t>
  </si>
  <si>
    <t>CUST_301</t>
  </si>
  <si>
    <t>CUST_3010</t>
  </si>
  <si>
    <t>CUST_3011</t>
  </si>
  <si>
    <t>CUST_3012</t>
  </si>
  <si>
    <t>CUST_3013</t>
  </si>
  <si>
    <t>CUST_3014</t>
  </si>
  <si>
    <t>CUST_3015</t>
  </si>
  <si>
    <t>CUST_3016</t>
  </si>
  <si>
    <t>CUST_3017</t>
  </si>
  <si>
    <t>CUST_3018</t>
  </si>
  <si>
    <t>CUST_3019</t>
  </si>
  <si>
    <t>CUST_302</t>
  </si>
  <si>
    <t>CUST_3020</t>
  </si>
  <si>
    <t>CUST_3021</t>
  </si>
  <si>
    <t>CUST_3022</t>
  </si>
  <si>
    <t>CUST_3023</t>
  </si>
  <si>
    <t>CUST_3024</t>
  </si>
  <si>
    <t>CUST_3025</t>
  </si>
  <si>
    <t>CUST_3026</t>
  </si>
  <si>
    <t>CUST_3027</t>
  </si>
  <si>
    <t>CUST_3028</t>
  </si>
  <si>
    <t>CUST_3029</t>
  </si>
  <si>
    <t>CUST_303</t>
  </si>
  <si>
    <t>CUST_3030</t>
  </si>
  <si>
    <t>CUST_3031</t>
  </si>
  <si>
    <t>CUST_3032</t>
  </si>
  <si>
    <t>CUST_3033</t>
  </si>
  <si>
    <t>CUST_3034</t>
  </si>
  <si>
    <t>CUST_3035</t>
  </si>
  <si>
    <t>CUST_3036</t>
  </si>
  <si>
    <t>CUST_3037</t>
  </si>
  <si>
    <t>CUST_3038</t>
  </si>
  <si>
    <t>CUST_3039</t>
  </si>
  <si>
    <t>CUST_304</t>
  </si>
  <si>
    <t>CUST_3040</t>
  </si>
  <si>
    <t>CUST_3041</t>
  </si>
  <si>
    <t>CUST_3042</t>
  </si>
  <si>
    <t>CUST_3043</t>
  </si>
  <si>
    <t>CUST_3044</t>
  </si>
  <si>
    <t>CUST_3045</t>
  </si>
  <si>
    <t>CUST_3046</t>
  </si>
  <si>
    <t>CUST_3047</t>
  </si>
  <si>
    <t>CUST_3048</t>
  </si>
  <si>
    <t>CUST_3049</t>
  </si>
  <si>
    <t>CUST_305</t>
  </si>
  <si>
    <t>CUST_3050</t>
  </si>
  <si>
    <t>CUST_3051</t>
  </si>
  <si>
    <t>CUST_3052</t>
  </si>
  <si>
    <t>CUST_3053</t>
  </si>
  <si>
    <t>CUST_3054</t>
  </si>
  <si>
    <t>CUST_3055</t>
  </si>
  <si>
    <t>CUST_3056</t>
  </si>
  <si>
    <t>CUST_3057</t>
  </si>
  <si>
    <t>CUST_3058</t>
  </si>
  <si>
    <t>CUST_3059</t>
  </si>
  <si>
    <t>CUST_306</t>
  </si>
  <si>
    <t>CUST_3060</t>
  </si>
  <si>
    <t>CUST_3061</t>
  </si>
  <si>
    <t>CUST_3062</t>
  </si>
  <si>
    <t>CUST_3063</t>
  </si>
  <si>
    <t>CUST_3064</t>
  </si>
  <si>
    <t>CUST_3065</t>
  </si>
  <si>
    <t>CUST_3066</t>
  </si>
  <si>
    <t>CUST_3067</t>
  </si>
  <si>
    <t>CUST_3068</t>
  </si>
  <si>
    <t>CUST_3069</t>
  </si>
  <si>
    <t>CUST_307</t>
  </si>
  <si>
    <t>CUST_3070</t>
  </si>
  <si>
    <t>CUST_3071</t>
  </si>
  <si>
    <t>CUST_3072</t>
  </si>
  <si>
    <t>CUST_3073</t>
  </si>
  <si>
    <t>CUST_3074</t>
  </si>
  <si>
    <t>CUST_3075</t>
  </si>
  <si>
    <t>CUST_3076</t>
  </si>
  <si>
    <t>CUST_3077</t>
  </si>
  <si>
    <t>CUST_3078</t>
  </si>
  <si>
    <t>CUST_3079</t>
  </si>
  <si>
    <t>CUST_308</t>
  </si>
  <si>
    <t>CUST_3080</t>
  </si>
  <si>
    <t>CUST_3081</t>
  </si>
  <si>
    <t>CUST_3082</t>
  </si>
  <si>
    <t>CUST_3083</t>
  </si>
  <si>
    <t>CUST_3084</t>
  </si>
  <si>
    <t>CUST_3085</t>
  </si>
  <si>
    <t>CUST_3086</t>
  </si>
  <si>
    <t>CUST_3087</t>
  </si>
  <si>
    <t>CUST_3088</t>
  </si>
  <si>
    <t>CUST_3089</t>
  </si>
  <si>
    <t>CUST_309</t>
  </si>
  <si>
    <t>CUST_3090</t>
  </si>
  <si>
    <t>CUST_3091</t>
  </si>
  <si>
    <t>CUST_3092</t>
  </si>
  <si>
    <t>CUST_3093</t>
  </si>
  <si>
    <t>CUST_3094</t>
  </si>
  <si>
    <t>CUST_3095</t>
  </si>
  <si>
    <t>CUST_3096</t>
  </si>
  <si>
    <t>CUST_3097</t>
  </si>
  <si>
    <t>CUST_3098</t>
  </si>
  <si>
    <t>CUST_3099</t>
  </si>
  <si>
    <t>CUST_31</t>
  </si>
  <si>
    <t>CUST_310</t>
  </si>
  <si>
    <t>CUST_3100</t>
  </si>
  <si>
    <t>CUST_3101</t>
  </si>
  <si>
    <t>CUST_3102</t>
  </si>
  <si>
    <t>CUST_3103</t>
  </si>
  <si>
    <t>CUST_3104</t>
  </si>
  <si>
    <t>CUST_3105</t>
  </si>
  <si>
    <t>CUST_3106</t>
  </si>
  <si>
    <t>CUST_3107</t>
  </si>
  <si>
    <t>CUST_3108</t>
  </si>
  <si>
    <t>CUST_3109</t>
  </si>
  <si>
    <t>CUST_311</t>
  </si>
  <si>
    <t>CUST_3110</t>
  </si>
  <si>
    <t>CUST_3111</t>
  </si>
  <si>
    <t>CUST_3112</t>
  </si>
  <si>
    <t>CUST_3113</t>
  </si>
  <si>
    <t>CUST_3114</t>
  </si>
  <si>
    <t>CUST_3115</t>
  </si>
  <si>
    <t>CUST_3116</t>
  </si>
  <si>
    <t>CUST_3117</t>
  </si>
  <si>
    <t>CUST_3118</t>
  </si>
  <si>
    <t>CUST_3119</t>
  </si>
  <si>
    <t>CUST_312</t>
  </si>
  <si>
    <t>CUST_3120</t>
  </si>
  <si>
    <t>CUST_3121</t>
  </si>
  <si>
    <t>CUST_3122</t>
  </si>
  <si>
    <t>CUST_3123</t>
  </si>
  <si>
    <t>CUST_3124</t>
  </si>
  <si>
    <t>CUST_3125</t>
  </si>
  <si>
    <t>CUST_3126</t>
  </si>
  <si>
    <t>CUST_3127</t>
  </si>
  <si>
    <t>CUST_3128</t>
  </si>
  <si>
    <t>CUST_3129</t>
  </si>
  <si>
    <t>CUST_313</t>
  </si>
  <si>
    <t>CUST_3130</t>
  </si>
  <si>
    <t>CUST_3131</t>
  </si>
  <si>
    <t>CUST_3132</t>
  </si>
  <si>
    <t>CUST_3133</t>
  </si>
  <si>
    <t>CUST_3134</t>
  </si>
  <si>
    <t>CUST_3135</t>
  </si>
  <si>
    <t>CUST_3136</t>
  </si>
  <si>
    <t>CUST_3137</t>
  </si>
  <si>
    <t>CUST_3138</t>
  </si>
  <si>
    <t>CUST_3139</t>
  </si>
  <si>
    <t>CUST_314</t>
  </si>
  <si>
    <t>CUST_3140</t>
  </si>
  <si>
    <t>CUST_3141</t>
  </si>
  <si>
    <t>CUST_3142</t>
  </si>
  <si>
    <t>CUST_3143</t>
  </si>
  <si>
    <t>CUST_3144</t>
  </si>
  <si>
    <t>CUST_3145</t>
  </si>
  <si>
    <t>CUST_3146</t>
  </si>
  <si>
    <t>CUST_3147</t>
  </si>
  <si>
    <t>CUST_3148</t>
  </si>
  <si>
    <t>CUST_3149</t>
  </si>
  <si>
    <t>CUST_315</t>
  </si>
  <si>
    <t>CUST_3150</t>
  </si>
  <si>
    <t>CUST_3151</t>
  </si>
  <si>
    <t>CUST_3152</t>
  </si>
  <si>
    <t>CUST_3153</t>
  </si>
  <si>
    <t>CUST_3154</t>
  </si>
  <si>
    <t>CUST_3155</t>
  </si>
  <si>
    <t>CUST_3156</t>
  </si>
  <si>
    <t>CUST_3157</t>
  </si>
  <si>
    <t>CUST_3158</t>
  </si>
  <si>
    <t>CUST_3159</t>
  </si>
  <si>
    <t>CUST_316</t>
  </si>
  <si>
    <t>CUST_3160</t>
  </si>
  <si>
    <t>CUST_3161</t>
  </si>
  <si>
    <t>CUST_3162</t>
  </si>
  <si>
    <t>CUST_3163</t>
  </si>
  <si>
    <t>CUST_3164</t>
  </si>
  <si>
    <t>CUST_3165</t>
  </si>
  <si>
    <t>CUST_3166</t>
  </si>
  <si>
    <t>CUST_3167</t>
  </si>
  <si>
    <t>CUST_3168</t>
  </si>
  <si>
    <t>CUST_3169</t>
  </si>
  <si>
    <t>CUST_317</t>
  </si>
  <si>
    <t>CUST_3170</t>
  </si>
  <si>
    <t>CUST_3171</t>
  </si>
  <si>
    <t>CUST_3172</t>
  </si>
  <si>
    <t>CUST_3173</t>
  </si>
  <si>
    <t>CUST_3174</t>
  </si>
  <si>
    <t>CUST_3175</t>
  </si>
  <si>
    <t>CUST_3176</t>
  </si>
  <si>
    <t>CUST_3177</t>
  </si>
  <si>
    <t>CUST_3178</t>
  </si>
  <si>
    <t>CUST_3179</t>
  </si>
  <si>
    <t>CUST_318</t>
  </si>
  <si>
    <t>CUST_3180</t>
  </si>
  <si>
    <t>CUST_3181</t>
  </si>
  <si>
    <t>CUST_3182</t>
  </si>
  <si>
    <t>CUST_3183</t>
  </si>
  <si>
    <t>CUST_3184</t>
  </si>
  <si>
    <t>CUST_3185</t>
  </si>
  <si>
    <t>CUST_3186</t>
  </si>
  <si>
    <t>CUST_3187</t>
  </si>
  <si>
    <t>CUST_3188</t>
  </si>
  <si>
    <t>CUST_3189</t>
  </si>
  <si>
    <t>CUST_319</t>
  </si>
  <si>
    <t>CUST_3190</t>
  </si>
  <si>
    <t>CUST_3191</t>
  </si>
  <si>
    <t>CUST_3192</t>
  </si>
  <si>
    <t>CUST_3193</t>
  </si>
  <si>
    <t>CUST_3194</t>
  </si>
  <si>
    <t>CUST_3195</t>
  </si>
  <si>
    <t>CUST_3196</t>
  </si>
  <si>
    <t>CUST_3197</t>
  </si>
  <si>
    <t>CUST_3198</t>
  </si>
  <si>
    <t>CUST_3199</t>
  </si>
  <si>
    <t>CUST_32</t>
  </si>
  <si>
    <t>CUST_320</t>
  </si>
  <si>
    <t>CUST_3200</t>
  </si>
  <si>
    <t>CUST_3201</t>
  </si>
  <si>
    <t>CUST_3202</t>
  </si>
  <si>
    <t>CUST_3203</t>
  </si>
  <si>
    <t>CUST_3204</t>
  </si>
  <si>
    <t>CUST_3205</t>
  </si>
  <si>
    <t>CUST_3206</t>
  </si>
  <si>
    <t>CUST_3207</t>
  </si>
  <si>
    <t>CUST_3208</t>
  </si>
  <si>
    <t>CUST_3209</t>
  </si>
  <si>
    <t>CUST_321</t>
  </si>
  <si>
    <t>CUST_3210</t>
  </si>
  <si>
    <t>CUST_3211</t>
  </si>
  <si>
    <t>CUST_3212</t>
  </si>
  <si>
    <t>CUST_3213</t>
  </si>
  <si>
    <t>CUST_3214</t>
  </si>
  <si>
    <t>CUST_3215</t>
  </si>
  <si>
    <t>CUST_3216</t>
  </si>
  <si>
    <t>CUST_3217</t>
  </si>
  <si>
    <t>CUST_3218</t>
  </si>
  <si>
    <t>CUST_3219</t>
  </si>
  <si>
    <t>CUST_322</t>
  </si>
  <si>
    <t>CUST_3220</t>
  </si>
  <si>
    <t>CUST_3221</t>
  </si>
  <si>
    <t>CUST_3222</t>
  </si>
  <si>
    <t>CUST_3223</t>
  </si>
  <si>
    <t>CUST_3224</t>
  </si>
  <si>
    <t>CUST_3225</t>
  </si>
  <si>
    <t>CUST_3226</t>
  </si>
  <si>
    <t>CUST_3227</t>
  </si>
  <si>
    <t>CUST_3228</t>
  </si>
  <si>
    <t>CUST_3229</t>
  </si>
  <si>
    <t>CUST_323</t>
  </si>
  <si>
    <t>CUST_3230</t>
  </si>
  <si>
    <t>CUST_3231</t>
  </si>
  <si>
    <t>CUST_3232</t>
  </si>
  <si>
    <t>CUST_3233</t>
  </si>
  <si>
    <t>CUST_3234</t>
  </si>
  <si>
    <t>CUST_3235</t>
  </si>
  <si>
    <t>CUST_3236</t>
  </si>
  <si>
    <t>CUST_3237</t>
  </si>
  <si>
    <t>CUST_3238</t>
  </si>
  <si>
    <t>CUST_3239</t>
  </si>
  <si>
    <t>CUST_324</t>
  </si>
  <si>
    <t>CUST_3240</t>
  </si>
  <si>
    <t>CUST_3241</t>
  </si>
  <si>
    <t>CUST_3242</t>
  </si>
  <si>
    <t>CUST_3243</t>
  </si>
  <si>
    <t>CUST_3244</t>
  </si>
  <si>
    <t>CUST_3245</t>
  </si>
  <si>
    <t>CUST_3246</t>
  </si>
  <si>
    <t>CUST_3247</t>
  </si>
  <si>
    <t>CUST_3248</t>
  </si>
  <si>
    <t>CUST_3249</t>
  </si>
  <si>
    <t>CUST_325</t>
  </si>
  <si>
    <t>CUST_3250</t>
  </si>
  <si>
    <t>CUST_3251</t>
  </si>
  <si>
    <t>CUST_3252</t>
  </si>
  <si>
    <t>CUST_3253</t>
  </si>
  <si>
    <t>CUST_3254</t>
  </si>
  <si>
    <t>CUST_3255</t>
  </si>
  <si>
    <t>CUST_3256</t>
  </si>
  <si>
    <t>CUST_3257</t>
  </si>
  <si>
    <t>CUST_3258</t>
  </si>
  <si>
    <t>CUST_3259</t>
  </si>
  <si>
    <t>CUST_326</t>
  </si>
  <si>
    <t>CUST_3260</t>
  </si>
  <si>
    <t>CUST_3261</t>
  </si>
  <si>
    <t>CUST_3262</t>
  </si>
  <si>
    <t>CUST_3263</t>
  </si>
  <si>
    <t>CUST_3264</t>
  </si>
  <si>
    <t>CUST_3265</t>
  </si>
  <si>
    <t>CUST_3266</t>
  </si>
  <si>
    <t>CUST_3267</t>
  </si>
  <si>
    <t>CUST_3268</t>
  </si>
  <si>
    <t>CUST_3269</t>
  </si>
  <si>
    <t>CUST_327</t>
  </si>
  <si>
    <t>CUST_3270</t>
  </si>
  <si>
    <t>CUST_3271</t>
  </si>
  <si>
    <t>CUST_3272</t>
  </si>
  <si>
    <t>CUST_3273</t>
  </si>
  <si>
    <t>CUST_3274</t>
  </si>
  <si>
    <t>CUST_3275</t>
  </si>
  <si>
    <t>CUST_3276</t>
  </si>
  <si>
    <t>CUST_3277</t>
  </si>
  <si>
    <t>CUST_3278</t>
  </si>
  <si>
    <t>CUST_3279</t>
  </si>
  <si>
    <t>CUST_328</t>
  </si>
  <si>
    <t>CUST_3280</t>
  </si>
  <si>
    <t>CUST_3281</t>
  </si>
  <si>
    <t>CUST_3282</t>
  </si>
  <si>
    <t>CUST_3283</t>
  </si>
  <si>
    <t>CUST_3284</t>
  </si>
  <si>
    <t>CUST_3285</t>
  </si>
  <si>
    <t>CUST_3286</t>
  </si>
  <si>
    <t>CUST_3287</t>
  </si>
  <si>
    <t>CUST_3288</t>
  </si>
  <si>
    <t>CUST_3289</t>
  </si>
  <si>
    <t>CUST_329</t>
  </si>
  <si>
    <t>CUST_3290</t>
  </si>
  <si>
    <t>CUST_3291</t>
  </si>
  <si>
    <t>CUST_3292</t>
  </si>
  <si>
    <t>CUST_3293</t>
  </si>
  <si>
    <t>CUST_3294</t>
  </si>
  <si>
    <t>CUST_3295</t>
  </si>
  <si>
    <t>CUST_3296</t>
  </si>
  <si>
    <t>CUST_3297</t>
  </si>
  <si>
    <t>CUST_3298</t>
  </si>
  <si>
    <t>CUST_3299</t>
  </si>
  <si>
    <t>CUST_33</t>
  </si>
  <si>
    <t>CUST_330</t>
  </si>
  <si>
    <t>CUST_3300</t>
  </si>
  <si>
    <t>CUST_3301</t>
  </si>
  <si>
    <t>CUST_3302</t>
  </si>
  <si>
    <t>CUST_3303</t>
  </si>
  <si>
    <t>CUST_3304</t>
  </si>
  <si>
    <t>CUST_3305</t>
  </si>
  <si>
    <t>CUST_3306</t>
  </si>
  <si>
    <t>CUST_3307</t>
  </si>
  <si>
    <t>CUST_3308</t>
  </si>
  <si>
    <t>CUST_3309</t>
  </si>
  <si>
    <t>CUST_331</t>
  </si>
  <si>
    <t>CUST_3310</t>
  </si>
  <si>
    <t>CUST_3311</t>
  </si>
  <si>
    <t>CUST_3312</t>
  </si>
  <si>
    <t>CUST_3313</t>
  </si>
  <si>
    <t>CUST_3314</t>
  </si>
  <si>
    <t>CUST_3315</t>
  </si>
  <si>
    <t>CUST_3316</t>
  </si>
  <si>
    <t>CUST_3317</t>
  </si>
  <si>
    <t>CUST_3318</t>
  </si>
  <si>
    <t>CUST_3319</t>
  </si>
  <si>
    <t>CUST_332</t>
  </si>
  <si>
    <t>CUST_3320</t>
  </si>
  <si>
    <t>CUST_3321</t>
  </si>
  <si>
    <t>CUST_3322</t>
  </si>
  <si>
    <t>CUST_3323</t>
  </si>
  <si>
    <t>CUST_3324</t>
  </si>
  <si>
    <t>CUST_3325</t>
  </si>
  <si>
    <t>CUST_3326</t>
  </si>
  <si>
    <t>CUST_3327</t>
  </si>
  <si>
    <t>CUST_3328</t>
  </si>
  <si>
    <t>CUST_3329</t>
  </si>
  <si>
    <t>CUST_333</t>
  </si>
  <si>
    <t>CUST_3330</t>
  </si>
  <si>
    <t>CUST_3331</t>
  </si>
  <si>
    <t>CUST_3332</t>
  </si>
  <si>
    <t>CUST_3333</t>
  </si>
  <si>
    <t>CUST_3334</t>
  </si>
  <si>
    <t>CUST_3335</t>
  </si>
  <si>
    <t>CUST_3336</t>
  </si>
  <si>
    <t>CUST_3337</t>
  </si>
  <si>
    <t>CUST_3338</t>
  </si>
  <si>
    <t>CUST_3339</t>
  </si>
  <si>
    <t>CUST_334</t>
  </si>
  <si>
    <t>CUST_3340</t>
  </si>
  <si>
    <t>CUST_3341</t>
  </si>
  <si>
    <t>CUST_3342</t>
  </si>
  <si>
    <t>CUST_3343</t>
  </si>
  <si>
    <t>CUST_3344</t>
  </si>
  <si>
    <t>CUST_3345</t>
  </si>
  <si>
    <t>CUST_3346</t>
  </si>
  <si>
    <t>CUST_3347</t>
  </si>
  <si>
    <t>CUST_3348</t>
  </si>
  <si>
    <t>CUST_3349</t>
  </si>
  <si>
    <t>CUST_335</t>
  </si>
  <si>
    <t>CUST_3350</t>
  </si>
  <si>
    <t>CUST_3351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</si>
  <si>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</si>
  <si>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</si>
  <si>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</si>
  <si>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</si>
  <si>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</si>
  <si>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</si>
  <si>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</si>
  <si>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</si>
  <si>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CUST_336</t>
  </si>
  <si>
    <t>CUST_3360</t>
  </si>
  <si>
    <t>CUST_3361</t>
  </si>
  <si>
    <t>CUST_3362</t>
  </si>
  <si>
    <t>CUST_3363</t>
  </si>
  <si>
    <t>CUST_3364</t>
  </si>
  <si>
    <t>CUST_3365</t>
  </si>
  <si>
    <t>CUST_3366</t>
  </si>
  <si>
    <t>CUST_3367</t>
  </si>
  <si>
    <t>CUST_3368</t>
  </si>
  <si>
    <t>CUST_3369</t>
  </si>
  <si>
    <t>CUST_337</t>
  </si>
  <si>
    <t>CUST_3370</t>
  </si>
  <si>
    <t>CUST_3371</t>
  </si>
  <si>
    <t>CUST_3372</t>
  </si>
  <si>
    <t>CUST_3373</t>
  </si>
  <si>
    <t>CUST_3374</t>
  </si>
  <si>
    <t>CUST_3375</t>
  </si>
  <si>
    <t>CUST_3376</t>
  </si>
  <si>
    <t>CUST_3377</t>
  </si>
  <si>
    <t>CUST_3378</t>
  </si>
  <si>
    <t>CUST_3379</t>
  </si>
  <si>
    <t>CUST_338</t>
  </si>
  <si>
    <t>CUST_3380</t>
  </si>
  <si>
    <t>CUST_3381</t>
  </si>
  <si>
    <t>CUST_3382</t>
  </si>
  <si>
    <t>CUST_3383</t>
  </si>
  <si>
    <t>CUST_3384</t>
  </si>
  <si>
    <t>CUST_3385</t>
  </si>
  <si>
    <t>CUST_3386</t>
  </si>
  <si>
    <t>CUST_3387</t>
  </si>
  <si>
    <t>CUST_3388</t>
  </si>
  <si>
    <t>CUST_3389</t>
  </si>
  <si>
    <t>CUST_339</t>
  </si>
  <si>
    <t>CUST_3390</t>
  </si>
  <si>
    <t>CUST_3391</t>
  </si>
  <si>
    <t>CUST_3392</t>
  </si>
  <si>
    <t>CUST_3393</t>
  </si>
  <si>
    <t>CUST_3394</t>
  </si>
  <si>
    <t>CUST_3395</t>
  </si>
  <si>
    <t>CUST_3396</t>
  </si>
  <si>
    <t>CUST_3397</t>
  </si>
  <si>
    <t>CUST_3398</t>
  </si>
  <si>
    <t>CUST_3399</t>
  </si>
  <si>
    <t>CUST_34</t>
  </si>
  <si>
    <t>CUST_340</t>
  </si>
  <si>
    <t>CUST_3400</t>
  </si>
  <si>
    <t>CUST_3401</t>
  </si>
  <si>
    <t>CUST_3402</t>
  </si>
  <si>
    <t>CUST_3403</t>
  </si>
  <si>
    <t>CUST_3404</t>
  </si>
  <si>
    <t>CUST_3405</t>
  </si>
  <si>
    <t>CUST_3406</t>
  </si>
  <si>
    <t>CUST_3407</t>
  </si>
  <si>
    <t>CUST_3408</t>
  </si>
  <si>
    <t>CUST_3409</t>
  </si>
  <si>
    <t>CUST_341</t>
  </si>
  <si>
    <t>CUST_3410</t>
  </si>
  <si>
    <t>CUST_3411</t>
  </si>
  <si>
    <t>CUST_3412</t>
  </si>
  <si>
    <t>CUST_3413</t>
  </si>
  <si>
    <t>CUST_3414</t>
  </si>
  <si>
    <t>CUST_3415</t>
  </si>
  <si>
    <t>CUST_3416</t>
  </si>
  <si>
    <t>CUST_3417</t>
  </si>
  <si>
    <t>CUST_3418</t>
  </si>
  <si>
    <t>CUST_3419</t>
  </si>
  <si>
    <t>CUST_342</t>
  </si>
  <si>
    <t>CUST_3420</t>
  </si>
  <si>
    <t>CUST_3421</t>
  </si>
  <si>
    <t>CUST_3422</t>
  </si>
  <si>
    <t>CUST_3423</t>
  </si>
  <si>
    <t>CUST_3424</t>
  </si>
  <si>
    <t>CUST_3425</t>
  </si>
  <si>
    <t>CUST_3426</t>
  </si>
  <si>
    <t>CUST_3427</t>
  </si>
  <si>
    <t>CUST_3428</t>
  </si>
  <si>
    <t>CUST_3429</t>
  </si>
  <si>
    <t>CUST_343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</si>
  <si>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</si>
  <si>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</si>
  <si>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</si>
  <si>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</si>
  <si>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</si>
  <si>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</si>
  <si>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</si>
  <si>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</si>
  <si>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</si>
  <si>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CUST_3439</t>
  </si>
  <si>
    <t>CUST_344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</si>
  <si>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</si>
  <si>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</si>
  <si>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</si>
  <si>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</si>
  <si>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</si>
  <si>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</si>
  <si>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</si>
  <si>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</si>
  <si>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CUST_3448</t>
  </si>
  <si>
    <t>CUST_3449</t>
  </si>
  <si>
    <t>CUST_345</t>
  </si>
  <si>
    <t>CUST_3450</t>
  </si>
  <si>
    <t>CUST_3451</t>
  </si>
  <si>
    <t>CUST_3452</t>
  </si>
  <si>
    <t>CUST_3453</t>
  </si>
  <si>
    <t>CUST_3454</t>
  </si>
  <si>
    <t>CUST_3455</t>
  </si>
  <si>
    <t>CUST_3456</t>
  </si>
  <si>
    <t>CUST_3457</t>
  </si>
  <si>
    <t>CUST_3458</t>
  </si>
  <si>
    <t>CUST_3459</t>
  </si>
  <si>
    <t>CUST_346</t>
  </si>
  <si>
    <t>CUST_3460</t>
  </si>
  <si>
    <t>CUST_3461</t>
  </si>
  <si>
    <t>CUST_3462</t>
  </si>
  <si>
    <t>CUST_3463</t>
  </si>
  <si>
    <t>CUST_3464</t>
  </si>
  <si>
    <t>CUST_3465</t>
  </si>
  <si>
    <t>CUST_3466</t>
  </si>
  <si>
    <t>CUST_3467</t>
  </si>
  <si>
    <t>CUST_3468</t>
  </si>
  <si>
    <t>CUST_3469</t>
  </si>
  <si>
    <t>CUST_347</t>
  </si>
  <si>
    <t>CUST_3470</t>
  </si>
  <si>
    <t>CUST_3471</t>
  </si>
  <si>
    <t>CUST_3472</t>
  </si>
  <si>
    <t>CUST_3473</t>
  </si>
  <si>
    <t>CUST_3474</t>
  </si>
  <si>
    <t>CUST_3475</t>
  </si>
  <si>
    <t>CUST_3476</t>
  </si>
  <si>
    <t>CUST_3477</t>
  </si>
  <si>
    <t>CUST_3478</t>
  </si>
  <si>
    <t>CUST_3479</t>
  </si>
  <si>
    <t>CUST_348</t>
  </si>
  <si>
    <t>CUST_3480</t>
  </si>
  <si>
    <t>CUST_3481</t>
  </si>
  <si>
    <t>CUST_3482</t>
  </si>
  <si>
    <t>CUST_3483</t>
  </si>
  <si>
    <t>CUST_3484</t>
  </si>
  <si>
    <t>CUST_3485</t>
  </si>
  <si>
    <t>CUST_3486</t>
  </si>
  <si>
    <t>CUST_3487</t>
  </si>
  <si>
    <t>CUST_3488</t>
  </si>
  <si>
    <t>CUST_3489</t>
  </si>
  <si>
    <t>CUST_349</t>
  </si>
  <si>
    <t>CUST_3490</t>
  </si>
  <si>
    <t>CUST_3491</t>
  </si>
  <si>
    <t>CUST_3492</t>
  </si>
  <si>
    <t>CUST_3493</t>
  </si>
  <si>
    <t>CUST_3494</t>
  </si>
  <si>
    <t>CUST_3495</t>
  </si>
  <si>
    <t>CUST_3496</t>
  </si>
  <si>
    <t>CUST_3497</t>
  </si>
  <si>
    <t>CUST_3498</t>
  </si>
  <si>
    <t>CUST_3499</t>
  </si>
  <si>
    <t>CUST_35</t>
  </si>
  <si>
    <t>CUST_350</t>
  </si>
  <si>
    <t>CUST_3500</t>
  </si>
  <si>
    <t>CUST_3501</t>
  </si>
  <si>
    <t>CUST_3502</t>
  </si>
  <si>
    <t>CUST_3503</t>
  </si>
  <si>
    <t>CUST_3504</t>
  </si>
  <si>
    <t>CUST_3505</t>
  </si>
  <si>
    <t>CUST_3506</t>
  </si>
  <si>
    <t>CUST_3507</t>
  </si>
  <si>
    <t>CUST_3508</t>
  </si>
  <si>
    <t>CUST_3509</t>
  </si>
  <si>
    <t>CUST_351</t>
  </si>
  <si>
    <t>CUST_3510</t>
  </si>
  <si>
    <t>CUST_3511</t>
  </si>
  <si>
    <t>CUST_3512</t>
  </si>
  <si>
    <t>CUST_3513</t>
  </si>
  <si>
    <t>CUST_3514</t>
  </si>
  <si>
    <t>CUST_3515</t>
  </si>
  <si>
    <t>CUST_3516</t>
  </si>
  <si>
    <t>CUST_3517</t>
  </si>
  <si>
    <t>CUST_3518</t>
  </si>
  <si>
    <t>CUST_3519</t>
  </si>
  <si>
    <t>CUST_352</t>
  </si>
  <si>
    <t>CUST_3520</t>
  </si>
  <si>
    <t>CUST_3521</t>
  </si>
  <si>
    <t>CUST_3522</t>
  </si>
  <si>
    <t>CUST_3523</t>
  </si>
  <si>
    <t>CUST_3524</t>
  </si>
  <si>
    <t>CUST_3525</t>
  </si>
  <si>
    <t>CUST_3526</t>
  </si>
  <si>
    <t>CUST_3527</t>
  </si>
  <si>
    <t>CUST_3528</t>
  </si>
  <si>
    <t>CUST_3529</t>
  </si>
  <si>
    <t>CUST_353</t>
  </si>
  <si>
    <t>CUST_3530</t>
  </si>
  <si>
    <t>CUST_3531</t>
  </si>
  <si>
    <t>CUST_3532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</si>
  <si>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</si>
  <si>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</si>
  <si>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</si>
  <si>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</si>
  <si>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</si>
  <si>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</si>
  <si>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</si>
  <si>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</t>
  </si>
  <si>
    <t>CUST_3540</t>
  </si>
  <si>
    <t>CUST_3541</t>
  </si>
  <si>
    <t>CUST_3542</t>
  </si>
  <si>
    <t>CUST_3543</t>
  </si>
  <si>
    <t>CUST_3544</t>
  </si>
  <si>
    <t>CUST_3545</t>
  </si>
  <si>
    <t>CUST_3546</t>
  </si>
  <si>
    <t>CUST_3547</t>
  </si>
  <si>
    <t>CUST_3548</t>
  </si>
  <si>
    <t>CUST_3549</t>
  </si>
  <si>
    <t>CUST_355</t>
  </si>
  <si>
    <t>CUST_3550</t>
  </si>
  <si>
    <t>CUST_3551</t>
  </si>
  <si>
    <t>CUST_3552</t>
  </si>
  <si>
    <t>CUST_3553</t>
  </si>
  <si>
    <t>CUST_3554</t>
  </si>
  <si>
    <t>CUST_3555</t>
  </si>
  <si>
    <t>CUST_3556</t>
  </si>
  <si>
    <t>CUST_3557</t>
  </si>
  <si>
    <t>CUST_3558</t>
  </si>
  <si>
    <t>CUST_3559</t>
  </si>
  <si>
    <t>CUST_356</t>
  </si>
  <si>
    <t>CUST_3560</t>
  </si>
  <si>
    <t>CUST_3561</t>
  </si>
  <si>
    <t>CUST_3562</t>
  </si>
  <si>
    <t>CUST_3563</t>
  </si>
  <si>
    <t>CUST_3564</t>
  </si>
  <si>
    <t>CUST_3565</t>
  </si>
  <si>
    <t>CUST_3566</t>
  </si>
  <si>
    <t>CUST_3567</t>
  </si>
  <si>
    <t>CUST_3568</t>
  </si>
  <si>
    <t>CUST_3569</t>
  </si>
  <si>
    <t>CUST_357</t>
  </si>
  <si>
    <t>CUST_3570</t>
  </si>
  <si>
    <t>CUST_3571</t>
  </si>
  <si>
    <t>CUST_3572</t>
  </si>
  <si>
    <t>CUST_3573</t>
  </si>
  <si>
    <t>CUST_3574</t>
  </si>
  <si>
    <t>CUST_3575</t>
  </si>
  <si>
    <t>CUST_3576</t>
  </si>
  <si>
    <t>CUST_3577</t>
  </si>
  <si>
    <t>CUST_3578</t>
  </si>
  <si>
    <t>CUST_3579</t>
  </si>
  <si>
    <t>CUST_358</t>
  </si>
  <si>
    <t>CUST_3580</t>
  </si>
  <si>
    <t>CUST_3581</t>
  </si>
  <si>
    <t>CUST_3582</t>
  </si>
  <si>
    <t>CUST_3583</t>
  </si>
  <si>
    <t>CUST_3584</t>
  </si>
  <si>
    <t>CUST_3585</t>
  </si>
  <si>
    <t>CUST_3586</t>
  </si>
  <si>
    <t>CUST_3587</t>
  </si>
  <si>
    <t>CUST_3588</t>
  </si>
  <si>
    <t>CUST_3589</t>
  </si>
  <si>
    <t>CUST_359</t>
  </si>
  <si>
    <t>CUST_3590</t>
  </si>
  <si>
    <t>CUST_3591</t>
  </si>
  <si>
    <t>CUST_3592</t>
  </si>
  <si>
    <t>CUST_3593</t>
  </si>
  <si>
    <t>CUST_3594</t>
  </si>
  <si>
    <t>CUST_3595</t>
  </si>
  <si>
    <t>CUST_3596</t>
  </si>
  <si>
    <t>CUST_3597</t>
  </si>
  <si>
    <t>CUST_3598</t>
  </si>
  <si>
    <t>CUST_3599</t>
  </si>
  <si>
    <t>CUST_36</t>
  </si>
  <si>
    <t>CUST_360</t>
  </si>
  <si>
    <t>CUST_3600</t>
  </si>
  <si>
    <t>CUST_3601</t>
  </si>
  <si>
    <t>CUST_3602</t>
  </si>
  <si>
    <t>CUST_3603</t>
  </si>
  <si>
    <t>CUST_3604</t>
  </si>
  <si>
    <t>CUST_3605</t>
  </si>
  <si>
    <t>CUST_3606</t>
  </si>
  <si>
    <t>CUST_3607</t>
  </si>
  <si>
    <t>CUST_3608</t>
  </si>
  <si>
    <t>CUST_3609</t>
  </si>
  <si>
    <t>CUST_361</t>
  </si>
  <si>
    <t>CUST_3610</t>
  </si>
  <si>
    <t>CUST_3611</t>
  </si>
  <si>
    <t>CUST_3612</t>
  </si>
  <si>
    <t>CUST_3613</t>
  </si>
  <si>
    <t>CUST_3614</t>
  </si>
  <si>
    <t>CUST_3615</t>
  </si>
  <si>
    <t>CUST_3616</t>
  </si>
  <si>
    <t>CUST_3617</t>
  </si>
  <si>
    <t>CUST_3618</t>
  </si>
  <si>
    <t>CUST_3619</t>
  </si>
  <si>
    <t>CUST_362</t>
  </si>
  <si>
    <t>CUST_3620</t>
  </si>
  <si>
    <t>CUST_3621</t>
  </si>
  <si>
    <t>CUST_3622</t>
  </si>
  <si>
    <t>CUST_3623</t>
  </si>
  <si>
    <t>CUST_3624</t>
  </si>
  <si>
    <t>CUST_3625</t>
  </si>
  <si>
    <t>CUST_3626</t>
  </si>
  <si>
    <t>CUST_3627</t>
  </si>
  <si>
    <t>CUST_3628</t>
  </si>
  <si>
    <t>CUST_3629</t>
  </si>
  <si>
    <t>CUST_363</t>
  </si>
  <si>
    <t>CUST_3630</t>
  </si>
  <si>
    <t>CUST_3631</t>
  </si>
  <si>
    <t>CUST_3632</t>
  </si>
  <si>
    <t>CUST_3633</t>
  </si>
  <si>
    <t>CUST_3634</t>
  </si>
  <si>
    <t>CUST_3635</t>
  </si>
  <si>
    <t>CUST_3636</t>
  </si>
  <si>
    <t>CUST_3637</t>
  </si>
  <si>
    <t>CUST_3638</t>
  </si>
  <si>
    <t>CUST_3639</t>
  </si>
  <si>
    <t>CUST_364</t>
  </si>
  <si>
    <t>CUST_3640</t>
  </si>
  <si>
    <t>CUST_3641</t>
  </si>
  <si>
    <t>CUST_3642</t>
  </si>
  <si>
    <t>CUST_3643</t>
  </si>
  <si>
    <t>CUST_3644</t>
  </si>
  <si>
    <t>CUST_3645</t>
  </si>
  <si>
    <t>CUST_3646</t>
  </si>
  <si>
    <t>CUST_3647</t>
  </si>
  <si>
    <t>CUST_3648</t>
  </si>
  <si>
    <t>CUST_3649</t>
  </si>
  <si>
    <t>CUST_365</t>
  </si>
  <si>
    <t>CUST_3650</t>
  </si>
  <si>
    <t>CUST_3651</t>
  </si>
  <si>
    <t>CUST_3652</t>
  </si>
  <si>
    <t>CUST_3653</t>
  </si>
  <si>
    <t>CUST_3654</t>
  </si>
  <si>
    <t>CUST_3655</t>
  </si>
  <si>
    <t>CUST_3656</t>
  </si>
  <si>
    <t>CUST_3657</t>
  </si>
  <si>
    <t>CUST_3658</t>
  </si>
  <si>
    <t>CUST_3659</t>
  </si>
  <si>
    <t>CUST_366</t>
  </si>
  <si>
    <t>CUST_3660</t>
  </si>
  <si>
    <t>CUST_3661</t>
  </si>
  <si>
    <t>CUST_3662</t>
  </si>
  <si>
    <t>CUST_3663</t>
  </si>
  <si>
    <t>CUST_3664</t>
  </si>
  <si>
    <t>CUST_3665</t>
  </si>
  <si>
    <t>CUST_3666</t>
  </si>
  <si>
    <t>CUST_3667</t>
  </si>
  <si>
    <t>CUST_3668</t>
  </si>
  <si>
    <t>CUST_3669</t>
  </si>
  <si>
    <t>CUST_367</t>
  </si>
  <si>
    <t>CUST_3670</t>
  </si>
  <si>
    <t>CUST_3671</t>
  </si>
  <si>
    <t>CUST_3672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</si>
  <si>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</si>
  <si>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</si>
  <si>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</si>
  <si>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</si>
  <si>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</si>
  <si>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</si>
  <si>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</si>
  <si>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</t>
  </si>
  <si>
    <t>CUST_3680</t>
  </si>
  <si>
    <t>CUST_3681</t>
  </si>
  <si>
    <t>CUST_3682</t>
  </si>
  <si>
    <t>CUST_3683</t>
  </si>
  <si>
    <t>CUST_3684</t>
  </si>
  <si>
    <t>CUST_3685</t>
  </si>
  <si>
    <t>CUST_3686</t>
  </si>
  <si>
    <t>CUST_3687</t>
  </si>
  <si>
    <t>CUST_3688</t>
  </si>
  <si>
    <t>CUST_3689</t>
  </si>
  <si>
    <t>CUST_369</t>
  </si>
  <si>
    <t>CUST_3690</t>
  </si>
  <si>
    <t>CUST_3691</t>
  </si>
  <si>
    <t>CUST_3692</t>
  </si>
  <si>
    <t>CUST_3693</t>
  </si>
  <si>
    <t>CUST_3694</t>
  </si>
  <si>
    <t>CUST_3695</t>
  </si>
  <si>
    <t>CUST_3696</t>
  </si>
  <si>
    <t>CUST_3697</t>
  </si>
  <si>
    <t>CUST_3698</t>
  </si>
  <si>
    <t>CUST_3699</t>
  </si>
  <si>
    <t>CUST_37</t>
  </si>
  <si>
    <t>CUST_370</t>
  </si>
  <si>
    <t>CUST_3700</t>
  </si>
  <si>
    <t>CUST_3701</t>
  </si>
  <si>
    <t>CUST_3702</t>
  </si>
  <si>
    <t>CUST_3703</t>
  </si>
  <si>
    <t>CUST_3704</t>
  </si>
  <si>
    <t>CUST_3705</t>
  </si>
  <si>
    <t>CUST_3706</t>
  </si>
  <si>
    <t>CUST_3707</t>
  </si>
  <si>
    <t>CUST_3708</t>
  </si>
  <si>
    <t>CUST_3709</t>
  </si>
  <si>
    <t>CUST_371</t>
  </si>
  <si>
    <t>CUST_3710</t>
  </si>
  <si>
    <t>CUST_3711</t>
  </si>
  <si>
    <t>CUST_3712</t>
  </si>
  <si>
    <t>CUST_3713</t>
  </si>
  <si>
    <t>CUST_3714</t>
  </si>
  <si>
    <t>CUST_3715</t>
  </si>
  <si>
    <t>CUST_3716</t>
  </si>
  <si>
    <t>CUST_3717</t>
  </si>
  <si>
    <t>CUST_3718</t>
  </si>
  <si>
    <t>CUST_3719</t>
  </si>
  <si>
    <t>CUST_372</t>
  </si>
  <si>
    <t>CUST_3720</t>
  </si>
  <si>
    <t>CUST_3721</t>
  </si>
  <si>
    <t>CUST_3722</t>
  </si>
  <si>
    <t>CUST_3723</t>
  </si>
  <si>
    <t>CUST_3724</t>
  </si>
  <si>
    <t>CUST_3725</t>
  </si>
  <si>
    <t>CUST_3726</t>
  </si>
  <si>
    <t>CUST_3727</t>
  </si>
  <si>
    <t>CUST_3728</t>
  </si>
  <si>
    <t>CUST_3729</t>
  </si>
  <si>
    <t>CUST_373</t>
  </si>
  <si>
    <t>CUST_3730</t>
  </si>
  <si>
    <t>CUST_3731</t>
  </si>
  <si>
    <t>CUST_3732</t>
  </si>
  <si>
    <t>CUST_3733</t>
  </si>
  <si>
    <t>CUST_3734</t>
  </si>
  <si>
    <t>CUST_3735</t>
  </si>
  <si>
    <t>CUST_3736</t>
  </si>
  <si>
    <t>CUST_3737</t>
  </si>
  <si>
    <t>CUST_3738</t>
  </si>
  <si>
    <t>CUST_3739</t>
  </si>
  <si>
    <t>CUST_374</t>
  </si>
  <si>
    <t>CUST_3740</t>
  </si>
  <si>
    <t>CUST_3741</t>
  </si>
  <si>
    <t>CUST_3742</t>
  </si>
  <si>
    <t>CUST_3743</t>
  </si>
  <si>
    <t>CUST_3744</t>
  </si>
  <si>
    <t>CUST_3745</t>
  </si>
  <si>
    <t>CUST_3746</t>
  </si>
  <si>
    <t>CUST_3747</t>
  </si>
  <si>
    <t>CUST_3748</t>
  </si>
  <si>
    <t>CUST_3749</t>
  </si>
  <si>
    <t>CUST_375</t>
  </si>
  <si>
    <t>CUST_3750</t>
  </si>
  <si>
    <t>CUST_3751</t>
  </si>
  <si>
    <t>CUST_3752</t>
  </si>
  <si>
    <t>CUST_3753</t>
  </si>
  <si>
    <t>CUST_3754</t>
  </si>
  <si>
    <t>CUST_3755</t>
  </si>
  <si>
    <t>CUST_3756</t>
  </si>
  <si>
    <t>CUST_3757</t>
  </si>
  <si>
    <t>CUST_3758</t>
  </si>
  <si>
    <t>CUST_3759</t>
  </si>
  <si>
    <t>CUST_376</t>
  </si>
  <si>
    <t>CUST_3760</t>
  </si>
  <si>
    <t>CUST_3761</t>
  </si>
  <si>
    <t>CUST_3762</t>
  </si>
  <si>
    <t>CUST_3763</t>
  </si>
  <si>
    <t>CUST_3764</t>
  </si>
  <si>
    <t>CUST_3765</t>
  </si>
  <si>
    <t>CUST_3766</t>
  </si>
  <si>
    <t>CUST_3767</t>
  </si>
  <si>
    <t>CUST_3768</t>
  </si>
  <si>
    <t>CUST_3769</t>
  </si>
  <si>
    <t>CUST_377</t>
  </si>
  <si>
    <t>CUST_3770</t>
  </si>
  <si>
    <t>CUST_3771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</si>
  <si>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</si>
  <si>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</si>
  <si>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</si>
  <si>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</si>
  <si>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</si>
  <si>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</si>
  <si>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</si>
  <si>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</si>
  <si>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</t>
  </si>
  <si>
    <t>CUST_3780</t>
  </si>
  <si>
    <t>CUST_3781</t>
  </si>
  <si>
    <t>CUST_3782</t>
  </si>
  <si>
    <t>CUST_3783</t>
  </si>
  <si>
    <t>CUST_3784</t>
  </si>
  <si>
    <t>CUST_3785</t>
  </si>
  <si>
    <t>CUST_3786</t>
  </si>
  <si>
    <t>CUST_3787</t>
  </si>
  <si>
    <t>CUST_3788</t>
  </si>
  <si>
    <t>CUST_3789</t>
  </si>
  <si>
    <t>CUST_379</t>
  </si>
  <si>
    <t>CUST_3790</t>
  </si>
  <si>
    <t>CUST_3791</t>
  </si>
  <si>
    <t>CUST_3792</t>
  </si>
  <si>
    <t>CUST_3793</t>
  </si>
  <si>
    <t>CUST_3794</t>
  </si>
  <si>
    <t>CUST_3795</t>
  </si>
  <si>
    <t>CUST_3796</t>
  </si>
  <si>
    <t>CUST_3797</t>
  </si>
  <si>
    <t>CUST_3798</t>
  </si>
  <si>
    <t>CUST_3799</t>
  </si>
  <si>
    <t>CUST_38</t>
  </si>
  <si>
    <t>CUST_380</t>
  </si>
  <si>
    <t>CUST_3800</t>
  </si>
  <si>
    <t>CUST_3801</t>
  </si>
  <si>
    <t>CUST_3802</t>
  </si>
  <si>
    <t>CUST_3803</t>
  </si>
  <si>
    <t>CUST_3804</t>
  </si>
  <si>
    <t>CUST_3805</t>
  </si>
  <si>
    <t>CUST_3806</t>
  </si>
  <si>
    <t>CUST_3807</t>
  </si>
  <si>
    <t>CUST_3808</t>
  </si>
  <si>
    <t>CUST_3809</t>
  </si>
  <si>
    <t>CUST_381</t>
  </si>
  <si>
    <t>CUST_3810</t>
  </si>
  <si>
    <t>CUST_3811</t>
  </si>
  <si>
    <t>CUST_3812</t>
  </si>
  <si>
    <t>CUST_3813</t>
  </si>
  <si>
    <t>CUST_3814</t>
  </si>
  <si>
    <t>CUST_3815</t>
  </si>
  <si>
    <t>CUST_3816</t>
  </si>
  <si>
    <t>CUST_3817</t>
  </si>
  <si>
    <t>CUST_3818</t>
  </si>
  <si>
    <t>CUST_3819</t>
  </si>
  <si>
    <t>CUST_382</t>
  </si>
  <si>
    <t>CUST_3820</t>
  </si>
  <si>
    <t>CUST_3821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</si>
  <si>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</si>
  <si>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</si>
  <si>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</si>
  <si>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</si>
  <si>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</si>
  <si>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</si>
  <si>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</si>
  <si>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</si>
  <si>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</t>
  </si>
  <si>
    <t>CUST_3830</t>
  </si>
  <si>
    <t>CUST_3831</t>
  </si>
  <si>
    <t>CUST_3832</t>
  </si>
  <si>
    <t>CUST_3833</t>
  </si>
  <si>
    <t>CUST_3834</t>
  </si>
  <si>
    <t>CUST_3835</t>
  </si>
  <si>
    <t>CUST_3836</t>
  </si>
  <si>
    <t>CUST_3837</t>
  </si>
  <si>
    <t>CUST_3838</t>
  </si>
  <si>
    <t>CUST_3839</t>
  </si>
  <si>
    <t>CUST_384</t>
  </si>
  <si>
    <t>CUST_3840</t>
  </si>
  <si>
    <t>CUST_3841</t>
  </si>
  <si>
    <t>CUST_3842</t>
  </si>
  <si>
    <t>CUST_3843</t>
  </si>
  <si>
    <t>CUST_3844</t>
  </si>
  <si>
    <t>CUST_3845</t>
  </si>
  <si>
    <t>CUST_3846</t>
  </si>
  <si>
    <t>CUST_3847</t>
  </si>
  <si>
    <t>CUST_3848</t>
  </si>
  <si>
    <t>CUST_3849</t>
  </si>
  <si>
    <t>CUST_385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</si>
  <si>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</si>
  <si>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</si>
  <si>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</si>
  <si>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</si>
  <si>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</si>
  <si>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</si>
  <si>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</si>
  <si>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</si>
  <si>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</si>
  <si>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CUST_3859</t>
  </si>
  <si>
    <t>CUST_386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</si>
  <si>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</si>
  <si>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</si>
  <si>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</si>
  <si>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</si>
  <si>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</si>
  <si>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</si>
  <si>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</si>
  <si>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</si>
  <si>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CUST_3868</t>
  </si>
  <si>
    <t>CUST_3869</t>
  </si>
  <si>
    <t>CUST_387</t>
  </si>
  <si>
    <t>CUST_3870</t>
  </si>
  <si>
    <t>CUST_3871</t>
  </si>
  <si>
    <t>CUST_3872</t>
  </si>
  <si>
    <t>CUST_3873</t>
  </si>
  <si>
    <t>CUST_3874</t>
  </si>
  <si>
    <t>CUST_3875</t>
  </si>
  <si>
    <t>CUST_3876</t>
  </si>
  <si>
    <t>CUST_3877</t>
  </si>
  <si>
    <t>CUST_3878</t>
  </si>
  <si>
    <t>CUST_3879</t>
  </si>
  <si>
    <t>CUST_388</t>
  </si>
  <si>
    <t>CUST_3880</t>
  </si>
  <si>
    <t>CUST_3881</t>
  </si>
  <si>
    <t>CUST_3882</t>
  </si>
  <si>
    <t>CUST_3883</t>
  </si>
  <si>
    <t>CUST_3884</t>
  </si>
  <si>
    <t>CUST_3885</t>
  </si>
  <si>
    <t>CUST_3886</t>
  </si>
  <si>
    <t>CUST_3887</t>
  </si>
  <si>
    <t>CUST_3888</t>
  </si>
  <si>
    <t>CUST_3889</t>
  </si>
  <si>
    <t>CUST_389</t>
  </si>
  <si>
    <t>CUST_3890</t>
  </si>
  <si>
    <t>CUST_3891</t>
  </si>
  <si>
    <t>CUST_3892</t>
  </si>
  <si>
    <t>CUST_3893</t>
  </si>
  <si>
    <t>CUST_3894</t>
  </si>
  <si>
    <t>CUST_3895</t>
  </si>
  <si>
    <t>CUST_3896</t>
  </si>
  <si>
    <t>CUST_3897</t>
  </si>
  <si>
    <t>CUST_3898</t>
  </si>
  <si>
    <t>CUST_3899</t>
  </si>
  <si>
    <t>CUST_39</t>
  </si>
  <si>
    <t>CUST_390</t>
  </si>
  <si>
    <t>CUST_3900</t>
  </si>
  <si>
    <t>CUST_3901</t>
  </si>
  <si>
    <t>CUST_3902</t>
  </si>
  <si>
    <t>CUST_3903</t>
  </si>
  <si>
    <t>CUST_3904</t>
  </si>
  <si>
    <t>CUST_3905</t>
  </si>
  <si>
    <t>CUST_3906</t>
  </si>
  <si>
    <t>CUST_3907</t>
  </si>
  <si>
    <t>CUST_3908</t>
  </si>
  <si>
    <t>CUST_3909</t>
  </si>
  <si>
    <t>CUST_391</t>
  </si>
  <si>
    <t>CUST_3910</t>
  </si>
  <si>
    <t>CUST_3911</t>
  </si>
  <si>
    <t>CUST_3912</t>
  </si>
  <si>
    <t>CUST_3913</t>
  </si>
  <si>
    <t>CUST_3914</t>
  </si>
  <si>
    <t>CUST_3915</t>
  </si>
  <si>
    <t>CUST_3916</t>
  </si>
  <si>
    <t>CUST_3917</t>
  </si>
  <si>
    <t>CUST_3918</t>
  </si>
  <si>
    <t>CUST_3919</t>
  </si>
  <si>
    <t>CUST_392</t>
  </si>
  <si>
    <t>CUST_3920</t>
  </si>
  <si>
    <t>CUST_3921</t>
  </si>
  <si>
    <t>CUST_3922</t>
  </si>
  <si>
    <t>CUST_3923</t>
  </si>
  <si>
    <t>CUST_3924</t>
  </si>
  <si>
    <t>CUST_3925</t>
  </si>
  <si>
    <t>CUST_3926</t>
  </si>
  <si>
    <t>CUST_3927</t>
  </si>
  <si>
    <t>CUST_3928</t>
  </si>
  <si>
    <t>CUST_3929</t>
  </si>
  <si>
    <t>CUST_393</t>
  </si>
  <si>
    <t>CUST_3930</t>
  </si>
  <si>
    <t>CUST_3931</t>
  </si>
  <si>
    <t>CUST_3932</t>
  </si>
  <si>
    <t>CUST_3933</t>
  </si>
  <si>
    <t>CUST_3934</t>
  </si>
  <si>
    <t>CUST_3935</t>
  </si>
  <si>
    <t>CUST_3936</t>
  </si>
  <si>
    <t>CUST_3937</t>
  </si>
  <si>
    <t>CUST_3938</t>
  </si>
  <si>
    <t>CUST_3939</t>
  </si>
  <si>
    <t>CUST_394</t>
  </si>
  <si>
    <t>CUST_3940</t>
  </si>
  <si>
    <t>CUST_3941</t>
  </si>
  <si>
    <t>CUST_3942</t>
  </si>
  <si>
    <t>CUST_3943</t>
  </si>
  <si>
    <t>CUST_3944</t>
  </si>
  <si>
    <t>CUST_3945</t>
  </si>
  <si>
    <t>CUST_3946</t>
  </si>
  <si>
    <t>CUST_3947</t>
  </si>
  <si>
    <t>CUST_3948</t>
  </si>
  <si>
    <t>CUST_3949</t>
  </si>
  <si>
    <t>CUST_395</t>
  </si>
  <si>
    <t>CUST_3950</t>
  </si>
  <si>
    <t>CUST_3951</t>
  </si>
  <si>
    <t>CUST_3952</t>
  </si>
  <si>
    <t>CUST_3953</t>
  </si>
  <si>
    <t>CUST_3954</t>
  </si>
  <si>
    <t>CUST_3955</t>
  </si>
  <si>
    <t>CUST_3956</t>
  </si>
  <si>
    <t>CUST_3957</t>
  </si>
  <si>
    <t>CUST_3958</t>
  </si>
  <si>
    <t>CUST_3959</t>
  </si>
  <si>
    <t>CUST_396</t>
  </si>
  <si>
    <t>CUST_3960</t>
  </si>
  <si>
    <t>CUST_3961</t>
  </si>
  <si>
    <t>CUST_3962</t>
  </si>
  <si>
    <t>CUST_3963</t>
  </si>
  <si>
    <t>CUST_3964</t>
  </si>
  <si>
    <t>CUST_3965</t>
  </si>
  <si>
    <t>CUST_3966</t>
  </si>
  <si>
    <t>CUST_3967</t>
  </si>
  <si>
    <t>CUST_3968</t>
  </si>
  <si>
    <t>CUST_3969</t>
  </si>
  <si>
    <t>CUST_397</t>
  </si>
  <si>
    <t>CUST_3970</t>
  </si>
  <si>
    <t>CUST_3971</t>
  </si>
  <si>
    <t>CUST_3972</t>
  </si>
  <si>
    <t>CUST_3973</t>
  </si>
  <si>
    <t>CUST_3974</t>
  </si>
  <si>
    <t>CUST_3975</t>
  </si>
  <si>
    <t>CUST_3976</t>
  </si>
  <si>
    <t>CUST_3977</t>
  </si>
  <si>
    <t>CUST_3978</t>
  </si>
  <si>
    <t>CUST_3979</t>
  </si>
  <si>
    <t>CUST_398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</si>
  <si>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</si>
  <si>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</si>
  <si>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</si>
  <si>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</si>
  <si>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</si>
  <si>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</si>
  <si>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</si>
  <si>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</si>
  <si>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</si>
  <si>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</si>
  <si>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</t>
  </si>
  <si>
    <t>CUST_3990</t>
  </si>
  <si>
    <t>CUST_3991</t>
  </si>
  <si>
    <t>CUST_3992</t>
  </si>
  <si>
    <t>CUST_3993</t>
  </si>
  <si>
    <t>CUST_3994</t>
  </si>
  <si>
    <t>CUST_3995</t>
  </si>
  <si>
    <t>CUST_3996</t>
  </si>
  <si>
    <t>CUST_3997</t>
  </si>
  <si>
    <t>CUST_3998</t>
  </si>
  <si>
    <t>CUST_3999</t>
  </si>
  <si>
    <t>CUST_4</t>
  </si>
  <si>
    <t>CUST_40</t>
  </si>
  <si>
    <t>CUST_400</t>
  </si>
  <si>
    <t>CUST_4000</t>
  </si>
  <si>
    <t>CUST_4001</t>
  </si>
  <si>
    <t>CUST_4002</t>
  </si>
  <si>
    <t>CUST_4003</t>
  </si>
  <si>
    <t>CUST_4004</t>
  </si>
  <si>
    <t>CUST_4005</t>
  </si>
  <si>
    <t>CUST_4006</t>
  </si>
  <si>
    <t>CUST_4007</t>
  </si>
  <si>
    <t>CUST_4008</t>
  </si>
  <si>
    <t>CUST_4009</t>
  </si>
  <si>
    <t>CUST_401</t>
  </si>
  <si>
    <t>CUST_4010</t>
  </si>
  <si>
    <t>CUST_4011</t>
  </si>
  <si>
    <t>CUST_4012</t>
  </si>
  <si>
    <t>CUST_4013</t>
  </si>
  <si>
    <t>CUST_4014</t>
  </si>
  <si>
    <t>CUST_4015</t>
  </si>
  <si>
    <t>CUST_4016</t>
  </si>
  <si>
    <t>CUST_4017</t>
  </si>
  <si>
    <t>CUST_4018</t>
  </si>
  <si>
    <t>CUST_4019</t>
  </si>
  <si>
    <t>CUST_402</t>
  </si>
  <si>
    <t>CUST_4020</t>
  </si>
  <si>
    <t>CUST_4021</t>
  </si>
  <si>
    <t>CUST_4022</t>
  </si>
  <si>
    <t>CUST_4023</t>
  </si>
  <si>
    <t>CUST_4024</t>
  </si>
  <si>
    <t>CUST_4025</t>
  </si>
  <si>
    <t>CUST_4026</t>
  </si>
  <si>
    <t>CUST_4027</t>
  </si>
  <si>
    <t>CUST_4028</t>
  </si>
  <si>
    <t>CUST_4029</t>
  </si>
  <si>
    <t>CUST_403</t>
  </si>
  <si>
    <t>CUST_4030</t>
  </si>
  <si>
    <t>CUST_4031</t>
  </si>
  <si>
    <t>CUST_4032</t>
  </si>
  <si>
    <t>CUST_4033</t>
  </si>
  <si>
    <t>CUST_4034</t>
  </si>
  <si>
    <t>CUST_4035</t>
  </si>
  <si>
    <t>CUST_4036</t>
  </si>
  <si>
    <t>CUST_4037</t>
  </si>
  <si>
    <t>CUST_4038</t>
  </si>
  <si>
    <t>CUST_4039</t>
  </si>
  <si>
    <t>CUST_404</t>
  </si>
  <si>
    <t>CUST_4040</t>
  </si>
  <si>
    <t>CUST_4041</t>
  </si>
  <si>
    <t>CUST_4042</t>
  </si>
  <si>
    <t>CUST_4043</t>
  </si>
  <si>
    <t>CUST_4044</t>
  </si>
  <si>
    <t>CUST_4045</t>
  </si>
  <si>
    <t>CUST_4046</t>
  </si>
  <si>
    <t>CUST_4047</t>
  </si>
  <si>
    <t>CUST_4048</t>
  </si>
  <si>
    <t>CUST_4049</t>
  </si>
  <si>
    <t>CUST_405</t>
  </si>
  <si>
    <t>CUST_4050</t>
  </si>
  <si>
    <t>CUST_4051</t>
  </si>
  <si>
    <t>CUST_4052</t>
  </si>
  <si>
    <t>CUST_4053</t>
  </si>
  <si>
    <t>CUST_4054</t>
  </si>
  <si>
    <t>CUST_4055</t>
  </si>
  <si>
    <t>CUST_4056</t>
  </si>
  <si>
    <t>CUST_4057</t>
  </si>
  <si>
    <t>CUST_4058</t>
  </si>
  <si>
    <t>CUST_4059</t>
  </si>
  <si>
    <t>CUST_406</t>
  </si>
  <si>
    <t>CUST_4060</t>
  </si>
  <si>
    <t>CUST_4061</t>
  </si>
  <si>
    <t>CUST_4062</t>
  </si>
  <si>
    <t>CUST_4063</t>
  </si>
  <si>
    <t>CUST_4064</t>
  </si>
  <si>
    <t>CUST_4065</t>
  </si>
  <si>
    <t>CUST_4066</t>
  </si>
  <si>
    <t>CUST_4067</t>
  </si>
  <si>
    <t>CUST_4068</t>
  </si>
  <si>
    <t>CUST_4069</t>
  </si>
  <si>
    <t>CUST_407</t>
  </si>
  <si>
    <t>CUST_4070</t>
  </si>
  <si>
    <t>CUST_4071</t>
  </si>
  <si>
    <t>CUST_4072</t>
  </si>
  <si>
    <t>CUST_4073</t>
  </si>
  <si>
    <t>CUST_4074</t>
  </si>
  <si>
    <t>CUST_4075</t>
  </si>
  <si>
    <t>CUST_4076</t>
  </si>
  <si>
    <t>CUST_4077</t>
  </si>
  <si>
    <t>CUST_4078</t>
  </si>
  <si>
    <t>CUST_4079</t>
  </si>
  <si>
    <t>CUST_408</t>
  </si>
  <si>
    <t>CUST_4080</t>
  </si>
  <si>
    <t>CUST_4081</t>
  </si>
  <si>
    <t>CUST_4082</t>
  </si>
  <si>
    <t>CUST_4083</t>
  </si>
  <si>
    <t>CUST_4084</t>
  </si>
  <si>
    <t>CUST_4085</t>
  </si>
  <si>
    <t>CUST_4086</t>
  </si>
  <si>
    <t>CUST_4087</t>
  </si>
  <si>
    <t>CUST_4088</t>
  </si>
  <si>
    <t>CUST_4089</t>
  </si>
  <si>
    <t>CUST_409</t>
  </si>
  <si>
    <t>CUST_4090</t>
  </si>
  <si>
    <t>CUST_4091</t>
  </si>
  <si>
    <t>CUST_4092</t>
  </si>
  <si>
    <t>CUST_4093</t>
  </si>
  <si>
    <t>CUST_4094</t>
  </si>
  <si>
    <t>CUST_4095</t>
  </si>
  <si>
    <t>CUST_4096</t>
  </si>
  <si>
    <t>CUST_4097</t>
  </si>
  <si>
    <t>CUST_4098</t>
  </si>
  <si>
    <t>CUST_4099</t>
  </si>
  <si>
    <t>CUST_41</t>
  </si>
  <si>
    <t>CUST_410</t>
  </si>
  <si>
    <t>CUST_4100</t>
  </si>
  <si>
    <t>CUST_4101</t>
  </si>
  <si>
    <t>CUST_4102</t>
  </si>
  <si>
    <t>CUST_4103</t>
  </si>
  <si>
    <t>CUST_4104</t>
  </si>
  <si>
    <t>CUST_4105</t>
  </si>
  <si>
    <t>CUST_4106</t>
  </si>
  <si>
    <t>CUST_4107</t>
  </si>
  <si>
    <t>CUST_4108</t>
  </si>
  <si>
    <t>CUST_4109</t>
  </si>
  <si>
    <t>CUST_411</t>
  </si>
  <si>
    <t>CUST_4110</t>
  </si>
  <si>
    <t>CUST_4111</t>
  </si>
  <si>
    <t>CUST_4112</t>
  </si>
  <si>
    <t>CUST_4113</t>
  </si>
  <si>
    <t>CUST_4114</t>
  </si>
  <si>
    <t>CUST_4115</t>
  </si>
  <si>
    <t>CUST_4116</t>
  </si>
  <si>
    <t>CUST_4117</t>
  </si>
  <si>
    <t>CUST_4118</t>
  </si>
  <si>
    <t>CUST_4119</t>
  </si>
  <si>
    <t>CUST_412</t>
  </si>
  <si>
    <t>CUST_4120</t>
  </si>
  <si>
    <t>CUST_4121</t>
  </si>
  <si>
    <t>CUST_4122</t>
  </si>
  <si>
    <t>CUST_4123</t>
  </si>
  <si>
    <t>CUST_4124</t>
  </si>
  <si>
    <t>CUST_4125</t>
  </si>
  <si>
    <t>CUST_4126</t>
  </si>
  <si>
    <t>CUST_4127</t>
  </si>
  <si>
    <t>CUST_4128</t>
  </si>
  <si>
    <t>CUST_4129</t>
  </si>
  <si>
    <t>CUST_413</t>
  </si>
  <si>
    <t>CUST_4130</t>
  </si>
  <si>
    <t>CUST_4131</t>
  </si>
  <si>
    <t>CUST_4132</t>
  </si>
  <si>
    <t>CUST_4133</t>
  </si>
  <si>
    <t>CUST_4134</t>
  </si>
  <si>
    <t>CUST_4135</t>
  </si>
  <si>
    <t>CUST_4136</t>
  </si>
  <si>
    <t>CUST_4137</t>
  </si>
  <si>
    <t>CUST_4138</t>
  </si>
  <si>
    <t>CUST_4139</t>
  </si>
  <si>
    <t>CUST_414</t>
  </si>
  <si>
    <t>CUST_4140</t>
  </si>
  <si>
    <t>CUST_4141</t>
  </si>
  <si>
    <t>CUST_4142</t>
  </si>
  <si>
    <t>CUST_4143</t>
  </si>
  <si>
    <t>CUST_4144</t>
  </si>
  <si>
    <t>CUST_4145</t>
  </si>
  <si>
    <t>CUST_4146</t>
  </si>
  <si>
    <t>CUST_4147</t>
  </si>
  <si>
    <t>CUST_4148</t>
  </si>
  <si>
    <t>CUST_4149</t>
  </si>
  <si>
    <t>CUST_415</t>
  </si>
  <si>
    <t>CUST_4150</t>
  </si>
  <si>
    <t>CUST_4151</t>
  </si>
  <si>
    <t>CUST_4152</t>
  </si>
  <si>
    <t>CUST_4153</t>
  </si>
  <si>
    <t>CUST_4154</t>
  </si>
  <si>
    <t>CUST_4155</t>
  </si>
  <si>
    <t>CUST_4156</t>
  </si>
  <si>
    <t>CUST_4157</t>
  </si>
  <si>
    <t>CUST_4158</t>
  </si>
  <si>
    <t>CUST_4159</t>
  </si>
  <si>
    <t>CUST_416</t>
  </si>
  <si>
    <t>CUST_4160</t>
  </si>
  <si>
    <t>CUST_4161</t>
  </si>
  <si>
    <t>CUST_4162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</si>
  <si>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</si>
  <si>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</si>
  <si>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</si>
  <si>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</si>
  <si>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</si>
  <si>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</si>
  <si>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</si>
  <si>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</t>
  </si>
  <si>
    <t>CUST_4170</t>
  </si>
  <si>
    <t>CUST_4171</t>
  </si>
  <si>
    <t>CUST_4172</t>
  </si>
  <si>
    <t>CUST_4173</t>
  </si>
  <si>
    <t>CUST_4174</t>
  </si>
  <si>
    <t>CUST_4175</t>
  </si>
  <si>
    <t>CUST_4176</t>
  </si>
  <si>
    <t>CUST_4177</t>
  </si>
  <si>
    <t>CUST_4178</t>
  </si>
  <si>
    <t>CUST_4179</t>
  </si>
  <si>
    <t>CUST_418</t>
  </si>
  <si>
    <t>CUST_4180</t>
  </si>
  <si>
    <t>CUST_4181</t>
  </si>
  <si>
    <t>CUST_4182</t>
  </si>
  <si>
    <t>CUST_4183</t>
  </si>
  <si>
    <t>CUST_4184</t>
  </si>
  <si>
    <t>CUST_4185</t>
  </si>
  <si>
    <t>CUST_4186</t>
  </si>
  <si>
    <t>CUST_4187</t>
  </si>
  <si>
    <t>CUST_4188</t>
  </si>
  <si>
    <t>CUST_4189</t>
  </si>
  <si>
    <t>CUST_419</t>
  </si>
  <si>
    <t>CUST_4190</t>
  </si>
  <si>
    <t>CUST_4191</t>
  </si>
  <si>
    <t>CUST_4192</t>
  </si>
  <si>
    <t>CUST_4193</t>
  </si>
  <si>
    <t>CUST_4194</t>
  </si>
  <si>
    <t>CUST_4195</t>
  </si>
  <si>
    <t>CUST_4196</t>
  </si>
  <si>
    <t>CUST_4197</t>
  </si>
  <si>
    <t>CUST_4198</t>
  </si>
  <si>
    <t>CUST_4199</t>
  </si>
  <si>
    <t>CUST_42</t>
  </si>
  <si>
    <t>CUST_420</t>
  </si>
  <si>
    <t>CUST_4200</t>
  </si>
  <si>
    <t>CUST_4201</t>
  </si>
  <si>
    <t>CUST_4202</t>
  </si>
  <si>
    <t>CUST_4203</t>
  </si>
  <si>
    <t>CUST_4204</t>
  </si>
  <si>
    <t>CUST_4205</t>
  </si>
  <si>
    <t>CUST_4206</t>
  </si>
  <si>
    <t>CUST_4207</t>
  </si>
  <si>
    <t>CUST_4208</t>
  </si>
  <si>
    <t>CUST_4209</t>
  </si>
  <si>
    <t>CUST_421</t>
  </si>
  <si>
    <t>CUST_4210</t>
  </si>
  <si>
    <t>CUST_4211</t>
  </si>
  <si>
    <t>CUST_4212</t>
  </si>
  <si>
    <t>CUST_4213</t>
  </si>
  <si>
    <t>CUST_4214</t>
  </si>
  <si>
    <t>CUST_4215</t>
  </si>
  <si>
    <t>CUST_4216</t>
  </si>
  <si>
    <t>CUST_4217</t>
  </si>
  <si>
    <t>CUST_4218</t>
  </si>
  <si>
    <t>CUST_4219</t>
  </si>
  <si>
    <t>CUST_422</t>
  </si>
  <si>
    <t>CUST_4220</t>
  </si>
  <si>
    <t>CUST_4221</t>
  </si>
  <si>
    <t>CUST_4222</t>
  </si>
  <si>
    <t>CUST_4223</t>
  </si>
  <si>
    <t>CUST_4224</t>
  </si>
  <si>
    <t>CUST_4225</t>
  </si>
  <si>
    <t>CUST_4226</t>
  </si>
  <si>
    <t>CUST_4227</t>
  </si>
  <si>
    <t>CUST_4228</t>
  </si>
  <si>
    <t>CUST_4229</t>
  </si>
  <si>
    <t>CUST_423</t>
  </si>
  <si>
    <t>CUST_4230</t>
  </si>
  <si>
    <t>CUST_4231</t>
  </si>
  <si>
    <t>CUST_4232</t>
  </si>
  <si>
    <t>CUST_4233</t>
  </si>
  <si>
    <t>CUST_4234</t>
  </si>
  <si>
    <t>CUST_4235</t>
  </si>
  <si>
    <t>CUST_4236</t>
  </si>
  <si>
    <t>CUST_4237</t>
  </si>
  <si>
    <t>CUST_4238</t>
  </si>
  <si>
    <t>CUST_4239</t>
  </si>
  <si>
    <t>CUST_424</t>
  </si>
  <si>
    <t>CUST_4240</t>
  </si>
  <si>
    <t>CUST_4241</t>
  </si>
  <si>
    <t>CUST_4242</t>
  </si>
  <si>
    <t>CUST_4243</t>
  </si>
  <si>
    <t>CUST_4244</t>
  </si>
  <si>
    <t>CUST_4245</t>
  </si>
  <si>
    <t>CUST_4246</t>
  </si>
  <si>
    <t>CUST_4247</t>
  </si>
  <si>
    <t>CUST_4248</t>
  </si>
  <si>
    <t>CUST_4249</t>
  </si>
  <si>
    <t>CUST_425</t>
  </si>
  <si>
    <t>CUST_4250</t>
  </si>
  <si>
    <t>CUST_4251</t>
  </si>
  <si>
    <t>CUST_4252</t>
  </si>
  <si>
    <t>CUST_4253</t>
  </si>
  <si>
    <t>CUST_4254</t>
  </si>
  <si>
    <t>CUST_4255</t>
  </si>
  <si>
    <t>CUST_4256</t>
  </si>
  <si>
    <t>CUST_4257</t>
  </si>
  <si>
    <t>CUST_4258</t>
  </si>
  <si>
    <t>CUST_4259</t>
  </si>
  <si>
    <t>CUST_426</t>
  </si>
  <si>
    <t>CUST_4260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</si>
  <si>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</si>
  <si>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</si>
  <si>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</si>
  <si>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</si>
  <si>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</si>
  <si>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</si>
  <si>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</si>
  <si>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</si>
  <si>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</si>
  <si>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</t>
  </si>
  <si>
    <t>CUST_4270</t>
  </si>
  <si>
    <t>CUST_4271</t>
  </si>
  <si>
    <t>CUST_4272</t>
  </si>
  <si>
    <t>CUST_4273</t>
  </si>
  <si>
    <t>CUST_4274</t>
  </si>
  <si>
    <t>CUST_4275</t>
  </si>
  <si>
    <t>CUST_4276</t>
  </si>
  <si>
    <t>CUST_4277</t>
  </si>
  <si>
    <t>CUST_4278</t>
  </si>
  <si>
    <t>CUST_4279</t>
  </si>
  <si>
    <t>CUST_428</t>
  </si>
  <si>
    <t>CUST_4280</t>
  </si>
  <si>
    <t>CUST_4281</t>
  </si>
  <si>
    <t>CUST_4282</t>
  </si>
  <si>
    <t>CUST_4283</t>
  </si>
  <si>
    <t>CUST_4284</t>
  </si>
  <si>
    <t>CUST_4285</t>
  </si>
  <si>
    <t>CUST_4286</t>
  </si>
  <si>
    <t>CUST_4287</t>
  </si>
  <si>
    <t>CUST_4288</t>
  </si>
  <si>
    <t>CUST_4289</t>
  </si>
  <si>
    <t>CUST_429</t>
  </si>
  <si>
    <t>CUST_4290</t>
  </si>
  <si>
    <t>CUST_4291</t>
  </si>
  <si>
    <t>CUST_4292</t>
  </si>
  <si>
    <t>CUST_4293</t>
  </si>
  <si>
    <t>CUST_4294</t>
  </si>
  <si>
    <t>CUST_4295</t>
  </si>
  <si>
    <t>CUST_4296</t>
  </si>
  <si>
    <t>CUST_4297</t>
  </si>
  <si>
    <t>CUST_4298</t>
  </si>
  <si>
    <t>CUST_4299</t>
  </si>
  <si>
    <t>CUST_43</t>
  </si>
  <si>
    <t>CUST_430</t>
  </si>
  <si>
    <t>CUST_4300</t>
  </si>
  <si>
    <t>CUST_4301</t>
  </si>
  <si>
    <t>CUST_4302</t>
  </si>
  <si>
    <t>CUST_4303</t>
  </si>
  <si>
    <t>CUST_4304</t>
  </si>
  <si>
    <t>CUST_4305</t>
  </si>
  <si>
    <t>CUST_4306</t>
  </si>
  <si>
    <t>CUST_4307</t>
  </si>
  <si>
    <t>CUST_4308</t>
  </si>
  <si>
    <t>CUST_4309</t>
  </si>
  <si>
    <t>CUST_431</t>
  </si>
  <si>
    <t>CUST_4310</t>
  </si>
  <si>
    <t>CUST_4311</t>
  </si>
  <si>
    <t>CUST_4312</t>
  </si>
  <si>
    <t>CUST_4313</t>
  </si>
  <si>
    <t>CUST_4314</t>
  </si>
  <si>
    <t>CUST_4315</t>
  </si>
  <si>
    <t>CUST_4316</t>
  </si>
  <si>
    <t>CUST_4317</t>
  </si>
  <si>
    <t>CUST_4318</t>
  </si>
  <si>
    <t>CUST_4319</t>
  </si>
  <si>
    <t>CUST_432</t>
  </si>
  <si>
    <t>CUST_4320</t>
  </si>
  <si>
    <t>CUST_4321</t>
  </si>
  <si>
    <t>CUST_4322</t>
  </si>
  <si>
    <t>CUST_4323</t>
  </si>
  <si>
    <t>CUST_4324</t>
  </si>
  <si>
    <t>CUST_4325</t>
  </si>
  <si>
    <t>CUST_4326</t>
  </si>
  <si>
    <t>CUST_4327</t>
  </si>
  <si>
    <t>CUST_4328</t>
  </si>
  <si>
    <t>CUST_4329</t>
  </si>
  <si>
    <t>CUST_433</t>
  </si>
  <si>
    <t>CUST_4330</t>
  </si>
  <si>
    <t>CUST_4331</t>
  </si>
  <si>
    <t>CUST_4332</t>
  </si>
  <si>
    <t>CUST_4333</t>
  </si>
  <si>
    <t>CUST_4334</t>
  </si>
  <si>
    <t>CUST_4335</t>
  </si>
  <si>
    <t>CUST_4336</t>
  </si>
  <si>
    <t>CUST_4337</t>
  </si>
  <si>
    <t>CUST_4338</t>
  </si>
  <si>
    <t>CUST_4339</t>
  </si>
  <si>
    <t>CUST_434</t>
  </si>
  <si>
    <t>CUST_4340</t>
  </si>
  <si>
    <t>CUST_4341</t>
  </si>
  <si>
    <t>CUST_4342</t>
  </si>
  <si>
    <t>CUST_4343</t>
  </si>
  <si>
    <t>CUST_4344</t>
  </si>
  <si>
    <t>CUST_4345</t>
  </si>
  <si>
    <t>CUST_4346</t>
  </si>
  <si>
    <t>CUST_4347</t>
  </si>
  <si>
    <t>CUST_4348</t>
  </si>
  <si>
    <t>CUST_4349</t>
  </si>
  <si>
    <t>CUST_435</t>
  </si>
  <si>
    <t>CUST_4350</t>
  </si>
  <si>
    <t>CUST_4351</t>
  </si>
  <si>
    <t>CUST_4352</t>
  </si>
  <si>
    <t>CUST_4353</t>
  </si>
  <si>
    <t>CUST_4354</t>
  </si>
  <si>
    <t>CUST_4355</t>
  </si>
  <si>
    <t>CUST_4356</t>
  </si>
  <si>
    <t>CUST_4357</t>
  </si>
  <si>
    <t>CUST_4358</t>
  </si>
  <si>
    <t>CUST_4359</t>
  </si>
  <si>
    <t>CUST_436</t>
  </si>
  <si>
    <t>CUST_4360</t>
  </si>
  <si>
    <t>CUST_4361</t>
  </si>
  <si>
    <t>CUST_4362</t>
  </si>
  <si>
    <t>CUST_4363</t>
  </si>
  <si>
    <t>CUST_4364</t>
  </si>
  <si>
    <t>CUST_4365</t>
  </si>
  <si>
    <t>CUST_4366</t>
  </si>
  <si>
    <t>CUST_4367</t>
  </si>
  <si>
    <t>CUST_4368</t>
  </si>
  <si>
    <t>CUST_4369</t>
  </si>
  <si>
    <t>CUST_437</t>
  </si>
  <si>
    <t>CUST_4370</t>
  </si>
  <si>
    <t>CUST_4371</t>
  </si>
  <si>
    <t>CUST_4372</t>
  </si>
  <si>
    <t>CUST_4373</t>
  </si>
  <si>
    <t>CUST_4374</t>
  </si>
  <si>
    <t>CUST_4375</t>
  </si>
  <si>
    <t>CUST_4376</t>
  </si>
  <si>
    <t>CUST_4377</t>
  </si>
  <si>
    <t>CUST_4378</t>
  </si>
  <si>
    <t>CUST_4379</t>
  </si>
  <si>
    <t>CUST_438</t>
  </si>
  <si>
    <t>CUST_4380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</si>
  <si>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</si>
  <si>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</si>
  <si>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</si>
  <si>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</si>
  <si>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</si>
  <si>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</si>
  <si>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</si>
  <si>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</si>
  <si>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</si>
  <si>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CUST_439</t>
  </si>
  <si>
    <t>CUST_4390</t>
  </si>
  <si>
    <t>CUST_4391</t>
  </si>
  <si>
    <t>CUST_4392</t>
  </si>
  <si>
    <t>CUST_4393</t>
  </si>
  <si>
    <t>CUST_4394</t>
  </si>
  <si>
    <t>CUST_4395</t>
  </si>
  <si>
    <t>CUST_4396</t>
  </si>
  <si>
    <t>CUST_4397</t>
  </si>
  <si>
    <t>CUST_4398</t>
  </si>
  <si>
    <t>CUST_4399</t>
  </si>
  <si>
    <t>CUST_44</t>
  </si>
  <si>
    <t>CUST_440</t>
  </si>
  <si>
    <t>CUST_4400</t>
  </si>
  <si>
    <t>CUST_4401</t>
  </si>
  <si>
    <t>CUST_4402</t>
  </si>
  <si>
    <t>CUST_4403</t>
  </si>
  <si>
    <t>CUST_4404</t>
  </si>
  <si>
    <t>CUST_4405</t>
  </si>
  <si>
    <t>CUST_4406</t>
  </si>
  <si>
    <t>CUST_4407</t>
  </si>
  <si>
    <t>CUST_4408</t>
  </si>
  <si>
    <t>CUST_4409</t>
  </si>
  <si>
    <t>CUST_441</t>
  </si>
  <si>
    <t>CUST_4410</t>
  </si>
  <si>
    <t>CUST_4411</t>
  </si>
  <si>
    <t>CUST_4412</t>
  </si>
  <si>
    <t>CUST_4413</t>
  </si>
  <si>
    <t>CUST_4414</t>
  </si>
  <si>
    <t>CUST_4415</t>
  </si>
  <si>
    <t>CUST_4416</t>
  </si>
  <si>
    <t>CUST_4417</t>
  </si>
  <si>
    <t>CUST_4418</t>
  </si>
  <si>
    <t>CUST_4419</t>
  </si>
  <si>
    <t>CUST_442</t>
  </si>
  <si>
    <t>CUST_4420</t>
  </si>
  <si>
    <t>CUST_4421</t>
  </si>
  <si>
    <t>CUST_4422</t>
  </si>
  <si>
    <t>CUST_4423</t>
  </si>
  <si>
    <t>CUST_4424</t>
  </si>
  <si>
    <t>CUST_4425</t>
  </si>
  <si>
    <t>CUST_4426</t>
  </si>
  <si>
    <t>CUST_4427</t>
  </si>
  <si>
    <t>CUST_4428</t>
  </si>
  <si>
    <t>CUST_4429</t>
  </si>
  <si>
    <t>CUST_443</t>
  </si>
  <si>
    <t>CUST_4430</t>
  </si>
  <si>
    <t>CUST_4431</t>
  </si>
  <si>
    <t>CUST_4432</t>
  </si>
  <si>
    <t>CUST_4433</t>
  </si>
  <si>
    <t>CUST_4434</t>
  </si>
  <si>
    <t>CUST_4435</t>
  </si>
  <si>
    <t>CUST_4436</t>
  </si>
  <si>
    <t>CUST_4437</t>
  </si>
  <si>
    <t>CUST_4438</t>
  </si>
  <si>
    <t>CUST_4439</t>
  </si>
  <si>
    <t>CUST_444</t>
  </si>
  <si>
    <t>CUST_4440</t>
  </si>
  <si>
    <t>CUST_4441</t>
  </si>
  <si>
    <t>CUST_4442</t>
  </si>
  <si>
    <t>CUST_4443</t>
  </si>
  <si>
    <t>CUST_4444</t>
  </si>
  <si>
    <t>CUST_4445</t>
  </si>
  <si>
    <t>CUST_4446</t>
  </si>
  <si>
    <t>CUST_4447</t>
  </si>
  <si>
    <t>CUST_4448</t>
  </si>
  <si>
    <t>CUST_4449</t>
  </si>
  <si>
    <t>CUST_445</t>
  </si>
  <si>
    <t>CUST_4450</t>
  </si>
  <si>
    <t>CUST_4451</t>
  </si>
  <si>
    <t>CUST_4452</t>
  </si>
  <si>
    <t>CUST_4453</t>
  </si>
  <si>
    <t>CUST_4454</t>
  </si>
  <si>
    <t>CUST_4455</t>
  </si>
  <si>
    <t>CUST_4456</t>
  </si>
  <si>
    <t>CUST_4457</t>
  </si>
  <si>
    <t>CUST_4458</t>
  </si>
  <si>
    <t>CUST_4459</t>
  </si>
  <si>
    <t>CUST_446</t>
  </si>
  <si>
    <t>CUST_4460</t>
  </si>
  <si>
    <t>CUST_4461</t>
  </si>
  <si>
    <t>CUST_4462</t>
  </si>
  <si>
    <t>CUST_4463</t>
  </si>
  <si>
    <t>CUST_4464</t>
  </si>
  <si>
    <t>CUST_4465</t>
  </si>
  <si>
    <t>CUST_4466</t>
  </si>
  <si>
    <t>CUST_4467</t>
  </si>
  <si>
    <t>CUST_4468</t>
  </si>
  <si>
    <t>CUST_4469</t>
  </si>
  <si>
    <t>CUST_447</t>
  </si>
  <si>
    <t>CUST_4470</t>
  </si>
  <si>
    <t>CUST_4471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</si>
  <si>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</si>
  <si>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</si>
  <si>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</si>
  <si>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</si>
  <si>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</si>
  <si>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</si>
  <si>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</si>
  <si>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</si>
  <si>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CUST_448</t>
  </si>
  <si>
    <t>CUST_4480</t>
  </si>
  <si>
    <t>CUST_4481</t>
  </si>
  <si>
    <t>CUST_4482</t>
  </si>
  <si>
    <t>CUST_4483</t>
  </si>
  <si>
    <t>CUST_4484</t>
  </si>
  <si>
    <t>CUST_4485</t>
  </si>
  <si>
    <t>CUST_4486</t>
  </si>
  <si>
    <t>CUST_4487</t>
  </si>
  <si>
    <t>CUST_4488</t>
  </si>
  <si>
    <t>CUST_4489</t>
  </si>
  <si>
    <t>CUST_449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</si>
  <si>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</si>
  <si>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</si>
  <si>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</si>
  <si>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</si>
  <si>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</si>
  <si>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</si>
  <si>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</si>
  <si>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</si>
  <si>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CUST_4498</t>
  </si>
  <si>
    <t>CUST_4499</t>
  </si>
  <si>
    <t>CUST_45</t>
  </si>
  <si>
    <t>CUST_450</t>
  </si>
  <si>
    <t>CUST_4500</t>
  </si>
  <si>
    <t>CUST_4501</t>
  </si>
  <si>
    <t>CUST_4502</t>
  </si>
  <si>
    <t>CUST_4503</t>
  </si>
  <si>
    <t>CUST_4504</t>
  </si>
  <si>
    <t>CUST_4505</t>
  </si>
  <si>
    <t>CUST_4506</t>
  </si>
  <si>
    <t>CUST_4507</t>
  </si>
  <si>
    <t>CUST_4508</t>
  </si>
  <si>
    <t>CUST_4509</t>
  </si>
  <si>
    <t>CUST_451</t>
  </si>
  <si>
    <t>CUST_4510</t>
  </si>
  <si>
    <t>CUST_4511</t>
  </si>
  <si>
    <t>CUST_4512</t>
  </si>
  <si>
    <t>CUST_4513</t>
  </si>
  <si>
    <t>CUST_4514</t>
  </si>
  <si>
    <t>CUST_4515</t>
  </si>
  <si>
    <t>CUST_4516</t>
  </si>
  <si>
    <t>CUST_4517</t>
  </si>
  <si>
    <t>CUST_4518</t>
  </si>
  <si>
    <t>CUST_4519</t>
  </si>
  <si>
    <t>CUST_452</t>
  </si>
  <si>
    <t>CUST_4520</t>
  </si>
  <si>
    <t>CUST_4521</t>
  </si>
  <si>
    <t>CUST_4522</t>
  </si>
  <si>
    <t>CUST_4523</t>
  </si>
  <si>
    <t>CUST_4524</t>
  </si>
  <si>
    <t>CUST_4525</t>
  </si>
  <si>
    <t>CUST_4526</t>
  </si>
  <si>
    <t>CUST_4527</t>
  </si>
  <si>
    <t>CUST_4528</t>
  </si>
  <si>
    <t>CUST_4529</t>
  </si>
  <si>
    <t>CUST_453</t>
  </si>
  <si>
    <t>CUST_4530</t>
  </si>
  <si>
    <t>CUST_4531</t>
  </si>
  <si>
    <t>CUST_4532</t>
  </si>
  <si>
    <t>CUST_4533</t>
  </si>
  <si>
    <t>CUST_4534</t>
  </si>
  <si>
    <t>CUST_4535</t>
  </si>
  <si>
    <t>CUST_4536</t>
  </si>
  <si>
    <t>CUST_4537</t>
  </si>
  <si>
    <t>CUST_4538</t>
  </si>
  <si>
    <t>CUST_4539</t>
  </si>
  <si>
    <t>CUST_454</t>
  </si>
  <si>
    <t>CUST_4540</t>
  </si>
  <si>
    <t>CUST_4541</t>
  </si>
  <si>
    <t>CUST_4542</t>
  </si>
  <si>
    <t>CUST_4543</t>
  </si>
  <si>
    <t>CUST_4544</t>
  </si>
  <si>
    <t>CUST_4545</t>
  </si>
  <si>
    <t>CUST_4546</t>
  </si>
  <si>
    <t>CUST_4547</t>
  </si>
  <si>
    <t>CUST_4548</t>
  </si>
  <si>
    <t>CUST_4549</t>
  </si>
  <si>
    <t>CUST_455</t>
  </si>
  <si>
    <t>CUST_4550</t>
  </si>
  <si>
    <t>CUST_4551</t>
  </si>
  <si>
    <t>CUST_4552</t>
  </si>
  <si>
    <t>CUST_4553</t>
  </si>
  <si>
    <t>CUST_4554</t>
  </si>
  <si>
    <t>CUST_4555</t>
  </si>
  <si>
    <t>CUST_4556</t>
  </si>
  <si>
    <t>CUST_4557</t>
  </si>
  <si>
    <t>CUST_4558</t>
  </si>
  <si>
    <t>CUST_4559</t>
  </si>
  <si>
    <t>CUST_456</t>
  </si>
  <si>
    <t>CUST_4560</t>
  </si>
  <si>
    <t>CUST_4561</t>
  </si>
  <si>
    <t>CUST_4562</t>
  </si>
  <si>
    <t>CUST_4563</t>
  </si>
  <si>
    <t>CUST_4564</t>
  </si>
  <si>
    <t>CUST_4565</t>
  </si>
  <si>
    <t>CUST_4566</t>
  </si>
  <si>
    <t>CUST_4567</t>
  </si>
  <si>
    <t>CUST_4568</t>
  </si>
  <si>
    <t>CUST_4569</t>
  </si>
  <si>
    <t>CUST_457</t>
  </si>
  <si>
    <t>CUST_4570</t>
  </si>
  <si>
    <t>CUST_4571</t>
  </si>
  <si>
    <t>CUST_4572</t>
  </si>
  <si>
    <t>CUST_4573</t>
  </si>
  <si>
    <t>CUST_4574</t>
  </si>
  <si>
    <t>CUST_4575</t>
  </si>
  <si>
    <t>CUST_4576</t>
  </si>
  <si>
    <t>CUST_4577</t>
  </si>
  <si>
    <t>CUST_4578</t>
  </si>
  <si>
    <t>CUST_4579</t>
  </si>
  <si>
    <t>CUST_458</t>
  </si>
  <si>
    <t>CUST_4580</t>
  </si>
  <si>
    <t>CUST_4581</t>
  </si>
  <si>
    <t>CUST_4582</t>
  </si>
  <si>
    <t>CUST_4583</t>
  </si>
  <si>
    <t>CUST_4584</t>
  </si>
  <si>
    <t>CUST_4585</t>
  </si>
  <si>
    <t>CUST_4586</t>
  </si>
  <si>
    <t>CUST_4587</t>
  </si>
  <si>
    <t>CUST_4588</t>
  </si>
  <si>
    <t>CUST_4589</t>
  </si>
  <si>
    <t>CUST_459</t>
  </si>
  <si>
    <t>CUST_4590</t>
  </si>
  <si>
    <t>CUST_4591</t>
  </si>
  <si>
    <t>CUST_4592</t>
  </si>
  <si>
    <t>CUST_4593</t>
  </si>
  <si>
    <t>CUST_4594</t>
  </si>
  <si>
    <t>CUST_4595</t>
  </si>
  <si>
    <t>CUST_4596</t>
  </si>
  <si>
    <t>CUST_4597</t>
  </si>
  <si>
    <t>CUST_4598</t>
  </si>
  <si>
    <t>CUST_4599</t>
  </si>
  <si>
    <t>CUST_46</t>
  </si>
  <si>
    <t>CUST_460</t>
  </si>
  <si>
    <t>CUST_4600</t>
  </si>
  <si>
    <t>CUST_4601</t>
  </si>
  <si>
    <t>CUST_4602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</si>
  <si>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</si>
  <si>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</si>
  <si>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</si>
  <si>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</si>
  <si>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</si>
  <si>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</si>
  <si>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</si>
  <si>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</t>
  </si>
  <si>
    <t>CUST_4610</t>
  </si>
  <si>
    <t>CUST_4611</t>
  </si>
  <si>
    <t>CUST_4612</t>
  </si>
  <si>
    <t>CUST_4613</t>
  </si>
  <si>
    <t>CUST_4614</t>
  </si>
  <si>
    <t>CUST_4615</t>
  </si>
  <si>
    <t>CUST_4616</t>
  </si>
  <si>
    <t>CUST_4617</t>
  </si>
  <si>
    <t>CUST_4618</t>
  </si>
  <si>
    <t>CUST_4619</t>
  </si>
  <si>
    <t>CUST_462</t>
  </si>
  <si>
    <t>CUST_4620</t>
  </si>
  <si>
    <t>CUST_4621</t>
  </si>
  <si>
    <t>CUST_4622</t>
  </si>
  <si>
    <t>CUST_4623</t>
  </si>
  <si>
    <t>CUST_4624</t>
  </si>
  <si>
    <t>CUST_4625</t>
  </si>
  <si>
    <t>CUST_4626</t>
  </si>
  <si>
    <t>CUST_4627</t>
  </si>
  <si>
    <t>CUST_4628</t>
  </si>
  <si>
    <t>CUST_4629</t>
  </si>
  <si>
    <t>CUST_463</t>
  </si>
  <si>
    <t>CUST_4630</t>
  </si>
  <si>
    <t>CUST_4631</t>
  </si>
  <si>
    <t>CUST_4632</t>
  </si>
  <si>
    <t>CUST_4633</t>
  </si>
  <si>
    <t>CUST_4634</t>
  </si>
  <si>
    <t>CUST_4635</t>
  </si>
  <si>
    <t>CUST_4636</t>
  </si>
  <si>
    <t>CUST_4637</t>
  </si>
  <si>
    <t>CUST_4638</t>
  </si>
  <si>
    <t>CUST_4639</t>
  </si>
  <si>
    <t>CUST_464</t>
  </si>
  <si>
    <t>CUST_4640</t>
  </si>
  <si>
    <t>CUST_4641</t>
  </si>
  <si>
    <t>CUST_4642</t>
  </si>
  <si>
    <t>CUST_4643</t>
  </si>
  <si>
    <t>CUST_4644</t>
  </si>
  <si>
    <t>CUST_4645</t>
  </si>
  <si>
    <t>CUST_4646</t>
  </si>
  <si>
    <t>CUST_4647</t>
  </si>
  <si>
    <t>CUST_4648</t>
  </si>
  <si>
    <t>CUST_4649</t>
  </si>
  <si>
    <t>CUST_465</t>
  </si>
  <si>
    <t>CUST_4650</t>
  </si>
  <si>
    <t>CUST_4651</t>
  </si>
  <si>
    <t>CUST_4652</t>
  </si>
  <si>
    <t>CUST_4653</t>
  </si>
  <si>
    <t>CUST_4654</t>
  </si>
  <si>
    <t>CUST_4655</t>
  </si>
  <si>
    <t>CUST_4656</t>
  </si>
  <si>
    <t>CUST_4657</t>
  </si>
  <si>
    <t>CUST_4658</t>
  </si>
  <si>
    <t>CUST_4659</t>
  </si>
  <si>
    <t>CUST_466</t>
  </si>
  <si>
    <t>CUST_4660</t>
  </si>
  <si>
    <t>CUST_4661</t>
  </si>
  <si>
    <t>CUST_4662</t>
  </si>
  <si>
    <t>CUST_4663</t>
  </si>
  <si>
    <t>CUST_4664</t>
  </si>
  <si>
    <t>CUST_4665</t>
  </si>
  <si>
    <t>CUST_4666</t>
  </si>
  <si>
    <t>CUST_4667</t>
  </si>
  <si>
    <t>CUST_4668</t>
  </si>
  <si>
    <t>CUST_4669</t>
  </si>
  <si>
    <t>CUST_467</t>
  </si>
  <si>
    <t>CUST_4670</t>
  </si>
  <si>
    <t>CUST_4671</t>
  </si>
  <si>
    <t>CUST_4672</t>
  </si>
  <si>
    <t>CUST_4673</t>
  </si>
  <si>
    <t>CUST_4674</t>
  </si>
  <si>
    <t>CUST_4675</t>
  </si>
  <si>
    <t>CUST_4676</t>
  </si>
  <si>
    <t>CUST_4677</t>
  </si>
  <si>
    <t>CUST_4678</t>
  </si>
  <si>
    <t>CUST_4679</t>
  </si>
  <si>
    <t>CUST_468</t>
  </si>
  <si>
    <t>CUST_4680</t>
  </si>
  <si>
    <t>CUST_4681</t>
  </si>
  <si>
    <t>CUST_4682</t>
  </si>
  <si>
    <t>CUST_4683</t>
  </si>
  <si>
    <t>CUST_4684</t>
  </si>
  <si>
    <t>CUST_4685</t>
  </si>
  <si>
    <t>CUST_4686</t>
  </si>
  <si>
    <t>CUST_4687</t>
  </si>
  <si>
    <t>CUST_4688</t>
  </si>
  <si>
    <t>CUST_4689</t>
  </si>
  <si>
    <t>CUST_469</t>
  </si>
  <si>
    <t>CUST_4690</t>
  </si>
  <si>
    <t>CUST_4691</t>
  </si>
  <si>
    <t>CUST_4692</t>
  </si>
  <si>
    <t>CUST_4693</t>
  </si>
  <si>
    <t>CUST_4694</t>
  </si>
  <si>
    <t>CUST_4695</t>
  </si>
  <si>
    <t>CUST_4696</t>
  </si>
  <si>
    <t>CUST_4697</t>
  </si>
  <si>
    <t>CUST_4698</t>
  </si>
  <si>
    <t>CUST_4699</t>
  </si>
  <si>
    <t>CUST_47</t>
  </si>
  <si>
    <t>CUST_470</t>
  </si>
  <si>
    <t>CUST_4700</t>
  </si>
  <si>
    <t>CUST_4701</t>
  </si>
  <si>
    <t>CUST_4702</t>
  </si>
  <si>
    <t>CUST_4703</t>
  </si>
  <si>
    <t>CUST_4704</t>
  </si>
  <si>
    <t>CUST_4705</t>
  </si>
  <si>
    <t>CUST_4706</t>
  </si>
  <si>
    <t>CUST_4707</t>
  </si>
  <si>
    <t>CUST_4708</t>
  </si>
  <si>
    <t>CUST_4709</t>
  </si>
  <si>
    <t>CUST_471</t>
  </si>
  <si>
    <t>CUST_4710</t>
  </si>
  <si>
    <t>CUST_4711</t>
  </si>
  <si>
    <t>CUST_4712</t>
  </si>
  <si>
    <t>CUST_4713</t>
  </si>
  <si>
    <t>CUST_4714</t>
  </si>
  <si>
    <t>CUST_4715</t>
  </si>
  <si>
    <t>CUST_4716</t>
  </si>
  <si>
    <t>CUST_4717</t>
  </si>
  <si>
    <t>CUST_4718</t>
  </si>
  <si>
    <t>CUST_4719</t>
  </si>
  <si>
    <t>CUST_472</t>
  </si>
  <si>
    <t>CUST_4720</t>
  </si>
  <si>
    <t>CUST_4721</t>
  </si>
  <si>
    <t>CUST_4722</t>
  </si>
  <si>
    <t>CUST_4723</t>
  </si>
  <si>
    <t>CUST_4724</t>
  </si>
  <si>
    <t>CUST_4725</t>
  </si>
  <si>
    <t>CUST_4726</t>
  </si>
  <si>
    <t>CUST_4727</t>
  </si>
  <si>
    <t>CUST_4728</t>
  </si>
  <si>
    <t>CUST_4729</t>
  </si>
  <si>
    <t>CUST_473</t>
  </si>
  <si>
    <t>CUST_4730</t>
  </si>
  <si>
    <t>CUST_4731</t>
  </si>
  <si>
    <t>CUST_4732</t>
  </si>
  <si>
    <t>CUST_4733</t>
  </si>
  <si>
    <t>CUST_4734</t>
  </si>
  <si>
    <t>CUST_4735</t>
  </si>
  <si>
    <t>CUST_4736</t>
  </si>
  <si>
    <t>CUST_4737</t>
  </si>
  <si>
    <t>CUST_4738</t>
  </si>
  <si>
    <t>CUST_4739</t>
  </si>
  <si>
    <t>CUST_474</t>
  </si>
  <si>
    <t>CUST_4740</t>
  </si>
  <si>
    <t>CUST_4741</t>
  </si>
  <si>
    <t>CUST_4742</t>
  </si>
  <si>
    <t>CUST_4743</t>
  </si>
  <si>
    <t>CUST_4744</t>
  </si>
  <si>
    <t>CUST_4745</t>
  </si>
  <si>
    <t>CUST_4746</t>
  </si>
  <si>
    <t>CUST_4747</t>
  </si>
  <si>
    <t>CUST_4748</t>
  </si>
  <si>
    <t>CUST_4749</t>
  </si>
  <si>
    <t>CUST_475</t>
  </si>
  <si>
    <t>CUST_4750</t>
  </si>
  <si>
    <t>CUST_4751</t>
  </si>
  <si>
    <t>CUST_4752</t>
  </si>
  <si>
    <t>CUST_4753</t>
  </si>
  <si>
    <t>CUST_4754</t>
  </si>
  <si>
    <t>CUST_4755</t>
  </si>
  <si>
    <t>CUST_4756</t>
  </si>
  <si>
    <t>CUST_4757</t>
  </si>
  <si>
    <t>CUST_4758</t>
  </si>
  <si>
    <t>CUST_4759</t>
  </si>
  <si>
    <t>CUST_476</t>
  </si>
  <si>
    <t>CUST_4760</t>
  </si>
  <si>
    <t>CUST_4761</t>
  </si>
  <si>
    <t>CUST_4762</t>
  </si>
  <si>
    <t>CUST_4763</t>
  </si>
  <si>
    <t>CUST_4764</t>
  </si>
  <si>
    <t>CUST_4765</t>
  </si>
  <si>
    <t>CUST_4766</t>
  </si>
  <si>
    <t>CUST_4767</t>
  </si>
  <si>
    <t>CUST_4768</t>
  </si>
  <si>
    <t>CUST_4769</t>
  </si>
  <si>
    <t>CUST_477</t>
  </si>
  <si>
    <t>CUST_4770</t>
  </si>
  <si>
    <t>CUST_4771</t>
  </si>
  <si>
    <t>CUST_4772</t>
  </si>
  <si>
    <t>CUST_4773</t>
  </si>
  <si>
    <t>CUST_4774</t>
  </si>
  <si>
    <t>CUST_4775</t>
  </si>
  <si>
    <t>CUST_4776</t>
  </si>
  <si>
    <t>CUST_4777</t>
  </si>
  <si>
    <t>CUST_4778</t>
  </si>
  <si>
    <t>CUST_4779</t>
  </si>
  <si>
    <t>CUST_478</t>
  </si>
  <si>
    <t>CUST_4780</t>
  </si>
  <si>
    <t>CUST_4781</t>
  </si>
  <si>
    <t>CUST_4782</t>
  </si>
  <si>
    <t>CUST_4783</t>
  </si>
  <si>
    <t>CUST_4784</t>
  </si>
  <si>
    <t>CUST_4785</t>
  </si>
  <si>
    <t>CUST_4786</t>
  </si>
  <si>
    <t>CUST_4787</t>
  </si>
  <si>
    <t>CUST_4788</t>
  </si>
  <si>
    <t>CUST_4789</t>
  </si>
  <si>
    <t>CUST_479</t>
  </si>
  <si>
    <t>CUST_4790</t>
  </si>
  <si>
    <t>CUST_4791</t>
  </si>
  <si>
    <t>CUST_4792</t>
  </si>
  <si>
    <t>CUST_4793</t>
  </si>
  <si>
    <t>CUST_4794</t>
  </si>
  <si>
    <t>CUST_4795</t>
  </si>
  <si>
    <t>CUST_4796</t>
  </si>
  <si>
    <t>CUST_4797</t>
  </si>
  <si>
    <t>CUST_4798</t>
  </si>
  <si>
    <t>CUST_4799</t>
  </si>
  <si>
    <t>CUST_48</t>
  </si>
  <si>
    <t>CUST_480</t>
  </si>
  <si>
    <t>CUST_4800</t>
  </si>
  <si>
    <t>CUST_4801</t>
  </si>
  <si>
    <t>CUST_4802</t>
  </si>
  <si>
    <t>CUST_4803</t>
  </si>
  <si>
    <t>CUST_4804</t>
  </si>
  <si>
    <t>CUST_4805</t>
  </si>
  <si>
    <t>CUST_4806</t>
  </si>
  <si>
    <t>CUST_4807</t>
  </si>
  <si>
    <t>CUST_4808</t>
  </si>
  <si>
    <t>CUST_4809</t>
  </si>
  <si>
    <t>CUST_481</t>
  </si>
  <si>
    <t>CUST_4810</t>
  </si>
  <si>
    <t>CUST_4811</t>
  </si>
  <si>
    <t>CUST_4812</t>
  </si>
  <si>
    <t>CUST_4813</t>
  </si>
  <si>
    <t>CUST_4814</t>
  </si>
  <si>
    <t>CUST_4815</t>
  </si>
  <si>
    <t>CUST_4816</t>
  </si>
  <si>
    <t>CUST_4817</t>
  </si>
  <si>
    <t>CUST_4818</t>
  </si>
  <si>
    <t>CUST_4819</t>
  </si>
  <si>
    <t>CUST_482</t>
  </si>
  <si>
    <t>CUST_4820</t>
  </si>
  <si>
    <t>CUST_4821</t>
  </si>
  <si>
    <t>CUST_4822</t>
  </si>
  <si>
    <t>CUST_4823</t>
  </si>
  <si>
    <t>CUST_4824</t>
  </si>
  <si>
    <t>CUST_4825</t>
  </si>
  <si>
    <t>CUST_4826</t>
  </si>
  <si>
    <t>CUST_4827</t>
  </si>
  <si>
    <t>CUST_4828</t>
  </si>
  <si>
    <t>CUST_4829</t>
  </si>
  <si>
    <t>CUST_483</t>
  </si>
  <si>
    <t>CUST_4830</t>
  </si>
  <si>
    <t>CUST_4831</t>
  </si>
  <si>
    <t>CUST_4832</t>
  </si>
  <si>
    <t>CUST_4833</t>
  </si>
  <si>
    <t>CUST_4834</t>
  </si>
  <si>
    <t>CUST_4835</t>
  </si>
  <si>
    <t>CUST_4836</t>
  </si>
  <si>
    <t>CUST_4837</t>
  </si>
  <si>
    <t>CUST_4838</t>
  </si>
  <si>
    <t>CUST_4839</t>
  </si>
  <si>
    <t>CUST_484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</si>
  <si>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</si>
  <si>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</si>
  <si>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</si>
  <si>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</si>
  <si>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</si>
  <si>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</si>
  <si>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</si>
  <si>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</si>
  <si>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CUST_4848</t>
  </si>
  <si>
    <t>CUST_4849</t>
  </si>
  <si>
    <t>CUST_485</t>
  </si>
  <si>
    <t>CUST_4850</t>
  </si>
  <si>
    <t>CUST_4851</t>
  </si>
  <si>
    <t>CUST_4852</t>
  </si>
  <si>
    <t>CUST_4853</t>
  </si>
  <si>
    <t>CUST_4854</t>
  </si>
  <si>
    <t>CUST_4855</t>
  </si>
  <si>
    <t>CUST_4856</t>
  </si>
  <si>
    <t>CUST_4857</t>
  </si>
  <si>
    <t>CUST_4858</t>
  </si>
  <si>
    <t>CUST_4859</t>
  </si>
  <si>
    <t>CUST_486</t>
  </si>
  <si>
    <t>CUST_4860</t>
  </si>
  <si>
    <t>CUST_4861</t>
  </si>
  <si>
    <t>CUST_4862</t>
  </si>
  <si>
    <t>CUST_4863</t>
  </si>
  <si>
    <t>CUST_4864</t>
  </si>
  <si>
    <t>CUST_4865</t>
  </si>
  <si>
    <t>CUST_4866</t>
  </si>
  <si>
    <t>CUST_4867</t>
  </si>
  <si>
    <t>CUST_4868</t>
  </si>
  <si>
    <t>CUST_4869</t>
  </si>
  <si>
    <t>CUST_487</t>
  </si>
  <si>
    <t>CUST_4870</t>
  </si>
  <si>
    <t>CUST_4871</t>
  </si>
  <si>
    <t>CUST_4872</t>
  </si>
  <si>
    <t>CUST_4873</t>
  </si>
  <si>
    <t>CUST_4874</t>
  </si>
  <si>
    <t>CUST_4875</t>
  </si>
  <si>
    <t>CUST_4876</t>
  </si>
  <si>
    <t>CUST_4877</t>
  </si>
  <si>
    <t>CUST_4878</t>
  </si>
  <si>
    <t>CUST_4879</t>
  </si>
  <si>
    <t>CUST_488</t>
  </si>
  <si>
    <t>CUST_4880</t>
  </si>
  <si>
    <t>CUST_4881</t>
  </si>
  <si>
    <t>CUST_4882</t>
  </si>
  <si>
    <t>CUST_4883</t>
  </si>
  <si>
    <t>CUST_4884</t>
  </si>
  <si>
    <t>CUST_4885</t>
  </si>
  <si>
    <t>CUST_4886</t>
  </si>
  <si>
    <t>CUST_4887</t>
  </si>
  <si>
    <t>CUST_4888</t>
  </si>
  <si>
    <t>CUST_4889</t>
  </si>
  <si>
    <t>CUST_489</t>
  </si>
  <si>
    <t>CUST_4890</t>
  </si>
  <si>
    <t>CUST_4891</t>
  </si>
  <si>
    <t>CUST_4892</t>
  </si>
  <si>
    <t>CUST_4893</t>
  </si>
  <si>
    <t>CUST_4894</t>
  </si>
  <si>
    <t>CUST_4895</t>
  </si>
  <si>
    <t>CUST_4896</t>
  </si>
  <si>
    <t>CUST_4897</t>
  </si>
  <si>
    <t>CUST_4898</t>
  </si>
  <si>
    <t>CUST_4899</t>
  </si>
  <si>
    <t>CUST_49</t>
  </si>
  <si>
    <t>CUST_490</t>
  </si>
  <si>
    <t>CUST_4900</t>
  </si>
  <si>
    <t>CUST_4901</t>
  </si>
  <si>
    <t>CUST_4902</t>
  </si>
  <si>
    <t>CUST_4903</t>
  </si>
  <si>
    <t>CUST_4904</t>
  </si>
  <si>
    <t>CUST_4905</t>
  </si>
  <si>
    <t>CUST_4906</t>
  </si>
  <si>
    <t>CUST_4907</t>
  </si>
  <si>
    <t>CUST_4908</t>
  </si>
  <si>
    <t>CUST_4909</t>
  </si>
  <si>
    <t>CUST_491</t>
  </si>
  <si>
    <t>CUST_4910</t>
  </si>
  <si>
    <t>CUST_4911</t>
  </si>
  <si>
    <t>CUST_4912</t>
  </si>
  <si>
    <t>CUST_4913</t>
  </si>
  <si>
    <t>CUST_4914</t>
  </si>
  <si>
    <t>CUST_4915</t>
  </si>
  <si>
    <t>CUST_4916</t>
  </si>
  <si>
    <t>CUST_4917</t>
  </si>
  <si>
    <t>CUST_4918</t>
  </si>
  <si>
    <t>CUST_4919</t>
  </si>
  <si>
    <t>CUST_492</t>
  </si>
  <si>
    <t>CUST_4920</t>
  </si>
  <si>
    <t>CUST_4921</t>
  </si>
  <si>
    <t>CUST_4922</t>
  </si>
  <si>
    <t>CUST_4923</t>
  </si>
  <si>
    <t>CUST_4924</t>
  </si>
  <si>
    <t>CUST_4925</t>
  </si>
  <si>
    <t>CUST_4926</t>
  </si>
  <si>
    <t>CUST_4927</t>
  </si>
  <si>
    <t>CUST_4928</t>
  </si>
  <si>
    <t>CUST_4929</t>
  </si>
  <si>
    <t>CUST_493</t>
  </si>
  <si>
    <t>CUST_4930</t>
  </si>
  <si>
    <t>CUST_4931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</si>
  <si>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</si>
  <si>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</si>
  <si>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</si>
  <si>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</si>
  <si>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</si>
  <si>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</si>
  <si>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</si>
  <si>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</si>
  <si>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</t>
  </si>
  <si>
    <t>CUST_4940</t>
  </si>
  <si>
    <t>CUST_4941</t>
  </si>
  <si>
    <t>CUST_4942</t>
  </si>
  <si>
    <t>CUST_4943</t>
  </si>
  <si>
    <t>CUST_4944</t>
  </si>
  <si>
    <t>CUST_4945</t>
  </si>
  <si>
    <t>CUST_4946</t>
  </si>
  <si>
    <t>CUST_4947</t>
  </si>
  <si>
    <t>CUST_4948</t>
  </si>
  <si>
    <t>CUST_4949</t>
  </si>
  <si>
    <t>CUST_495</t>
  </si>
  <si>
    <t>CUST_4950</t>
  </si>
  <si>
    <t>CUST_4951</t>
  </si>
  <si>
    <t>CUST_4952</t>
  </si>
  <si>
    <t>CUST_4953</t>
  </si>
  <si>
    <t>CUST_4954</t>
  </si>
  <si>
    <t>CUST_4955</t>
  </si>
  <si>
    <t>CUST_4956</t>
  </si>
  <si>
    <t>CUST_4957</t>
  </si>
  <si>
    <t>CUST_4958</t>
  </si>
  <si>
    <t>CUST_4959</t>
  </si>
  <si>
    <t>CUST_496</t>
  </si>
  <si>
    <t>CUST_4960</t>
  </si>
  <si>
    <t>CUST_4961</t>
  </si>
  <si>
    <t>CUST_4962</t>
  </si>
  <si>
    <t>CUST_4963</t>
  </si>
  <si>
    <t>CUST_4964</t>
  </si>
  <si>
    <t>CUST_4965</t>
  </si>
  <si>
    <t>CUST_4966</t>
  </si>
  <si>
    <t>CUST_4967</t>
  </si>
  <si>
    <t>CUST_4968</t>
  </si>
  <si>
    <t>CUST_4969</t>
  </si>
  <si>
    <t>CUST_497</t>
  </si>
  <si>
    <t>CUST_4970</t>
  </si>
  <si>
    <t>CUST_4971</t>
  </si>
  <si>
    <t>CUST_4972</t>
  </si>
  <si>
    <t>CUST_4973</t>
  </si>
  <si>
    <t>CUST_4974</t>
  </si>
  <si>
    <t>CUST_4975</t>
  </si>
  <si>
    <t>CUST_4976</t>
  </si>
  <si>
    <t>CUST_4977</t>
  </si>
  <si>
    <t>CUST_4978</t>
  </si>
  <si>
    <t>CUST_4979</t>
  </si>
  <si>
    <t>CUST_498</t>
  </si>
  <si>
    <t>CUST_4980</t>
  </si>
  <si>
    <t>CUST_4981</t>
  </si>
  <si>
    <t>CUST_4982</t>
  </si>
  <si>
    <t>CUST_4983</t>
  </si>
  <si>
    <t>CUST_4984</t>
  </si>
  <si>
    <t>CUST_4985</t>
  </si>
  <si>
    <t>CUST_4986</t>
  </si>
  <si>
    <t>CUST_4987</t>
  </si>
  <si>
    <t>CUST_4988</t>
  </si>
  <si>
    <t>CUST_4989</t>
  </si>
  <si>
    <t>CUST_499</t>
  </si>
  <si>
    <t>CUST_4990</t>
  </si>
  <si>
    <t>CUST_4991</t>
  </si>
  <si>
    <t>CUST_4992</t>
  </si>
  <si>
    <t>CUST_4993</t>
  </si>
  <si>
    <t>CUST_4994</t>
  </si>
  <si>
    <t>CUST_4995</t>
  </si>
  <si>
    <t>CUST_4996</t>
  </si>
  <si>
    <t>CUST_4997</t>
  </si>
  <si>
    <t>CUST_4998</t>
  </si>
  <si>
    <t>CUST_4999</t>
  </si>
  <si>
    <t>CUST_5</t>
  </si>
  <si>
    <t>CUST_50</t>
  </si>
  <si>
    <t>CUST_500</t>
  </si>
  <si>
    <t>CUST_5000</t>
  </si>
  <si>
    <t>CUST_5001</t>
  </si>
  <si>
    <t>CUST_5002</t>
  </si>
  <si>
    <t>CUST_5003</t>
  </si>
  <si>
    <t>CUST_5004</t>
  </si>
  <si>
    <t>CUST_5005</t>
  </si>
  <si>
    <t>CUST_5006</t>
  </si>
  <si>
    <t>CUST_5007</t>
  </si>
  <si>
    <t>CUST_5008</t>
  </si>
  <si>
    <t>CUST_5009</t>
  </si>
  <si>
    <t>CUST_501</t>
  </si>
  <si>
    <t>CUST_5010</t>
  </si>
  <si>
    <t>CUST_5011</t>
  </si>
  <si>
    <t>CUST_5012</t>
  </si>
  <si>
    <t>CUST_5013</t>
  </si>
  <si>
    <t>CUST_5014</t>
  </si>
  <si>
    <t>CUST_5015</t>
  </si>
  <si>
    <t>CUST_5016</t>
  </si>
  <si>
    <t>CUST_5017</t>
  </si>
  <si>
    <t>CUST_5018</t>
  </si>
  <si>
    <t>CUST_5019</t>
  </si>
  <si>
    <t>CUST_502</t>
  </si>
  <si>
    <t>CUST_5020</t>
  </si>
  <si>
    <t>CUST_5021</t>
  </si>
  <si>
    <t>CUST_5022</t>
  </si>
  <si>
    <t>CUST_5023</t>
  </si>
  <si>
    <t>CUST_5024</t>
  </si>
  <si>
    <t>CUST_5025</t>
  </si>
  <si>
    <t>CUST_5026</t>
  </si>
  <si>
    <t>CUST_5027</t>
  </si>
  <si>
    <t>CUST_5028</t>
  </si>
  <si>
    <t>CUST_5029</t>
  </si>
  <si>
    <t>CUST_503</t>
  </si>
  <si>
    <t>CUST_5030</t>
  </si>
  <si>
    <t>CUST_5031</t>
  </si>
  <si>
    <t>CUST_5032</t>
  </si>
  <si>
    <t>CUST_5033</t>
  </si>
  <si>
    <t>CUST_5034</t>
  </si>
  <si>
    <t>CUST_5035</t>
  </si>
  <si>
    <t>CUST_5036</t>
  </si>
  <si>
    <t>CUST_5037</t>
  </si>
  <si>
    <t>CUST_5038</t>
  </si>
  <si>
    <t>CUST_5039</t>
  </si>
  <si>
    <t>CUST_504</t>
  </si>
  <si>
    <t>CUST_5040</t>
  </si>
  <si>
    <t>CUST_5041</t>
  </si>
  <si>
    <t>CUST_5042</t>
  </si>
  <si>
    <t>CUST_5043</t>
  </si>
  <si>
    <t>CUST_5044</t>
  </si>
  <si>
    <t>CUST_5045</t>
  </si>
  <si>
    <t>CUST_5046</t>
  </si>
  <si>
    <t>CUST_5047</t>
  </si>
  <si>
    <t>CUST_5048</t>
  </si>
  <si>
    <t>CUST_5049</t>
  </si>
  <si>
    <t>CUST_505</t>
  </si>
  <si>
    <t>CUST_5050</t>
  </si>
  <si>
    <t>CUST_5051</t>
  </si>
  <si>
    <t>CUST_5052</t>
  </si>
  <si>
    <t>CUST_5053</t>
  </si>
  <si>
    <t>CUST_5054</t>
  </si>
  <si>
    <t>CUST_5055</t>
  </si>
  <si>
    <t>CUST_5056</t>
  </si>
  <si>
    <t>CUST_5057</t>
  </si>
  <si>
    <t>CUST_5058</t>
  </si>
  <si>
    <t>CUST_5059</t>
  </si>
  <si>
    <t>CUST_506</t>
  </si>
  <si>
    <t>CUST_5060</t>
  </si>
  <si>
    <t>CUST_5061</t>
  </si>
  <si>
    <t>CUST_5062</t>
  </si>
  <si>
    <t>CUST_5063</t>
  </si>
  <si>
    <t>CUST_5064</t>
  </si>
  <si>
    <t>CUST_5065</t>
  </si>
  <si>
    <t>CUST_5066</t>
  </si>
  <si>
    <t>CUST_5067</t>
  </si>
  <si>
    <t>CUST_5068</t>
  </si>
  <si>
    <t>CUST_5069</t>
  </si>
  <si>
    <t>CUST_507</t>
  </si>
  <si>
    <t>CUST_5070</t>
  </si>
  <si>
    <t>CUST_5071</t>
  </si>
  <si>
    <t>CUST_5072</t>
  </si>
  <si>
    <t>CUST_5073</t>
  </si>
  <si>
    <t>CUST_5074</t>
  </si>
  <si>
    <t>CUST_5075</t>
  </si>
  <si>
    <t>CUST_5076</t>
  </si>
  <si>
    <t>CUST_5077</t>
  </si>
  <si>
    <t>CUST_5078</t>
  </si>
  <si>
    <t>CUST_5079</t>
  </si>
  <si>
    <t>CUST_508</t>
  </si>
  <si>
    <t>CUST_5080</t>
  </si>
  <si>
    <t>CUST_5081</t>
  </si>
  <si>
    <t>CUST_5082</t>
  </si>
  <si>
    <t>CUST_5083</t>
  </si>
  <si>
    <t>CUST_5084</t>
  </si>
  <si>
    <t>CUST_5085</t>
  </si>
  <si>
    <t>CUST_5086</t>
  </si>
  <si>
    <t>CUST_5087</t>
  </si>
  <si>
    <t>CUST_5088</t>
  </si>
  <si>
    <t>CUST_5089</t>
  </si>
  <si>
    <t>CUST_509</t>
  </si>
  <si>
    <t>CUST_5090</t>
  </si>
  <si>
    <t>CUST_5091</t>
  </si>
  <si>
    <t>CUST_5092</t>
  </si>
  <si>
    <t>CUST_5093</t>
  </si>
  <si>
    <t>CUST_5094</t>
  </si>
  <si>
    <t>CUST_5095</t>
  </si>
  <si>
    <t>CUST_5096</t>
  </si>
  <si>
    <t>CUST_5097</t>
  </si>
  <si>
    <t>CUST_5098</t>
  </si>
  <si>
    <t>CUST_5099</t>
  </si>
  <si>
    <t>CUST_51</t>
  </si>
  <si>
    <t>CUST_510</t>
  </si>
  <si>
    <t>CUST_5100</t>
  </si>
  <si>
    <t>CUST_5101</t>
  </si>
  <si>
    <t>CUST_5102</t>
  </si>
  <si>
    <t>CUST_5103</t>
  </si>
  <si>
    <t>CUST_5104</t>
  </si>
  <si>
    <t>CUST_5105</t>
  </si>
  <si>
    <t>CUST_5106</t>
  </si>
  <si>
    <t>CUST_5107</t>
  </si>
  <si>
    <t>CUST_5108</t>
  </si>
  <si>
    <t>CUST_5109</t>
  </si>
  <si>
    <t>CUST_511</t>
  </si>
  <si>
    <t>CUST_5110</t>
  </si>
  <si>
    <t>CUST_5111</t>
  </si>
  <si>
    <t>CUST_5112</t>
  </si>
  <si>
    <t>CUST_5113</t>
  </si>
  <si>
    <t>CUST_5114</t>
  </si>
  <si>
    <t>CUST_5115</t>
  </si>
  <si>
    <t>CUST_5116</t>
  </si>
  <si>
    <t>CUST_5117</t>
  </si>
  <si>
    <t>CUST_5118</t>
  </si>
  <si>
    <t>CUST_5119</t>
  </si>
  <si>
    <t>CUST_512</t>
  </si>
  <si>
    <t>CUST_5120</t>
  </si>
  <si>
    <t>CUST_5121</t>
  </si>
  <si>
    <t>CUST_5122</t>
  </si>
  <si>
    <t>CUST_5123</t>
  </si>
  <si>
    <t>CUST_5124</t>
  </si>
  <si>
    <t>CUST_5125</t>
  </si>
  <si>
    <t>CUST_5126</t>
  </si>
  <si>
    <t>CUST_5127</t>
  </si>
  <si>
    <t>CUST_5128</t>
  </si>
  <si>
    <t>CUST_5129</t>
  </si>
  <si>
    <t>CUST_513</t>
  </si>
  <si>
    <t>CUST_5130</t>
  </si>
  <si>
    <t>CUST_5131</t>
  </si>
  <si>
    <t>CUST_5132</t>
  </si>
  <si>
    <t>CUST_5133</t>
  </si>
  <si>
    <t>CUST_5134</t>
  </si>
  <si>
    <t>CUST_5135</t>
  </si>
  <si>
    <t>CUST_5136</t>
  </si>
  <si>
    <t>CUST_5137</t>
  </si>
  <si>
    <t>CUST_5138</t>
  </si>
  <si>
    <t>CUST_5139</t>
  </si>
  <si>
    <t>CUST_514</t>
  </si>
  <si>
    <t>CUST_5140</t>
  </si>
  <si>
    <t>CUST_5141</t>
  </si>
  <si>
    <t>CUST_5142</t>
  </si>
  <si>
    <t>CUST_5143</t>
  </si>
  <si>
    <t>CUST_5144</t>
  </si>
  <si>
    <t>CUST_5145</t>
  </si>
  <si>
    <t>CUST_5146</t>
  </si>
  <si>
    <t>CUST_5147</t>
  </si>
  <si>
    <t>CUST_5148</t>
  </si>
  <si>
    <t>CUST_5149</t>
  </si>
  <si>
    <t>CUST_515</t>
  </si>
  <si>
    <t>CUST_5150</t>
  </si>
  <si>
    <t>CUST_5151</t>
  </si>
  <si>
    <t>CUST_5152</t>
  </si>
  <si>
    <t>CUST_5153</t>
  </si>
  <si>
    <t>CUST_5154</t>
  </si>
  <si>
    <t>CUST_5155</t>
  </si>
  <si>
    <t>CUST_5156</t>
  </si>
  <si>
    <t>CUST_5157</t>
  </si>
  <si>
    <t>CUST_5158</t>
  </si>
  <si>
    <t>CUST_5159</t>
  </si>
  <si>
    <t>CUST_516</t>
  </si>
  <si>
    <t>CUST_5160</t>
  </si>
  <si>
    <t>CUST_5161</t>
  </si>
  <si>
    <t>CUST_5162</t>
  </si>
  <si>
    <t>CUST_5163</t>
  </si>
  <si>
    <t>CUST_5164</t>
  </si>
  <si>
    <t>CUST_5165</t>
  </si>
  <si>
    <t>CUST_5166</t>
  </si>
  <si>
    <t>CUST_5167</t>
  </si>
  <si>
    <t>CUST_5168</t>
  </si>
  <si>
    <t>CUST_5169</t>
  </si>
  <si>
    <t>CUST_517</t>
  </si>
  <si>
    <t>CUST_5170</t>
  </si>
  <si>
    <t>CUST_5171</t>
  </si>
  <si>
    <t>CUST_5172</t>
  </si>
  <si>
    <t>CUST_5173</t>
  </si>
  <si>
    <t>CUST_5174</t>
  </si>
  <si>
    <t>CUST_5175</t>
  </si>
  <si>
    <t>CUST_5176</t>
  </si>
  <si>
    <t>CUST_5177</t>
  </si>
  <si>
    <t>CUST_5178</t>
  </si>
  <si>
    <t>CUST_5179</t>
  </si>
  <si>
    <t>CUST_518</t>
  </si>
  <si>
    <t>CUST_5180</t>
  </si>
  <si>
    <t>CUST_5181</t>
  </si>
  <si>
    <t>CUST_5182</t>
  </si>
  <si>
    <t>CUST_5183</t>
  </si>
  <si>
    <t>CUST_5184</t>
  </si>
  <si>
    <t>CUST_5185</t>
  </si>
  <si>
    <t>CUST_5186</t>
  </si>
  <si>
    <t>CUST_5187</t>
  </si>
  <si>
    <t>CUST_5188</t>
  </si>
  <si>
    <t>CUST_5189</t>
  </si>
  <si>
    <t>CUST_519</t>
  </si>
  <si>
    <t>CUST_5190</t>
  </si>
  <si>
    <t>CUST_5191</t>
  </si>
  <si>
    <t>CUST_5192</t>
  </si>
  <si>
    <t>CUST_5193</t>
  </si>
  <si>
    <t>CUST_5194</t>
  </si>
  <si>
    <t>CUST_5195</t>
  </si>
  <si>
    <t>CUST_5196</t>
  </si>
  <si>
    <t>CUST_5197</t>
  </si>
  <si>
    <t>CUST_5198</t>
  </si>
  <si>
    <t>CUST_5199</t>
  </si>
  <si>
    <t>CUST_52</t>
  </si>
  <si>
    <t>CUST_520</t>
  </si>
  <si>
    <t>CUST_5200</t>
  </si>
  <si>
    <t>CUST_5201</t>
  </si>
  <si>
    <t>CUST_5202</t>
  </si>
  <si>
    <t>CUST_5203</t>
  </si>
  <si>
    <t>CUST_5204</t>
  </si>
  <si>
    <t>CUST_5205</t>
  </si>
  <si>
    <t>CUST_5206</t>
  </si>
  <si>
    <t>CUST_5207</t>
  </si>
  <si>
    <t>CUST_5208</t>
  </si>
  <si>
    <t>CUST_5209</t>
  </si>
  <si>
    <t>CUST_521</t>
  </si>
  <si>
    <t>CUST_5210</t>
  </si>
  <si>
    <t>CUST_5211</t>
  </si>
  <si>
    <t>CUST_5212</t>
  </si>
  <si>
    <t>CUST_5213</t>
  </si>
  <si>
    <t>CUST_5214</t>
  </si>
  <si>
    <t>CUST_5215</t>
  </si>
  <si>
    <t>CUST_5216</t>
  </si>
  <si>
    <t>CUST_5217</t>
  </si>
  <si>
    <t>CUST_5218</t>
  </si>
  <si>
    <t>CUST_5219</t>
  </si>
  <si>
    <t>CUST_522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</si>
  <si>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</si>
  <si>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</si>
  <si>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</si>
  <si>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</si>
  <si>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</si>
  <si>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</si>
  <si>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</si>
  <si>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</si>
  <si>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</si>
  <si>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</si>
  <si>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CUST_523</t>
  </si>
  <si>
    <t>CUST_5230</t>
  </si>
  <si>
    <t>CUST_5231</t>
  </si>
  <si>
    <t>CUST_5232</t>
  </si>
  <si>
    <t>CUST_5233</t>
  </si>
  <si>
    <t>CUST_5234</t>
  </si>
  <si>
    <t>CUST_5235</t>
  </si>
  <si>
    <t>CUST_5236</t>
  </si>
  <si>
    <t>CUST_5237</t>
  </si>
  <si>
    <t>CUST_5238</t>
  </si>
  <si>
    <t>CUST_5239</t>
  </si>
  <si>
    <t>CUST_524</t>
  </si>
  <si>
    <t>CUST_5240</t>
  </si>
  <si>
    <t>CUST_5241</t>
  </si>
  <si>
    <t>CUST_5242</t>
  </si>
  <si>
    <t>CUST_5243</t>
  </si>
  <si>
    <t>CUST_5244</t>
  </si>
  <si>
    <t>CUST_5245</t>
  </si>
  <si>
    <t>CUST_5246</t>
  </si>
  <si>
    <t>CUST_5247</t>
  </si>
  <si>
    <t>CUST_5248</t>
  </si>
  <si>
    <t>CUST_5249</t>
  </si>
  <si>
    <t>CUST_525</t>
  </si>
  <si>
    <t>CUST_5250</t>
  </si>
  <si>
    <t>CUST_5251</t>
  </si>
  <si>
    <t>CUST_5252</t>
  </si>
  <si>
    <t>CUST_5253</t>
  </si>
  <si>
    <t>CUST_5254</t>
  </si>
  <si>
    <t>CUST_5255</t>
  </si>
  <si>
    <t>CUST_5256</t>
  </si>
  <si>
    <t>CUST_5257</t>
  </si>
  <si>
    <t>CUST_5258</t>
  </si>
  <si>
    <t>CUST_5259</t>
  </si>
  <si>
    <t>CUST_526</t>
  </si>
  <si>
    <t>CUST_5260</t>
  </si>
  <si>
    <t>CUST_5261</t>
  </si>
  <si>
    <t>CUST_5262</t>
  </si>
  <si>
    <t>CUST_5263</t>
  </si>
  <si>
    <t>CUST_5264</t>
  </si>
  <si>
    <t>CUST_5265</t>
  </si>
  <si>
    <t>CUST_5266</t>
  </si>
  <si>
    <t>CUST_5267</t>
  </si>
  <si>
    <t>CUST_5268</t>
  </si>
  <si>
    <t>CUST_5269</t>
  </si>
  <si>
    <t>CUST_527</t>
  </si>
  <si>
    <t>CUST_5270</t>
  </si>
  <si>
    <t>CUST_5271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</si>
  <si>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</si>
  <si>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</si>
  <si>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</si>
  <si>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</si>
  <si>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</si>
  <si>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</si>
  <si>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</si>
  <si>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</si>
  <si>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CUST_528</t>
  </si>
  <si>
    <t>CUST_5280</t>
  </si>
  <si>
    <t>CUST_5281</t>
  </si>
  <si>
    <t>CUST_5282</t>
  </si>
  <si>
    <t>CUST_5283</t>
  </si>
  <si>
    <t>CUST_5284</t>
  </si>
  <si>
    <t>CUST_5285</t>
  </si>
  <si>
    <t>CUST_5286</t>
  </si>
  <si>
    <t>CUST_5287</t>
  </si>
  <si>
    <t>CUST_5288</t>
  </si>
  <si>
    <t>CUST_5289</t>
  </si>
  <si>
    <t>CUST_529</t>
  </si>
  <si>
    <t>CUST_5290</t>
  </si>
  <si>
    <t>CUST_5291</t>
  </si>
  <si>
    <t>CUST_5292</t>
  </si>
  <si>
    <t>CUST_5293</t>
  </si>
  <si>
    <t>CUST_5294</t>
  </si>
  <si>
    <t>CUST_5295</t>
  </si>
  <si>
    <t>CUST_5296</t>
  </si>
  <si>
    <t>CUST_5297</t>
  </si>
  <si>
    <t>CUST_5298</t>
  </si>
  <si>
    <t>CUST_5299</t>
  </si>
  <si>
    <t>CUST_53</t>
  </si>
  <si>
    <t>CUST_530</t>
  </si>
  <si>
    <t>CUST_5300</t>
  </si>
  <si>
    <t>CUST_5301</t>
  </si>
  <si>
    <t>CUST_5302</t>
  </si>
  <si>
    <t>CUST_5303</t>
  </si>
  <si>
    <t>CUST_5304</t>
  </si>
  <si>
    <t>CUST_5305</t>
  </si>
  <si>
    <t>CUST_5306</t>
  </si>
  <si>
    <t>CUST_5307</t>
  </si>
  <si>
    <t>CUST_5308</t>
  </si>
  <si>
    <t>CUST_5309</t>
  </si>
  <si>
    <t>CUST_531</t>
  </si>
  <si>
    <t>CUST_5310</t>
  </si>
  <si>
    <t>CUST_5311</t>
  </si>
  <si>
    <t>CUST_5312</t>
  </si>
  <si>
    <t>CUST_5313</t>
  </si>
  <si>
    <t>CUST_5314</t>
  </si>
  <si>
    <t>CUST_5315</t>
  </si>
  <si>
    <t>CUST_5316</t>
  </si>
  <si>
    <t>CUST_5317</t>
  </si>
  <si>
    <t>CUST_5318</t>
  </si>
  <si>
    <t>CUST_5319</t>
  </si>
  <si>
    <t>CUST_532</t>
  </si>
  <si>
    <t>CUST_5320</t>
  </si>
  <si>
    <t>CUST_5321</t>
  </si>
  <si>
    <t>CUST_5322</t>
  </si>
  <si>
    <t>CUST_5323</t>
  </si>
  <si>
    <t>CUST_5324</t>
  </si>
  <si>
    <t>CUST_5325</t>
  </si>
  <si>
    <t>CUST_5326</t>
  </si>
  <si>
    <t>CUST_5327</t>
  </si>
  <si>
    <t>CUST_5328</t>
  </si>
  <si>
    <t>CUST_5329</t>
  </si>
  <si>
    <t>CUST_533</t>
  </si>
  <si>
    <t>CUST_5330</t>
  </si>
  <si>
    <t>CUST_5331</t>
  </si>
  <si>
    <t>CUST_5332</t>
  </si>
  <si>
    <t>CUST_5333</t>
  </si>
  <si>
    <t>CUST_5334</t>
  </si>
  <si>
    <t>CUST_5335</t>
  </si>
  <si>
    <t>CUST_5336</t>
  </si>
  <si>
    <t>CUST_5337</t>
  </si>
  <si>
    <t>CUST_5338</t>
  </si>
  <si>
    <t>CUST_5339</t>
  </si>
  <si>
    <t>CUST_534</t>
  </si>
  <si>
    <t>CUST_5340</t>
  </si>
  <si>
    <t>CUST_5341</t>
  </si>
  <si>
    <t>CUST_5342</t>
  </si>
  <si>
    <t>CUST_5343</t>
  </si>
  <si>
    <t>CUST_5344</t>
  </si>
  <si>
    <t>CUST_5345</t>
  </si>
  <si>
    <t>CUST_5346</t>
  </si>
  <si>
    <t>CUST_5347</t>
  </si>
  <si>
    <t>CUST_5348</t>
  </si>
  <si>
    <t>CUST_5349</t>
  </si>
  <si>
    <t>CUST_535</t>
  </si>
  <si>
    <t>CUST_5350</t>
  </si>
  <si>
    <t>CUST_5351</t>
  </si>
  <si>
    <t>CUST_5352</t>
  </si>
  <si>
    <t>CUST_5353</t>
  </si>
  <si>
    <t>CUST_5354</t>
  </si>
  <si>
    <t>CUST_5355</t>
  </si>
  <si>
    <t>CUST_5356</t>
  </si>
  <si>
    <t>CUST_5357</t>
  </si>
  <si>
    <t>CUST_5358</t>
  </si>
  <si>
    <t>CUST_5359</t>
  </si>
  <si>
    <t>CUST_536</t>
  </si>
  <si>
    <t>CUST_5360</t>
  </si>
  <si>
    <t>CUST_5361</t>
  </si>
  <si>
    <t>CUST_5362</t>
  </si>
  <si>
    <t>CUST_5363</t>
  </si>
  <si>
    <t>CUST_5364</t>
  </si>
  <si>
    <t>CUST_5365</t>
  </si>
  <si>
    <t>CUST_5366</t>
  </si>
  <si>
    <t>CUST_5367</t>
  </si>
  <si>
    <t>CUST_5368</t>
  </si>
  <si>
    <t>CUST_5369</t>
  </si>
  <si>
    <t>CUST_537</t>
  </si>
  <si>
    <t>CUST_5370</t>
  </si>
  <si>
    <t>CUST_5371</t>
  </si>
  <si>
    <t>CUST_5372</t>
  </si>
  <si>
    <t>CUST_5373</t>
  </si>
  <si>
    <t>CUST_5374</t>
  </si>
  <si>
    <t>CUST_5375</t>
  </si>
  <si>
    <t>CUST_5376</t>
  </si>
  <si>
    <t>CUST_5377</t>
  </si>
  <si>
    <t>CUST_5378</t>
  </si>
  <si>
    <t>CUST_5379</t>
  </si>
  <si>
    <t>CUST_538</t>
  </si>
  <si>
    <t>CUST_5380</t>
  </si>
  <si>
    <t>CUST_5381</t>
  </si>
  <si>
    <t>CUST_5382</t>
  </si>
  <si>
    <t>CUST_5383</t>
  </si>
  <si>
    <t>CUST_5384</t>
  </si>
  <si>
    <t>CUST_5385</t>
  </si>
  <si>
    <t>CUST_5386</t>
  </si>
  <si>
    <t>CUST_5387</t>
  </si>
  <si>
    <t>CUST_5388</t>
  </si>
  <si>
    <t>CUST_5389</t>
  </si>
  <si>
    <t>CUST_539</t>
  </si>
  <si>
    <t>CUST_5390</t>
  </si>
  <si>
    <t>CUST_5391</t>
  </si>
  <si>
    <t>CUST_5392</t>
  </si>
  <si>
    <t>CUST_5393</t>
  </si>
  <si>
    <t>CUST_5394</t>
  </si>
  <si>
    <t>CUST_5395</t>
  </si>
  <si>
    <t>CUST_5396</t>
  </si>
  <si>
    <t>CUST_5397</t>
  </si>
  <si>
    <t>CUST_5398</t>
  </si>
  <si>
    <t>CUST_5399</t>
  </si>
  <si>
    <t>CUST_54</t>
  </si>
  <si>
    <t>CUST_540</t>
  </si>
  <si>
    <t>CUST_5400</t>
  </si>
  <si>
    <t>CUST_5401</t>
  </si>
  <si>
    <t>CUST_5402</t>
  </si>
  <si>
    <t>CUST_5403</t>
  </si>
  <si>
    <t>CUST_5404</t>
  </si>
  <si>
    <t>CUST_5405</t>
  </si>
  <si>
    <t>CUST_5406</t>
  </si>
  <si>
    <t>CUST_5407</t>
  </si>
  <si>
    <t>CUST_5408</t>
  </si>
  <si>
    <t>CUST_5409</t>
  </si>
  <si>
    <t>CUST_541</t>
  </si>
  <si>
    <t>CUST_5410</t>
  </si>
  <si>
    <t>CUST_5411</t>
  </si>
  <si>
    <t>CUST_5412</t>
  </si>
  <si>
    <t>CUST_5413</t>
  </si>
  <si>
    <t>CUST_5414</t>
  </si>
  <si>
    <t>CUST_5415</t>
  </si>
  <si>
    <t>CUST_5416</t>
  </si>
  <si>
    <t>CUST_5417</t>
  </si>
  <si>
    <t>CUST_5418</t>
  </si>
  <si>
    <t>CUST_5419</t>
  </si>
  <si>
    <t>CUST_542</t>
  </si>
  <si>
    <t>CUST_5420</t>
  </si>
  <si>
    <t>CUST_5421</t>
  </si>
  <si>
    <t>CUST_5422</t>
  </si>
  <si>
    <t>CUST_5423</t>
  </si>
  <si>
    <t>CUST_5424</t>
  </si>
  <si>
    <t>CUST_5425</t>
  </si>
  <si>
    <t>CUST_5426</t>
  </si>
  <si>
    <t>CUST_5427</t>
  </si>
  <si>
    <t>CUST_5428</t>
  </si>
  <si>
    <t>CUST_5429</t>
  </si>
  <si>
    <t>CUST_543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</si>
  <si>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</si>
  <si>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</si>
  <si>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</si>
  <si>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</si>
  <si>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</si>
  <si>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</si>
  <si>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</si>
  <si>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CUST_5437</t>
  </si>
  <si>
    <t>CUST_5438</t>
  </si>
  <si>
    <t>CUST_5439</t>
  </si>
  <si>
    <t>CUST_544</t>
  </si>
  <si>
    <t>CUST_5440</t>
  </si>
  <si>
    <t>CUST_5441</t>
  </si>
  <si>
    <t>CUST_5442</t>
  </si>
  <si>
    <t>CUST_5443</t>
  </si>
  <si>
    <t>CUST_5444</t>
  </si>
  <si>
    <t>CUST_5445</t>
  </si>
  <si>
    <t>CUST_5446</t>
  </si>
  <si>
    <t>CUST_5447</t>
  </si>
  <si>
    <t>CUST_5448</t>
  </si>
  <si>
    <t>CUST_5449</t>
  </si>
  <si>
    <t>CUST_545</t>
  </si>
  <si>
    <t>CUST_5450</t>
  </si>
  <si>
    <t>CUST_5451</t>
  </si>
  <si>
    <t>CUST_5452</t>
  </si>
  <si>
    <t>CUST_5453</t>
  </si>
  <si>
    <t>CUST_5454</t>
  </si>
  <si>
    <t>CUST_5455</t>
  </si>
  <si>
    <t>CUST_5456</t>
  </si>
  <si>
    <t>CUST_5457</t>
  </si>
  <si>
    <t>CUST_5458</t>
  </si>
  <si>
    <t>CUST_5459</t>
  </si>
  <si>
    <t>CUST_546</t>
  </si>
  <si>
    <t>CUST_5460</t>
  </si>
  <si>
    <t>CUST_5461</t>
  </si>
  <si>
    <t>CUST_5462</t>
  </si>
  <si>
    <t>CUST_5463</t>
  </si>
  <si>
    <t>CUST_5464</t>
  </si>
  <si>
    <t>CUST_5465</t>
  </si>
  <si>
    <t>CUST_5466</t>
  </si>
  <si>
    <t>CUST_5467</t>
  </si>
  <si>
    <t>CUST_5468</t>
  </si>
  <si>
    <t>CUST_5469</t>
  </si>
  <si>
    <t>CUST_547</t>
  </si>
  <si>
    <t>CUST_5470</t>
  </si>
  <si>
    <t>CUST_5471</t>
  </si>
  <si>
    <t>CUST_5472</t>
  </si>
  <si>
    <t>CUST_5473</t>
  </si>
  <si>
    <t>CUST_5474</t>
  </si>
  <si>
    <t>CUST_5475</t>
  </si>
  <si>
    <t>CUST_5476</t>
  </si>
  <si>
    <t>CUST_5477</t>
  </si>
  <si>
    <t>CUST_5478</t>
  </si>
  <si>
    <t>CUST_5479</t>
  </si>
  <si>
    <t>CUST_548</t>
  </si>
  <si>
    <t>CUST_5480</t>
  </si>
  <si>
    <t>CUST_5481</t>
  </si>
  <si>
    <t>CUST_5482</t>
  </si>
  <si>
    <t>CUST_5483</t>
  </si>
  <si>
    <t>CUST_5484</t>
  </si>
  <si>
    <t>CUST_5485</t>
  </si>
  <si>
    <t>CUST_5486</t>
  </si>
  <si>
    <t>CUST_5487</t>
  </si>
  <si>
    <t>CUST_5488</t>
  </si>
  <si>
    <t>CUST_5489</t>
  </si>
  <si>
    <t>CUST_549</t>
  </si>
  <si>
    <t>CUST_5490</t>
  </si>
  <si>
    <t>CUST_5491</t>
  </si>
  <si>
    <t>CUST_5492</t>
  </si>
  <si>
    <t>CUST_5493</t>
  </si>
  <si>
    <t>CUST_5494</t>
  </si>
  <si>
    <t>CUST_5495</t>
  </si>
  <si>
    <t>CUST_5496</t>
  </si>
  <si>
    <t>CUST_5497</t>
  </si>
  <si>
    <t>CUST_5498</t>
  </si>
  <si>
    <t>CUST_5499</t>
  </si>
  <si>
    <t>CUST_55</t>
  </si>
  <si>
    <t>CUST_550</t>
  </si>
  <si>
    <t>CUST_5500</t>
  </si>
  <si>
    <t>CUST_5501</t>
  </si>
  <si>
    <t>CUST_5502</t>
  </si>
  <si>
    <t>CUST_5503</t>
  </si>
  <si>
    <t>CUST_5504</t>
  </si>
  <si>
    <t>CUST_5505</t>
  </si>
  <si>
    <t>CUST_5506</t>
  </si>
  <si>
    <t>CUST_5507</t>
  </si>
  <si>
    <t>CUST_5508</t>
  </si>
  <si>
    <t>CUST_5509</t>
  </si>
  <si>
    <t>CUST_551</t>
  </si>
  <si>
    <t>CUST_5510</t>
  </si>
  <si>
    <t>CUST_5511</t>
  </si>
  <si>
    <t>CUST_5512</t>
  </si>
  <si>
    <t>CUST_5513</t>
  </si>
  <si>
    <t>CUST_5514</t>
  </si>
  <si>
    <t>CUST_5515</t>
  </si>
  <si>
    <t>CUST_5516</t>
  </si>
  <si>
    <t>CUST_5517</t>
  </si>
  <si>
    <t>CUST_5518</t>
  </si>
  <si>
    <t>CUST_5519</t>
  </si>
  <si>
    <t>CUST_552</t>
  </si>
  <si>
    <t>CUST_5520</t>
  </si>
  <si>
    <t>CUST_5521</t>
  </si>
  <si>
    <t>CUST_5522</t>
  </si>
  <si>
    <t>CUST_5523</t>
  </si>
  <si>
    <t>CUST_5524</t>
  </si>
  <si>
    <t>CUST_5525</t>
  </si>
  <si>
    <t>CUST_5526</t>
  </si>
  <si>
    <t>CUST_5527</t>
  </si>
  <si>
    <t>CUST_5528</t>
  </si>
  <si>
    <t>CUST_5529</t>
  </si>
  <si>
    <t>CUST_553</t>
  </si>
  <si>
    <t>CUST_5530</t>
  </si>
  <si>
    <t>CUST_5531</t>
  </si>
  <si>
    <t>CUST_5532</t>
  </si>
  <si>
    <t>CUST_5533</t>
  </si>
  <si>
    <t>CUST_5534</t>
  </si>
  <si>
    <t>CUST_5535</t>
  </si>
  <si>
    <t>CUST_5536</t>
  </si>
  <si>
    <t>CUST_5537</t>
  </si>
  <si>
    <t>CUST_5538</t>
  </si>
  <si>
    <t>CUST_5539</t>
  </si>
  <si>
    <t>CUST_554</t>
  </si>
  <si>
    <t>CUST_5540</t>
  </si>
  <si>
    <t>CUST_5541</t>
  </si>
  <si>
    <t>CUST_5542</t>
  </si>
  <si>
    <t>CUST_5543</t>
  </si>
  <si>
    <t>CUST_5544</t>
  </si>
  <si>
    <t>CUST_5545</t>
  </si>
  <si>
    <t>CUST_5546</t>
  </si>
  <si>
    <t>CUST_5547</t>
  </si>
  <si>
    <t>CUST_5548</t>
  </si>
  <si>
    <t>CUST_5549</t>
  </si>
  <si>
    <t>CUST_555</t>
  </si>
  <si>
    <t>CUST_5550</t>
  </si>
  <si>
    <t>CUST_5551</t>
  </si>
  <si>
    <t>CUST_5552</t>
  </si>
  <si>
    <t>CUST_5553</t>
  </si>
  <si>
    <t>CUST_5554</t>
  </si>
  <si>
    <t>CUST_5555</t>
  </si>
  <si>
    <t>CUST_5556</t>
  </si>
  <si>
    <t>CUST_5557</t>
  </si>
  <si>
    <t>CUST_5558</t>
  </si>
  <si>
    <t>CUST_5559</t>
  </si>
  <si>
    <t>CUST_556</t>
  </si>
  <si>
    <t>CUST_5560</t>
  </si>
  <si>
    <t>CUST_5561</t>
  </si>
  <si>
    <t>CUST_5562</t>
  </si>
  <si>
    <t>CUST_5563</t>
  </si>
  <si>
    <t>CUST_5564</t>
  </si>
  <si>
    <t>CUST_5565</t>
  </si>
  <si>
    <t>CUST_5566</t>
  </si>
  <si>
    <t>CUST_5567</t>
  </si>
  <si>
    <t>CUST_5568</t>
  </si>
  <si>
    <t>CUST_5569</t>
  </si>
  <si>
    <t>CUST_557</t>
  </si>
  <si>
    <t>CUST_5570</t>
  </si>
  <si>
    <t>CUST_5571</t>
  </si>
  <si>
    <t>CUST_5572</t>
  </si>
  <si>
    <t>CUST_5573</t>
  </si>
  <si>
    <t>CUST_5574</t>
  </si>
  <si>
    <t>CUST_5575</t>
  </si>
  <si>
    <t>CUST_5576</t>
  </si>
  <si>
    <t>CUST_5577</t>
  </si>
  <si>
    <t>CUST_5578</t>
  </si>
  <si>
    <t>CUST_5579</t>
  </si>
  <si>
    <t>CUST_558</t>
  </si>
  <si>
    <t>CUST_5580</t>
  </si>
  <si>
    <t>CUST_5581</t>
  </si>
  <si>
    <t>CUST_5582</t>
  </si>
  <si>
    <t>CUST_5583</t>
  </si>
  <si>
    <t>CUST_5584</t>
  </si>
  <si>
    <t>CUST_5585</t>
  </si>
  <si>
    <t>CUST_5586</t>
  </si>
  <si>
    <t>CUST_5587</t>
  </si>
  <si>
    <t>CUST_5588</t>
  </si>
  <si>
    <t>CUST_5589</t>
  </si>
  <si>
    <t>CUST_559</t>
  </si>
  <si>
    <t>CUST_5590</t>
  </si>
  <si>
    <t>CUST_5591</t>
  </si>
  <si>
    <t>CUST_5592</t>
  </si>
  <si>
    <t>CUST_5593</t>
  </si>
  <si>
    <t>CUST_5594</t>
  </si>
  <si>
    <t>CUST_5595</t>
  </si>
  <si>
    <t>CUST_5596</t>
  </si>
  <si>
    <t>CUST_5597</t>
  </si>
  <si>
    <t>CUST_5598</t>
  </si>
  <si>
    <t>CUST_5599</t>
  </si>
  <si>
    <t>CUST_56</t>
  </si>
  <si>
    <t>CUST_560</t>
  </si>
  <si>
    <t>CUST_5600</t>
  </si>
  <si>
    <t>CUST_5601</t>
  </si>
  <si>
    <t>CUST_5602</t>
  </si>
  <si>
    <t>CUST_5603</t>
  </si>
  <si>
    <t>CUST_5604</t>
  </si>
  <si>
    <t>CUST_5605</t>
  </si>
  <si>
    <t>CUST_5606</t>
  </si>
  <si>
    <t>CUST_5607</t>
  </si>
  <si>
    <t>CUST_5608</t>
  </si>
  <si>
    <t>CUST_5609</t>
  </si>
  <si>
    <t>CUST_561</t>
  </si>
  <si>
    <t>CUST_5610</t>
  </si>
  <si>
    <t>CUST_5611</t>
  </si>
  <si>
    <t>CUST_5612</t>
  </si>
  <si>
    <t>CUST_5613</t>
  </si>
  <si>
    <t>CUST_5614</t>
  </si>
  <si>
    <t>CUST_5615</t>
  </si>
  <si>
    <t>CUST_5616</t>
  </si>
  <si>
    <t>CUST_5617</t>
  </si>
  <si>
    <t>CUST_5618</t>
  </si>
  <si>
    <t>CUST_5619</t>
  </si>
  <si>
    <t>CUST_562</t>
  </si>
  <si>
    <t>CUST_5620</t>
  </si>
  <si>
    <t>CUST_5621</t>
  </si>
  <si>
    <t>CUST_5622</t>
  </si>
  <si>
    <t>CUST_5623</t>
  </si>
  <si>
    <t>CUST_5624</t>
  </si>
  <si>
    <t>CUST_5625</t>
  </si>
  <si>
    <t>CUST_5626</t>
  </si>
  <si>
    <t>CUST_5627</t>
  </si>
  <si>
    <t>CUST_5628</t>
  </si>
  <si>
    <t>CUST_5629</t>
  </si>
  <si>
    <t>CUST_563</t>
  </si>
  <si>
    <t>CUST_5630</t>
  </si>
  <si>
    <t>CUST_5631</t>
  </si>
  <si>
    <t>CUST_5632</t>
  </si>
  <si>
    <t>CUST_5633</t>
  </si>
  <si>
    <t>CUST_5634</t>
  </si>
  <si>
    <t>CUST_5635</t>
  </si>
  <si>
    <t>CUST_5636</t>
  </si>
  <si>
    <t>CUST_5637</t>
  </si>
  <si>
    <t>CUST_5638</t>
  </si>
  <si>
    <t>CUST_5639</t>
  </si>
  <si>
    <t>CUST_564</t>
  </si>
  <si>
    <t>CUST_5640</t>
  </si>
  <si>
    <t>CUST_5641</t>
  </si>
  <si>
    <t>CUST_5642</t>
  </si>
  <si>
    <t>CUST_5643</t>
  </si>
  <si>
    <t>CUST_5644</t>
  </si>
  <si>
    <t>CUST_5645</t>
  </si>
  <si>
    <t>CUST_5646</t>
  </si>
  <si>
    <t>CUST_5647</t>
  </si>
  <si>
    <t>CUST_5648</t>
  </si>
  <si>
    <t>CUST_5649</t>
  </si>
  <si>
    <t>CUST_565</t>
  </si>
  <si>
    <t>CUST_5650</t>
  </si>
  <si>
    <t>CUST_5651</t>
  </si>
  <si>
    <t>CUST_5652</t>
  </si>
  <si>
    <t>CUST_5653</t>
  </si>
  <si>
    <t>CUST_5654</t>
  </si>
  <si>
    <t>CUST_5655</t>
  </si>
  <si>
    <t>CUST_5656</t>
  </si>
  <si>
    <t>CUST_5657</t>
  </si>
  <si>
    <t>CUST_5658</t>
  </si>
  <si>
    <t>CUST_5659</t>
  </si>
  <si>
    <t>CUST_566</t>
  </si>
  <si>
    <t>CUST_5660</t>
  </si>
  <si>
    <t>CUST_5661</t>
  </si>
  <si>
    <t>CUST_5662</t>
  </si>
  <si>
    <t>CUST_5663</t>
  </si>
  <si>
    <t>CUST_5664</t>
  </si>
  <si>
    <t>CUST_5665</t>
  </si>
  <si>
    <t>CUST_5666</t>
  </si>
  <si>
    <t>CUST_5667</t>
  </si>
  <si>
    <t>CUST_5668</t>
  </si>
  <si>
    <t>CUST_5669</t>
  </si>
  <si>
    <t>CUST_567</t>
  </si>
  <si>
    <t>CUST_5670</t>
  </si>
  <si>
    <t>CUST_5671</t>
  </si>
  <si>
    <t>CUST_5672</t>
  </si>
  <si>
    <t>CUST_5673</t>
  </si>
  <si>
    <t>CUST_5674</t>
  </si>
  <si>
    <t>CUST_5675</t>
  </si>
  <si>
    <t>CUST_5676</t>
  </si>
  <si>
    <t>CUST_5677</t>
  </si>
  <si>
    <t>CUST_5678</t>
  </si>
  <si>
    <t>CUST_5679</t>
  </si>
  <si>
    <t>CUST_568</t>
  </si>
  <si>
    <t>CUST_5680</t>
  </si>
  <si>
    <t>CUST_5681</t>
  </si>
  <si>
    <t>CUST_5682</t>
  </si>
  <si>
    <t>CUST_5683</t>
  </si>
  <si>
    <t>CUST_5684</t>
  </si>
  <si>
    <t>CUST_5685</t>
  </si>
  <si>
    <t>CUST_5686</t>
  </si>
  <si>
    <t>CUST_5687</t>
  </si>
  <si>
    <t>CUST_5688</t>
  </si>
  <si>
    <t>CUST_5689</t>
  </si>
  <si>
    <t>CUST_569</t>
  </si>
  <si>
    <t>CUST_5690</t>
  </si>
  <si>
    <t>CUST_5691</t>
  </si>
  <si>
    <t>CUST_5692</t>
  </si>
  <si>
    <t>CUST_5693</t>
  </si>
  <si>
    <t>CUST_5694</t>
  </si>
  <si>
    <t>CUST_5695</t>
  </si>
  <si>
    <t>CUST_5696</t>
  </si>
  <si>
    <t>CUST_5697</t>
  </si>
  <si>
    <t>CUST_5698</t>
  </si>
  <si>
    <t>CUST_5699</t>
  </si>
  <si>
    <t>CUST_57</t>
  </si>
  <si>
    <t>CUST_570</t>
  </si>
  <si>
    <t>CUST_5700</t>
  </si>
  <si>
    <t>CUST_5701</t>
  </si>
  <si>
    <t>CUST_5702</t>
  </si>
  <si>
    <t>CUST_5703</t>
  </si>
  <si>
    <t>CUST_5704</t>
  </si>
  <si>
    <t>CUST_5705</t>
  </si>
  <si>
    <t>CUST_5706</t>
  </si>
  <si>
    <t>CUST_5707</t>
  </si>
  <si>
    <t>CUST_5708</t>
  </si>
  <si>
    <t>CUST_5709</t>
  </si>
  <si>
    <t>CUST_571</t>
  </si>
  <si>
    <t>CUST_5710</t>
  </si>
  <si>
    <t>CUST_5711</t>
  </si>
  <si>
    <t>CUST_5712</t>
  </si>
  <si>
    <t>CUST_5713</t>
  </si>
  <si>
    <t>CUST_5714</t>
  </si>
  <si>
    <t>CUST_5715</t>
  </si>
  <si>
    <t>CUST_5716</t>
  </si>
  <si>
    <t>CUST_5717</t>
  </si>
  <si>
    <t>CUST_5718</t>
  </si>
  <si>
    <t>CUST_5719</t>
  </si>
  <si>
    <t>CUST_572</t>
  </si>
  <si>
    <t>CUST_5720</t>
  </si>
  <si>
    <t>CUST_5721</t>
  </si>
  <si>
    <t>CUST_5722</t>
  </si>
  <si>
    <t>CUST_5723</t>
  </si>
  <si>
    <t>CUST_5724</t>
  </si>
  <si>
    <t>CUST_5725</t>
  </si>
  <si>
    <t>CUST_5726</t>
  </si>
  <si>
    <t>CUST_5727</t>
  </si>
  <si>
    <t>CUST_5728</t>
  </si>
  <si>
    <t>CUST_5729</t>
  </si>
  <si>
    <t>CUST_573</t>
  </si>
  <si>
    <t>CUST_5730</t>
  </si>
  <si>
    <t>CUST_5731</t>
  </si>
  <si>
    <t>CUST_5732</t>
  </si>
  <si>
    <t>CUST_5733</t>
  </si>
  <si>
    <t>CUST_5734</t>
  </si>
  <si>
    <t>CUST_5735</t>
  </si>
  <si>
    <t>CUST_5736</t>
  </si>
  <si>
    <t>CUST_5737</t>
  </si>
  <si>
    <t>CUST_5738</t>
  </si>
  <si>
    <t>CUST_5739</t>
  </si>
  <si>
    <t>CUST_574</t>
  </si>
  <si>
    <t>CUST_5740</t>
  </si>
  <si>
    <t>CUST_5741</t>
  </si>
  <si>
    <t>CUST_5742</t>
  </si>
  <si>
    <t>CUST_5743</t>
  </si>
  <si>
    <t>CUST_5744</t>
  </si>
  <si>
    <t>CUST_5745</t>
  </si>
  <si>
    <t>CUST_5746</t>
  </si>
  <si>
    <t>CUST_5747</t>
  </si>
  <si>
    <t>CUST_5748</t>
  </si>
  <si>
    <t>CUST_5749</t>
  </si>
  <si>
    <t>CUST_575</t>
  </si>
  <si>
    <t>CUST_5750</t>
  </si>
  <si>
    <t>CUST_5751</t>
  </si>
  <si>
    <t>CUST_5752</t>
  </si>
  <si>
    <t>CUST_5753</t>
  </si>
  <si>
    <t>CUST_5754</t>
  </si>
  <si>
    <t>CUST_5755</t>
  </si>
  <si>
    <t>CUST_5756</t>
  </si>
  <si>
    <t>CUST_5757</t>
  </si>
  <si>
    <t>CUST_5758</t>
  </si>
  <si>
    <t>CUST_5759</t>
  </si>
  <si>
    <t>CUST_576</t>
  </si>
  <si>
    <t>CUST_5760</t>
  </si>
  <si>
    <t>CUST_5761</t>
  </si>
  <si>
    <t>CUST_5762</t>
  </si>
  <si>
    <t>CUST_5763</t>
  </si>
  <si>
    <t>CUST_5764</t>
  </si>
  <si>
    <t>CUST_5765</t>
  </si>
  <si>
    <t>CUST_5766</t>
  </si>
  <si>
    <t>CUST_5767</t>
  </si>
  <si>
    <t>CUST_5768</t>
  </si>
  <si>
    <t>CUST_5769</t>
  </si>
  <si>
    <t>CUST_577</t>
  </si>
  <si>
    <t>CUST_5770</t>
  </si>
  <si>
    <t>CUST_5771</t>
  </si>
  <si>
    <t>CUST_5772</t>
  </si>
  <si>
    <t>CUST_5773</t>
  </si>
  <si>
    <t>CUST_5774</t>
  </si>
  <si>
    <t>CUST_5775</t>
  </si>
  <si>
    <t>CUST_5776</t>
  </si>
  <si>
    <t>CUST_5777</t>
  </si>
  <si>
    <t>CUST_5778</t>
  </si>
  <si>
    <t>CUST_5779</t>
  </si>
  <si>
    <t>CUST_578</t>
  </si>
  <si>
    <t>CUST_5780</t>
  </si>
  <si>
    <t>CUST_5781</t>
  </si>
  <si>
    <t>CUST_5782</t>
  </si>
  <si>
    <t>CUST_5783</t>
  </si>
  <si>
    <t>CUST_5784</t>
  </si>
  <si>
    <t>CUST_5785</t>
  </si>
  <si>
    <t>CUST_5786</t>
  </si>
  <si>
    <t>CUST_5787</t>
  </si>
  <si>
    <t>CUST_5788</t>
  </si>
  <si>
    <t>CUST_5789</t>
  </si>
  <si>
    <t>CUST_579</t>
  </si>
  <si>
    <t>CUST_5790</t>
  </si>
  <si>
    <t>CUST_5791</t>
  </si>
  <si>
    <t>CUST_5792</t>
  </si>
  <si>
    <t>CUST_5793</t>
  </si>
  <si>
    <t>CUST_5794</t>
  </si>
  <si>
    <t>CUST_5795</t>
  </si>
  <si>
    <t>CUST_5796</t>
  </si>
  <si>
    <t>CUST_5797</t>
  </si>
  <si>
    <t>CUST_5798</t>
  </si>
  <si>
    <t>CUST_5799</t>
  </si>
  <si>
    <t>CUST_58</t>
  </si>
  <si>
    <t>CUST_580</t>
  </si>
  <si>
    <t>CUST_5800</t>
  </si>
  <si>
    <t>CUST_5801</t>
  </si>
  <si>
    <t>CUST_5802</t>
  </si>
  <si>
    <t>CUST_5803</t>
  </si>
  <si>
    <t>CUST_5804</t>
  </si>
  <si>
    <t>CUST_5805</t>
  </si>
  <si>
    <t>CUST_5806</t>
  </si>
  <si>
    <t>CUST_5807</t>
  </si>
  <si>
    <t>CUST_5808</t>
  </si>
  <si>
    <t>CUST_5809</t>
  </si>
  <si>
    <t>CUST_581</t>
  </si>
  <si>
    <t>CUST_5810</t>
  </si>
  <si>
    <t>CUST_5811</t>
  </si>
  <si>
    <t>CUST_5812</t>
  </si>
  <si>
    <t>CUST_5813</t>
  </si>
  <si>
    <t>CUST_5814</t>
  </si>
  <si>
    <t>CUST_5815</t>
  </si>
  <si>
    <t>CUST_5816</t>
  </si>
  <si>
    <t>CUST_5817</t>
  </si>
  <si>
    <t>CUST_5818</t>
  </si>
  <si>
    <t>CUST_5819</t>
  </si>
  <si>
    <t>CUST_582</t>
  </si>
  <si>
    <t>CUST_5820</t>
  </si>
  <si>
    <t>CUST_5821</t>
  </si>
  <si>
    <t>CUST_5822</t>
  </si>
  <si>
    <t>CUST_5823</t>
  </si>
  <si>
    <t>CUST_5824</t>
  </si>
  <si>
    <t>CUST_5825</t>
  </si>
  <si>
    <t>CUST_5826</t>
  </si>
  <si>
    <t>CUST_5827</t>
  </si>
  <si>
    <t>CUST_5828</t>
  </si>
  <si>
    <t>CUST_5829</t>
  </si>
  <si>
    <t>CUST_583</t>
  </si>
  <si>
    <t>CUST_5830</t>
  </si>
  <si>
    <t>CUST_5831</t>
  </si>
  <si>
    <t>CUST_5832</t>
  </si>
  <si>
    <t>CUST_5833</t>
  </si>
  <si>
    <t>CUST_5834</t>
  </si>
  <si>
    <t>CUST_5835</t>
  </si>
  <si>
    <t>CUST_5836</t>
  </si>
  <si>
    <t>CUST_5837</t>
  </si>
  <si>
    <t>CUST_5838</t>
  </si>
  <si>
    <t>CUST_5839</t>
  </si>
  <si>
    <t>CUST_584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</si>
  <si>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</si>
  <si>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</si>
  <si>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</si>
  <si>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</si>
  <si>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</si>
  <si>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</si>
  <si>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</si>
  <si>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</si>
  <si>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</si>
  <si>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</si>
  <si>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</t>
  </si>
  <si>
    <t>CUST_5850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</si>
  <si>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</si>
  <si>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</si>
  <si>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</si>
  <si>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</si>
  <si>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</si>
  <si>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</si>
  <si>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</si>
  <si>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</si>
  <si>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</si>
  <si>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CUST_586</t>
  </si>
  <si>
    <t>CUST_5860</t>
  </si>
  <si>
    <t>CUST_5861</t>
  </si>
  <si>
    <t>CUST_5862</t>
  </si>
  <si>
    <t>CUST_5863</t>
  </si>
  <si>
    <t>CUST_5864</t>
  </si>
  <si>
    <t>CUST_5865</t>
  </si>
  <si>
    <t>CUST_5866</t>
  </si>
  <si>
    <t>CUST_5867</t>
  </si>
  <si>
    <t>CUST_5868</t>
  </si>
  <si>
    <t>CUST_5869</t>
  </si>
  <si>
    <t>CUST_587</t>
  </si>
  <si>
    <t>CUST_5870</t>
  </si>
  <si>
    <t>CUST_5871</t>
  </si>
  <si>
    <t>CUST_5872</t>
  </si>
  <si>
    <t>CUST_5873</t>
  </si>
  <si>
    <t>CUST_5874</t>
  </si>
  <si>
    <t>CUST_5875</t>
  </si>
  <si>
    <t>CUST_5876</t>
  </si>
  <si>
    <t>CUST_5877</t>
  </si>
  <si>
    <t>CUST_5878</t>
  </si>
  <si>
    <t>CUST_5879</t>
  </si>
  <si>
    <t>CUST_588</t>
  </si>
  <si>
    <t>CUST_5880</t>
  </si>
  <si>
    <t>CUST_5881</t>
  </si>
  <si>
    <t>CUST_5882</t>
  </si>
  <si>
    <t>CUST_5883</t>
  </si>
  <si>
    <t>CUST_5884</t>
  </si>
  <si>
    <t>CUST_5885</t>
  </si>
  <si>
    <t>CUST_5886</t>
  </si>
  <si>
    <t>CUST_5887</t>
  </si>
  <si>
    <t>CUST_5888</t>
  </si>
  <si>
    <t>CUST_5889</t>
  </si>
  <si>
    <t>CUST_589</t>
  </si>
  <si>
    <t>CUST_5890</t>
  </si>
  <si>
    <t>CUST_5891</t>
  </si>
  <si>
    <t>CUST_5892</t>
  </si>
  <si>
    <t>CUST_5893</t>
  </si>
  <si>
    <t>CUST_5894</t>
  </si>
  <si>
    <t>CUST_5895</t>
  </si>
  <si>
    <t>CUST_5896</t>
  </si>
  <si>
    <t>CUST_5897</t>
  </si>
  <si>
    <t>CUST_5898</t>
  </si>
  <si>
    <t>CUST_5899</t>
  </si>
  <si>
    <t>CUST_59</t>
  </si>
  <si>
    <t>CUST_590</t>
  </si>
  <si>
    <t>CUST_5900</t>
  </si>
  <si>
    <t>CUST_5901</t>
  </si>
  <si>
    <t>CUST_5902</t>
  </si>
  <si>
    <t>CUST_5903</t>
  </si>
  <si>
    <t>CUST_5904</t>
  </si>
  <si>
    <t>CUST_5905</t>
  </si>
  <si>
    <t>CUST_5906</t>
  </si>
  <si>
    <t>CUST_5907</t>
  </si>
  <si>
    <t>CUST_5908</t>
  </si>
  <si>
    <t>CUST_5909</t>
  </si>
  <si>
    <t>CUST_591</t>
  </si>
  <si>
    <t>CUST_5910</t>
  </si>
  <si>
    <t>CUST_5911</t>
  </si>
  <si>
    <t>CUST_5912</t>
  </si>
  <si>
    <t>CUST_5913</t>
  </si>
  <si>
    <t>CUST_5914</t>
  </si>
  <si>
    <t>CUST_5915</t>
  </si>
  <si>
    <t>CUST_5916</t>
  </si>
  <si>
    <t>CUST_5917</t>
  </si>
  <si>
    <t>CUST_5918</t>
  </si>
  <si>
    <t>CUST_5919</t>
  </si>
  <si>
    <t>CUST_592</t>
  </si>
  <si>
    <t>CUST_5920</t>
  </si>
  <si>
    <t>CUST_5921</t>
  </si>
  <si>
    <t>CUST_5922</t>
  </si>
  <si>
    <t>CUST_5923</t>
  </si>
  <si>
    <t>CUST_5924</t>
  </si>
  <si>
    <t>CUST_5925</t>
  </si>
  <si>
    <t>CUST_5926</t>
  </si>
  <si>
    <t>CUST_5927</t>
  </si>
  <si>
    <t>CUST_5928</t>
  </si>
  <si>
    <t>CUST_5929</t>
  </si>
  <si>
    <t>CUST_593</t>
  </si>
  <si>
    <t>CUST_5930</t>
  </si>
  <si>
    <t>CUST_5931</t>
  </si>
  <si>
    <t>CUST_5932</t>
  </si>
  <si>
    <t>CUST_5933</t>
  </si>
  <si>
    <t>CUST_5934</t>
  </si>
  <si>
    <t>CUST_5935</t>
  </si>
  <si>
    <t>CUST_5936</t>
  </si>
  <si>
    <t>CUST_5937</t>
  </si>
  <si>
    <t>CUST_5938</t>
  </si>
  <si>
    <t>CUST_5939</t>
  </si>
  <si>
    <t>CUST_594</t>
  </si>
  <si>
    <t>CUST_5940</t>
  </si>
  <si>
    <t>CUST_5941</t>
  </si>
  <si>
    <t>CUST_5942</t>
  </si>
  <si>
    <t>CUST_5943</t>
  </si>
  <si>
    <t>CUST_5944</t>
  </si>
  <si>
    <t>CUST_5945</t>
  </si>
  <si>
    <t>CUST_5946</t>
  </si>
  <si>
    <t>CUST_5947</t>
  </si>
  <si>
    <t>CUST_5948</t>
  </si>
  <si>
    <t>CUST_5949</t>
  </si>
  <si>
    <t>CUST_595</t>
  </si>
  <si>
    <t>CUST_5950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</si>
  <si>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</si>
  <si>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</si>
  <si>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</si>
  <si>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</si>
  <si>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</si>
  <si>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</si>
  <si>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</si>
  <si>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</si>
  <si>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</si>
  <si>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CUST_596</t>
  </si>
  <si>
    <t>CUST_5960</t>
  </si>
  <si>
    <t>CUST_5961</t>
  </si>
  <si>
    <t>CUST_5962</t>
  </si>
  <si>
    <t>CUST_5963</t>
  </si>
  <si>
    <t>CUST_5964</t>
  </si>
  <si>
    <t>CUST_5965</t>
  </si>
  <si>
    <t>CUST_5966</t>
  </si>
  <si>
    <t>CUST_5967</t>
  </si>
  <si>
    <t>CUST_5968</t>
  </si>
  <si>
    <t>CUST_5969</t>
  </si>
  <si>
    <t>CUST_597</t>
  </si>
  <si>
    <t>CUST_5970</t>
  </si>
  <si>
    <t>CUST_5971</t>
  </si>
  <si>
    <t>CUST_5972</t>
  </si>
  <si>
    <t>CUST_5973</t>
  </si>
  <si>
    <t>CUST_5974</t>
  </si>
  <si>
    <t>CUST_5975</t>
  </si>
  <si>
    <t>CUST_5976</t>
  </si>
  <si>
    <t>CUST_5977</t>
  </si>
  <si>
    <t>CUST_5978</t>
  </si>
  <si>
    <t>CUST_5979</t>
  </si>
  <si>
    <t>CUST_598</t>
  </si>
  <si>
    <t>CUST_5980</t>
  </si>
  <si>
    <t>CUST_5981</t>
  </si>
  <si>
    <t>CUST_5982</t>
  </si>
  <si>
    <t>CUST_5983</t>
  </si>
  <si>
    <t>CUST_5984</t>
  </si>
  <si>
    <t>CUST_5985</t>
  </si>
  <si>
    <t>CUST_5986</t>
  </si>
  <si>
    <t>CUST_5987</t>
  </si>
  <si>
    <t>CUST_5988</t>
  </si>
  <si>
    <t>CUST_5989</t>
  </si>
  <si>
    <t>CUST_599</t>
  </si>
  <si>
    <t>CUST_5990</t>
  </si>
  <si>
    <t>CUST_5991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</si>
  <si>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</si>
  <si>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</si>
  <si>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</si>
  <si>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</si>
  <si>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</si>
  <si>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</si>
  <si>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</si>
  <si>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CUST_5999</t>
  </si>
  <si>
    <t>CUST_6</t>
  </si>
  <si>
    <t>CUST_60</t>
  </si>
  <si>
    <t>CUST_600</t>
  </si>
  <si>
    <t>CUST_6000</t>
  </si>
  <si>
    <t>CUST_6001</t>
  </si>
  <si>
    <t>CUST_6002</t>
  </si>
  <si>
    <t>CUST_6003</t>
  </si>
  <si>
    <t>CUST_6004</t>
  </si>
  <si>
    <t>CUST_6005</t>
  </si>
  <si>
    <t>CUST_6006</t>
  </si>
  <si>
    <t>CUST_6007</t>
  </si>
  <si>
    <t>CUST_6008</t>
  </si>
  <si>
    <t>CUST_6009</t>
  </si>
  <si>
    <t>CUST_601</t>
  </si>
  <si>
    <t>CUST_6010</t>
  </si>
  <si>
    <t>CUST_6011</t>
  </si>
  <si>
    <t>CUST_6012</t>
  </si>
  <si>
    <t>CUST_6013</t>
  </si>
  <si>
    <t>CUST_6014</t>
  </si>
  <si>
    <t>CUST_6015</t>
  </si>
  <si>
    <t>CUST_6016</t>
  </si>
  <si>
    <t>CUST_6017</t>
  </si>
  <si>
    <t>CUST_6018</t>
  </si>
  <si>
    <t>CUST_6019</t>
  </si>
  <si>
    <t>CUST_602</t>
  </si>
  <si>
    <t>CUST_6020</t>
  </si>
  <si>
    <t>CUST_6021</t>
  </si>
  <si>
    <t>CUST_6022</t>
  </si>
  <si>
    <t>CUST_6023</t>
  </si>
  <si>
    <t>CUST_6024</t>
  </si>
  <si>
    <t>CUST_6025</t>
  </si>
  <si>
    <t>CUST_6026</t>
  </si>
  <si>
    <t>CUST_6027</t>
  </si>
  <si>
    <t>CUST_6028</t>
  </si>
  <si>
    <t>CUST_6029</t>
  </si>
  <si>
    <t>CUST_603</t>
  </si>
  <si>
    <t>CUST_6030</t>
  </si>
  <si>
    <t>CUST_6031</t>
  </si>
  <si>
    <t>CUST_6032</t>
  </si>
  <si>
    <t>CUST_6033</t>
  </si>
  <si>
    <t>CUST_6034</t>
  </si>
  <si>
    <t>CUST_6035</t>
  </si>
  <si>
    <t>CUST_6036</t>
  </si>
  <si>
    <t>CUST_6037</t>
  </si>
  <si>
    <t>CUST_6038</t>
  </si>
  <si>
    <t>CUST_6039</t>
  </si>
  <si>
    <t>CUST_604</t>
  </si>
  <si>
    <t>CUST_6040</t>
  </si>
  <si>
    <t>CUST_6041</t>
  </si>
  <si>
    <t>CUST_6042</t>
  </si>
  <si>
    <t>CUST_6043</t>
  </si>
  <si>
    <t>CUST_6044</t>
  </si>
  <si>
    <t>CUST_6045</t>
  </si>
  <si>
    <t>CUST_6046</t>
  </si>
  <si>
    <t>CUST_6047</t>
  </si>
  <si>
    <t>CUST_6048</t>
  </si>
  <si>
    <t>CUST_6049</t>
  </si>
  <si>
    <t>CUST_605</t>
  </si>
  <si>
    <t>CUST_6050</t>
  </si>
  <si>
    <t>CUST_6051</t>
  </si>
  <si>
    <t>CUST_6052</t>
  </si>
  <si>
    <t>CUST_6053</t>
  </si>
  <si>
    <t>CUST_6054</t>
  </si>
  <si>
    <t>CUST_6055</t>
  </si>
  <si>
    <t>CUST_6056</t>
  </si>
  <si>
    <t>CUST_6057</t>
  </si>
  <si>
    <t>CUST_6058</t>
  </si>
  <si>
    <t>CUST_6059</t>
  </si>
  <si>
    <t>CUST_606</t>
  </si>
  <si>
    <t>CUST_6060</t>
  </si>
  <si>
    <t>CUST_6061</t>
  </si>
  <si>
    <t>CUST_6062</t>
  </si>
  <si>
    <t>CUST_6063</t>
  </si>
  <si>
    <t>CUST_6064</t>
  </si>
  <si>
    <t>CUST_6065</t>
  </si>
  <si>
    <t>CUST_6066</t>
  </si>
  <si>
    <t>CUST_6067</t>
  </si>
  <si>
    <t>CUST_6068</t>
  </si>
  <si>
    <t>CUST_6069</t>
  </si>
  <si>
    <t>CUST_607</t>
  </si>
  <si>
    <t>CUST_6070</t>
  </si>
  <si>
    <t>CUST_6071</t>
  </si>
  <si>
    <t>CUST_6072</t>
  </si>
  <si>
    <t>CUST_6073</t>
  </si>
  <si>
    <t>CUST_6074</t>
  </si>
  <si>
    <t>CUST_6075</t>
  </si>
  <si>
    <t>CUST_6076</t>
  </si>
  <si>
    <t>CUST_6077</t>
  </si>
  <si>
    <t>CUST_6078</t>
  </si>
  <si>
    <t>CUST_6079</t>
  </si>
  <si>
    <t>CUST_608</t>
  </si>
  <si>
    <t>CUST_6080</t>
  </si>
  <si>
    <t>CUST_6081</t>
  </si>
  <si>
    <t>CUST_6082</t>
  </si>
  <si>
    <t>CUST_6083</t>
  </si>
  <si>
    <t>CUST_6084</t>
  </si>
  <si>
    <t>CUST_6085</t>
  </si>
  <si>
    <t>CUST_6086</t>
  </si>
  <si>
    <t>CUST_6087</t>
  </si>
  <si>
    <t>CUST_6088</t>
  </si>
  <si>
    <t>CUST_6089</t>
  </si>
  <si>
    <t>CUST_609</t>
  </si>
  <si>
    <t>CUST_6090</t>
  </si>
  <si>
    <t>CUST_6091</t>
  </si>
  <si>
    <t>CUST_6092</t>
  </si>
  <si>
    <t>CUST_6093</t>
  </si>
  <si>
    <t>CUST_6094</t>
  </si>
  <si>
    <t>CUST_6095</t>
  </si>
  <si>
    <t>CUST_6096</t>
  </si>
  <si>
    <t>CUST_6097</t>
  </si>
  <si>
    <t>CUST_6098</t>
  </si>
  <si>
    <t>CUST_6099</t>
  </si>
  <si>
    <t>CUST_61</t>
  </si>
  <si>
    <t>CUST_610</t>
  </si>
  <si>
    <t>CUST_6100</t>
  </si>
  <si>
    <t>CUST_6101</t>
  </si>
  <si>
    <t>CUST_6102</t>
  </si>
  <si>
    <t>CUST_6103</t>
  </si>
  <si>
    <t>CUST_6104</t>
  </si>
  <si>
    <t>CUST_6105</t>
  </si>
  <si>
    <t>CUST_6106</t>
  </si>
  <si>
    <t>CUST_6107</t>
  </si>
  <si>
    <t>CUST_6108</t>
  </si>
  <si>
    <t>CUST_6109</t>
  </si>
  <si>
    <t>CUST_611</t>
  </si>
  <si>
    <t>CUST_6110</t>
  </si>
  <si>
    <t>CUST_6111</t>
  </si>
  <si>
    <t>CUST_6112</t>
  </si>
  <si>
    <t>CUST_6113</t>
  </si>
  <si>
    <t>CUST_6114</t>
  </si>
  <si>
    <t>CUST_6115</t>
  </si>
  <si>
    <t>CUST_6116</t>
  </si>
  <si>
    <t>CUST_6117</t>
  </si>
  <si>
    <t>CUST_6118</t>
  </si>
  <si>
    <t>CUST_6119</t>
  </si>
  <si>
    <t>CUST_612</t>
  </si>
  <si>
    <t>CUST_6120</t>
  </si>
  <si>
    <t>CUST_6121</t>
  </si>
  <si>
    <t>CUST_6122</t>
  </si>
  <si>
    <t>CUST_6123</t>
  </si>
  <si>
    <t>CUST_6124</t>
  </si>
  <si>
    <t>CUST_6125</t>
  </si>
  <si>
    <t>CUST_6126</t>
  </si>
  <si>
    <t>CUST_6127</t>
  </si>
  <si>
    <t>CUST_6128</t>
  </si>
  <si>
    <t>CUST_6129</t>
  </si>
  <si>
    <t>CUST_613</t>
  </si>
  <si>
    <t>CUST_6130</t>
  </si>
  <si>
    <t>CUST_6131</t>
  </si>
  <si>
    <t>CUST_6132</t>
  </si>
  <si>
    <t>CUST_6133</t>
  </si>
  <si>
    <t>CUST_6134</t>
  </si>
  <si>
    <t>CUST_6135</t>
  </si>
  <si>
    <t>CUST_6136</t>
  </si>
  <si>
    <t>CUST_6137</t>
  </si>
  <si>
    <t>CUST_6138</t>
  </si>
  <si>
    <t>CUST_6139</t>
  </si>
  <si>
    <t>CUST_614</t>
  </si>
  <si>
    <t>CUST_6140</t>
  </si>
  <si>
    <t>CUST_6141</t>
  </si>
  <si>
    <t>CUST_6142</t>
  </si>
  <si>
    <t>CUST_6143</t>
  </si>
  <si>
    <t>CUST_6144</t>
  </si>
  <si>
    <t>CUST_6145</t>
  </si>
  <si>
    <t>CUST_6146</t>
  </si>
  <si>
    <t>CUST_6147</t>
  </si>
  <si>
    <t>CUST_6148</t>
  </si>
  <si>
    <t>CUST_6149</t>
  </si>
  <si>
    <t>CUST_615</t>
  </si>
  <si>
    <t>CUST_6150</t>
  </si>
  <si>
    <t>CUST_6151</t>
  </si>
  <si>
    <t>CUST_6152</t>
  </si>
  <si>
    <t>CUST_6153</t>
  </si>
  <si>
    <t>CUST_6154</t>
  </si>
  <si>
    <t>CUST_6155</t>
  </si>
  <si>
    <t>CUST_6156</t>
  </si>
  <si>
    <t>CUST_6157</t>
  </si>
  <si>
    <t>CUST_6158</t>
  </si>
  <si>
    <t>CUST_6159</t>
  </si>
  <si>
    <t>CUST_616</t>
  </si>
  <si>
    <t>CUST_6160</t>
  </si>
  <si>
    <t>CUST_6161</t>
  </si>
  <si>
    <t>CUST_6162</t>
  </si>
  <si>
    <t>CUST_6163</t>
  </si>
  <si>
    <t>CUST_6164</t>
  </si>
  <si>
    <t>CUST_6165</t>
  </si>
  <si>
    <t>CUST_6166</t>
  </si>
  <si>
    <t>CUST_6167</t>
  </si>
  <si>
    <t>CUST_6168</t>
  </si>
  <si>
    <t>CUST_6169</t>
  </si>
  <si>
    <t>CUST_617</t>
  </si>
  <si>
    <t>CUST_6170</t>
  </si>
  <si>
    <t>CUST_6171</t>
  </si>
  <si>
    <t>CUST_6172</t>
  </si>
  <si>
    <t>CUST_6173</t>
  </si>
  <si>
    <t>CUST_6174</t>
  </si>
  <si>
    <t>CUST_6175</t>
  </si>
  <si>
    <t>CUST_6176</t>
  </si>
  <si>
    <t>CUST_6177</t>
  </si>
  <si>
    <t>CUST_6178</t>
  </si>
  <si>
    <t>CUST_6179</t>
  </si>
  <si>
    <t>CUST_618</t>
  </si>
  <si>
    <t>CUST_6180</t>
  </si>
  <si>
    <t>CUST_6181</t>
  </si>
  <si>
    <t>CUST_6182</t>
  </si>
  <si>
    <t>CUST_6183</t>
  </si>
  <si>
    <t>CUST_6184</t>
  </si>
  <si>
    <t>CUST_6185</t>
  </si>
  <si>
    <t>CUST_6186</t>
  </si>
  <si>
    <t>CUST_6187</t>
  </si>
  <si>
    <t>CUST_6188</t>
  </si>
  <si>
    <t>CUST_6189</t>
  </si>
  <si>
    <t>CUST_619</t>
  </si>
  <si>
    <t>CUST_6190</t>
  </si>
  <si>
    <t>CUST_6191</t>
  </si>
  <si>
    <t>CUST_6192</t>
  </si>
  <si>
    <t>CUST_6193</t>
  </si>
  <si>
    <t>CUST_6194</t>
  </si>
  <si>
    <t>CUST_6195</t>
  </si>
  <si>
    <t>CUST_6196</t>
  </si>
  <si>
    <t>CUST_6197</t>
  </si>
  <si>
    <t>CUST_6198</t>
  </si>
  <si>
    <t>CUST_6199</t>
  </si>
  <si>
    <t>CUST_62</t>
  </si>
  <si>
    <t>CUST_620</t>
  </si>
  <si>
    <t>CUST_6200</t>
  </si>
  <si>
    <t>CUST_6201</t>
  </si>
  <si>
    <t>CUST_6202</t>
  </si>
  <si>
    <t>CUST_6203</t>
  </si>
  <si>
    <t>CUST_6204</t>
  </si>
  <si>
    <t>CUST_6205</t>
  </si>
  <si>
    <t>CUST_6206</t>
  </si>
  <si>
    <t>CUST_6207</t>
  </si>
  <si>
    <t>CUST_6208</t>
  </si>
  <si>
    <t>CUST_6209</t>
  </si>
  <si>
    <t>CUST_621</t>
  </si>
  <si>
    <t>CUST_6210</t>
  </si>
  <si>
    <t>CUST_6211</t>
  </si>
  <si>
    <t>CUST_6212</t>
  </si>
  <si>
    <t>CUST_6213</t>
  </si>
  <si>
    <t>CUST_6214</t>
  </si>
  <si>
    <t>CUST_6215</t>
  </si>
  <si>
    <t>CUST_6216</t>
  </si>
  <si>
    <t>CUST_6217</t>
  </si>
  <si>
    <t>CUST_6218</t>
  </si>
  <si>
    <t>CUST_6219</t>
  </si>
  <si>
    <t>CUST_622</t>
  </si>
  <si>
    <t>CUST_6220</t>
  </si>
  <si>
    <t>CUST_6221</t>
  </si>
  <si>
    <t>CUST_6222</t>
  </si>
  <si>
    <t>CUST_6223</t>
  </si>
  <si>
    <t>CUST_6224</t>
  </si>
  <si>
    <t>CUST_6225</t>
  </si>
  <si>
    <t>CUST_6226</t>
  </si>
  <si>
    <t>CUST_6227</t>
  </si>
  <si>
    <t>CUST_6228</t>
  </si>
  <si>
    <t>CUST_6229</t>
  </si>
  <si>
    <t>CUST_623</t>
  </si>
  <si>
    <t>CUST_6230</t>
  </si>
  <si>
    <t>CUST_6231</t>
  </si>
  <si>
    <t>CUST_6232</t>
  </si>
  <si>
    <t>CUST_6233</t>
  </si>
  <si>
    <t>CUST_6234</t>
  </si>
  <si>
    <t>CUST_6235</t>
  </si>
  <si>
    <t>CUST_6236</t>
  </si>
  <si>
    <t>CUST_6237</t>
  </si>
  <si>
    <t>CUST_6238</t>
  </si>
  <si>
    <t>CUST_6239</t>
  </si>
  <si>
    <t>CUST_624</t>
  </si>
  <si>
    <t>CUST_6240</t>
  </si>
  <si>
    <t>CUST_6241</t>
  </si>
  <si>
    <t>CUST_6242</t>
  </si>
  <si>
    <t>CUST_6243</t>
  </si>
  <si>
    <t>CUST_6244</t>
  </si>
  <si>
    <t>CUST_6245</t>
  </si>
  <si>
    <t>CUST_6246</t>
  </si>
  <si>
    <t>CUST_6247</t>
  </si>
  <si>
    <t>CUST_6248</t>
  </si>
  <si>
    <t>CUST_6249</t>
  </si>
  <si>
    <t>CUST_625</t>
  </si>
  <si>
    <t>CUST_6250</t>
  </si>
  <si>
    <t>CUST_6251</t>
  </si>
  <si>
    <t>CUST_6252</t>
  </si>
  <si>
    <t>CUST_6253</t>
  </si>
  <si>
    <t>CUST_6254</t>
  </si>
  <si>
    <t>CUST_6255</t>
  </si>
  <si>
    <t>CUST_6256</t>
  </si>
  <si>
    <t>CUST_6257</t>
  </si>
  <si>
    <t>CUST_6258</t>
  </si>
  <si>
    <t>CUST_6259</t>
  </si>
  <si>
    <t>CUST_626</t>
  </si>
  <si>
    <t>CUST_6260</t>
  </si>
  <si>
    <t>CUST_6261</t>
  </si>
  <si>
    <t>CUST_6262</t>
  </si>
  <si>
    <t>CUST_6263</t>
  </si>
  <si>
    <t>CUST_6264</t>
  </si>
  <si>
    <t>CUST_6265</t>
  </si>
  <si>
    <t>CUST_6266</t>
  </si>
  <si>
    <t>CUST_6267</t>
  </si>
  <si>
    <t>CUST_6268</t>
  </si>
  <si>
    <t>CUST_6269</t>
  </si>
  <si>
    <t>CUST_627</t>
  </si>
  <si>
    <t>CUST_6270</t>
  </si>
  <si>
    <t>CUST_6271</t>
  </si>
  <si>
    <t>CUST_6272</t>
  </si>
  <si>
    <t>CUST_6273</t>
  </si>
  <si>
    <t>CUST_6274</t>
  </si>
  <si>
    <t>CUST_6275</t>
  </si>
  <si>
    <t>CUST_6276</t>
  </si>
  <si>
    <t>CUST_6277</t>
  </si>
  <si>
    <t>CUST_6278</t>
  </si>
  <si>
    <t>CUST_6279</t>
  </si>
  <si>
    <t>CUST_628</t>
  </si>
  <si>
    <t>CUST_6280</t>
  </si>
  <si>
    <t>CUST_6281</t>
  </si>
  <si>
    <t>CUST_6282</t>
  </si>
  <si>
    <t>CUST_6283</t>
  </si>
  <si>
    <t>CUST_6284</t>
  </si>
  <si>
    <t>CUST_6285</t>
  </si>
  <si>
    <t>CUST_6286</t>
  </si>
  <si>
    <t>CUST_6287</t>
  </si>
  <si>
    <t>CUST_6288</t>
  </si>
  <si>
    <t>CUST_6289</t>
  </si>
  <si>
    <t>CUST_629</t>
  </si>
  <si>
    <t>CUST_6290</t>
  </si>
  <si>
    <t>CUST_6291</t>
  </si>
  <si>
    <t>CUST_6292</t>
  </si>
  <si>
    <t>CUST_6293</t>
  </si>
  <si>
    <t>CUST_6294</t>
  </si>
  <si>
    <t>CUST_6295</t>
  </si>
  <si>
    <t>CUST_6296</t>
  </si>
  <si>
    <t>CUST_6297</t>
  </si>
  <si>
    <t>CUST_6298</t>
  </si>
  <si>
    <t>CUST_6299</t>
  </si>
  <si>
    <t>CUST_63</t>
  </si>
  <si>
    <t>CUST_630</t>
  </si>
  <si>
    <t>CUST_6300</t>
  </si>
  <si>
    <t>CUST_6301</t>
  </si>
  <si>
    <t>CUST_6302</t>
  </si>
  <si>
    <t>CUST_6303</t>
  </si>
  <si>
    <t>CUST_6304</t>
  </si>
  <si>
    <t>CUST_6305</t>
  </si>
  <si>
    <t>CUST_6306</t>
  </si>
  <si>
    <t>CUST_6307</t>
  </si>
  <si>
    <t>CUST_6308</t>
  </si>
  <si>
    <t>CUST_6309</t>
  </si>
  <si>
    <t>CUST_631</t>
  </si>
  <si>
    <t>CUST_6310</t>
  </si>
  <si>
    <t>CUST_6311</t>
  </si>
  <si>
    <t>CUST_6312</t>
  </si>
  <si>
    <t>CUST_6313</t>
  </si>
  <si>
    <t>CUST_6314</t>
  </si>
  <si>
    <t>CUST_6315</t>
  </si>
  <si>
    <t>CUST_6316</t>
  </si>
  <si>
    <t>CUST_6317</t>
  </si>
  <si>
    <t>CUST_6318</t>
  </si>
  <si>
    <t>CUST_6319</t>
  </si>
  <si>
    <t>CUST_632</t>
  </si>
  <si>
    <t>CUST_6320</t>
  </si>
  <si>
    <t>CUST_6321</t>
  </si>
  <si>
    <t>CUST_6322</t>
  </si>
  <si>
    <t>CUST_6323</t>
  </si>
  <si>
    <t>CUST_6324</t>
  </si>
  <si>
    <t>CUST_6325</t>
  </si>
  <si>
    <t>CUST_6326</t>
  </si>
  <si>
    <t>CUST_6327</t>
  </si>
  <si>
    <t>CUST_6328</t>
  </si>
  <si>
    <t>CUST_6329</t>
  </si>
  <si>
    <t>CUST_633</t>
  </si>
  <si>
    <t>CUST_6330</t>
  </si>
  <si>
    <t>CUST_6331</t>
  </si>
  <si>
    <t>CUST_6332</t>
  </si>
  <si>
    <t>CUST_6333</t>
  </si>
  <si>
    <t>CUST_6334</t>
  </si>
  <si>
    <t>CUST_6335</t>
  </si>
  <si>
    <t>CUST_6336</t>
  </si>
  <si>
    <t>CUST_6337</t>
  </si>
  <si>
    <t>CUST_6338</t>
  </si>
  <si>
    <t>CUST_6339</t>
  </si>
  <si>
    <t>CUST_634</t>
  </si>
  <si>
    <t>CUST_6340</t>
  </si>
  <si>
    <t>CUST_6341</t>
  </si>
  <si>
    <t>CUST_6342</t>
  </si>
  <si>
    <t>CUST_6343</t>
  </si>
  <si>
    <t>CUST_6344</t>
  </si>
  <si>
    <t>CUST_6345</t>
  </si>
  <si>
    <t>CUST_6346</t>
  </si>
  <si>
    <t>CUST_6347</t>
  </si>
  <si>
    <t>CUST_6348</t>
  </si>
  <si>
    <t>CUST_6349</t>
  </si>
  <si>
    <t>CUST_635</t>
  </si>
  <si>
    <t>CUST_6350</t>
  </si>
  <si>
    <t>CUST_6351</t>
  </si>
  <si>
    <t>CUST_6352</t>
  </si>
  <si>
    <t>CUST_6353</t>
  </si>
  <si>
    <t>CUST_6354</t>
  </si>
  <si>
    <t>CUST_6355</t>
  </si>
  <si>
    <t>CUST_6356</t>
  </si>
  <si>
    <t>CUST_6357</t>
  </si>
  <si>
    <t>CUST_6358</t>
  </si>
  <si>
    <t>CUST_6359</t>
  </si>
  <si>
    <t>CUST_636</t>
  </si>
  <si>
    <t>CUST_6360</t>
  </si>
  <si>
    <t>CUST_6361</t>
  </si>
  <si>
    <t>CUST_6362</t>
  </si>
  <si>
    <t>CUST_6363</t>
  </si>
  <si>
    <t>CUST_6364</t>
  </si>
  <si>
    <t>CUST_6365</t>
  </si>
  <si>
    <t>CUST_6366</t>
  </si>
  <si>
    <t>CUST_6367</t>
  </si>
  <si>
    <t>CUST_6368</t>
  </si>
  <si>
    <t>CUST_6369</t>
  </si>
  <si>
    <t>CUST_637</t>
  </si>
  <si>
    <t>CUST_6370</t>
  </si>
  <si>
    <t>CUST_6371</t>
  </si>
  <si>
    <t>CUST_6372</t>
  </si>
  <si>
    <t>CUST_6373</t>
  </si>
  <si>
    <t>CUST_6374</t>
  </si>
  <si>
    <t>CUST_6375</t>
  </si>
  <si>
    <t>CUST_6376</t>
  </si>
  <si>
    <t>CUST_6377</t>
  </si>
  <si>
    <t>CUST_6378</t>
  </si>
  <si>
    <t>CUST_6379</t>
  </si>
  <si>
    <t>CUST_638</t>
  </si>
  <si>
    <t>CUST_6380</t>
  </si>
  <si>
    <t>CUST_6381</t>
  </si>
  <si>
    <t>CUST_6382</t>
  </si>
  <si>
    <t>CUST_6383</t>
  </si>
  <si>
    <t>CUST_6384</t>
  </si>
  <si>
    <t>CUST_6385</t>
  </si>
  <si>
    <t>CUST_6386</t>
  </si>
  <si>
    <t>CUST_6387</t>
  </si>
  <si>
    <t>CUST_6388</t>
  </si>
  <si>
    <t>CUST_6389</t>
  </si>
  <si>
    <t>CUST_639</t>
  </si>
  <si>
    <t>CUST_6390</t>
  </si>
  <si>
    <t>CUST_6391</t>
  </si>
  <si>
    <t>CUST_6392</t>
  </si>
  <si>
    <t>CUST_6393</t>
  </si>
  <si>
    <t>CUST_6394</t>
  </si>
  <si>
    <t>CUST_6395</t>
  </si>
  <si>
    <t>CUST_6396</t>
  </si>
  <si>
    <t>CUST_6397</t>
  </si>
  <si>
    <t>CUST_6398</t>
  </si>
  <si>
    <t>CUST_6399</t>
  </si>
  <si>
    <t>CUST_64</t>
  </si>
  <si>
    <t>CUST_640</t>
  </si>
  <si>
    <t>CUST_6400</t>
  </si>
  <si>
    <t>CUST_6401</t>
  </si>
  <si>
    <t>CUST_6402</t>
  </si>
  <si>
    <t>CUST_6403</t>
  </si>
  <si>
    <t>CUST_6404</t>
  </si>
  <si>
    <t>CUST_6405</t>
  </si>
  <si>
    <t>CUST_6406</t>
  </si>
  <si>
    <t>CUST_6407</t>
  </si>
  <si>
    <t>CUST_6408</t>
  </si>
  <si>
    <t>CUST_6409</t>
  </si>
  <si>
    <t>CUST_641</t>
  </si>
  <si>
    <t>CUST_6410</t>
  </si>
  <si>
    <t>CUST_6411</t>
  </si>
  <si>
    <t>CUST_6412</t>
  </si>
  <si>
    <t>CUST_6413</t>
  </si>
  <si>
    <t>CUST_6414</t>
  </si>
  <si>
    <t>CUST_6415</t>
  </si>
  <si>
    <t>CUST_6416</t>
  </si>
  <si>
    <t>CUST_6417</t>
  </si>
  <si>
    <t>CUST_6418</t>
  </si>
  <si>
    <t>CUST_6419</t>
  </si>
  <si>
    <t>CUST_642</t>
  </si>
  <si>
    <t>CUST_6420</t>
  </si>
  <si>
    <t>CUST_6421</t>
  </si>
  <si>
    <t>CUST_6422</t>
  </si>
  <si>
    <t>CUST_6423</t>
  </si>
  <si>
    <t>CUST_6424</t>
  </si>
  <si>
    <t>CUST_6425</t>
  </si>
  <si>
    <t>CUST_6426</t>
  </si>
  <si>
    <t>CUST_6427</t>
  </si>
  <si>
    <t>CUST_6428</t>
  </si>
  <si>
    <t>CUST_6429</t>
  </si>
  <si>
    <t>CUST_643</t>
  </si>
  <si>
    <t>CUST_6430</t>
  </si>
  <si>
    <t>CUST_6431</t>
  </si>
  <si>
    <t>CUST_6432</t>
  </si>
  <si>
    <t>CUST_6433</t>
  </si>
  <si>
    <t>CUST_6434</t>
  </si>
  <si>
    <t>CUST_6435</t>
  </si>
  <si>
    <t>CUST_6436</t>
  </si>
  <si>
    <t>CUST_6437</t>
  </si>
  <si>
    <t>CUST_6438</t>
  </si>
  <si>
    <t>CUST_6439</t>
  </si>
  <si>
    <t>CUST_644</t>
  </si>
  <si>
    <t>CUST_6440</t>
  </si>
  <si>
    <t>CUST_6441</t>
  </si>
  <si>
    <t>CUST_6442</t>
  </si>
  <si>
    <t>CUST_6443</t>
  </si>
  <si>
    <t>CUST_6444</t>
  </si>
  <si>
    <t>CUST_6445</t>
  </si>
  <si>
    <t>CUST_6446</t>
  </si>
  <si>
    <t>CUST_6447</t>
  </si>
  <si>
    <t>CUST_6448</t>
  </si>
  <si>
    <t>CUST_6449</t>
  </si>
  <si>
    <t>CUST_645</t>
  </si>
  <si>
    <t>CUST_6450</t>
  </si>
  <si>
    <t>CUST_6451</t>
  </si>
  <si>
    <t>CUST_6452</t>
  </si>
  <si>
    <t>CUST_6453</t>
  </si>
  <si>
    <t>CUST_6454</t>
  </si>
  <si>
    <t>CUST_6455</t>
  </si>
  <si>
    <t>CUST_6456</t>
  </si>
  <si>
    <t>CUST_6457</t>
  </si>
  <si>
    <t>CUST_6458</t>
  </si>
  <si>
    <t>CUST_6459</t>
  </si>
  <si>
    <t>CUST_646</t>
  </si>
  <si>
    <t>CUST_6460</t>
  </si>
  <si>
    <t>CUST_6461</t>
  </si>
  <si>
    <t>CUST_6462</t>
  </si>
  <si>
    <t>CUST_6463</t>
  </si>
  <si>
    <t>CUST_6464</t>
  </si>
  <si>
    <t>CUST_6465</t>
  </si>
  <si>
    <t>CUST_6466</t>
  </si>
  <si>
    <t>CUST_6467</t>
  </si>
  <si>
    <t>CUST_6468</t>
  </si>
  <si>
    <t>CUST_6469</t>
  </si>
  <si>
    <t>CUST_647</t>
  </si>
  <si>
    <t>CUST_6470</t>
  </si>
  <si>
    <t>CUST_6471</t>
  </si>
  <si>
    <t>CUST_6472</t>
  </si>
  <si>
    <t>CUST_6473</t>
  </si>
  <si>
    <t>CUST_6474</t>
  </si>
  <si>
    <t>CUST_6475</t>
  </si>
  <si>
    <t>CUST_6476</t>
  </si>
  <si>
    <t>CUST_6477</t>
  </si>
  <si>
    <t>CUST_6478</t>
  </si>
  <si>
    <t>CUST_6479</t>
  </si>
  <si>
    <t>CUST_648</t>
  </si>
  <si>
    <t>CUST_6480</t>
  </si>
  <si>
    <t>CUST_6481</t>
  </si>
  <si>
    <t>CUST_6482</t>
  </si>
  <si>
    <t>CUST_6483</t>
  </si>
  <si>
    <t>CUST_6484</t>
  </si>
  <si>
    <t>CUST_6485</t>
  </si>
  <si>
    <t>CUST_6486</t>
  </si>
  <si>
    <t>CUST_6487</t>
  </si>
  <si>
    <t>CUST_6488</t>
  </si>
  <si>
    <t>CUST_6489</t>
  </si>
  <si>
    <t>CUST_649</t>
  </si>
  <si>
    <t>CUST_6490</t>
  </si>
  <si>
    <t>CUST_6491</t>
  </si>
  <si>
    <t>CUST_6492</t>
  </si>
  <si>
    <t>CUST_6493</t>
  </si>
  <si>
    <t>CUST_6494</t>
  </si>
  <si>
    <t>CUST_6495</t>
  </si>
  <si>
    <t>CUST_6496</t>
  </si>
  <si>
    <t>CUST_6497</t>
  </si>
  <si>
    <t>CUST_6498</t>
  </si>
  <si>
    <t>CUST_6499</t>
  </si>
  <si>
    <t>CUST_65</t>
  </si>
  <si>
    <t>CUST_650</t>
  </si>
  <si>
    <t>CUST_6500</t>
  </si>
  <si>
    <t>CUST_6501</t>
  </si>
  <si>
    <t>CUST_6502</t>
  </si>
  <si>
    <t>CUST_6503</t>
  </si>
  <si>
    <t>CUST_6504</t>
  </si>
  <si>
    <t>CUST_6505</t>
  </si>
  <si>
    <t>CUST_6506</t>
  </si>
  <si>
    <t>CUST_6507</t>
  </si>
  <si>
    <t>CUST_6508</t>
  </si>
  <si>
    <t>CUST_6509</t>
  </si>
  <si>
    <t>CUST_651</t>
  </si>
  <si>
    <t>CUST_6510</t>
  </si>
  <si>
    <t>CUST_6511</t>
  </si>
  <si>
    <t>CUST_6512</t>
  </si>
  <si>
    <t>CUST_6513</t>
  </si>
  <si>
    <t>CUST_6514</t>
  </si>
  <si>
    <t>CUST_6515</t>
  </si>
  <si>
    <t>CUST_6516</t>
  </si>
  <si>
    <t>CUST_6517</t>
  </si>
  <si>
    <t>CUST_6518</t>
  </si>
  <si>
    <t>CUST_6519</t>
  </si>
  <si>
    <t>CUST_652</t>
  </si>
  <si>
    <t>CUST_6520</t>
  </si>
  <si>
    <t>CUST_6521</t>
  </si>
  <si>
    <t>CUST_6522</t>
  </si>
  <si>
    <t>CUST_6523</t>
  </si>
  <si>
    <t>CUST_6524</t>
  </si>
  <si>
    <t>CUST_6525</t>
  </si>
  <si>
    <t>CUST_6526</t>
  </si>
  <si>
    <t>CUST_6527</t>
  </si>
  <si>
    <t>CUST_6528</t>
  </si>
  <si>
    <t>CUST_6529</t>
  </si>
  <si>
    <t>CUST_653</t>
  </si>
  <si>
    <t>CUST_6530</t>
  </si>
  <si>
    <t>CUST_6531</t>
  </si>
  <si>
    <t>CUST_6532</t>
  </si>
  <si>
    <t>CUST_6533</t>
  </si>
  <si>
    <t>CUST_6534</t>
  </si>
  <si>
    <t>CUST_6535</t>
  </si>
  <si>
    <t>CUST_6536</t>
  </si>
  <si>
    <t>CUST_6537</t>
  </si>
  <si>
    <t>CUST_6538</t>
  </si>
  <si>
    <t>CUST_6539</t>
  </si>
  <si>
    <t>CUST_654</t>
  </si>
  <si>
    <t>CUST_6540</t>
  </si>
  <si>
    <t>CUST_6541</t>
  </si>
  <si>
    <t>CUST_6542</t>
  </si>
  <si>
    <t>CUST_6543</t>
  </si>
  <si>
    <t>CUST_6544</t>
  </si>
  <si>
    <t>CUST_6545</t>
  </si>
  <si>
    <t>CUST_6546</t>
  </si>
  <si>
    <t>CUST_6547</t>
  </si>
  <si>
    <t>CUST_6548</t>
  </si>
  <si>
    <t>CUST_6549</t>
  </si>
  <si>
    <t>CUST_655</t>
  </si>
  <si>
    <t>CUST_6550</t>
  </si>
  <si>
    <t>CUST_6551</t>
  </si>
  <si>
    <t>CUST_6552</t>
  </si>
  <si>
    <t>CUST_6553</t>
  </si>
  <si>
    <t>CUST_6554</t>
  </si>
  <si>
    <t>CUST_6555</t>
  </si>
  <si>
    <t>CUST_6556</t>
  </si>
  <si>
    <t>CUST_6557</t>
  </si>
  <si>
    <t>CUST_6558</t>
  </si>
  <si>
    <t>CUST_6559</t>
  </si>
  <si>
    <t>CUST_656</t>
  </si>
  <si>
    <t>CUST_6560</t>
  </si>
  <si>
    <t>CUST_6561</t>
  </si>
  <si>
    <t>CUST_6562</t>
  </si>
  <si>
    <t>CUST_6563</t>
  </si>
  <si>
    <t>CUST_6564</t>
  </si>
  <si>
    <t>CUST_6565</t>
  </si>
  <si>
    <t>CUST_6566</t>
  </si>
  <si>
    <t>CUST_6567</t>
  </si>
  <si>
    <t>CUST_6568</t>
  </si>
  <si>
    <t>CUST_6569</t>
  </si>
  <si>
    <t>CUST_657</t>
  </si>
  <si>
    <t>CUST_6570</t>
  </si>
  <si>
    <t>CUST_6571</t>
  </si>
  <si>
    <t>CUST_6572</t>
  </si>
  <si>
    <t>CUST_6573</t>
  </si>
  <si>
    <t>CUST_6574</t>
  </si>
  <si>
    <t>CUST_6575</t>
  </si>
  <si>
    <t>CUST_6576</t>
  </si>
  <si>
    <t>CUST_6577</t>
  </si>
  <si>
    <t>CUST_6578</t>
  </si>
  <si>
    <t>CUST_6579</t>
  </si>
  <si>
    <t>CUST_658</t>
  </si>
  <si>
    <t>CUST_6580</t>
  </si>
  <si>
    <t>CUST_6581</t>
  </si>
  <si>
    <t>CUST_6582</t>
  </si>
  <si>
    <t>CUST_6583</t>
  </si>
  <si>
    <t>CUST_6584</t>
  </si>
  <si>
    <t>CUST_6585</t>
  </si>
  <si>
    <t>CUST_6586</t>
  </si>
  <si>
    <t>CUST_6587</t>
  </si>
  <si>
    <t>CUST_6588</t>
  </si>
  <si>
    <t>CUST_6589</t>
  </si>
  <si>
    <t>CUST_659</t>
  </si>
  <si>
    <t>CUST_6590</t>
  </si>
  <si>
    <t>CUST_6591</t>
  </si>
  <si>
    <t>CUST_6592</t>
  </si>
  <si>
    <t>CUST_6593</t>
  </si>
  <si>
    <t>CUST_6594</t>
  </si>
  <si>
    <t>CUST_6595</t>
  </si>
  <si>
    <t>CUST_6596</t>
  </si>
  <si>
    <t>CUST_6597</t>
  </si>
  <si>
    <t>CUST_6598</t>
  </si>
  <si>
    <t>CUST_6599</t>
  </si>
  <si>
    <t>CUST_66</t>
  </si>
  <si>
    <t>CUST_660</t>
  </si>
  <si>
    <t>CUST_6600</t>
  </si>
  <si>
    <t>CUST_6601</t>
  </si>
  <si>
    <t>CUST_6602</t>
  </si>
  <si>
    <t>CUST_6603</t>
  </si>
  <si>
    <t>CUST_6604</t>
  </si>
  <si>
    <t>CUST_6605</t>
  </si>
  <si>
    <t>CUST_6606</t>
  </si>
  <si>
    <t>CUST_6607</t>
  </si>
  <si>
    <t>CUST_6608</t>
  </si>
  <si>
    <t>CUST_6609</t>
  </si>
  <si>
    <t>CUST_661</t>
  </si>
  <si>
    <t>CUST_6610</t>
  </si>
  <si>
    <t>CUST_6611</t>
  </si>
  <si>
    <t>CUST_6612</t>
  </si>
  <si>
    <t>CUST_6613</t>
  </si>
  <si>
    <t>CUST_6614</t>
  </si>
  <si>
    <t>CUST_6615</t>
  </si>
  <si>
    <t>CUST_6616</t>
  </si>
  <si>
    <t>CUST_6617</t>
  </si>
  <si>
    <t>CUST_6618</t>
  </si>
  <si>
    <t>CUST_6619</t>
  </si>
  <si>
    <t>CUST_662</t>
  </si>
  <si>
    <t>CUST_6620</t>
  </si>
  <si>
    <t>CUST_6621</t>
  </si>
  <si>
    <t>CUST_6622</t>
  </si>
  <si>
    <t>CUST_6623</t>
  </si>
  <si>
    <t>CUST_6624</t>
  </si>
  <si>
    <t>CUST_6625</t>
  </si>
  <si>
    <t>CUST_6626</t>
  </si>
  <si>
    <t>CUST_6627</t>
  </si>
  <si>
    <t>CUST_6628</t>
  </si>
  <si>
    <t>CUST_6629</t>
  </si>
  <si>
    <t>CUST_663</t>
  </si>
  <si>
    <t>CUST_6630</t>
  </si>
  <si>
    <t>CUST_6631</t>
  </si>
  <si>
    <t>CUST_6632</t>
  </si>
  <si>
    <t>CUST_6633</t>
  </si>
  <si>
    <t>CUST_6634</t>
  </si>
  <si>
    <t>CUST_6635</t>
  </si>
  <si>
    <t>CUST_6636</t>
  </si>
  <si>
    <t>CUST_6637</t>
  </si>
  <si>
    <t>CUST_6638</t>
  </si>
  <si>
    <t>CUST_6639</t>
  </si>
  <si>
    <t>CUST_664</t>
  </si>
  <si>
    <t>CUST_6640</t>
  </si>
  <si>
    <t>CUST_6641</t>
  </si>
  <si>
    <t>CUST_6642</t>
  </si>
  <si>
    <t>CUST_6643</t>
  </si>
  <si>
    <t>CUST_6644</t>
  </si>
  <si>
    <t>CUST_6645</t>
  </si>
  <si>
    <t>CUST_6646</t>
  </si>
  <si>
    <t>CUST_6647</t>
  </si>
  <si>
    <t>CUST_6648</t>
  </si>
  <si>
    <t>CUST_6649</t>
  </si>
  <si>
    <t>CUST_665</t>
  </si>
  <si>
    <t>CUST_6650</t>
  </si>
  <si>
    <t>CUST_6651</t>
  </si>
  <si>
    <t>CUST_6652</t>
  </si>
  <si>
    <t>CUST_6653</t>
  </si>
  <si>
    <t>CUST_6654</t>
  </si>
  <si>
    <t>CUST_6655</t>
  </si>
  <si>
    <t>CUST_6656</t>
  </si>
  <si>
    <t>CUST_6657</t>
  </si>
  <si>
    <t>CUST_6658</t>
  </si>
  <si>
    <t>CUST_6659</t>
  </si>
  <si>
    <t>CUST_666</t>
  </si>
  <si>
    <t>CUST_6660</t>
  </si>
  <si>
    <t>CUST_6661</t>
  </si>
  <si>
    <t>CUST_6662</t>
  </si>
  <si>
    <t>CUST_6663</t>
  </si>
  <si>
    <t>CUST_6664</t>
  </si>
  <si>
    <t>CUST_6665</t>
  </si>
  <si>
    <t>CUST_6666</t>
  </si>
  <si>
    <t>CUST_6667</t>
  </si>
  <si>
    <t>CUST_6668</t>
  </si>
  <si>
    <t>CUST_6669</t>
  </si>
  <si>
    <t>CUST_667</t>
  </si>
  <si>
    <t>CUST_6670</t>
  </si>
  <si>
    <t>CUST_6671</t>
  </si>
  <si>
    <t>CUST_6672</t>
  </si>
  <si>
    <t>CUST_6673</t>
  </si>
  <si>
    <t>CUST_6674</t>
  </si>
  <si>
    <t>CUST_6675</t>
  </si>
  <si>
    <t>CUST_6676</t>
  </si>
  <si>
    <t>CUST_6677</t>
  </si>
  <si>
    <t>CUST_6678</t>
  </si>
  <si>
    <t>CUST_6679</t>
  </si>
  <si>
    <t>CUST_668</t>
  </si>
  <si>
    <t>CUST_6680</t>
  </si>
  <si>
    <t>CUST_6681</t>
  </si>
  <si>
    <t>CUST_6682</t>
  </si>
  <si>
    <t>CUST_6683</t>
  </si>
  <si>
    <t>CUST_6684</t>
  </si>
  <si>
    <t>CUST_6685</t>
  </si>
  <si>
    <t>CUST_6686</t>
  </si>
  <si>
    <t>CUST_6687</t>
  </si>
  <si>
    <t>CUST_6688</t>
  </si>
  <si>
    <t>CUST_6689</t>
  </si>
  <si>
    <t>CUST_669</t>
  </si>
  <si>
    <t>CUST_6690</t>
  </si>
  <si>
    <t>CUST_6691</t>
  </si>
  <si>
    <t>CUST_6692</t>
  </si>
  <si>
    <t>CUST_6693</t>
  </si>
  <si>
    <t>CUST_6694</t>
  </si>
  <si>
    <t>CUST_6695</t>
  </si>
  <si>
    <t>CUST_6696</t>
  </si>
  <si>
    <t>CUST_6697</t>
  </si>
  <si>
    <t>CUST_6698</t>
  </si>
  <si>
    <t>CUST_6699</t>
  </si>
  <si>
    <t>CUST_67</t>
  </si>
  <si>
    <t>CUST_670</t>
  </si>
  <si>
    <t>CUST_6700</t>
  </si>
  <si>
    <t>CUST_6701</t>
  </si>
  <si>
    <t>CUST_6702</t>
  </si>
  <si>
    <t>CUST_6703</t>
  </si>
  <si>
    <t>CUST_6704</t>
  </si>
  <si>
    <t>CUST_6705</t>
  </si>
  <si>
    <t>CUST_6706</t>
  </si>
  <si>
    <t>CUST_6707</t>
  </si>
  <si>
    <t>CUST_6708</t>
  </si>
  <si>
    <t>CUST_6709</t>
  </si>
  <si>
    <t>CUST_671</t>
  </si>
  <si>
    <t>CUST_6710</t>
  </si>
  <si>
    <t>CUST_6711</t>
  </si>
  <si>
    <t>CUST_6712</t>
  </si>
  <si>
    <t>CUST_6713</t>
  </si>
  <si>
    <t>CUST_6714</t>
  </si>
  <si>
    <t>CUST_6715</t>
  </si>
  <si>
    <t>CUST_6716</t>
  </si>
  <si>
    <t>CUST_6717</t>
  </si>
  <si>
    <t>CUST_6718</t>
  </si>
  <si>
    <t>CUST_6719</t>
  </si>
  <si>
    <t>CUST_672</t>
  </si>
  <si>
    <t>CUST_6720</t>
  </si>
  <si>
    <t>CUST_6721</t>
  </si>
  <si>
    <t>CUST_6722</t>
  </si>
  <si>
    <t>CUST_6723</t>
  </si>
  <si>
    <t>CUST_6724</t>
  </si>
  <si>
    <t>CUST_6725</t>
  </si>
  <si>
    <t>CUST_6726</t>
  </si>
  <si>
    <t>CUST_6727</t>
  </si>
  <si>
    <t>CUST_6728</t>
  </si>
  <si>
    <t>CUST_6729</t>
  </si>
  <si>
    <t>CUST_673</t>
  </si>
  <si>
    <t>CUST_6730</t>
  </si>
  <si>
    <t>CUST_6731</t>
  </si>
  <si>
    <t>CUST_6732</t>
  </si>
  <si>
    <t>CUST_6733</t>
  </si>
  <si>
    <t>CUST_6734</t>
  </si>
  <si>
    <t>CUST_6735</t>
  </si>
  <si>
    <t>CUST_6736</t>
  </si>
  <si>
    <t>CUST_6737</t>
  </si>
  <si>
    <t>CUST_6738</t>
  </si>
  <si>
    <t>CUST_6739</t>
  </si>
  <si>
    <t>CUST_674</t>
  </si>
  <si>
    <t>CUST_6740</t>
  </si>
  <si>
    <t>CUST_6741</t>
  </si>
  <si>
    <t>CUST_6742</t>
  </si>
  <si>
    <t>CUST_6743</t>
  </si>
  <si>
    <t>CUST_6744</t>
  </si>
  <si>
    <t>CUST_6745</t>
  </si>
  <si>
    <t>CUST_6746</t>
  </si>
  <si>
    <t>CUST_6747</t>
  </si>
  <si>
    <t>CUST_6748</t>
  </si>
  <si>
    <t>CUST_6749</t>
  </si>
  <si>
    <t>CUST_675</t>
  </si>
  <si>
    <t>CUST_6750</t>
  </si>
  <si>
    <t>CUST_6751</t>
  </si>
  <si>
    <t>CUST_6752</t>
  </si>
  <si>
    <t>CUST_6753</t>
  </si>
  <si>
    <t>CUST_6754</t>
  </si>
  <si>
    <t>CUST_6755</t>
  </si>
  <si>
    <t>CUST_6756</t>
  </si>
  <si>
    <t>CUST_6757</t>
  </si>
  <si>
    <t>CUST_6758</t>
  </si>
  <si>
    <t>CUST_6759</t>
  </si>
  <si>
    <t>CUST_676</t>
  </si>
  <si>
    <t>CUST_6760</t>
  </si>
  <si>
    <t>CUST_6761</t>
  </si>
  <si>
    <t>CUST_6762</t>
  </si>
  <si>
    <t>CUST_6763</t>
  </si>
  <si>
    <t>CUST_6764</t>
  </si>
  <si>
    <t>CUST_6765</t>
  </si>
  <si>
    <t>CUST_6766</t>
  </si>
  <si>
    <t>CUST_6767</t>
  </si>
  <si>
    <t>CUST_6768</t>
  </si>
  <si>
    <t>CUST_6769</t>
  </si>
  <si>
    <t>CUST_677</t>
  </si>
  <si>
    <t>CUST_6770</t>
  </si>
  <si>
    <t>CUST_6771</t>
  </si>
  <si>
    <t>CUST_6772</t>
  </si>
  <si>
    <t>CUST_6773</t>
  </si>
  <si>
    <t>CUST_6774</t>
  </si>
  <si>
    <t>CUST_6775</t>
  </si>
  <si>
    <t>CUST_6776</t>
  </si>
  <si>
    <t>CUST_6777</t>
  </si>
  <si>
    <t>CUST_6778</t>
  </si>
  <si>
    <t>CUST_6779</t>
  </si>
  <si>
    <t>CUST_678</t>
  </si>
  <si>
    <t>CUST_6780</t>
  </si>
  <si>
    <t>CUST_6781</t>
  </si>
  <si>
    <t>CUST_6782</t>
  </si>
  <si>
    <t>CUST_6783</t>
  </si>
  <si>
    <t>CUST_6784</t>
  </si>
  <si>
    <t>CUST_6785</t>
  </si>
  <si>
    <t>CUST_6786</t>
  </si>
  <si>
    <t>CUST_6787</t>
  </si>
  <si>
    <t>CUST_6788</t>
  </si>
  <si>
    <t>CUST_6789</t>
  </si>
  <si>
    <t>CUST_679</t>
  </si>
  <si>
    <t>CUST_6790</t>
  </si>
  <si>
    <t>CUST_6791</t>
  </si>
  <si>
    <t>CUST_6792</t>
  </si>
  <si>
    <t>CUST_6793</t>
  </si>
  <si>
    <t>CUST_6794</t>
  </si>
  <si>
    <t>CUST_6795</t>
  </si>
  <si>
    <t>CUST_6796</t>
  </si>
  <si>
    <t>CUST_6797</t>
  </si>
  <si>
    <t>CUST_6798</t>
  </si>
  <si>
    <t>CUST_6799</t>
  </si>
  <si>
    <t>CUST_68</t>
  </si>
  <si>
    <t>CUST_680</t>
  </si>
  <si>
    <t>CUST_6800</t>
  </si>
  <si>
    <t>CUST_6801</t>
  </si>
  <si>
    <t>CUST_6802</t>
  </si>
  <si>
    <t>CUST_6803</t>
  </si>
  <si>
    <t>CUST_6804</t>
  </si>
  <si>
    <t>CUST_6805</t>
  </si>
  <si>
    <t>CUST_6806</t>
  </si>
  <si>
    <t>CUST_6807</t>
  </si>
  <si>
    <t>CUST_6808</t>
  </si>
  <si>
    <t>CUST_6809</t>
  </si>
  <si>
    <t>CUST_681</t>
  </si>
  <si>
    <t>CUST_6810</t>
  </si>
  <si>
    <t>CUST_6811</t>
  </si>
  <si>
    <t>CUST_6812</t>
  </si>
  <si>
    <t>CUST_6813</t>
  </si>
  <si>
    <t>CUST_6814</t>
  </si>
  <si>
    <t>CUST_6815</t>
  </si>
  <si>
    <t>CUST_6816</t>
  </si>
  <si>
    <t>CUST_6817</t>
  </si>
  <si>
    <t>CUST_6818</t>
  </si>
  <si>
    <t>CUST_6819</t>
  </si>
  <si>
    <t>CUST_682</t>
  </si>
  <si>
    <t>CUST_6820</t>
  </si>
  <si>
    <t>CUST_6821</t>
  </si>
  <si>
    <t>CUST_6822</t>
  </si>
  <si>
    <t>CUST_6823</t>
  </si>
  <si>
    <t>CUST_6824</t>
  </si>
  <si>
    <t>CUST_6825</t>
  </si>
  <si>
    <t>CUST_6826</t>
  </si>
  <si>
    <t>CUST_6827</t>
  </si>
  <si>
    <t>CUST_6828</t>
  </si>
  <si>
    <t>CUST_6829</t>
  </si>
  <si>
    <t>CUST_683</t>
  </si>
  <si>
    <t>CUST_6830</t>
  </si>
  <si>
    <t>CUST_6831</t>
  </si>
  <si>
    <t>CUST_6832</t>
  </si>
  <si>
    <t>CUST_6833</t>
  </si>
  <si>
    <t>CUST_6834</t>
  </si>
  <si>
    <t>CUST_6835</t>
  </si>
  <si>
    <t>CUST_6836</t>
  </si>
  <si>
    <t>CUST_6837</t>
  </si>
  <si>
    <t>CUST_6838</t>
  </si>
  <si>
    <t>CUST_6839</t>
  </si>
  <si>
    <t>CUST_684</t>
  </si>
  <si>
    <t>CUST_6840</t>
  </si>
  <si>
    <t>CUST_6841</t>
  </si>
  <si>
    <t>CUST_6842</t>
  </si>
  <si>
    <t>CUST_6843</t>
  </si>
  <si>
    <t>CUST_6844</t>
  </si>
  <si>
    <t>CUST_6845</t>
  </si>
  <si>
    <t>CUST_6846</t>
  </si>
  <si>
    <t>CUST_6847</t>
  </si>
  <si>
    <t>CUST_6848</t>
  </si>
  <si>
    <t>CUST_6849</t>
  </si>
  <si>
    <t>CUST_685</t>
  </si>
  <si>
    <t>CUST_6850</t>
  </si>
  <si>
    <t>CUST_6851</t>
  </si>
  <si>
    <t>CUST_6852</t>
  </si>
  <si>
    <t>CUST_6853</t>
  </si>
  <si>
    <t>CUST_6854</t>
  </si>
  <si>
    <t>CUST_6855</t>
  </si>
  <si>
    <t>CUST_6856</t>
  </si>
  <si>
    <t>CUST_6857</t>
  </si>
  <si>
    <t>CUST_6858</t>
  </si>
  <si>
    <t>CUST_6859</t>
  </si>
  <si>
    <t>CUST_686</t>
  </si>
  <si>
    <t>CUST_6860</t>
  </si>
  <si>
    <t>CUST_6861</t>
  </si>
  <si>
    <t>CUST_6862</t>
  </si>
  <si>
    <t>CUST_6863</t>
  </si>
  <si>
    <t>CUST_6864</t>
  </si>
  <si>
    <t>CUST_6865</t>
  </si>
  <si>
    <t>CUST_6866</t>
  </si>
  <si>
    <t>CUST_6867</t>
  </si>
  <si>
    <t>CUST_6868</t>
  </si>
  <si>
    <t>CUST_6869</t>
  </si>
  <si>
    <t>CUST_687</t>
  </si>
  <si>
    <t>CUST_6870</t>
  </si>
  <si>
    <t>CUST_6871</t>
  </si>
  <si>
    <t>CUST_6872</t>
  </si>
  <si>
    <t>CUST_6873</t>
  </si>
  <si>
    <t>CUST_6874</t>
  </si>
  <si>
    <t>CUST_6875</t>
  </si>
  <si>
    <t>CUST_6876</t>
  </si>
  <si>
    <t>CUST_6877</t>
  </si>
  <si>
    <t>CUST_6878</t>
  </si>
  <si>
    <t>CUST_6879</t>
  </si>
  <si>
    <t>CUST_688</t>
  </si>
  <si>
    <t>CUST_6880</t>
  </si>
  <si>
    <t>CUST_6881</t>
  </si>
  <si>
    <t>CUST_6882</t>
  </si>
  <si>
    <t>CUST_6883</t>
  </si>
  <si>
    <t>CUST_6884</t>
  </si>
  <si>
    <t>CUST_6885</t>
  </si>
  <si>
    <t>CUST_6886</t>
  </si>
  <si>
    <t>CUST_6887</t>
  </si>
  <si>
    <t>CUST_6888</t>
  </si>
  <si>
    <t>CUST_6889</t>
  </si>
  <si>
    <t>CUST_689</t>
  </si>
  <si>
    <t>CUST_6890</t>
  </si>
  <si>
    <t>CUST_6891</t>
  </si>
  <si>
    <t>CUST_6892</t>
  </si>
  <si>
    <t>CUST_6893</t>
  </si>
  <si>
    <t>CUST_6894</t>
  </si>
  <si>
    <t>CUST_6895</t>
  </si>
  <si>
    <t>CUST_6896</t>
  </si>
  <si>
    <t>CUST_6897</t>
  </si>
  <si>
    <t>CUST_6898</t>
  </si>
  <si>
    <t>CUST_6899</t>
  </si>
  <si>
    <t>CUST_69</t>
  </si>
  <si>
    <t>CUST_690</t>
  </si>
  <si>
    <t>CUST_6900</t>
  </si>
  <si>
    <t>CUST_6901</t>
  </si>
  <si>
    <t>CUST_6902</t>
  </si>
  <si>
    <t>CUST_6903</t>
  </si>
  <si>
    <t>CUST_6904</t>
  </si>
  <si>
    <t>CUST_6905</t>
  </si>
  <si>
    <t>CUST_6906</t>
  </si>
  <si>
    <t>CUST_6907</t>
  </si>
  <si>
    <t>CUST_6908</t>
  </si>
  <si>
    <t>CUST_6909</t>
  </si>
  <si>
    <t>CUST_691</t>
  </si>
  <si>
    <t>CUST_6910</t>
  </si>
  <si>
    <t>CUST_6911</t>
  </si>
  <si>
    <t>CUST_6912</t>
  </si>
  <si>
    <t>CUST_6913</t>
  </si>
  <si>
    <t>CUST_6914</t>
  </si>
  <si>
    <t>CUST_6915</t>
  </si>
  <si>
    <t>CUST_6916</t>
  </si>
  <si>
    <t>CUST_6917</t>
  </si>
  <si>
    <t>CUST_6918</t>
  </si>
  <si>
    <t>CUST_6919</t>
  </si>
  <si>
    <t>CUST_692</t>
  </si>
  <si>
    <t>CUST_6920</t>
  </si>
  <si>
    <t>CUST_6921</t>
  </si>
  <si>
    <t>CUST_6922</t>
  </si>
  <si>
    <t>CUST_6923</t>
  </si>
  <si>
    <t>CUST_6924</t>
  </si>
  <si>
    <t>CUST_6925</t>
  </si>
  <si>
    <t>CUST_6926</t>
  </si>
  <si>
    <t>CUST_6927</t>
  </si>
  <si>
    <t>CUST_6928</t>
  </si>
  <si>
    <t>CUST_6929</t>
  </si>
  <si>
    <t>CUST_693</t>
  </si>
  <si>
    <t>CUST_6930</t>
  </si>
  <si>
    <t>CUST_6931</t>
  </si>
  <si>
    <t>CUST_6932</t>
  </si>
  <si>
    <t>CUST_6933</t>
  </si>
  <si>
    <t>CUST_6934</t>
  </si>
  <si>
    <t>CUST_6935</t>
  </si>
  <si>
    <t>CUST_6936</t>
  </si>
  <si>
    <t>CUST_6937</t>
  </si>
  <si>
    <t>CUST_6938</t>
  </si>
  <si>
    <t>CUST_6939</t>
  </si>
  <si>
    <t>CUST_694</t>
  </si>
  <si>
    <t>CUST_6940</t>
  </si>
  <si>
    <t>CUST_6941</t>
  </si>
  <si>
    <t>CUST_6942</t>
  </si>
  <si>
    <t>CUST_6943</t>
  </si>
  <si>
    <t>CUST_6944</t>
  </si>
  <si>
    <t>CUST_6945</t>
  </si>
  <si>
    <t>CUST_6946</t>
  </si>
  <si>
    <t>CUST_6947</t>
  </si>
  <si>
    <t>CUST_6948</t>
  </si>
  <si>
    <t>CUST_6949</t>
  </si>
  <si>
    <t>CUST_695</t>
  </si>
  <si>
    <t>CUST_6950</t>
  </si>
  <si>
    <t>CUST_6951</t>
  </si>
  <si>
    <t>CUST_6952</t>
  </si>
  <si>
    <t>CUST_6953</t>
  </si>
  <si>
    <t>CUST_6954</t>
  </si>
  <si>
    <t>CUST_6955</t>
  </si>
  <si>
    <t>CUST_6956</t>
  </si>
  <si>
    <t>CUST_6957</t>
  </si>
  <si>
    <t>CUST_6958</t>
  </si>
  <si>
    <t>CUST_6959</t>
  </si>
  <si>
    <t>CUST_696</t>
  </si>
  <si>
    <t>CUST_6960</t>
  </si>
  <si>
    <t>CUST_6961</t>
  </si>
  <si>
    <t>CUST_6962</t>
  </si>
  <si>
    <t>CUST_6963</t>
  </si>
  <si>
    <t>CUST_6964</t>
  </si>
  <si>
    <t>CUST_6965</t>
  </si>
  <si>
    <t>CUST_6966</t>
  </si>
  <si>
    <t>CUST_6967</t>
  </si>
  <si>
    <t>CUST_6968</t>
  </si>
  <si>
    <t>CUST_6969</t>
  </si>
  <si>
    <t>CUST_697</t>
  </si>
  <si>
    <t>CUST_6970</t>
  </si>
  <si>
    <t>CUST_6971</t>
  </si>
  <si>
    <t>CUST_6972</t>
  </si>
  <si>
    <t>CUST_6973</t>
  </si>
  <si>
    <t>CUST_6974</t>
  </si>
  <si>
    <t>CUST_6975</t>
  </si>
  <si>
    <t>CUST_6976</t>
  </si>
  <si>
    <t>CUST_6977</t>
  </si>
  <si>
    <t>CUST_6978</t>
  </si>
  <si>
    <t>CUST_6979</t>
  </si>
  <si>
    <t>CUST_698</t>
  </si>
  <si>
    <t>CUST_6980</t>
  </si>
  <si>
    <t>CUST_6981</t>
  </si>
  <si>
    <t>CUST_6982</t>
  </si>
  <si>
    <t>CUST_6983</t>
  </si>
  <si>
    <t>CUST_6984</t>
  </si>
  <si>
    <t>CUST_6985</t>
  </si>
  <si>
    <t>CUST_6986</t>
  </si>
  <si>
    <t>CUST_6987</t>
  </si>
  <si>
    <t>CUST_6988</t>
  </si>
  <si>
    <t>CUST_6989</t>
  </si>
  <si>
    <t>CUST_699</t>
  </si>
  <si>
    <t>CUST_6990</t>
  </si>
  <si>
    <t>CUST_6991</t>
  </si>
  <si>
    <t>CUST_6992</t>
  </si>
  <si>
    <t>CUST_6993</t>
  </si>
  <si>
    <t>CUST_6994</t>
  </si>
  <si>
    <t>CUST_6995</t>
  </si>
  <si>
    <t>CUST_6996</t>
  </si>
  <si>
    <t>CUST_6997</t>
  </si>
  <si>
    <t>CUST_6998</t>
  </si>
  <si>
    <t>CUST_6999</t>
  </si>
  <si>
    <t>CUST_7</t>
  </si>
  <si>
    <t>CUST_70</t>
  </si>
  <si>
    <t>CUST_700</t>
  </si>
  <si>
    <t>CUST_7000</t>
  </si>
  <si>
    <t>CUST_7001</t>
  </si>
  <si>
    <t>CUST_7002</t>
  </si>
  <si>
    <t>CUST_7003</t>
  </si>
  <si>
    <t>CUST_7004</t>
  </si>
  <si>
    <t>CUST_7005</t>
  </si>
  <si>
    <t>CUST_7006</t>
  </si>
  <si>
    <t>CUST_7007</t>
  </si>
  <si>
    <t>CUST_7008</t>
  </si>
  <si>
    <t>CUST_7009</t>
  </si>
  <si>
    <t>CUST_701</t>
  </si>
  <si>
    <t>CUST_7010</t>
  </si>
  <si>
    <t>CUST_7011</t>
  </si>
  <si>
    <t>CUST_7012</t>
  </si>
  <si>
    <t>CUST_7013</t>
  </si>
  <si>
    <t>CUST_7014</t>
  </si>
  <si>
    <t>CUST_7015</t>
  </si>
  <si>
    <t>CUST_7016</t>
  </si>
  <si>
    <t>CUST_7017</t>
  </si>
  <si>
    <t>CUST_7018</t>
  </si>
  <si>
    <t>CUST_7019</t>
  </si>
  <si>
    <t>CUST_702</t>
  </si>
  <si>
    <t>CUST_7020</t>
  </si>
  <si>
    <t>CUST_7021</t>
  </si>
  <si>
    <t>CUST_7022</t>
  </si>
  <si>
    <t>CUST_7023</t>
  </si>
  <si>
    <t>CUST_7024</t>
  </si>
  <si>
    <t>CUST_7025</t>
  </si>
  <si>
    <t>CUST_7026</t>
  </si>
  <si>
    <t>CUST_7027</t>
  </si>
  <si>
    <t>CUST_7028</t>
  </si>
  <si>
    <t>CUST_7029</t>
  </si>
  <si>
    <t>CUST_703</t>
  </si>
  <si>
    <t>CUST_7030</t>
  </si>
  <si>
    <t>CUST_7031</t>
  </si>
  <si>
    <t>CUST_7032</t>
  </si>
  <si>
    <t>CUST_7033</t>
  </si>
  <si>
    <t>CUST_7034</t>
  </si>
  <si>
    <t>CUST_7035</t>
  </si>
  <si>
    <t>CUST_7036</t>
  </si>
  <si>
    <t>CUST_7037</t>
  </si>
  <si>
    <t>CUST_7038</t>
  </si>
  <si>
    <t>CUST_7039</t>
  </si>
  <si>
    <t>CUST_704</t>
  </si>
  <si>
    <t>CUST_7040</t>
  </si>
  <si>
    <t>CUST_7041</t>
  </si>
  <si>
    <t>CUST_7042</t>
  </si>
  <si>
    <t>CUST_7043</t>
  </si>
  <si>
    <t>CUST_7044</t>
  </si>
  <si>
    <t>CUST_7045</t>
  </si>
  <si>
    <t>CUST_7046</t>
  </si>
  <si>
    <t>CUST_7047</t>
  </si>
  <si>
    <t>CUST_7048</t>
  </si>
  <si>
    <t>CUST_7049</t>
  </si>
  <si>
    <t>CUST_705</t>
  </si>
  <si>
    <t>CUST_7050</t>
  </si>
  <si>
    <t>CUST_7051</t>
  </si>
  <si>
    <t>CUST_7052</t>
  </si>
  <si>
    <t>CUST_7053</t>
  </si>
  <si>
    <t>CUST_7054</t>
  </si>
  <si>
    <t>CUST_7055</t>
  </si>
  <si>
    <t>CUST_7056</t>
  </si>
  <si>
    <t>CUST_7057</t>
  </si>
  <si>
    <t>CUST_7058</t>
  </si>
  <si>
    <t>CUST_7059</t>
  </si>
  <si>
    <t>CUST_706</t>
  </si>
  <si>
    <t>CUST_7060</t>
  </si>
  <si>
    <t>CUST_7061</t>
  </si>
  <si>
    <t>CUST_7062</t>
  </si>
  <si>
    <t>CUST_7063</t>
  </si>
  <si>
    <t>CUST_7064</t>
  </si>
  <si>
    <t>CUST_7065</t>
  </si>
  <si>
    <t>CUST_7066</t>
  </si>
  <si>
    <t>CUST_7067</t>
  </si>
  <si>
    <t>CUST_7068</t>
  </si>
  <si>
    <t>CUST_7069</t>
  </si>
  <si>
    <t>CUST_707</t>
  </si>
  <si>
    <t>CUST_7070</t>
  </si>
  <si>
    <t>CUST_7071</t>
  </si>
  <si>
    <t>CUST_7072</t>
  </si>
  <si>
    <t>CUST_7073</t>
  </si>
  <si>
    <t>CUST_7074</t>
  </si>
  <si>
    <t>CUST_7075</t>
  </si>
  <si>
    <t>CUST_7076</t>
  </si>
  <si>
    <t>CUST_7077</t>
  </si>
  <si>
    <t>CUST_7078</t>
  </si>
  <si>
    <t>CUST_7079</t>
  </si>
  <si>
    <t>CUST_708</t>
  </si>
  <si>
    <t>CUST_7080</t>
  </si>
  <si>
    <t>CUST_7081</t>
  </si>
  <si>
    <t>CUST_7082</t>
  </si>
  <si>
    <t>CUST_7083</t>
  </si>
  <si>
    <t>CUST_7084</t>
  </si>
  <si>
    <t>CUST_7085</t>
  </si>
  <si>
    <t>CUST_7086</t>
  </si>
  <si>
    <t>CUST_7087</t>
  </si>
  <si>
    <t>CUST_7088</t>
  </si>
  <si>
    <t>CUST_7089</t>
  </si>
  <si>
    <t>CUST_709</t>
  </si>
  <si>
    <t>CUST_7090</t>
  </si>
  <si>
    <t>CUST_7091</t>
  </si>
  <si>
    <t>CUST_7092</t>
  </si>
  <si>
    <t>CUST_7093</t>
  </si>
  <si>
    <t>CUST_7094</t>
  </si>
  <si>
    <t>CUST_7095</t>
  </si>
  <si>
    <t>CUST_7096</t>
  </si>
  <si>
    <t>CUST_7097</t>
  </si>
  <si>
    <t>CUST_7098</t>
  </si>
  <si>
    <t>CUST_7099</t>
  </si>
  <si>
    <t>CUST_71</t>
  </si>
  <si>
    <t>CUST_710</t>
  </si>
  <si>
    <t>CUST_7100</t>
  </si>
  <si>
    <t>CUST_7101</t>
  </si>
  <si>
    <t>CUST_7102</t>
  </si>
  <si>
    <t>CUST_7103</t>
  </si>
  <si>
    <t>CUST_7104</t>
  </si>
  <si>
    <t>CUST_7105</t>
  </si>
  <si>
    <t>CUST_7106</t>
  </si>
  <si>
    <t>CUST_7107</t>
  </si>
  <si>
    <t>CUST_7108</t>
  </si>
  <si>
    <t>CUST_7109</t>
  </si>
  <si>
    <t>CUST_711</t>
  </si>
  <si>
    <t>CUST_7110</t>
  </si>
  <si>
    <t>CUST_7111</t>
  </si>
  <si>
    <t>CUST_7112</t>
  </si>
  <si>
    <t>CUST_7113</t>
  </si>
  <si>
    <t>CUST_7114</t>
  </si>
  <si>
    <t>CUST_7115</t>
  </si>
  <si>
    <t>CUST_7116</t>
  </si>
  <si>
    <t>CUST_7117</t>
  </si>
  <si>
    <t>CUST_7118</t>
  </si>
  <si>
    <t>CUST_7119</t>
  </si>
  <si>
    <t>CUST_712</t>
  </si>
  <si>
    <t>CUST_7120</t>
  </si>
  <si>
    <t>CUST_7121</t>
  </si>
  <si>
    <t>CUST_7122</t>
  </si>
  <si>
    <t>CUST_7123</t>
  </si>
  <si>
    <t>CUST_7124</t>
  </si>
  <si>
    <t>CUST_7125</t>
  </si>
  <si>
    <t>CUST_7126</t>
  </si>
  <si>
    <t>CUST_7127</t>
  </si>
  <si>
    <t>CUST_7128</t>
  </si>
  <si>
    <t>CUST_7129</t>
  </si>
  <si>
    <t>CUST_713</t>
  </si>
  <si>
    <t>CUST_7130</t>
  </si>
  <si>
    <t>CUST_7131</t>
  </si>
  <si>
    <t>CUST_7132</t>
  </si>
  <si>
    <t>CUST_7133</t>
  </si>
  <si>
    <t>CUST_7134</t>
  </si>
  <si>
    <t>CUST_7135</t>
  </si>
  <si>
    <t>CUST_7136</t>
  </si>
  <si>
    <t>CUST_7137</t>
  </si>
  <si>
    <t>CUST_7138</t>
  </si>
  <si>
    <t>CUST_7139</t>
  </si>
  <si>
    <t>CUST_714</t>
  </si>
  <si>
    <t>CUST_7140</t>
  </si>
  <si>
    <t>CUST_7141</t>
  </si>
  <si>
    <t>CUST_7142</t>
  </si>
  <si>
    <t>CUST_7143</t>
  </si>
  <si>
    <t>CUST_7144</t>
  </si>
  <si>
    <t>CUST_7145</t>
  </si>
  <si>
    <t>CUST_7146</t>
  </si>
  <si>
    <t>CUST_7147</t>
  </si>
  <si>
    <t>CUST_7148</t>
  </si>
  <si>
    <t>CUST_7149</t>
  </si>
  <si>
    <t>CUST_715</t>
  </si>
  <si>
    <t>CUST_7150</t>
  </si>
  <si>
    <t>CUST_7151</t>
  </si>
  <si>
    <t>CUST_7152</t>
  </si>
  <si>
    <t>CUST_7153</t>
  </si>
  <si>
    <t>CUST_7154</t>
  </si>
  <si>
    <t>CUST_7155</t>
  </si>
  <si>
    <t>CUST_7156</t>
  </si>
  <si>
    <t>CUST_7157</t>
  </si>
  <si>
    <t>CUST_7158</t>
  </si>
  <si>
    <t>CUST_7159</t>
  </si>
  <si>
    <t>CUST_716</t>
  </si>
  <si>
    <t>CUST_7160</t>
  </si>
  <si>
    <t>CUST_7161</t>
  </si>
  <si>
    <t>CUST_7162</t>
  </si>
  <si>
    <t>CUST_7163</t>
  </si>
  <si>
    <t>CUST_7164</t>
  </si>
  <si>
    <t>CUST_7165</t>
  </si>
  <si>
    <t>CUST_7166</t>
  </si>
  <si>
    <t>CUST_7167</t>
  </si>
  <si>
    <t>CUST_7168</t>
  </si>
  <si>
    <t>CUST_7169</t>
  </si>
  <si>
    <t>CUST_717</t>
  </si>
  <si>
    <t>CUST_7170</t>
  </si>
  <si>
    <t>CUST_7171</t>
  </si>
  <si>
    <t>CUST_7172</t>
  </si>
  <si>
    <t>CUST_7173</t>
  </si>
  <si>
    <t>CUST_7174</t>
  </si>
  <si>
    <t>CUST_7175</t>
  </si>
  <si>
    <t>CUST_7176</t>
  </si>
  <si>
    <t>CUST_7177</t>
  </si>
  <si>
    <t>CUST_7178</t>
  </si>
  <si>
    <t>CUST_7179</t>
  </si>
  <si>
    <t>CUST_718</t>
  </si>
  <si>
    <t>CUST_7180</t>
  </si>
  <si>
    <t>CUST_7181</t>
  </si>
  <si>
    <t>CUST_7182</t>
  </si>
  <si>
    <t>CUST_7183</t>
  </si>
  <si>
    <t>CUST_7184</t>
  </si>
  <si>
    <t>CUST_7185</t>
  </si>
  <si>
    <t>CUST_7186</t>
  </si>
  <si>
    <t>CUST_7187</t>
  </si>
  <si>
    <t>CUST_7188</t>
  </si>
  <si>
    <t>CUST_7189</t>
  </si>
  <si>
    <t>CUST_719</t>
  </si>
  <si>
    <t>CUST_7190</t>
  </si>
  <si>
    <t>CUST_7191</t>
  </si>
  <si>
    <t>CUST_7192</t>
  </si>
  <si>
    <t>CUST_7193</t>
  </si>
  <si>
    <t>CUST_7194</t>
  </si>
  <si>
    <t>CUST_7195</t>
  </si>
  <si>
    <t>CUST_7196</t>
  </si>
  <si>
    <t>CUST_7197</t>
  </si>
  <si>
    <t>CUST_7198</t>
  </si>
  <si>
    <t>CUST_7199</t>
  </si>
  <si>
    <t>CUST_72</t>
  </si>
  <si>
    <t>CUST_720</t>
  </si>
  <si>
    <t>CUST_7200</t>
  </si>
  <si>
    <t>CUST_7201</t>
  </si>
  <si>
    <t>CUST_7202</t>
  </si>
  <si>
    <t>CUST_7203</t>
  </si>
  <si>
    <t>CUST_7204</t>
  </si>
  <si>
    <t>CUST_7205</t>
  </si>
  <si>
    <t>CUST_7206</t>
  </si>
  <si>
    <t>CUST_7207</t>
  </si>
  <si>
    <t>CUST_7208</t>
  </si>
  <si>
    <t>CUST_7209</t>
  </si>
  <si>
    <t>CUST_721</t>
  </si>
  <si>
    <t>CUST_7210</t>
  </si>
  <si>
    <t>CUST_7211</t>
  </si>
  <si>
    <t>CUST_7212</t>
  </si>
  <si>
    <t>CUST_7213</t>
  </si>
  <si>
    <t>CUST_7214</t>
  </si>
  <si>
    <t>CUST_7215</t>
  </si>
  <si>
    <t>CUST_7216</t>
  </si>
  <si>
    <t>CUST_7217</t>
  </si>
  <si>
    <t>CUST_7218</t>
  </si>
  <si>
    <t>CUST_7219</t>
  </si>
  <si>
    <t>CUST_722</t>
  </si>
  <si>
    <t>CUST_7220</t>
  </si>
  <si>
    <t>CUST_7221</t>
  </si>
  <si>
    <t>CUST_7222</t>
  </si>
  <si>
    <t>CUST_7223</t>
  </si>
  <si>
    <t>CUST_7224</t>
  </si>
  <si>
    <t>CUST_7225</t>
  </si>
  <si>
    <t>CUST_7226</t>
  </si>
  <si>
    <t>CUST_7227</t>
  </si>
  <si>
    <t>CUST_7228</t>
  </si>
  <si>
    <t>CUST_7229</t>
  </si>
  <si>
    <t>CUST_723</t>
  </si>
  <si>
    <t>CUST_7230</t>
  </si>
  <si>
    <t>CUST_7231</t>
  </si>
  <si>
    <t>CUST_7232</t>
  </si>
  <si>
    <t>CUST_7233</t>
  </si>
  <si>
    <t>CUST_7234</t>
  </si>
  <si>
    <t>CUST_7235</t>
  </si>
  <si>
    <t>CUST_7236</t>
  </si>
  <si>
    <t>CUST_7237</t>
  </si>
  <si>
    <t>CUST_7238</t>
  </si>
  <si>
    <t>CUST_7239</t>
  </si>
  <si>
    <t>CUST_724</t>
  </si>
  <si>
    <t>CUST_7240</t>
  </si>
  <si>
    <t>CUST_7241</t>
  </si>
  <si>
    <t>CUST_7242</t>
  </si>
  <si>
    <t>CUST_7243</t>
  </si>
  <si>
    <t>CUST_7244</t>
  </si>
  <si>
    <t>CUST_7245</t>
  </si>
  <si>
    <t>CUST_7246</t>
  </si>
  <si>
    <t>CUST_7247</t>
  </si>
  <si>
    <t>CUST_7248</t>
  </si>
  <si>
    <t>CUST_7249</t>
  </si>
  <si>
    <t>CUST_725</t>
  </si>
  <si>
    <t>CUST_7250</t>
  </si>
  <si>
    <t>CUST_7251</t>
  </si>
  <si>
    <t>CUST_7252</t>
  </si>
  <si>
    <t>CUST_7253</t>
  </si>
  <si>
    <t>CUST_7254</t>
  </si>
  <si>
    <t>CUST_7255</t>
  </si>
  <si>
    <t>CUST_7256</t>
  </si>
  <si>
    <t>CUST_7257</t>
  </si>
  <si>
    <t>CUST_7258</t>
  </si>
  <si>
    <t>CUST_7259</t>
  </si>
  <si>
    <t>CUST_726</t>
  </si>
  <si>
    <t>CUST_7260</t>
  </si>
  <si>
    <t>CUST_7261</t>
  </si>
  <si>
    <t>CUST_7262</t>
  </si>
  <si>
    <t>CUST_7263</t>
  </si>
  <si>
    <t>CUST_7264</t>
  </si>
  <si>
    <t>CUST_7265</t>
  </si>
  <si>
    <t>CUST_7266</t>
  </si>
  <si>
    <t>CUST_7267</t>
  </si>
  <si>
    <t>CUST_7268</t>
  </si>
  <si>
    <t>CUST_7269</t>
  </si>
  <si>
    <t>CUST_727</t>
  </si>
  <si>
    <t>CUST_7270</t>
  </si>
  <si>
    <t>CUST_7271</t>
  </si>
  <si>
    <t>CUST_7272</t>
  </si>
  <si>
    <t>CUST_7273</t>
  </si>
  <si>
    <t>CUST_7274</t>
  </si>
  <si>
    <t>CUST_7275</t>
  </si>
  <si>
    <t>CUST_7276</t>
  </si>
  <si>
    <t>CUST_7277</t>
  </si>
  <si>
    <t>CUST_7278</t>
  </si>
  <si>
    <t>CUST_7279</t>
  </si>
  <si>
    <t>CUST_728</t>
  </si>
  <si>
    <t>CUST_7280</t>
  </si>
  <si>
    <t>CUST_7281</t>
  </si>
  <si>
    <t>CUST_7282</t>
  </si>
  <si>
    <t>CUST_7283</t>
  </si>
  <si>
    <t>CUST_7284</t>
  </si>
  <si>
    <t>CUST_7285</t>
  </si>
  <si>
    <t>CUST_7286</t>
  </si>
  <si>
    <t>CUST_7287</t>
  </si>
  <si>
    <t>CUST_7288</t>
  </si>
  <si>
    <t>CUST_7289</t>
  </si>
  <si>
    <t>CUST_729</t>
  </si>
  <si>
    <t>CUST_7290</t>
  </si>
  <si>
    <t>CUST_7291</t>
  </si>
  <si>
    <t>CUST_7292</t>
  </si>
  <si>
    <t>CUST_7293</t>
  </si>
  <si>
    <t>CUST_7294</t>
  </si>
  <si>
    <t>CUST_7295</t>
  </si>
  <si>
    <t>CUST_7296</t>
  </si>
  <si>
    <t>CUST_7297</t>
  </si>
  <si>
    <t>CUST_7298</t>
  </si>
  <si>
    <t>CUST_7299</t>
  </si>
  <si>
    <t>CUST_73</t>
  </si>
  <si>
    <t>CUST_730</t>
  </si>
  <si>
    <t>CUST_7300</t>
  </si>
  <si>
    <t>CUST_7301</t>
  </si>
  <si>
    <t>CUST_7302</t>
  </si>
  <si>
    <t>CUST_7303</t>
  </si>
  <si>
    <t>CUST_7304</t>
  </si>
  <si>
    <t>CUST_7305</t>
  </si>
  <si>
    <t>CUST_7306</t>
  </si>
  <si>
    <t>CUST_7307</t>
  </si>
  <si>
    <t>CUST_7308</t>
  </si>
  <si>
    <t>CUST_7309</t>
  </si>
  <si>
    <t>CUST_731</t>
  </si>
  <si>
    <t>CUST_7310</t>
  </si>
  <si>
    <t>CUST_7311</t>
  </si>
  <si>
    <t>CUST_7312</t>
  </si>
  <si>
    <t>CUST_7313</t>
  </si>
  <si>
    <t>CUST_7314</t>
  </si>
  <si>
    <t>CUST_7315</t>
  </si>
  <si>
    <t>CUST_7316</t>
  </si>
  <si>
    <t>CUST_7317</t>
  </si>
  <si>
    <t>CUST_7318</t>
  </si>
  <si>
    <t>CUST_7319</t>
  </si>
  <si>
    <t>CUST_732</t>
  </si>
  <si>
    <t>CUST_7320</t>
  </si>
  <si>
    <t>CUST_7321</t>
  </si>
  <si>
    <t>CUST_7322</t>
  </si>
  <si>
    <t>CUST_7323</t>
  </si>
  <si>
    <t>CUST_7324</t>
  </si>
  <si>
    <t>CUST_7325</t>
  </si>
  <si>
    <t>CUST_7326</t>
  </si>
  <si>
    <t>CUST_7327</t>
  </si>
  <si>
    <t>CUST_7328</t>
  </si>
  <si>
    <t>CUST_7329</t>
  </si>
  <si>
    <t>CUST_733</t>
  </si>
  <si>
    <t>CUST_7330</t>
  </si>
  <si>
    <t>CUST_7331</t>
  </si>
  <si>
    <t>CUST_7332</t>
  </si>
  <si>
    <t>CUST_7333</t>
  </si>
  <si>
    <t>CUST_7334</t>
  </si>
  <si>
    <t>CUST_7335</t>
  </si>
  <si>
    <t>CUST_7336</t>
  </si>
  <si>
    <t>CUST_7337</t>
  </si>
  <si>
    <t>CUST_7338</t>
  </si>
  <si>
    <t>CUST_7339</t>
  </si>
  <si>
    <t>CUST_734</t>
  </si>
  <si>
    <t>CUST_7340</t>
  </si>
  <si>
    <t>CUST_7341</t>
  </si>
  <si>
    <t>CUST_7342</t>
  </si>
  <si>
    <t>CUST_7343</t>
  </si>
  <si>
    <t>CUST_7344</t>
  </si>
  <si>
    <t>CUST_7345</t>
  </si>
  <si>
    <t>CUST_7346</t>
  </si>
  <si>
    <t>CUST_7347</t>
  </si>
  <si>
    <t>CUST_7348</t>
  </si>
  <si>
    <t>CUST_7349</t>
  </si>
  <si>
    <t>CUST_735</t>
  </si>
  <si>
    <t>CUST_7350</t>
  </si>
  <si>
    <t>CUST_7351</t>
  </si>
  <si>
    <t>CUST_7352</t>
  </si>
  <si>
    <t>CUST_7353</t>
  </si>
  <si>
    <t>CUST_7354</t>
  </si>
  <si>
    <t>CUST_7355</t>
  </si>
  <si>
    <t>CUST_7356</t>
  </si>
  <si>
    <t>CUST_7357</t>
  </si>
  <si>
    <t>CUST_7358</t>
  </si>
  <si>
    <t>CUST_7359</t>
  </si>
  <si>
    <t>CUST_736</t>
  </si>
  <si>
    <t>CUST_7360</t>
  </si>
  <si>
    <t>CUST_7361</t>
  </si>
  <si>
    <t>CUST_7362</t>
  </si>
  <si>
    <t>CUST_7363</t>
  </si>
  <si>
    <t>CUST_7364</t>
  </si>
  <si>
    <t>CUST_7365</t>
  </si>
  <si>
    <t>CUST_7366</t>
  </si>
  <si>
    <t>CUST_7367</t>
  </si>
  <si>
    <t>CUST_7368</t>
  </si>
  <si>
    <t>CUST_7369</t>
  </si>
  <si>
    <t>CUST_737</t>
  </si>
  <si>
    <t>CUST_7370</t>
  </si>
  <si>
    <t>CUST_7371</t>
  </si>
  <si>
    <t>CUST_7372</t>
  </si>
  <si>
    <t>CUST_7373</t>
  </si>
  <si>
    <t>CUST_7374</t>
  </si>
  <si>
    <t>CUST_7375</t>
  </si>
  <si>
    <t>CUST_7376</t>
  </si>
  <si>
    <t>CUST_7377</t>
  </si>
  <si>
    <t>CUST_7378</t>
  </si>
  <si>
    <t>CUST_7379</t>
  </si>
  <si>
    <t>CUST_738</t>
  </si>
  <si>
    <t>CUST_7380</t>
  </si>
  <si>
    <t>CUST_7381</t>
  </si>
  <si>
    <t>CUST_7382</t>
  </si>
  <si>
    <t>CUST_7383</t>
  </si>
  <si>
    <t>CUST_7384</t>
  </si>
  <si>
    <t>CUST_7385</t>
  </si>
  <si>
    <t>CUST_7386</t>
  </si>
  <si>
    <t>CUST_7387</t>
  </si>
  <si>
    <t>CUST_7388</t>
  </si>
  <si>
    <t>CUST_7389</t>
  </si>
  <si>
    <t>CUST_739</t>
  </si>
  <si>
    <t>CUST_7390</t>
  </si>
  <si>
    <t>CUST_7391</t>
  </si>
  <si>
    <t>CUST_7392</t>
  </si>
  <si>
    <t>CUST_7393</t>
  </si>
  <si>
    <t>CUST_7394</t>
  </si>
  <si>
    <t>CUST_7395</t>
  </si>
  <si>
    <t>CUST_7396</t>
  </si>
  <si>
    <t>CUST_7397</t>
  </si>
  <si>
    <t>CUST_7398</t>
  </si>
  <si>
    <t>CUST_7399</t>
  </si>
  <si>
    <t>CUST_74</t>
  </si>
  <si>
    <t>CUST_740</t>
  </si>
  <si>
    <t>CUST_7400</t>
  </si>
  <si>
    <t>CUST_7401</t>
  </si>
  <si>
    <t>CUST_7402</t>
  </si>
  <si>
    <t>CUST_7403</t>
  </si>
  <si>
    <t>CUST_7404</t>
  </si>
  <si>
    <t>CUST_7405</t>
  </si>
  <si>
    <t>CUST_7406</t>
  </si>
  <si>
    <t>CUST_7407</t>
  </si>
  <si>
    <t>CUST_7408</t>
  </si>
  <si>
    <t>CUST_7409</t>
  </si>
  <si>
    <t>CUST_741</t>
  </si>
  <si>
    <t>CUST_7410</t>
  </si>
  <si>
    <t>CUST_7411</t>
  </si>
  <si>
    <t>CUST_7412</t>
  </si>
  <si>
    <t>CUST_7413</t>
  </si>
  <si>
    <t>CUST_7414</t>
  </si>
  <si>
    <t>CUST_7415</t>
  </si>
  <si>
    <t>CUST_7416</t>
  </si>
  <si>
    <t>CUST_7417</t>
  </si>
  <si>
    <t>CUST_7418</t>
  </si>
  <si>
    <t>CUST_7419</t>
  </si>
  <si>
    <t>CUST_742</t>
  </si>
  <si>
    <t>CUST_7420</t>
  </si>
  <si>
    <t>CUST_7421</t>
  </si>
  <si>
    <t>CUST_7422</t>
  </si>
  <si>
    <t>CUST_7423</t>
  </si>
  <si>
    <t>CUST_7424</t>
  </si>
  <si>
    <t>CUST_7425</t>
  </si>
  <si>
    <t>CUST_7426</t>
  </si>
  <si>
    <t>CUST_7427</t>
  </si>
  <si>
    <t>CUST_7428</t>
  </si>
  <si>
    <t>CUST_7429</t>
  </si>
  <si>
    <t>CUST_743</t>
  </si>
  <si>
    <t>CUST_7430</t>
  </si>
  <si>
    <t>CUST_7431</t>
  </si>
  <si>
    <t>CUST_7432</t>
  </si>
  <si>
    <t>CUST_7433</t>
  </si>
  <si>
    <t>CUST_7434</t>
  </si>
  <si>
    <t>CUST_7435</t>
  </si>
  <si>
    <t>CUST_7436</t>
  </si>
  <si>
    <t>CUST_7437</t>
  </si>
  <si>
    <t>CUST_7438</t>
  </si>
  <si>
    <t>CUST_7439</t>
  </si>
  <si>
    <t>CUST_744</t>
  </si>
  <si>
    <t>CUST_7440</t>
  </si>
  <si>
    <t>CUST_7441</t>
  </si>
  <si>
    <t>CUST_7442</t>
  </si>
  <si>
    <t>CUST_7443</t>
  </si>
  <si>
    <t>CUST_7444</t>
  </si>
  <si>
    <t>CUST_7445</t>
  </si>
  <si>
    <t>CUST_7446</t>
  </si>
  <si>
    <t>CUST_7447</t>
  </si>
  <si>
    <t>CUST_7448</t>
  </si>
  <si>
    <t>CUST_7449</t>
  </si>
  <si>
    <t>CUST_745</t>
  </si>
  <si>
    <t>CUST_7450</t>
  </si>
  <si>
    <t>CUST_7451</t>
  </si>
  <si>
    <t>CUST_7452</t>
  </si>
  <si>
    <t>CUST_7453</t>
  </si>
  <si>
    <t>CUST_7454</t>
  </si>
  <si>
    <t>CUST_7455</t>
  </si>
  <si>
    <t>CUST_7456</t>
  </si>
  <si>
    <t>CUST_7457</t>
  </si>
  <si>
    <t>CUST_7458</t>
  </si>
  <si>
    <t>CUST_7459</t>
  </si>
  <si>
    <t>CUST_746</t>
  </si>
  <si>
    <t>CUST_7460</t>
  </si>
  <si>
    <t>CUST_7461</t>
  </si>
  <si>
    <t>CUST_7462</t>
  </si>
  <si>
    <t>CUST_7463</t>
  </si>
  <si>
    <t>CUST_7464</t>
  </si>
  <si>
    <t>CUST_7465</t>
  </si>
  <si>
    <t>CUST_7466</t>
  </si>
  <si>
    <t>CUST_7467</t>
  </si>
  <si>
    <t>CUST_7468</t>
  </si>
  <si>
    <t>CUST_7469</t>
  </si>
  <si>
    <t>CUST_747</t>
  </si>
  <si>
    <t>CUST_7470</t>
  </si>
  <si>
    <t>CUST_7471</t>
  </si>
  <si>
    <t>CUST_7472</t>
  </si>
  <si>
    <t>CUST_7473</t>
  </si>
  <si>
    <t>CUST_7474</t>
  </si>
  <si>
    <t>CUST_7475</t>
  </si>
  <si>
    <t>CUST_7476</t>
  </si>
  <si>
    <t>CUST_7477</t>
  </si>
  <si>
    <t>CUST_7478</t>
  </si>
  <si>
    <t>CUST_7479</t>
  </si>
  <si>
    <t>CUST_748</t>
  </si>
  <si>
    <t>CUST_7480</t>
  </si>
  <si>
    <t>CUST_7481</t>
  </si>
  <si>
    <t>CUST_7482</t>
  </si>
  <si>
    <t>CUST_7483</t>
  </si>
  <si>
    <t>CUST_7484</t>
  </si>
  <si>
    <t>CUST_7485</t>
  </si>
  <si>
    <t>CUST_7486</t>
  </si>
  <si>
    <t>CUST_7487</t>
  </si>
  <si>
    <t>CUST_7488</t>
  </si>
  <si>
    <t>CUST_7489</t>
  </si>
  <si>
    <t>CUST_749</t>
  </si>
  <si>
    <t>CUST_7490</t>
  </si>
  <si>
    <t>CUST_7491</t>
  </si>
  <si>
    <t>CUST_7492</t>
  </si>
  <si>
    <t>CUST_7493</t>
  </si>
  <si>
    <t>CUST_7494</t>
  </si>
  <si>
    <t>CUST_7495</t>
  </si>
  <si>
    <t>CUST_7496</t>
  </si>
  <si>
    <t>CUST_7497</t>
  </si>
  <si>
    <t>CUST_7498</t>
  </si>
  <si>
    <t>CUST_7499</t>
  </si>
  <si>
    <t>CUST_75</t>
  </si>
  <si>
    <t>CUST_750</t>
  </si>
  <si>
    <t>CUST_7500</t>
  </si>
  <si>
    <t>CUST_7501</t>
  </si>
  <si>
    <t>CUST_7502</t>
  </si>
  <si>
    <t>CUST_7503</t>
  </si>
  <si>
    <t>CUST_7504</t>
  </si>
  <si>
    <t>CUST_7505</t>
  </si>
  <si>
    <t>CUST_7506</t>
  </si>
  <si>
    <t>CUST_7507</t>
  </si>
  <si>
    <t>CUST_7508</t>
  </si>
  <si>
    <t>CUST_7509</t>
  </si>
  <si>
    <t>CUST_751</t>
  </si>
  <si>
    <t>CUST_7510</t>
  </si>
  <si>
    <t>CUST_7511</t>
  </si>
  <si>
    <t>CUST_7512</t>
  </si>
  <si>
    <t>CUST_7513</t>
  </si>
  <si>
    <t>CUST_7514</t>
  </si>
  <si>
    <t>CUST_7515</t>
  </si>
  <si>
    <t>CUST_7516</t>
  </si>
  <si>
    <t>CUST_7517</t>
  </si>
  <si>
    <t>CUST_7518</t>
  </si>
  <si>
    <t>CUST_7519</t>
  </si>
  <si>
    <t>CUST_752</t>
  </si>
  <si>
    <t>CUST_7520</t>
  </si>
  <si>
    <t>CUST_7521</t>
  </si>
  <si>
    <t>CUST_7522</t>
  </si>
  <si>
    <t>CUST_7523</t>
  </si>
  <si>
    <t>CUST_7524</t>
  </si>
  <si>
    <t>CUST_7525</t>
  </si>
  <si>
    <t>CUST_7526</t>
  </si>
  <si>
    <t>CUST_7527</t>
  </si>
  <si>
    <t>CUST_7528</t>
  </si>
  <si>
    <t>CUST_7529</t>
  </si>
  <si>
    <t>CUST_753</t>
  </si>
  <si>
    <t>CUST_7530</t>
  </si>
  <si>
    <t>CUST_7531</t>
  </si>
  <si>
    <t>CUST_7532</t>
  </si>
  <si>
    <t>CUST_7533</t>
  </si>
  <si>
    <t>CUST_7534</t>
  </si>
  <si>
    <t>CUST_7535</t>
  </si>
  <si>
    <t>CUST_7536</t>
  </si>
  <si>
    <t>CUST_7537</t>
  </si>
  <si>
    <t>CUST_7538</t>
  </si>
  <si>
    <t>CUST_7539</t>
  </si>
  <si>
    <t>CUST_754</t>
  </si>
  <si>
    <t>CUST_7540</t>
  </si>
  <si>
    <t>CUST_7541</t>
  </si>
  <si>
    <t>CUST_7542</t>
  </si>
  <si>
    <t>CUST_7543</t>
  </si>
  <si>
    <t>CUST_7544</t>
  </si>
  <si>
    <t>CUST_7545</t>
  </si>
  <si>
    <t>CUST_7546</t>
  </si>
  <si>
    <t>CUST_7547</t>
  </si>
  <si>
    <t>CUST_7548</t>
  </si>
  <si>
    <t>CUST_7549</t>
  </si>
  <si>
    <t>CUST_755</t>
  </si>
  <si>
    <t>CUST_7550</t>
  </si>
  <si>
    <t>CUST_7551</t>
  </si>
  <si>
    <t>CUST_7552</t>
  </si>
  <si>
    <t>CUST_7553</t>
  </si>
  <si>
    <t>CUST_7554</t>
  </si>
  <si>
    <t>CUST_7555</t>
  </si>
  <si>
    <t>CUST_7556</t>
  </si>
  <si>
    <t>CUST_7557</t>
  </si>
  <si>
    <t>CUST_7558</t>
  </si>
  <si>
    <t>CUST_7559</t>
  </si>
  <si>
    <t>CUST_756</t>
  </si>
  <si>
    <t>CUST_7560</t>
  </si>
  <si>
    <t>CUST_7561</t>
  </si>
  <si>
    <t>CUST_7562</t>
  </si>
  <si>
    <t>CUST_7563</t>
  </si>
  <si>
    <t>CUST_7564</t>
  </si>
  <si>
    <t>CUST_7565</t>
  </si>
  <si>
    <t>CUST_7566</t>
  </si>
  <si>
    <t>CUST_7567</t>
  </si>
  <si>
    <t>CUST_7568</t>
  </si>
  <si>
    <t>CUST_7569</t>
  </si>
  <si>
    <t>CUST_757</t>
  </si>
  <si>
    <t>CUST_7570</t>
  </si>
  <si>
    <t>CUST_7571</t>
  </si>
  <si>
    <t>CUST_7572</t>
  </si>
  <si>
    <t>CUST_7573</t>
  </si>
  <si>
    <t>CUST_7574</t>
  </si>
  <si>
    <t>CUST_7575</t>
  </si>
  <si>
    <t>CUST_7576</t>
  </si>
  <si>
    <t>CUST_7577</t>
  </si>
  <si>
    <t>CUST_7578</t>
  </si>
  <si>
    <t>CUST_7579</t>
  </si>
  <si>
    <t>CUST_758</t>
  </si>
  <si>
    <t>CUST_7580</t>
  </si>
  <si>
    <t>CUST_7581</t>
  </si>
  <si>
    <t>CUST_7582</t>
  </si>
  <si>
    <t>CUST_7583</t>
  </si>
  <si>
    <t>CUST_7584</t>
  </si>
  <si>
    <t>CUST_7585</t>
  </si>
  <si>
    <t>CUST_7586</t>
  </si>
  <si>
    <t>CUST_7587</t>
  </si>
  <si>
    <t>CUST_7588</t>
  </si>
  <si>
    <t>CUST_7589</t>
  </si>
  <si>
    <t>CUST_759</t>
  </si>
  <si>
    <t>CUST_7590</t>
  </si>
  <si>
    <t>CUST_7591</t>
  </si>
  <si>
    <t>CUST_7592</t>
  </si>
  <si>
    <t>CUST_7593</t>
  </si>
  <si>
    <t>CUST_7594</t>
  </si>
  <si>
    <t>CUST_7595</t>
  </si>
  <si>
    <t>CUST_7596</t>
  </si>
  <si>
    <t>CUST_7597</t>
  </si>
  <si>
    <t>CUST_7598</t>
  </si>
  <si>
    <t>CUST_7599</t>
  </si>
  <si>
    <t>CUST_76</t>
  </si>
  <si>
    <t>CUST_760</t>
  </si>
  <si>
    <t>CUST_7600</t>
  </si>
  <si>
    <t>CUST_7601</t>
  </si>
  <si>
    <t>CUST_7602</t>
  </si>
  <si>
    <t>CUST_7603</t>
  </si>
  <si>
    <t>CUST_7604</t>
  </si>
  <si>
    <t>CUST_7605</t>
  </si>
  <si>
    <t>CUST_7606</t>
  </si>
  <si>
    <t>CUST_7607</t>
  </si>
  <si>
    <t>CUST_7608</t>
  </si>
  <si>
    <t>CUST_7609</t>
  </si>
  <si>
    <t>CUST_761</t>
  </si>
  <si>
    <t>CUST_7610</t>
  </si>
  <si>
    <t>CUST_7611</t>
  </si>
  <si>
    <t>CUST_7612</t>
  </si>
  <si>
    <t>CUST_7613</t>
  </si>
  <si>
    <t>CUST_7614</t>
  </si>
  <si>
    <t>CUST_7615</t>
  </si>
  <si>
    <t>CUST_7616</t>
  </si>
  <si>
    <t>CUST_7617</t>
  </si>
  <si>
    <t>CUST_7618</t>
  </si>
  <si>
    <t>CUST_7619</t>
  </si>
  <si>
    <t>CUST_762</t>
  </si>
  <si>
    <t>CUST_7620</t>
  </si>
  <si>
    <t>CUST_7621</t>
  </si>
  <si>
    <t>CUST_7622</t>
  </si>
  <si>
    <t>CUST_7623</t>
  </si>
  <si>
    <t>CUST_7624</t>
  </si>
  <si>
    <t>CUST_7625</t>
  </si>
  <si>
    <t>CUST_7626</t>
  </si>
  <si>
    <t>CUST_7627</t>
  </si>
  <si>
    <t>CUST_7628</t>
  </si>
  <si>
    <t>CUST_7629</t>
  </si>
  <si>
    <t>CUST_763</t>
  </si>
  <si>
    <t>CUST_7630</t>
  </si>
  <si>
    <t>CUST_7631</t>
  </si>
  <si>
    <t>CUST_7632</t>
  </si>
  <si>
    <t>CUST_7633</t>
  </si>
  <si>
    <t>CUST_7634</t>
  </si>
  <si>
    <t>CUST_7635</t>
  </si>
  <si>
    <t>CUST_7636</t>
  </si>
  <si>
    <t>CUST_7637</t>
  </si>
  <si>
    <t>CUST_7638</t>
  </si>
  <si>
    <t>CUST_7639</t>
  </si>
  <si>
    <t>CUST_764</t>
  </si>
  <si>
    <t>CUST_7640</t>
  </si>
  <si>
    <t>CUST_7641</t>
  </si>
  <si>
    <t>CUST_7642</t>
  </si>
  <si>
    <t>CUST_7643</t>
  </si>
  <si>
    <t>CUST_7644</t>
  </si>
  <si>
    <t>CUST_7645</t>
  </si>
  <si>
    <t>CUST_7646</t>
  </si>
  <si>
    <t>CUST_7647</t>
  </si>
  <si>
    <t>CUST_7648</t>
  </si>
  <si>
    <t>CUST_7649</t>
  </si>
  <si>
    <t>CUST_765</t>
  </si>
  <si>
    <t>CUST_7650</t>
  </si>
  <si>
    <t>CUST_7651</t>
  </si>
  <si>
    <t>CUST_7652</t>
  </si>
  <si>
    <t>CUST_7653</t>
  </si>
  <si>
    <t>CUST_7654</t>
  </si>
  <si>
    <t>CUST_7655</t>
  </si>
  <si>
    <t>CUST_7656</t>
  </si>
  <si>
    <t>CUST_7657</t>
  </si>
  <si>
    <t>CUST_7658</t>
  </si>
  <si>
    <t>CUST_7659</t>
  </si>
  <si>
    <t>CUST_766</t>
  </si>
  <si>
    <t>CUST_7660</t>
  </si>
  <si>
    <t>CUST_7661</t>
  </si>
  <si>
    <t>CUST_7662</t>
  </si>
  <si>
    <t>CUST_7663</t>
  </si>
  <si>
    <t>CUST_7664</t>
  </si>
  <si>
    <t>CUST_7665</t>
  </si>
  <si>
    <t>CUST_7666</t>
  </si>
  <si>
    <t>CUST_7667</t>
  </si>
  <si>
    <t>CUST_7668</t>
  </si>
  <si>
    <t>CUST_7669</t>
  </si>
  <si>
    <t>CUST_767</t>
  </si>
  <si>
    <t>CUST_7670</t>
  </si>
  <si>
    <t>CUST_7671</t>
  </si>
  <si>
    <t>CUST_7672</t>
  </si>
  <si>
    <t>CUST_7673</t>
  </si>
  <si>
    <t>CUST_7674</t>
  </si>
  <si>
    <t>CUST_7675</t>
  </si>
  <si>
    <t>CUST_7676</t>
  </si>
  <si>
    <t>CUST_7677</t>
  </si>
  <si>
    <t>CUST_7678</t>
  </si>
  <si>
    <t>CUST_7679</t>
  </si>
  <si>
    <t>CUST_768</t>
  </si>
  <si>
    <t>CUST_7680</t>
  </si>
  <si>
    <t>CUST_7681</t>
  </si>
  <si>
    <t>CUST_7682</t>
  </si>
  <si>
    <t>CUST_7683</t>
  </si>
  <si>
    <t>CUST_7684</t>
  </si>
  <si>
    <t>CUST_7685</t>
  </si>
  <si>
    <t>CUST_7686</t>
  </si>
  <si>
    <t>CUST_7687</t>
  </si>
  <si>
    <t>CUST_7688</t>
  </si>
  <si>
    <t>CUST_7689</t>
  </si>
  <si>
    <t>CUST_769</t>
  </si>
  <si>
    <t>CUST_7690</t>
  </si>
  <si>
    <t>CUST_7691</t>
  </si>
  <si>
    <t>CUST_7692</t>
  </si>
  <si>
    <t>CUST_7693</t>
  </si>
  <si>
    <t>CUST_7694</t>
  </si>
  <si>
    <t>CUST_7695</t>
  </si>
  <si>
    <t>CUST_7696</t>
  </si>
  <si>
    <t>CUST_7697</t>
  </si>
  <si>
    <t>CUST_7698</t>
  </si>
  <si>
    <t>CUST_7699</t>
  </si>
  <si>
    <t>CUST_77</t>
  </si>
  <si>
    <t>CUST_770</t>
  </si>
  <si>
    <t>CUST_7700</t>
  </si>
  <si>
    <t>CUST_7701</t>
  </si>
  <si>
    <t>CUST_7702</t>
  </si>
  <si>
    <t>CUST_7703</t>
  </si>
  <si>
    <t>CUST_7704</t>
  </si>
  <si>
    <t>CUST_7705</t>
  </si>
  <si>
    <t>CUST_7706</t>
  </si>
  <si>
    <t>CUST_7707</t>
  </si>
  <si>
    <t>CUST_7708</t>
  </si>
  <si>
    <t>CUST_7709</t>
  </si>
  <si>
    <t>CUST_771</t>
  </si>
  <si>
    <t>CUST_7710</t>
  </si>
  <si>
    <t>CUST_7711</t>
  </si>
  <si>
    <t>CUST_7712</t>
  </si>
  <si>
    <t>CUST_7713</t>
  </si>
  <si>
    <t>CUST_7714</t>
  </si>
  <si>
    <t>CUST_7715</t>
  </si>
  <si>
    <t>CUST_7716</t>
  </si>
  <si>
    <t>CUST_7717</t>
  </si>
  <si>
    <t>CUST_7718</t>
  </si>
  <si>
    <t>CUST_7719</t>
  </si>
  <si>
    <t>CUST_772</t>
  </si>
  <si>
    <t>CUST_7720</t>
  </si>
  <si>
    <t>CUST_7721</t>
  </si>
  <si>
    <t>CUST_7722</t>
  </si>
  <si>
    <t>CUST_7723</t>
  </si>
  <si>
    <t>CUST_7724</t>
  </si>
  <si>
    <t>CUST_7725</t>
  </si>
  <si>
    <t>CUST_7726</t>
  </si>
  <si>
    <t>CUST_7727</t>
  </si>
  <si>
    <t>CUST_7728</t>
  </si>
  <si>
    <t>CUST_7729</t>
  </si>
  <si>
    <t>CUST_773</t>
  </si>
  <si>
    <t>CUST_7730</t>
  </si>
  <si>
    <t>CUST_7731</t>
  </si>
  <si>
    <t>CUST_7732</t>
  </si>
  <si>
    <t>CUST_7733</t>
  </si>
  <si>
    <t>CUST_7734</t>
  </si>
  <si>
    <t>CUST_7735</t>
  </si>
  <si>
    <t>CUST_7736</t>
  </si>
  <si>
    <t>CUST_7737</t>
  </si>
  <si>
    <t>CUST_7738</t>
  </si>
  <si>
    <t>CUST_7739</t>
  </si>
  <si>
    <t>CUST_774</t>
  </si>
  <si>
    <t>CUST_7740</t>
  </si>
  <si>
    <t>CUST_7741</t>
  </si>
  <si>
    <t>CUST_7742</t>
  </si>
  <si>
    <t>CUST_7743</t>
  </si>
  <si>
    <t>CUST_7744</t>
  </si>
  <si>
    <t>CUST_7745</t>
  </si>
  <si>
    <t>CUST_7746</t>
  </si>
  <si>
    <t>CUST_7747</t>
  </si>
  <si>
    <t>CUST_7748</t>
  </si>
  <si>
    <t>CUST_7749</t>
  </si>
  <si>
    <t>CUST_775</t>
  </si>
  <si>
    <t>CUST_7750</t>
  </si>
  <si>
    <t>CUST_7751</t>
  </si>
  <si>
    <t>CUST_7752</t>
  </si>
  <si>
    <t>CUST_7753</t>
  </si>
  <si>
    <t>CUST_7754</t>
  </si>
  <si>
    <t>CUST_7755</t>
  </si>
  <si>
    <t>CUST_7756</t>
  </si>
  <si>
    <t>CUST_7757</t>
  </si>
  <si>
    <t>CUST_7758</t>
  </si>
  <si>
    <t>CUST_7759</t>
  </si>
  <si>
    <t>CUST_776</t>
  </si>
  <si>
    <t>CUST_7760</t>
  </si>
  <si>
    <t>CUST_7761</t>
  </si>
  <si>
    <t>CUST_7762</t>
  </si>
  <si>
    <t>CUST_7763</t>
  </si>
  <si>
    <t>CUST_7764</t>
  </si>
  <si>
    <t>CUST_7765</t>
  </si>
  <si>
    <t>CUST_7766</t>
  </si>
  <si>
    <t>CUST_7767</t>
  </si>
  <si>
    <t>CUST_7768</t>
  </si>
  <si>
    <t>CUST_7769</t>
  </si>
  <si>
    <t>CUST_777</t>
  </si>
  <si>
    <t>CUST_7770</t>
  </si>
  <si>
    <t>CUST_7771</t>
  </si>
  <si>
    <t>CUST_7772</t>
  </si>
  <si>
    <t>CUST_7773</t>
  </si>
  <si>
    <t>CUST_7774</t>
  </si>
  <si>
    <t>CUST_7775</t>
  </si>
  <si>
    <t>CUST_7776</t>
  </si>
  <si>
    <t>CUST_7777</t>
  </si>
  <si>
    <t>CUST_7778</t>
  </si>
  <si>
    <t>CUST_7779</t>
  </si>
  <si>
    <t>CUST_778</t>
  </si>
  <si>
    <t>CUST_7780</t>
  </si>
  <si>
    <t>CUST_7781</t>
  </si>
  <si>
    <t>CUST_7782</t>
  </si>
  <si>
    <t>CUST_7783</t>
  </si>
  <si>
    <t>CUST_7784</t>
  </si>
  <si>
    <t>CUST_7785</t>
  </si>
  <si>
    <t>CUST_7786</t>
  </si>
  <si>
    <t>CUST_7787</t>
  </si>
  <si>
    <t>CUST_7788</t>
  </si>
  <si>
    <t>CUST_7789</t>
  </si>
  <si>
    <t>CUST_779</t>
  </si>
  <si>
    <t>CUST_7790</t>
  </si>
  <si>
    <t>CUST_7791</t>
  </si>
  <si>
    <t>CUST_7792</t>
  </si>
  <si>
    <t>CUST_7793</t>
  </si>
  <si>
    <t>CUST_7794</t>
  </si>
  <si>
    <t>CUST_7795</t>
  </si>
  <si>
    <t>CUST_7796</t>
  </si>
  <si>
    <t>CUST_7797</t>
  </si>
  <si>
    <t>CUST_7798</t>
  </si>
  <si>
    <t>CUST_7799</t>
  </si>
  <si>
    <t>CUST_78</t>
  </si>
  <si>
    <t>CUST_780</t>
  </si>
  <si>
    <t>CUST_7800</t>
  </si>
  <si>
    <t>CUST_7801</t>
  </si>
  <si>
    <t>CUST_7802</t>
  </si>
  <si>
    <t>CUST_7803</t>
  </si>
  <si>
    <t>CUST_7804</t>
  </si>
  <si>
    <t>CUST_7805</t>
  </si>
  <si>
    <t>CUST_7806</t>
  </si>
  <si>
    <t>CUST_7807</t>
  </si>
  <si>
    <t>CUST_7808</t>
  </si>
  <si>
    <t>CUST_7809</t>
  </si>
  <si>
    <t>CUST_781</t>
  </si>
  <si>
    <t>CUST_7810</t>
  </si>
  <si>
    <t>CUST_7811</t>
  </si>
  <si>
    <t>CUST_7812</t>
  </si>
  <si>
    <t>CUST_7813</t>
  </si>
  <si>
    <t>CUST_7814</t>
  </si>
  <si>
    <t>CUST_7815</t>
  </si>
  <si>
    <t>CUST_7816</t>
  </si>
  <si>
    <t>CUST_7817</t>
  </si>
  <si>
    <t>CUST_7818</t>
  </si>
  <si>
    <t>CUST_7819</t>
  </si>
  <si>
    <t>CUST_782</t>
  </si>
  <si>
    <t>CUST_7820</t>
  </si>
  <si>
    <t>CUST_7821</t>
  </si>
  <si>
    <t>CUST_7822</t>
  </si>
  <si>
    <t>CUST_7823</t>
  </si>
  <si>
    <t>CUST_7824</t>
  </si>
  <si>
    <t>CUST_7825</t>
  </si>
  <si>
    <t>CUST_7826</t>
  </si>
  <si>
    <t>CUST_7827</t>
  </si>
  <si>
    <t>CUST_7828</t>
  </si>
  <si>
    <t>CUST_7829</t>
  </si>
  <si>
    <t>CUST_783</t>
  </si>
  <si>
    <t>CUST_7830</t>
  </si>
  <si>
    <t>CUST_7831</t>
  </si>
  <si>
    <t>CUST_7832</t>
  </si>
  <si>
    <t>CUST_7833</t>
  </si>
  <si>
    <t>CUST_7834</t>
  </si>
  <si>
    <t>CUST_7835</t>
  </si>
  <si>
    <t>CUST_7836</t>
  </si>
  <si>
    <t>CUST_7837</t>
  </si>
  <si>
    <t>CUST_7838</t>
  </si>
  <si>
    <t>CUST_7839</t>
  </si>
  <si>
    <t>CUST_784</t>
  </si>
  <si>
    <t>CUST_7840</t>
  </si>
  <si>
    <t>CUST_7841</t>
  </si>
  <si>
    <t>CUST_7842</t>
  </si>
  <si>
    <t>CUST_7843</t>
  </si>
  <si>
    <t>CUST_7844</t>
  </si>
  <si>
    <t>CUST_7845</t>
  </si>
  <si>
    <t>CUST_7846</t>
  </si>
  <si>
    <t>CUST_7847</t>
  </si>
  <si>
    <t>CUST_7848</t>
  </si>
  <si>
    <t>CUST_7849</t>
  </si>
  <si>
    <t>CUST_785</t>
  </si>
  <si>
    <t>CUST_7850</t>
  </si>
  <si>
    <t>CUST_7851</t>
  </si>
  <si>
    <t>CUST_7852</t>
  </si>
  <si>
    <t>CUST_7853</t>
  </si>
  <si>
    <t>CUST_7854</t>
  </si>
  <si>
    <t>CUST_7855</t>
  </si>
  <si>
    <t>CUST_7856</t>
  </si>
  <si>
    <t>CUST_7857</t>
  </si>
  <si>
    <t>CUST_7858</t>
  </si>
  <si>
    <t>CUST_7859</t>
  </si>
  <si>
    <t>CUST_786</t>
  </si>
  <si>
    <t>CUST_7860</t>
  </si>
  <si>
    <t>CUST_7861</t>
  </si>
  <si>
    <t>CUST_7862</t>
  </si>
  <si>
    <t>CUST_7863</t>
  </si>
  <si>
    <t>CUST_7864</t>
  </si>
  <si>
    <t>CUST_7865</t>
  </si>
  <si>
    <t>CUST_7866</t>
  </si>
  <si>
    <t>CUST_7867</t>
  </si>
  <si>
    <t>CUST_7868</t>
  </si>
  <si>
    <t>CUST_7869</t>
  </si>
  <si>
    <t>CUST_787</t>
  </si>
  <si>
    <t>CUST_7870</t>
  </si>
  <si>
    <t>CUST_7871</t>
  </si>
  <si>
    <t>CUST_7872</t>
  </si>
  <si>
    <t>CUST_7873</t>
  </si>
  <si>
    <t>CUST_7874</t>
  </si>
  <si>
    <t>CUST_7875</t>
  </si>
  <si>
    <t>CUST_7876</t>
  </si>
  <si>
    <t>CUST_7877</t>
  </si>
  <si>
    <t>CUST_7878</t>
  </si>
  <si>
    <t>CUST_7879</t>
  </si>
  <si>
    <t>CUST_788</t>
  </si>
  <si>
    <t>CUST_7880</t>
  </si>
  <si>
    <t>CUST_7881</t>
  </si>
  <si>
    <t>CUST_7882</t>
  </si>
  <si>
    <t>CUST_7883</t>
  </si>
  <si>
    <t>CUST_7884</t>
  </si>
  <si>
    <t>CUST_7885</t>
  </si>
  <si>
    <t>CUST_7886</t>
  </si>
  <si>
    <t>CUST_7887</t>
  </si>
  <si>
    <t>CUST_7888</t>
  </si>
  <si>
    <t>CUST_7889</t>
  </si>
  <si>
    <t>CUST_789</t>
  </si>
  <si>
    <t>CUST_7890</t>
  </si>
  <si>
    <t>CUST_7891</t>
  </si>
  <si>
    <t>CUST_7892</t>
  </si>
  <si>
    <t>CUST_7893</t>
  </si>
  <si>
    <t>CUST_7894</t>
  </si>
  <si>
    <t>CUST_7895</t>
  </si>
  <si>
    <t>CUST_7896</t>
  </si>
  <si>
    <t>CUST_7897</t>
  </si>
  <si>
    <t>CUST_7898</t>
  </si>
  <si>
    <t>CUST_7899</t>
  </si>
  <si>
    <t>CUST_79</t>
  </si>
  <si>
    <t>CUST_790</t>
  </si>
  <si>
    <t>CUST_7900</t>
  </si>
  <si>
    <t>CUST_7901</t>
  </si>
  <si>
    <t>CUST_7902</t>
  </si>
  <si>
    <t>CUST_7903</t>
  </si>
  <si>
    <t>CUST_7904</t>
  </si>
  <si>
    <t>CUST_7905</t>
  </si>
  <si>
    <t>CUST_7906</t>
  </si>
  <si>
    <t>CUST_7907</t>
  </si>
  <si>
    <t>CUST_7908</t>
  </si>
  <si>
    <t>CUST_7909</t>
  </si>
  <si>
    <t>CUST_791</t>
  </si>
  <si>
    <t>CUST_7910</t>
  </si>
  <si>
    <t>CUST_7911</t>
  </si>
  <si>
    <t>CUST_7912</t>
  </si>
  <si>
    <t>CUST_7913</t>
  </si>
  <si>
    <t>CUST_7914</t>
  </si>
  <si>
    <t>CUST_7915</t>
  </si>
  <si>
    <t>CUST_7916</t>
  </si>
  <si>
    <t>CUST_7917</t>
  </si>
  <si>
    <t>CUST_7918</t>
  </si>
  <si>
    <t>CUST_7919</t>
  </si>
  <si>
    <t>CUST_792</t>
  </si>
  <si>
    <t>CUST_7920</t>
  </si>
  <si>
    <t>CUST_7921</t>
  </si>
  <si>
    <t>CUST_7922</t>
  </si>
  <si>
    <t>CUST_7923</t>
  </si>
  <si>
    <t>CUST_7924</t>
  </si>
  <si>
    <t>CUST_7925</t>
  </si>
  <si>
    <t>CUST_7926</t>
  </si>
  <si>
    <t>CUST_7927</t>
  </si>
  <si>
    <t>CUST_7928</t>
  </si>
  <si>
    <t>CUST_7929</t>
  </si>
  <si>
    <t>CUST_793</t>
  </si>
  <si>
    <t>CUST_7930</t>
  </si>
  <si>
    <t>CUST_7931</t>
  </si>
  <si>
    <t>CUST_7932</t>
  </si>
  <si>
    <t>CUST_7933</t>
  </si>
  <si>
    <t>CUST_7934</t>
  </si>
  <si>
    <t>CUST_7935</t>
  </si>
  <si>
    <t>CUST_7936</t>
  </si>
  <si>
    <t>CUST_7937</t>
  </si>
  <si>
    <t>CUST_7938</t>
  </si>
  <si>
    <t>CUST_7939</t>
  </si>
  <si>
    <t>CUST_794</t>
  </si>
  <si>
    <t>CUST_7940</t>
  </si>
  <si>
    <t>CUST_7941</t>
  </si>
  <si>
    <t>CUST_7942</t>
  </si>
  <si>
    <t>CUST_7943</t>
  </si>
  <si>
    <t>CUST_7944</t>
  </si>
  <si>
    <t>CUST_7945</t>
  </si>
  <si>
    <t>CUST_7946</t>
  </si>
  <si>
    <t>CUST_7947</t>
  </si>
  <si>
    <t>CUST_7948</t>
  </si>
  <si>
    <t>CUST_7949</t>
  </si>
  <si>
    <t>CUST_795</t>
  </si>
  <si>
    <t>CUST_7950</t>
  </si>
  <si>
    <t>CUST_7951</t>
  </si>
  <si>
    <t>CUST_7952</t>
  </si>
  <si>
    <t>CUST_7953</t>
  </si>
  <si>
    <t>CUST_7954</t>
  </si>
  <si>
    <t>CUST_7955</t>
  </si>
  <si>
    <t>CUST_7956</t>
  </si>
  <si>
    <t>CUST_7957</t>
  </si>
  <si>
    <t>CUST_7958</t>
  </si>
  <si>
    <t>CUST_7959</t>
  </si>
  <si>
    <t>CUST_796</t>
  </si>
  <si>
    <t>CUST_7960</t>
  </si>
  <si>
    <t>CUST_7961</t>
  </si>
  <si>
    <t>CUST_7962</t>
  </si>
  <si>
    <t>CUST_7963</t>
  </si>
  <si>
    <t>CUST_7964</t>
  </si>
  <si>
    <t>CUST_7965</t>
  </si>
  <si>
    <t>CUST_7966</t>
  </si>
  <si>
    <t>CUST_7967</t>
  </si>
  <si>
    <t>CUST_7968</t>
  </si>
  <si>
    <t>CUST_7969</t>
  </si>
  <si>
    <t>CUST_797</t>
  </si>
  <si>
    <t>CUST_7970</t>
  </si>
  <si>
    <t>CUST_7971</t>
  </si>
  <si>
    <t>CUST_7972</t>
  </si>
  <si>
    <t>CUST_7973</t>
  </si>
  <si>
    <t>CUST_7974</t>
  </si>
  <si>
    <t>CUST_7975</t>
  </si>
  <si>
    <t>CUST_7976</t>
  </si>
  <si>
    <t>CUST_7977</t>
  </si>
  <si>
    <t>CUST_7978</t>
  </si>
  <si>
    <t>CUST_7979</t>
  </si>
  <si>
    <t>CUST_798</t>
  </si>
  <si>
    <t>CUST_7980</t>
  </si>
  <si>
    <t>CUST_7981</t>
  </si>
  <si>
    <t>CUST_7982</t>
  </si>
  <si>
    <t>CUST_7983</t>
  </si>
  <si>
    <t>CUST_7984</t>
  </si>
  <si>
    <t>CUST_7985</t>
  </si>
  <si>
    <t>CUST_7986</t>
  </si>
  <si>
    <t>CUST_7987</t>
  </si>
  <si>
    <t>CUST_7988</t>
  </si>
  <si>
    <t>CUST_7989</t>
  </si>
  <si>
    <t>CUST_799</t>
  </si>
  <si>
    <t>CUST_7990</t>
  </si>
  <si>
    <t>CUST_7991</t>
  </si>
  <si>
    <t>CUST_7992</t>
  </si>
  <si>
    <t>CUST_7993</t>
  </si>
  <si>
    <t>CUST_7994</t>
  </si>
  <si>
    <t>CUST_7995</t>
  </si>
  <si>
    <t>CUST_7996</t>
  </si>
  <si>
    <t>CUST_7997</t>
  </si>
  <si>
    <t>CUST_7998</t>
  </si>
  <si>
    <t>CUST_7999</t>
  </si>
  <si>
    <t>CUST_8</t>
  </si>
  <si>
    <t>CUST_80</t>
  </si>
  <si>
    <t>CUST_800</t>
  </si>
  <si>
    <t>CUST_8000</t>
  </si>
  <si>
    <t>CUST_8001</t>
  </si>
  <si>
    <t>CUST_8002</t>
  </si>
  <si>
    <t>CUST_8003</t>
  </si>
  <si>
    <t>CUST_8004</t>
  </si>
  <si>
    <t>CUST_8005</t>
  </si>
  <si>
    <t>CUST_8006</t>
  </si>
  <si>
    <t>CUST_8007</t>
  </si>
  <si>
    <t>CUST_8008</t>
  </si>
  <si>
    <t>CUST_8009</t>
  </si>
  <si>
    <t>CUST_801</t>
  </si>
  <si>
    <t>CUST_8010</t>
  </si>
  <si>
    <t>CUST_8011</t>
  </si>
  <si>
    <t>CUST_8012</t>
  </si>
  <si>
    <t>CUST_8013</t>
  </si>
  <si>
    <t>CUST_8014</t>
  </si>
  <si>
    <t>CUST_8015</t>
  </si>
  <si>
    <t>CUST_8016</t>
  </si>
  <si>
    <t>CUST_8017</t>
  </si>
  <si>
    <t>CUST_8018</t>
  </si>
  <si>
    <t>CUST_8019</t>
  </si>
  <si>
    <t>CUST_802</t>
  </si>
  <si>
    <t>CUST_8020</t>
  </si>
  <si>
    <t>CUST_8021</t>
  </si>
  <si>
    <t>CUST_8022</t>
  </si>
  <si>
    <t>CUST_8023</t>
  </si>
  <si>
    <t>CUST_8024</t>
  </si>
  <si>
    <t>CUST_8025</t>
  </si>
  <si>
    <t>CUST_8026</t>
  </si>
  <si>
    <t>CUST_8027</t>
  </si>
  <si>
    <t>CUST_8028</t>
  </si>
  <si>
    <t>CUST_8029</t>
  </si>
  <si>
    <t>CUST_803</t>
  </si>
  <si>
    <t>CUST_8030</t>
  </si>
  <si>
    <t>CUST_8031</t>
  </si>
  <si>
    <t>CUST_8032</t>
  </si>
  <si>
    <t>CUST_8033</t>
  </si>
  <si>
    <t>CUST_8034</t>
  </si>
  <si>
    <t>CUST_8035</t>
  </si>
  <si>
    <t>CUST_8036</t>
  </si>
  <si>
    <t>CUST_8037</t>
  </si>
  <si>
    <t>CUST_8038</t>
  </si>
  <si>
    <t>CUST_8039</t>
  </si>
  <si>
    <t>CUST_804</t>
  </si>
  <si>
    <t>CUST_8040</t>
  </si>
  <si>
    <t>CUST_8041</t>
  </si>
  <si>
    <t>CUST_8042</t>
  </si>
  <si>
    <t>CUST_8043</t>
  </si>
  <si>
    <t>CUST_8044</t>
  </si>
  <si>
    <t>CUST_8045</t>
  </si>
  <si>
    <t>CUST_8046</t>
  </si>
  <si>
    <t>CUST_8047</t>
  </si>
  <si>
    <t>CUST_8048</t>
  </si>
  <si>
    <t>CUST_8049</t>
  </si>
  <si>
    <t>CUST_805</t>
  </si>
  <si>
    <t>CUST_8050</t>
  </si>
  <si>
    <t>CUST_8051</t>
  </si>
  <si>
    <t>CUST_8052</t>
  </si>
  <si>
    <t>CUST_8053</t>
  </si>
  <si>
    <t>CUST_8054</t>
  </si>
  <si>
    <t>CUST_8055</t>
  </si>
  <si>
    <t>CUST_8056</t>
  </si>
  <si>
    <t>CUST_8057</t>
  </si>
  <si>
    <t>CUST_8058</t>
  </si>
  <si>
    <t>CUST_8059</t>
  </si>
  <si>
    <t>CUST_806</t>
  </si>
  <si>
    <t>CUST_8060</t>
  </si>
  <si>
    <t>CUST_8061</t>
  </si>
  <si>
    <t>CUST_8062</t>
  </si>
  <si>
    <t>CUST_8063</t>
  </si>
  <si>
    <t>CUST_8064</t>
  </si>
  <si>
    <t>CUST_8065</t>
  </si>
  <si>
    <t>CUST_8066</t>
  </si>
  <si>
    <t>CUST_8067</t>
  </si>
  <si>
    <t>CUST_8068</t>
  </si>
  <si>
    <t>CUST_8069</t>
  </si>
  <si>
    <t>CUST_807</t>
  </si>
  <si>
    <t>CUST_8070</t>
  </si>
  <si>
    <t>CUST_8071</t>
  </si>
  <si>
    <t>CUST_8072</t>
  </si>
  <si>
    <t>CUST_8073</t>
  </si>
  <si>
    <t>CUST_8074</t>
  </si>
  <si>
    <t>CUST_8075</t>
  </si>
  <si>
    <t>CUST_8076</t>
  </si>
  <si>
    <t>CUST_8077</t>
  </si>
  <si>
    <t>CUST_8078</t>
  </si>
  <si>
    <t>CUST_8079</t>
  </si>
  <si>
    <t>CUST_808</t>
  </si>
  <si>
    <t>CUST_8080</t>
  </si>
  <si>
    <t>CUST_8081</t>
  </si>
  <si>
    <t>CUST_8082</t>
  </si>
  <si>
    <t>CUST_8083</t>
  </si>
  <si>
    <t>CUST_8084</t>
  </si>
  <si>
    <t>CUST_8085</t>
  </si>
  <si>
    <t>CUST_8086</t>
  </si>
  <si>
    <t>CUST_8087</t>
  </si>
  <si>
    <t>CUST_8088</t>
  </si>
  <si>
    <t>CUST_8089</t>
  </si>
  <si>
    <t>CUST_809</t>
  </si>
  <si>
    <t>CUST_8090</t>
  </si>
  <si>
    <t>CUST_8091</t>
  </si>
  <si>
    <t>CUST_8092</t>
  </si>
  <si>
    <t>CUST_8093</t>
  </si>
  <si>
    <t>CUST_8094</t>
  </si>
  <si>
    <t>CUST_8095</t>
  </si>
  <si>
    <t>CUST_8096</t>
  </si>
  <si>
    <t>CUST_8097</t>
  </si>
  <si>
    <t>CUST_8098</t>
  </si>
  <si>
    <t>CUST_8099</t>
  </si>
  <si>
    <t>CUST_81</t>
  </si>
  <si>
    <t>CUST_810</t>
  </si>
  <si>
    <t>CUST_8100</t>
  </si>
  <si>
    <t>CUST_8101</t>
  </si>
  <si>
    <t>CUST_8102</t>
  </si>
  <si>
    <t>CUST_8103</t>
  </si>
  <si>
    <t>CUST_8104</t>
  </si>
  <si>
    <t>CUST_8105</t>
  </si>
  <si>
    <t>CUST_8106</t>
  </si>
  <si>
    <t>CUST_8107</t>
  </si>
  <si>
    <t>CUST_8108</t>
  </si>
  <si>
    <t>CUST_8109</t>
  </si>
  <si>
    <t>CUST_811</t>
  </si>
  <si>
    <t>CUST_8110</t>
  </si>
  <si>
    <t>CUST_8111</t>
  </si>
  <si>
    <t>CUST_8112</t>
  </si>
  <si>
    <t>CUST_8113</t>
  </si>
  <si>
    <t>CUST_8114</t>
  </si>
  <si>
    <t>CUST_8115</t>
  </si>
  <si>
    <t>CUST_8116</t>
  </si>
  <si>
    <t>CUST_8117</t>
  </si>
  <si>
    <t>CUST_8118</t>
  </si>
  <si>
    <t>CUST_8119</t>
  </si>
  <si>
    <t>CUST_812</t>
  </si>
  <si>
    <t>CUST_8120</t>
  </si>
  <si>
    <t>CUST_8121</t>
  </si>
  <si>
    <t>CUST_8122</t>
  </si>
  <si>
    <t>CUST_8123</t>
  </si>
  <si>
    <t>CUST_8124</t>
  </si>
  <si>
    <t>CUST_8125</t>
  </si>
  <si>
    <t>CUST_8126</t>
  </si>
  <si>
    <t>CUST_8127</t>
  </si>
  <si>
    <t>CUST_8128</t>
  </si>
  <si>
    <t>CUST_8129</t>
  </si>
  <si>
    <t>CUST_813</t>
  </si>
  <si>
    <t>CUST_8130</t>
  </si>
  <si>
    <t>CUST_8131</t>
  </si>
  <si>
    <t>CUST_8132</t>
  </si>
  <si>
    <t>CUST_8133</t>
  </si>
  <si>
    <t>CUST_8134</t>
  </si>
  <si>
    <t>CUST_8135</t>
  </si>
  <si>
    <t>CUST_8136</t>
  </si>
  <si>
    <t>CUST_8137</t>
  </si>
  <si>
    <t>CUST_8138</t>
  </si>
  <si>
    <t>CUST_8139</t>
  </si>
  <si>
    <t>CUST_814</t>
  </si>
  <si>
    <t>CUST_8140</t>
  </si>
  <si>
    <t>CUST_8141</t>
  </si>
  <si>
    <t>CUST_8142</t>
  </si>
  <si>
    <t>CUST_8143</t>
  </si>
  <si>
    <t>CUST_8144</t>
  </si>
  <si>
    <t>CUST_8145</t>
  </si>
  <si>
    <t>CUST_8146</t>
  </si>
  <si>
    <t>CUST_8147</t>
  </si>
  <si>
    <t>CUST_8148</t>
  </si>
  <si>
    <t>CUST_8149</t>
  </si>
  <si>
    <t>CUST_815</t>
  </si>
  <si>
    <t>CUST_8150</t>
  </si>
  <si>
    <t>CUST_8151</t>
  </si>
  <si>
    <t>CUST_8152</t>
  </si>
  <si>
    <t>CUST_8153</t>
  </si>
  <si>
    <t>CUST_8154</t>
  </si>
  <si>
    <t>CUST_8155</t>
  </si>
  <si>
    <t>CUST_8156</t>
  </si>
  <si>
    <t>CUST_8157</t>
  </si>
  <si>
    <t>CUST_8158</t>
  </si>
  <si>
    <t>CUST_8159</t>
  </si>
  <si>
    <t>CUST_816</t>
  </si>
  <si>
    <t>CUST_8160</t>
  </si>
  <si>
    <t>CUST_8161</t>
  </si>
  <si>
    <t>CUST_8162</t>
  </si>
  <si>
    <t>CUST_8163</t>
  </si>
  <si>
    <t>CUST_8164</t>
  </si>
  <si>
    <t>CUST_8165</t>
  </si>
  <si>
    <t>CUST_8166</t>
  </si>
  <si>
    <t>CUST_8167</t>
  </si>
  <si>
    <t>CUST_8168</t>
  </si>
  <si>
    <t>CUST_8169</t>
  </si>
  <si>
    <t>CUST_817</t>
  </si>
  <si>
    <t>CUST_8170</t>
  </si>
  <si>
    <t>CUST_8171</t>
  </si>
  <si>
    <t>CUST_8172</t>
  </si>
  <si>
    <t>CUST_8173</t>
  </si>
  <si>
    <t>CUST_8174</t>
  </si>
  <si>
    <t>CUST_8175</t>
  </si>
  <si>
    <t>CUST_8176</t>
  </si>
  <si>
    <t>CUST_8177</t>
  </si>
  <si>
    <t>CUST_8178</t>
  </si>
  <si>
    <t>CUST_8179</t>
  </si>
  <si>
    <t>CUST_818</t>
  </si>
  <si>
    <t>CUST_8180</t>
  </si>
  <si>
    <t>CUST_8181</t>
  </si>
  <si>
    <t>CUST_8182</t>
  </si>
  <si>
    <t>CUST_8183</t>
  </si>
  <si>
    <t>CUST_8184</t>
  </si>
  <si>
    <t>CUST_8185</t>
  </si>
  <si>
    <t>CUST_8186</t>
  </si>
  <si>
    <t>CUST_8187</t>
  </si>
  <si>
    <t>CUST_8188</t>
  </si>
  <si>
    <t>CUST_8189</t>
  </si>
  <si>
    <t>CUST_819</t>
  </si>
  <si>
    <t>CUST_8190</t>
  </si>
  <si>
    <t>CUST_8191</t>
  </si>
  <si>
    <t>CUST_8192</t>
  </si>
  <si>
    <t>CUST_8193</t>
  </si>
  <si>
    <t>CUST_8194</t>
  </si>
  <si>
    <t>CUST_8195</t>
  </si>
  <si>
    <t>CUST_8196</t>
  </si>
  <si>
    <t>CUST_8197</t>
  </si>
  <si>
    <t>CUST_8198</t>
  </si>
  <si>
    <t>CUST_8199</t>
  </si>
  <si>
    <t>CUST_82</t>
  </si>
  <si>
    <t>CUST_820</t>
  </si>
  <si>
    <t>CUST_8200</t>
  </si>
  <si>
    <t>CUST_8201</t>
  </si>
  <si>
    <t>CUST_8202</t>
  </si>
  <si>
    <t>CUST_8203</t>
  </si>
  <si>
    <t>CUST_8204</t>
  </si>
  <si>
    <t>CUST_8205</t>
  </si>
  <si>
    <t>CUST_8206</t>
  </si>
  <si>
    <t>CUST_8207</t>
  </si>
  <si>
    <t>CUST_8208</t>
  </si>
  <si>
    <t>CUST_8209</t>
  </si>
  <si>
    <t>CUST_821</t>
  </si>
  <si>
    <t>CUST_8210</t>
  </si>
  <si>
    <t>CUST_8211</t>
  </si>
  <si>
    <t>CUST_8212</t>
  </si>
  <si>
    <t>CUST_8213</t>
  </si>
  <si>
    <t>CUST_8214</t>
  </si>
  <si>
    <t>CUST_8215</t>
  </si>
  <si>
    <t>CUST_8216</t>
  </si>
  <si>
    <t>CUST_8217</t>
  </si>
  <si>
    <t>CUST_8218</t>
  </si>
  <si>
    <t>CUST_8219</t>
  </si>
  <si>
    <t>CUST_822</t>
  </si>
  <si>
    <t>CUST_8220</t>
  </si>
  <si>
    <t>CUST_8221</t>
  </si>
  <si>
    <t>CUST_8222</t>
  </si>
  <si>
    <t>CUST_8223</t>
  </si>
  <si>
    <t>CUST_8224</t>
  </si>
  <si>
    <t>CUST_8225</t>
  </si>
  <si>
    <t>CUST_8226</t>
  </si>
  <si>
    <t>CUST_8227</t>
  </si>
  <si>
    <t>CUST_8228</t>
  </si>
  <si>
    <t>CUST_8229</t>
  </si>
  <si>
    <t>CUST_823</t>
  </si>
  <si>
    <t>CUST_8230</t>
  </si>
  <si>
    <t>CUST_8231</t>
  </si>
  <si>
    <t>CUST_8232</t>
  </si>
  <si>
    <t>CUST_8233</t>
  </si>
  <si>
    <t>CUST_8234</t>
  </si>
  <si>
    <t>CUST_8235</t>
  </si>
  <si>
    <t>CUST_8236</t>
  </si>
  <si>
    <t>CUST_8237</t>
  </si>
  <si>
    <t>CUST_8238</t>
  </si>
  <si>
    <t>CUST_8239</t>
  </si>
  <si>
    <t>CUST_824</t>
  </si>
  <si>
    <t>CUST_8240</t>
  </si>
  <si>
    <t>CUST_8241</t>
  </si>
  <si>
    <t>CUST_8242</t>
  </si>
  <si>
    <t>CUST_8243</t>
  </si>
  <si>
    <t>CUST_8244</t>
  </si>
  <si>
    <t>CUST_8245</t>
  </si>
  <si>
    <t>CUST_8246</t>
  </si>
  <si>
    <t>CUST_8247</t>
  </si>
  <si>
    <t>CUST_8248</t>
  </si>
  <si>
    <t>CUST_8249</t>
  </si>
  <si>
    <t>CUST_825</t>
  </si>
  <si>
    <t>CUST_8250</t>
  </si>
  <si>
    <t>CUST_8251</t>
  </si>
  <si>
    <t>CUST_8252</t>
  </si>
  <si>
    <t>CUST_8253</t>
  </si>
  <si>
    <t>CUST_8254</t>
  </si>
  <si>
    <t>CUST_8255</t>
  </si>
  <si>
    <t>CUST_8256</t>
  </si>
  <si>
    <t>CUST_8257</t>
  </si>
  <si>
    <t>CUST_8258</t>
  </si>
  <si>
    <t>CUST_8259</t>
  </si>
  <si>
    <t>CUST_826</t>
  </si>
  <si>
    <t>CUST_8260</t>
  </si>
  <si>
    <t>CUST_8261</t>
  </si>
  <si>
    <t>CUST_8262</t>
  </si>
  <si>
    <t>CUST_8263</t>
  </si>
  <si>
    <t>CUST_8264</t>
  </si>
  <si>
    <t>CUST_8265</t>
  </si>
  <si>
    <t>CUST_8266</t>
  </si>
  <si>
    <t>CUST_8267</t>
  </si>
  <si>
    <t>CUST_8268</t>
  </si>
  <si>
    <t>CUST_8269</t>
  </si>
  <si>
    <t>CUST_827</t>
  </si>
  <si>
    <t>CUST_8270</t>
  </si>
  <si>
    <t>CUST_8271</t>
  </si>
  <si>
    <t>CUST_8272</t>
  </si>
  <si>
    <t>CUST_8273</t>
  </si>
  <si>
    <t>CUST_8274</t>
  </si>
  <si>
    <t>CUST_8275</t>
  </si>
  <si>
    <t>CUST_8276</t>
  </si>
  <si>
    <t>CUST_8277</t>
  </si>
  <si>
    <t>CUST_8278</t>
  </si>
  <si>
    <t>CUST_8279</t>
  </si>
  <si>
    <t>CUST_828</t>
  </si>
  <si>
    <t>CUST_8280</t>
  </si>
  <si>
    <t>CUST_8281</t>
  </si>
  <si>
    <t>CUST_8282</t>
  </si>
  <si>
    <t>CUST_8283</t>
  </si>
  <si>
    <t>CUST_8284</t>
  </si>
  <si>
    <t>CUST_8285</t>
  </si>
  <si>
    <t>CUST_8286</t>
  </si>
  <si>
    <t>CUST_8287</t>
  </si>
  <si>
    <t>CUST_8288</t>
  </si>
  <si>
    <t>CUST_8289</t>
  </si>
  <si>
    <t>CUST_829</t>
  </si>
  <si>
    <t>CUST_8290</t>
  </si>
  <si>
    <t>CUST_8291</t>
  </si>
  <si>
    <t>CUST_8292</t>
  </si>
  <si>
    <t>CUST_8293</t>
  </si>
  <si>
    <t>CUST_8294</t>
  </si>
  <si>
    <t>CUST_8295</t>
  </si>
  <si>
    <t>CUST_8296</t>
  </si>
  <si>
    <t>CUST_8297</t>
  </si>
  <si>
    <t>CUST_8298</t>
  </si>
  <si>
    <t>CUST_8299</t>
  </si>
  <si>
    <t>CUST_83</t>
  </si>
  <si>
    <t>CUST_830</t>
  </si>
  <si>
    <t>CUST_8300</t>
  </si>
  <si>
    <t>CUST_8301</t>
  </si>
  <si>
    <t>CUST_8302</t>
  </si>
  <si>
    <t>CUST_8303</t>
  </si>
  <si>
    <t>CUST_8304</t>
  </si>
  <si>
    <t>CUST_8305</t>
  </si>
  <si>
    <t>CUST_8306</t>
  </si>
  <si>
    <t>CUST_8307</t>
  </si>
  <si>
    <t>CUST_8308</t>
  </si>
  <si>
    <t>CUST_8309</t>
  </si>
  <si>
    <t>CUST_831</t>
  </si>
  <si>
    <t>CUST_8310</t>
  </si>
  <si>
    <t>CUST_8311</t>
  </si>
  <si>
    <t>CUST_8312</t>
  </si>
  <si>
    <t>CUST_8313</t>
  </si>
  <si>
    <t>CUST_8314</t>
  </si>
  <si>
    <t>CUST_8315</t>
  </si>
  <si>
    <t>CUST_8316</t>
  </si>
  <si>
    <t>CUST_8317</t>
  </si>
  <si>
    <t>CUST_8318</t>
  </si>
  <si>
    <t>CUST_8319</t>
  </si>
  <si>
    <t>CUST_832</t>
  </si>
  <si>
    <t>CUST_8320</t>
  </si>
  <si>
    <t>CUST_8321</t>
  </si>
  <si>
    <t>CUST_8322</t>
  </si>
  <si>
    <t>CUST_8323</t>
  </si>
  <si>
    <t>CUST_8324</t>
  </si>
  <si>
    <t>CUST_8325</t>
  </si>
  <si>
    <t>CUST_8326</t>
  </si>
  <si>
    <t>CUST_8327</t>
  </si>
  <si>
    <t>CUST_8328</t>
  </si>
  <si>
    <t>CUST_8329</t>
  </si>
  <si>
    <t>CUST_833</t>
  </si>
  <si>
    <t>CUST_8330</t>
  </si>
  <si>
    <t>CUST_8331</t>
  </si>
  <si>
    <t>CUST_8332</t>
  </si>
  <si>
    <t>CUST_8333</t>
  </si>
  <si>
    <t>CUST_8334</t>
  </si>
  <si>
    <t>CUST_8335</t>
  </si>
  <si>
    <t>CUST_8336</t>
  </si>
  <si>
    <t>CUST_8337</t>
  </si>
  <si>
    <t>CUST_8338</t>
  </si>
  <si>
    <t>CUST_8339</t>
  </si>
  <si>
    <t>CUST_834</t>
  </si>
  <si>
    <t>CUST_8340</t>
  </si>
  <si>
    <t>CUST_8341</t>
  </si>
  <si>
    <t>CUST_8342</t>
  </si>
  <si>
    <t>CUST_8343</t>
  </si>
  <si>
    <t>CUST_8344</t>
  </si>
  <si>
    <t>CUST_8345</t>
  </si>
  <si>
    <t>CUST_8346</t>
  </si>
  <si>
    <t>CUST_8347</t>
  </si>
  <si>
    <t>CUST_8348</t>
  </si>
  <si>
    <t>CUST_8349</t>
  </si>
  <si>
    <t>CUST_835</t>
  </si>
  <si>
    <t>CUST_8350</t>
  </si>
  <si>
    <t>CUST_8351</t>
  </si>
  <si>
    <t>CUST_8352</t>
  </si>
  <si>
    <t>CUST_8353</t>
  </si>
  <si>
    <t>CUST_8354</t>
  </si>
  <si>
    <t>CUST_8355</t>
  </si>
  <si>
    <t>CUST_8356</t>
  </si>
  <si>
    <t>CUST_8357</t>
  </si>
  <si>
    <t>CUST_8358</t>
  </si>
  <si>
    <t>CUST_8359</t>
  </si>
  <si>
    <t>CUST_836</t>
  </si>
  <si>
    <t>CUST_8360</t>
  </si>
  <si>
    <t>CUST_8361</t>
  </si>
  <si>
    <t>CUST_8362</t>
  </si>
  <si>
    <t>CUST_8363</t>
  </si>
  <si>
    <t>CUST_8364</t>
  </si>
  <si>
    <t>CUST_8365</t>
  </si>
  <si>
    <t>CUST_8366</t>
  </si>
  <si>
    <t>CUST_8367</t>
  </si>
  <si>
    <t>CUST_8368</t>
  </si>
  <si>
    <t>CUST_8369</t>
  </si>
  <si>
    <t>CUST_837</t>
  </si>
  <si>
    <t>CUST_8370</t>
  </si>
  <si>
    <t>CUST_8371</t>
  </si>
  <si>
    <t>CUST_8372</t>
  </si>
  <si>
    <t>CUST_8373</t>
  </si>
  <si>
    <t>CUST_8374</t>
  </si>
  <si>
    <t>CUST_8375</t>
  </si>
  <si>
    <t>CUST_8376</t>
  </si>
  <si>
    <t>CUST_8377</t>
  </si>
  <si>
    <t>CUST_8378</t>
  </si>
  <si>
    <t>CUST_8379</t>
  </si>
  <si>
    <t>CUST_838</t>
  </si>
  <si>
    <t>CUST_8380</t>
  </si>
  <si>
    <t>CUST_8381</t>
  </si>
  <si>
    <t>CUST_8382</t>
  </si>
  <si>
    <t>CUST_8383</t>
  </si>
  <si>
    <t>CUST_8384</t>
  </si>
  <si>
    <t>CUST_8385</t>
  </si>
  <si>
    <t>CUST_8386</t>
  </si>
  <si>
    <t>CUST_8387</t>
  </si>
  <si>
    <t>CUST_8388</t>
  </si>
  <si>
    <t>CUST_8389</t>
  </si>
  <si>
    <t>CUST_839</t>
  </si>
  <si>
    <t>CUST_8390</t>
  </si>
  <si>
    <t>CUST_8391</t>
  </si>
  <si>
    <t>CUST_8392</t>
  </si>
  <si>
    <t>CUST_8393</t>
  </si>
  <si>
    <t>CUST_8394</t>
  </si>
  <si>
    <t>CUST_8395</t>
  </si>
  <si>
    <t>CUST_8396</t>
  </si>
  <si>
    <t>CUST_8397</t>
  </si>
  <si>
    <t>CUST_8398</t>
  </si>
  <si>
    <t>CUST_8399</t>
  </si>
  <si>
    <t>CUST_84</t>
  </si>
  <si>
    <t>CUST_840</t>
  </si>
  <si>
    <t>CUST_8400</t>
  </si>
  <si>
    <t>CUST_8401</t>
  </si>
  <si>
    <t>CUST_8402</t>
  </si>
  <si>
    <t>CUST_8403</t>
  </si>
  <si>
    <t>CUST_8404</t>
  </si>
  <si>
    <t>CUST_8405</t>
  </si>
  <si>
    <t>CUST_8406</t>
  </si>
  <si>
    <t>CUST_8407</t>
  </si>
  <si>
    <t>CUST_8408</t>
  </si>
  <si>
    <t>CUST_8409</t>
  </si>
  <si>
    <t>CUST_841</t>
  </si>
  <si>
    <t>CUST_8410</t>
  </si>
  <si>
    <t>CUST_8411</t>
  </si>
  <si>
    <t>CUST_8412</t>
  </si>
  <si>
    <t>CUST_8413</t>
  </si>
  <si>
    <t>CUST_8414</t>
  </si>
  <si>
    <t>CUST_8415</t>
  </si>
  <si>
    <t>CUST_8416</t>
  </si>
  <si>
    <t>CUST_8417</t>
  </si>
  <si>
    <t>CUST_8418</t>
  </si>
  <si>
    <t>CUST_8419</t>
  </si>
  <si>
    <t>CUST_842</t>
  </si>
  <si>
    <t>CUST_8420</t>
  </si>
  <si>
    <t>CUST_8421</t>
  </si>
  <si>
    <t>CUST_8422</t>
  </si>
  <si>
    <t>CUST_8423</t>
  </si>
  <si>
    <t>CUST_8424</t>
  </si>
  <si>
    <t>CUST_8425</t>
  </si>
  <si>
    <t>CUST_8426</t>
  </si>
  <si>
    <t>CUST_8427</t>
  </si>
  <si>
    <t>CUST_8428</t>
  </si>
  <si>
    <t>CUST_8429</t>
  </si>
  <si>
    <t>CUST_843</t>
  </si>
  <si>
    <t>CUST_8430</t>
  </si>
  <si>
    <t>CUST_8431</t>
  </si>
  <si>
    <t>CUST_8432</t>
  </si>
  <si>
    <t>CUST_8433</t>
  </si>
  <si>
    <t>CUST_8434</t>
  </si>
  <si>
    <t>CUST_8435</t>
  </si>
  <si>
    <t>CUST_8436</t>
  </si>
  <si>
    <t>CUST_8437</t>
  </si>
  <si>
    <t>CUST_8438</t>
  </si>
  <si>
    <t>CUST_8439</t>
  </si>
  <si>
    <t>CUST_844</t>
  </si>
  <si>
    <t>CUST_8440</t>
  </si>
  <si>
    <t>CUST_8441</t>
  </si>
  <si>
    <t>CUST_8442</t>
  </si>
  <si>
    <t>CUST_8443</t>
  </si>
  <si>
    <t>CUST_8444</t>
  </si>
  <si>
    <t>CUST_8445</t>
  </si>
  <si>
    <t>CUST_8446</t>
  </si>
  <si>
    <t>CUST_8447</t>
  </si>
  <si>
    <t>CUST_8448</t>
  </si>
  <si>
    <t>CUST_8449</t>
  </si>
  <si>
    <t>CUST_845</t>
  </si>
  <si>
    <t>CUST_8450</t>
  </si>
  <si>
    <t>CUST_8451</t>
  </si>
  <si>
    <t>CUST_8452</t>
  </si>
  <si>
    <t>CUST_8453</t>
  </si>
  <si>
    <t>CUST_8454</t>
  </si>
  <si>
    <t>CUST_8455</t>
  </si>
  <si>
    <t>CUST_8456</t>
  </si>
  <si>
    <t>CUST_8457</t>
  </si>
  <si>
    <t>CUST_8458</t>
  </si>
  <si>
    <t>CUST_8459</t>
  </si>
  <si>
    <t>CUST_846</t>
  </si>
  <si>
    <t>CUST_8460</t>
  </si>
  <si>
    <t>CUST_8461</t>
  </si>
  <si>
    <t>CUST_8462</t>
  </si>
  <si>
    <t>CUST_8463</t>
  </si>
  <si>
    <t>CUST_8464</t>
  </si>
  <si>
    <t>CUST_8465</t>
  </si>
  <si>
    <t>CUST_8466</t>
  </si>
  <si>
    <t>CUST_8467</t>
  </si>
  <si>
    <t>CUST_8468</t>
  </si>
  <si>
    <t>CUST_8469</t>
  </si>
  <si>
    <t>CUST_847</t>
  </si>
  <si>
    <t>CUST_8470</t>
  </si>
  <si>
    <t>CUST_8471</t>
  </si>
  <si>
    <t>CUST_8472</t>
  </si>
  <si>
    <t>CUST_8473</t>
  </si>
  <si>
    <t>CUST_8474</t>
  </si>
  <si>
    <t>CUST_8475</t>
  </si>
  <si>
    <t>CUST_8476</t>
  </si>
  <si>
    <t>CUST_8477</t>
  </si>
  <si>
    <t>CUST_8478</t>
  </si>
  <si>
    <t>CUST_8479</t>
  </si>
  <si>
    <t>CUST_848</t>
  </si>
  <si>
    <t>CUST_8480</t>
  </si>
  <si>
    <t>CUST_8481</t>
  </si>
  <si>
    <t>CUST_8482</t>
  </si>
  <si>
    <t>CUST_8483</t>
  </si>
  <si>
    <t>CUST_8484</t>
  </si>
  <si>
    <t>CUST_8485</t>
  </si>
  <si>
    <t>CUST_8486</t>
  </si>
  <si>
    <t>CUST_8487</t>
  </si>
  <si>
    <t>CUST_8488</t>
  </si>
  <si>
    <t>CUST_8489</t>
  </si>
  <si>
    <t>CUST_849</t>
  </si>
  <si>
    <t>CUST_8490</t>
  </si>
  <si>
    <t>CUST_8491</t>
  </si>
  <si>
    <t>CUST_8492</t>
  </si>
  <si>
    <t>CUST_8493</t>
  </si>
  <si>
    <t>CUST_8494</t>
  </si>
  <si>
    <t>CUST_8495</t>
  </si>
  <si>
    <t>CUST_8496</t>
  </si>
  <si>
    <t>CUST_8497</t>
  </si>
  <si>
    <t>CUST_8498</t>
  </si>
  <si>
    <t>CUST_8499</t>
  </si>
  <si>
    <t>CUST_85</t>
  </si>
  <si>
    <t>CUST_850</t>
  </si>
  <si>
    <t>CUST_8500</t>
  </si>
  <si>
    <t>CUST_8501</t>
  </si>
  <si>
    <t>CUST_8502</t>
  </si>
  <si>
    <t>CUST_8503</t>
  </si>
  <si>
    <t>CUST_8504</t>
  </si>
  <si>
    <t>CUST_8505</t>
  </si>
  <si>
    <t>CUST_8506</t>
  </si>
  <si>
    <t>CUST_8507</t>
  </si>
  <si>
    <t>CUST_8508</t>
  </si>
  <si>
    <t>CUST_8509</t>
  </si>
  <si>
    <t>CUST_851</t>
  </si>
  <si>
    <t>CUST_8510</t>
  </si>
  <si>
    <t>CUST_8511</t>
  </si>
  <si>
    <t>CUST_8512</t>
  </si>
  <si>
    <t>CUST_8513</t>
  </si>
  <si>
    <t>CUST_8514</t>
  </si>
  <si>
    <t>CUST_8515</t>
  </si>
  <si>
    <t>CUST_8516</t>
  </si>
  <si>
    <t>CUST_8517</t>
  </si>
  <si>
    <t>CUST_8518</t>
  </si>
  <si>
    <t>CUST_8519</t>
  </si>
  <si>
    <t>CUST_852</t>
  </si>
  <si>
    <t>CUST_8520</t>
  </si>
  <si>
    <t>CUST_8521</t>
  </si>
  <si>
    <t>CUST_8522</t>
  </si>
  <si>
    <t>CUST_8523</t>
  </si>
  <si>
    <t>CUST_8524</t>
  </si>
  <si>
    <t>CUST_8525</t>
  </si>
  <si>
    <t>CUST_8526</t>
  </si>
  <si>
    <t>CUST_8527</t>
  </si>
  <si>
    <t>CUST_8528</t>
  </si>
  <si>
    <t>CUST_8529</t>
  </si>
  <si>
    <t>CUST_853</t>
  </si>
  <si>
    <t>CUST_8530</t>
  </si>
  <si>
    <t>CUST_8531</t>
  </si>
  <si>
    <t>CUST_8532</t>
  </si>
  <si>
    <t>CUST_8533</t>
  </si>
  <si>
    <t>CUST_8534</t>
  </si>
  <si>
    <t>CUST_8535</t>
  </si>
  <si>
    <t>CUST_8536</t>
  </si>
  <si>
    <t>CUST_8537</t>
  </si>
  <si>
    <t>CUST_8538</t>
  </si>
  <si>
    <t>CUST_8539</t>
  </si>
  <si>
    <t>CUST_854</t>
  </si>
  <si>
    <t>CUST_8540</t>
  </si>
  <si>
    <t>CUST_8541</t>
  </si>
  <si>
    <t>CUST_8542</t>
  </si>
  <si>
    <t>CUST_8543</t>
  </si>
  <si>
    <t>CUST_8544</t>
  </si>
  <si>
    <t>CUST_8545</t>
  </si>
  <si>
    <t>CUST_8546</t>
  </si>
  <si>
    <t>CUST_8547</t>
  </si>
  <si>
    <t>CUST_8548</t>
  </si>
  <si>
    <t>CUST_8549</t>
  </si>
  <si>
    <t>CUST_855</t>
  </si>
  <si>
    <t>CUST_8550</t>
  </si>
  <si>
    <t>CUST_8551</t>
  </si>
  <si>
    <t>CUST_8552</t>
  </si>
  <si>
    <t>CUST_8553</t>
  </si>
  <si>
    <t>CUST_8554</t>
  </si>
  <si>
    <t>CUST_8555</t>
  </si>
  <si>
    <t>CUST_8556</t>
  </si>
  <si>
    <t>CUST_8557</t>
  </si>
  <si>
    <t>CUST_8558</t>
  </si>
  <si>
    <t>CUST_8559</t>
  </si>
  <si>
    <t>CUST_856</t>
  </si>
  <si>
    <t>CUST_8560</t>
  </si>
  <si>
    <t>CUST_8561</t>
  </si>
  <si>
    <t>CUST_8562</t>
  </si>
  <si>
    <t>CUST_8563</t>
  </si>
  <si>
    <t>CUST_8564</t>
  </si>
  <si>
    <t>CUST_8565</t>
  </si>
  <si>
    <t>CUST_8566</t>
  </si>
  <si>
    <t>CUST_8567</t>
  </si>
  <si>
    <t>CUST_8568</t>
  </si>
  <si>
    <t>CUST_8569</t>
  </si>
  <si>
    <t>CUST_857</t>
  </si>
  <si>
    <t>CUST_8570</t>
  </si>
  <si>
    <t>CUST_8571</t>
  </si>
  <si>
    <t>CUST_8572</t>
  </si>
  <si>
    <t>CUST_8573</t>
  </si>
  <si>
    <t>CUST_8574</t>
  </si>
  <si>
    <t>CUST_8575</t>
  </si>
  <si>
    <t>CUST_8576</t>
  </si>
  <si>
    <t>CUST_8577</t>
  </si>
  <si>
    <t>CUST_8578</t>
  </si>
  <si>
    <t>CUST_8579</t>
  </si>
  <si>
    <t>CUST_858</t>
  </si>
  <si>
    <t>CUST_8580</t>
  </si>
  <si>
    <t>CUST_8581</t>
  </si>
  <si>
    <t>CUST_8582</t>
  </si>
  <si>
    <t>CUST_8583</t>
  </si>
  <si>
    <t>CUST_8584</t>
  </si>
  <si>
    <t>CUST_8585</t>
  </si>
  <si>
    <t>CUST_8586</t>
  </si>
  <si>
    <t>CUST_8587</t>
  </si>
  <si>
    <t>CUST_8588</t>
  </si>
  <si>
    <t>CUST_8589</t>
  </si>
  <si>
    <t>CUST_859</t>
  </si>
  <si>
    <t>CUST_8590</t>
  </si>
  <si>
    <t>CUST_8591</t>
  </si>
  <si>
    <t>CUST_8592</t>
  </si>
  <si>
    <t>CUST_8593</t>
  </si>
  <si>
    <t>CUST_8594</t>
  </si>
  <si>
    <t>CUST_8595</t>
  </si>
  <si>
    <t>CUST_8596</t>
  </si>
  <si>
    <t>CUST_8597</t>
  </si>
  <si>
    <t>CUST_8598</t>
  </si>
  <si>
    <t>CUST_8599</t>
  </si>
  <si>
    <t>CUST_86</t>
  </si>
  <si>
    <t>CUST_860</t>
  </si>
  <si>
    <t>CUST_8600</t>
  </si>
  <si>
    <t>CUST_8601</t>
  </si>
  <si>
    <t>CUST_8602</t>
  </si>
  <si>
    <t>CUST_8603</t>
  </si>
  <si>
    <t>CUST_8604</t>
  </si>
  <si>
    <t>CUST_8605</t>
  </si>
  <si>
    <t>CUST_8606</t>
  </si>
  <si>
    <t>CUST_8607</t>
  </si>
  <si>
    <t>CUST_8608</t>
  </si>
  <si>
    <t>CUST_8609</t>
  </si>
  <si>
    <t>CUST_861</t>
  </si>
  <si>
    <t>CUST_8610</t>
  </si>
  <si>
    <t>CUST_8611</t>
  </si>
  <si>
    <t>CUST_8612</t>
  </si>
  <si>
    <t>CUST_8613</t>
  </si>
  <si>
    <t>CUST_8614</t>
  </si>
  <si>
    <t>CUST_8615</t>
  </si>
  <si>
    <t>CUST_8616</t>
  </si>
  <si>
    <t>CUST_8617</t>
  </si>
  <si>
    <t>CUST_8618</t>
  </si>
  <si>
    <t>CUST_8619</t>
  </si>
  <si>
    <t>CUST_862</t>
  </si>
  <si>
    <t>CUST_8620</t>
  </si>
  <si>
    <t>CUST_8621</t>
  </si>
  <si>
    <t>CUST_8622</t>
  </si>
  <si>
    <t>CUST_8623</t>
  </si>
  <si>
    <t>CUST_8624</t>
  </si>
  <si>
    <t>CUST_8625</t>
  </si>
  <si>
    <t>CUST_8626</t>
  </si>
  <si>
    <t>CUST_8627</t>
  </si>
  <si>
    <t>CUST_8628</t>
  </si>
  <si>
    <t>CUST_8629</t>
  </si>
  <si>
    <t>CUST_863</t>
  </si>
  <si>
    <t>CUST_8630</t>
  </si>
  <si>
    <t>CUST_8631</t>
  </si>
  <si>
    <t>CUST_8632</t>
  </si>
  <si>
    <t>CUST_8633</t>
  </si>
  <si>
    <t>CUST_8634</t>
  </si>
  <si>
    <t>CUST_8635</t>
  </si>
  <si>
    <t>CUST_8636</t>
  </si>
  <si>
    <t>CUST_8637</t>
  </si>
  <si>
    <t>CUST_8638</t>
  </si>
  <si>
    <t>CUST_8639</t>
  </si>
  <si>
    <t>CUST_864</t>
  </si>
  <si>
    <t>CUST_8640</t>
  </si>
  <si>
    <t>CUST_8641</t>
  </si>
  <si>
    <t>CUST_8642</t>
  </si>
  <si>
    <t>CUST_8643</t>
  </si>
  <si>
    <t>CUST_8644</t>
  </si>
  <si>
    <t>CUST_8645</t>
  </si>
  <si>
    <t>CUST_8646</t>
  </si>
  <si>
    <t>CUST_8647</t>
  </si>
  <si>
    <t>CUST_8648</t>
  </si>
  <si>
    <t>CUST_8649</t>
  </si>
  <si>
    <t>CUST_865</t>
  </si>
  <si>
    <t>CUST_8650</t>
  </si>
  <si>
    <t>CUST_8651</t>
  </si>
  <si>
    <t>CUST_8652</t>
  </si>
  <si>
    <t>CUST_8653</t>
  </si>
  <si>
    <t>CUST_8654</t>
  </si>
  <si>
    <t>CUST_8655</t>
  </si>
  <si>
    <t>CUST_8656</t>
  </si>
  <si>
    <t>CUST_8657</t>
  </si>
  <si>
    <t>CUST_8658</t>
  </si>
  <si>
    <t>CUST_8659</t>
  </si>
  <si>
    <t>CUST_866</t>
  </si>
  <si>
    <t>CUST_8660</t>
  </si>
  <si>
    <t>CUST_8661</t>
  </si>
  <si>
    <t>CUST_8662</t>
  </si>
  <si>
    <t>CUST_8663</t>
  </si>
  <si>
    <t>CUST_8664</t>
  </si>
  <si>
    <t>CUST_8665</t>
  </si>
  <si>
    <t>CUST_8666</t>
  </si>
  <si>
    <t>CUST_8667</t>
  </si>
  <si>
    <t>CUST_8668</t>
  </si>
  <si>
    <t>CUST_8669</t>
  </si>
  <si>
    <t>CUST_867</t>
  </si>
  <si>
    <t>CUST_8670</t>
  </si>
  <si>
    <t>CUST_8671</t>
  </si>
  <si>
    <t>CUST_8672</t>
  </si>
  <si>
    <t>CUST_8673</t>
  </si>
  <si>
    <t>CUST_8674</t>
  </si>
  <si>
    <t>CUST_8675</t>
  </si>
  <si>
    <t>CUST_8676</t>
  </si>
  <si>
    <t>CUST_8677</t>
  </si>
  <si>
    <t>CUST_8678</t>
  </si>
  <si>
    <t>CUST_8679</t>
  </si>
  <si>
    <t>CUST_868</t>
  </si>
  <si>
    <t>CUST_8680</t>
  </si>
  <si>
    <t>CUST_8681</t>
  </si>
  <si>
    <t>CUST_8682</t>
  </si>
  <si>
    <t>CUST_8683</t>
  </si>
  <si>
    <t>CUST_8684</t>
  </si>
  <si>
    <t>CUST_8685</t>
  </si>
  <si>
    <t>CUST_8686</t>
  </si>
  <si>
    <t>CUST_8687</t>
  </si>
  <si>
    <t>CUST_8688</t>
  </si>
  <si>
    <t>CUST_8689</t>
  </si>
  <si>
    <t>CUST_869</t>
  </si>
  <si>
    <t>CUST_8690</t>
  </si>
  <si>
    <t>CUST_8691</t>
  </si>
  <si>
    <t>CUST_8692</t>
  </si>
  <si>
    <t>CUST_8693</t>
  </si>
  <si>
    <t>CUST_8694</t>
  </si>
  <si>
    <t>CUST_8695</t>
  </si>
  <si>
    <t>CUST_8696</t>
  </si>
  <si>
    <t>CUST_8697</t>
  </si>
  <si>
    <t>CUST_8698</t>
  </si>
  <si>
    <t>CUST_8699</t>
  </si>
  <si>
    <t>CUST_87</t>
  </si>
  <si>
    <t>CUST_870</t>
  </si>
  <si>
    <t>CUST_8700</t>
  </si>
  <si>
    <t>CUST_8701</t>
  </si>
  <si>
    <t>CUST_8702</t>
  </si>
  <si>
    <t>CUST_8703</t>
  </si>
  <si>
    <t>CUST_8704</t>
  </si>
  <si>
    <t>CUST_8705</t>
  </si>
  <si>
    <t>CUST_8706</t>
  </si>
  <si>
    <t>CUST_8707</t>
  </si>
  <si>
    <t>CUST_8708</t>
  </si>
  <si>
    <t>CUST_8709</t>
  </si>
  <si>
    <t>CUST_871</t>
  </si>
  <si>
    <t>CUST_8710</t>
  </si>
  <si>
    <t>CUST_8711</t>
  </si>
  <si>
    <t>CUST_8712</t>
  </si>
  <si>
    <t>CUST_8713</t>
  </si>
  <si>
    <t>CUST_8714</t>
  </si>
  <si>
    <t>CUST_8715</t>
  </si>
  <si>
    <t>CUST_8716</t>
  </si>
  <si>
    <t>CUST_8717</t>
  </si>
  <si>
    <t>CUST_8718</t>
  </si>
  <si>
    <t>CUST_8719</t>
  </si>
  <si>
    <t>CUST_872</t>
  </si>
  <si>
    <t>CUST_8720</t>
  </si>
  <si>
    <t>CUST_8721</t>
  </si>
  <si>
    <t>CUST_8722</t>
  </si>
  <si>
    <t>CUST_8723</t>
  </si>
  <si>
    <t>CUST_8724</t>
  </si>
  <si>
    <t>CUST_8725</t>
  </si>
  <si>
    <t>CUST_8726</t>
  </si>
  <si>
    <t>CUST_8727</t>
  </si>
  <si>
    <t>CUST_8728</t>
  </si>
  <si>
    <t>CUST_8729</t>
  </si>
  <si>
    <t>CUST_873</t>
  </si>
  <si>
    <t>CUST_8730</t>
  </si>
  <si>
    <t>CUST_8731</t>
  </si>
  <si>
    <t>CUST_8732</t>
  </si>
  <si>
    <t>CUST_8733</t>
  </si>
  <si>
    <t>CUST_8734</t>
  </si>
  <si>
    <t>CUST_8735</t>
  </si>
  <si>
    <t>CUST_8736</t>
  </si>
  <si>
    <t>CUST_8737</t>
  </si>
  <si>
    <t>CUST_8738</t>
  </si>
  <si>
    <t>CUST_8739</t>
  </si>
  <si>
    <t>CUST_874</t>
  </si>
  <si>
    <t>CUST_8740</t>
  </si>
  <si>
    <t>CUST_8741</t>
  </si>
  <si>
    <t>CUST_8742</t>
  </si>
  <si>
    <t>CUST_8743</t>
  </si>
  <si>
    <t>CUST_8744</t>
  </si>
  <si>
    <t>CUST_8745</t>
  </si>
  <si>
    <t>CUST_8746</t>
  </si>
  <si>
    <t>CUST_8747</t>
  </si>
  <si>
    <t>CUST_8748</t>
  </si>
  <si>
    <t>CUST_8749</t>
  </si>
  <si>
    <t>CUST_875</t>
  </si>
  <si>
    <t>CUST_8750</t>
  </si>
  <si>
    <t>CUST_8751</t>
  </si>
  <si>
    <t>CUST_8752</t>
  </si>
  <si>
    <t>CUST_8753</t>
  </si>
  <si>
    <t>CUST_8754</t>
  </si>
  <si>
    <t>CUST_8755</t>
  </si>
  <si>
    <t>CUST_8756</t>
  </si>
  <si>
    <t>CUST_8757</t>
  </si>
  <si>
    <t>CUST_8758</t>
  </si>
  <si>
    <t>CUST_8759</t>
  </si>
  <si>
    <t>CUST_876</t>
  </si>
  <si>
    <t>CUST_8760</t>
  </si>
  <si>
    <t>CUST_8761</t>
  </si>
  <si>
    <t>CUST_8762</t>
  </si>
  <si>
    <t>CUST_8763</t>
  </si>
  <si>
    <t>CUST_8764</t>
  </si>
  <si>
    <t>CUST_8765</t>
  </si>
  <si>
    <t>CUST_8766</t>
  </si>
  <si>
    <t>CUST_8767</t>
  </si>
  <si>
    <t>CUST_8768</t>
  </si>
  <si>
    <t>CUST_8769</t>
  </si>
  <si>
    <t>CUST_877</t>
  </si>
  <si>
    <t>CUST_8770</t>
  </si>
  <si>
    <t>CUST_8771</t>
  </si>
  <si>
    <t>CUST_8772</t>
  </si>
  <si>
    <t>CUST_8773</t>
  </si>
  <si>
    <t>CUST_8774</t>
  </si>
  <si>
    <t>CUST_8775</t>
  </si>
  <si>
    <t>CUST_8776</t>
  </si>
  <si>
    <t>CUST_8777</t>
  </si>
  <si>
    <t>CUST_8778</t>
  </si>
  <si>
    <t>CUST_8779</t>
  </si>
  <si>
    <t>CUST_878</t>
  </si>
  <si>
    <t>CUST_8780</t>
  </si>
  <si>
    <t>CUST_8781</t>
  </si>
  <si>
    <t>CUST_8782</t>
  </si>
  <si>
    <t>CUST_8783</t>
  </si>
  <si>
    <t>CUST_8784</t>
  </si>
  <si>
    <t>CUST_8785</t>
  </si>
  <si>
    <t>CUST_8786</t>
  </si>
  <si>
    <t>CUST_8787</t>
  </si>
  <si>
    <t>CUST_8788</t>
  </si>
  <si>
    <t>CUST_8789</t>
  </si>
  <si>
    <t>CUST_879</t>
  </si>
  <si>
    <t>CUST_8790</t>
  </si>
  <si>
    <t>CUST_8791</t>
  </si>
  <si>
    <t>CUST_8792</t>
  </si>
  <si>
    <t>CUST_8793</t>
  </si>
  <si>
    <t>CUST_8794</t>
  </si>
  <si>
    <t>CUST_8795</t>
  </si>
  <si>
    <t>CUST_8796</t>
  </si>
  <si>
    <t>CUST_8797</t>
  </si>
  <si>
    <t>CUST_8798</t>
  </si>
  <si>
    <t>CUST_8799</t>
  </si>
  <si>
    <t>CUST_88</t>
  </si>
  <si>
    <t>CUST_880</t>
  </si>
  <si>
    <t>CUST_8800</t>
  </si>
  <si>
    <t>CUST_8801</t>
  </si>
  <si>
    <t>CUST_8802</t>
  </si>
  <si>
    <t>CUST_8803</t>
  </si>
  <si>
    <t>CUST_8804</t>
  </si>
  <si>
    <t>CUST_8805</t>
  </si>
  <si>
    <t>CUST_8806</t>
  </si>
  <si>
    <t>CUST_8807</t>
  </si>
  <si>
    <t>CUST_8808</t>
  </si>
  <si>
    <t>CUST_8809</t>
  </si>
  <si>
    <t>CUST_881</t>
  </si>
  <si>
    <t>CUST_8810</t>
  </si>
  <si>
    <t>CUST_8811</t>
  </si>
  <si>
    <t>CUST_8812</t>
  </si>
  <si>
    <t>CUST_8813</t>
  </si>
  <si>
    <t>CUST_8814</t>
  </si>
  <si>
    <t>CUST_8815</t>
  </si>
  <si>
    <t>CUST_8816</t>
  </si>
  <si>
    <t>CUST_8817</t>
  </si>
  <si>
    <t>CUST_8818</t>
  </si>
  <si>
    <t>CUST_8819</t>
  </si>
  <si>
    <t>CUST_882</t>
  </si>
  <si>
    <t>CUST_8820</t>
  </si>
  <si>
    <t>CUST_8821</t>
  </si>
  <si>
    <t>CUST_8822</t>
  </si>
  <si>
    <t>CUST_8823</t>
  </si>
  <si>
    <t>CUST_8824</t>
  </si>
  <si>
    <t>CUST_8825</t>
  </si>
  <si>
    <t>CUST_8826</t>
  </si>
  <si>
    <t>CUST_8827</t>
  </si>
  <si>
    <t>CUST_8828</t>
  </si>
  <si>
    <t>CUST_8829</t>
  </si>
  <si>
    <t>CUST_883</t>
  </si>
  <si>
    <t>CUST_8830</t>
  </si>
  <si>
    <t>CUST_8831</t>
  </si>
  <si>
    <t>CUST_8832</t>
  </si>
  <si>
    <t>CUST_8833</t>
  </si>
  <si>
    <t>CUST_8834</t>
  </si>
  <si>
    <t>CUST_8835</t>
  </si>
  <si>
    <t>CUST_8836</t>
  </si>
  <si>
    <t>CUST_8837</t>
  </si>
  <si>
    <t>CUST_8838</t>
  </si>
  <si>
    <t>CUST_8839</t>
  </si>
  <si>
    <t>CUST_884</t>
  </si>
  <si>
    <t>CUST_8840</t>
  </si>
  <si>
    <t>CUST_8841</t>
  </si>
  <si>
    <t>CUST_8842</t>
  </si>
  <si>
    <t>CUST_8843</t>
  </si>
  <si>
    <t>CUST_8844</t>
  </si>
  <si>
    <t>CUST_8845</t>
  </si>
  <si>
    <t>CUST_8846</t>
  </si>
  <si>
    <t>CUST_8847</t>
  </si>
  <si>
    <t>CUST_8848</t>
  </si>
  <si>
    <t>CUST_8849</t>
  </si>
  <si>
    <t>CUST_885</t>
  </si>
  <si>
    <t>CUST_8850</t>
  </si>
  <si>
    <t>CUST_8851</t>
  </si>
  <si>
    <t>CUST_8852</t>
  </si>
  <si>
    <t>CUST_8853</t>
  </si>
  <si>
    <t>CUST_8854</t>
  </si>
  <si>
    <t>CUST_8855</t>
  </si>
  <si>
    <t>CUST_8856</t>
  </si>
  <si>
    <t>CUST_8857</t>
  </si>
  <si>
    <t>CUST_8858</t>
  </si>
  <si>
    <t>CUST_8859</t>
  </si>
  <si>
    <t>CUST_886</t>
  </si>
  <si>
    <t>CUST_8860</t>
  </si>
  <si>
    <t>CUST_8861</t>
  </si>
  <si>
    <t>CUST_8862</t>
  </si>
  <si>
    <t>CUST_8863</t>
  </si>
  <si>
    <t>CUST_8864</t>
  </si>
  <si>
    <t>CUST_8865</t>
  </si>
  <si>
    <t>CUST_8866</t>
  </si>
  <si>
    <t>CUST_8867</t>
  </si>
  <si>
    <t>CUST_8868</t>
  </si>
  <si>
    <t>CUST_8869</t>
  </si>
  <si>
    <t>CUST_887</t>
  </si>
  <si>
    <t>CUST_8870</t>
  </si>
  <si>
    <t>CUST_8871</t>
  </si>
  <si>
    <t>CUST_8872</t>
  </si>
  <si>
    <t>CUST_8873</t>
  </si>
  <si>
    <t>CUST_8874</t>
  </si>
  <si>
    <t>CUST_8875</t>
  </si>
  <si>
    <t>CUST_8876</t>
  </si>
  <si>
    <t>CUST_8877</t>
  </si>
  <si>
    <t>CUST_8878</t>
  </si>
  <si>
    <t>CUST_8879</t>
  </si>
  <si>
    <t>CUST_888</t>
  </si>
  <si>
    <t>CUST_8880</t>
  </si>
  <si>
    <t>CUST_8881</t>
  </si>
  <si>
    <t>CUST_8882</t>
  </si>
  <si>
    <t>CUST_8883</t>
  </si>
  <si>
    <t>CUST_8884</t>
  </si>
  <si>
    <t>CUST_8885</t>
  </si>
  <si>
    <t>CUST_8886</t>
  </si>
  <si>
    <t>CUST_8887</t>
  </si>
  <si>
    <t>CUST_8888</t>
  </si>
  <si>
    <t>CUST_8889</t>
  </si>
  <si>
    <t>CUST_889</t>
  </si>
  <si>
    <t>CUST_8890</t>
  </si>
  <si>
    <t>CUST_8891</t>
  </si>
  <si>
    <t>CUST_8892</t>
  </si>
  <si>
    <t>CUST_8893</t>
  </si>
  <si>
    <t>CUST_8894</t>
  </si>
  <si>
    <t>CUST_8895</t>
  </si>
  <si>
    <t>CUST_8896</t>
  </si>
  <si>
    <t>CUST_8897</t>
  </si>
  <si>
    <t>CUST_8898</t>
  </si>
  <si>
    <t>CUST_8899</t>
  </si>
  <si>
    <t>CUST_89</t>
  </si>
  <si>
    <t>CUST_890</t>
  </si>
  <si>
    <t>CUST_8900</t>
  </si>
  <si>
    <t>CUST_8901</t>
  </si>
  <si>
    <t>CUST_8902</t>
  </si>
  <si>
    <t>CUST_8903</t>
  </si>
  <si>
    <t>CUST_8904</t>
  </si>
  <si>
    <t>CUST_8905</t>
  </si>
  <si>
    <t>CUST_8906</t>
  </si>
  <si>
    <t>CUST_8907</t>
  </si>
  <si>
    <t>CUST_8908</t>
  </si>
  <si>
    <t>CUST_8909</t>
  </si>
  <si>
    <t>CUST_891</t>
  </si>
  <si>
    <t>CUST_8910</t>
  </si>
  <si>
    <t>CUST_8911</t>
  </si>
  <si>
    <t>CUST_8912</t>
  </si>
  <si>
    <t>CUST_8913</t>
  </si>
  <si>
    <t>CUST_8914</t>
  </si>
  <si>
    <t>CUST_8915</t>
  </si>
  <si>
    <t>CUST_8916</t>
  </si>
  <si>
    <t>CUST_8917</t>
  </si>
  <si>
    <t>CUST_8918</t>
  </si>
  <si>
    <t>CUST_8919</t>
  </si>
  <si>
    <t>CUST_892</t>
  </si>
  <si>
    <t>CUST_8920</t>
  </si>
  <si>
    <t>CUST_8921</t>
  </si>
  <si>
    <t>CUST_8922</t>
  </si>
  <si>
    <t>CUST_8923</t>
  </si>
  <si>
    <t>CUST_8924</t>
  </si>
  <si>
    <t>CUST_8925</t>
  </si>
  <si>
    <t>CUST_8926</t>
  </si>
  <si>
    <t>CUST_8927</t>
  </si>
  <si>
    <t>CUST_8928</t>
  </si>
  <si>
    <t>CUST_8929</t>
  </si>
  <si>
    <t>CUST_893</t>
  </si>
  <si>
    <t>CUST_8930</t>
  </si>
  <si>
    <t>CUST_8931</t>
  </si>
  <si>
    <t>CUST_8932</t>
  </si>
  <si>
    <t>CUST_8933</t>
  </si>
  <si>
    <t>CUST_8934</t>
  </si>
  <si>
    <t>CUST_8935</t>
  </si>
  <si>
    <t>CUST_8936</t>
  </si>
  <si>
    <t>CUST_8937</t>
  </si>
  <si>
    <t>CUST_8938</t>
  </si>
  <si>
    <t>CUST_8939</t>
  </si>
  <si>
    <t>CUST_894</t>
  </si>
  <si>
    <t>CUST_8940</t>
  </si>
  <si>
    <t>CUST_8941</t>
  </si>
  <si>
    <t>CUST_8942</t>
  </si>
  <si>
    <t>CUST_8943</t>
  </si>
  <si>
    <t>CUST_8944</t>
  </si>
  <si>
    <t>CUST_8945</t>
  </si>
  <si>
    <t>CUST_8946</t>
  </si>
  <si>
    <t>CUST_8947</t>
  </si>
  <si>
    <t>CUST_8948</t>
  </si>
  <si>
    <t>CUST_8949</t>
  </si>
  <si>
    <t>CUST_895</t>
  </si>
  <si>
    <t>CUST_8950</t>
  </si>
  <si>
    <t>CUST_8951</t>
  </si>
  <si>
    <t>CUST_8952</t>
  </si>
  <si>
    <t>CUST_8953</t>
  </si>
  <si>
    <t>CUST_8954</t>
  </si>
  <si>
    <t>CUST_8955</t>
  </si>
  <si>
    <t>CUST_8956</t>
  </si>
  <si>
    <t>CUST_8957</t>
  </si>
  <si>
    <t>CUST_8958</t>
  </si>
  <si>
    <t>CUST_8959</t>
  </si>
  <si>
    <t>CUST_896</t>
  </si>
  <si>
    <t>CUST_8960</t>
  </si>
  <si>
    <t>CUST_8961</t>
  </si>
  <si>
    <t>CUST_8962</t>
  </si>
  <si>
    <t>CUST_8963</t>
  </si>
  <si>
    <t>CUST_8964</t>
  </si>
  <si>
    <t>CUST_8965</t>
  </si>
  <si>
    <t>CUST_8966</t>
  </si>
  <si>
    <t>CUST_8967</t>
  </si>
  <si>
    <t>CUST_8968</t>
  </si>
  <si>
    <t>CUST_8969</t>
  </si>
  <si>
    <t>CUST_897</t>
  </si>
  <si>
    <t>CUST_8970</t>
  </si>
  <si>
    <t>CUST_8971</t>
  </si>
  <si>
    <t>CUST_8972</t>
  </si>
  <si>
    <t>CUST_8973</t>
  </si>
  <si>
    <t>CUST_8974</t>
  </si>
  <si>
    <t>CUST_8975</t>
  </si>
  <si>
    <t>CUST_8976</t>
  </si>
  <si>
    <t>CUST_8977</t>
  </si>
  <si>
    <t>CUST_8978</t>
  </si>
  <si>
    <t>CUST_8979</t>
  </si>
  <si>
    <t>CUST_898</t>
  </si>
  <si>
    <t>CUST_8980</t>
  </si>
  <si>
    <t>CUST_8981</t>
  </si>
  <si>
    <t>CUST_8982</t>
  </si>
  <si>
    <t>CUST_8983</t>
  </si>
  <si>
    <t>CUST_8984</t>
  </si>
  <si>
    <t>CUST_8985</t>
  </si>
  <si>
    <t>CUST_8986</t>
  </si>
  <si>
    <t>CUST_8987</t>
  </si>
  <si>
    <t>CUST_8988</t>
  </si>
  <si>
    <t>CUST_8989</t>
  </si>
  <si>
    <t>CUST_899</t>
  </si>
  <si>
    <t>CUST_8990</t>
  </si>
  <si>
    <t>CUST_8991</t>
  </si>
  <si>
    <t>CUST_8992</t>
  </si>
  <si>
    <t>CUST_8993</t>
  </si>
  <si>
    <t>CUST_8994</t>
  </si>
  <si>
    <t>CUST_8995</t>
  </si>
  <si>
    <t>CUST_8996</t>
  </si>
  <si>
    <t>CUST_8997</t>
  </si>
  <si>
    <t>CUST_8998</t>
  </si>
  <si>
    <t>CUST_8999</t>
  </si>
  <si>
    <t>CUST_9</t>
  </si>
  <si>
    <t>CUST_90</t>
  </si>
  <si>
    <t>CUST_900</t>
  </si>
  <si>
    <t>CUST_9000</t>
  </si>
  <si>
    <t>CUST_9001</t>
  </si>
  <si>
    <t>CUST_9002</t>
  </si>
  <si>
    <t>CUST_9003</t>
  </si>
  <si>
    <t>CUST_9004</t>
  </si>
  <si>
    <t>CUST_9005</t>
  </si>
  <si>
    <t>CUST_9006</t>
  </si>
  <si>
    <t>CUST_9007</t>
  </si>
  <si>
    <t>CUST_9008</t>
  </si>
  <si>
    <t>CUST_9009</t>
  </si>
  <si>
    <t>CUST_901</t>
  </si>
  <si>
    <t>CUST_9010</t>
  </si>
  <si>
    <t>CUST_9011</t>
  </si>
  <si>
    <t>CUST_9012</t>
  </si>
  <si>
    <t>CUST_9013</t>
  </si>
  <si>
    <t>CUST_9014</t>
  </si>
  <si>
    <t>CUST_9015</t>
  </si>
  <si>
    <t>CUST_9016</t>
  </si>
  <si>
    <t>CUST_9017</t>
  </si>
  <si>
    <t>CUST_9018</t>
  </si>
  <si>
    <t>CUST_9019</t>
  </si>
  <si>
    <t>CUST_902</t>
  </si>
  <si>
    <t>CUST_9020</t>
  </si>
  <si>
    <t>CUST_9021</t>
  </si>
  <si>
    <t>CUST_9022</t>
  </si>
  <si>
    <t>CUST_9023</t>
  </si>
  <si>
    <t>CUST_9024</t>
  </si>
  <si>
    <t>CUST_9025</t>
  </si>
  <si>
    <t>CUST_9026</t>
  </si>
  <si>
    <t>CUST_9027</t>
  </si>
  <si>
    <t>CUST_9028</t>
  </si>
  <si>
    <t>CUST_9029</t>
  </si>
  <si>
    <t>CUST_903</t>
  </si>
  <si>
    <t>CUST_9030</t>
  </si>
  <si>
    <t>CUST_9031</t>
  </si>
  <si>
    <t>CUST_9032</t>
  </si>
  <si>
    <t>CUST_9033</t>
  </si>
  <si>
    <t>CUST_9034</t>
  </si>
  <si>
    <t>CUST_9035</t>
  </si>
  <si>
    <t>CUST_9036</t>
  </si>
  <si>
    <t>CUST_9037</t>
  </si>
  <si>
    <t>CUST_9038</t>
  </si>
  <si>
    <t>CUST_9039</t>
  </si>
  <si>
    <t>CUST_904</t>
  </si>
  <si>
    <t>CUST_9040</t>
  </si>
  <si>
    <t>CUST_9041</t>
  </si>
  <si>
    <t>CUST_9042</t>
  </si>
  <si>
    <t>CUST_9043</t>
  </si>
  <si>
    <t>CUST_9044</t>
  </si>
  <si>
    <t>CUST_9045</t>
  </si>
  <si>
    <t>CUST_9046</t>
  </si>
  <si>
    <t>CUST_9047</t>
  </si>
  <si>
    <t>CUST_9048</t>
  </si>
  <si>
    <t>CUST_9049</t>
  </si>
  <si>
    <t>CUST_905</t>
  </si>
  <si>
    <t>CUST_9050</t>
  </si>
  <si>
    <t>CUST_9051</t>
  </si>
  <si>
    <t>CUST_9052</t>
  </si>
  <si>
    <t>CUST_9053</t>
  </si>
  <si>
    <t>CUST_9054</t>
  </si>
  <si>
    <t>CUST_9055</t>
  </si>
  <si>
    <t>CUST_9056</t>
  </si>
  <si>
    <t>CUST_9057</t>
  </si>
  <si>
    <t>CUST_9058</t>
  </si>
  <si>
    <t>CUST_9059</t>
  </si>
  <si>
    <t>CUST_906</t>
  </si>
  <si>
    <t>CUST_9060</t>
  </si>
  <si>
    <t>CUST_9061</t>
  </si>
  <si>
    <t>CUST_9062</t>
  </si>
  <si>
    <t>CUST_9063</t>
  </si>
  <si>
    <t>CUST_9064</t>
  </si>
  <si>
    <t>CUST_9065</t>
  </si>
  <si>
    <t>CUST_9066</t>
  </si>
  <si>
    <t>CUST_9067</t>
  </si>
  <si>
    <t>CUST_9068</t>
  </si>
  <si>
    <t>CUST_9069</t>
  </si>
  <si>
    <t>CUST_907</t>
  </si>
  <si>
    <t>CUST_9070</t>
  </si>
  <si>
    <t>CUST_9071</t>
  </si>
  <si>
    <t>CUST_9072</t>
  </si>
  <si>
    <t>CUST_9073</t>
  </si>
  <si>
    <t>CUST_9074</t>
  </si>
  <si>
    <t>CUST_9075</t>
  </si>
  <si>
    <t>CUST_9076</t>
  </si>
  <si>
    <t>CUST_9077</t>
  </si>
  <si>
    <t>CUST_9078</t>
  </si>
  <si>
    <t>CUST_9079</t>
  </si>
  <si>
    <t>CUST_908</t>
  </si>
  <si>
    <t>CUST_9080</t>
  </si>
  <si>
    <t>CUST_9081</t>
  </si>
  <si>
    <t>CUST_9082</t>
  </si>
  <si>
    <t>CUST_9083</t>
  </si>
  <si>
    <t>CUST_9084</t>
  </si>
  <si>
    <t>CUST_9085</t>
  </si>
  <si>
    <t>CUST_9086</t>
  </si>
  <si>
    <t>CUST_9087</t>
  </si>
  <si>
    <t>CUST_9088</t>
  </si>
  <si>
    <t>CUST_9089</t>
  </si>
  <si>
    <t>CUST_909</t>
  </si>
  <si>
    <t>CUST_9090</t>
  </si>
  <si>
    <t>CUST_9091</t>
  </si>
  <si>
    <t>CUST_9092</t>
  </si>
  <si>
    <t>CUST_9093</t>
  </si>
  <si>
    <t>CUST_9094</t>
  </si>
  <si>
    <t>CUST_9095</t>
  </si>
  <si>
    <t>CUST_9096</t>
  </si>
  <si>
    <t>CUST_9097</t>
  </si>
  <si>
    <t>CUST_9098</t>
  </si>
  <si>
    <t>CUST_9099</t>
  </si>
  <si>
    <t>CUST_91</t>
  </si>
  <si>
    <t>CUST_910</t>
  </si>
  <si>
    <t>CUST_9100</t>
  </si>
  <si>
    <t>CUST_9101</t>
  </si>
  <si>
    <t>CUST_9102</t>
  </si>
  <si>
    <t>CUST_9103</t>
  </si>
  <si>
    <t>CUST_9104</t>
  </si>
  <si>
    <t>CUST_9105</t>
  </si>
  <si>
    <t>CUST_9106</t>
  </si>
  <si>
    <t>CUST_9107</t>
  </si>
  <si>
    <t>CUST_9108</t>
  </si>
  <si>
    <t>CUST_9109</t>
  </si>
  <si>
    <t>CUST_911</t>
  </si>
  <si>
    <t>CUST_9110</t>
  </si>
  <si>
    <t>CUST_9111</t>
  </si>
  <si>
    <t>CUST_9112</t>
  </si>
  <si>
    <t>CUST_9113</t>
  </si>
  <si>
    <t>CUST_9114</t>
  </si>
  <si>
    <t>CUST_9115</t>
  </si>
  <si>
    <t>CUST_9116</t>
  </si>
  <si>
    <t>CUST_9117</t>
  </si>
  <si>
    <t>CUST_9118</t>
  </si>
  <si>
    <t>CUST_9119</t>
  </si>
  <si>
    <t>CUST_912</t>
  </si>
  <si>
    <t>CUST_9120</t>
  </si>
  <si>
    <t>CUST_9121</t>
  </si>
  <si>
    <t>CUST_9122</t>
  </si>
  <si>
    <t>CUST_9123</t>
  </si>
  <si>
    <t>CUST_9124</t>
  </si>
  <si>
    <t>CUST_9125</t>
  </si>
  <si>
    <t>CUST_9126</t>
  </si>
  <si>
    <t>CUST_9127</t>
  </si>
  <si>
    <t>CUST_9128</t>
  </si>
  <si>
    <t>CUST_9129</t>
  </si>
  <si>
    <t>CUST_913</t>
  </si>
  <si>
    <t>CUST_9130</t>
  </si>
  <si>
    <t>CUST_9131</t>
  </si>
  <si>
    <t>CUST_9132</t>
  </si>
  <si>
    <t>CUST_9133</t>
  </si>
  <si>
    <t>CUST_9134</t>
  </si>
  <si>
    <t>CUST_9135</t>
  </si>
  <si>
    <t>CUST_9136</t>
  </si>
  <si>
    <t>CUST_9137</t>
  </si>
  <si>
    <t>CUST_9138</t>
  </si>
  <si>
    <t>CUST_9139</t>
  </si>
  <si>
    <t>CUST_914</t>
  </si>
  <si>
    <t>CUST_9140</t>
  </si>
  <si>
    <t>CUST_9141</t>
  </si>
  <si>
    <t>CUST_9142</t>
  </si>
  <si>
    <t>CUST_9143</t>
  </si>
  <si>
    <t>CUST_9144</t>
  </si>
  <si>
    <t>CUST_9145</t>
  </si>
  <si>
    <t>CUST_9146</t>
  </si>
  <si>
    <t>CUST_9147</t>
  </si>
  <si>
    <t>CUST_9148</t>
  </si>
  <si>
    <t>CUST_9149</t>
  </si>
  <si>
    <t>CUST_915</t>
  </si>
  <si>
    <t>CUST_9150</t>
  </si>
  <si>
    <t>CUST_9151</t>
  </si>
  <si>
    <t>CUST_9152</t>
  </si>
  <si>
    <t>CUST_9153</t>
  </si>
  <si>
    <t>CUST_9154</t>
  </si>
  <si>
    <t>CUST_9155</t>
  </si>
  <si>
    <t>CUST_9156</t>
  </si>
  <si>
    <t>CUST_9157</t>
  </si>
  <si>
    <t>CUST_9158</t>
  </si>
  <si>
    <t>CUST_9159</t>
  </si>
  <si>
    <t>CUST_916</t>
  </si>
  <si>
    <t>CUST_9160</t>
  </si>
  <si>
    <t>CUST_9161</t>
  </si>
  <si>
    <t>CUST_9162</t>
  </si>
  <si>
    <t>CUST_9163</t>
  </si>
  <si>
    <t>CUST_9164</t>
  </si>
  <si>
    <t>CUST_9165</t>
  </si>
  <si>
    <t>CUST_9166</t>
  </si>
  <si>
    <t>CUST_9167</t>
  </si>
  <si>
    <t>CUST_9168</t>
  </si>
  <si>
    <t>CUST_9169</t>
  </si>
  <si>
    <t>CUST_917</t>
  </si>
  <si>
    <t>CUST_9170</t>
  </si>
  <si>
    <t>CUST_9171</t>
  </si>
  <si>
    <t>CUST_9172</t>
  </si>
  <si>
    <t>CUST_9173</t>
  </si>
  <si>
    <t>CUST_9174</t>
  </si>
  <si>
    <t>CUST_9175</t>
  </si>
  <si>
    <t>CUST_9176</t>
  </si>
  <si>
    <t>CUST_9177</t>
  </si>
  <si>
    <t>CUST_9178</t>
  </si>
  <si>
    <t>CUST_9179</t>
  </si>
  <si>
    <t>CUST_918</t>
  </si>
  <si>
    <t>CUST_9180</t>
  </si>
  <si>
    <t>CUST_9181</t>
  </si>
  <si>
    <t>CUST_9182</t>
  </si>
  <si>
    <t>CUST_9183</t>
  </si>
  <si>
    <t>CUST_9184</t>
  </si>
  <si>
    <t>CUST_9185</t>
  </si>
  <si>
    <t>CUST_9186</t>
  </si>
  <si>
    <t>CUST_9187</t>
  </si>
  <si>
    <t>CUST_9188</t>
  </si>
  <si>
    <t>CUST_9189</t>
  </si>
  <si>
    <t>CUST_919</t>
  </si>
  <si>
    <t>CUST_9190</t>
  </si>
  <si>
    <t>CUST_9191</t>
  </si>
  <si>
    <t>CUST_9192</t>
  </si>
  <si>
    <t>CUST_9193</t>
  </si>
  <si>
    <t>CUST_9194</t>
  </si>
  <si>
    <t>CUST_9195</t>
  </si>
  <si>
    <t>CUST_9196</t>
  </si>
  <si>
    <t>CUST_9197</t>
  </si>
  <si>
    <t>CUST_9198</t>
  </si>
  <si>
    <t>CUST_9199</t>
  </si>
  <si>
    <t>CUST_92</t>
  </si>
  <si>
    <t>CUST_920</t>
  </si>
  <si>
    <t>CUST_9200</t>
  </si>
  <si>
    <t>CUST_9201</t>
  </si>
  <si>
    <t>CUST_9202</t>
  </si>
  <si>
    <t>CUST_9203</t>
  </si>
  <si>
    <t>CUST_9204</t>
  </si>
  <si>
    <t>CUST_9205</t>
  </si>
  <si>
    <t>CUST_9206</t>
  </si>
  <si>
    <t>CUST_9207</t>
  </si>
  <si>
    <t>CUST_9208</t>
  </si>
  <si>
    <t>CUST_9209</t>
  </si>
  <si>
    <t>CUST_921</t>
  </si>
  <si>
    <t>CUST_9210</t>
  </si>
  <si>
    <t>CUST_9211</t>
  </si>
  <si>
    <t>CUST_9212</t>
  </si>
  <si>
    <t>CUST_9213</t>
  </si>
  <si>
    <t>CUST_9214</t>
  </si>
  <si>
    <t>CUST_9215</t>
  </si>
  <si>
    <t>CUST_9216</t>
  </si>
  <si>
    <t>CUST_9217</t>
  </si>
  <si>
    <t>CUST_9218</t>
  </si>
  <si>
    <t>CUST_9219</t>
  </si>
  <si>
    <t>CUST_922</t>
  </si>
  <si>
    <t>CUST_9220</t>
  </si>
  <si>
    <t>CUST_9221</t>
  </si>
  <si>
    <t>CUST_9222</t>
  </si>
  <si>
    <t>CUST_9223</t>
  </si>
  <si>
    <t>CUST_9224</t>
  </si>
  <si>
    <t>CUST_9225</t>
  </si>
  <si>
    <t>CUST_9226</t>
  </si>
  <si>
    <t>CUST_9227</t>
  </si>
  <si>
    <t>CUST_9228</t>
  </si>
  <si>
    <t>CUST_9229</t>
  </si>
  <si>
    <t>CUST_923</t>
  </si>
  <si>
    <t>CUST_9230</t>
  </si>
  <si>
    <t>CUST_9231</t>
  </si>
  <si>
    <t>CUST_9232</t>
  </si>
  <si>
    <t>CUST_9233</t>
  </si>
  <si>
    <t>CUST_9234</t>
  </si>
  <si>
    <t>CUST_9235</t>
  </si>
  <si>
    <t>CUST_9236</t>
  </si>
  <si>
    <t>CUST_9237</t>
  </si>
  <si>
    <t>CUST_9238</t>
  </si>
  <si>
    <t>CUST_9239</t>
  </si>
  <si>
    <t>CUST_924</t>
  </si>
  <si>
    <t>CUST_9240</t>
  </si>
  <si>
    <t>CUST_9241</t>
  </si>
  <si>
    <t>CUST_9242</t>
  </si>
  <si>
    <t>CUST_9243</t>
  </si>
  <si>
    <t>CUST_9244</t>
  </si>
  <si>
    <t>CUST_9245</t>
  </si>
  <si>
    <t>CUST_9246</t>
  </si>
  <si>
    <t>CUST_9247</t>
  </si>
  <si>
    <t>CUST_9248</t>
  </si>
  <si>
    <t>CUST_9249</t>
  </si>
  <si>
    <t>CUST_925</t>
  </si>
  <si>
    <t>CUST_9250</t>
  </si>
  <si>
    <t>CUST_9251</t>
  </si>
  <si>
    <t>CUST_9252</t>
  </si>
  <si>
    <t>CUST_9253</t>
  </si>
  <si>
    <t>CUST_9254</t>
  </si>
  <si>
    <t>CUST_9255</t>
  </si>
  <si>
    <t>CUST_9256</t>
  </si>
  <si>
    <t>CUST_9257</t>
  </si>
  <si>
    <t>CUST_9258</t>
  </si>
  <si>
    <t>CUST_9259</t>
  </si>
  <si>
    <t>CUST_926</t>
  </si>
  <si>
    <t>CUST_9260</t>
  </si>
  <si>
    <t>CUST_9261</t>
  </si>
  <si>
    <t>CUST_9262</t>
  </si>
  <si>
    <t>CUST_9263</t>
  </si>
  <si>
    <t>CUST_9264</t>
  </si>
  <si>
    <t>CUST_9265</t>
  </si>
  <si>
    <t>CUST_9266</t>
  </si>
  <si>
    <t>CUST_9267</t>
  </si>
  <si>
    <t>CUST_9268</t>
  </si>
  <si>
    <t>CUST_9269</t>
  </si>
  <si>
    <t>CUST_927</t>
  </si>
  <si>
    <t>CUST_9270</t>
  </si>
  <si>
    <t>CUST_9271</t>
  </si>
  <si>
    <t>CUST_9272</t>
  </si>
  <si>
    <t>CUST_9273</t>
  </si>
  <si>
    <t>CUST_9274</t>
  </si>
  <si>
    <t>CUST_9275</t>
  </si>
  <si>
    <t>CUST_9276</t>
  </si>
  <si>
    <t>CUST_9277</t>
  </si>
  <si>
    <t>CUST_9278</t>
  </si>
  <si>
    <t>CUST_9279</t>
  </si>
  <si>
    <t>CUST_928</t>
  </si>
  <si>
    <t>CUST_9280</t>
  </si>
  <si>
    <t>CUST_9281</t>
  </si>
  <si>
    <t>CUST_9282</t>
  </si>
  <si>
    <t>CUST_9283</t>
  </si>
  <si>
    <t>CUST_9284</t>
  </si>
  <si>
    <t>CUST_9285</t>
  </si>
  <si>
    <t>CUST_9286</t>
  </si>
  <si>
    <t>CUST_9287</t>
  </si>
  <si>
    <t>CUST_9288</t>
  </si>
  <si>
    <t>CUST_9289</t>
  </si>
  <si>
    <t>CUST_929</t>
  </si>
  <si>
    <t>CUST_9290</t>
  </si>
  <si>
    <t>CUST_9291</t>
  </si>
  <si>
    <t>CUST_9292</t>
  </si>
  <si>
    <t>CUST_9293</t>
  </si>
  <si>
    <t>CUST_9294</t>
  </si>
  <si>
    <t>CUST_9295</t>
  </si>
  <si>
    <t>CUST_9296</t>
  </si>
  <si>
    <t>CUST_9297</t>
  </si>
  <si>
    <t>CUST_9298</t>
  </si>
  <si>
    <t>CUST_9299</t>
  </si>
  <si>
    <t>CUST_93</t>
  </si>
  <si>
    <t>CUST_930</t>
  </si>
  <si>
    <t>CUST_9300</t>
  </si>
  <si>
    <t>CUST_9301</t>
  </si>
  <si>
    <t>CUST_9302</t>
  </si>
  <si>
    <t>CUST_9303</t>
  </si>
  <si>
    <t>CUST_9304</t>
  </si>
  <si>
    <t>CUST_9305</t>
  </si>
  <si>
    <t>CUST_9306</t>
  </si>
  <si>
    <t>CUST_9307</t>
  </si>
  <si>
    <t>CUST_9308</t>
  </si>
  <si>
    <t>CUST_9309</t>
  </si>
  <si>
    <t>CUST_931</t>
  </si>
  <si>
    <t>CUST_9310</t>
  </si>
  <si>
    <t>CUST_9311</t>
  </si>
  <si>
    <t>CUST_9312</t>
  </si>
  <si>
    <t>CUST_9313</t>
  </si>
  <si>
    <t>CUST_9314</t>
  </si>
  <si>
    <t>CUST_9315</t>
  </si>
  <si>
    <t>CUST_9316</t>
  </si>
  <si>
    <t>CUST_9317</t>
  </si>
  <si>
    <t>CUST_9318</t>
  </si>
  <si>
    <t>CUST_9319</t>
  </si>
  <si>
    <t>CUST_932</t>
  </si>
  <si>
    <t>CUST_9320</t>
  </si>
  <si>
    <t>CUST_9321</t>
  </si>
  <si>
    <t>CUST_9322</t>
  </si>
  <si>
    <t>CUST_9323</t>
  </si>
  <si>
    <t>CUST_9324</t>
  </si>
  <si>
    <t>CUST_9325</t>
  </si>
  <si>
    <t>CUST_9326</t>
  </si>
  <si>
    <t>CUST_9327</t>
  </si>
  <si>
    <t>CUST_9328</t>
  </si>
  <si>
    <t>CUST_9329</t>
  </si>
  <si>
    <t>CUST_933</t>
  </si>
  <si>
    <t>CUST_9330</t>
  </si>
  <si>
    <t>CUST_9331</t>
  </si>
  <si>
    <t>CUST_9332</t>
  </si>
  <si>
    <t>CUST_9333</t>
  </si>
  <si>
    <t>CUST_9334</t>
  </si>
  <si>
    <t>CUST_9335</t>
  </si>
  <si>
    <t>CUST_9336</t>
  </si>
  <si>
    <t>CUST_9337</t>
  </si>
  <si>
    <t>CUST_9338</t>
  </si>
  <si>
    <t>CUST_9339</t>
  </si>
  <si>
    <t>CUST_934</t>
  </si>
  <si>
    <t>CUST_9340</t>
  </si>
  <si>
    <t>CUST_9341</t>
  </si>
  <si>
    <t>CUST_9342</t>
  </si>
  <si>
    <t>CUST_9343</t>
  </si>
  <si>
    <t>CUST_9344</t>
  </si>
  <si>
    <t>CUST_9345</t>
  </si>
  <si>
    <t>CUST_9346</t>
  </si>
  <si>
    <t>CUST_9347</t>
  </si>
  <si>
    <t>CUST_9348</t>
  </si>
  <si>
    <t>CUST_9349</t>
  </si>
  <si>
    <t>CUST_935</t>
  </si>
  <si>
    <t>CUST_9350</t>
  </si>
  <si>
    <t>CUST_9351</t>
  </si>
  <si>
    <t>CUST_9352</t>
  </si>
  <si>
    <t>CUST_9353</t>
  </si>
  <si>
    <t>CUST_9354</t>
  </si>
  <si>
    <t>CUST_9355</t>
  </si>
  <si>
    <t>CUST_9356</t>
  </si>
  <si>
    <t>CUST_9357</t>
  </si>
  <si>
    <t>CUST_9358</t>
  </si>
  <si>
    <t>CUST_9359</t>
  </si>
  <si>
    <t>CUST_936</t>
  </si>
  <si>
    <t>CUST_9360</t>
  </si>
  <si>
    <t>CUST_9361</t>
  </si>
  <si>
    <t>CUST_9362</t>
  </si>
  <si>
    <t>CUST_9363</t>
  </si>
  <si>
    <t>CUST_9364</t>
  </si>
  <si>
    <t>CUST_9365</t>
  </si>
  <si>
    <t>CUST_9366</t>
  </si>
  <si>
    <t>CUST_9367</t>
  </si>
  <si>
    <t>CUST_9368</t>
  </si>
  <si>
    <t>CUST_9369</t>
  </si>
  <si>
    <t>CUST_937</t>
  </si>
  <si>
    <t>CUST_9370</t>
  </si>
  <si>
    <t>CUST_9371</t>
  </si>
  <si>
    <t>CUST_9372</t>
  </si>
  <si>
    <t>CUST_9373</t>
  </si>
  <si>
    <t>CUST_9374</t>
  </si>
  <si>
    <t>CUST_9375</t>
  </si>
  <si>
    <t>CUST_9376</t>
  </si>
  <si>
    <t>CUST_9377</t>
  </si>
  <si>
    <t>CUST_9378</t>
  </si>
  <si>
    <t>CUST_9379</t>
  </si>
  <si>
    <t>CUST_938</t>
  </si>
  <si>
    <t>CUST_9380</t>
  </si>
  <si>
    <t>CUST_9381</t>
  </si>
  <si>
    <t>CUST_9382</t>
  </si>
  <si>
    <t>CUST_9383</t>
  </si>
  <si>
    <t>CUST_9384</t>
  </si>
  <si>
    <t>CUST_9385</t>
  </si>
  <si>
    <t>CUST_9386</t>
  </si>
  <si>
    <t>CUST_9387</t>
  </si>
  <si>
    <t>CUST_9388</t>
  </si>
  <si>
    <t>CUST_9389</t>
  </si>
  <si>
    <t>CUST_939</t>
  </si>
  <si>
    <t>CUST_9390</t>
  </si>
  <si>
    <t>CUST_9391</t>
  </si>
  <si>
    <t>CUST_9392</t>
  </si>
  <si>
    <t>CUST_9393</t>
  </si>
  <si>
    <t>CUST_9394</t>
  </si>
  <si>
    <t>CUST_9395</t>
  </si>
  <si>
    <t>CUST_9396</t>
  </si>
  <si>
    <t>CUST_9397</t>
  </si>
  <si>
    <t>CUST_9398</t>
  </si>
  <si>
    <t>CUST_9399</t>
  </si>
  <si>
    <t>CUST_94</t>
  </si>
  <si>
    <t>CUST_940</t>
  </si>
  <si>
    <t>CUST_9400</t>
  </si>
  <si>
    <t>CUST_9401</t>
  </si>
  <si>
    <t>CUST_9402</t>
  </si>
  <si>
    <t>CUST_9403</t>
  </si>
  <si>
    <t>CUST_9404</t>
  </si>
  <si>
    <t>CUST_9405</t>
  </si>
  <si>
    <t>CUST_9406</t>
  </si>
  <si>
    <t>CUST_9407</t>
  </si>
  <si>
    <t>CUST_9408</t>
  </si>
  <si>
    <t>CUST_9409</t>
  </si>
  <si>
    <t>CUST_941</t>
  </si>
  <si>
    <t>CUST_9410</t>
  </si>
  <si>
    <t>CUST_9411</t>
  </si>
  <si>
    <t>CUST_9412</t>
  </si>
  <si>
    <t>CUST_9413</t>
  </si>
  <si>
    <t>CUST_9414</t>
  </si>
  <si>
    <t>CUST_9415</t>
  </si>
  <si>
    <t>CUST_9416</t>
  </si>
  <si>
    <t>CUST_9417</t>
  </si>
  <si>
    <t>CUST_9418</t>
  </si>
  <si>
    <t>CUST_9419</t>
  </si>
  <si>
    <t>CUST_942</t>
  </si>
  <si>
    <t>CUST_9420</t>
  </si>
  <si>
    <t>CUST_9421</t>
  </si>
  <si>
    <t>CUST_9422</t>
  </si>
  <si>
    <t>CUST_9423</t>
  </si>
  <si>
    <t>CUST_9424</t>
  </si>
  <si>
    <t>CUST_9425</t>
  </si>
  <si>
    <t>CUST_9426</t>
  </si>
  <si>
    <t>CUST_9427</t>
  </si>
  <si>
    <t>CUST_9428</t>
  </si>
  <si>
    <t>CUST_9429</t>
  </si>
  <si>
    <t>CUST_943</t>
  </si>
  <si>
    <t>CUST_9430</t>
  </si>
  <si>
    <t>CUST_9431</t>
  </si>
  <si>
    <t>CUST_9432</t>
  </si>
  <si>
    <t>CUST_9433</t>
  </si>
  <si>
    <t>CUST_9434</t>
  </si>
  <si>
    <t>CUST_9435</t>
  </si>
  <si>
    <t>CUST_9436</t>
  </si>
  <si>
    <t>CUST_9437</t>
  </si>
  <si>
    <t>CUST_9438</t>
  </si>
  <si>
    <t>CUST_9439</t>
  </si>
  <si>
    <t>CUST_944</t>
  </si>
  <si>
    <t>CUST_9440</t>
  </si>
  <si>
    <t>CUST_9441</t>
  </si>
  <si>
    <t>CUST_9442</t>
  </si>
  <si>
    <t>CUST_9443</t>
  </si>
  <si>
    <t>CUST_9444</t>
  </si>
  <si>
    <t>CUST_9445</t>
  </si>
  <si>
    <t>CUST_9446</t>
  </si>
  <si>
    <t>CUST_9447</t>
  </si>
  <si>
    <t>CUST_9448</t>
  </si>
  <si>
    <t>CUST_9449</t>
  </si>
  <si>
    <t>CUST_945</t>
  </si>
  <si>
    <t>CUST_9450</t>
  </si>
  <si>
    <t>CUST_9451</t>
  </si>
  <si>
    <t>CUST_9452</t>
  </si>
  <si>
    <t>CUST_9453</t>
  </si>
  <si>
    <t>CUST_9454</t>
  </si>
  <si>
    <t>CUST_9455</t>
  </si>
  <si>
    <t>CUST_9456</t>
  </si>
  <si>
    <t>CUST_9457</t>
  </si>
  <si>
    <t>CUST_9458</t>
  </si>
  <si>
    <t>CUST_9459</t>
  </si>
  <si>
    <t>CUST_946</t>
  </si>
  <si>
    <t>CUST_9460</t>
  </si>
  <si>
    <t>CUST_9461</t>
  </si>
  <si>
    <t>CUST_9462</t>
  </si>
  <si>
    <t>CUST_9463</t>
  </si>
  <si>
    <t>CUST_9464</t>
  </si>
  <si>
    <t>CUST_9465</t>
  </si>
  <si>
    <t>CUST_9466</t>
  </si>
  <si>
    <t>CUST_9467</t>
  </si>
  <si>
    <t>CUST_9468</t>
  </si>
  <si>
    <t>CUST_9469</t>
  </si>
  <si>
    <t>CUST_947</t>
  </si>
  <si>
    <t>CUST_9470</t>
  </si>
  <si>
    <t>CUST_9471</t>
  </si>
  <si>
    <t>CUST_9472</t>
  </si>
  <si>
    <t>CUST_9473</t>
  </si>
  <si>
    <t>CUST_9474</t>
  </si>
  <si>
    <t>CUST_9475</t>
  </si>
  <si>
    <t>CUST_9476</t>
  </si>
  <si>
    <t>CUST_9477</t>
  </si>
  <si>
    <t>CUST_9478</t>
  </si>
  <si>
    <t>CUST_9479</t>
  </si>
  <si>
    <t>CUST_948</t>
  </si>
  <si>
    <t>CUST_9480</t>
  </si>
  <si>
    <t>CUST_9481</t>
  </si>
  <si>
    <t>CUST_9482</t>
  </si>
  <si>
    <t>CUST_9483</t>
  </si>
  <si>
    <t>CUST_9484</t>
  </si>
  <si>
    <t>CUST_9485</t>
  </si>
  <si>
    <t>CUST_9486</t>
  </si>
  <si>
    <t>CUST_9487</t>
  </si>
  <si>
    <t>CUST_9488</t>
  </si>
  <si>
    <t>CUST_9489</t>
  </si>
  <si>
    <t>CUST_949</t>
  </si>
  <si>
    <t>CUST_9490</t>
  </si>
  <si>
    <t>CUST_9491</t>
  </si>
  <si>
    <t>CUST_9492</t>
  </si>
  <si>
    <t>CUST_9493</t>
  </si>
  <si>
    <t>CUST_9494</t>
  </si>
  <si>
    <t>CUST_9495</t>
  </si>
  <si>
    <t>CUST_9496</t>
  </si>
  <si>
    <t>CUST_9497</t>
  </si>
  <si>
    <t>CUST_9498</t>
  </si>
  <si>
    <t>CUST_9499</t>
  </si>
  <si>
    <t>CUST_95</t>
  </si>
  <si>
    <t>CUST_950</t>
  </si>
  <si>
    <t>CUST_9500</t>
  </si>
  <si>
    <t>CUST_9501</t>
  </si>
  <si>
    <t>CUST_9502</t>
  </si>
  <si>
    <t>CUST_9503</t>
  </si>
  <si>
    <t>CUST_9504</t>
  </si>
  <si>
    <t>CUST_9505</t>
  </si>
  <si>
    <t>CUST_9506</t>
  </si>
  <si>
    <t>CUST_9507</t>
  </si>
  <si>
    <t>CUST_9508</t>
  </si>
  <si>
    <t>CUST_9509</t>
  </si>
  <si>
    <t>CUST_951</t>
  </si>
  <si>
    <t>CUST_9510</t>
  </si>
  <si>
    <t>CUST_9511</t>
  </si>
  <si>
    <t>CUST_9512</t>
  </si>
  <si>
    <t>CUST_9513</t>
  </si>
  <si>
    <t>CUST_9514</t>
  </si>
  <si>
    <t>CUST_9515</t>
  </si>
  <si>
    <t>CUST_9516</t>
  </si>
  <si>
    <t>CUST_9517</t>
  </si>
  <si>
    <t>CUST_9518</t>
  </si>
  <si>
    <t>CUST_9519</t>
  </si>
  <si>
    <t>CUST_952</t>
  </si>
  <si>
    <t>CUST_9520</t>
  </si>
  <si>
    <t>CUST_9521</t>
  </si>
  <si>
    <t>CUST_9522</t>
  </si>
  <si>
    <t>CUST_9523</t>
  </si>
  <si>
    <t>CUST_9524</t>
  </si>
  <si>
    <t>CUST_9525</t>
  </si>
  <si>
    <t>CUST_9526</t>
  </si>
  <si>
    <t>CUST_9527</t>
  </si>
  <si>
    <t>CUST_9528</t>
  </si>
  <si>
    <t>CUST_9529</t>
  </si>
  <si>
    <t>CUST_953</t>
  </si>
  <si>
    <t>CUST_9530</t>
  </si>
  <si>
    <t>CUST_9531</t>
  </si>
  <si>
    <t>CUST_9532</t>
  </si>
  <si>
    <t>CUST_9533</t>
  </si>
  <si>
    <t>CUST_9534</t>
  </si>
  <si>
    <t>CUST_9535</t>
  </si>
  <si>
    <t>CUST_9536</t>
  </si>
  <si>
    <t>CUST_9537</t>
  </si>
  <si>
    <t>CUST_9538</t>
  </si>
  <si>
    <t>CUST_9539</t>
  </si>
  <si>
    <t>CUST_954</t>
  </si>
  <si>
    <t>CUST_9540</t>
  </si>
  <si>
    <t>CUST_9541</t>
  </si>
  <si>
    <t>CUST_9542</t>
  </si>
  <si>
    <t>CUST_9543</t>
  </si>
  <si>
    <t>CUST_9544</t>
  </si>
  <si>
    <t>CUST_9545</t>
  </si>
  <si>
    <t>CUST_9546</t>
  </si>
  <si>
    <t>CUST_9547</t>
  </si>
  <si>
    <t>CUST_9548</t>
  </si>
  <si>
    <t>CUST_9549</t>
  </si>
  <si>
    <t>CUST_955</t>
  </si>
  <si>
    <t>CUST_9550</t>
  </si>
  <si>
    <t>CUST_9551</t>
  </si>
  <si>
    <t>CUST_9552</t>
  </si>
  <si>
    <t>CUST_9553</t>
  </si>
  <si>
    <t>CUST_9554</t>
  </si>
  <si>
    <t>CUST_9555</t>
  </si>
  <si>
    <t>CUST_9556</t>
  </si>
  <si>
    <t>CUST_9557</t>
  </si>
  <si>
    <t>CUST_9558</t>
  </si>
  <si>
    <t>CUST_9559</t>
  </si>
  <si>
    <t>CUST_956</t>
  </si>
  <si>
    <t>CUST_9560</t>
  </si>
  <si>
    <t>CUST_9561</t>
  </si>
  <si>
    <t>CUST_9562</t>
  </si>
  <si>
    <t>CUST_9563</t>
  </si>
  <si>
    <t>CUST_9564</t>
  </si>
  <si>
    <t>CUST_9565</t>
  </si>
  <si>
    <t>CUST_9566</t>
  </si>
  <si>
    <t>CUST_9567</t>
  </si>
  <si>
    <t>CUST_9568</t>
  </si>
  <si>
    <t>CUST_9569</t>
  </si>
  <si>
    <t>CUST_957</t>
  </si>
  <si>
    <t>CUST_9570</t>
  </si>
  <si>
    <t>CUST_9571</t>
  </si>
  <si>
    <t>CUST_9572</t>
  </si>
  <si>
    <t>CUST_9573</t>
  </si>
  <si>
    <t>CUST_9574</t>
  </si>
  <si>
    <t>CUST_9575</t>
  </si>
  <si>
    <t>CUST_9576</t>
  </si>
  <si>
    <t>CUST_9577</t>
  </si>
  <si>
    <t>CUST_9578</t>
  </si>
  <si>
    <t>CUST_9579</t>
  </si>
  <si>
    <t>CUST_958</t>
  </si>
  <si>
    <t>CUST_9580</t>
  </si>
  <si>
    <t>CUST_9581</t>
  </si>
  <si>
    <t>CUST_9582</t>
  </si>
  <si>
    <t>CUST_9583</t>
  </si>
  <si>
    <t>CUST_9584</t>
  </si>
  <si>
    <t>CUST_9585</t>
  </si>
  <si>
    <t>CUST_9586</t>
  </si>
  <si>
    <t>CUST_9587</t>
  </si>
  <si>
    <t>CUST_9588</t>
  </si>
  <si>
    <t>CUST_9589</t>
  </si>
  <si>
    <t>CUST_959</t>
  </si>
  <si>
    <t>CUST_9590</t>
  </si>
  <si>
    <t>CUST_9591</t>
  </si>
  <si>
    <t>CUST_9592</t>
  </si>
  <si>
    <t>CUST_9593</t>
  </si>
  <si>
    <t>CUST_9594</t>
  </si>
  <si>
    <t>CUST_9595</t>
  </si>
  <si>
    <t>CUST_9596</t>
  </si>
  <si>
    <t>CUST_9597</t>
  </si>
  <si>
    <t>CUST_9598</t>
  </si>
  <si>
    <t>CUST_9599</t>
  </si>
  <si>
    <t>CUST_96</t>
  </si>
  <si>
    <t>CUST_960</t>
  </si>
  <si>
    <t>CUST_9600</t>
  </si>
  <si>
    <t>CUST_9601</t>
  </si>
  <si>
    <t>CUST_9602</t>
  </si>
  <si>
    <t>CUST_9603</t>
  </si>
  <si>
    <t>CUST_9604</t>
  </si>
  <si>
    <t>CUST_9605</t>
  </si>
  <si>
    <t>CUST_9606</t>
  </si>
  <si>
    <t>CUST_9607</t>
  </si>
  <si>
    <t>CUST_9608</t>
  </si>
  <si>
    <t>CUST_9609</t>
  </si>
  <si>
    <t>CUST_961</t>
  </si>
  <si>
    <t>CUST_9610</t>
  </si>
  <si>
    <t>CUST_9611</t>
  </si>
  <si>
    <t>CUST_9612</t>
  </si>
  <si>
    <t>CUST_9613</t>
  </si>
  <si>
    <t>CUST_9614</t>
  </si>
  <si>
    <t>CUST_9615</t>
  </si>
  <si>
    <t>CUST_9616</t>
  </si>
  <si>
    <t>CUST_9617</t>
  </si>
  <si>
    <t>CUST_9618</t>
  </si>
  <si>
    <t>CUST_9619</t>
  </si>
  <si>
    <t>CUST_962</t>
  </si>
  <si>
    <t>CUST_9620</t>
  </si>
  <si>
    <t>CUST_9621</t>
  </si>
  <si>
    <t>CUST_9622</t>
  </si>
  <si>
    <t>CUST_9623</t>
  </si>
  <si>
    <t>CUST_9624</t>
  </si>
  <si>
    <t>CUST_9625</t>
  </si>
  <si>
    <t>CUST_9626</t>
  </si>
  <si>
    <t>CUST_9627</t>
  </si>
  <si>
    <t>CUST_9628</t>
  </si>
  <si>
    <t>CUST_9629</t>
  </si>
  <si>
    <t>CUST_963</t>
  </si>
  <si>
    <t>CUST_9630</t>
  </si>
  <si>
    <t>CUST_9631</t>
  </si>
  <si>
    <t>CUST_9632</t>
  </si>
  <si>
    <t>CUST_9633</t>
  </si>
  <si>
    <t>CUST_9634</t>
  </si>
  <si>
    <t>CUST_9635</t>
  </si>
  <si>
    <t>CUST_9636</t>
  </si>
  <si>
    <t>CUST_9637</t>
  </si>
  <si>
    <t>CUST_9638</t>
  </si>
  <si>
    <t>CUST_9639</t>
  </si>
  <si>
    <t>CUST_964</t>
  </si>
  <si>
    <t>CUST_9640</t>
  </si>
  <si>
    <t>CUST_9641</t>
  </si>
  <si>
    <t>CUST_9642</t>
  </si>
  <si>
    <t>CUST_9643</t>
  </si>
  <si>
    <t>CUST_9644</t>
  </si>
  <si>
    <t>CUST_9645</t>
  </si>
  <si>
    <t>CUST_9646</t>
  </si>
  <si>
    <t>CUST_9647</t>
  </si>
  <si>
    <t>CUST_9648</t>
  </si>
  <si>
    <t>CUST_9649</t>
  </si>
  <si>
    <t>CUST_965</t>
  </si>
  <si>
    <t>CUST_9650</t>
  </si>
  <si>
    <t>CUST_9651</t>
  </si>
  <si>
    <t>CUST_9652</t>
  </si>
  <si>
    <t>CUST_9653</t>
  </si>
  <si>
    <t>CUST_9654</t>
  </si>
  <si>
    <t>CUST_9655</t>
  </si>
  <si>
    <t>CUST_9656</t>
  </si>
  <si>
    <t>CUST_9657</t>
  </si>
  <si>
    <t>CUST_9658</t>
  </si>
  <si>
    <t>CUST_9659</t>
  </si>
  <si>
    <t>CUST_966</t>
  </si>
  <si>
    <t>CUST_9660</t>
  </si>
  <si>
    <t>CUST_9661</t>
  </si>
  <si>
    <t>CUST_9662</t>
  </si>
  <si>
    <t>CUST_9663</t>
  </si>
  <si>
    <t>CUST_9664</t>
  </si>
  <si>
    <t>CUST_9665</t>
  </si>
  <si>
    <t>CUST_9666</t>
  </si>
  <si>
    <t>CUST_9667</t>
  </si>
  <si>
    <t>CUST_9668</t>
  </si>
  <si>
    <t>CUST_9669</t>
  </si>
  <si>
    <t>CUST_967</t>
  </si>
  <si>
    <t>CUST_9670</t>
  </si>
  <si>
    <t>CUST_9671</t>
  </si>
  <si>
    <t>CUST_9672</t>
  </si>
  <si>
    <t>CUST_9673</t>
  </si>
  <si>
    <t>CUST_9674</t>
  </si>
  <si>
    <t>CUST_9675</t>
  </si>
  <si>
    <t>CUST_9676</t>
  </si>
  <si>
    <t>CUST_9677</t>
  </si>
  <si>
    <t>CUST_9678</t>
  </si>
  <si>
    <t>CUST_9679</t>
  </si>
  <si>
    <t>CUST_968</t>
  </si>
  <si>
    <t>CUST_9680</t>
  </si>
  <si>
    <t>CUST_9681</t>
  </si>
  <si>
    <t>CUST_9682</t>
  </si>
  <si>
    <t>CUST_9683</t>
  </si>
  <si>
    <t>CUST_9684</t>
  </si>
  <si>
    <t>CUST_9685</t>
  </si>
  <si>
    <t>CUST_9686</t>
  </si>
  <si>
    <t>CUST_9687</t>
  </si>
  <si>
    <t>CUST_9688</t>
  </si>
  <si>
    <t>CUST_9689</t>
  </si>
  <si>
    <t>CUST_969</t>
  </si>
  <si>
    <t>CUST_9690</t>
  </si>
  <si>
    <t>CUST_9691</t>
  </si>
  <si>
    <t>CUST_9692</t>
  </si>
  <si>
    <t>CUST_9693</t>
  </si>
  <si>
    <t>CUST_9694</t>
  </si>
  <si>
    <t>CUST_9695</t>
  </si>
  <si>
    <t>CUST_9696</t>
  </si>
  <si>
    <t>CUST_9697</t>
  </si>
  <si>
    <t>CUST_9698</t>
  </si>
  <si>
    <t>CUST_9699</t>
  </si>
  <si>
    <t>CUST_97</t>
  </si>
  <si>
    <t>CUST_970</t>
  </si>
  <si>
    <t>CUST_9700</t>
  </si>
  <si>
    <t>CUST_9701</t>
  </si>
  <si>
    <t>CUST_9702</t>
  </si>
  <si>
    <t>CUST_9703</t>
  </si>
  <si>
    <t>CUST_9704</t>
  </si>
  <si>
    <t>CUST_9705</t>
  </si>
  <si>
    <t>CUST_9706</t>
  </si>
  <si>
    <t>CUST_9707</t>
  </si>
  <si>
    <t>CUST_9708</t>
  </si>
  <si>
    <t>CUST_9709</t>
  </si>
  <si>
    <t>CUST_971</t>
  </si>
  <si>
    <t>CUST_9710</t>
  </si>
  <si>
    <t>CUST_9711</t>
  </si>
  <si>
    <t>CUST_9712</t>
  </si>
  <si>
    <t>CUST_9713</t>
  </si>
  <si>
    <t>CUST_9714</t>
  </si>
  <si>
    <t>CUST_9715</t>
  </si>
  <si>
    <t>CUST_9716</t>
  </si>
  <si>
    <t>CUST_9717</t>
  </si>
  <si>
    <t>CUST_9718</t>
  </si>
  <si>
    <t>CUST_9719</t>
  </si>
  <si>
    <t>CUST_972</t>
  </si>
  <si>
    <t>CUST_9720</t>
  </si>
  <si>
    <t>CUST_9721</t>
  </si>
  <si>
    <t>CUST_9722</t>
  </si>
  <si>
    <t>CUST_9723</t>
  </si>
  <si>
    <t>CUST_9724</t>
  </si>
  <si>
    <t>CUST_9725</t>
  </si>
  <si>
    <t>CUST_9726</t>
  </si>
  <si>
    <t>CUST_9727</t>
  </si>
  <si>
    <t>CUST_9728</t>
  </si>
  <si>
    <t>CUST_9729</t>
  </si>
  <si>
    <t>CUST_973</t>
  </si>
  <si>
    <t>CUST_9730</t>
  </si>
  <si>
    <t>CUST_9731</t>
  </si>
  <si>
    <t>CUST_9732</t>
  </si>
  <si>
    <t>CUST_9733</t>
  </si>
  <si>
    <t>CUST_9734</t>
  </si>
  <si>
    <t>CUST_9735</t>
  </si>
  <si>
    <t>CUST_9736</t>
  </si>
  <si>
    <t>CUST_9737</t>
  </si>
  <si>
    <t>CUST_9738</t>
  </si>
  <si>
    <t>CUST_9739</t>
  </si>
  <si>
    <t>CUST_974</t>
  </si>
  <si>
    <t>CUST_9740</t>
  </si>
  <si>
    <t>CUST_9741</t>
  </si>
  <si>
    <t>CUST_9742</t>
  </si>
  <si>
    <t>CUST_9743</t>
  </si>
  <si>
    <t>CUST_9744</t>
  </si>
  <si>
    <t>CUST_9745</t>
  </si>
  <si>
    <t>CUST_9746</t>
  </si>
  <si>
    <t>CUST_9747</t>
  </si>
  <si>
    <t>CUST_9748</t>
  </si>
  <si>
    <t>CUST_9749</t>
  </si>
  <si>
    <t>CUST_975</t>
  </si>
  <si>
    <t>CUST_9750</t>
  </si>
  <si>
    <t>CUST_9751</t>
  </si>
  <si>
    <t>CUST_9752</t>
  </si>
  <si>
    <t>CUST_9753</t>
  </si>
  <si>
    <t>CUST_9754</t>
  </si>
  <si>
    <t>CUST_9755</t>
  </si>
  <si>
    <t>CUST_9756</t>
  </si>
  <si>
    <t>CUST_9757</t>
  </si>
  <si>
    <t>CUST_9758</t>
  </si>
  <si>
    <t>CUST_9759</t>
  </si>
  <si>
    <t>CUST_976</t>
  </si>
  <si>
    <t>CUST_9760</t>
  </si>
  <si>
    <t>CUST_9761</t>
  </si>
  <si>
    <t>CUST_9762</t>
  </si>
  <si>
    <t>CUST_9763</t>
  </si>
  <si>
    <t>CUST_9764</t>
  </si>
  <si>
    <t>CUST_9765</t>
  </si>
  <si>
    <t>CUST_9766</t>
  </si>
  <si>
    <t>CUST_9767</t>
  </si>
  <si>
    <t>CUST_9768</t>
  </si>
  <si>
    <t>CUST_9769</t>
  </si>
  <si>
    <t>CUST_977</t>
  </si>
  <si>
    <t>CUST_9770</t>
  </si>
  <si>
    <t>CUST_9771</t>
  </si>
  <si>
    <t>CUST_9772</t>
  </si>
  <si>
    <t>CUST_9773</t>
  </si>
  <si>
    <t>CUST_9774</t>
  </si>
  <si>
    <t>CUST_9775</t>
  </si>
  <si>
    <t>CUST_9776</t>
  </si>
  <si>
    <t>CUST_9777</t>
  </si>
  <si>
    <t>CUST_9778</t>
  </si>
  <si>
    <t>CUST_9779</t>
  </si>
  <si>
    <t>CUST_978</t>
  </si>
  <si>
    <t>CUST_9780</t>
  </si>
  <si>
    <t>CUST_9781</t>
  </si>
  <si>
    <t>CUST_9782</t>
  </si>
  <si>
    <t>CUST_9783</t>
  </si>
  <si>
    <t>CUST_9784</t>
  </si>
  <si>
    <t>CUST_9785</t>
  </si>
  <si>
    <t>CUST_9786</t>
  </si>
  <si>
    <t>CUST_9787</t>
  </si>
  <si>
    <t>CUST_9788</t>
  </si>
  <si>
    <t>CUST_9789</t>
  </si>
  <si>
    <t>CUST_979</t>
  </si>
  <si>
    <t>CUST_9790</t>
  </si>
  <si>
    <t>CUST_9791</t>
  </si>
  <si>
    <t>CUST_9792</t>
  </si>
  <si>
    <t>CUST_9793</t>
  </si>
  <si>
    <t>CUST_9794</t>
  </si>
  <si>
    <t>CUST_9795</t>
  </si>
  <si>
    <t>CUST_9796</t>
  </si>
  <si>
    <t>CUST_9797</t>
  </si>
  <si>
    <t>CUST_9798</t>
  </si>
  <si>
    <t>CUST_9799</t>
  </si>
  <si>
    <t>CUST_98</t>
  </si>
  <si>
    <t>CUST_980</t>
  </si>
  <si>
    <t>CUST_9800</t>
  </si>
  <si>
    <t>CUST_9801</t>
  </si>
  <si>
    <t>CUST_9802</t>
  </si>
  <si>
    <t>CUST_9803</t>
  </si>
  <si>
    <t>CUST_9804</t>
  </si>
  <si>
    <t>CUST_9805</t>
  </si>
  <si>
    <t>CUST_9806</t>
  </si>
  <si>
    <t>CUST_9807</t>
  </si>
  <si>
    <t>CUST_9808</t>
  </si>
  <si>
    <t>CUST_9809</t>
  </si>
  <si>
    <t>CUST_981</t>
  </si>
  <si>
    <t>CUST_9810</t>
  </si>
  <si>
    <t>CUST_9811</t>
  </si>
  <si>
    <t>CUST_9812</t>
  </si>
  <si>
    <t>CUST_9813</t>
  </si>
  <si>
    <t>CUST_9814</t>
  </si>
  <si>
    <t>CUST_9815</t>
  </si>
  <si>
    <t>CUST_9816</t>
  </si>
  <si>
    <t>CUST_9817</t>
  </si>
  <si>
    <t>CUST_9818</t>
  </si>
  <si>
    <t>CUST_9819</t>
  </si>
  <si>
    <t>CUST_982</t>
  </si>
  <si>
    <t>CUST_9820</t>
  </si>
  <si>
    <t>CUST_9821</t>
  </si>
  <si>
    <t>CUST_9822</t>
  </si>
  <si>
    <t>CUST_9823</t>
  </si>
  <si>
    <t>CUST_9824</t>
  </si>
  <si>
    <t>CUST_9825</t>
  </si>
  <si>
    <t>CUST_9826</t>
  </si>
  <si>
    <t>CUST_9827</t>
  </si>
  <si>
    <t>CUST_9828</t>
  </si>
  <si>
    <t>CUST_9829</t>
  </si>
  <si>
    <t>CUST_983</t>
  </si>
  <si>
    <t>CUST_9830</t>
  </si>
  <si>
    <t>CUST_9831</t>
  </si>
  <si>
    <t>CUST_9832</t>
  </si>
  <si>
    <t>CUST_9833</t>
  </si>
  <si>
    <t>CUST_9834</t>
  </si>
  <si>
    <t>CUST_9835</t>
  </si>
  <si>
    <t>CUST_9836</t>
  </si>
  <si>
    <t>CUST_9837</t>
  </si>
  <si>
    <t>CUST_9838</t>
  </si>
  <si>
    <t>CUST_9839</t>
  </si>
  <si>
    <t>CUST_984</t>
  </si>
  <si>
    <t>CUST_9840</t>
  </si>
  <si>
    <t>CUST_9841</t>
  </si>
  <si>
    <t>CUST_9842</t>
  </si>
  <si>
    <t>CUST_9843</t>
  </si>
  <si>
    <t>CUST_9844</t>
  </si>
  <si>
    <t>CUST_9845</t>
  </si>
  <si>
    <t>CUST_9846</t>
  </si>
  <si>
    <t>CUST_9847</t>
  </si>
  <si>
    <t>CUST_9848</t>
  </si>
  <si>
    <t>CUST_9849</t>
  </si>
  <si>
    <t>CUST_985</t>
  </si>
  <si>
    <t>CUST_9850</t>
  </si>
  <si>
    <t>CUST_9851</t>
  </si>
  <si>
    <t>CUST_9852</t>
  </si>
  <si>
    <t>CUST_9853</t>
  </si>
  <si>
    <t>CUST_9854</t>
  </si>
  <si>
    <t>CUST_9855</t>
  </si>
  <si>
    <t>CUST_9856</t>
  </si>
  <si>
    <t>CUST_9857</t>
  </si>
  <si>
    <t>CUST_9858</t>
  </si>
  <si>
    <t>CUST_9859</t>
  </si>
  <si>
    <t>CUST_986</t>
  </si>
  <si>
    <t>CUST_9860</t>
  </si>
  <si>
    <t>CUST_9861</t>
  </si>
  <si>
    <t>CUST_9862</t>
  </si>
  <si>
    <t>CUST_9863</t>
  </si>
  <si>
    <t>CUST_9864</t>
  </si>
  <si>
    <t>CUST_9865</t>
  </si>
  <si>
    <t>CUST_9866</t>
  </si>
  <si>
    <t>CUST_9867</t>
  </si>
  <si>
    <t>CUST_9868</t>
  </si>
  <si>
    <t>CUST_9869</t>
  </si>
  <si>
    <t>CUST_987</t>
  </si>
  <si>
    <t>CUST_9870</t>
  </si>
  <si>
    <t>CUST_9871</t>
  </si>
  <si>
    <t>CUST_9872</t>
  </si>
  <si>
    <t>CUST_9873</t>
  </si>
  <si>
    <t>CUST_9874</t>
  </si>
  <si>
    <t>CUST_9875</t>
  </si>
  <si>
    <t>CUST_9876</t>
  </si>
  <si>
    <t>CUST_9877</t>
  </si>
  <si>
    <t>CUST_9878</t>
  </si>
  <si>
    <t>CUST_9879</t>
  </si>
  <si>
    <t>CUST_988</t>
  </si>
  <si>
    <t>CUST_9880</t>
  </si>
  <si>
    <t>CUST_9881</t>
  </si>
  <si>
    <t>CUST_9882</t>
  </si>
  <si>
    <t>CUST_9883</t>
  </si>
  <si>
    <t>CUST_9884</t>
  </si>
  <si>
    <t>CUST_9885</t>
  </si>
  <si>
    <t>CUST_9886</t>
  </si>
  <si>
    <t>CUST_9887</t>
  </si>
  <si>
    <t>CUST_9888</t>
  </si>
  <si>
    <t>CUST_9889</t>
  </si>
  <si>
    <t>CUST_989</t>
  </si>
  <si>
    <t>CUST_9890</t>
  </si>
  <si>
    <t>CUST_9891</t>
  </si>
  <si>
    <t>CUST_9892</t>
  </si>
  <si>
    <t>CUST_9893</t>
  </si>
  <si>
    <t>CUST_9894</t>
  </si>
  <si>
    <t>CUST_9895</t>
  </si>
  <si>
    <t>CUST_9896</t>
  </si>
  <si>
    <t>CUST_9897</t>
  </si>
  <si>
    <t>CUST_9898</t>
  </si>
  <si>
    <t>CUST_9899</t>
  </si>
  <si>
    <t>CUST_99</t>
  </si>
  <si>
    <t>CUST_990</t>
  </si>
  <si>
    <t>CUST_9900</t>
  </si>
  <si>
    <t>CUST_9901</t>
  </si>
  <si>
    <t>CUST_9902</t>
  </si>
  <si>
    <t>CUST_9903</t>
  </si>
  <si>
    <t>CUST_9904</t>
  </si>
  <si>
    <t>CUST_9905</t>
  </si>
  <si>
    <t>CUST_9906</t>
  </si>
  <si>
    <t>CUST_9907</t>
  </si>
  <si>
    <t>CUST_9908</t>
  </si>
  <si>
    <t>CUST_9909</t>
  </si>
  <si>
    <t>CUST_991</t>
  </si>
  <si>
    <t>CUST_9910</t>
  </si>
  <si>
    <t>CUST_9911</t>
  </si>
  <si>
    <t>CUST_9912</t>
  </si>
  <si>
    <t>CUST_9913</t>
  </si>
  <si>
    <t>CUST_9914</t>
  </si>
  <si>
    <t>CUST_9915</t>
  </si>
  <si>
    <t>CUST_9916</t>
  </si>
  <si>
    <t>CUST_9917</t>
  </si>
  <si>
    <t>CUST_9918</t>
  </si>
  <si>
    <t>CUST_9919</t>
  </si>
  <si>
    <t>CUST_992</t>
  </si>
  <si>
    <t>CUST_9920</t>
  </si>
  <si>
    <t>CUST_9921</t>
  </si>
  <si>
    <t>CUST_9922</t>
  </si>
  <si>
    <t>CUST_9923</t>
  </si>
  <si>
    <t>CUST_9924</t>
  </si>
  <si>
    <t>CUST_9925</t>
  </si>
  <si>
    <t>CUST_9926</t>
  </si>
  <si>
    <t>CUST_9927</t>
  </si>
  <si>
    <t>CUST_9928</t>
  </si>
  <si>
    <t>CUST_9929</t>
  </si>
  <si>
    <t>CUST_993</t>
  </si>
  <si>
    <t>CUST_9930</t>
  </si>
  <si>
    <t>CUST_9931</t>
  </si>
  <si>
    <t>CUST_9932</t>
  </si>
  <si>
    <t>CUST_9933</t>
  </si>
  <si>
    <t>CUST_9934</t>
  </si>
  <si>
    <t>CUST_9935</t>
  </si>
  <si>
    <t>CUST_9936</t>
  </si>
  <si>
    <t>CUST_9937</t>
  </si>
  <si>
    <t>CUST_9938</t>
  </si>
  <si>
    <t>CUST_9939</t>
  </si>
  <si>
    <t>CUST_994</t>
  </si>
  <si>
    <t>CUST_9940</t>
  </si>
  <si>
    <t>CUST_9941</t>
  </si>
  <si>
    <t>CUST_9942</t>
  </si>
  <si>
    <t>CUST_9943</t>
  </si>
  <si>
    <t>CUST_9944</t>
  </si>
  <si>
    <t>CUST_9945</t>
  </si>
  <si>
    <t>CUST_9946</t>
  </si>
  <si>
    <t>CUST_9947</t>
  </si>
  <si>
    <t>CUST_9948</t>
  </si>
  <si>
    <t>CUST_9949</t>
  </si>
  <si>
    <t>CUST_995</t>
  </si>
  <si>
    <t>CUST_9950</t>
  </si>
  <si>
    <t>CUST_9951</t>
  </si>
  <si>
    <t>CUST_9952</t>
  </si>
  <si>
    <t>CUST_9953</t>
  </si>
  <si>
    <t>CUST_9954</t>
  </si>
  <si>
    <t>CUST_9955</t>
  </si>
  <si>
    <t>CUST_9956</t>
  </si>
  <si>
    <t>CUST_9957</t>
  </si>
  <si>
    <t>CUST_9958</t>
  </si>
  <si>
    <t>CUST_9959</t>
  </si>
  <si>
    <t>CUST_996</t>
  </si>
  <si>
    <t>CUST_9960</t>
  </si>
  <si>
    <t>CUST_9961</t>
  </si>
  <si>
    <t>CUST_9962</t>
  </si>
  <si>
    <t>CUST_9963</t>
  </si>
  <si>
    <t>CUST_9964</t>
  </si>
  <si>
    <t>CUST_9965</t>
  </si>
  <si>
    <t>CUST_9966</t>
  </si>
  <si>
    <t>CUST_9967</t>
  </si>
  <si>
    <t>CUST_9968</t>
  </si>
  <si>
    <t>CUST_9969</t>
  </si>
  <si>
    <t>CUST_997</t>
  </si>
  <si>
    <t>CUST_9970</t>
  </si>
  <si>
    <t>CUST_9971</t>
  </si>
  <si>
    <t>CUST_9972</t>
  </si>
  <si>
    <t>CUST_9973</t>
  </si>
  <si>
    <t>CUST_9974</t>
  </si>
  <si>
    <t>CUST_9975</t>
  </si>
  <si>
    <t>CUST_9976</t>
  </si>
  <si>
    <t>CUST_9977</t>
  </si>
  <si>
    <t>CUST_9978</t>
  </si>
  <si>
    <t>CUST_9979</t>
  </si>
  <si>
    <t>CUST_998</t>
  </si>
  <si>
    <t>CUST_9980</t>
  </si>
  <si>
    <t>CUST_9981</t>
  </si>
  <si>
    <t>CUST_9982</t>
  </si>
  <si>
    <t>CUST_9983</t>
  </si>
  <si>
    <t>CUST_9984</t>
  </si>
  <si>
    <t>CUST_9985</t>
  </si>
  <si>
    <t>CUST_9986</t>
  </si>
  <si>
    <t>CUST_9987</t>
  </si>
  <si>
    <t>CUST_9988</t>
  </si>
  <si>
    <t>CUST_9989</t>
  </si>
  <si>
    <t>CUST_999</t>
  </si>
  <si>
    <t>CUST_9990</t>
  </si>
  <si>
    <t>CUST_9991</t>
  </si>
  <si>
    <t>CUST_9992</t>
  </si>
  <si>
    <t>CUST_9993</t>
  </si>
  <si>
    <t>CUST_9994</t>
  </si>
  <si>
    <t>CUST_9995</t>
  </si>
  <si>
    <t>CUST_9996</t>
  </si>
  <si>
    <t>CUST_9997</t>
  </si>
  <si>
    <t>CUST_9998</t>
  </si>
  <si>
    <t>CUST_9999</t>
  </si>
  <si>
    <t>Customer Retention Analysis</t>
  </si>
  <si>
    <t>KPI</t>
  </si>
  <si>
    <t>Value</t>
  </si>
  <si>
    <t>Total Customers</t>
  </si>
  <si>
    <t>Churned Customers</t>
  </si>
  <si>
    <t>Retained Customers</t>
  </si>
  <si>
    <t>Churn Rate</t>
  </si>
  <si>
    <t>Avg Monthly Charge</t>
  </si>
  <si>
    <t>Avg Tenure (Months)</t>
  </si>
  <si>
    <t>Avg Total Complaints</t>
  </si>
  <si>
    <t>Row Labels</t>
  </si>
  <si>
    <t>Grand Total</t>
  </si>
  <si>
    <t>Count of CustomerID</t>
  </si>
  <si>
    <t>Average of Churn</t>
  </si>
  <si>
    <t>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</si>
</sst>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3" formatCode="_(* #,##0_);_(* \(#,##0\);_(* &quot;-&quot;??_);_(@_)"/>
    <numFmt numFmtId="175" formatCode="&quot;$&quot;#,##0.00"/>
    <numFmt numFmtId="178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173" fontId="0" fillId="0" borderId="0" xfId="42" applyNumberFormat="1" applyFont="1"/>
    <xf numFmtId="175" fontId="0" fillId="0" borderId="0" xfId="0" applyNumberFormat="1"/>
    <xf numFmtId="17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Analysis'!$A$4:$A$7</c:f>
              <c:strCache>
                <c:ptCount val="3"/>
                <c:pt idx="0">
                  <c:v>Monthly</c:v>
                </c:pt>
                <c:pt idx="1">
                  <c:v>Prepaid</c:v>
                </c:pt>
                <c:pt idx="2">
                  <c:v>Yearly</c:v>
                </c:pt>
              </c:strCache>
            </c:strRef>
          </c:cat>
          <c:val>
            <c:numRef>
              <c:f>'Pivot Analysis'!$B$4:$B$7</c:f>
              <c:numCache>
                <c:formatCode>#,##0</c:formatCode>
                <c:ptCount val="3"/>
                <c:pt idx="0">
                  <c:v>3953</c:v>
                </c:pt>
                <c:pt idx="1">
                  <c:v>4041</c:v>
                </c:pt>
                <c:pt idx="2">
                  <c:v>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B-CE47-ADCC-6E310EF6F149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Average of 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Analysis'!$A$4:$A$7</c:f>
              <c:strCache>
                <c:ptCount val="3"/>
                <c:pt idx="0">
                  <c:v>Monthly</c:v>
                </c:pt>
                <c:pt idx="1">
                  <c:v>Prepaid</c:v>
                </c:pt>
                <c:pt idx="2">
                  <c:v>Yearly</c:v>
                </c:pt>
              </c:strCache>
            </c:strRef>
          </c:cat>
          <c:val>
            <c:numRef>
              <c:f>'Pivot Analysis'!$C$4:$C$7</c:f>
              <c:numCache>
                <c:formatCode>0.00%</c:formatCode>
                <c:ptCount val="3"/>
                <c:pt idx="0">
                  <c:v>7.5638755375664057E-2</c:v>
                </c:pt>
                <c:pt idx="1">
                  <c:v>7.6713684731502099E-2</c:v>
                </c:pt>
                <c:pt idx="2">
                  <c:v>8.8235294117647065E-2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B-CE47-ADCC-6E310EF6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426175"/>
        <c:axId val="597427967"/>
      </c:barChart>
      <c:catAx>
        <c:axId val="59742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27967"/>
        <c:crosses val="autoZero"/>
        <c:auto val="1"/>
        <c:lblAlgn val="ctr"/>
        <c:lblOffset val="100"/>
        <c:noMultiLvlLbl val="0"/>
      </c:catAx>
      <c:valAx>
        <c:axId val="59742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2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 Rate by Contract Type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Summary'!$N$28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Summary'!$M$29:$M$31</c:f>
              <c:strCache>
                <c:ptCount val="3"/>
                <c:pt idx="0">
                  <c:v>Monthly</c:v>
                </c:pt>
                <c:pt idx="1">
                  <c:v>Prepaid</c:v>
                </c:pt>
                <c:pt idx="2">
                  <c:v>Yearly</c:v>
                </c:pt>
              </c:strCache>
            </c:strRef>
          </c:cat>
          <c:val>
            <c:numRef>
              <c:f>'KPI Summary'!$N$29:$N$31</c:f>
              <c:numCache>
                <c:formatCode>0.00%</c:formatCode>
                <c:ptCount val="3"/>
                <c:pt idx="0">
                  <c:v>7.5600000000000001E-2</c:v>
                </c:pt>
                <c:pt idx="1">
                  <c:v>7.6700000000000004E-2</c:v>
                </c:pt>
                <c:pt idx="2">
                  <c:v>8.8200000000000001E-2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1-0A4B-A799-F8EAF4BD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7893439"/>
        <c:axId val="597889407"/>
      </c:barChart>
      <c:catAx>
        <c:axId val="59789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89407"/>
        <c:crosses val="autoZero"/>
        <c:auto val="1"/>
        <c:lblAlgn val="ctr"/>
        <c:lblOffset val="100"/>
        <c:noMultiLvlLbl val="0"/>
      </c:catAx>
      <c:valAx>
        <c:axId val="597889407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9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15</xdr:row>
      <xdr:rowOff>19050</xdr:rowOff>
    </xdr:from>
    <xdr:to>
      <xdr:col>9</xdr:col>
      <xdr:colOff>190500</xdr:colOff>
      <xdr:row>28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A64B5-31A8-4A5D-88A2-6C364C89A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82550</xdr:rowOff>
    </xdr:from>
    <xdr:to>
      <xdr:col>9</xdr:col>
      <xdr:colOff>209550</xdr:colOff>
      <xdr:row>13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54F8E-3932-1D03-8B5C-4A25F983E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aja raavi" refreshedDate="46260.782538541665" createdVersion="8" refreshedVersion="8" minRefreshableVersion="3" recordCount="10000" xr:uid="{474C3446-1DCC-DD49-BCEB-66A7BA47CA6A}">
  <cacheSource type="worksheet">
    <worksheetSource name="CustomerData"/>
  </cacheSource>
  <cacheFields count="15">
    <cacheField name="CustomerID" numFmtId="0">
      <sharedItems/>
    </cacheField>
    <cacheField name="Age" numFmtId="0">
      <sharedItems containsSemiMixedTypes="0" containsString="0" containsNumber="1" containsInteger="1" minValue="18" maxValue="69"/>
    </cacheField>
    <cacheField name="AgeMissing" numFmtId="0">
      <sharedItems containsSemiMixedTypes="0" containsString="0" containsNumber="1" containsInteger="1" minValue="0" maxValue="1"/>
    </cacheField>
    <cacheField name="Gender" numFmtId="0">
      <sharedItems/>
    </cacheField>
    <cacheField name="Region" numFmtId="0">
      <sharedItems count="3">
        <s v="Urban"/>
        <s v="Suburban"/>
        <s v="Rural"/>
      </sharedItems>
    </cacheField>
    <cacheField name="ContractType" numFmtId="0">
      <sharedItems count="3">
        <s v="Yearly"/>
        <s v="Prepaid"/>
        <s v="Monthly"/>
      </sharedItems>
    </cacheField>
    <cacheField name="MonthlyCharges" numFmtId="0">
      <sharedItems containsSemiMixedTypes="0" containsString="0" containsNumber="1" minValue="-6.72" maxValue="390.3"/>
    </cacheField>
    <cacheField name="ChargeReviewFlag" numFmtId="0">
      <sharedItems containsSemiMixedTypes="0" containsString="0" containsNumber="1" containsInteger="1" minValue="0" maxValue="1"/>
    </cacheField>
    <cacheField name="SignupDate" numFmtId="14">
      <sharedItems containsSemiMixedTypes="0" containsNonDate="0" containsDate="1" containsString="0" minDate="2018-01-01T00:00:00" maxDate="2023-11-04T00:00:00"/>
    </cacheField>
    <cacheField name="TenureMonths" numFmtId="0">
      <sharedItems containsSemiMixedTypes="0" containsString="0" containsNumber="1" containsInteger="1" minValue="1" maxValue="71"/>
    </cacheField>
    <cacheField name="AvgMonthlyCallMinutes" numFmtId="0">
      <sharedItems containsSemiMixedTypes="0" containsString="0" containsNumber="1" minValue="112.03" maxValue="833.33"/>
    </cacheField>
    <cacheField name="AvgMonthlyDataUsageGB" numFmtId="0">
      <sharedItems containsSemiMixedTypes="0" containsString="0" containsNumber="1" minValue="6.61" maxValue="13.72"/>
    </cacheField>
    <cacheField name="AvgMonthlySMS" numFmtId="0">
      <sharedItems containsSemiMixedTypes="0" containsString="0" containsNumber="1" minValue="8.58" maxValue="39.33"/>
    </cacheField>
    <cacheField name="TotalComplaints" numFmtId="0">
      <sharedItems containsSemiMixedTypes="0" containsString="0" containsNumber="1" containsInteger="1" minValue="0" maxValue="17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CUST_0"/>
    <n v="43"/>
    <n v="1"/>
    <s v="Male"/>
    <x v="0"/>
    <x v="0"/>
    <n v="48.18"/>
    <n v="0"/>
    <d v="2021-03-20T00:00:00"/>
    <n v="33"/>
    <n v="492.23"/>
    <n v="9.8000000000000007"/>
    <n v="25"/>
    <n v="7"/>
    <n v="0"/>
  </r>
  <r>
    <s v="CUST_1"/>
    <n v="43"/>
    <n v="1"/>
    <s v="Female"/>
    <x v="1"/>
    <x v="1"/>
    <n v="38.94"/>
    <n v="0"/>
    <d v="2020-01-25T00:00:00"/>
    <n v="47"/>
    <n v="452.01"/>
    <n v="10.3"/>
    <n v="34.58"/>
    <n v="13"/>
    <n v="0"/>
  </r>
  <r>
    <s v="CUST_10"/>
    <n v="43"/>
    <n v="1"/>
    <s v="Female"/>
    <x v="0"/>
    <x v="1"/>
    <n v="47.81"/>
    <n v="0"/>
    <d v="2022-04-29T00:00:00"/>
    <n v="20"/>
    <n v="628.35"/>
    <n v="8.6"/>
    <n v="23.08"/>
    <n v="12"/>
    <n v="0"/>
  </r>
  <r>
    <s v="CUST_100"/>
    <n v="62"/>
    <n v="0"/>
    <s v="Female"/>
    <x v="0"/>
    <x v="2"/>
    <n v="29.8"/>
    <n v="0"/>
    <d v="2021-10-14T00:00:00"/>
    <n v="26"/>
    <n v="534.54"/>
    <n v="9.59"/>
    <n v="29"/>
    <n v="5"/>
    <n v="0"/>
  </r>
  <r>
    <s v="CUST_1000"/>
    <n v="43"/>
    <n v="1"/>
    <s v="Female"/>
    <x v="1"/>
    <x v="2"/>
    <n v="61.62"/>
    <n v="0"/>
    <d v="2018-06-10T00:00:00"/>
    <n v="66"/>
    <n v="493.88"/>
    <n v="10.91"/>
    <n v="26.25"/>
    <n v="12"/>
    <n v="0"/>
  </r>
  <r>
    <s v="CUST_1001"/>
    <n v="68"/>
    <n v="0"/>
    <s v="Female"/>
    <x v="2"/>
    <x v="2"/>
    <n v="75.180000000000007"/>
    <n v="0"/>
    <d v="2018-09-10T00:00:00"/>
    <n v="63"/>
    <n v="611.92999999999995"/>
    <n v="9.93"/>
    <n v="27.5"/>
    <n v="5"/>
    <n v="0"/>
  </r>
  <r>
    <s v="CUST_1002"/>
    <n v="43"/>
    <n v="1"/>
    <s v="Female"/>
    <x v="1"/>
    <x v="1"/>
    <n v="38.619999999999997"/>
    <n v="0"/>
    <d v="2022-08-17T00:00:00"/>
    <n v="16"/>
    <n v="604.24"/>
    <n v="9.69"/>
    <n v="20.92"/>
    <n v="4"/>
    <n v="0"/>
  </r>
  <r>
    <s v="CUST_1003"/>
    <n v="42"/>
    <n v="0"/>
    <s v="Female"/>
    <x v="1"/>
    <x v="2"/>
    <n v="43.99"/>
    <n v="0"/>
    <d v="2018-05-28T00:00:00"/>
    <n v="67"/>
    <n v="576.42999999999995"/>
    <n v="9.68"/>
    <n v="26.42"/>
    <n v="9"/>
    <n v="0"/>
  </r>
  <r>
    <s v="CUST_1004"/>
    <n v="54"/>
    <n v="0"/>
    <s v="Male"/>
    <x v="0"/>
    <x v="1"/>
    <n v="35.090000000000003"/>
    <n v="0"/>
    <d v="2019-01-27T00:00:00"/>
    <n v="59"/>
    <n v="387.66"/>
    <n v="8.73"/>
    <n v="27.75"/>
    <n v="9"/>
    <n v="0"/>
  </r>
  <r>
    <s v="CUST_1005"/>
    <n v="45"/>
    <n v="0"/>
    <s v="Male"/>
    <x v="0"/>
    <x v="0"/>
    <n v="27.08"/>
    <n v="0"/>
    <d v="2019-10-27T00:00:00"/>
    <n v="50"/>
    <n v="419.46"/>
    <n v="10.35"/>
    <n v="20.92"/>
    <n v="6"/>
    <n v="0"/>
  </r>
  <r>
    <s v="CUST_1006"/>
    <n v="43"/>
    <n v="1"/>
    <s v="Female"/>
    <x v="0"/>
    <x v="2"/>
    <n v="27.12"/>
    <n v="0"/>
    <d v="2018-02-16T00:00:00"/>
    <n v="70"/>
    <n v="640.84"/>
    <n v="10.01"/>
    <n v="25.5"/>
    <n v="5"/>
    <n v="0"/>
  </r>
  <r>
    <s v="CUST_1007"/>
    <n v="56"/>
    <n v="0"/>
    <s v="Male"/>
    <x v="0"/>
    <x v="1"/>
    <n v="30.87"/>
    <n v="0"/>
    <d v="2020-01-29T00:00:00"/>
    <n v="47"/>
    <n v="545.29"/>
    <n v="9.75"/>
    <n v="27.58"/>
    <n v="7"/>
    <n v="0"/>
  </r>
  <r>
    <s v="CUST_1008"/>
    <n v="43"/>
    <n v="1"/>
    <s v="Female"/>
    <x v="1"/>
    <x v="2"/>
    <n v="49.25"/>
    <n v="0"/>
    <d v="2020-02-18T00:00:00"/>
    <n v="46"/>
    <n v="628.08000000000004"/>
    <n v="9.9"/>
    <n v="20.58"/>
    <n v="7"/>
    <n v="0"/>
  </r>
  <r>
    <s v="CUST_1009"/>
    <n v="56"/>
    <n v="0"/>
    <s v="Female"/>
    <x v="1"/>
    <x v="0"/>
    <n v="40.57"/>
    <n v="0"/>
    <d v="2022-03-29T00:00:00"/>
    <n v="21"/>
    <n v="464.43"/>
    <n v="9.3699999999999992"/>
    <n v="27.25"/>
    <n v="7"/>
    <n v="0"/>
  </r>
  <r>
    <s v="CUST_101"/>
    <n v="18"/>
    <n v="0"/>
    <s v="Male"/>
    <x v="0"/>
    <x v="2"/>
    <n v="58.94"/>
    <n v="0"/>
    <d v="2019-11-19T00:00:00"/>
    <n v="49"/>
    <n v="718.87"/>
    <n v="11.07"/>
    <n v="24.08"/>
    <n v="13"/>
    <n v="0"/>
  </r>
  <r>
    <s v="CUST_1010"/>
    <n v="43"/>
    <n v="1"/>
    <s v="Female"/>
    <x v="0"/>
    <x v="2"/>
    <n v="44.34"/>
    <n v="0"/>
    <d v="2022-07-23T00:00:00"/>
    <n v="17"/>
    <n v="625.98"/>
    <n v="11.95"/>
    <n v="21.5"/>
    <n v="5"/>
    <n v="0"/>
  </r>
  <r>
    <s v="CUST_1011"/>
    <n v="43"/>
    <n v="0"/>
    <s v="Male"/>
    <x v="0"/>
    <x v="1"/>
    <n v="55.95"/>
    <n v="0"/>
    <d v="2018-02-02T00:00:00"/>
    <n v="70"/>
    <n v="509.65"/>
    <n v="9.23"/>
    <n v="25"/>
    <n v="4"/>
    <n v="0"/>
  </r>
  <r>
    <s v="CUST_1012"/>
    <n v="61"/>
    <n v="0"/>
    <s v="Female"/>
    <x v="2"/>
    <x v="2"/>
    <n v="48.61"/>
    <n v="0"/>
    <d v="2020-06-30T00:00:00"/>
    <n v="42"/>
    <n v="479.16"/>
    <n v="10.11"/>
    <n v="25.42"/>
    <n v="5"/>
    <n v="0"/>
  </r>
  <r>
    <s v="CUST_1013"/>
    <n v="42"/>
    <n v="0"/>
    <s v="Female"/>
    <x v="2"/>
    <x v="2"/>
    <n v="32.53"/>
    <n v="0"/>
    <d v="2020-01-19T00:00:00"/>
    <n v="47"/>
    <n v="461.9"/>
    <n v="11.13"/>
    <n v="19.829999999999998"/>
    <n v="9"/>
    <n v="0"/>
  </r>
  <r>
    <s v="CUST_1014"/>
    <n v="43"/>
    <n v="1"/>
    <s v="Male"/>
    <x v="0"/>
    <x v="1"/>
    <n v="64.36"/>
    <n v="0"/>
    <d v="2020-06-30T00:00:00"/>
    <n v="42"/>
    <n v="679.63"/>
    <n v="9.27"/>
    <n v="28.5"/>
    <n v="6"/>
    <n v="1"/>
  </r>
  <r>
    <s v="CUST_1015"/>
    <n v="30"/>
    <n v="0"/>
    <s v="Male"/>
    <x v="1"/>
    <x v="1"/>
    <n v="19.68"/>
    <n v="0"/>
    <d v="2023-06-02T00:00:00"/>
    <n v="6"/>
    <n v="650.42999999999995"/>
    <n v="10.44"/>
    <n v="16.829999999999998"/>
    <n v="10"/>
    <n v="0"/>
  </r>
  <r>
    <s v="CUST_1016"/>
    <n v="37"/>
    <n v="0"/>
    <s v="Female"/>
    <x v="0"/>
    <x v="2"/>
    <n v="38.39"/>
    <n v="0"/>
    <d v="2018-10-24T00:00:00"/>
    <n v="62"/>
    <n v="536.9"/>
    <n v="9.34"/>
    <n v="17.079999999999998"/>
    <n v="5"/>
    <n v="0"/>
  </r>
  <r>
    <s v="CUST_1017"/>
    <n v="42"/>
    <n v="0"/>
    <s v="Male"/>
    <x v="1"/>
    <x v="2"/>
    <n v="75.83"/>
    <n v="0"/>
    <d v="2023-01-24T00:00:00"/>
    <n v="11"/>
    <n v="447.75"/>
    <n v="10.33"/>
    <n v="27.25"/>
    <n v="4"/>
    <n v="0"/>
  </r>
  <r>
    <s v="CUST_1018"/>
    <n v="43"/>
    <n v="1"/>
    <s v="Male"/>
    <x v="1"/>
    <x v="1"/>
    <n v="55.11"/>
    <n v="0"/>
    <d v="2021-03-26T00:00:00"/>
    <n v="33"/>
    <n v="476.26"/>
    <n v="9.85"/>
    <n v="24.5"/>
    <n v="5"/>
    <n v="0"/>
  </r>
  <r>
    <s v="CUST_1019"/>
    <n v="27"/>
    <n v="0"/>
    <s v="Female"/>
    <x v="2"/>
    <x v="2"/>
    <n v="23.03"/>
    <n v="0"/>
    <d v="2019-11-05T00:00:00"/>
    <n v="49"/>
    <n v="500.79"/>
    <n v="8.89"/>
    <n v="26.83"/>
    <n v="7"/>
    <n v="0"/>
  </r>
  <r>
    <s v="CUST_102"/>
    <n v="42"/>
    <n v="0"/>
    <s v="Female"/>
    <x v="0"/>
    <x v="1"/>
    <n v="38.15"/>
    <n v="0"/>
    <d v="2021-07-22T00:00:00"/>
    <n v="29"/>
    <n v="594.63"/>
    <n v="10.87"/>
    <n v="25.58"/>
    <n v="7"/>
    <n v="0"/>
  </r>
  <r>
    <s v="CUST_1020"/>
    <n v="20"/>
    <n v="0"/>
    <s v="Female"/>
    <x v="0"/>
    <x v="2"/>
    <n v="26.25"/>
    <n v="0"/>
    <d v="2020-05-06T00:00:00"/>
    <n v="43"/>
    <n v="465.37"/>
    <n v="8.24"/>
    <n v="29.75"/>
    <n v="5"/>
    <n v="0"/>
  </r>
  <r>
    <s v="CUST_1021"/>
    <n v="58"/>
    <n v="0"/>
    <s v="Female"/>
    <x v="0"/>
    <x v="1"/>
    <n v="44.9"/>
    <n v="0"/>
    <d v="2018-01-04T00:00:00"/>
    <n v="71"/>
    <n v="556.36"/>
    <n v="10.14"/>
    <n v="27.42"/>
    <n v="7"/>
    <n v="0"/>
  </r>
  <r>
    <s v="CUST_1022"/>
    <n v="43"/>
    <n v="1"/>
    <s v="Male"/>
    <x v="1"/>
    <x v="1"/>
    <n v="42.7"/>
    <n v="0"/>
    <d v="2018-03-14T00:00:00"/>
    <n v="69"/>
    <n v="478.67"/>
    <n v="9.3699999999999992"/>
    <n v="23.58"/>
    <n v="5"/>
    <n v="0"/>
  </r>
  <r>
    <s v="CUST_1023"/>
    <n v="35"/>
    <n v="0"/>
    <s v="Male"/>
    <x v="0"/>
    <x v="2"/>
    <n v="60.64"/>
    <n v="0"/>
    <d v="2018-10-20T00:00:00"/>
    <n v="62"/>
    <n v="396.26"/>
    <n v="9.11"/>
    <n v="24.42"/>
    <n v="4"/>
    <n v="0"/>
  </r>
  <r>
    <s v="CUST_1024"/>
    <n v="64"/>
    <n v="0"/>
    <s v="Male"/>
    <x v="2"/>
    <x v="2"/>
    <n v="66.959999999999994"/>
    <n v="0"/>
    <d v="2020-02-12T00:00:00"/>
    <n v="46"/>
    <n v="546.33000000000004"/>
    <n v="9.16"/>
    <n v="23.58"/>
    <n v="9"/>
    <n v="0"/>
  </r>
  <r>
    <s v="CUST_1025"/>
    <n v="43"/>
    <n v="1"/>
    <s v="Female"/>
    <x v="2"/>
    <x v="2"/>
    <n v="42.27"/>
    <n v="0"/>
    <d v="2020-12-10T00:00:00"/>
    <n v="36"/>
    <n v="373.1"/>
    <n v="8.2799999999999994"/>
    <n v="28.42"/>
    <n v="4"/>
    <n v="0"/>
  </r>
  <r>
    <s v="CUST_1026"/>
    <n v="64"/>
    <n v="0"/>
    <s v="Male"/>
    <x v="0"/>
    <x v="1"/>
    <n v="48.42"/>
    <n v="0"/>
    <d v="2021-03-28T00:00:00"/>
    <n v="33"/>
    <n v="788.86"/>
    <n v="10.73"/>
    <n v="22.17"/>
    <n v="6"/>
    <n v="0"/>
  </r>
  <r>
    <s v="CUST_1027"/>
    <n v="39"/>
    <n v="0"/>
    <s v="Male"/>
    <x v="0"/>
    <x v="2"/>
    <n v="34.51"/>
    <n v="0"/>
    <d v="2023-04-23T00:00:00"/>
    <n v="8"/>
    <n v="646.80999999999995"/>
    <n v="9.99"/>
    <n v="26.83"/>
    <n v="11"/>
    <n v="0"/>
  </r>
  <r>
    <s v="CUST_1028"/>
    <n v="51"/>
    <n v="0"/>
    <s v="Female"/>
    <x v="2"/>
    <x v="0"/>
    <n v="47.63"/>
    <n v="0"/>
    <d v="2021-05-10T00:00:00"/>
    <n v="31"/>
    <n v="532.03"/>
    <n v="9.66"/>
    <n v="18.579999999999998"/>
    <n v="5"/>
    <n v="0"/>
  </r>
  <r>
    <s v="CUST_1029"/>
    <n v="64"/>
    <n v="0"/>
    <s v="Female"/>
    <x v="0"/>
    <x v="1"/>
    <n v="34.619999999999997"/>
    <n v="0"/>
    <d v="2021-10-16T00:00:00"/>
    <n v="26"/>
    <n v="653.91"/>
    <n v="9.5399999999999991"/>
    <n v="29.5"/>
    <n v="1"/>
    <n v="0"/>
  </r>
  <r>
    <s v="CUST_103"/>
    <n v="24"/>
    <n v="0"/>
    <s v="Male"/>
    <x v="2"/>
    <x v="0"/>
    <n v="60.93"/>
    <n v="0"/>
    <d v="2021-03-04T00:00:00"/>
    <n v="33"/>
    <n v="480.8"/>
    <n v="9.44"/>
    <n v="23.25"/>
    <n v="5"/>
    <n v="0"/>
  </r>
  <r>
    <s v="CUST_1030"/>
    <n v="25"/>
    <n v="0"/>
    <s v="Female"/>
    <x v="1"/>
    <x v="1"/>
    <n v="50.37"/>
    <n v="0"/>
    <d v="2018-09-26T00:00:00"/>
    <n v="63"/>
    <n v="516.41999999999996"/>
    <n v="10.32"/>
    <n v="29.17"/>
    <n v="6"/>
    <n v="0"/>
  </r>
  <r>
    <s v="CUST_1031"/>
    <n v="57"/>
    <n v="0"/>
    <s v="Male"/>
    <x v="0"/>
    <x v="2"/>
    <n v="40.6"/>
    <n v="0"/>
    <d v="2023-05-23T00:00:00"/>
    <n v="7"/>
    <n v="595.82000000000005"/>
    <n v="10.63"/>
    <n v="21.25"/>
    <n v="1"/>
    <n v="0"/>
  </r>
  <r>
    <s v="CUST_1032"/>
    <n v="66"/>
    <n v="0"/>
    <s v="Female"/>
    <x v="1"/>
    <x v="1"/>
    <n v="59.38"/>
    <n v="0"/>
    <d v="2023-01-29T00:00:00"/>
    <n v="11"/>
    <n v="462.52"/>
    <n v="11.23"/>
    <n v="25.5"/>
    <n v="6"/>
    <n v="0"/>
  </r>
  <r>
    <s v="CUST_1033"/>
    <n v="43"/>
    <n v="1"/>
    <s v="Male"/>
    <x v="0"/>
    <x v="1"/>
    <n v="65.739999999999995"/>
    <n v="0"/>
    <d v="2020-02-01T00:00:00"/>
    <n v="46"/>
    <n v="485.72"/>
    <n v="9.65"/>
    <n v="17.920000000000002"/>
    <n v="4"/>
    <n v="0"/>
  </r>
  <r>
    <s v="CUST_1034"/>
    <n v="43"/>
    <n v="1"/>
    <s v="Male"/>
    <x v="0"/>
    <x v="1"/>
    <n v="69.41"/>
    <n v="0"/>
    <d v="2020-12-27T00:00:00"/>
    <n v="36"/>
    <n v="336.86"/>
    <n v="8.89"/>
    <n v="26.58"/>
    <n v="4"/>
    <n v="0"/>
  </r>
  <r>
    <s v="CUST_1035"/>
    <n v="59"/>
    <n v="0"/>
    <s v="Female"/>
    <x v="2"/>
    <x v="1"/>
    <n v="50.54"/>
    <n v="0"/>
    <d v="2020-10-07T00:00:00"/>
    <n v="38"/>
    <n v="341.57"/>
    <n v="11.36"/>
    <n v="22.25"/>
    <n v="4"/>
    <n v="0"/>
  </r>
  <r>
    <s v="CUST_1036"/>
    <n v="43"/>
    <n v="1"/>
    <s v="Female"/>
    <x v="1"/>
    <x v="2"/>
    <n v="295.55"/>
    <n v="0"/>
    <d v="2021-04-08T00:00:00"/>
    <n v="32"/>
    <n v="488.2"/>
    <n v="9.51"/>
    <n v="24.33"/>
    <n v="5"/>
    <n v="1"/>
  </r>
  <r>
    <s v="CUST_1037"/>
    <n v="43"/>
    <n v="1"/>
    <s v="Female"/>
    <x v="2"/>
    <x v="1"/>
    <n v="42.51"/>
    <n v="0"/>
    <d v="2022-04-08T00:00:00"/>
    <n v="20"/>
    <n v="315.93"/>
    <n v="9.26"/>
    <n v="19.670000000000002"/>
    <n v="4"/>
    <n v="0"/>
  </r>
  <r>
    <s v="CUST_1038"/>
    <n v="23"/>
    <n v="0"/>
    <s v="Female"/>
    <x v="0"/>
    <x v="0"/>
    <n v="37.39"/>
    <n v="0"/>
    <d v="2019-12-06T00:00:00"/>
    <n v="48"/>
    <n v="354.78"/>
    <n v="8.1"/>
    <n v="17"/>
    <n v="4"/>
    <n v="0"/>
  </r>
  <r>
    <s v="CUST_1039"/>
    <n v="43"/>
    <n v="1"/>
    <s v="Female"/>
    <x v="2"/>
    <x v="2"/>
    <n v="29.49"/>
    <n v="0"/>
    <d v="2021-10-21T00:00:00"/>
    <n v="26"/>
    <n v="658.77"/>
    <n v="9.8800000000000008"/>
    <n v="25.67"/>
    <n v="3"/>
    <n v="0"/>
  </r>
  <r>
    <s v="CUST_104"/>
    <n v="43"/>
    <n v="1"/>
    <s v="Female"/>
    <x v="0"/>
    <x v="1"/>
    <n v="74.819999999999993"/>
    <n v="0"/>
    <d v="2018-11-02T00:00:00"/>
    <n v="61"/>
    <n v="503.27"/>
    <n v="10.6"/>
    <n v="21.92"/>
    <n v="7"/>
    <n v="0"/>
  </r>
  <r>
    <s v="CUST_1040"/>
    <n v="43"/>
    <n v="0"/>
    <s v="Male"/>
    <x v="0"/>
    <x v="2"/>
    <n v="55.38"/>
    <n v="0"/>
    <d v="2019-07-13T00:00:00"/>
    <n v="53"/>
    <n v="333.9"/>
    <n v="9.9700000000000006"/>
    <n v="24.42"/>
    <n v="6"/>
    <n v="0"/>
  </r>
  <r>
    <s v="CUST_1041"/>
    <n v="43"/>
    <n v="1"/>
    <s v="Male"/>
    <x v="0"/>
    <x v="1"/>
    <n v="19.239999999999998"/>
    <n v="0"/>
    <d v="2022-03-03T00:00:00"/>
    <n v="21"/>
    <n v="442.24"/>
    <n v="10.06"/>
    <n v="30"/>
    <n v="6"/>
    <n v="0"/>
  </r>
  <r>
    <s v="CUST_1042"/>
    <n v="43"/>
    <n v="1"/>
    <s v="Male"/>
    <x v="0"/>
    <x v="2"/>
    <n v="63.09"/>
    <n v="0"/>
    <d v="2021-04-24T00:00:00"/>
    <n v="32"/>
    <n v="579.97"/>
    <n v="9.65"/>
    <n v="20.5"/>
    <n v="6"/>
    <n v="0"/>
  </r>
  <r>
    <s v="CUST_1043"/>
    <n v="23"/>
    <n v="0"/>
    <s v="Female"/>
    <x v="1"/>
    <x v="2"/>
    <n v="44.62"/>
    <n v="0"/>
    <d v="2022-02-20T00:00:00"/>
    <n v="22"/>
    <n v="571.92999999999995"/>
    <n v="9.69"/>
    <n v="24.83"/>
    <n v="4"/>
    <n v="0"/>
  </r>
  <r>
    <s v="CUST_1044"/>
    <n v="54"/>
    <n v="0"/>
    <s v="Male"/>
    <x v="1"/>
    <x v="2"/>
    <n v="45.61"/>
    <n v="0"/>
    <d v="2020-08-26T00:00:00"/>
    <n v="40"/>
    <n v="604.5"/>
    <n v="11.34"/>
    <n v="26"/>
    <n v="5"/>
    <n v="0"/>
  </r>
  <r>
    <s v="CUST_1045"/>
    <n v="50"/>
    <n v="0"/>
    <s v="Female"/>
    <x v="1"/>
    <x v="0"/>
    <n v="60.11"/>
    <n v="0"/>
    <d v="2019-08-12T00:00:00"/>
    <n v="52"/>
    <n v="520.53"/>
    <n v="8.75"/>
    <n v="19.170000000000002"/>
    <n v="1"/>
    <n v="0"/>
  </r>
  <r>
    <s v="CUST_1046"/>
    <n v="39"/>
    <n v="0"/>
    <s v="Female"/>
    <x v="2"/>
    <x v="2"/>
    <n v="22.49"/>
    <n v="0"/>
    <d v="2020-11-20T00:00:00"/>
    <n v="37"/>
    <n v="576.69000000000005"/>
    <n v="9.91"/>
    <n v="28.58"/>
    <n v="6"/>
    <n v="1"/>
  </r>
  <r>
    <s v="CUST_1047"/>
    <n v="43"/>
    <n v="1"/>
    <s v="Male"/>
    <x v="0"/>
    <x v="2"/>
    <n v="46.67"/>
    <n v="0"/>
    <d v="2021-09-18T00:00:00"/>
    <n v="27"/>
    <n v="347.97"/>
    <n v="9.82"/>
    <n v="30.33"/>
    <n v="7"/>
    <n v="0"/>
  </r>
  <r>
    <s v="CUST_1048"/>
    <n v="23"/>
    <n v="0"/>
    <s v="Male"/>
    <x v="2"/>
    <x v="2"/>
    <n v="73.680000000000007"/>
    <n v="0"/>
    <d v="2020-01-24T00:00:00"/>
    <n v="47"/>
    <n v="489.17"/>
    <n v="7.16"/>
    <n v="30.58"/>
    <n v="10"/>
    <n v="0"/>
  </r>
  <r>
    <s v="CUST_1049"/>
    <n v="23"/>
    <n v="0"/>
    <s v="Female"/>
    <x v="2"/>
    <x v="2"/>
    <n v="45.74"/>
    <n v="0"/>
    <d v="2020-11-24T00:00:00"/>
    <n v="37"/>
    <n v="634.32000000000005"/>
    <n v="10.35"/>
    <n v="19"/>
    <n v="5"/>
    <n v="0"/>
  </r>
  <r>
    <s v="CUST_105"/>
    <n v="43"/>
    <n v="1"/>
    <s v="Male"/>
    <x v="0"/>
    <x v="1"/>
    <n v="61.56"/>
    <n v="0"/>
    <d v="2018-05-13T00:00:00"/>
    <n v="67"/>
    <n v="509.58"/>
    <n v="10.37"/>
    <n v="31.33"/>
    <n v="6"/>
    <n v="0"/>
  </r>
  <r>
    <s v="CUST_1050"/>
    <n v="43"/>
    <n v="1"/>
    <s v="Male"/>
    <x v="0"/>
    <x v="1"/>
    <n v="30.15"/>
    <n v="0"/>
    <d v="2021-02-18T00:00:00"/>
    <n v="34"/>
    <n v="431.76"/>
    <n v="9.7899999999999991"/>
    <n v="25.67"/>
    <n v="5"/>
    <n v="0"/>
  </r>
  <r>
    <s v="CUST_1051"/>
    <n v="21"/>
    <n v="0"/>
    <s v="Female"/>
    <x v="2"/>
    <x v="1"/>
    <n v="44.8"/>
    <n v="0"/>
    <d v="2018-10-16T00:00:00"/>
    <n v="62"/>
    <n v="524.37"/>
    <n v="9.18"/>
    <n v="26.33"/>
    <n v="10"/>
    <n v="1"/>
  </r>
  <r>
    <s v="CUST_1052"/>
    <n v="47"/>
    <n v="0"/>
    <s v="Male"/>
    <x v="0"/>
    <x v="0"/>
    <n v="69.63"/>
    <n v="0"/>
    <d v="2021-03-29T00:00:00"/>
    <n v="33"/>
    <n v="315.2"/>
    <n v="9.2799999999999994"/>
    <n v="21.17"/>
    <n v="2"/>
    <n v="0"/>
  </r>
  <r>
    <s v="CUST_1053"/>
    <n v="28"/>
    <n v="0"/>
    <s v="Male"/>
    <x v="0"/>
    <x v="1"/>
    <n v="38.520000000000003"/>
    <n v="0"/>
    <d v="2022-07-12T00:00:00"/>
    <n v="17"/>
    <n v="572.78"/>
    <n v="9.9600000000000009"/>
    <n v="25"/>
    <n v="10"/>
    <n v="0"/>
  </r>
  <r>
    <s v="CUST_1054"/>
    <n v="47"/>
    <n v="0"/>
    <s v="Male"/>
    <x v="0"/>
    <x v="0"/>
    <n v="26.9"/>
    <n v="0"/>
    <d v="2021-10-20T00:00:00"/>
    <n v="26"/>
    <n v="563.41999999999996"/>
    <n v="8.82"/>
    <n v="25.92"/>
    <n v="7"/>
    <n v="0"/>
  </r>
  <r>
    <s v="CUST_1055"/>
    <n v="43"/>
    <n v="1"/>
    <s v="Male"/>
    <x v="0"/>
    <x v="1"/>
    <n v="43"/>
    <n v="0"/>
    <d v="2019-03-08T00:00:00"/>
    <n v="57"/>
    <n v="483.49"/>
    <n v="9.02"/>
    <n v="20.5"/>
    <n v="9"/>
    <n v="0"/>
  </r>
  <r>
    <s v="CUST_1056"/>
    <n v="41"/>
    <n v="0"/>
    <s v="Male"/>
    <x v="2"/>
    <x v="2"/>
    <n v="28.93"/>
    <n v="0"/>
    <d v="2021-07-04T00:00:00"/>
    <n v="29"/>
    <n v="546.80999999999995"/>
    <n v="11.28"/>
    <n v="28.75"/>
    <n v="3"/>
    <n v="0"/>
  </r>
  <r>
    <s v="CUST_1057"/>
    <n v="26"/>
    <n v="0"/>
    <s v="Female"/>
    <x v="2"/>
    <x v="2"/>
    <n v="16.16"/>
    <n v="0"/>
    <d v="2018-10-22T00:00:00"/>
    <n v="62"/>
    <n v="559.95000000000005"/>
    <n v="9.74"/>
    <n v="28.42"/>
    <n v="2"/>
    <n v="0"/>
  </r>
  <r>
    <s v="CUST_1058"/>
    <n v="20"/>
    <n v="0"/>
    <s v="Male"/>
    <x v="2"/>
    <x v="1"/>
    <n v="61.31"/>
    <n v="0"/>
    <d v="2021-03-31T00:00:00"/>
    <n v="33"/>
    <n v="503.75"/>
    <n v="11.04"/>
    <n v="25.5"/>
    <n v="4"/>
    <n v="0"/>
  </r>
  <r>
    <s v="CUST_1059"/>
    <n v="68"/>
    <n v="0"/>
    <s v="Male"/>
    <x v="1"/>
    <x v="2"/>
    <n v="65.72"/>
    <n v="0"/>
    <d v="2019-04-21T00:00:00"/>
    <n v="56"/>
    <n v="451.89"/>
    <n v="10.27"/>
    <n v="25"/>
    <n v="6"/>
    <n v="0"/>
  </r>
  <r>
    <s v="CUST_106"/>
    <n v="18"/>
    <n v="0"/>
    <s v="Female"/>
    <x v="1"/>
    <x v="1"/>
    <n v="56.39"/>
    <n v="0"/>
    <d v="2022-01-29T00:00:00"/>
    <n v="23"/>
    <n v="411.56"/>
    <n v="11.09"/>
    <n v="28.83"/>
    <n v="7"/>
    <n v="0"/>
  </r>
  <r>
    <s v="CUST_1060"/>
    <n v="48"/>
    <n v="0"/>
    <s v="Male"/>
    <x v="2"/>
    <x v="2"/>
    <n v="56.29"/>
    <n v="0"/>
    <d v="2019-10-27T00:00:00"/>
    <n v="50"/>
    <n v="575.1"/>
    <n v="9.6999999999999993"/>
    <n v="25.5"/>
    <n v="6"/>
    <n v="0"/>
  </r>
  <r>
    <s v="CUST_1061"/>
    <n v="57"/>
    <n v="0"/>
    <s v="Female"/>
    <x v="2"/>
    <x v="2"/>
    <n v="63.4"/>
    <n v="0"/>
    <d v="2022-06-13T00:00:00"/>
    <n v="18"/>
    <n v="378.51"/>
    <n v="10.25"/>
    <n v="22.83"/>
    <n v="3"/>
    <n v="0"/>
  </r>
  <r>
    <s v="CUST_1062"/>
    <n v="54"/>
    <n v="0"/>
    <s v="Female"/>
    <x v="1"/>
    <x v="2"/>
    <n v="43.9"/>
    <n v="0"/>
    <d v="2023-05-10T00:00:00"/>
    <n v="7"/>
    <n v="734.35"/>
    <n v="10.08"/>
    <n v="19.329999999999998"/>
    <n v="3"/>
    <n v="0"/>
  </r>
  <r>
    <s v="CUST_1063"/>
    <n v="53"/>
    <n v="0"/>
    <s v="Female"/>
    <x v="0"/>
    <x v="1"/>
    <n v="70.28"/>
    <n v="0"/>
    <d v="2022-01-22T00:00:00"/>
    <n v="23"/>
    <n v="257.19"/>
    <n v="9.1999999999999993"/>
    <n v="31"/>
    <n v="4"/>
    <n v="0"/>
  </r>
  <r>
    <s v="CUST_1064"/>
    <n v="41"/>
    <n v="0"/>
    <s v="Female"/>
    <x v="0"/>
    <x v="2"/>
    <n v="40.57"/>
    <n v="0"/>
    <d v="2018-12-30T00:00:00"/>
    <n v="60"/>
    <n v="441.24"/>
    <n v="9.91"/>
    <n v="21.25"/>
    <n v="7"/>
    <n v="0"/>
  </r>
  <r>
    <s v="CUST_1065"/>
    <n v="48"/>
    <n v="0"/>
    <s v="Female"/>
    <x v="0"/>
    <x v="1"/>
    <n v="50.01"/>
    <n v="0"/>
    <d v="2018-04-19T00:00:00"/>
    <n v="68"/>
    <n v="390.58"/>
    <n v="9.8699999999999992"/>
    <n v="31.25"/>
    <n v="4"/>
    <n v="0"/>
  </r>
  <r>
    <s v="CUST_1066"/>
    <n v="43"/>
    <n v="1"/>
    <s v="Male"/>
    <x v="1"/>
    <x v="1"/>
    <n v="37.340000000000003"/>
    <n v="0"/>
    <d v="2021-07-05T00:00:00"/>
    <n v="29"/>
    <n v="413.63"/>
    <n v="10.62"/>
    <n v="25.08"/>
    <n v="6"/>
    <n v="0"/>
  </r>
  <r>
    <s v="CUST_1067"/>
    <n v="19"/>
    <n v="0"/>
    <s v="Male"/>
    <x v="2"/>
    <x v="0"/>
    <n v="28.97"/>
    <n v="0"/>
    <d v="2019-06-12T00:00:00"/>
    <n v="54"/>
    <n v="616.04"/>
    <n v="11.56"/>
    <n v="25.08"/>
    <n v="9"/>
    <n v="0"/>
  </r>
  <r>
    <s v="CUST_1068"/>
    <n v="37"/>
    <n v="0"/>
    <s v="Male"/>
    <x v="2"/>
    <x v="2"/>
    <n v="40.46"/>
    <n v="0"/>
    <d v="2019-04-28T00:00:00"/>
    <n v="56"/>
    <n v="573.97"/>
    <n v="10.119999999999999"/>
    <n v="27.58"/>
    <n v="5"/>
    <n v="1"/>
  </r>
  <r>
    <s v="CUST_1069"/>
    <n v="45"/>
    <n v="0"/>
    <s v="Female"/>
    <x v="2"/>
    <x v="2"/>
    <n v="83.44"/>
    <n v="0"/>
    <d v="2018-05-09T00:00:00"/>
    <n v="67"/>
    <n v="303.95999999999998"/>
    <n v="9.6300000000000008"/>
    <n v="23.33"/>
    <n v="4"/>
    <n v="0"/>
  </r>
  <r>
    <s v="CUST_107"/>
    <n v="61"/>
    <n v="0"/>
    <s v="Male"/>
    <x v="2"/>
    <x v="1"/>
    <n v="59.84"/>
    <n v="0"/>
    <d v="2022-07-08T00:00:00"/>
    <n v="17"/>
    <n v="480.65"/>
    <n v="10.4"/>
    <n v="23.42"/>
    <n v="6"/>
    <n v="0"/>
  </r>
  <r>
    <s v="CUST_1070"/>
    <n v="28"/>
    <n v="0"/>
    <s v="Female"/>
    <x v="2"/>
    <x v="2"/>
    <n v="73"/>
    <n v="0"/>
    <d v="2018-04-24T00:00:00"/>
    <n v="68"/>
    <n v="294.52"/>
    <n v="8.6199999999999992"/>
    <n v="22.08"/>
    <n v="6"/>
    <n v="0"/>
  </r>
  <r>
    <s v="CUST_1071"/>
    <n v="21"/>
    <n v="0"/>
    <s v="Male"/>
    <x v="1"/>
    <x v="1"/>
    <n v="61.63"/>
    <n v="0"/>
    <d v="2020-07-06T00:00:00"/>
    <n v="41"/>
    <n v="561.05999999999995"/>
    <n v="10.58"/>
    <n v="30.5"/>
    <n v="7"/>
    <n v="0"/>
  </r>
  <r>
    <s v="CUST_1072"/>
    <n v="32"/>
    <n v="0"/>
    <s v="Female"/>
    <x v="2"/>
    <x v="2"/>
    <n v="43.57"/>
    <n v="0"/>
    <d v="2019-05-17T00:00:00"/>
    <n v="55"/>
    <n v="349.42"/>
    <n v="10.09"/>
    <n v="19.170000000000002"/>
    <n v="3"/>
    <n v="0"/>
  </r>
  <r>
    <s v="CUST_1073"/>
    <n v="43"/>
    <n v="1"/>
    <s v="Female"/>
    <x v="0"/>
    <x v="2"/>
    <n v="43.23"/>
    <n v="0"/>
    <d v="2023-02-23T00:00:00"/>
    <n v="10"/>
    <n v="507.37"/>
    <n v="9.6300000000000008"/>
    <n v="23.25"/>
    <n v="5"/>
    <n v="0"/>
  </r>
  <r>
    <s v="CUST_1074"/>
    <n v="66"/>
    <n v="0"/>
    <s v="Female"/>
    <x v="1"/>
    <x v="1"/>
    <n v="75.7"/>
    <n v="0"/>
    <d v="2021-07-10T00:00:00"/>
    <n v="29"/>
    <n v="579.15"/>
    <n v="9.92"/>
    <n v="21.67"/>
    <n v="8"/>
    <n v="0"/>
  </r>
  <r>
    <s v="CUST_1075"/>
    <n v="47"/>
    <n v="0"/>
    <s v="Male"/>
    <x v="1"/>
    <x v="0"/>
    <n v="50.33"/>
    <n v="0"/>
    <d v="2018-03-11T00:00:00"/>
    <n v="69"/>
    <n v="544.9"/>
    <n v="8.33"/>
    <n v="24.5"/>
    <n v="6"/>
    <n v="0"/>
  </r>
  <r>
    <s v="CUST_1076"/>
    <n v="55"/>
    <n v="0"/>
    <s v="Male"/>
    <x v="0"/>
    <x v="2"/>
    <n v="61.86"/>
    <n v="0"/>
    <d v="2019-06-30T00:00:00"/>
    <n v="54"/>
    <n v="333.62"/>
    <n v="10"/>
    <n v="22.75"/>
    <n v="5"/>
    <n v="0"/>
  </r>
  <r>
    <s v="CUST_1077"/>
    <n v="68"/>
    <n v="0"/>
    <s v="Female"/>
    <x v="0"/>
    <x v="1"/>
    <n v="41.69"/>
    <n v="0"/>
    <d v="2018-11-16T00:00:00"/>
    <n v="61"/>
    <n v="430.83"/>
    <n v="9.3800000000000008"/>
    <n v="23.42"/>
    <n v="7"/>
    <n v="0"/>
  </r>
  <r>
    <s v="CUST_1078"/>
    <n v="43"/>
    <n v="1"/>
    <s v="Female"/>
    <x v="2"/>
    <x v="2"/>
    <n v="45.54"/>
    <n v="0"/>
    <d v="2018-02-09T00:00:00"/>
    <n v="70"/>
    <n v="552.16999999999996"/>
    <n v="10.51"/>
    <n v="26.33"/>
    <n v="11"/>
    <n v="0"/>
  </r>
  <r>
    <s v="CUST_1079"/>
    <n v="32"/>
    <n v="0"/>
    <s v="Female"/>
    <x v="0"/>
    <x v="1"/>
    <n v="61.71"/>
    <n v="0"/>
    <d v="2021-09-10T00:00:00"/>
    <n v="27"/>
    <n v="363.94"/>
    <n v="9.25"/>
    <n v="29.67"/>
    <n v="7"/>
    <n v="0"/>
  </r>
  <r>
    <s v="CUST_108"/>
    <n v="25"/>
    <n v="0"/>
    <s v="Female"/>
    <x v="0"/>
    <x v="1"/>
    <n v="66.56"/>
    <n v="0"/>
    <d v="2021-07-04T00:00:00"/>
    <n v="29"/>
    <n v="608.82000000000005"/>
    <n v="9.0500000000000007"/>
    <n v="24.5"/>
    <n v="9"/>
    <n v="0"/>
  </r>
  <r>
    <s v="CUST_1080"/>
    <n v="43"/>
    <n v="1"/>
    <s v="Female"/>
    <x v="1"/>
    <x v="1"/>
    <n v="38.97"/>
    <n v="0"/>
    <d v="2020-06-06T00:00:00"/>
    <n v="42"/>
    <n v="578.1"/>
    <n v="10.11"/>
    <n v="30.08"/>
    <n v="7"/>
    <n v="0"/>
  </r>
  <r>
    <s v="CUST_1081"/>
    <n v="25"/>
    <n v="0"/>
    <s v="Male"/>
    <x v="1"/>
    <x v="2"/>
    <n v="55.22"/>
    <n v="0"/>
    <d v="2018-10-07T00:00:00"/>
    <n v="62"/>
    <n v="433.3"/>
    <n v="11.23"/>
    <n v="20.25"/>
    <n v="2"/>
    <n v="0"/>
  </r>
  <r>
    <s v="CUST_1082"/>
    <n v="43"/>
    <n v="0"/>
    <s v="Female"/>
    <x v="1"/>
    <x v="0"/>
    <n v="39.5"/>
    <n v="0"/>
    <d v="2023-05-07T00:00:00"/>
    <n v="7"/>
    <n v="432.7"/>
    <n v="10.4"/>
    <n v="23.67"/>
    <n v="4"/>
    <n v="0"/>
  </r>
  <r>
    <s v="CUST_1083"/>
    <n v="68"/>
    <n v="0"/>
    <s v="Male"/>
    <x v="2"/>
    <x v="2"/>
    <n v="57.65"/>
    <n v="0"/>
    <d v="2018-09-06T00:00:00"/>
    <n v="63"/>
    <n v="470.97"/>
    <n v="9.82"/>
    <n v="23.5"/>
    <n v="8"/>
    <n v="0"/>
  </r>
  <r>
    <s v="CUST_1084"/>
    <n v="62"/>
    <n v="0"/>
    <s v="Male"/>
    <x v="2"/>
    <x v="0"/>
    <n v="39.049999999999997"/>
    <n v="0"/>
    <d v="2021-02-11T00:00:00"/>
    <n v="34"/>
    <n v="546.74"/>
    <n v="9.5399999999999991"/>
    <n v="23.17"/>
    <n v="7"/>
    <n v="1"/>
  </r>
  <r>
    <s v="CUST_1085"/>
    <n v="61"/>
    <n v="0"/>
    <s v="Male"/>
    <x v="0"/>
    <x v="0"/>
    <n v="76.290000000000006"/>
    <n v="0"/>
    <d v="2020-02-07T00:00:00"/>
    <n v="46"/>
    <n v="549.09"/>
    <n v="11"/>
    <n v="29.83"/>
    <n v="2"/>
    <n v="0"/>
  </r>
  <r>
    <s v="CUST_1086"/>
    <n v="43"/>
    <n v="1"/>
    <s v="Female"/>
    <x v="2"/>
    <x v="0"/>
    <n v="49.04"/>
    <n v="0"/>
    <d v="2020-09-21T00:00:00"/>
    <n v="39"/>
    <n v="493.75"/>
    <n v="12.26"/>
    <n v="28.75"/>
    <n v="4"/>
    <n v="0"/>
  </r>
  <r>
    <s v="CUST_1087"/>
    <n v="23"/>
    <n v="0"/>
    <s v="Male"/>
    <x v="2"/>
    <x v="1"/>
    <n v="61.62"/>
    <n v="0"/>
    <d v="2018-05-15T00:00:00"/>
    <n v="67"/>
    <n v="479.14"/>
    <n v="9.4600000000000009"/>
    <n v="20.67"/>
    <n v="4"/>
    <n v="0"/>
  </r>
  <r>
    <s v="CUST_1088"/>
    <n v="43"/>
    <n v="0"/>
    <s v="Male"/>
    <x v="1"/>
    <x v="2"/>
    <n v="49.69"/>
    <n v="0"/>
    <d v="2021-08-05T00:00:00"/>
    <n v="28"/>
    <n v="572.04"/>
    <n v="9.06"/>
    <n v="23"/>
    <n v="5"/>
    <n v="0"/>
  </r>
  <r>
    <s v="CUST_1089"/>
    <n v="43"/>
    <n v="1"/>
    <s v="Female"/>
    <x v="1"/>
    <x v="1"/>
    <n v="42.48"/>
    <n v="0"/>
    <d v="2021-12-15T00:00:00"/>
    <n v="24"/>
    <n v="477.37"/>
    <n v="10.47"/>
    <n v="20.079999999999998"/>
    <n v="9"/>
    <n v="0"/>
  </r>
  <r>
    <s v="CUST_109"/>
    <n v="41"/>
    <n v="0"/>
    <s v="Female"/>
    <x v="2"/>
    <x v="1"/>
    <n v="54.68"/>
    <n v="0"/>
    <d v="2022-05-29T00:00:00"/>
    <n v="19"/>
    <n v="672.57"/>
    <n v="9.3800000000000008"/>
    <n v="36.42"/>
    <n v="5"/>
    <n v="0"/>
  </r>
  <r>
    <s v="CUST_1090"/>
    <n v="36"/>
    <n v="0"/>
    <s v="Female"/>
    <x v="0"/>
    <x v="2"/>
    <n v="58.61"/>
    <n v="0"/>
    <d v="2023-05-02T00:00:00"/>
    <n v="7"/>
    <n v="445.94"/>
    <n v="9.27"/>
    <n v="28.08"/>
    <n v="13"/>
    <n v="0"/>
  </r>
  <r>
    <s v="CUST_1091"/>
    <n v="37"/>
    <n v="0"/>
    <s v="Female"/>
    <x v="1"/>
    <x v="0"/>
    <n v="67.31"/>
    <n v="0"/>
    <d v="2018-08-19T00:00:00"/>
    <n v="64"/>
    <n v="497.27"/>
    <n v="9.4499999999999993"/>
    <n v="18.25"/>
    <n v="1"/>
    <n v="0"/>
  </r>
  <r>
    <s v="CUST_1092"/>
    <n v="50"/>
    <n v="0"/>
    <s v="Male"/>
    <x v="2"/>
    <x v="1"/>
    <n v="28.27"/>
    <n v="0"/>
    <d v="2018-02-14T00:00:00"/>
    <n v="70"/>
    <n v="653.62"/>
    <n v="9.24"/>
    <n v="23.42"/>
    <n v="7"/>
    <n v="0"/>
  </r>
  <r>
    <s v="CUST_1093"/>
    <n v="37"/>
    <n v="0"/>
    <s v="Female"/>
    <x v="0"/>
    <x v="2"/>
    <n v="51.97"/>
    <n v="0"/>
    <d v="2019-09-29T00:00:00"/>
    <n v="51"/>
    <n v="455.19"/>
    <n v="10.31"/>
    <n v="27.5"/>
    <n v="4"/>
    <n v="0"/>
  </r>
  <r>
    <s v="CUST_1094"/>
    <n v="66"/>
    <n v="0"/>
    <s v="Male"/>
    <x v="0"/>
    <x v="2"/>
    <n v="48.38"/>
    <n v="0"/>
    <d v="2020-12-18T00:00:00"/>
    <n v="36"/>
    <n v="529.96"/>
    <n v="8.6300000000000008"/>
    <n v="23.58"/>
    <n v="4"/>
    <n v="0"/>
  </r>
  <r>
    <s v="CUST_1095"/>
    <n v="43"/>
    <n v="1"/>
    <s v="Male"/>
    <x v="1"/>
    <x v="1"/>
    <n v="53.15"/>
    <n v="0"/>
    <d v="2021-07-23T00:00:00"/>
    <n v="29"/>
    <n v="450"/>
    <n v="9.35"/>
    <n v="22.25"/>
    <n v="7"/>
    <n v="0"/>
  </r>
  <r>
    <s v="CUST_1096"/>
    <n v="64"/>
    <n v="0"/>
    <s v="Female"/>
    <x v="1"/>
    <x v="1"/>
    <n v="70.31"/>
    <n v="0"/>
    <d v="2020-12-21T00:00:00"/>
    <n v="36"/>
    <n v="453"/>
    <n v="7.61"/>
    <n v="22.67"/>
    <n v="3"/>
    <n v="0"/>
  </r>
  <r>
    <s v="CUST_1097"/>
    <n v="43"/>
    <n v="1"/>
    <s v="Male"/>
    <x v="1"/>
    <x v="2"/>
    <n v="62.24"/>
    <n v="0"/>
    <d v="2020-06-08T00:00:00"/>
    <n v="42"/>
    <n v="576.4"/>
    <n v="9.0299999999999994"/>
    <n v="33.33"/>
    <n v="11"/>
    <n v="0"/>
  </r>
  <r>
    <s v="CUST_1098"/>
    <n v="43"/>
    <n v="0"/>
    <s v="Male"/>
    <x v="0"/>
    <x v="1"/>
    <n v="67.349999999999994"/>
    <n v="0"/>
    <d v="2021-01-22T00:00:00"/>
    <n v="35"/>
    <n v="600.13"/>
    <n v="10.31"/>
    <n v="20.329999999999998"/>
    <n v="3"/>
    <n v="0"/>
  </r>
  <r>
    <s v="CUST_1099"/>
    <n v="31"/>
    <n v="0"/>
    <s v="Male"/>
    <x v="1"/>
    <x v="2"/>
    <n v="53.95"/>
    <n v="0"/>
    <d v="2023-04-20T00:00:00"/>
    <n v="8"/>
    <n v="462.8"/>
    <n v="9.85"/>
    <n v="22.92"/>
    <n v="3"/>
    <n v="0"/>
  </r>
  <r>
    <s v="CUST_11"/>
    <n v="43"/>
    <n v="1"/>
    <s v="Female"/>
    <x v="1"/>
    <x v="2"/>
    <n v="47.74"/>
    <n v="0"/>
    <d v="2021-04-02T00:00:00"/>
    <n v="32"/>
    <n v="507.66"/>
    <n v="9.57"/>
    <n v="27.08"/>
    <n v="2"/>
    <n v="0"/>
  </r>
  <r>
    <s v="CUST_110"/>
    <n v="43"/>
    <n v="1"/>
    <s v="Female"/>
    <x v="2"/>
    <x v="2"/>
    <n v="59.96"/>
    <n v="0"/>
    <d v="2023-04-17T00:00:00"/>
    <n v="8"/>
    <n v="377.25"/>
    <n v="8.8699999999999992"/>
    <n v="26.25"/>
    <n v="6"/>
    <n v="0"/>
  </r>
  <r>
    <s v="CUST_1100"/>
    <n v="43"/>
    <n v="1"/>
    <s v="Male"/>
    <x v="2"/>
    <x v="2"/>
    <n v="43.5"/>
    <n v="0"/>
    <d v="2020-10-22T00:00:00"/>
    <n v="38"/>
    <n v="447.74"/>
    <n v="8.83"/>
    <n v="23.75"/>
    <n v="7"/>
    <n v="0"/>
  </r>
  <r>
    <s v="CUST_1101"/>
    <n v="54"/>
    <n v="0"/>
    <s v="Female"/>
    <x v="0"/>
    <x v="2"/>
    <n v="13.63"/>
    <n v="0"/>
    <d v="2018-07-23T00:00:00"/>
    <n v="65"/>
    <n v="507.54"/>
    <n v="9.98"/>
    <n v="25.33"/>
    <n v="3"/>
    <n v="0"/>
  </r>
  <r>
    <s v="CUST_1102"/>
    <n v="28"/>
    <n v="0"/>
    <s v="Male"/>
    <x v="1"/>
    <x v="1"/>
    <n v="71.23"/>
    <n v="0"/>
    <d v="2021-03-06T00:00:00"/>
    <n v="33"/>
    <n v="579.21"/>
    <n v="12.22"/>
    <n v="22.42"/>
    <n v="5"/>
    <n v="1"/>
  </r>
  <r>
    <s v="CUST_1103"/>
    <n v="53"/>
    <n v="0"/>
    <s v="Female"/>
    <x v="2"/>
    <x v="2"/>
    <n v="12.5"/>
    <n v="0"/>
    <d v="2018-09-02T00:00:00"/>
    <n v="63"/>
    <n v="375.58"/>
    <n v="10.45"/>
    <n v="27.08"/>
    <n v="8"/>
    <n v="1"/>
  </r>
  <r>
    <s v="CUST_1104"/>
    <n v="30"/>
    <n v="0"/>
    <s v="Male"/>
    <x v="2"/>
    <x v="1"/>
    <n v="73.81"/>
    <n v="0"/>
    <d v="2022-04-02T00:00:00"/>
    <n v="20"/>
    <n v="550.05999999999995"/>
    <n v="10.039999999999999"/>
    <n v="23.5"/>
    <n v="10"/>
    <n v="0"/>
  </r>
  <r>
    <s v="CUST_1105"/>
    <n v="43"/>
    <n v="1"/>
    <s v="Male"/>
    <x v="1"/>
    <x v="0"/>
    <n v="61.11"/>
    <n v="0"/>
    <d v="2018-12-24T00:00:00"/>
    <n v="60"/>
    <n v="376.43"/>
    <n v="9.3000000000000007"/>
    <n v="31.25"/>
    <n v="8"/>
    <n v="0"/>
  </r>
  <r>
    <s v="CUST_1106"/>
    <n v="20"/>
    <n v="0"/>
    <s v="Female"/>
    <x v="2"/>
    <x v="1"/>
    <n v="79.53"/>
    <n v="0"/>
    <d v="2021-03-24T00:00:00"/>
    <n v="33"/>
    <n v="461.58"/>
    <n v="8.76"/>
    <n v="17.670000000000002"/>
    <n v="7"/>
    <n v="0"/>
  </r>
  <r>
    <s v="CUST_1107"/>
    <n v="50"/>
    <n v="0"/>
    <s v="Male"/>
    <x v="0"/>
    <x v="0"/>
    <n v="53.99"/>
    <n v="0"/>
    <d v="2020-02-26T00:00:00"/>
    <n v="46"/>
    <n v="412.54"/>
    <n v="10.52"/>
    <n v="24.42"/>
    <n v="3"/>
    <n v="0"/>
  </r>
  <r>
    <s v="CUST_1108"/>
    <n v="23"/>
    <n v="0"/>
    <s v="Male"/>
    <x v="0"/>
    <x v="2"/>
    <n v="57.5"/>
    <n v="0"/>
    <d v="2020-12-27T00:00:00"/>
    <n v="36"/>
    <n v="604.72"/>
    <n v="8.64"/>
    <n v="29.33"/>
    <n v="7"/>
    <n v="0"/>
  </r>
  <r>
    <s v="CUST_1109"/>
    <n v="67"/>
    <n v="0"/>
    <s v="Male"/>
    <x v="2"/>
    <x v="2"/>
    <n v="47.22"/>
    <n v="0"/>
    <d v="2021-12-07T00:00:00"/>
    <n v="24"/>
    <n v="510.36"/>
    <n v="9.8000000000000007"/>
    <n v="26.25"/>
    <n v="5"/>
    <n v="0"/>
  </r>
  <r>
    <s v="CUST_111"/>
    <n v="68"/>
    <n v="0"/>
    <s v="Male"/>
    <x v="2"/>
    <x v="2"/>
    <n v="41.52"/>
    <n v="0"/>
    <d v="2018-01-23T00:00:00"/>
    <n v="71"/>
    <n v="521.16999999999996"/>
    <n v="9.43"/>
    <n v="21.25"/>
    <n v="12"/>
    <n v="0"/>
  </r>
  <r>
    <s v="CUST_1110"/>
    <n v="43"/>
    <n v="1"/>
    <s v="Male"/>
    <x v="0"/>
    <x v="1"/>
    <n v="51.14"/>
    <n v="0"/>
    <d v="2021-08-12T00:00:00"/>
    <n v="28"/>
    <n v="699.64"/>
    <n v="7.18"/>
    <n v="26.42"/>
    <n v="6"/>
    <n v="0"/>
  </r>
  <r>
    <s v="CUST_1111"/>
    <n v="43"/>
    <n v="1"/>
    <s v="Male"/>
    <x v="1"/>
    <x v="1"/>
    <n v="39.130000000000003"/>
    <n v="0"/>
    <d v="2022-12-10T00:00:00"/>
    <n v="12"/>
    <n v="423.09"/>
    <n v="11.71"/>
    <n v="30.33"/>
    <n v="3"/>
    <n v="1"/>
  </r>
  <r>
    <s v="CUST_1112"/>
    <n v="40"/>
    <n v="0"/>
    <s v="Male"/>
    <x v="2"/>
    <x v="2"/>
    <n v="48.24"/>
    <n v="0"/>
    <d v="2022-09-18T00:00:00"/>
    <n v="15"/>
    <n v="504.85"/>
    <n v="8.66"/>
    <n v="23.75"/>
    <n v="2"/>
    <n v="0"/>
  </r>
  <r>
    <s v="CUST_1113"/>
    <n v="43"/>
    <n v="1"/>
    <s v="Female"/>
    <x v="0"/>
    <x v="1"/>
    <n v="37.299999999999997"/>
    <n v="0"/>
    <d v="2020-03-21T00:00:00"/>
    <n v="45"/>
    <n v="596.25"/>
    <n v="11.67"/>
    <n v="20.75"/>
    <n v="5"/>
    <n v="0"/>
  </r>
  <r>
    <s v="CUST_1114"/>
    <n v="61"/>
    <n v="0"/>
    <s v="Female"/>
    <x v="1"/>
    <x v="0"/>
    <n v="50.69"/>
    <n v="0"/>
    <d v="2022-11-21T00:00:00"/>
    <n v="13"/>
    <n v="403.61"/>
    <n v="9.57"/>
    <n v="22.67"/>
    <n v="7"/>
    <n v="0"/>
  </r>
  <r>
    <s v="CUST_1115"/>
    <n v="19"/>
    <n v="0"/>
    <s v="Female"/>
    <x v="1"/>
    <x v="1"/>
    <n v="49.62"/>
    <n v="0"/>
    <d v="2018-02-06T00:00:00"/>
    <n v="70"/>
    <n v="494.4"/>
    <n v="10.97"/>
    <n v="23.83"/>
    <n v="3"/>
    <n v="0"/>
  </r>
  <r>
    <s v="CUST_1116"/>
    <n v="43"/>
    <n v="1"/>
    <s v="Male"/>
    <x v="0"/>
    <x v="0"/>
    <n v="49.7"/>
    <n v="0"/>
    <d v="2022-10-30T00:00:00"/>
    <n v="14"/>
    <n v="314.77999999999997"/>
    <n v="9.1199999999999992"/>
    <n v="26.17"/>
    <n v="9"/>
    <n v="0"/>
  </r>
  <r>
    <s v="CUST_1117"/>
    <n v="43"/>
    <n v="1"/>
    <s v="Male"/>
    <x v="2"/>
    <x v="2"/>
    <n v="48.65"/>
    <n v="0"/>
    <d v="2020-03-25T00:00:00"/>
    <n v="45"/>
    <n v="485.58"/>
    <n v="9.64"/>
    <n v="19.170000000000002"/>
    <n v="7"/>
    <n v="0"/>
  </r>
  <r>
    <s v="CUST_1118"/>
    <n v="43"/>
    <n v="1"/>
    <s v="Male"/>
    <x v="1"/>
    <x v="1"/>
    <n v="40.729999999999997"/>
    <n v="0"/>
    <d v="2020-02-11T00:00:00"/>
    <n v="46"/>
    <n v="580.23"/>
    <n v="10.78"/>
    <n v="21"/>
    <n v="7"/>
    <n v="0"/>
  </r>
  <r>
    <s v="CUST_1119"/>
    <n v="43"/>
    <n v="1"/>
    <s v="Female"/>
    <x v="1"/>
    <x v="2"/>
    <n v="58.39"/>
    <n v="0"/>
    <d v="2019-08-31T00:00:00"/>
    <n v="52"/>
    <n v="479.48"/>
    <n v="9.91"/>
    <n v="32.58"/>
    <n v="4"/>
    <n v="0"/>
  </r>
  <r>
    <s v="CUST_112"/>
    <n v="34"/>
    <n v="0"/>
    <s v="Male"/>
    <x v="1"/>
    <x v="1"/>
    <n v="35.36"/>
    <n v="0"/>
    <d v="2019-03-17T00:00:00"/>
    <n v="57"/>
    <n v="545.86"/>
    <n v="10.06"/>
    <n v="27.58"/>
    <n v="9"/>
    <n v="0"/>
  </r>
  <r>
    <s v="CUST_1120"/>
    <n v="43"/>
    <n v="1"/>
    <s v="Male"/>
    <x v="1"/>
    <x v="1"/>
    <n v="54.72"/>
    <n v="0"/>
    <d v="2022-11-11T00:00:00"/>
    <n v="13"/>
    <n v="708.07"/>
    <n v="9.35"/>
    <n v="25.67"/>
    <n v="5"/>
    <n v="0"/>
  </r>
  <r>
    <s v="CUST_1121"/>
    <n v="43"/>
    <n v="1"/>
    <s v="Female"/>
    <x v="1"/>
    <x v="1"/>
    <n v="54.14"/>
    <n v="0"/>
    <d v="2020-03-06T00:00:00"/>
    <n v="45"/>
    <n v="640.28"/>
    <n v="9.4"/>
    <n v="22.42"/>
    <n v="8"/>
    <n v="0"/>
  </r>
  <r>
    <s v="CUST_1122"/>
    <n v="43"/>
    <n v="1"/>
    <s v="Male"/>
    <x v="2"/>
    <x v="1"/>
    <n v="35.869999999999997"/>
    <n v="0"/>
    <d v="2022-12-25T00:00:00"/>
    <n v="12"/>
    <n v="513.53"/>
    <n v="10.61"/>
    <n v="25.83"/>
    <n v="6"/>
    <n v="0"/>
  </r>
  <r>
    <s v="CUST_1123"/>
    <n v="43"/>
    <n v="1"/>
    <s v="Male"/>
    <x v="0"/>
    <x v="0"/>
    <n v="60.1"/>
    <n v="0"/>
    <d v="2019-02-12T00:00:00"/>
    <n v="58"/>
    <n v="526.03"/>
    <n v="9.86"/>
    <n v="28.42"/>
    <n v="5"/>
    <n v="0"/>
  </r>
  <r>
    <s v="CUST_1124"/>
    <n v="26"/>
    <n v="0"/>
    <s v="Male"/>
    <x v="0"/>
    <x v="2"/>
    <n v="38.54"/>
    <n v="0"/>
    <d v="2022-07-18T00:00:00"/>
    <n v="17"/>
    <n v="582.23"/>
    <n v="10.35"/>
    <n v="22.83"/>
    <n v="8"/>
    <n v="0"/>
  </r>
  <r>
    <s v="CUST_1125"/>
    <n v="28"/>
    <n v="0"/>
    <s v="Female"/>
    <x v="0"/>
    <x v="2"/>
    <n v="42.16"/>
    <n v="0"/>
    <d v="2021-03-09T00:00:00"/>
    <n v="33"/>
    <n v="497.31"/>
    <n v="10.199999999999999"/>
    <n v="26.17"/>
    <n v="3"/>
    <n v="0"/>
  </r>
  <r>
    <s v="CUST_1126"/>
    <n v="32"/>
    <n v="0"/>
    <s v="Male"/>
    <x v="1"/>
    <x v="1"/>
    <n v="51.38"/>
    <n v="0"/>
    <d v="2020-08-23T00:00:00"/>
    <n v="40"/>
    <n v="464.12"/>
    <n v="8.93"/>
    <n v="24"/>
    <n v="8"/>
    <n v="0"/>
  </r>
  <r>
    <s v="CUST_1127"/>
    <n v="41"/>
    <n v="0"/>
    <s v="Female"/>
    <x v="2"/>
    <x v="2"/>
    <n v="67.25"/>
    <n v="0"/>
    <d v="2021-05-08T00:00:00"/>
    <n v="31"/>
    <n v="577.95000000000005"/>
    <n v="11.02"/>
    <n v="23.58"/>
    <n v="4"/>
    <n v="0"/>
  </r>
  <r>
    <s v="CUST_1128"/>
    <n v="55"/>
    <n v="0"/>
    <s v="Male"/>
    <x v="0"/>
    <x v="1"/>
    <n v="31.88"/>
    <n v="0"/>
    <d v="2019-01-18T00:00:00"/>
    <n v="59"/>
    <n v="585.96"/>
    <n v="11.92"/>
    <n v="27.25"/>
    <n v="7"/>
    <n v="0"/>
  </r>
  <r>
    <s v="CUST_1129"/>
    <n v="43"/>
    <n v="1"/>
    <s v="Male"/>
    <x v="2"/>
    <x v="1"/>
    <n v="35.17"/>
    <n v="0"/>
    <d v="2022-07-17T00:00:00"/>
    <n v="17"/>
    <n v="606.33000000000004"/>
    <n v="9.44"/>
    <n v="21.75"/>
    <n v="12"/>
    <n v="0"/>
  </r>
  <r>
    <s v="CUST_113"/>
    <n v="25"/>
    <n v="0"/>
    <s v="Male"/>
    <x v="2"/>
    <x v="1"/>
    <n v="42.41"/>
    <n v="0"/>
    <d v="2021-06-12T00:00:00"/>
    <n v="30"/>
    <n v="339.15"/>
    <n v="9.48"/>
    <n v="21.92"/>
    <n v="4"/>
    <n v="0"/>
  </r>
  <r>
    <s v="CUST_1130"/>
    <n v="47"/>
    <n v="0"/>
    <s v="Female"/>
    <x v="0"/>
    <x v="1"/>
    <n v="20.56"/>
    <n v="0"/>
    <d v="2022-09-05T00:00:00"/>
    <n v="15"/>
    <n v="340.69"/>
    <n v="10.130000000000001"/>
    <n v="29.67"/>
    <n v="3"/>
    <n v="0"/>
  </r>
  <r>
    <s v="CUST_1131"/>
    <n v="48"/>
    <n v="0"/>
    <s v="Male"/>
    <x v="1"/>
    <x v="2"/>
    <n v="57.59"/>
    <n v="0"/>
    <d v="2023-04-12T00:00:00"/>
    <n v="8"/>
    <n v="510.2"/>
    <n v="11.28"/>
    <n v="25.75"/>
    <n v="4"/>
    <n v="0"/>
  </r>
  <r>
    <s v="CUST_1132"/>
    <n v="43"/>
    <n v="1"/>
    <s v="Male"/>
    <x v="0"/>
    <x v="2"/>
    <n v="44.94"/>
    <n v="0"/>
    <d v="2018-10-11T00:00:00"/>
    <n v="62"/>
    <n v="522.32000000000005"/>
    <n v="9.93"/>
    <n v="30.25"/>
    <n v="5"/>
    <n v="0"/>
  </r>
  <r>
    <s v="CUST_1133"/>
    <n v="22"/>
    <n v="0"/>
    <s v="Male"/>
    <x v="1"/>
    <x v="1"/>
    <n v="281.85000000000002"/>
    <n v="0"/>
    <d v="2023-06-11T00:00:00"/>
    <n v="6"/>
    <n v="533.91999999999996"/>
    <n v="10.69"/>
    <n v="21.5"/>
    <n v="7"/>
    <n v="0"/>
  </r>
  <r>
    <s v="CUST_1134"/>
    <n v="43"/>
    <n v="1"/>
    <s v="Male"/>
    <x v="1"/>
    <x v="0"/>
    <n v="55.07"/>
    <n v="0"/>
    <d v="2019-02-18T00:00:00"/>
    <n v="58"/>
    <n v="398.65"/>
    <n v="9.67"/>
    <n v="28.5"/>
    <n v="7"/>
    <n v="0"/>
  </r>
  <r>
    <s v="CUST_1135"/>
    <n v="67"/>
    <n v="0"/>
    <s v="Female"/>
    <x v="0"/>
    <x v="1"/>
    <n v="61.82"/>
    <n v="0"/>
    <d v="2023-06-20T00:00:00"/>
    <n v="6"/>
    <n v="441.63"/>
    <n v="9.42"/>
    <n v="28"/>
    <n v="6"/>
    <n v="0"/>
  </r>
  <r>
    <s v="CUST_1136"/>
    <n v="43"/>
    <n v="1"/>
    <s v="Female"/>
    <x v="2"/>
    <x v="2"/>
    <n v="50.02"/>
    <n v="0"/>
    <d v="2021-07-25T00:00:00"/>
    <n v="29"/>
    <n v="396.74"/>
    <n v="9.3800000000000008"/>
    <n v="20.67"/>
    <n v="5"/>
    <n v="0"/>
  </r>
  <r>
    <s v="CUST_1137"/>
    <n v="28"/>
    <n v="0"/>
    <s v="Male"/>
    <x v="1"/>
    <x v="1"/>
    <n v="39.36"/>
    <n v="0"/>
    <d v="2021-10-10T00:00:00"/>
    <n v="26"/>
    <n v="483.76"/>
    <n v="11.92"/>
    <n v="31.42"/>
    <n v="4"/>
    <n v="0"/>
  </r>
  <r>
    <s v="CUST_1138"/>
    <n v="26"/>
    <n v="0"/>
    <s v="Male"/>
    <x v="2"/>
    <x v="1"/>
    <n v="53.48"/>
    <n v="0"/>
    <d v="2018-07-17T00:00:00"/>
    <n v="65"/>
    <n v="556.25"/>
    <n v="9.3699999999999992"/>
    <n v="25.83"/>
    <n v="6"/>
    <n v="0"/>
  </r>
  <r>
    <s v="CUST_1139"/>
    <n v="51"/>
    <n v="0"/>
    <s v="Female"/>
    <x v="0"/>
    <x v="0"/>
    <n v="56.22"/>
    <n v="0"/>
    <d v="2022-06-09T00:00:00"/>
    <n v="18"/>
    <n v="644.54"/>
    <n v="10.47"/>
    <n v="20.170000000000002"/>
    <n v="5"/>
    <n v="0"/>
  </r>
  <r>
    <s v="CUST_114"/>
    <n v="43"/>
    <n v="1"/>
    <s v="Male"/>
    <x v="2"/>
    <x v="0"/>
    <n v="45.1"/>
    <n v="0"/>
    <d v="2023-03-24T00:00:00"/>
    <n v="9"/>
    <n v="487.71"/>
    <n v="10.36"/>
    <n v="28"/>
    <n v="3"/>
    <n v="0"/>
  </r>
  <r>
    <s v="CUST_1140"/>
    <n v="29"/>
    <n v="0"/>
    <s v="Male"/>
    <x v="1"/>
    <x v="0"/>
    <n v="44.77"/>
    <n v="0"/>
    <d v="2018-03-27T00:00:00"/>
    <n v="69"/>
    <n v="429.34"/>
    <n v="9.85"/>
    <n v="25.5"/>
    <n v="6"/>
    <n v="0"/>
  </r>
  <r>
    <s v="CUST_1141"/>
    <n v="52"/>
    <n v="0"/>
    <s v="Female"/>
    <x v="2"/>
    <x v="2"/>
    <n v="51.36"/>
    <n v="0"/>
    <d v="2020-09-08T00:00:00"/>
    <n v="39"/>
    <n v="740.56"/>
    <n v="10.26"/>
    <n v="23.42"/>
    <n v="7"/>
    <n v="0"/>
  </r>
  <r>
    <s v="CUST_1142"/>
    <n v="52"/>
    <n v="0"/>
    <s v="Male"/>
    <x v="1"/>
    <x v="0"/>
    <n v="29.82"/>
    <n v="0"/>
    <d v="2022-12-02T00:00:00"/>
    <n v="12"/>
    <n v="443.27"/>
    <n v="9.07"/>
    <n v="29.42"/>
    <n v="8"/>
    <n v="0"/>
  </r>
  <r>
    <s v="CUST_1143"/>
    <n v="18"/>
    <n v="0"/>
    <s v="Female"/>
    <x v="0"/>
    <x v="0"/>
    <n v="30.91"/>
    <n v="0"/>
    <d v="2023-04-28T00:00:00"/>
    <n v="8"/>
    <n v="438.64"/>
    <n v="8.91"/>
    <n v="29.75"/>
    <n v="5"/>
    <n v="0"/>
  </r>
  <r>
    <s v="CUST_1144"/>
    <n v="57"/>
    <n v="0"/>
    <s v="Female"/>
    <x v="1"/>
    <x v="2"/>
    <n v="25.09"/>
    <n v="0"/>
    <d v="2019-05-20T00:00:00"/>
    <n v="55"/>
    <n v="357"/>
    <n v="9.8800000000000008"/>
    <n v="30.92"/>
    <n v="5"/>
    <n v="0"/>
  </r>
  <r>
    <s v="CUST_1145"/>
    <n v="39"/>
    <n v="0"/>
    <s v="Female"/>
    <x v="0"/>
    <x v="0"/>
    <n v="54.33"/>
    <n v="0"/>
    <d v="2023-03-27T00:00:00"/>
    <n v="9"/>
    <n v="758.41"/>
    <n v="9.14"/>
    <n v="23.58"/>
    <n v="5"/>
    <n v="0"/>
  </r>
  <r>
    <s v="CUST_1146"/>
    <n v="46"/>
    <n v="0"/>
    <s v="Female"/>
    <x v="2"/>
    <x v="1"/>
    <n v="61.1"/>
    <n v="0"/>
    <d v="2018-06-14T00:00:00"/>
    <n v="66"/>
    <n v="539.4"/>
    <n v="9.9"/>
    <n v="25.83"/>
    <n v="10"/>
    <n v="0"/>
  </r>
  <r>
    <s v="CUST_1147"/>
    <n v="25"/>
    <n v="0"/>
    <s v="Male"/>
    <x v="1"/>
    <x v="2"/>
    <n v="28.62"/>
    <n v="0"/>
    <d v="2023-04-24T00:00:00"/>
    <n v="8"/>
    <n v="434.26"/>
    <n v="11.03"/>
    <n v="27.67"/>
    <n v="6"/>
    <n v="0"/>
  </r>
  <r>
    <s v="CUST_1148"/>
    <n v="28"/>
    <n v="0"/>
    <s v="Male"/>
    <x v="2"/>
    <x v="2"/>
    <n v="52.42"/>
    <n v="0"/>
    <d v="2018-10-22T00:00:00"/>
    <n v="62"/>
    <n v="621.34"/>
    <n v="10.15"/>
    <n v="22.92"/>
    <n v="4"/>
    <n v="0"/>
  </r>
  <r>
    <s v="CUST_1149"/>
    <n v="58"/>
    <n v="0"/>
    <s v="Female"/>
    <x v="0"/>
    <x v="1"/>
    <n v="56.71"/>
    <n v="0"/>
    <d v="2018-05-15T00:00:00"/>
    <n v="67"/>
    <n v="419.44"/>
    <n v="10.54"/>
    <n v="20.25"/>
    <n v="4"/>
    <n v="0"/>
  </r>
  <r>
    <s v="CUST_115"/>
    <n v="52"/>
    <n v="0"/>
    <s v="Male"/>
    <x v="2"/>
    <x v="1"/>
    <n v="44.49"/>
    <n v="0"/>
    <d v="2021-10-15T00:00:00"/>
    <n v="26"/>
    <n v="587.05999999999995"/>
    <n v="9.9600000000000009"/>
    <n v="27.17"/>
    <n v="10"/>
    <n v="0"/>
  </r>
  <r>
    <s v="CUST_1150"/>
    <n v="54"/>
    <n v="0"/>
    <s v="Female"/>
    <x v="0"/>
    <x v="0"/>
    <n v="44.01"/>
    <n v="0"/>
    <d v="2020-01-24T00:00:00"/>
    <n v="47"/>
    <n v="662.25"/>
    <n v="10.02"/>
    <n v="28.17"/>
    <n v="2"/>
    <n v="0"/>
  </r>
  <r>
    <s v="CUST_1151"/>
    <n v="43"/>
    <n v="1"/>
    <s v="Female"/>
    <x v="2"/>
    <x v="1"/>
    <n v="74.02"/>
    <n v="0"/>
    <d v="2019-05-12T00:00:00"/>
    <n v="55"/>
    <n v="329.79"/>
    <n v="10.6"/>
    <n v="16.920000000000002"/>
    <n v="4"/>
    <n v="0"/>
  </r>
  <r>
    <s v="CUST_1152"/>
    <n v="43"/>
    <n v="1"/>
    <s v="Female"/>
    <x v="2"/>
    <x v="0"/>
    <n v="28.14"/>
    <n v="0"/>
    <d v="2021-11-19T00:00:00"/>
    <n v="25"/>
    <n v="432.41"/>
    <n v="9.1999999999999993"/>
    <n v="20.67"/>
    <n v="7"/>
    <n v="0"/>
  </r>
  <r>
    <s v="CUST_1153"/>
    <n v="52"/>
    <n v="0"/>
    <s v="Male"/>
    <x v="0"/>
    <x v="1"/>
    <n v="44.34"/>
    <n v="0"/>
    <d v="2018-05-03T00:00:00"/>
    <n v="67"/>
    <n v="426.7"/>
    <n v="10.01"/>
    <n v="24.33"/>
    <n v="6"/>
    <n v="0"/>
  </r>
  <r>
    <s v="CUST_1154"/>
    <n v="38"/>
    <n v="0"/>
    <s v="Female"/>
    <x v="2"/>
    <x v="1"/>
    <n v="6.32"/>
    <n v="0"/>
    <d v="2019-07-10T00:00:00"/>
    <n v="53"/>
    <n v="570.30999999999995"/>
    <n v="9.66"/>
    <n v="17.670000000000002"/>
    <n v="4"/>
    <n v="0"/>
  </r>
  <r>
    <s v="CUST_1155"/>
    <n v="54"/>
    <n v="0"/>
    <s v="Female"/>
    <x v="0"/>
    <x v="1"/>
    <n v="55.18"/>
    <n v="0"/>
    <d v="2021-06-30T00:00:00"/>
    <n v="30"/>
    <n v="610.65"/>
    <n v="9.42"/>
    <n v="29.67"/>
    <n v="2"/>
    <n v="0"/>
  </r>
  <r>
    <s v="CUST_1156"/>
    <n v="22"/>
    <n v="0"/>
    <s v="Female"/>
    <x v="2"/>
    <x v="0"/>
    <n v="39.020000000000003"/>
    <n v="0"/>
    <d v="2019-12-07T00:00:00"/>
    <n v="48"/>
    <n v="447.65"/>
    <n v="10.88"/>
    <n v="29.5"/>
    <n v="5"/>
    <n v="0"/>
  </r>
  <r>
    <s v="CUST_1157"/>
    <n v="36"/>
    <n v="0"/>
    <s v="Female"/>
    <x v="0"/>
    <x v="1"/>
    <n v="20.36"/>
    <n v="0"/>
    <d v="2021-10-01T00:00:00"/>
    <n v="26"/>
    <n v="631.64"/>
    <n v="10.93"/>
    <n v="18.25"/>
    <n v="8"/>
    <n v="0"/>
  </r>
  <r>
    <s v="CUST_1158"/>
    <n v="43"/>
    <n v="1"/>
    <s v="Female"/>
    <x v="0"/>
    <x v="2"/>
    <n v="58.91"/>
    <n v="0"/>
    <d v="2019-08-30T00:00:00"/>
    <n v="52"/>
    <n v="393.33"/>
    <n v="9.9499999999999993"/>
    <n v="19.170000000000002"/>
    <n v="8"/>
    <n v="0"/>
  </r>
  <r>
    <s v="CUST_1159"/>
    <n v="43"/>
    <n v="1"/>
    <s v="Female"/>
    <x v="1"/>
    <x v="2"/>
    <n v="47.65"/>
    <n v="0"/>
    <d v="2022-10-09T00:00:00"/>
    <n v="14"/>
    <n v="617.92999999999995"/>
    <n v="9.15"/>
    <n v="23.25"/>
    <n v="7"/>
    <n v="0"/>
  </r>
  <r>
    <s v="CUST_116"/>
    <n v="43"/>
    <n v="1"/>
    <s v="Female"/>
    <x v="0"/>
    <x v="1"/>
    <n v="67.2"/>
    <n v="0"/>
    <d v="2023-06-24T00:00:00"/>
    <n v="6"/>
    <n v="364.86"/>
    <n v="9.25"/>
    <n v="31.92"/>
    <n v="10"/>
    <n v="1"/>
  </r>
  <r>
    <s v="CUST_1160"/>
    <n v="43"/>
    <n v="1"/>
    <s v="Female"/>
    <x v="0"/>
    <x v="1"/>
    <n v="45.4"/>
    <n v="0"/>
    <d v="2019-12-07T00:00:00"/>
    <n v="48"/>
    <n v="612.97"/>
    <n v="9.32"/>
    <n v="20.75"/>
    <n v="5"/>
    <n v="0"/>
  </r>
  <r>
    <s v="CUST_1161"/>
    <n v="43"/>
    <n v="1"/>
    <s v="Male"/>
    <x v="0"/>
    <x v="0"/>
    <n v="66.91"/>
    <n v="0"/>
    <d v="2019-03-26T00:00:00"/>
    <n v="57"/>
    <n v="492.1"/>
    <n v="10.29"/>
    <n v="25.25"/>
    <n v="11"/>
    <n v="0"/>
  </r>
  <r>
    <s v="CUST_1162"/>
    <n v="43"/>
    <n v="1"/>
    <s v="Female"/>
    <x v="1"/>
    <x v="1"/>
    <n v="38.28"/>
    <n v="0"/>
    <d v="2020-09-07T00:00:00"/>
    <n v="39"/>
    <n v="691.45"/>
    <n v="10.17"/>
    <n v="23.33"/>
    <n v="7"/>
    <n v="0"/>
  </r>
  <r>
    <s v="CUST_1163"/>
    <n v="59"/>
    <n v="0"/>
    <s v="Female"/>
    <x v="1"/>
    <x v="2"/>
    <n v="59.66"/>
    <n v="0"/>
    <d v="2020-02-27T00:00:00"/>
    <n v="46"/>
    <n v="570.66"/>
    <n v="10.6"/>
    <n v="27.17"/>
    <n v="8"/>
    <n v="1"/>
  </r>
  <r>
    <s v="CUST_1164"/>
    <n v="42"/>
    <n v="0"/>
    <s v="Female"/>
    <x v="2"/>
    <x v="2"/>
    <n v="61.84"/>
    <n v="0"/>
    <d v="2020-04-05T00:00:00"/>
    <n v="44"/>
    <n v="646.62"/>
    <n v="10.76"/>
    <n v="28.58"/>
    <n v="3"/>
    <n v="0"/>
  </r>
  <r>
    <s v="CUST_1165"/>
    <n v="43"/>
    <n v="1"/>
    <s v="Male"/>
    <x v="2"/>
    <x v="1"/>
    <n v="41.56"/>
    <n v="0"/>
    <d v="2019-04-18T00:00:00"/>
    <n v="56"/>
    <n v="383.25"/>
    <n v="10.29"/>
    <n v="31"/>
    <n v="8"/>
    <n v="0"/>
  </r>
  <r>
    <s v="CUST_1166"/>
    <n v="57"/>
    <n v="0"/>
    <s v="Male"/>
    <x v="0"/>
    <x v="1"/>
    <n v="50.13"/>
    <n v="0"/>
    <d v="2020-07-06T00:00:00"/>
    <n v="41"/>
    <n v="627.9"/>
    <n v="11.48"/>
    <n v="18.829999999999998"/>
    <n v="3"/>
    <n v="0"/>
  </r>
  <r>
    <s v="CUST_1167"/>
    <n v="25"/>
    <n v="0"/>
    <s v="Male"/>
    <x v="2"/>
    <x v="2"/>
    <n v="75.180000000000007"/>
    <n v="0"/>
    <d v="2020-10-27T00:00:00"/>
    <n v="38"/>
    <n v="472.52"/>
    <n v="11.88"/>
    <n v="22.58"/>
    <n v="1"/>
    <n v="0"/>
  </r>
  <r>
    <s v="CUST_1168"/>
    <n v="43"/>
    <n v="1"/>
    <s v="Female"/>
    <x v="2"/>
    <x v="0"/>
    <n v="34.85"/>
    <n v="0"/>
    <d v="2018-02-02T00:00:00"/>
    <n v="70"/>
    <n v="382.84"/>
    <n v="8.9"/>
    <n v="25.58"/>
    <n v="6"/>
    <n v="0"/>
  </r>
  <r>
    <s v="CUST_1169"/>
    <n v="43"/>
    <n v="1"/>
    <s v="Female"/>
    <x v="0"/>
    <x v="1"/>
    <n v="58.32"/>
    <n v="0"/>
    <d v="2019-10-11T00:00:00"/>
    <n v="50"/>
    <n v="473.85"/>
    <n v="9.84"/>
    <n v="23.92"/>
    <n v="2"/>
    <n v="0"/>
  </r>
  <r>
    <s v="CUST_117"/>
    <n v="22"/>
    <n v="0"/>
    <s v="Male"/>
    <x v="1"/>
    <x v="1"/>
    <n v="9.26"/>
    <n v="0"/>
    <d v="2020-10-18T00:00:00"/>
    <n v="38"/>
    <n v="325"/>
    <n v="9.74"/>
    <n v="28.83"/>
    <n v="5"/>
    <n v="0"/>
  </r>
  <r>
    <s v="CUST_1170"/>
    <n v="31"/>
    <n v="0"/>
    <s v="Female"/>
    <x v="1"/>
    <x v="1"/>
    <n v="50.93"/>
    <n v="0"/>
    <d v="2020-02-12T00:00:00"/>
    <n v="46"/>
    <n v="599.73"/>
    <n v="8.91"/>
    <n v="27.25"/>
    <n v="3"/>
    <n v="0"/>
  </r>
  <r>
    <s v="CUST_1171"/>
    <n v="49"/>
    <n v="0"/>
    <s v="Male"/>
    <x v="1"/>
    <x v="0"/>
    <n v="69.06"/>
    <n v="0"/>
    <d v="2021-04-21T00:00:00"/>
    <n v="32"/>
    <n v="447.54"/>
    <n v="9.58"/>
    <n v="33.92"/>
    <n v="5"/>
    <n v="0"/>
  </r>
  <r>
    <s v="CUST_1172"/>
    <n v="68"/>
    <n v="0"/>
    <s v="Female"/>
    <x v="0"/>
    <x v="1"/>
    <n v="49.49"/>
    <n v="0"/>
    <d v="2018-11-18T00:00:00"/>
    <n v="61"/>
    <n v="487.71"/>
    <n v="10.59"/>
    <n v="25.08"/>
    <n v="8"/>
    <n v="0"/>
  </r>
  <r>
    <s v="CUST_1173"/>
    <n v="55"/>
    <n v="0"/>
    <s v="Male"/>
    <x v="0"/>
    <x v="2"/>
    <n v="60.29"/>
    <n v="0"/>
    <d v="2021-06-19T00:00:00"/>
    <n v="30"/>
    <n v="487.67"/>
    <n v="10.3"/>
    <n v="20.67"/>
    <n v="10"/>
    <n v="1"/>
  </r>
  <r>
    <s v="CUST_1174"/>
    <n v="50"/>
    <n v="0"/>
    <s v="Male"/>
    <x v="0"/>
    <x v="2"/>
    <n v="25.99"/>
    <n v="0"/>
    <d v="2021-06-17T00:00:00"/>
    <n v="30"/>
    <n v="715.08"/>
    <n v="9.16"/>
    <n v="27.58"/>
    <n v="7"/>
    <n v="0"/>
  </r>
  <r>
    <s v="CUST_1175"/>
    <n v="40"/>
    <n v="0"/>
    <s v="Male"/>
    <x v="0"/>
    <x v="1"/>
    <n v="17.84"/>
    <n v="0"/>
    <d v="2022-05-03T00:00:00"/>
    <n v="19"/>
    <n v="460.84"/>
    <n v="9.7799999999999994"/>
    <n v="25"/>
    <n v="6"/>
    <n v="0"/>
  </r>
  <r>
    <s v="CUST_1176"/>
    <n v="43"/>
    <n v="1"/>
    <s v="Male"/>
    <x v="0"/>
    <x v="2"/>
    <n v="34.26"/>
    <n v="0"/>
    <d v="2018-01-13T00:00:00"/>
    <n v="71"/>
    <n v="470.57"/>
    <n v="10.78"/>
    <n v="20.83"/>
    <n v="3"/>
    <n v="0"/>
  </r>
  <r>
    <s v="CUST_1177"/>
    <n v="43"/>
    <n v="1"/>
    <s v="Male"/>
    <x v="0"/>
    <x v="0"/>
    <n v="43.38"/>
    <n v="0"/>
    <d v="2020-06-25T00:00:00"/>
    <n v="42"/>
    <n v="411.53"/>
    <n v="9.3699999999999992"/>
    <n v="31.42"/>
    <n v="3"/>
    <n v="0"/>
  </r>
  <r>
    <s v="CUST_1178"/>
    <n v="42"/>
    <n v="0"/>
    <s v="Female"/>
    <x v="2"/>
    <x v="2"/>
    <n v="44.69"/>
    <n v="0"/>
    <d v="2020-06-13T00:00:00"/>
    <n v="42"/>
    <n v="658.59"/>
    <n v="10.97"/>
    <n v="22.25"/>
    <n v="5"/>
    <n v="0"/>
  </r>
  <r>
    <s v="CUST_1179"/>
    <n v="34"/>
    <n v="0"/>
    <s v="Female"/>
    <x v="2"/>
    <x v="2"/>
    <n v="66.38"/>
    <n v="0"/>
    <d v="2020-03-30T00:00:00"/>
    <n v="45"/>
    <n v="392.15"/>
    <n v="9.5"/>
    <n v="21.08"/>
    <n v="5"/>
    <n v="0"/>
  </r>
  <r>
    <s v="CUST_118"/>
    <n v="43"/>
    <n v="1"/>
    <s v="Female"/>
    <x v="0"/>
    <x v="1"/>
    <n v="46.79"/>
    <n v="0"/>
    <d v="2019-08-30T00:00:00"/>
    <n v="52"/>
    <n v="405.23"/>
    <n v="10.99"/>
    <n v="16"/>
    <n v="4"/>
    <n v="0"/>
  </r>
  <r>
    <s v="CUST_1180"/>
    <n v="43"/>
    <n v="1"/>
    <s v="Male"/>
    <x v="2"/>
    <x v="2"/>
    <n v="44.11"/>
    <n v="0"/>
    <d v="2019-10-07T00:00:00"/>
    <n v="50"/>
    <n v="463.43"/>
    <n v="9.2200000000000006"/>
    <n v="25.5"/>
    <n v="5"/>
    <n v="0"/>
  </r>
  <r>
    <s v="CUST_1181"/>
    <n v="43"/>
    <n v="1"/>
    <s v="Female"/>
    <x v="1"/>
    <x v="2"/>
    <n v="50.36"/>
    <n v="0"/>
    <d v="2020-07-19T00:00:00"/>
    <n v="41"/>
    <n v="538.95000000000005"/>
    <n v="10.84"/>
    <n v="25.75"/>
    <n v="6"/>
    <n v="0"/>
  </r>
  <r>
    <s v="CUST_1182"/>
    <n v="43"/>
    <n v="1"/>
    <s v="Female"/>
    <x v="0"/>
    <x v="1"/>
    <n v="52.09"/>
    <n v="0"/>
    <d v="2023-06-08T00:00:00"/>
    <n v="6"/>
    <n v="454.66"/>
    <n v="9.06"/>
    <n v="21.08"/>
    <n v="4"/>
    <n v="0"/>
  </r>
  <r>
    <s v="CUST_1183"/>
    <n v="43"/>
    <n v="1"/>
    <s v="Male"/>
    <x v="0"/>
    <x v="2"/>
    <n v="40.53"/>
    <n v="0"/>
    <d v="2018-10-13T00:00:00"/>
    <n v="62"/>
    <n v="533.94000000000005"/>
    <n v="9.9499999999999993"/>
    <n v="25.42"/>
    <n v="9"/>
    <n v="1"/>
  </r>
  <r>
    <s v="CUST_1184"/>
    <n v="57"/>
    <n v="0"/>
    <s v="Male"/>
    <x v="2"/>
    <x v="1"/>
    <n v="49.73"/>
    <n v="0"/>
    <d v="2022-09-26T00:00:00"/>
    <n v="15"/>
    <n v="701.12"/>
    <n v="10.199999999999999"/>
    <n v="21.17"/>
    <n v="11"/>
    <n v="0"/>
  </r>
  <r>
    <s v="CUST_1185"/>
    <n v="57"/>
    <n v="0"/>
    <s v="Female"/>
    <x v="1"/>
    <x v="1"/>
    <n v="65.77"/>
    <n v="0"/>
    <d v="2020-10-06T00:00:00"/>
    <n v="38"/>
    <n v="548.41999999999996"/>
    <n v="10.64"/>
    <n v="23.08"/>
    <n v="7"/>
    <n v="0"/>
  </r>
  <r>
    <s v="CUST_1186"/>
    <n v="68"/>
    <n v="0"/>
    <s v="Female"/>
    <x v="2"/>
    <x v="0"/>
    <n v="54.49"/>
    <n v="0"/>
    <d v="2023-03-11T00:00:00"/>
    <n v="9"/>
    <n v="631.57000000000005"/>
    <n v="11.1"/>
    <n v="20.67"/>
    <n v="11"/>
    <n v="0"/>
  </r>
  <r>
    <s v="CUST_1187"/>
    <n v="56"/>
    <n v="0"/>
    <s v="Female"/>
    <x v="0"/>
    <x v="2"/>
    <n v="58.9"/>
    <n v="0"/>
    <d v="2023-01-24T00:00:00"/>
    <n v="11"/>
    <n v="444.67"/>
    <n v="10.039999999999999"/>
    <n v="20.329999999999998"/>
    <n v="6"/>
    <n v="0"/>
  </r>
  <r>
    <s v="CUST_1188"/>
    <n v="43"/>
    <n v="1"/>
    <s v="Female"/>
    <x v="0"/>
    <x v="0"/>
    <n v="55"/>
    <n v="0"/>
    <d v="2018-01-07T00:00:00"/>
    <n v="71"/>
    <n v="588.1"/>
    <n v="10.39"/>
    <n v="24.92"/>
    <n v="7"/>
    <n v="0"/>
  </r>
  <r>
    <s v="CUST_1189"/>
    <n v="43"/>
    <n v="1"/>
    <s v="Male"/>
    <x v="2"/>
    <x v="1"/>
    <n v="74.709999999999994"/>
    <n v="0"/>
    <d v="2018-11-24T00:00:00"/>
    <n v="61"/>
    <n v="572.17999999999995"/>
    <n v="8.9"/>
    <n v="26.17"/>
    <n v="11"/>
    <n v="0"/>
  </r>
  <r>
    <s v="CUST_119"/>
    <n v="56"/>
    <n v="0"/>
    <s v="Female"/>
    <x v="1"/>
    <x v="2"/>
    <n v="61.15"/>
    <n v="0"/>
    <d v="2022-10-14T00:00:00"/>
    <n v="14"/>
    <n v="440.48"/>
    <n v="7.51"/>
    <n v="16.579999999999998"/>
    <n v="8"/>
    <n v="0"/>
  </r>
  <r>
    <s v="CUST_1190"/>
    <n v="23"/>
    <n v="0"/>
    <s v="Female"/>
    <x v="2"/>
    <x v="0"/>
    <n v="34.21"/>
    <n v="0"/>
    <d v="2019-05-15T00:00:00"/>
    <n v="55"/>
    <n v="449.3"/>
    <n v="10.36"/>
    <n v="31.08"/>
    <n v="9"/>
    <n v="0"/>
  </r>
  <r>
    <s v="CUST_1191"/>
    <n v="20"/>
    <n v="0"/>
    <s v="Male"/>
    <x v="0"/>
    <x v="2"/>
    <n v="87.51"/>
    <n v="0"/>
    <d v="2018-04-20T00:00:00"/>
    <n v="68"/>
    <n v="627.97"/>
    <n v="11.11"/>
    <n v="34.08"/>
    <n v="7"/>
    <n v="0"/>
  </r>
  <r>
    <s v="CUST_1192"/>
    <n v="24"/>
    <n v="0"/>
    <s v="Male"/>
    <x v="2"/>
    <x v="0"/>
    <n v="64.95"/>
    <n v="0"/>
    <d v="2020-01-07T00:00:00"/>
    <n v="47"/>
    <n v="497.23"/>
    <n v="10.050000000000001"/>
    <n v="25.42"/>
    <n v="5"/>
    <n v="0"/>
  </r>
  <r>
    <s v="CUST_1193"/>
    <n v="68"/>
    <n v="0"/>
    <s v="Female"/>
    <x v="0"/>
    <x v="0"/>
    <n v="67.67"/>
    <n v="0"/>
    <d v="2023-01-27T00:00:00"/>
    <n v="11"/>
    <n v="575.38"/>
    <n v="11.01"/>
    <n v="27.75"/>
    <n v="7"/>
    <n v="0"/>
  </r>
  <r>
    <s v="CUST_1194"/>
    <n v="25"/>
    <n v="0"/>
    <s v="Female"/>
    <x v="2"/>
    <x v="0"/>
    <n v="69.650000000000006"/>
    <n v="0"/>
    <d v="2019-09-15T00:00:00"/>
    <n v="51"/>
    <n v="467.14"/>
    <n v="9.07"/>
    <n v="29.5"/>
    <n v="6"/>
    <n v="0"/>
  </r>
  <r>
    <s v="CUST_1195"/>
    <n v="43"/>
    <n v="1"/>
    <s v="Female"/>
    <x v="1"/>
    <x v="0"/>
    <n v="65.55"/>
    <n v="0"/>
    <d v="2020-12-05T00:00:00"/>
    <n v="36"/>
    <n v="405.03"/>
    <n v="8.41"/>
    <n v="20.420000000000002"/>
    <n v="6"/>
    <n v="0"/>
  </r>
  <r>
    <s v="CUST_1196"/>
    <n v="43"/>
    <n v="1"/>
    <s v="Male"/>
    <x v="0"/>
    <x v="1"/>
    <n v="30.65"/>
    <n v="0"/>
    <d v="2018-05-22T00:00:00"/>
    <n v="67"/>
    <n v="614.20000000000005"/>
    <n v="9.11"/>
    <n v="27.42"/>
    <n v="4"/>
    <n v="0"/>
  </r>
  <r>
    <s v="CUST_1197"/>
    <n v="32"/>
    <n v="0"/>
    <s v="Male"/>
    <x v="1"/>
    <x v="2"/>
    <n v="33"/>
    <n v="0"/>
    <d v="2019-11-26T00:00:00"/>
    <n v="49"/>
    <n v="425.63"/>
    <n v="10.46"/>
    <n v="30.33"/>
    <n v="7"/>
    <n v="0"/>
  </r>
  <r>
    <s v="CUST_1198"/>
    <n v="43"/>
    <n v="1"/>
    <s v="Male"/>
    <x v="2"/>
    <x v="1"/>
    <n v="60.49"/>
    <n v="0"/>
    <d v="2020-10-11T00:00:00"/>
    <n v="38"/>
    <n v="292.62"/>
    <n v="10.96"/>
    <n v="28"/>
    <n v="7"/>
    <n v="0"/>
  </r>
  <r>
    <s v="CUST_1199"/>
    <n v="46"/>
    <n v="0"/>
    <s v="Male"/>
    <x v="1"/>
    <x v="2"/>
    <n v="58.66"/>
    <n v="0"/>
    <d v="2020-10-06T00:00:00"/>
    <n v="38"/>
    <n v="643.73"/>
    <n v="10.23"/>
    <n v="24.92"/>
    <n v="7"/>
    <n v="0"/>
  </r>
  <r>
    <s v="CUST_12"/>
    <n v="41"/>
    <n v="0"/>
    <s v="Female"/>
    <x v="0"/>
    <x v="0"/>
    <n v="58.25"/>
    <n v="0"/>
    <d v="2022-07-19T00:00:00"/>
    <n v="17"/>
    <n v="455.51"/>
    <n v="9.23"/>
    <n v="26.08"/>
    <n v="7"/>
    <n v="0"/>
  </r>
  <r>
    <s v="CUST_120"/>
    <n v="58"/>
    <n v="0"/>
    <s v="Male"/>
    <x v="1"/>
    <x v="1"/>
    <n v="60.6"/>
    <n v="0"/>
    <d v="2023-02-21T00:00:00"/>
    <n v="10"/>
    <n v="531.87"/>
    <n v="9.8000000000000007"/>
    <n v="21.67"/>
    <n v="10"/>
    <n v="0"/>
  </r>
  <r>
    <s v="CUST_1200"/>
    <n v="50"/>
    <n v="0"/>
    <s v="Female"/>
    <x v="2"/>
    <x v="0"/>
    <n v="63.29"/>
    <n v="0"/>
    <d v="2018-10-15T00:00:00"/>
    <n v="62"/>
    <n v="430.22"/>
    <n v="9.4499999999999993"/>
    <n v="25"/>
    <n v="7"/>
    <n v="0"/>
  </r>
  <r>
    <s v="CUST_1201"/>
    <n v="43"/>
    <n v="1"/>
    <s v="Male"/>
    <x v="1"/>
    <x v="1"/>
    <n v="50.7"/>
    <n v="0"/>
    <d v="2022-09-11T00:00:00"/>
    <n v="15"/>
    <n v="609.91999999999996"/>
    <n v="10.71"/>
    <n v="25.25"/>
    <n v="6"/>
    <n v="0"/>
  </r>
  <r>
    <s v="CUST_1202"/>
    <n v="43"/>
    <n v="1"/>
    <s v="Male"/>
    <x v="1"/>
    <x v="2"/>
    <n v="30.24"/>
    <n v="0"/>
    <d v="2019-03-02T00:00:00"/>
    <n v="57"/>
    <n v="441.77"/>
    <n v="9.6999999999999993"/>
    <n v="22.83"/>
    <n v="8"/>
    <n v="0"/>
  </r>
  <r>
    <s v="CUST_1203"/>
    <n v="43"/>
    <n v="1"/>
    <s v="Female"/>
    <x v="1"/>
    <x v="2"/>
    <n v="48.35"/>
    <n v="0"/>
    <d v="2019-08-12T00:00:00"/>
    <n v="52"/>
    <n v="583.36"/>
    <n v="10.17"/>
    <n v="30.92"/>
    <n v="5"/>
    <n v="1"/>
  </r>
  <r>
    <s v="CUST_1204"/>
    <n v="44"/>
    <n v="0"/>
    <s v="Male"/>
    <x v="0"/>
    <x v="1"/>
    <n v="61.12"/>
    <n v="0"/>
    <d v="2022-03-21T00:00:00"/>
    <n v="21"/>
    <n v="635.19000000000005"/>
    <n v="9.44"/>
    <n v="19.25"/>
    <n v="4"/>
    <n v="0"/>
  </r>
  <r>
    <s v="CUST_1205"/>
    <n v="53"/>
    <n v="0"/>
    <s v="Male"/>
    <x v="1"/>
    <x v="1"/>
    <n v="46.2"/>
    <n v="0"/>
    <d v="2020-06-17T00:00:00"/>
    <n v="42"/>
    <n v="669.45"/>
    <n v="9.36"/>
    <n v="24.08"/>
    <n v="7"/>
    <n v="0"/>
  </r>
  <r>
    <s v="CUST_1206"/>
    <n v="43"/>
    <n v="1"/>
    <s v="Female"/>
    <x v="2"/>
    <x v="1"/>
    <n v="49.93"/>
    <n v="0"/>
    <d v="2022-05-03T00:00:00"/>
    <n v="19"/>
    <n v="527.69000000000005"/>
    <n v="9.5299999999999994"/>
    <n v="23.92"/>
    <n v="2"/>
    <n v="1"/>
  </r>
  <r>
    <s v="CUST_1207"/>
    <n v="43"/>
    <n v="1"/>
    <s v="Male"/>
    <x v="2"/>
    <x v="1"/>
    <n v="50.45"/>
    <n v="0"/>
    <d v="2018-07-05T00:00:00"/>
    <n v="65"/>
    <n v="470.99"/>
    <n v="9.81"/>
    <n v="24.33"/>
    <n v="7"/>
    <n v="0"/>
  </r>
  <r>
    <s v="CUST_1208"/>
    <n v="43"/>
    <n v="1"/>
    <s v="Male"/>
    <x v="0"/>
    <x v="2"/>
    <n v="42.17"/>
    <n v="0"/>
    <d v="2018-05-24T00:00:00"/>
    <n v="67"/>
    <n v="577.27"/>
    <n v="10.6"/>
    <n v="29"/>
    <n v="10"/>
    <n v="0"/>
  </r>
  <r>
    <s v="CUST_1209"/>
    <n v="43"/>
    <n v="1"/>
    <s v="Male"/>
    <x v="0"/>
    <x v="2"/>
    <n v="37.79"/>
    <n v="0"/>
    <d v="2023-01-06T00:00:00"/>
    <n v="11"/>
    <n v="549.13"/>
    <n v="10.64"/>
    <n v="23.58"/>
    <n v="7"/>
    <n v="1"/>
  </r>
  <r>
    <s v="CUST_121"/>
    <n v="45"/>
    <n v="0"/>
    <s v="Female"/>
    <x v="2"/>
    <x v="2"/>
    <n v="37.72"/>
    <n v="0"/>
    <d v="2020-12-27T00:00:00"/>
    <n v="36"/>
    <n v="500.58"/>
    <n v="9.3699999999999992"/>
    <n v="19.5"/>
    <n v="5"/>
    <n v="0"/>
  </r>
  <r>
    <s v="CUST_1210"/>
    <n v="44"/>
    <n v="0"/>
    <s v="Male"/>
    <x v="2"/>
    <x v="1"/>
    <n v="81.63"/>
    <n v="0"/>
    <d v="2020-10-04T00:00:00"/>
    <n v="38"/>
    <n v="630.13"/>
    <n v="12.55"/>
    <n v="20.92"/>
    <n v="6"/>
    <n v="0"/>
  </r>
  <r>
    <s v="CUST_1211"/>
    <n v="43"/>
    <n v="1"/>
    <s v="Female"/>
    <x v="1"/>
    <x v="0"/>
    <n v="73.38"/>
    <n v="0"/>
    <d v="2018-10-19T00:00:00"/>
    <n v="62"/>
    <n v="500.96"/>
    <n v="9.93"/>
    <n v="26.92"/>
    <n v="2"/>
    <n v="0"/>
  </r>
  <r>
    <s v="CUST_1212"/>
    <n v="21"/>
    <n v="0"/>
    <s v="Male"/>
    <x v="2"/>
    <x v="2"/>
    <n v="66.05"/>
    <n v="0"/>
    <d v="2018-04-01T00:00:00"/>
    <n v="68"/>
    <n v="629.77"/>
    <n v="11.01"/>
    <n v="33.08"/>
    <n v="5"/>
    <n v="0"/>
  </r>
  <r>
    <s v="CUST_1213"/>
    <n v="43"/>
    <n v="1"/>
    <s v="Female"/>
    <x v="0"/>
    <x v="2"/>
    <n v="56.23"/>
    <n v="0"/>
    <d v="2021-04-26T00:00:00"/>
    <n v="32"/>
    <n v="501.39"/>
    <n v="10.62"/>
    <n v="27.67"/>
    <n v="6"/>
    <n v="0"/>
  </r>
  <r>
    <s v="CUST_1214"/>
    <n v="43"/>
    <n v="1"/>
    <s v="Male"/>
    <x v="0"/>
    <x v="1"/>
    <n v="34.93"/>
    <n v="0"/>
    <d v="2020-08-08T00:00:00"/>
    <n v="40"/>
    <n v="335.93"/>
    <n v="10.25"/>
    <n v="23.33"/>
    <n v="8"/>
    <n v="0"/>
  </r>
  <r>
    <s v="CUST_1215"/>
    <n v="27"/>
    <n v="0"/>
    <s v="Female"/>
    <x v="2"/>
    <x v="2"/>
    <n v="63.31"/>
    <n v="0"/>
    <d v="2020-04-05T00:00:00"/>
    <n v="44"/>
    <n v="610.33000000000004"/>
    <n v="12.37"/>
    <n v="28.58"/>
    <n v="6"/>
    <n v="0"/>
  </r>
  <r>
    <s v="CUST_1216"/>
    <n v="22"/>
    <n v="0"/>
    <s v="Female"/>
    <x v="1"/>
    <x v="1"/>
    <n v="66.73"/>
    <n v="0"/>
    <d v="2022-10-12T00:00:00"/>
    <n v="14"/>
    <n v="490.1"/>
    <n v="9.2100000000000009"/>
    <n v="14.67"/>
    <n v="4"/>
    <n v="1"/>
  </r>
  <r>
    <s v="CUST_1217"/>
    <n v="27"/>
    <n v="0"/>
    <s v="Female"/>
    <x v="1"/>
    <x v="2"/>
    <n v="44.83"/>
    <n v="0"/>
    <d v="2021-11-21T00:00:00"/>
    <n v="25"/>
    <n v="320.86"/>
    <n v="10.41"/>
    <n v="29.92"/>
    <n v="3"/>
    <n v="0"/>
  </r>
  <r>
    <s v="CUST_1218"/>
    <n v="50"/>
    <n v="0"/>
    <s v="Male"/>
    <x v="0"/>
    <x v="2"/>
    <n v="33.979999999999997"/>
    <n v="0"/>
    <d v="2022-05-11T00:00:00"/>
    <n v="19"/>
    <n v="450.02"/>
    <n v="10.33"/>
    <n v="22.83"/>
    <n v="8"/>
    <n v="0"/>
  </r>
  <r>
    <s v="CUST_1219"/>
    <n v="43"/>
    <n v="1"/>
    <s v="Male"/>
    <x v="2"/>
    <x v="1"/>
    <n v="56.4"/>
    <n v="0"/>
    <d v="2021-12-26T00:00:00"/>
    <n v="24"/>
    <n v="462.64"/>
    <n v="10.54"/>
    <n v="24.83"/>
    <n v="10"/>
    <n v="0"/>
  </r>
  <r>
    <s v="CUST_122"/>
    <n v="24"/>
    <n v="0"/>
    <s v="Male"/>
    <x v="2"/>
    <x v="1"/>
    <n v="76.08"/>
    <n v="0"/>
    <d v="2018-01-04T00:00:00"/>
    <n v="71"/>
    <n v="536.11"/>
    <n v="9.48"/>
    <n v="28"/>
    <n v="5"/>
    <n v="0"/>
  </r>
  <r>
    <s v="CUST_1220"/>
    <n v="30"/>
    <n v="0"/>
    <s v="Male"/>
    <x v="2"/>
    <x v="0"/>
    <n v="66.02"/>
    <n v="0"/>
    <d v="2019-10-20T00:00:00"/>
    <n v="50"/>
    <n v="624.34"/>
    <n v="9.6199999999999992"/>
    <n v="20.079999999999998"/>
    <n v="8"/>
    <n v="0"/>
  </r>
  <r>
    <s v="CUST_1221"/>
    <n v="43"/>
    <n v="1"/>
    <s v="Female"/>
    <x v="0"/>
    <x v="2"/>
    <n v="40.4"/>
    <n v="0"/>
    <d v="2022-01-08T00:00:00"/>
    <n v="23"/>
    <n v="318.69"/>
    <n v="9.2899999999999991"/>
    <n v="23.75"/>
    <n v="11"/>
    <n v="0"/>
  </r>
  <r>
    <s v="CUST_1222"/>
    <n v="64"/>
    <n v="0"/>
    <s v="Male"/>
    <x v="2"/>
    <x v="1"/>
    <n v="57.93"/>
    <n v="0"/>
    <d v="2021-05-21T00:00:00"/>
    <n v="31"/>
    <n v="458.2"/>
    <n v="9.17"/>
    <n v="25.58"/>
    <n v="4"/>
    <n v="0"/>
  </r>
  <r>
    <s v="CUST_1223"/>
    <n v="53"/>
    <n v="0"/>
    <s v="Male"/>
    <x v="0"/>
    <x v="0"/>
    <n v="36.39"/>
    <n v="0"/>
    <d v="2023-01-12T00:00:00"/>
    <n v="11"/>
    <n v="560.15"/>
    <n v="9.2200000000000006"/>
    <n v="27.5"/>
    <n v="6"/>
    <n v="0"/>
  </r>
  <r>
    <s v="CUST_1224"/>
    <n v="62"/>
    <n v="0"/>
    <s v="Male"/>
    <x v="1"/>
    <x v="2"/>
    <n v="32.950000000000003"/>
    <n v="0"/>
    <d v="2020-06-25T00:00:00"/>
    <n v="42"/>
    <n v="451.82"/>
    <n v="10.39"/>
    <n v="26.42"/>
    <n v="2"/>
    <n v="1"/>
  </r>
  <r>
    <s v="CUST_1225"/>
    <n v="41"/>
    <n v="0"/>
    <s v="Male"/>
    <x v="1"/>
    <x v="2"/>
    <n v="53.07"/>
    <n v="0"/>
    <d v="2018-04-28T00:00:00"/>
    <n v="68"/>
    <n v="431.17"/>
    <n v="9.69"/>
    <n v="15.08"/>
    <n v="8"/>
    <n v="0"/>
  </r>
  <r>
    <s v="CUST_1226"/>
    <n v="43"/>
    <n v="1"/>
    <s v="Female"/>
    <x v="2"/>
    <x v="2"/>
    <n v="37.78"/>
    <n v="0"/>
    <d v="2022-12-30T00:00:00"/>
    <n v="12"/>
    <n v="490.9"/>
    <n v="9.48"/>
    <n v="25.92"/>
    <n v="4"/>
    <n v="0"/>
  </r>
  <r>
    <s v="CUST_1227"/>
    <n v="32"/>
    <n v="0"/>
    <s v="Female"/>
    <x v="1"/>
    <x v="1"/>
    <n v="56.45"/>
    <n v="0"/>
    <d v="2022-10-24T00:00:00"/>
    <n v="14"/>
    <n v="581.22"/>
    <n v="9.92"/>
    <n v="30.92"/>
    <n v="8"/>
    <n v="0"/>
  </r>
  <r>
    <s v="CUST_1228"/>
    <n v="43"/>
    <n v="1"/>
    <s v="Male"/>
    <x v="1"/>
    <x v="0"/>
    <n v="25.77"/>
    <n v="0"/>
    <d v="2023-01-05T00:00:00"/>
    <n v="11"/>
    <n v="520.45000000000005"/>
    <n v="9.69"/>
    <n v="18.329999999999998"/>
    <n v="7"/>
    <n v="0"/>
  </r>
  <r>
    <s v="CUST_1229"/>
    <n v="43"/>
    <n v="1"/>
    <s v="Male"/>
    <x v="0"/>
    <x v="2"/>
    <n v="37.14"/>
    <n v="0"/>
    <d v="2019-01-27T00:00:00"/>
    <n v="59"/>
    <n v="276.20999999999998"/>
    <n v="10.029999999999999"/>
    <n v="25.92"/>
    <n v="1"/>
    <n v="0"/>
  </r>
  <r>
    <s v="CUST_123"/>
    <n v="26"/>
    <n v="0"/>
    <s v="Male"/>
    <x v="0"/>
    <x v="2"/>
    <n v="29.24"/>
    <n v="0"/>
    <d v="2020-06-25T00:00:00"/>
    <n v="42"/>
    <n v="453.87"/>
    <n v="11.52"/>
    <n v="25.17"/>
    <n v="7"/>
    <n v="0"/>
  </r>
  <r>
    <s v="CUST_1230"/>
    <n v="22"/>
    <n v="0"/>
    <s v="Male"/>
    <x v="0"/>
    <x v="1"/>
    <n v="65.44"/>
    <n v="0"/>
    <d v="2018-12-20T00:00:00"/>
    <n v="60"/>
    <n v="459.06"/>
    <n v="10.23"/>
    <n v="30.83"/>
    <n v="5"/>
    <n v="0"/>
  </r>
  <r>
    <s v="CUST_1231"/>
    <n v="46"/>
    <n v="0"/>
    <s v="Female"/>
    <x v="2"/>
    <x v="0"/>
    <n v="60.39"/>
    <n v="0"/>
    <d v="2021-02-10T00:00:00"/>
    <n v="34"/>
    <n v="411.94"/>
    <n v="7.66"/>
    <n v="20.83"/>
    <n v="3"/>
    <n v="0"/>
  </r>
  <r>
    <s v="CUST_1232"/>
    <n v="64"/>
    <n v="0"/>
    <s v="Male"/>
    <x v="0"/>
    <x v="2"/>
    <n v="56.29"/>
    <n v="0"/>
    <d v="2020-05-31T00:00:00"/>
    <n v="43"/>
    <n v="584.45000000000005"/>
    <n v="9.99"/>
    <n v="28.08"/>
    <n v="6"/>
    <n v="0"/>
  </r>
  <r>
    <s v="CUST_1233"/>
    <n v="21"/>
    <n v="0"/>
    <s v="Female"/>
    <x v="2"/>
    <x v="2"/>
    <n v="43.32"/>
    <n v="0"/>
    <d v="2020-01-25T00:00:00"/>
    <n v="47"/>
    <n v="623.22"/>
    <n v="6.78"/>
    <n v="18.670000000000002"/>
    <n v="8"/>
    <n v="0"/>
  </r>
  <r>
    <s v="CUST_1234"/>
    <n v="29"/>
    <n v="0"/>
    <s v="Female"/>
    <x v="2"/>
    <x v="0"/>
    <n v="50.21"/>
    <n v="0"/>
    <d v="2020-01-13T00:00:00"/>
    <n v="47"/>
    <n v="519.13"/>
    <n v="11.14"/>
    <n v="25"/>
    <n v="8"/>
    <n v="0"/>
  </r>
  <r>
    <s v="CUST_1235"/>
    <n v="62"/>
    <n v="0"/>
    <s v="Male"/>
    <x v="0"/>
    <x v="1"/>
    <n v="46.63"/>
    <n v="0"/>
    <d v="2022-03-09T00:00:00"/>
    <n v="21"/>
    <n v="423.44"/>
    <n v="8.44"/>
    <n v="21"/>
    <n v="10"/>
    <n v="1"/>
  </r>
  <r>
    <s v="CUST_1236"/>
    <n v="19"/>
    <n v="0"/>
    <s v="Male"/>
    <x v="1"/>
    <x v="1"/>
    <n v="85.01"/>
    <n v="0"/>
    <d v="2022-12-30T00:00:00"/>
    <n v="12"/>
    <n v="507.44"/>
    <n v="10.199999999999999"/>
    <n v="17.420000000000002"/>
    <n v="5"/>
    <n v="0"/>
  </r>
  <r>
    <s v="CUST_1237"/>
    <n v="44"/>
    <n v="0"/>
    <s v="Male"/>
    <x v="1"/>
    <x v="1"/>
    <n v="54.75"/>
    <n v="0"/>
    <d v="2020-12-14T00:00:00"/>
    <n v="36"/>
    <n v="606.80999999999995"/>
    <n v="8.3699999999999992"/>
    <n v="27.25"/>
    <n v="7"/>
    <n v="0"/>
  </r>
  <r>
    <s v="CUST_1238"/>
    <n v="48"/>
    <n v="0"/>
    <s v="Female"/>
    <x v="1"/>
    <x v="0"/>
    <n v="38.5"/>
    <n v="0"/>
    <d v="2019-03-03T00:00:00"/>
    <n v="57"/>
    <n v="526.15"/>
    <n v="9.16"/>
    <n v="31.42"/>
    <n v="10"/>
    <n v="0"/>
  </r>
  <r>
    <s v="CUST_1239"/>
    <n v="43"/>
    <n v="1"/>
    <s v="Female"/>
    <x v="1"/>
    <x v="1"/>
    <n v="48.79"/>
    <n v="0"/>
    <d v="2021-11-04T00:00:00"/>
    <n v="25"/>
    <n v="507.04"/>
    <n v="10.15"/>
    <n v="23.17"/>
    <n v="10"/>
    <n v="0"/>
  </r>
  <r>
    <s v="CUST_124"/>
    <n v="43"/>
    <n v="1"/>
    <s v="Male"/>
    <x v="1"/>
    <x v="2"/>
    <n v="44.75"/>
    <n v="0"/>
    <d v="2023-01-27T00:00:00"/>
    <n v="11"/>
    <n v="563.53"/>
    <n v="9.01"/>
    <n v="24.58"/>
    <n v="6"/>
    <n v="0"/>
  </r>
  <r>
    <s v="CUST_1240"/>
    <n v="43"/>
    <n v="1"/>
    <s v="Male"/>
    <x v="2"/>
    <x v="1"/>
    <n v="24.79"/>
    <n v="0"/>
    <d v="2020-08-17T00:00:00"/>
    <n v="40"/>
    <n v="417.97"/>
    <n v="8.56"/>
    <n v="23.67"/>
    <n v="2"/>
    <n v="1"/>
  </r>
  <r>
    <s v="CUST_1241"/>
    <n v="53"/>
    <n v="0"/>
    <s v="Female"/>
    <x v="1"/>
    <x v="1"/>
    <n v="21.44"/>
    <n v="0"/>
    <d v="2021-12-18T00:00:00"/>
    <n v="24"/>
    <n v="422.51"/>
    <n v="9.6"/>
    <n v="25.67"/>
    <n v="8"/>
    <n v="0"/>
  </r>
  <r>
    <s v="CUST_1242"/>
    <n v="53"/>
    <n v="0"/>
    <s v="Male"/>
    <x v="2"/>
    <x v="1"/>
    <n v="71.94"/>
    <n v="0"/>
    <d v="2019-10-11T00:00:00"/>
    <n v="50"/>
    <n v="558.67999999999995"/>
    <n v="9.8800000000000008"/>
    <n v="21.17"/>
    <n v="3"/>
    <n v="0"/>
  </r>
  <r>
    <s v="CUST_1243"/>
    <n v="43"/>
    <n v="0"/>
    <s v="Male"/>
    <x v="0"/>
    <x v="2"/>
    <n v="54.11"/>
    <n v="0"/>
    <d v="2018-05-22T00:00:00"/>
    <n v="67"/>
    <n v="335.04"/>
    <n v="10.69"/>
    <n v="22.17"/>
    <n v="7"/>
    <n v="0"/>
  </r>
  <r>
    <s v="CUST_1244"/>
    <n v="43"/>
    <n v="1"/>
    <s v="Female"/>
    <x v="0"/>
    <x v="0"/>
    <n v="43.23"/>
    <n v="0"/>
    <d v="2022-09-21T00:00:00"/>
    <n v="15"/>
    <n v="378.01"/>
    <n v="11.08"/>
    <n v="22.25"/>
    <n v="7"/>
    <n v="0"/>
  </r>
  <r>
    <s v="CUST_1245"/>
    <n v="44"/>
    <n v="0"/>
    <s v="Female"/>
    <x v="2"/>
    <x v="1"/>
    <n v="49.6"/>
    <n v="0"/>
    <d v="2018-09-01T00:00:00"/>
    <n v="63"/>
    <n v="572.96"/>
    <n v="10.050000000000001"/>
    <n v="31.33"/>
    <n v="7"/>
    <n v="0"/>
  </r>
  <r>
    <s v="CUST_1246"/>
    <n v="22"/>
    <n v="0"/>
    <s v="Female"/>
    <x v="1"/>
    <x v="2"/>
    <n v="48.44"/>
    <n v="0"/>
    <d v="2022-05-13T00:00:00"/>
    <n v="19"/>
    <n v="605.04"/>
    <n v="10.99"/>
    <n v="31.67"/>
    <n v="17"/>
    <n v="0"/>
  </r>
  <r>
    <s v="CUST_1247"/>
    <n v="43"/>
    <n v="1"/>
    <s v="Female"/>
    <x v="2"/>
    <x v="2"/>
    <n v="51.01"/>
    <n v="0"/>
    <d v="2022-10-17T00:00:00"/>
    <n v="14"/>
    <n v="414.44"/>
    <n v="9.26"/>
    <n v="24.25"/>
    <n v="4"/>
    <n v="0"/>
  </r>
  <r>
    <s v="CUST_1248"/>
    <n v="43"/>
    <n v="1"/>
    <s v="Male"/>
    <x v="1"/>
    <x v="2"/>
    <n v="67.22"/>
    <n v="0"/>
    <d v="2020-12-06T00:00:00"/>
    <n v="36"/>
    <n v="492.87"/>
    <n v="7.62"/>
    <n v="24.92"/>
    <n v="8"/>
    <n v="0"/>
  </r>
  <r>
    <s v="CUST_1249"/>
    <n v="27"/>
    <n v="0"/>
    <s v="Male"/>
    <x v="1"/>
    <x v="0"/>
    <n v="58.03"/>
    <n v="0"/>
    <d v="2021-05-02T00:00:00"/>
    <n v="31"/>
    <n v="501.21"/>
    <n v="9.6"/>
    <n v="24"/>
    <n v="5"/>
    <n v="0"/>
  </r>
  <r>
    <s v="CUST_125"/>
    <n v="43"/>
    <n v="1"/>
    <s v="Female"/>
    <x v="2"/>
    <x v="1"/>
    <n v="45.35"/>
    <n v="0"/>
    <d v="2023-05-05T00:00:00"/>
    <n v="7"/>
    <n v="465.89"/>
    <n v="10.23"/>
    <n v="26.08"/>
    <n v="9"/>
    <n v="0"/>
  </r>
  <r>
    <s v="CUST_1250"/>
    <n v="57"/>
    <n v="0"/>
    <s v="Male"/>
    <x v="2"/>
    <x v="2"/>
    <n v="43.86"/>
    <n v="0"/>
    <d v="2018-06-16T00:00:00"/>
    <n v="66"/>
    <n v="570.48"/>
    <n v="10.35"/>
    <n v="28"/>
    <n v="7"/>
    <n v="0"/>
  </r>
  <r>
    <s v="CUST_1251"/>
    <n v="43"/>
    <n v="1"/>
    <s v="Female"/>
    <x v="2"/>
    <x v="1"/>
    <n v="23.77"/>
    <n v="0"/>
    <d v="2019-02-16T00:00:00"/>
    <n v="58"/>
    <n v="510.11"/>
    <n v="9.7100000000000009"/>
    <n v="27.67"/>
    <n v="6"/>
    <n v="0"/>
  </r>
  <r>
    <s v="CUST_1252"/>
    <n v="23"/>
    <n v="0"/>
    <s v="Male"/>
    <x v="1"/>
    <x v="0"/>
    <n v="34.97"/>
    <n v="0"/>
    <d v="2018-03-12T00:00:00"/>
    <n v="69"/>
    <n v="568.88"/>
    <n v="10.96"/>
    <n v="28.92"/>
    <n v="4"/>
    <n v="0"/>
  </r>
  <r>
    <s v="CUST_1253"/>
    <n v="43"/>
    <n v="1"/>
    <s v="Female"/>
    <x v="2"/>
    <x v="2"/>
    <n v="61.38"/>
    <n v="0"/>
    <d v="2020-03-03T00:00:00"/>
    <n v="45"/>
    <n v="407.88"/>
    <n v="10.14"/>
    <n v="18"/>
    <n v="5"/>
    <n v="0"/>
  </r>
  <r>
    <s v="CUST_1254"/>
    <n v="43"/>
    <n v="1"/>
    <s v="Female"/>
    <x v="1"/>
    <x v="1"/>
    <n v="73.430000000000007"/>
    <n v="0"/>
    <d v="2019-01-07T00:00:00"/>
    <n v="59"/>
    <n v="528.61"/>
    <n v="10.44"/>
    <n v="20.079999999999998"/>
    <n v="4"/>
    <n v="0"/>
  </r>
  <r>
    <s v="CUST_1255"/>
    <n v="43"/>
    <n v="1"/>
    <s v="Female"/>
    <x v="2"/>
    <x v="1"/>
    <n v="36.83"/>
    <n v="0"/>
    <d v="2018-04-08T00:00:00"/>
    <n v="68"/>
    <n v="459.09"/>
    <n v="10.44"/>
    <n v="23.33"/>
    <n v="5"/>
    <n v="0"/>
  </r>
  <r>
    <s v="CUST_1256"/>
    <n v="43"/>
    <n v="1"/>
    <s v="Male"/>
    <x v="0"/>
    <x v="0"/>
    <n v="34.56"/>
    <n v="0"/>
    <d v="2018-04-14T00:00:00"/>
    <n v="68"/>
    <n v="479.09"/>
    <n v="8.3800000000000008"/>
    <n v="26.75"/>
    <n v="4"/>
    <n v="0"/>
  </r>
  <r>
    <s v="CUST_1257"/>
    <n v="43"/>
    <n v="1"/>
    <s v="Female"/>
    <x v="1"/>
    <x v="2"/>
    <n v="43.51"/>
    <n v="0"/>
    <d v="2019-01-19T00:00:00"/>
    <n v="59"/>
    <n v="455.78"/>
    <n v="9.9"/>
    <n v="21.33"/>
    <n v="5"/>
    <n v="0"/>
  </r>
  <r>
    <s v="CUST_1258"/>
    <n v="60"/>
    <n v="0"/>
    <s v="Female"/>
    <x v="0"/>
    <x v="2"/>
    <n v="76.77"/>
    <n v="0"/>
    <d v="2020-11-21T00:00:00"/>
    <n v="37"/>
    <n v="437.87"/>
    <n v="9.14"/>
    <n v="16.079999999999998"/>
    <n v="6"/>
    <n v="0"/>
  </r>
  <r>
    <s v="CUST_1259"/>
    <n v="29"/>
    <n v="0"/>
    <s v="Female"/>
    <x v="2"/>
    <x v="0"/>
    <n v="52.22"/>
    <n v="0"/>
    <d v="2018-12-17T00:00:00"/>
    <n v="60"/>
    <n v="293.58"/>
    <n v="11.01"/>
    <n v="24.08"/>
    <n v="11"/>
    <n v="0"/>
  </r>
  <r>
    <s v="CUST_126"/>
    <n v="43"/>
    <n v="1"/>
    <s v="Male"/>
    <x v="2"/>
    <x v="1"/>
    <n v="45.2"/>
    <n v="0"/>
    <d v="2021-04-11T00:00:00"/>
    <n v="32"/>
    <n v="585.53"/>
    <n v="10.52"/>
    <n v="24.58"/>
    <n v="5"/>
    <n v="0"/>
  </r>
  <r>
    <s v="CUST_1260"/>
    <n v="43"/>
    <n v="0"/>
    <s v="Female"/>
    <x v="0"/>
    <x v="2"/>
    <n v="38.57"/>
    <n v="0"/>
    <d v="2019-05-10T00:00:00"/>
    <n v="55"/>
    <n v="551.77"/>
    <n v="8.89"/>
    <n v="19.420000000000002"/>
    <n v="4"/>
    <n v="0"/>
  </r>
  <r>
    <s v="CUST_1261"/>
    <n v="43"/>
    <n v="1"/>
    <s v="Female"/>
    <x v="2"/>
    <x v="1"/>
    <n v="44.58"/>
    <n v="0"/>
    <d v="2020-01-30T00:00:00"/>
    <n v="47"/>
    <n v="369.72"/>
    <n v="11.18"/>
    <n v="21.08"/>
    <n v="9"/>
    <n v="0"/>
  </r>
  <r>
    <s v="CUST_1262"/>
    <n v="43"/>
    <n v="1"/>
    <s v="Female"/>
    <x v="1"/>
    <x v="2"/>
    <n v="42.08"/>
    <n v="0"/>
    <d v="2018-01-17T00:00:00"/>
    <n v="71"/>
    <n v="415.68"/>
    <n v="10.73"/>
    <n v="28.92"/>
    <n v="3"/>
    <n v="0"/>
  </r>
  <r>
    <s v="CUST_1263"/>
    <n v="35"/>
    <n v="0"/>
    <s v="Female"/>
    <x v="2"/>
    <x v="2"/>
    <n v="60.56"/>
    <n v="0"/>
    <d v="2018-10-17T00:00:00"/>
    <n v="62"/>
    <n v="522.96"/>
    <n v="9.49"/>
    <n v="26.83"/>
    <n v="6"/>
    <n v="1"/>
  </r>
  <r>
    <s v="CUST_1264"/>
    <n v="42"/>
    <n v="0"/>
    <s v="Female"/>
    <x v="2"/>
    <x v="2"/>
    <n v="79.3"/>
    <n v="0"/>
    <d v="2021-06-19T00:00:00"/>
    <n v="30"/>
    <n v="491.85"/>
    <n v="10.67"/>
    <n v="28.67"/>
    <n v="4"/>
    <n v="0"/>
  </r>
  <r>
    <s v="CUST_1265"/>
    <n v="43"/>
    <n v="1"/>
    <s v="Female"/>
    <x v="1"/>
    <x v="1"/>
    <n v="51.96"/>
    <n v="0"/>
    <d v="2021-02-01T00:00:00"/>
    <n v="34"/>
    <n v="499.57"/>
    <n v="9.85"/>
    <n v="23.75"/>
    <n v="3"/>
    <n v="0"/>
  </r>
  <r>
    <s v="CUST_1266"/>
    <n v="43"/>
    <n v="1"/>
    <s v="Female"/>
    <x v="2"/>
    <x v="1"/>
    <n v="66.41"/>
    <n v="0"/>
    <d v="2021-07-10T00:00:00"/>
    <n v="29"/>
    <n v="292.95"/>
    <n v="10.119999999999999"/>
    <n v="23.42"/>
    <n v="2"/>
    <n v="0"/>
  </r>
  <r>
    <s v="CUST_1267"/>
    <n v="43"/>
    <n v="1"/>
    <s v="Female"/>
    <x v="1"/>
    <x v="2"/>
    <n v="29.81"/>
    <n v="0"/>
    <d v="2022-11-29T00:00:00"/>
    <n v="13"/>
    <n v="570.32000000000005"/>
    <n v="9.59"/>
    <n v="25"/>
    <n v="5"/>
    <n v="0"/>
  </r>
  <r>
    <s v="CUST_1268"/>
    <n v="60"/>
    <n v="0"/>
    <s v="Female"/>
    <x v="2"/>
    <x v="0"/>
    <n v="85.12"/>
    <n v="0"/>
    <d v="2020-07-21T00:00:00"/>
    <n v="41"/>
    <n v="544.6"/>
    <n v="10.33"/>
    <n v="23.83"/>
    <n v="7"/>
    <n v="1"/>
  </r>
  <r>
    <s v="CUST_1269"/>
    <n v="29"/>
    <n v="0"/>
    <s v="Male"/>
    <x v="1"/>
    <x v="2"/>
    <n v="29.91"/>
    <n v="0"/>
    <d v="2021-10-10T00:00:00"/>
    <n v="26"/>
    <n v="471.37"/>
    <n v="9.08"/>
    <n v="18.75"/>
    <n v="7"/>
    <n v="0"/>
  </r>
  <r>
    <s v="CUST_127"/>
    <n v="43"/>
    <n v="1"/>
    <s v="Male"/>
    <x v="2"/>
    <x v="1"/>
    <n v="70.400000000000006"/>
    <n v="0"/>
    <d v="2022-05-16T00:00:00"/>
    <n v="19"/>
    <n v="409.38"/>
    <n v="10.130000000000001"/>
    <n v="20.170000000000002"/>
    <n v="5"/>
    <n v="0"/>
  </r>
  <r>
    <s v="CUST_1270"/>
    <n v="61"/>
    <n v="0"/>
    <s v="Male"/>
    <x v="0"/>
    <x v="0"/>
    <n v="68.180000000000007"/>
    <n v="0"/>
    <d v="2019-09-27T00:00:00"/>
    <n v="51"/>
    <n v="383.38"/>
    <n v="11.27"/>
    <n v="19.170000000000002"/>
    <n v="3"/>
    <n v="0"/>
  </r>
  <r>
    <s v="CUST_1271"/>
    <n v="53"/>
    <n v="0"/>
    <s v="Female"/>
    <x v="2"/>
    <x v="2"/>
    <n v="55.08"/>
    <n v="0"/>
    <d v="2023-03-02T00:00:00"/>
    <n v="9"/>
    <n v="463.78"/>
    <n v="10"/>
    <n v="22.67"/>
    <n v="5"/>
    <n v="0"/>
  </r>
  <r>
    <s v="CUST_1272"/>
    <n v="43"/>
    <n v="1"/>
    <s v="Female"/>
    <x v="2"/>
    <x v="0"/>
    <n v="31.13"/>
    <n v="0"/>
    <d v="2018-02-09T00:00:00"/>
    <n v="70"/>
    <n v="456.59"/>
    <n v="10.44"/>
    <n v="21.83"/>
    <n v="6"/>
    <n v="0"/>
  </r>
  <r>
    <s v="CUST_1273"/>
    <n v="21"/>
    <n v="0"/>
    <s v="Female"/>
    <x v="2"/>
    <x v="1"/>
    <n v="62.52"/>
    <n v="0"/>
    <d v="2018-10-15T00:00:00"/>
    <n v="62"/>
    <n v="559.24"/>
    <n v="8.91"/>
    <n v="25"/>
    <n v="5"/>
    <n v="0"/>
  </r>
  <r>
    <s v="CUST_1274"/>
    <n v="43"/>
    <n v="1"/>
    <s v="Male"/>
    <x v="1"/>
    <x v="1"/>
    <n v="49.56"/>
    <n v="0"/>
    <d v="2018-06-02T00:00:00"/>
    <n v="66"/>
    <n v="443.09"/>
    <n v="10.53"/>
    <n v="22.83"/>
    <n v="4"/>
    <n v="0"/>
  </r>
  <r>
    <s v="CUST_1275"/>
    <n v="54"/>
    <n v="0"/>
    <s v="Male"/>
    <x v="2"/>
    <x v="2"/>
    <n v="36.32"/>
    <n v="0"/>
    <d v="2020-10-05T00:00:00"/>
    <n v="38"/>
    <n v="593.67999999999995"/>
    <n v="11.48"/>
    <n v="19.579999999999998"/>
    <n v="14"/>
    <n v="1"/>
  </r>
  <r>
    <s v="CUST_1276"/>
    <n v="43"/>
    <n v="1"/>
    <s v="Male"/>
    <x v="1"/>
    <x v="1"/>
    <n v="50.16"/>
    <n v="0"/>
    <d v="2018-08-13T00:00:00"/>
    <n v="64"/>
    <n v="459.64"/>
    <n v="10.31"/>
    <n v="22.25"/>
    <n v="3"/>
    <n v="0"/>
  </r>
  <r>
    <s v="CUST_1277"/>
    <n v="59"/>
    <n v="0"/>
    <s v="Female"/>
    <x v="2"/>
    <x v="2"/>
    <n v="25.25"/>
    <n v="0"/>
    <d v="2021-02-24T00:00:00"/>
    <n v="34"/>
    <n v="419.12"/>
    <n v="10.28"/>
    <n v="17.079999999999998"/>
    <n v="4"/>
    <n v="0"/>
  </r>
  <r>
    <s v="CUST_1278"/>
    <n v="66"/>
    <n v="0"/>
    <s v="Female"/>
    <x v="0"/>
    <x v="0"/>
    <n v="42.76"/>
    <n v="0"/>
    <d v="2018-02-02T00:00:00"/>
    <n v="70"/>
    <n v="392.74"/>
    <n v="10.199999999999999"/>
    <n v="18.25"/>
    <n v="4"/>
    <n v="0"/>
  </r>
  <r>
    <s v="CUST_1279"/>
    <n v="45"/>
    <n v="0"/>
    <s v="Female"/>
    <x v="2"/>
    <x v="2"/>
    <n v="35.53"/>
    <n v="0"/>
    <d v="2020-07-19T00:00:00"/>
    <n v="41"/>
    <n v="531.35"/>
    <n v="9.67"/>
    <n v="25.33"/>
    <n v="8"/>
    <n v="0"/>
  </r>
  <r>
    <s v="CUST_128"/>
    <n v="43"/>
    <n v="1"/>
    <s v="Male"/>
    <x v="2"/>
    <x v="2"/>
    <n v="50.24"/>
    <n v="0"/>
    <d v="2019-03-09T00:00:00"/>
    <n v="57"/>
    <n v="523.33000000000004"/>
    <n v="9.15"/>
    <n v="27.08"/>
    <n v="2"/>
    <n v="1"/>
  </r>
  <r>
    <s v="CUST_1280"/>
    <n v="48"/>
    <n v="0"/>
    <s v="Female"/>
    <x v="0"/>
    <x v="0"/>
    <n v="47.26"/>
    <n v="0"/>
    <d v="2020-11-21T00:00:00"/>
    <n v="37"/>
    <n v="645.59"/>
    <n v="11.62"/>
    <n v="28"/>
    <n v="3"/>
    <n v="0"/>
  </r>
  <r>
    <s v="CUST_1281"/>
    <n v="26"/>
    <n v="0"/>
    <s v="Male"/>
    <x v="1"/>
    <x v="2"/>
    <n v="24.04"/>
    <n v="0"/>
    <d v="2020-11-06T00:00:00"/>
    <n v="37"/>
    <n v="455.87"/>
    <n v="9.69"/>
    <n v="27.67"/>
    <n v="4"/>
    <n v="0"/>
  </r>
  <r>
    <s v="CUST_1282"/>
    <n v="68"/>
    <n v="0"/>
    <s v="Female"/>
    <x v="0"/>
    <x v="2"/>
    <n v="23.14"/>
    <n v="0"/>
    <d v="2018-01-14T00:00:00"/>
    <n v="71"/>
    <n v="564.38"/>
    <n v="9.6199999999999992"/>
    <n v="22.08"/>
    <n v="5"/>
    <n v="0"/>
  </r>
  <r>
    <s v="CUST_1283"/>
    <n v="43"/>
    <n v="1"/>
    <s v="Male"/>
    <x v="2"/>
    <x v="2"/>
    <n v="37.26"/>
    <n v="0"/>
    <d v="2021-02-08T00:00:00"/>
    <n v="34"/>
    <n v="374.25"/>
    <n v="10.67"/>
    <n v="23.58"/>
    <n v="7"/>
    <n v="0"/>
  </r>
  <r>
    <s v="CUST_1284"/>
    <n v="31"/>
    <n v="0"/>
    <s v="Male"/>
    <x v="2"/>
    <x v="1"/>
    <n v="49.43"/>
    <n v="0"/>
    <d v="2021-12-20T00:00:00"/>
    <n v="24"/>
    <n v="467.42"/>
    <n v="8.81"/>
    <n v="21.83"/>
    <n v="11"/>
    <n v="0"/>
  </r>
  <r>
    <s v="CUST_1285"/>
    <n v="43"/>
    <n v="1"/>
    <s v="Female"/>
    <x v="1"/>
    <x v="1"/>
    <n v="35.4"/>
    <n v="0"/>
    <d v="2018-06-29T00:00:00"/>
    <n v="66"/>
    <n v="614.03"/>
    <n v="8.82"/>
    <n v="28.67"/>
    <n v="2"/>
    <n v="0"/>
  </r>
  <r>
    <s v="CUST_1286"/>
    <n v="58"/>
    <n v="0"/>
    <s v="Male"/>
    <x v="2"/>
    <x v="2"/>
    <n v="56.92"/>
    <n v="0"/>
    <d v="2021-05-24T00:00:00"/>
    <n v="31"/>
    <n v="489.92"/>
    <n v="10.01"/>
    <n v="25.33"/>
    <n v="6"/>
    <n v="0"/>
  </r>
  <r>
    <s v="CUST_1287"/>
    <n v="39"/>
    <n v="0"/>
    <s v="Male"/>
    <x v="2"/>
    <x v="0"/>
    <n v="60.53"/>
    <n v="0"/>
    <d v="2022-01-01T00:00:00"/>
    <n v="23"/>
    <n v="651.6"/>
    <n v="9.3000000000000007"/>
    <n v="28.67"/>
    <n v="3"/>
    <n v="0"/>
  </r>
  <r>
    <s v="CUST_1288"/>
    <n v="28"/>
    <n v="0"/>
    <s v="Male"/>
    <x v="1"/>
    <x v="2"/>
    <n v="37.340000000000003"/>
    <n v="0"/>
    <d v="2022-06-27T00:00:00"/>
    <n v="18"/>
    <n v="546.66"/>
    <n v="9.91"/>
    <n v="30.83"/>
    <n v="6"/>
    <n v="0"/>
  </r>
  <r>
    <s v="CUST_1289"/>
    <n v="40"/>
    <n v="0"/>
    <s v="Male"/>
    <x v="1"/>
    <x v="1"/>
    <n v="70.86"/>
    <n v="0"/>
    <d v="2020-05-20T00:00:00"/>
    <n v="43"/>
    <n v="561.77"/>
    <n v="10.51"/>
    <n v="27.67"/>
    <n v="7"/>
    <n v="0"/>
  </r>
  <r>
    <s v="CUST_129"/>
    <n v="40"/>
    <n v="0"/>
    <s v="Female"/>
    <x v="0"/>
    <x v="1"/>
    <n v="54.8"/>
    <n v="0"/>
    <d v="2018-09-23T00:00:00"/>
    <n v="63"/>
    <n v="535.76"/>
    <n v="10.37"/>
    <n v="25.17"/>
    <n v="9"/>
    <n v="1"/>
  </r>
  <r>
    <s v="CUST_1290"/>
    <n v="43"/>
    <n v="1"/>
    <s v="Female"/>
    <x v="0"/>
    <x v="1"/>
    <n v="45.46"/>
    <n v="0"/>
    <d v="2019-08-05T00:00:00"/>
    <n v="52"/>
    <n v="567.44000000000005"/>
    <n v="10.52"/>
    <n v="25.75"/>
    <n v="10"/>
    <n v="1"/>
  </r>
  <r>
    <s v="CUST_1291"/>
    <n v="63"/>
    <n v="0"/>
    <s v="Female"/>
    <x v="1"/>
    <x v="0"/>
    <n v="77.47"/>
    <n v="0"/>
    <d v="2022-10-02T00:00:00"/>
    <n v="14"/>
    <n v="277.88"/>
    <n v="10"/>
    <n v="24.42"/>
    <n v="5"/>
    <n v="0"/>
  </r>
  <r>
    <s v="CUST_1292"/>
    <n v="54"/>
    <n v="0"/>
    <s v="Male"/>
    <x v="2"/>
    <x v="2"/>
    <n v="46.11"/>
    <n v="0"/>
    <d v="2020-03-07T00:00:00"/>
    <n v="45"/>
    <n v="392.6"/>
    <n v="9.3800000000000008"/>
    <n v="31"/>
    <n v="6"/>
    <n v="0"/>
  </r>
  <r>
    <s v="CUST_1293"/>
    <n v="43"/>
    <n v="1"/>
    <s v="Female"/>
    <x v="1"/>
    <x v="0"/>
    <n v="33.18"/>
    <n v="0"/>
    <d v="2021-10-30T00:00:00"/>
    <n v="26"/>
    <n v="373.47"/>
    <n v="9.39"/>
    <n v="23.08"/>
    <n v="8"/>
    <n v="0"/>
  </r>
  <r>
    <s v="CUST_1294"/>
    <n v="43"/>
    <n v="0"/>
    <s v="Male"/>
    <x v="2"/>
    <x v="2"/>
    <n v="68.42"/>
    <n v="0"/>
    <d v="2019-05-31T00:00:00"/>
    <n v="55"/>
    <n v="550.99"/>
    <n v="11.4"/>
    <n v="26.25"/>
    <n v="4"/>
    <n v="1"/>
  </r>
  <r>
    <s v="CUST_1295"/>
    <n v="43"/>
    <n v="1"/>
    <s v="Female"/>
    <x v="0"/>
    <x v="2"/>
    <n v="34.380000000000003"/>
    <n v="0"/>
    <d v="2019-08-15T00:00:00"/>
    <n v="52"/>
    <n v="442.9"/>
    <n v="9.5500000000000007"/>
    <n v="22.33"/>
    <n v="7"/>
    <n v="0"/>
  </r>
  <r>
    <s v="CUST_1296"/>
    <n v="53"/>
    <n v="0"/>
    <s v="Female"/>
    <x v="1"/>
    <x v="2"/>
    <n v="67.069999999999993"/>
    <n v="0"/>
    <d v="2021-10-25T00:00:00"/>
    <n v="26"/>
    <n v="519.16999999999996"/>
    <n v="11.86"/>
    <n v="18.829999999999998"/>
    <n v="6"/>
    <n v="0"/>
  </r>
  <r>
    <s v="CUST_1297"/>
    <n v="43"/>
    <n v="1"/>
    <s v="Female"/>
    <x v="2"/>
    <x v="1"/>
    <n v="51.81"/>
    <n v="0"/>
    <d v="2020-03-04T00:00:00"/>
    <n v="45"/>
    <n v="502.67"/>
    <n v="12.17"/>
    <n v="24.08"/>
    <n v="5"/>
    <n v="0"/>
  </r>
  <r>
    <s v="CUST_1298"/>
    <n v="18"/>
    <n v="0"/>
    <s v="Female"/>
    <x v="1"/>
    <x v="2"/>
    <n v="41.66"/>
    <n v="0"/>
    <d v="2020-04-12T00:00:00"/>
    <n v="44"/>
    <n v="510.9"/>
    <n v="9.44"/>
    <n v="23"/>
    <n v="11"/>
    <n v="0"/>
  </r>
  <r>
    <s v="CUST_1299"/>
    <n v="68"/>
    <n v="0"/>
    <s v="Female"/>
    <x v="1"/>
    <x v="2"/>
    <n v="38.47"/>
    <n v="0"/>
    <d v="2020-01-11T00:00:00"/>
    <n v="47"/>
    <n v="488.84"/>
    <n v="10.33"/>
    <n v="19.920000000000002"/>
    <n v="8"/>
    <n v="0"/>
  </r>
  <r>
    <s v="CUST_13"/>
    <n v="53"/>
    <n v="0"/>
    <s v="Male"/>
    <x v="1"/>
    <x v="2"/>
    <n v="33.520000000000003"/>
    <n v="0"/>
    <d v="2022-02-21T00:00:00"/>
    <n v="22"/>
    <n v="500.37"/>
    <n v="9.7899999999999991"/>
    <n v="25.67"/>
    <n v="6"/>
    <n v="0"/>
  </r>
  <r>
    <s v="CUST_130"/>
    <n v="41"/>
    <n v="0"/>
    <s v="Male"/>
    <x v="0"/>
    <x v="2"/>
    <n v="63.19"/>
    <n v="0"/>
    <d v="2020-12-18T00:00:00"/>
    <n v="36"/>
    <n v="528.6"/>
    <n v="9.43"/>
    <n v="27.25"/>
    <n v="5"/>
    <n v="0"/>
  </r>
  <r>
    <s v="CUST_1300"/>
    <n v="57"/>
    <n v="0"/>
    <s v="Male"/>
    <x v="1"/>
    <x v="2"/>
    <n v="48.71"/>
    <n v="0"/>
    <d v="2022-09-27T00:00:00"/>
    <n v="15"/>
    <n v="599.37"/>
    <n v="7.81"/>
    <n v="31.42"/>
    <n v="7"/>
    <n v="0"/>
  </r>
  <r>
    <s v="CUST_1301"/>
    <n v="32"/>
    <n v="0"/>
    <s v="Female"/>
    <x v="1"/>
    <x v="0"/>
    <n v="60.2"/>
    <n v="0"/>
    <d v="2018-05-12T00:00:00"/>
    <n v="67"/>
    <n v="568.78"/>
    <n v="7.92"/>
    <n v="26.83"/>
    <n v="5"/>
    <n v="0"/>
  </r>
  <r>
    <s v="CUST_1302"/>
    <n v="38"/>
    <n v="0"/>
    <s v="Male"/>
    <x v="0"/>
    <x v="1"/>
    <n v="49.4"/>
    <n v="0"/>
    <d v="2019-03-01T00:00:00"/>
    <n v="57"/>
    <n v="463.6"/>
    <n v="9.15"/>
    <n v="26"/>
    <n v="1"/>
    <n v="0"/>
  </r>
  <r>
    <s v="CUST_1303"/>
    <n v="64"/>
    <n v="0"/>
    <s v="Male"/>
    <x v="2"/>
    <x v="2"/>
    <n v="72.19"/>
    <n v="0"/>
    <d v="2022-10-02T00:00:00"/>
    <n v="14"/>
    <n v="467.61"/>
    <n v="10.23"/>
    <n v="28.17"/>
    <n v="3"/>
    <n v="0"/>
  </r>
  <r>
    <s v="CUST_1304"/>
    <n v="26"/>
    <n v="0"/>
    <s v="Female"/>
    <x v="1"/>
    <x v="1"/>
    <n v="32.36"/>
    <n v="0"/>
    <d v="2020-01-13T00:00:00"/>
    <n v="47"/>
    <n v="379.41"/>
    <n v="8.57"/>
    <n v="27.5"/>
    <n v="5"/>
    <n v="0"/>
  </r>
  <r>
    <s v="CUST_1305"/>
    <n v="43"/>
    <n v="1"/>
    <s v="Male"/>
    <x v="2"/>
    <x v="1"/>
    <n v="48.55"/>
    <n v="0"/>
    <d v="2020-04-27T00:00:00"/>
    <n v="44"/>
    <n v="587.41999999999996"/>
    <n v="10.14"/>
    <n v="27.08"/>
    <n v="5"/>
    <n v="1"/>
  </r>
  <r>
    <s v="CUST_1306"/>
    <n v="43"/>
    <n v="1"/>
    <s v="Female"/>
    <x v="0"/>
    <x v="2"/>
    <n v="66.510000000000005"/>
    <n v="0"/>
    <d v="2022-06-01T00:00:00"/>
    <n v="18"/>
    <n v="430.21"/>
    <n v="9.66"/>
    <n v="22.08"/>
    <n v="8"/>
    <n v="0"/>
  </r>
  <r>
    <s v="CUST_1307"/>
    <n v="69"/>
    <n v="0"/>
    <s v="Male"/>
    <x v="2"/>
    <x v="1"/>
    <n v="31.94"/>
    <n v="0"/>
    <d v="2023-05-27T00:00:00"/>
    <n v="7"/>
    <n v="600.42999999999995"/>
    <n v="7.67"/>
    <n v="22.83"/>
    <n v="3"/>
    <n v="0"/>
  </r>
  <r>
    <s v="CUST_1308"/>
    <n v="43"/>
    <n v="0"/>
    <s v="Male"/>
    <x v="2"/>
    <x v="2"/>
    <n v="65.599999999999994"/>
    <n v="0"/>
    <d v="2019-10-12T00:00:00"/>
    <n v="50"/>
    <n v="547.88"/>
    <n v="10.99"/>
    <n v="21.17"/>
    <n v="3"/>
    <n v="0"/>
  </r>
  <r>
    <s v="CUST_1309"/>
    <n v="43"/>
    <n v="1"/>
    <s v="Female"/>
    <x v="0"/>
    <x v="1"/>
    <n v="50.3"/>
    <n v="0"/>
    <d v="2022-02-08T00:00:00"/>
    <n v="22"/>
    <n v="562.48"/>
    <n v="10.35"/>
    <n v="22.25"/>
    <n v="4"/>
    <n v="0"/>
  </r>
  <r>
    <s v="CUST_131"/>
    <n v="54"/>
    <n v="0"/>
    <s v="Female"/>
    <x v="2"/>
    <x v="1"/>
    <n v="40.409999999999997"/>
    <n v="0"/>
    <d v="2020-08-19T00:00:00"/>
    <n v="40"/>
    <n v="560.30999999999995"/>
    <n v="9.81"/>
    <n v="23.42"/>
    <n v="3"/>
    <n v="0"/>
  </r>
  <r>
    <s v="CUST_1310"/>
    <n v="43"/>
    <n v="1"/>
    <s v="Female"/>
    <x v="1"/>
    <x v="1"/>
    <n v="51.65"/>
    <n v="0"/>
    <d v="2020-07-08T00:00:00"/>
    <n v="41"/>
    <n v="520.61"/>
    <n v="10.93"/>
    <n v="27.92"/>
    <n v="6"/>
    <n v="0"/>
  </r>
  <r>
    <s v="CUST_1311"/>
    <n v="69"/>
    <n v="0"/>
    <s v="Female"/>
    <x v="2"/>
    <x v="1"/>
    <n v="44.91"/>
    <n v="0"/>
    <d v="2023-05-15T00:00:00"/>
    <n v="7"/>
    <n v="456.23"/>
    <n v="11.55"/>
    <n v="22"/>
    <n v="9"/>
    <n v="0"/>
  </r>
  <r>
    <s v="CUST_1312"/>
    <n v="42"/>
    <n v="0"/>
    <s v="Female"/>
    <x v="2"/>
    <x v="1"/>
    <n v="31.87"/>
    <n v="0"/>
    <d v="2023-02-21T00:00:00"/>
    <n v="10"/>
    <n v="486.98"/>
    <n v="10.46"/>
    <n v="30.83"/>
    <n v="12"/>
    <n v="0"/>
  </r>
  <r>
    <s v="CUST_1313"/>
    <n v="43"/>
    <n v="0"/>
    <s v="Male"/>
    <x v="1"/>
    <x v="0"/>
    <n v="48.82"/>
    <n v="0"/>
    <d v="2021-09-28T00:00:00"/>
    <n v="27"/>
    <n v="391.39"/>
    <n v="9.3800000000000008"/>
    <n v="17.75"/>
    <n v="8"/>
    <n v="1"/>
  </r>
  <r>
    <s v="CUST_1314"/>
    <n v="28"/>
    <n v="0"/>
    <s v="Female"/>
    <x v="1"/>
    <x v="2"/>
    <n v="41.66"/>
    <n v="0"/>
    <d v="2022-05-24T00:00:00"/>
    <n v="19"/>
    <n v="415.41"/>
    <n v="12.14"/>
    <n v="24.92"/>
    <n v="4"/>
    <n v="0"/>
  </r>
  <r>
    <s v="CUST_1315"/>
    <n v="55"/>
    <n v="0"/>
    <s v="Male"/>
    <x v="2"/>
    <x v="0"/>
    <n v="72.86"/>
    <n v="0"/>
    <d v="2020-11-05T00:00:00"/>
    <n v="37"/>
    <n v="579.59"/>
    <n v="11.07"/>
    <n v="17.25"/>
    <n v="5"/>
    <n v="0"/>
  </r>
  <r>
    <s v="CUST_1316"/>
    <n v="43"/>
    <n v="1"/>
    <s v="Male"/>
    <x v="0"/>
    <x v="1"/>
    <n v="57.66"/>
    <n v="0"/>
    <d v="2021-11-06T00:00:00"/>
    <n v="25"/>
    <n v="329.5"/>
    <n v="10.69"/>
    <n v="17.579999999999998"/>
    <n v="9"/>
    <n v="0"/>
  </r>
  <r>
    <s v="CUST_1317"/>
    <n v="24"/>
    <n v="0"/>
    <s v="Male"/>
    <x v="1"/>
    <x v="2"/>
    <n v="50.52"/>
    <n v="0"/>
    <d v="2020-09-10T00:00:00"/>
    <n v="39"/>
    <n v="463.27"/>
    <n v="9.9499999999999993"/>
    <n v="26.08"/>
    <n v="5"/>
    <n v="0"/>
  </r>
  <r>
    <s v="CUST_1318"/>
    <n v="35"/>
    <n v="0"/>
    <s v="Male"/>
    <x v="1"/>
    <x v="2"/>
    <n v="69.77"/>
    <n v="0"/>
    <d v="2022-05-28T00:00:00"/>
    <n v="19"/>
    <n v="356.31"/>
    <n v="9.5500000000000007"/>
    <n v="27"/>
    <n v="6"/>
    <n v="1"/>
  </r>
  <r>
    <s v="CUST_1319"/>
    <n v="44"/>
    <n v="0"/>
    <s v="Male"/>
    <x v="0"/>
    <x v="1"/>
    <n v="49.16"/>
    <n v="0"/>
    <d v="2019-05-03T00:00:00"/>
    <n v="55"/>
    <n v="422.8"/>
    <n v="9.83"/>
    <n v="21.42"/>
    <n v="4"/>
    <n v="0"/>
  </r>
  <r>
    <s v="CUST_132"/>
    <n v="43"/>
    <n v="1"/>
    <s v="Female"/>
    <x v="2"/>
    <x v="1"/>
    <n v="47.68"/>
    <n v="0"/>
    <d v="2022-02-27T00:00:00"/>
    <n v="22"/>
    <n v="356.98"/>
    <n v="8.36"/>
    <n v="27.5"/>
    <n v="7"/>
    <n v="0"/>
  </r>
  <r>
    <s v="CUST_1320"/>
    <n v="51"/>
    <n v="0"/>
    <s v="Male"/>
    <x v="2"/>
    <x v="2"/>
    <n v="60.54"/>
    <n v="0"/>
    <d v="2020-02-02T00:00:00"/>
    <n v="46"/>
    <n v="549.78"/>
    <n v="9.64"/>
    <n v="22.42"/>
    <n v="6"/>
    <n v="0"/>
  </r>
  <r>
    <s v="CUST_1321"/>
    <n v="43"/>
    <n v="1"/>
    <s v="Female"/>
    <x v="1"/>
    <x v="2"/>
    <n v="67.459999999999994"/>
    <n v="0"/>
    <d v="2022-10-15T00:00:00"/>
    <n v="14"/>
    <n v="535.58000000000004"/>
    <n v="10.55"/>
    <n v="23.25"/>
    <n v="10"/>
    <n v="0"/>
  </r>
  <r>
    <s v="CUST_1322"/>
    <n v="43"/>
    <n v="1"/>
    <s v="Male"/>
    <x v="2"/>
    <x v="2"/>
    <n v="45.92"/>
    <n v="0"/>
    <d v="2018-03-26T00:00:00"/>
    <n v="69"/>
    <n v="534.16"/>
    <n v="9.9499999999999993"/>
    <n v="25.5"/>
    <n v="6"/>
    <n v="0"/>
  </r>
  <r>
    <s v="CUST_1323"/>
    <n v="60"/>
    <n v="0"/>
    <s v="Male"/>
    <x v="2"/>
    <x v="2"/>
    <n v="56.52"/>
    <n v="0"/>
    <d v="2020-09-04T00:00:00"/>
    <n v="39"/>
    <n v="440.4"/>
    <n v="9.86"/>
    <n v="24.83"/>
    <n v="3"/>
    <n v="0"/>
  </r>
  <r>
    <s v="CUST_1324"/>
    <n v="61"/>
    <n v="0"/>
    <s v="Male"/>
    <x v="2"/>
    <x v="2"/>
    <n v="43.45"/>
    <n v="0"/>
    <d v="2020-01-27T00:00:00"/>
    <n v="47"/>
    <n v="683.12"/>
    <n v="11.89"/>
    <n v="27.75"/>
    <n v="5"/>
    <n v="0"/>
  </r>
  <r>
    <s v="CUST_1325"/>
    <n v="68"/>
    <n v="0"/>
    <s v="Female"/>
    <x v="0"/>
    <x v="1"/>
    <n v="67.19"/>
    <n v="0"/>
    <d v="2018-05-23T00:00:00"/>
    <n v="67"/>
    <n v="543.70000000000005"/>
    <n v="8.57"/>
    <n v="25.42"/>
    <n v="2"/>
    <n v="0"/>
  </r>
  <r>
    <s v="CUST_1326"/>
    <n v="43"/>
    <n v="1"/>
    <s v="Female"/>
    <x v="2"/>
    <x v="2"/>
    <n v="49.59"/>
    <n v="0"/>
    <d v="2021-11-02T00:00:00"/>
    <n v="25"/>
    <n v="479.45"/>
    <n v="10.16"/>
    <n v="21.33"/>
    <n v="6"/>
    <n v="0"/>
  </r>
  <r>
    <s v="CUST_1327"/>
    <n v="42"/>
    <n v="0"/>
    <s v="Male"/>
    <x v="2"/>
    <x v="0"/>
    <n v="70.56"/>
    <n v="0"/>
    <d v="2021-01-06T00:00:00"/>
    <n v="35"/>
    <n v="722.88"/>
    <n v="10.59"/>
    <n v="23.67"/>
    <n v="3"/>
    <n v="0"/>
  </r>
  <r>
    <s v="CUST_1328"/>
    <n v="43"/>
    <n v="1"/>
    <s v="Female"/>
    <x v="1"/>
    <x v="1"/>
    <n v="52.98"/>
    <n v="0"/>
    <d v="2021-03-08T00:00:00"/>
    <n v="33"/>
    <n v="650.84"/>
    <n v="9.7200000000000006"/>
    <n v="24.67"/>
    <n v="6"/>
    <n v="0"/>
  </r>
  <r>
    <s v="CUST_1329"/>
    <n v="69"/>
    <n v="0"/>
    <s v="Male"/>
    <x v="1"/>
    <x v="2"/>
    <n v="88.19"/>
    <n v="0"/>
    <d v="2018-05-10T00:00:00"/>
    <n v="67"/>
    <n v="393.1"/>
    <n v="9.6999999999999993"/>
    <n v="27.25"/>
    <n v="7"/>
    <n v="0"/>
  </r>
  <r>
    <s v="CUST_133"/>
    <n v="61"/>
    <n v="0"/>
    <s v="Male"/>
    <x v="2"/>
    <x v="1"/>
    <n v="75.14"/>
    <n v="0"/>
    <d v="2020-04-01T00:00:00"/>
    <n v="44"/>
    <n v="403.96"/>
    <n v="10.88"/>
    <n v="20.329999999999998"/>
    <n v="5"/>
    <n v="1"/>
  </r>
  <r>
    <s v="CUST_1330"/>
    <n v="43"/>
    <n v="1"/>
    <s v="Female"/>
    <x v="0"/>
    <x v="2"/>
    <n v="39.39"/>
    <n v="0"/>
    <d v="2018-12-13T00:00:00"/>
    <n v="60"/>
    <n v="411.34"/>
    <n v="10.65"/>
    <n v="21.42"/>
    <n v="4"/>
    <n v="1"/>
  </r>
  <r>
    <s v="CUST_1331"/>
    <n v="43"/>
    <n v="1"/>
    <s v="Male"/>
    <x v="0"/>
    <x v="2"/>
    <n v="62.9"/>
    <n v="0"/>
    <d v="2020-08-30T00:00:00"/>
    <n v="40"/>
    <n v="547.42999999999995"/>
    <n v="8.57"/>
    <n v="22.67"/>
    <n v="6"/>
    <n v="0"/>
  </r>
  <r>
    <s v="CUST_1332"/>
    <n v="43"/>
    <n v="1"/>
    <s v="Female"/>
    <x v="1"/>
    <x v="2"/>
    <n v="49.35"/>
    <n v="0"/>
    <d v="2018-06-16T00:00:00"/>
    <n v="66"/>
    <n v="410.7"/>
    <n v="8.39"/>
    <n v="29.08"/>
    <n v="6"/>
    <n v="1"/>
  </r>
  <r>
    <s v="CUST_1333"/>
    <n v="43"/>
    <n v="1"/>
    <s v="Female"/>
    <x v="1"/>
    <x v="1"/>
    <n v="46.62"/>
    <n v="0"/>
    <d v="2022-09-28T00:00:00"/>
    <n v="15"/>
    <n v="349.16"/>
    <n v="8.07"/>
    <n v="23.42"/>
    <n v="11"/>
    <n v="0"/>
  </r>
  <r>
    <s v="CUST_1334"/>
    <n v="43"/>
    <n v="1"/>
    <s v="Female"/>
    <x v="0"/>
    <x v="2"/>
    <n v="21.53"/>
    <n v="0"/>
    <d v="2021-01-28T00:00:00"/>
    <n v="35"/>
    <n v="549.98"/>
    <n v="10.58"/>
    <n v="26.58"/>
    <n v="5"/>
    <n v="0"/>
  </r>
  <r>
    <s v="CUST_1335"/>
    <n v="60"/>
    <n v="0"/>
    <s v="Male"/>
    <x v="2"/>
    <x v="2"/>
    <n v="51.09"/>
    <n v="0"/>
    <d v="2023-03-29T00:00:00"/>
    <n v="9"/>
    <n v="495.91"/>
    <n v="10.210000000000001"/>
    <n v="26.67"/>
    <n v="5"/>
    <n v="0"/>
  </r>
  <r>
    <s v="CUST_1336"/>
    <n v="39"/>
    <n v="0"/>
    <s v="Male"/>
    <x v="0"/>
    <x v="2"/>
    <n v="35.39"/>
    <n v="0"/>
    <d v="2023-04-20T00:00:00"/>
    <n v="8"/>
    <n v="412.38"/>
    <n v="9.9600000000000009"/>
    <n v="25.08"/>
    <n v="11"/>
    <n v="0"/>
  </r>
  <r>
    <s v="CUST_1337"/>
    <n v="43"/>
    <n v="0"/>
    <s v="Male"/>
    <x v="2"/>
    <x v="2"/>
    <n v="45.35"/>
    <n v="0"/>
    <d v="2018-02-08T00:00:00"/>
    <n v="70"/>
    <n v="484.82"/>
    <n v="11.45"/>
    <n v="27.58"/>
    <n v="5"/>
    <n v="0"/>
  </r>
  <r>
    <s v="CUST_1338"/>
    <n v="45"/>
    <n v="0"/>
    <s v="Female"/>
    <x v="1"/>
    <x v="2"/>
    <n v="35.979999999999997"/>
    <n v="0"/>
    <d v="2021-10-15T00:00:00"/>
    <n v="26"/>
    <n v="476.44"/>
    <n v="10.91"/>
    <n v="21.75"/>
    <n v="8"/>
    <n v="0"/>
  </r>
  <r>
    <s v="CUST_1339"/>
    <n v="43"/>
    <n v="1"/>
    <s v="Female"/>
    <x v="1"/>
    <x v="0"/>
    <n v="37.979999999999997"/>
    <n v="0"/>
    <d v="2023-06-17T00:00:00"/>
    <n v="6"/>
    <n v="475.18"/>
    <n v="9.44"/>
    <n v="23.42"/>
    <n v="6"/>
    <n v="1"/>
  </r>
  <r>
    <s v="CUST_134"/>
    <n v="57"/>
    <n v="0"/>
    <s v="Female"/>
    <x v="2"/>
    <x v="1"/>
    <n v="55.67"/>
    <n v="0"/>
    <d v="2020-04-09T00:00:00"/>
    <n v="44"/>
    <n v="577.92999999999995"/>
    <n v="10.91"/>
    <n v="22.75"/>
    <n v="6"/>
    <n v="0"/>
  </r>
  <r>
    <s v="CUST_1340"/>
    <n v="38"/>
    <n v="0"/>
    <s v="Male"/>
    <x v="1"/>
    <x v="2"/>
    <n v="33.909999999999997"/>
    <n v="0"/>
    <d v="2021-03-27T00:00:00"/>
    <n v="33"/>
    <n v="460.31"/>
    <n v="10.210000000000001"/>
    <n v="18.75"/>
    <n v="9"/>
    <n v="0"/>
  </r>
  <r>
    <s v="CUST_1341"/>
    <n v="66"/>
    <n v="0"/>
    <s v="Female"/>
    <x v="2"/>
    <x v="2"/>
    <n v="34.06"/>
    <n v="0"/>
    <d v="2023-05-01T00:00:00"/>
    <n v="7"/>
    <n v="574.80999999999995"/>
    <n v="10.57"/>
    <n v="22.67"/>
    <n v="9"/>
    <n v="0"/>
  </r>
  <r>
    <s v="CUST_1342"/>
    <n v="24"/>
    <n v="0"/>
    <s v="Male"/>
    <x v="0"/>
    <x v="1"/>
    <n v="26.13"/>
    <n v="0"/>
    <d v="2022-08-27T00:00:00"/>
    <n v="16"/>
    <n v="464.26"/>
    <n v="10.210000000000001"/>
    <n v="27.83"/>
    <n v="6"/>
    <n v="0"/>
  </r>
  <r>
    <s v="CUST_1343"/>
    <n v="34"/>
    <n v="0"/>
    <s v="Male"/>
    <x v="2"/>
    <x v="1"/>
    <n v="55.64"/>
    <n v="0"/>
    <d v="2020-04-01T00:00:00"/>
    <n v="44"/>
    <n v="409.38"/>
    <n v="11"/>
    <n v="27.92"/>
    <n v="4"/>
    <n v="0"/>
  </r>
  <r>
    <s v="CUST_1344"/>
    <n v="37"/>
    <n v="0"/>
    <s v="Male"/>
    <x v="0"/>
    <x v="0"/>
    <n v="50.27"/>
    <n v="0"/>
    <d v="2020-10-23T00:00:00"/>
    <n v="38"/>
    <n v="565.03"/>
    <n v="11.61"/>
    <n v="26.67"/>
    <n v="4"/>
    <n v="0"/>
  </r>
  <r>
    <s v="CUST_1345"/>
    <n v="58"/>
    <n v="0"/>
    <s v="Male"/>
    <x v="0"/>
    <x v="2"/>
    <n v="60.62"/>
    <n v="0"/>
    <d v="2019-09-08T00:00:00"/>
    <n v="51"/>
    <n v="334.79"/>
    <n v="10.17"/>
    <n v="18.579999999999998"/>
    <n v="7"/>
    <n v="0"/>
  </r>
  <r>
    <s v="CUST_1346"/>
    <n v="66"/>
    <n v="0"/>
    <s v="Female"/>
    <x v="0"/>
    <x v="2"/>
    <n v="44.12"/>
    <n v="0"/>
    <d v="2019-11-26T00:00:00"/>
    <n v="49"/>
    <n v="354.67"/>
    <n v="11.49"/>
    <n v="21.42"/>
    <n v="8"/>
    <n v="0"/>
  </r>
  <r>
    <s v="CUST_1347"/>
    <n v="37"/>
    <n v="0"/>
    <s v="Female"/>
    <x v="1"/>
    <x v="2"/>
    <n v="40.1"/>
    <n v="0"/>
    <d v="2020-08-10T00:00:00"/>
    <n v="40"/>
    <n v="538.39"/>
    <n v="10.7"/>
    <n v="16.329999999999998"/>
    <n v="7"/>
    <n v="0"/>
  </r>
  <r>
    <s v="CUST_1348"/>
    <n v="39"/>
    <n v="0"/>
    <s v="Female"/>
    <x v="0"/>
    <x v="1"/>
    <n v="48.68"/>
    <n v="0"/>
    <d v="2018-09-16T00:00:00"/>
    <n v="63"/>
    <n v="366.39"/>
    <n v="10.37"/>
    <n v="23.33"/>
    <n v="6"/>
    <n v="1"/>
  </r>
  <r>
    <s v="CUST_1349"/>
    <n v="45"/>
    <n v="0"/>
    <s v="Male"/>
    <x v="1"/>
    <x v="0"/>
    <n v="60.53"/>
    <n v="0"/>
    <d v="2023-06-12T00:00:00"/>
    <n v="6"/>
    <n v="506.84"/>
    <n v="9.7200000000000006"/>
    <n v="29.25"/>
    <n v="2"/>
    <n v="0"/>
  </r>
  <r>
    <s v="CUST_135"/>
    <n v="43"/>
    <n v="1"/>
    <s v="Female"/>
    <x v="2"/>
    <x v="1"/>
    <n v="33.58"/>
    <n v="0"/>
    <d v="2018-12-15T00:00:00"/>
    <n v="60"/>
    <n v="528.33000000000004"/>
    <n v="10.52"/>
    <n v="19.579999999999998"/>
    <n v="5"/>
    <n v="0"/>
  </r>
  <r>
    <s v="CUST_1350"/>
    <n v="57"/>
    <n v="0"/>
    <s v="Female"/>
    <x v="0"/>
    <x v="2"/>
    <n v="54.5"/>
    <n v="0"/>
    <d v="2021-07-23T00:00:00"/>
    <n v="29"/>
    <n v="454.2"/>
    <n v="12.56"/>
    <n v="21"/>
    <n v="7"/>
    <n v="0"/>
  </r>
  <r>
    <s v="CUST_1351"/>
    <n v="66"/>
    <n v="0"/>
    <s v="Male"/>
    <x v="0"/>
    <x v="2"/>
    <n v="50.19"/>
    <n v="0"/>
    <d v="2022-12-28T00:00:00"/>
    <n v="12"/>
    <n v="447.55"/>
    <n v="9.9700000000000006"/>
    <n v="15.08"/>
    <n v="6"/>
    <n v="0"/>
  </r>
  <r>
    <s v="CUST_1352"/>
    <n v="24"/>
    <n v="0"/>
    <s v="Male"/>
    <x v="1"/>
    <x v="1"/>
    <n v="59.97"/>
    <n v="0"/>
    <d v="2023-06-08T00:00:00"/>
    <n v="6"/>
    <n v="442.96"/>
    <n v="9.92"/>
    <n v="31.92"/>
    <n v="1"/>
    <n v="0"/>
  </r>
  <r>
    <s v="CUST_1353"/>
    <n v="43"/>
    <n v="1"/>
    <s v="Male"/>
    <x v="1"/>
    <x v="2"/>
    <n v="50.08"/>
    <n v="0"/>
    <d v="2018-06-29T00:00:00"/>
    <n v="66"/>
    <n v="449.71"/>
    <n v="8.01"/>
    <n v="22.67"/>
    <n v="4"/>
    <n v="0"/>
  </r>
  <r>
    <s v="CUST_1354"/>
    <n v="49"/>
    <n v="0"/>
    <s v="Male"/>
    <x v="2"/>
    <x v="1"/>
    <n v="41.13"/>
    <n v="0"/>
    <d v="2021-07-06T00:00:00"/>
    <n v="29"/>
    <n v="422.25"/>
    <n v="10.42"/>
    <n v="28.25"/>
    <n v="4"/>
    <n v="1"/>
  </r>
  <r>
    <s v="CUST_1355"/>
    <n v="43"/>
    <n v="1"/>
    <s v="Male"/>
    <x v="0"/>
    <x v="2"/>
    <n v="63.61"/>
    <n v="0"/>
    <d v="2021-08-05T00:00:00"/>
    <n v="28"/>
    <n v="688.86"/>
    <n v="8.44"/>
    <n v="26.83"/>
    <n v="6"/>
    <n v="0"/>
  </r>
  <r>
    <s v="CUST_1356"/>
    <n v="47"/>
    <n v="0"/>
    <s v="Male"/>
    <x v="1"/>
    <x v="2"/>
    <n v="31.27"/>
    <n v="0"/>
    <d v="2021-05-07T00:00:00"/>
    <n v="31"/>
    <n v="397.84"/>
    <n v="9.67"/>
    <n v="22.08"/>
    <n v="9"/>
    <n v="0"/>
  </r>
  <r>
    <s v="CUST_1357"/>
    <n v="40"/>
    <n v="0"/>
    <s v="Female"/>
    <x v="2"/>
    <x v="1"/>
    <n v="28.69"/>
    <n v="0"/>
    <d v="2020-01-15T00:00:00"/>
    <n v="47"/>
    <n v="335.57"/>
    <n v="9.0500000000000007"/>
    <n v="24"/>
    <n v="7"/>
    <n v="0"/>
  </r>
  <r>
    <s v="CUST_1358"/>
    <n v="68"/>
    <n v="0"/>
    <s v="Female"/>
    <x v="2"/>
    <x v="2"/>
    <n v="49.63"/>
    <n v="0"/>
    <d v="2020-08-23T00:00:00"/>
    <n v="40"/>
    <n v="500.71"/>
    <n v="10.4"/>
    <n v="31.08"/>
    <n v="4"/>
    <n v="0"/>
  </r>
  <r>
    <s v="CUST_1359"/>
    <n v="36"/>
    <n v="0"/>
    <s v="Female"/>
    <x v="1"/>
    <x v="2"/>
    <n v="51.29"/>
    <n v="0"/>
    <d v="2018-12-22T00:00:00"/>
    <n v="60"/>
    <n v="527.85"/>
    <n v="9.57"/>
    <n v="24"/>
    <n v="6"/>
    <n v="0"/>
  </r>
  <r>
    <s v="CUST_136"/>
    <n v="44"/>
    <n v="0"/>
    <s v="Male"/>
    <x v="1"/>
    <x v="1"/>
    <n v="37.15"/>
    <n v="0"/>
    <d v="2021-05-03T00:00:00"/>
    <n v="31"/>
    <n v="301.01"/>
    <n v="8.3000000000000007"/>
    <n v="33"/>
    <n v="2"/>
    <n v="0"/>
  </r>
  <r>
    <s v="CUST_1360"/>
    <n v="49"/>
    <n v="0"/>
    <s v="Female"/>
    <x v="0"/>
    <x v="0"/>
    <n v="53.5"/>
    <n v="0"/>
    <d v="2022-11-01T00:00:00"/>
    <n v="13"/>
    <n v="537.11"/>
    <n v="8.66"/>
    <n v="21.42"/>
    <n v="6"/>
    <n v="0"/>
  </r>
  <r>
    <s v="CUST_1361"/>
    <n v="47"/>
    <n v="0"/>
    <s v="Male"/>
    <x v="2"/>
    <x v="2"/>
    <n v="45.09"/>
    <n v="0"/>
    <d v="2020-05-29T00:00:00"/>
    <n v="43"/>
    <n v="587.47"/>
    <n v="9.92"/>
    <n v="26.75"/>
    <n v="6"/>
    <n v="0"/>
  </r>
  <r>
    <s v="CUST_1362"/>
    <n v="43"/>
    <n v="1"/>
    <s v="Male"/>
    <x v="0"/>
    <x v="1"/>
    <n v="70.3"/>
    <n v="0"/>
    <d v="2018-09-30T00:00:00"/>
    <n v="63"/>
    <n v="510.59"/>
    <n v="9.8699999999999992"/>
    <n v="26.83"/>
    <n v="1"/>
    <n v="1"/>
  </r>
  <r>
    <s v="CUST_1363"/>
    <n v="66"/>
    <n v="0"/>
    <s v="Female"/>
    <x v="0"/>
    <x v="1"/>
    <n v="27.52"/>
    <n v="0"/>
    <d v="2018-11-23T00:00:00"/>
    <n v="61"/>
    <n v="506.68"/>
    <n v="10.3"/>
    <n v="12.83"/>
    <n v="3"/>
    <n v="1"/>
  </r>
  <r>
    <s v="CUST_1364"/>
    <n v="62"/>
    <n v="0"/>
    <s v="Female"/>
    <x v="2"/>
    <x v="0"/>
    <n v="52.02"/>
    <n v="0"/>
    <d v="2021-03-23T00:00:00"/>
    <n v="33"/>
    <n v="497.31"/>
    <n v="11.35"/>
    <n v="30.75"/>
    <n v="6"/>
    <n v="0"/>
  </r>
  <r>
    <s v="CUST_1365"/>
    <n v="43"/>
    <n v="1"/>
    <s v="Female"/>
    <x v="1"/>
    <x v="2"/>
    <n v="61.38"/>
    <n v="0"/>
    <d v="2020-03-01T00:00:00"/>
    <n v="45"/>
    <n v="494.18"/>
    <n v="9.9499999999999993"/>
    <n v="28.25"/>
    <n v="10"/>
    <n v="1"/>
  </r>
  <r>
    <s v="CUST_1366"/>
    <n v="47"/>
    <n v="0"/>
    <s v="Female"/>
    <x v="0"/>
    <x v="2"/>
    <n v="70.77"/>
    <n v="0"/>
    <d v="2022-08-06T00:00:00"/>
    <n v="16"/>
    <n v="519.41"/>
    <n v="9.84"/>
    <n v="35.42"/>
    <n v="9"/>
    <n v="0"/>
  </r>
  <r>
    <s v="CUST_1367"/>
    <n v="43"/>
    <n v="1"/>
    <s v="Female"/>
    <x v="1"/>
    <x v="1"/>
    <n v="70.010000000000005"/>
    <n v="0"/>
    <d v="2021-08-06T00:00:00"/>
    <n v="28"/>
    <n v="477.19"/>
    <n v="7.83"/>
    <n v="22.67"/>
    <n v="5"/>
    <n v="0"/>
  </r>
  <r>
    <s v="CUST_1368"/>
    <n v="57"/>
    <n v="0"/>
    <s v="Female"/>
    <x v="2"/>
    <x v="1"/>
    <n v="33.56"/>
    <n v="0"/>
    <d v="2019-01-20T00:00:00"/>
    <n v="59"/>
    <n v="476.72"/>
    <n v="10.27"/>
    <n v="16.079999999999998"/>
    <n v="7"/>
    <n v="0"/>
  </r>
  <r>
    <s v="CUST_1369"/>
    <n v="36"/>
    <n v="0"/>
    <s v="Female"/>
    <x v="0"/>
    <x v="0"/>
    <n v="55.43"/>
    <n v="0"/>
    <d v="2018-10-07T00:00:00"/>
    <n v="62"/>
    <n v="593.53"/>
    <n v="10.29"/>
    <n v="21.25"/>
    <n v="4"/>
    <n v="0"/>
  </r>
  <r>
    <s v="CUST_137"/>
    <n v="52"/>
    <n v="0"/>
    <s v="Male"/>
    <x v="1"/>
    <x v="2"/>
    <n v="63.38"/>
    <n v="0"/>
    <d v="2019-03-25T00:00:00"/>
    <n v="57"/>
    <n v="542.15"/>
    <n v="10.17"/>
    <n v="26.92"/>
    <n v="12"/>
    <n v="0"/>
  </r>
  <r>
    <s v="CUST_1370"/>
    <n v="43"/>
    <n v="1"/>
    <s v="Female"/>
    <x v="1"/>
    <x v="2"/>
    <n v="46.79"/>
    <n v="0"/>
    <d v="2019-05-05T00:00:00"/>
    <n v="55"/>
    <n v="355"/>
    <n v="10.94"/>
    <n v="23.92"/>
    <n v="7"/>
    <n v="0"/>
  </r>
  <r>
    <s v="CUST_1371"/>
    <n v="43"/>
    <n v="1"/>
    <s v="Male"/>
    <x v="1"/>
    <x v="1"/>
    <n v="49.72"/>
    <n v="0"/>
    <d v="2021-07-18T00:00:00"/>
    <n v="29"/>
    <n v="387.34"/>
    <n v="9.7899999999999991"/>
    <n v="28.5"/>
    <n v="11"/>
    <n v="0"/>
  </r>
  <r>
    <s v="CUST_1372"/>
    <n v="43"/>
    <n v="1"/>
    <s v="Male"/>
    <x v="0"/>
    <x v="2"/>
    <n v="67.010000000000005"/>
    <n v="0"/>
    <d v="2021-09-16T00:00:00"/>
    <n v="27"/>
    <n v="663.65"/>
    <n v="10.4"/>
    <n v="24.92"/>
    <n v="10"/>
    <n v="0"/>
  </r>
  <r>
    <s v="CUST_1373"/>
    <n v="68"/>
    <n v="0"/>
    <s v="Male"/>
    <x v="1"/>
    <x v="1"/>
    <n v="78.5"/>
    <n v="0"/>
    <d v="2021-06-21T00:00:00"/>
    <n v="30"/>
    <n v="627.80999999999995"/>
    <n v="10.3"/>
    <n v="30.67"/>
    <n v="4"/>
    <n v="0"/>
  </r>
  <r>
    <s v="CUST_1374"/>
    <n v="64"/>
    <n v="0"/>
    <s v="Male"/>
    <x v="1"/>
    <x v="0"/>
    <n v="53.91"/>
    <n v="0"/>
    <d v="2022-04-29T00:00:00"/>
    <n v="20"/>
    <n v="666.02"/>
    <n v="8.5299999999999994"/>
    <n v="30.08"/>
    <n v="8"/>
    <n v="0"/>
  </r>
  <r>
    <s v="CUST_1375"/>
    <n v="67"/>
    <n v="0"/>
    <s v="Female"/>
    <x v="2"/>
    <x v="2"/>
    <n v="20.21"/>
    <n v="0"/>
    <d v="2021-02-25T00:00:00"/>
    <n v="34"/>
    <n v="677.16"/>
    <n v="11.57"/>
    <n v="24.5"/>
    <n v="4"/>
    <n v="0"/>
  </r>
  <r>
    <s v="CUST_1376"/>
    <n v="19"/>
    <n v="0"/>
    <s v="Male"/>
    <x v="2"/>
    <x v="2"/>
    <n v="24.97"/>
    <n v="0"/>
    <d v="2022-12-13T00:00:00"/>
    <n v="12"/>
    <n v="484.68"/>
    <n v="9.16"/>
    <n v="30.42"/>
    <n v="12"/>
    <n v="0"/>
  </r>
  <r>
    <s v="CUST_1377"/>
    <n v="45"/>
    <n v="0"/>
    <s v="Female"/>
    <x v="1"/>
    <x v="2"/>
    <n v="49.3"/>
    <n v="0"/>
    <d v="2022-10-24T00:00:00"/>
    <n v="14"/>
    <n v="297.39999999999998"/>
    <n v="10.01"/>
    <n v="22.25"/>
    <n v="5"/>
    <n v="0"/>
  </r>
  <r>
    <s v="CUST_1378"/>
    <n v="43"/>
    <n v="1"/>
    <s v="Male"/>
    <x v="1"/>
    <x v="0"/>
    <n v="64.959999999999994"/>
    <n v="0"/>
    <d v="2022-05-28T00:00:00"/>
    <n v="19"/>
    <n v="421.35"/>
    <n v="10.54"/>
    <n v="13.25"/>
    <n v="8"/>
    <n v="0"/>
  </r>
  <r>
    <s v="CUST_1379"/>
    <n v="67"/>
    <n v="0"/>
    <s v="Female"/>
    <x v="0"/>
    <x v="0"/>
    <n v="38.22"/>
    <n v="0"/>
    <d v="2019-02-16T00:00:00"/>
    <n v="58"/>
    <n v="607.65"/>
    <n v="10.28"/>
    <n v="22"/>
    <n v="3"/>
    <n v="0"/>
  </r>
  <r>
    <s v="CUST_138"/>
    <n v="43"/>
    <n v="1"/>
    <s v="Male"/>
    <x v="1"/>
    <x v="1"/>
    <n v="33.06"/>
    <n v="0"/>
    <d v="2023-05-04T00:00:00"/>
    <n v="7"/>
    <n v="552.07000000000005"/>
    <n v="10.53"/>
    <n v="25.75"/>
    <n v="3"/>
    <n v="0"/>
  </r>
  <r>
    <s v="CUST_1380"/>
    <n v="43"/>
    <n v="1"/>
    <s v="Female"/>
    <x v="2"/>
    <x v="1"/>
    <n v="47.13"/>
    <n v="0"/>
    <d v="2019-05-30T00:00:00"/>
    <n v="55"/>
    <n v="383.8"/>
    <n v="8.7100000000000009"/>
    <n v="22.33"/>
    <n v="6"/>
    <n v="0"/>
  </r>
  <r>
    <s v="CUST_1381"/>
    <n v="55"/>
    <n v="0"/>
    <s v="Male"/>
    <x v="0"/>
    <x v="0"/>
    <n v="74.27"/>
    <n v="0"/>
    <d v="2019-09-15T00:00:00"/>
    <n v="51"/>
    <n v="516.85"/>
    <n v="10.54"/>
    <n v="24.67"/>
    <n v="5"/>
    <n v="0"/>
  </r>
  <r>
    <s v="CUST_1382"/>
    <n v="68"/>
    <n v="0"/>
    <s v="Male"/>
    <x v="1"/>
    <x v="0"/>
    <n v="44.05"/>
    <n v="0"/>
    <d v="2021-11-15T00:00:00"/>
    <n v="25"/>
    <n v="580.14"/>
    <n v="10.99"/>
    <n v="24.58"/>
    <n v="12"/>
    <n v="1"/>
  </r>
  <r>
    <s v="CUST_1383"/>
    <n v="21"/>
    <n v="0"/>
    <s v="Female"/>
    <x v="0"/>
    <x v="1"/>
    <n v="76.290000000000006"/>
    <n v="0"/>
    <d v="2021-02-11T00:00:00"/>
    <n v="34"/>
    <n v="522.77"/>
    <n v="10.14"/>
    <n v="23.5"/>
    <n v="6"/>
    <n v="1"/>
  </r>
  <r>
    <s v="CUST_1384"/>
    <n v="43"/>
    <n v="1"/>
    <s v="Female"/>
    <x v="1"/>
    <x v="0"/>
    <n v="43.55"/>
    <n v="0"/>
    <d v="2018-10-24T00:00:00"/>
    <n v="62"/>
    <n v="609.71"/>
    <n v="10.87"/>
    <n v="24.67"/>
    <n v="10"/>
    <n v="1"/>
  </r>
  <r>
    <s v="CUST_1385"/>
    <n v="25"/>
    <n v="0"/>
    <s v="Female"/>
    <x v="2"/>
    <x v="2"/>
    <n v="63.56"/>
    <n v="0"/>
    <d v="2019-08-13T00:00:00"/>
    <n v="52"/>
    <n v="600.30999999999995"/>
    <n v="10.28"/>
    <n v="16.829999999999998"/>
    <n v="6"/>
    <n v="0"/>
  </r>
  <r>
    <s v="CUST_1386"/>
    <n v="46"/>
    <n v="0"/>
    <s v="Male"/>
    <x v="2"/>
    <x v="2"/>
    <n v="51.15"/>
    <n v="0"/>
    <d v="2018-02-10T00:00:00"/>
    <n v="70"/>
    <n v="602.27"/>
    <n v="9.91"/>
    <n v="25.08"/>
    <n v="7"/>
    <n v="0"/>
  </r>
  <r>
    <s v="CUST_1387"/>
    <n v="56"/>
    <n v="0"/>
    <s v="Male"/>
    <x v="1"/>
    <x v="1"/>
    <n v="61.65"/>
    <n v="0"/>
    <d v="2023-04-21T00:00:00"/>
    <n v="8"/>
    <n v="366.83"/>
    <n v="11.24"/>
    <n v="18.079999999999998"/>
    <n v="5"/>
    <n v="0"/>
  </r>
  <r>
    <s v="CUST_1388"/>
    <n v="20"/>
    <n v="0"/>
    <s v="Female"/>
    <x v="2"/>
    <x v="2"/>
    <n v="80.13"/>
    <n v="0"/>
    <d v="2018-06-10T00:00:00"/>
    <n v="66"/>
    <n v="596.17999999999995"/>
    <n v="9.32"/>
    <n v="23.75"/>
    <n v="10"/>
    <n v="0"/>
  </r>
  <r>
    <s v="CUST_1389"/>
    <n v="43"/>
    <n v="1"/>
    <s v="Male"/>
    <x v="1"/>
    <x v="1"/>
    <n v="56.3"/>
    <n v="0"/>
    <d v="2020-07-02T00:00:00"/>
    <n v="41"/>
    <n v="444.02"/>
    <n v="10.68"/>
    <n v="24.42"/>
    <n v="4"/>
    <n v="0"/>
  </r>
  <r>
    <s v="CUST_139"/>
    <n v="43"/>
    <n v="1"/>
    <s v="Female"/>
    <x v="1"/>
    <x v="2"/>
    <n v="42.91"/>
    <n v="0"/>
    <d v="2021-12-07T00:00:00"/>
    <n v="24"/>
    <n v="574.26"/>
    <n v="11.61"/>
    <n v="35.08"/>
    <n v="8"/>
    <n v="0"/>
  </r>
  <r>
    <s v="CUST_1390"/>
    <n v="27"/>
    <n v="0"/>
    <s v="Female"/>
    <x v="0"/>
    <x v="0"/>
    <n v="68.92"/>
    <n v="0"/>
    <d v="2020-04-01T00:00:00"/>
    <n v="44"/>
    <n v="490.36"/>
    <n v="8.7200000000000006"/>
    <n v="22.67"/>
    <n v="5"/>
    <n v="0"/>
  </r>
  <r>
    <s v="CUST_1391"/>
    <n v="43"/>
    <n v="1"/>
    <s v="Male"/>
    <x v="1"/>
    <x v="0"/>
    <n v="36.58"/>
    <n v="0"/>
    <d v="2021-11-25T00:00:00"/>
    <n v="25"/>
    <n v="563.25"/>
    <n v="10.25"/>
    <n v="19.329999999999998"/>
    <n v="7"/>
    <n v="0"/>
  </r>
  <r>
    <s v="CUST_1392"/>
    <n v="43"/>
    <n v="1"/>
    <s v="Male"/>
    <x v="0"/>
    <x v="2"/>
    <n v="36.03"/>
    <n v="0"/>
    <d v="2019-10-23T00:00:00"/>
    <n v="50"/>
    <n v="427.12"/>
    <n v="10.01"/>
    <n v="25"/>
    <n v="8"/>
    <n v="0"/>
  </r>
  <r>
    <s v="CUST_1393"/>
    <n v="43"/>
    <n v="1"/>
    <s v="Male"/>
    <x v="1"/>
    <x v="2"/>
    <n v="25.51"/>
    <n v="0"/>
    <d v="2019-08-17T00:00:00"/>
    <n v="52"/>
    <n v="458.45"/>
    <n v="7.9"/>
    <n v="22.25"/>
    <n v="6"/>
    <n v="0"/>
  </r>
  <r>
    <s v="CUST_1394"/>
    <n v="51"/>
    <n v="0"/>
    <s v="Male"/>
    <x v="2"/>
    <x v="2"/>
    <n v="34.17"/>
    <n v="0"/>
    <d v="2018-11-21T00:00:00"/>
    <n v="61"/>
    <n v="523.70000000000005"/>
    <n v="9.0500000000000007"/>
    <n v="24"/>
    <n v="9"/>
    <n v="0"/>
  </r>
  <r>
    <s v="CUST_1395"/>
    <n v="50"/>
    <n v="0"/>
    <s v="Male"/>
    <x v="1"/>
    <x v="1"/>
    <n v="72.760000000000005"/>
    <n v="0"/>
    <d v="2019-03-22T00:00:00"/>
    <n v="57"/>
    <n v="407"/>
    <n v="9.57"/>
    <n v="27.58"/>
    <n v="6"/>
    <n v="0"/>
  </r>
  <r>
    <s v="CUST_1396"/>
    <n v="43"/>
    <n v="1"/>
    <s v="Female"/>
    <x v="1"/>
    <x v="2"/>
    <n v="54.97"/>
    <n v="0"/>
    <d v="2023-05-10T00:00:00"/>
    <n v="7"/>
    <n v="515.04999999999995"/>
    <n v="10.59"/>
    <n v="29.25"/>
    <n v="10"/>
    <n v="0"/>
  </r>
  <r>
    <s v="CUST_1397"/>
    <n v="45"/>
    <n v="0"/>
    <s v="Female"/>
    <x v="1"/>
    <x v="2"/>
    <n v="45.99"/>
    <n v="0"/>
    <d v="2018-09-03T00:00:00"/>
    <n v="63"/>
    <n v="640.13"/>
    <n v="10.84"/>
    <n v="25.42"/>
    <n v="3"/>
    <n v="0"/>
  </r>
  <r>
    <s v="CUST_1398"/>
    <n v="43"/>
    <n v="1"/>
    <s v="Male"/>
    <x v="2"/>
    <x v="1"/>
    <n v="53.06"/>
    <n v="0"/>
    <d v="2019-08-21T00:00:00"/>
    <n v="52"/>
    <n v="562.66"/>
    <n v="11.85"/>
    <n v="27.92"/>
    <n v="10"/>
    <n v="0"/>
  </r>
  <r>
    <s v="CUST_1399"/>
    <n v="67"/>
    <n v="0"/>
    <s v="Female"/>
    <x v="1"/>
    <x v="1"/>
    <n v="60.2"/>
    <n v="0"/>
    <d v="2022-05-29T00:00:00"/>
    <n v="19"/>
    <n v="530.67999999999995"/>
    <n v="8.3800000000000008"/>
    <n v="29"/>
    <n v="8"/>
    <n v="0"/>
  </r>
  <r>
    <s v="CUST_14"/>
    <n v="43"/>
    <n v="1"/>
    <s v="Male"/>
    <x v="1"/>
    <x v="2"/>
    <n v="53.38"/>
    <n v="0"/>
    <d v="2023-06-04T00:00:00"/>
    <n v="6"/>
    <n v="463.87"/>
    <n v="6.68"/>
    <n v="15"/>
    <n v="12"/>
    <n v="0"/>
  </r>
  <r>
    <s v="CUST_140"/>
    <n v="43"/>
    <n v="1"/>
    <s v="Male"/>
    <x v="2"/>
    <x v="2"/>
    <n v="53.05"/>
    <n v="0"/>
    <d v="2021-07-16T00:00:00"/>
    <n v="29"/>
    <n v="630.4"/>
    <n v="8.4700000000000006"/>
    <n v="18.579999999999998"/>
    <n v="2"/>
    <n v="0"/>
  </r>
  <r>
    <s v="CUST_1400"/>
    <n v="24"/>
    <n v="0"/>
    <s v="Female"/>
    <x v="2"/>
    <x v="2"/>
    <n v="61.68"/>
    <n v="0"/>
    <d v="2021-05-09T00:00:00"/>
    <n v="31"/>
    <n v="466.76"/>
    <n v="10.92"/>
    <n v="29.25"/>
    <n v="5"/>
    <n v="0"/>
  </r>
  <r>
    <s v="CUST_1401"/>
    <n v="43"/>
    <n v="1"/>
    <s v="Male"/>
    <x v="1"/>
    <x v="2"/>
    <n v="53.28"/>
    <n v="0"/>
    <d v="2021-01-25T00:00:00"/>
    <n v="35"/>
    <n v="523.04"/>
    <n v="8.9"/>
    <n v="28.08"/>
    <n v="4"/>
    <n v="0"/>
  </r>
  <r>
    <s v="CUST_1402"/>
    <n v="25"/>
    <n v="0"/>
    <s v="Female"/>
    <x v="0"/>
    <x v="0"/>
    <n v="70.739999999999995"/>
    <n v="0"/>
    <d v="2023-04-28T00:00:00"/>
    <n v="8"/>
    <n v="365.55"/>
    <n v="9.48"/>
    <n v="25.25"/>
    <n v="6"/>
    <n v="0"/>
  </r>
  <r>
    <s v="CUST_1403"/>
    <n v="18"/>
    <n v="0"/>
    <s v="Male"/>
    <x v="1"/>
    <x v="1"/>
    <n v="35.44"/>
    <n v="0"/>
    <d v="2018-02-21T00:00:00"/>
    <n v="70"/>
    <n v="563.20000000000005"/>
    <n v="11.04"/>
    <n v="26.33"/>
    <n v="6"/>
    <n v="0"/>
  </r>
  <r>
    <s v="CUST_1404"/>
    <n v="43"/>
    <n v="1"/>
    <s v="Female"/>
    <x v="0"/>
    <x v="1"/>
    <n v="44.74"/>
    <n v="0"/>
    <d v="2020-01-28T00:00:00"/>
    <n v="47"/>
    <n v="493.72"/>
    <n v="9.86"/>
    <n v="23.08"/>
    <n v="5"/>
    <n v="0"/>
  </r>
  <r>
    <s v="CUST_1405"/>
    <n v="41"/>
    <n v="0"/>
    <s v="Female"/>
    <x v="2"/>
    <x v="2"/>
    <n v="67.55"/>
    <n v="0"/>
    <d v="2018-03-22T00:00:00"/>
    <n v="69"/>
    <n v="501.44"/>
    <n v="8.7799999999999994"/>
    <n v="24.17"/>
    <n v="6"/>
    <n v="0"/>
  </r>
  <r>
    <s v="CUST_1406"/>
    <n v="43"/>
    <n v="1"/>
    <s v="Female"/>
    <x v="2"/>
    <x v="2"/>
    <n v="64.349999999999994"/>
    <n v="0"/>
    <d v="2021-09-04T00:00:00"/>
    <n v="27"/>
    <n v="427.55"/>
    <n v="8.49"/>
    <n v="30.17"/>
    <n v="7"/>
    <n v="0"/>
  </r>
  <r>
    <s v="CUST_1407"/>
    <n v="43"/>
    <n v="1"/>
    <s v="Female"/>
    <x v="1"/>
    <x v="2"/>
    <n v="55.56"/>
    <n v="0"/>
    <d v="2019-12-06T00:00:00"/>
    <n v="48"/>
    <n v="592.91"/>
    <n v="8.6300000000000008"/>
    <n v="30.33"/>
    <n v="4"/>
    <n v="0"/>
  </r>
  <r>
    <s v="CUST_1408"/>
    <n v="43"/>
    <n v="1"/>
    <s v="Female"/>
    <x v="2"/>
    <x v="2"/>
    <n v="41.86"/>
    <n v="0"/>
    <d v="2021-02-09T00:00:00"/>
    <n v="34"/>
    <n v="546.72"/>
    <n v="12.19"/>
    <n v="18.920000000000002"/>
    <n v="4"/>
    <n v="0"/>
  </r>
  <r>
    <s v="CUST_1409"/>
    <n v="54"/>
    <n v="0"/>
    <s v="Female"/>
    <x v="1"/>
    <x v="2"/>
    <n v="61.81"/>
    <n v="0"/>
    <d v="2022-05-29T00:00:00"/>
    <n v="19"/>
    <n v="578.70000000000005"/>
    <n v="10.66"/>
    <n v="21.83"/>
    <n v="4"/>
    <n v="0"/>
  </r>
  <r>
    <s v="CUST_141"/>
    <n v="43"/>
    <n v="1"/>
    <s v="Female"/>
    <x v="1"/>
    <x v="2"/>
    <n v="50.2"/>
    <n v="0"/>
    <d v="2018-06-21T00:00:00"/>
    <n v="66"/>
    <n v="288.86"/>
    <n v="10.68"/>
    <n v="31.42"/>
    <n v="8"/>
    <n v="1"/>
  </r>
  <r>
    <s v="CUST_1410"/>
    <n v="20"/>
    <n v="0"/>
    <s v="Female"/>
    <x v="2"/>
    <x v="2"/>
    <n v="36.36"/>
    <n v="0"/>
    <d v="2021-02-08T00:00:00"/>
    <n v="34"/>
    <n v="582.29999999999995"/>
    <n v="9.8699999999999992"/>
    <n v="34.58"/>
    <n v="9"/>
    <n v="0"/>
  </r>
  <r>
    <s v="CUST_1411"/>
    <n v="68"/>
    <n v="0"/>
    <s v="Male"/>
    <x v="0"/>
    <x v="1"/>
    <n v="67.73"/>
    <n v="0"/>
    <d v="2019-03-22T00:00:00"/>
    <n v="57"/>
    <n v="566.19000000000005"/>
    <n v="10.14"/>
    <n v="16.329999999999998"/>
    <n v="6"/>
    <n v="0"/>
  </r>
  <r>
    <s v="CUST_1412"/>
    <n v="50"/>
    <n v="0"/>
    <s v="Male"/>
    <x v="2"/>
    <x v="1"/>
    <n v="72.83"/>
    <n v="0"/>
    <d v="2022-09-21T00:00:00"/>
    <n v="15"/>
    <n v="569.53"/>
    <n v="11.1"/>
    <n v="21.17"/>
    <n v="7"/>
    <n v="1"/>
  </r>
  <r>
    <s v="CUST_1413"/>
    <n v="45"/>
    <n v="0"/>
    <s v="Male"/>
    <x v="0"/>
    <x v="1"/>
    <n v="41.36"/>
    <n v="0"/>
    <d v="2022-10-07T00:00:00"/>
    <n v="14"/>
    <n v="557.52"/>
    <n v="11.03"/>
    <n v="27.67"/>
    <n v="6"/>
    <n v="0"/>
  </r>
  <r>
    <s v="CUST_1414"/>
    <n v="64"/>
    <n v="0"/>
    <s v="Male"/>
    <x v="1"/>
    <x v="1"/>
    <n v="88.82"/>
    <n v="0"/>
    <d v="2020-09-22T00:00:00"/>
    <n v="39"/>
    <n v="438.88"/>
    <n v="11.01"/>
    <n v="12.92"/>
    <n v="6"/>
    <n v="0"/>
  </r>
  <r>
    <s v="CUST_1415"/>
    <n v="25"/>
    <n v="0"/>
    <s v="Female"/>
    <x v="1"/>
    <x v="1"/>
    <n v="35.04"/>
    <n v="0"/>
    <d v="2020-07-16T00:00:00"/>
    <n v="41"/>
    <n v="506.5"/>
    <n v="8.94"/>
    <n v="27.92"/>
    <n v="4"/>
    <n v="0"/>
  </r>
  <r>
    <s v="CUST_1416"/>
    <n v="51"/>
    <n v="0"/>
    <s v="Female"/>
    <x v="1"/>
    <x v="1"/>
    <n v="47.16"/>
    <n v="0"/>
    <d v="2019-08-02T00:00:00"/>
    <n v="52"/>
    <n v="507.36"/>
    <n v="11.23"/>
    <n v="26.33"/>
    <n v="6"/>
    <n v="0"/>
  </r>
  <r>
    <s v="CUST_1417"/>
    <n v="52"/>
    <n v="0"/>
    <s v="Female"/>
    <x v="0"/>
    <x v="0"/>
    <n v="46.8"/>
    <n v="0"/>
    <d v="2023-02-13T00:00:00"/>
    <n v="10"/>
    <n v="364.97"/>
    <n v="7.57"/>
    <n v="22.67"/>
    <n v="3"/>
    <n v="0"/>
  </r>
  <r>
    <s v="CUST_1418"/>
    <n v="43"/>
    <n v="1"/>
    <s v="Male"/>
    <x v="1"/>
    <x v="1"/>
    <n v="48.44"/>
    <n v="0"/>
    <d v="2022-09-17T00:00:00"/>
    <n v="15"/>
    <n v="561.42999999999995"/>
    <n v="11.22"/>
    <n v="27.92"/>
    <n v="5"/>
    <n v="0"/>
  </r>
  <r>
    <s v="CUST_1419"/>
    <n v="41"/>
    <n v="0"/>
    <s v="Male"/>
    <x v="1"/>
    <x v="1"/>
    <n v="71.37"/>
    <n v="0"/>
    <d v="2023-05-24T00:00:00"/>
    <n v="7"/>
    <n v="560.71"/>
    <n v="10.17"/>
    <n v="28.25"/>
    <n v="9"/>
    <n v="0"/>
  </r>
  <r>
    <s v="CUST_142"/>
    <n v="31"/>
    <n v="0"/>
    <s v="Female"/>
    <x v="1"/>
    <x v="0"/>
    <n v="72.25"/>
    <n v="0"/>
    <d v="2020-11-13T00:00:00"/>
    <n v="37"/>
    <n v="511.14"/>
    <n v="11.22"/>
    <n v="25.58"/>
    <n v="2"/>
    <n v="0"/>
  </r>
  <r>
    <s v="CUST_1420"/>
    <n v="31"/>
    <n v="0"/>
    <s v="Male"/>
    <x v="0"/>
    <x v="0"/>
    <n v="56.57"/>
    <n v="0"/>
    <d v="2022-02-19T00:00:00"/>
    <n v="22"/>
    <n v="371.58"/>
    <n v="9.75"/>
    <n v="21.5"/>
    <n v="4"/>
    <n v="0"/>
  </r>
  <r>
    <s v="CUST_1421"/>
    <n v="49"/>
    <n v="0"/>
    <s v="Female"/>
    <x v="2"/>
    <x v="2"/>
    <n v="37.53"/>
    <n v="0"/>
    <d v="2019-04-10T00:00:00"/>
    <n v="56"/>
    <n v="463.52"/>
    <n v="10.050000000000001"/>
    <n v="25.25"/>
    <n v="9"/>
    <n v="0"/>
  </r>
  <r>
    <s v="CUST_1422"/>
    <n v="43"/>
    <n v="1"/>
    <s v="Male"/>
    <x v="1"/>
    <x v="2"/>
    <n v="51.64"/>
    <n v="0"/>
    <d v="2018-01-10T00:00:00"/>
    <n v="71"/>
    <n v="444.6"/>
    <n v="10.02"/>
    <n v="23.33"/>
    <n v="6"/>
    <n v="0"/>
  </r>
  <r>
    <s v="CUST_1423"/>
    <n v="60"/>
    <n v="0"/>
    <s v="Female"/>
    <x v="2"/>
    <x v="2"/>
    <n v="59.95"/>
    <n v="0"/>
    <d v="2022-03-01T00:00:00"/>
    <n v="21"/>
    <n v="643.95000000000005"/>
    <n v="10.52"/>
    <n v="34.83"/>
    <n v="3"/>
    <n v="0"/>
  </r>
  <r>
    <s v="CUST_1424"/>
    <n v="43"/>
    <n v="1"/>
    <s v="Male"/>
    <x v="2"/>
    <x v="2"/>
    <n v="57.81"/>
    <n v="0"/>
    <d v="2018-11-18T00:00:00"/>
    <n v="61"/>
    <n v="439.61"/>
    <n v="9.6300000000000008"/>
    <n v="24.58"/>
    <n v="10"/>
    <n v="0"/>
  </r>
  <r>
    <s v="CUST_1425"/>
    <n v="43"/>
    <n v="1"/>
    <s v="Female"/>
    <x v="1"/>
    <x v="1"/>
    <n v="68.33"/>
    <n v="0"/>
    <d v="2020-10-03T00:00:00"/>
    <n v="38"/>
    <n v="625.96"/>
    <n v="11.33"/>
    <n v="27.75"/>
    <n v="3"/>
    <n v="0"/>
  </r>
  <r>
    <s v="CUST_1426"/>
    <n v="43"/>
    <n v="1"/>
    <s v="Male"/>
    <x v="1"/>
    <x v="1"/>
    <n v="51.34"/>
    <n v="0"/>
    <d v="2022-10-13T00:00:00"/>
    <n v="14"/>
    <n v="700.66"/>
    <n v="9.89"/>
    <n v="17.5"/>
    <n v="4"/>
    <n v="0"/>
  </r>
  <r>
    <s v="CUST_1427"/>
    <n v="54"/>
    <n v="0"/>
    <s v="Female"/>
    <x v="0"/>
    <x v="0"/>
    <n v="61.99"/>
    <n v="0"/>
    <d v="2018-01-31T00:00:00"/>
    <n v="71"/>
    <n v="701.67"/>
    <n v="10.89"/>
    <n v="21.67"/>
    <n v="7"/>
    <n v="0"/>
  </r>
  <r>
    <s v="CUST_1428"/>
    <n v="38"/>
    <n v="0"/>
    <s v="Male"/>
    <x v="0"/>
    <x v="1"/>
    <n v="47.86"/>
    <n v="0"/>
    <d v="2020-10-03T00:00:00"/>
    <n v="38"/>
    <n v="672.11"/>
    <n v="9.98"/>
    <n v="24.75"/>
    <n v="6"/>
    <n v="0"/>
  </r>
  <r>
    <s v="CUST_1429"/>
    <n v="31"/>
    <n v="0"/>
    <s v="Male"/>
    <x v="1"/>
    <x v="1"/>
    <n v="40.299999999999997"/>
    <n v="0"/>
    <d v="2019-03-13T00:00:00"/>
    <n v="57"/>
    <n v="361.58"/>
    <n v="10.08"/>
    <n v="27.83"/>
    <n v="4"/>
    <n v="0"/>
  </r>
  <r>
    <s v="CUST_143"/>
    <n v="20"/>
    <n v="0"/>
    <s v="Female"/>
    <x v="0"/>
    <x v="1"/>
    <n v="13.24"/>
    <n v="0"/>
    <d v="2020-01-07T00:00:00"/>
    <n v="47"/>
    <n v="583.35"/>
    <n v="10.68"/>
    <n v="20.25"/>
    <n v="5"/>
    <n v="0"/>
  </r>
  <r>
    <s v="CUST_1430"/>
    <n v="43"/>
    <n v="1"/>
    <s v="Female"/>
    <x v="2"/>
    <x v="2"/>
    <n v="32.880000000000003"/>
    <n v="0"/>
    <d v="2023-03-29T00:00:00"/>
    <n v="9"/>
    <n v="456.77"/>
    <n v="9.11"/>
    <n v="28.83"/>
    <n v="3"/>
    <n v="0"/>
  </r>
  <r>
    <s v="CUST_1431"/>
    <n v="65"/>
    <n v="0"/>
    <s v="Female"/>
    <x v="0"/>
    <x v="1"/>
    <n v="73.5"/>
    <n v="0"/>
    <d v="2019-10-01T00:00:00"/>
    <n v="50"/>
    <n v="429.06"/>
    <n v="9.1"/>
    <n v="23.92"/>
    <n v="6"/>
    <n v="0"/>
  </r>
  <r>
    <s v="CUST_1432"/>
    <n v="35"/>
    <n v="0"/>
    <s v="Male"/>
    <x v="0"/>
    <x v="2"/>
    <n v="27.37"/>
    <n v="0"/>
    <d v="2023-01-07T00:00:00"/>
    <n v="11"/>
    <n v="418.16"/>
    <n v="10.52"/>
    <n v="27.58"/>
    <n v="8"/>
    <n v="0"/>
  </r>
  <r>
    <s v="CUST_1433"/>
    <n v="24"/>
    <n v="0"/>
    <s v="Female"/>
    <x v="1"/>
    <x v="0"/>
    <n v="53.81"/>
    <n v="0"/>
    <d v="2021-09-19T00:00:00"/>
    <n v="27"/>
    <n v="626.30999999999995"/>
    <n v="10.52"/>
    <n v="23.08"/>
    <n v="6"/>
    <n v="0"/>
  </r>
  <r>
    <s v="CUST_1434"/>
    <n v="27"/>
    <n v="0"/>
    <s v="Male"/>
    <x v="1"/>
    <x v="0"/>
    <n v="56.14"/>
    <n v="0"/>
    <d v="2018-07-22T00:00:00"/>
    <n v="65"/>
    <n v="580.19000000000005"/>
    <n v="9.51"/>
    <n v="26.33"/>
    <n v="4"/>
    <n v="0"/>
  </r>
  <r>
    <s v="CUST_1435"/>
    <n v="24"/>
    <n v="0"/>
    <s v="Female"/>
    <x v="1"/>
    <x v="2"/>
    <n v="35.29"/>
    <n v="0"/>
    <d v="2018-05-13T00:00:00"/>
    <n v="67"/>
    <n v="355.87"/>
    <n v="9.44"/>
    <n v="21.42"/>
    <n v="6"/>
    <n v="0"/>
  </r>
  <r>
    <s v="CUST_1436"/>
    <n v="50"/>
    <n v="0"/>
    <s v="Male"/>
    <x v="1"/>
    <x v="1"/>
    <n v="63.51"/>
    <n v="0"/>
    <d v="2019-12-01T00:00:00"/>
    <n v="48"/>
    <n v="468.62"/>
    <n v="11.04"/>
    <n v="23.5"/>
    <n v="8"/>
    <n v="0"/>
  </r>
  <r>
    <s v="CUST_1437"/>
    <n v="40"/>
    <n v="0"/>
    <s v="Female"/>
    <x v="0"/>
    <x v="0"/>
    <n v="29.74"/>
    <n v="0"/>
    <d v="2021-04-29T00:00:00"/>
    <n v="32"/>
    <n v="492.09"/>
    <n v="9.83"/>
    <n v="27.17"/>
    <n v="4"/>
    <n v="0"/>
  </r>
  <r>
    <s v="CUST_1438"/>
    <n v="43"/>
    <n v="1"/>
    <s v="Male"/>
    <x v="0"/>
    <x v="1"/>
    <n v="41.3"/>
    <n v="0"/>
    <d v="2021-07-08T00:00:00"/>
    <n v="29"/>
    <n v="557.36"/>
    <n v="9.59"/>
    <n v="20.67"/>
    <n v="6"/>
    <n v="0"/>
  </r>
  <r>
    <s v="CUST_1439"/>
    <n v="36"/>
    <n v="0"/>
    <s v="Male"/>
    <x v="0"/>
    <x v="1"/>
    <n v="64.47"/>
    <n v="0"/>
    <d v="2023-03-14T00:00:00"/>
    <n v="9"/>
    <n v="448.9"/>
    <n v="11.41"/>
    <n v="21.25"/>
    <n v="6"/>
    <n v="0"/>
  </r>
  <r>
    <s v="CUST_144"/>
    <n v="43"/>
    <n v="1"/>
    <s v="Female"/>
    <x v="1"/>
    <x v="1"/>
    <n v="57.23"/>
    <n v="0"/>
    <d v="2019-06-08T00:00:00"/>
    <n v="54"/>
    <n v="535.80999999999995"/>
    <n v="10.59"/>
    <n v="33"/>
    <n v="6"/>
    <n v="0"/>
  </r>
  <r>
    <s v="CUST_1440"/>
    <n v="65"/>
    <n v="0"/>
    <s v="Male"/>
    <x v="2"/>
    <x v="2"/>
    <n v="30.49"/>
    <n v="0"/>
    <d v="2020-11-11T00:00:00"/>
    <n v="37"/>
    <n v="473.49"/>
    <n v="10.57"/>
    <n v="19.75"/>
    <n v="6"/>
    <n v="0"/>
  </r>
  <r>
    <s v="CUST_1441"/>
    <n v="36"/>
    <n v="0"/>
    <s v="Female"/>
    <x v="0"/>
    <x v="2"/>
    <n v="62.25"/>
    <n v="0"/>
    <d v="2023-03-05T00:00:00"/>
    <n v="9"/>
    <n v="729.55"/>
    <n v="8.85"/>
    <n v="28.5"/>
    <n v="11"/>
    <n v="0"/>
  </r>
  <r>
    <s v="CUST_1442"/>
    <n v="53"/>
    <n v="0"/>
    <s v="Male"/>
    <x v="0"/>
    <x v="1"/>
    <n v="66.739999999999995"/>
    <n v="0"/>
    <d v="2018-11-27T00:00:00"/>
    <n v="61"/>
    <n v="499.11"/>
    <n v="10.01"/>
    <n v="26"/>
    <n v="9"/>
    <n v="0"/>
  </r>
  <r>
    <s v="CUST_1443"/>
    <n v="43"/>
    <n v="1"/>
    <s v="Female"/>
    <x v="1"/>
    <x v="2"/>
    <n v="66.099999999999994"/>
    <n v="0"/>
    <d v="2021-02-14T00:00:00"/>
    <n v="34"/>
    <n v="582.16"/>
    <n v="10.58"/>
    <n v="24.25"/>
    <n v="4"/>
    <n v="0"/>
  </r>
  <r>
    <s v="CUST_1444"/>
    <n v="35"/>
    <n v="0"/>
    <s v="Female"/>
    <x v="0"/>
    <x v="0"/>
    <n v="55.62"/>
    <n v="0"/>
    <d v="2021-06-26T00:00:00"/>
    <n v="30"/>
    <n v="456.59"/>
    <n v="9.34"/>
    <n v="34.25"/>
    <n v="7"/>
    <n v="0"/>
  </r>
  <r>
    <s v="CUST_1445"/>
    <n v="19"/>
    <n v="0"/>
    <s v="Female"/>
    <x v="0"/>
    <x v="1"/>
    <n v="37.42"/>
    <n v="0"/>
    <d v="2022-03-07T00:00:00"/>
    <n v="21"/>
    <n v="331.76"/>
    <n v="8.69"/>
    <n v="23.25"/>
    <n v="3"/>
    <n v="0"/>
  </r>
  <r>
    <s v="CUST_1446"/>
    <n v="18"/>
    <n v="0"/>
    <s v="Male"/>
    <x v="0"/>
    <x v="2"/>
    <n v="35.15"/>
    <n v="0"/>
    <d v="2020-01-15T00:00:00"/>
    <n v="47"/>
    <n v="665.9"/>
    <n v="10.25"/>
    <n v="22.17"/>
    <n v="7"/>
    <n v="0"/>
  </r>
  <r>
    <s v="CUST_1447"/>
    <n v="43"/>
    <n v="1"/>
    <s v="Female"/>
    <x v="1"/>
    <x v="1"/>
    <n v="42.45"/>
    <n v="0"/>
    <d v="2022-09-29T00:00:00"/>
    <n v="15"/>
    <n v="330.5"/>
    <n v="10.039999999999999"/>
    <n v="20.75"/>
    <n v="6"/>
    <n v="0"/>
  </r>
  <r>
    <s v="CUST_1448"/>
    <n v="43"/>
    <n v="1"/>
    <s v="Female"/>
    <x v="0"/>
    <x v="2"/>
    <n v="4.0199999999999996"/>
    <n v="0"/>
    <d v="2022-10-12T00:00:00"/>
    <n v="14"/>
    <n v="261.74"/>
    <n v="8.9700000000000006"/>
    <n v="23.25"/>
    <n v="6"/>
    <n v="0"/>
  </r>
  <r>
    <s v="CUST_1449"/>
    <n v="43"/>
    <n v="1"/>
    <s v="Female"/>
    <x v="0"/>
    <x v="1"/>
    <n v="50.35"/>
    <n v="0"/>
    <d v="2021-01-15T00:00:00"/>
    <n v="35"/>
    <n v="530.22"/>
    <n v="9.51"/>
    <n v="24.67"/>
    <n v="10"/>
    <n v="0"/>
  </r>
  <r>
    <s v="CUST_145"/>
    <n v="22"/>
    <n v="0"/>
    <s v="Female"/>
    <x v="1"/>
    <x v="2"/>
    <n v="45.76"/>
    <n v="0"/>
    <d v="2018-07-04T00:00:00"/>
    <n v="65"/>
    <n v="509.7"/>
    <n v="8.44"/>
    <n v="18.079999999999998"/>
    <n v="4"/>
    <n v="0"/>
  </r>
  <r>
    <s v="CUST_1450"/>
    <n v="28"/>
    <n v="0"/>
    <s v="Male"/>
    <x v="2"/>
    <x v="2"/>
    <n v="48.27"/>
    <n v="0"/>
    <d v="2021-02-26T00:00:00"/>
    <n v="34"/>
    <n v="455.72"/>
    <n v="7.97"/>
    <n v="29.5"/>
    <n v="2"/>
    <n v="0"/>
  </r>
  <r>
    <s v="CUST_1451"/>
    <n v="59"/>
    <n v="0"/>
    <s v="Female"/>
    <x v="2"/>
    <x v="1"/>
    <n v="51.14"/>
    <n v="0"/>
    <d v="2022-02-21T00:00:00"/>
    <n v="22"/>
    <n v="553.54"/>
    <n v="9.39"/>
    <n v="25.17"/>
    <n v="8"/>
    <n v="1"/>
  </r>
  <r>
    <s v="CUST_1452"/>
    <n v="19"/>
    <n v="0"/>
    <s v="Female"/>
    <x v="2"/>
    <x v="0"/>
    <n v="46.4"/>
    <n v="0"/>
    <d v="2023-03-25T00:00:00"/>
    <n v="9"/>
    <n v="324.86"/>
    <n v="9.19"/>
    <n v="18.420000000000002"/>
    <n v="7"/>
    <n v="1"/>
  </r>
  <r>
    <s v="CUST_1453"/>
    <n v="43"/>
    <n v="1"/>
    <s v="Female"/>
    <x v="2"/>
    <x v="0"/>
    <n v="52.65"/>
    <n v="0"/>
    <d v="2020-07-12T00:00:00"/>
    <n v="41"/>
    <n v="453.59"/>
    <n v="8.57"/>
    <n v="24.17"/>
    <n v="8"/>
    <n v="0"/>
  </r>
  <r>
    <s v="CUST_1454"/>
    <n v="43"/>
    <n v="1"/>
    <s v="Female"/>
    <x v="1"/>
    <x v="0"/>
    <n v="51.19"/>
    <n v="0"/>
    <d v="2022-08-17T00:00:00"/>
    <n v="16"/>
    <n v="305.54000000000002"/>
    <n v="10.55"/>
    <n v="26.42"/>
    <n v="5"/>
    <n v="0"/>
  </r>
  <r>
    <s v="CUST_1455"/>
    <n v="29"/>
    <n v="0"/>
    <s v="Male"/>
    <x v="2"/>
    <x v="1"/>
    <n v="28.1"/>
    <n v="0"/>
    <d v="2021-01-07T00:00:00"/>
    <n v="35"/>
    <n v="651.37"/>
    <n v="9.11"/>
    <n v="28.17"/>
    <n v="5"/>
    <n v="1"/>
  </r>
  <r>
    <s v="CUST_1456"/>
    <n v="43"/>
    <n v="1"/>
    <s v="Male"/>
    <x v="0"/>
    <x v="1"/>
    <n v="54.2"/>
    <n v="0"/>
    <d v="2022-11-24T00:00:00"/>
    <n v="13"/>
    <n v="322.35000000000002"/>
    <n v="9.51"/>
    <n v="20.58"/>
    <n v="9"/>
    <n v="0"/>
  </r>
  <r>
    <s v="CUST_1457"/>
    <n v="22"/>
    <n v="0"/>
    <s v="Female"/>
    <x v="2"/>
    <x v="2"/>
    <n v="49.68"/>
    <n v="0"/>
    <d v="2019-09-05T00:00:00"/>
    <n v="51"/>
    <n v="362.33"/>
    <n v="9.66"/>
    <n v="20.420000000000002"/>
    <n v="8"/>
    <n v="0"/>
  </r>
  <r>
    <s v="CUST_1458"/>
    <n v="43"/>
    <n v="1"/>
    <s v="Female"/>
    <x v="1"/>
    <x v="2"/>
    <n v="24.11"/>
    <n v="0"/>
    <d v="2019-08-16T00:00:00"/>
    <n v="52"/>
    <n v="696.51"/>
    <n v="10.55"/>
    <n v="32.33"/>
    <n v="7"/>
    <n v="0"/>
  </r>
  <r>
    <s v="CUST_1459"/>
    <n v="55"/>
    <n v="0"/>
    <s v="Female"/>
    <x v="2"/>
    <x v="0"/>
    <n v="63.42"/>
    <n v="0"/>
    <d v="2019-04-06T00:00:00"/>
    <n v="56"/>
    <n v="469.59"/>
    <n v="9.9499999999999993"/>
    <n v="21.17"/>
    <n v="4"/>
    <n v="1"/>
  </r>
  <r>
    <s v="CUST_146"/>
    <n v="43"/>
    <n v="0"/>
    <s v="Male"/>
    <x v="2"/>
    <x v="2"/>
    <n v="69.760000000000005"/>
    <n v="0"/>
    <d v="2019-01-01T00:00:00"/>
    <n v="59"/>
    <n v="433.98"/>
    <n v="8.9"/>
    <n v="20.75"/>
    <n v="6"/>
    <n v="0"/>
  </r>
  <r>
    <s v="CUST_1460"/>
    <n v="47"/>
    <n v="0"/>
    <s v="Female"/>
    <x v="2"/>
    <x v="2"/>
    <n v="45.53"/>
    <n v="0"/>
    <d v="2019-07-18T00:00:00"/>
    <n v="53"/>
    <n v="681.44"/>
    <n v="9.8000000000000007"/>
    <n v="27.17"/>
    <n v="3"/>
    <n v="0"/>
  </r>
  <r>
    <s v="CUST_1461"/>
    <n v="26"/>
    <n v="0"/>
    <s v="Male"/>
    <x v="1"/>
    <x v="2"/>
    <n v="59.53"/>
    <n v="0"/>
    <d v="2018-03-09T00:00:00"/>
    <n v="69"/>
    <n v="548.66999999999996"/>
    <n v="10.45"/>
    <n v="27.83"/>
    <n v="5"/>
    <n v="0"/>
  </r>
  <r>
    <s v="CUST_1462"/>
    <n v="51"/>
    <n v="0"/>
    <s v="Male"/>
    <x v="1"/>
    <x v="1"/>
    <n v="49.34"/>
    <n v="0"/>
    <d v="2022-04-03T00:00:00"/>
    <n v="20"/>
    <n v="493.5"/>
    <n v="10.06"/>
    <n v="29.5"/>
    <n v="8"/>
    <n v="0"/>
  </r>
  <r>
    <s v="CUST_1463"/>
    <n v="61"/>
    <n v="0"/>
    <s v="Male"/>
    <x v="1"/>
    <x v="0"/>
    <n v="23.3"/>
    <n v="0"/>
    <d v="2021-09-04T00:00:00"/>
    <n v="27"/>
    <n v="495.95"/>
    <n v="8.93"/>
    <n v="22.67"/>
    <n v="5"/>
    <n v="0"/>
  </r>
  <r>
    <s v="CUST_1464"/>
    <n v="52"/>
    <n v="0"/>
    <s v="Male"/>
    <x v="1"/>
    <x v="1"/>
    <n v="53.76"/>
    <n v="0"/>
    <d v="2018-09-06T00:00:00"/>
    <n v="63"/>
    <n v="683.96"/>
    <n v="10.29"/>
    <n v="28.5"/>
    <n v="5"/>
    <n v="0"/>
  </r>
  <r>
    <s v="CUST_1465"/>
    <n v="69"/>
    <n v="0"/>
    <s v="Female"/>
    <x v="1"/>
    <x v="1"/>
    <n v="57.45"/>
    <n v="0"/>
    <d v="2022-05-10T00:00:00"/>
    <n v="19"/>
    <n v="486.24"/>
    <n v="9.4600000000000009"/>
    <n v="27.17"/>
    <n v="10"/>
    <n v="0"/>
  </r>
  <r>
    <s v="CUST_1466"/>
    <n v="43"/>
    <n v="1"/>
    <s v="Female"/>
    <x v="1"/>
    <x v="0"/>
    <n v="67.56"/>
    <n v="0"/>
    <d v="2023-05-23T00:00:00"/>
    <n v="7"/>
    <n v="438.7"/>
    <n v="8.59"/>
    <n v="23.83"/>
    <n v="7"/>
    <n v="0"/>
  </r>
  <r>
    <s v="CUST_1467"/>
    <n v="61"/>
    <n v="0"/>
    <s v="Male"/>
    <x v="0"/>
    <x v="2"/>
    <n v="63.78"/>
    <n v="0"/>
    <d v="2018-01-08T00:00:00"/>
    <n v="71"/>
    <n v="490.86"/>
    <n v="10.210000000000001"/>
    <n v="24.83"/>
    <n v="7"/>
    <n v="0"/>
  </r>
  <r>
    <s v="CUST_1468"/>
    <n v="43"/>
    <n v="1"/>
    <s v="Male"/>
    <x v="2"/>
    <x v="1"/>
    <n v="67.97"/>
    <n v="0"/>
    <d v="2020-12-21T00:00:00"/>
    <n v="36"/>
    <n v="508.74"/>
    <n v="10.48"/>
    <n v="22.42"/>
    <n v="8"/>
    <n v="0"/>
  </r>
  <r>
    <s v="CUST_1469"/>
    <n v="34"/>
    <n v="0"/>
    <s v="Female"/>
    <x v="2"/>
    <x v="1"/>
    <n v="61.05"/>
    <n v="0"/>
    <d v="2020-02-12T00:00:00"/>
    <n v="46"/>
    <n v="499.91"/>
    <n v="10.87"/>
    <n v="22.33"/>
    <n v="10"/>
    <n v="0"/>
  </r>
  <r>
    <s v="CUST_147"/>
    <n v="31"/>
    <n v="0"/>
    <s v="Male"/>
    <x v="1"/>
    <x v="2"/>
    <n v="46.47"/>
    <n v="0"/>
    <d v="2021-03-03T00:00:00"/>
    <n v="33"/>
    <n v="539.69000000000005"/>
    <n v="7.97"/>
    <n v="27.33"/>
    <n v="7"/>
    <n v="0"/>
  </r>
  <r>
    <s v="CUST_1470"/>
    <n v="27"/>
    <n v="0"/>
    <s v="Female"/>
    <x v="1"/>
    <x v="1"/>
    <n v="42.63"/>
    <n v="0"/>
    <d v="2022-11-19T00:00:00"/>
    <n v="13"/>
    <n v="607.02"/>
    <n v="9.7100000000000009"/>
    <n v="23.58"/>
    <n v="7"/>
    <n v="0"/>
  </r>
  <r>
    <s v="CUST_1471"/>
    <n v="43"/>
    <n v="1"/>
    <s v="Female"/>
    <x v="1"/>
    <x v="2"/>
    <n v="42.98"/>
    <n v="0"/>
    <d v="2018-07-20T00:00:00"/>
    <n v="65"/>
    <n v="632.05999999999995"/>
    <n v="7.87"/>
    <n v="19.670000000000002"/>
    <n v="7"/>
    <n v="0"/>
  </r>
  <r>
    <s v="CUST_1472"/>
    <n v="63"/>
    <n v="0"/>
    <s v="Female"/>
    <x v="0"/>
    <x v="1"/>
    <n v="64.83"/>
    <n v="0"/>
    <d v="2020-08-23T00:00:00"/>
    <n v="40"/>
    <n v="556.02"/>
    <n v="11.03"/>
    <n v="25.08"/>
    <n v="6"/>
    <n v="1"/>
  </r>
  <r>
    <s v="CUST_1473"/>
    <n v="40"/>
    <n v="0"/>
    <s v="Female"/>
    <x v="0"/>
    <x v="0"/>
    <n v="44.17"/>
    <n v="0"/>
    <d v="2023-01-13T00:00:00"/>
    <n v="11"/>
    <n v="595.67999999999995"/>
    <n v="8.61"/>
    <n v="23.17"/>
    <n v="5"/>
    <n v="0"/>
  </r>
  <r>
    <s v="CUST_1474"/>
    <n v="49"/>
    <n v="0"/>
    <s v="Male"/>
    <x v="1"/>
    <x v="1"/>
    <n v="57.95"/>
    <n v="0"/>
    <d v="2020-01-04T00:00:00"/>
    <n v="47"/>
    <n v="516.73"/>
    <n v="10.93"/>
    <n v="17.670000000000002"/>
    <n v="9"/>
    <n v="0"/>
  </r>
  <r>
    <s v="CUST_1475"/>
    <n v="34"/>
    <n v="0"/>
    <s v="Male"/>
    <x v="0"/>
    <x v="2"/>
    <n v="75.64"/>
    <n v="0"/>
    <d v="2020-06-08T00:00:00"/>
    <n v="42"/>
    <n v="466.65"/>
    <n v="10.3"/>
    <n v="26.42"/>
    <n v="3"/>
    <n v="0"/>
  </r>
  <r>
    <s v="CUST_1476"/>
    <n v="67"/>
    <n v="0"/>
    <s v="Female"/>
    <x v="0"/>
    <x v="1"/>
    <n v="40.729999999999997"/>
    <n v="0"/>
    <d v="2018-03-16T00:00:00"/>
    <n v="69"/>
    <n v="359.85"/>
    <n v="10.029999999999999"/>
    <n v="25.75"/>
    <n v="2"/>
    <n v="0"/>
  </r>
  <r>
    <s v="CUST_1477"/>
    <n v="43"/>
    <n v="1"/>
    <s v="Female"/>
    <x v="1"/>
    <x v="1"/>
    <n v="60.92"/>
    <n v="0"/>
    <d v="2018-03-03T00:00:00"/>
    <n v="69"/>
    <n v="525.15"/>
    <n v="9.36"/>
    <n v="26.25"/>
    <n v="5"/>
    <n v="0"/>
  </r>
  <r>
    <s v="CUST_1478"/>
    <n v="34"/>
    <n v="0"/>
    <s v="Male"/>
    <x v="1"/>
    <x v="2"/>
    <n v="37.950000000000003"/>
    <n v="0"/>
    <d v="2021-06-16T00:00:00"/>
    <n v="30"/>
    <n v="466.94"/>
    <n v="7.56"/>
    <n v="30.5"/>
    <n v="4"/>
    <n v="0"/>
  </r>
  <r>
    <s v="CUST_1479"/>
    <n v="31"/>
    <n v="0"/>
    <s v="Female"/>
    <x v="1"/>
    <x v="2"/>
    <n v="58.8"/>
    <n v="0"/>
    <d v="2020-04-01T00:00:00"/>
    <n v="44"/>
    <n v="667.54"/>
    <n v="10.3"/>
    <n v="20.92"/>
    <n v="2"/>
    <n v="0"/>
  </r>
  <r>
    <s v="CUST_148"/>
    <n v="56"/>
    <n v="0"/>
    <s v="Female"/>
    <x v="1"/>
    <x v="1"/>
    <n v="46.9"/>
    <n v="0"/>
    <d v="2023-05-17T00:00:00"/>
    <n v="7"/>
    <n v="379.68"/>
    <n v="10.85"/>
    <n v="25.33"/>
    <n v="3"/>
    <n v="0"/>
  </r>
  <r>
    <s v="CUST_1480"/>
    <n v="43"/>
    <n v="1"/>
    <s v="Male"/>
    <x v="1"/>
    <x v="1"/>
    <n v="74.209999999999994"/>
    <n v="0"/>
    <d v="2021-08-27T00:00:00"/>
    <n v="28"/>
    <n v="680.44"/>
    <n v="8.7799999999999994"/>
    <n v="34.67"/>
    <n v="9"/>
    <n v="0"/>
  </r>
  <r>
    <s v="CUST_1481"/>
    <n v="57"/>
    <n v="0"/>
    <s v="Male"/>
    <x v="2"/>
    <x v="2"/>
    <n v="70.08"/>
    <n v="0"/>
    <d v="2022-05-14T00:00:00"/>
    <n v="19"/>
    <n v="545.39"/>
    <n v="9.76"/>
    <n v="27.5"/>
    <n v="3"/>
    <n v="0"/>
  </r>
  <r>
    <s v="CUST_1482"/>
    <n v="19"/>
    <n v="0"/>
    <s v="Male"/>
    <x v="2"/>
    <x v="0"/>
    <n v="44.22"/>
    <n v="0"/>
    <d v="2022-08-28T00:00:00"/>
    <n v="16"/>
    <n v="600.26"/>
    <n v="10.66"/>
    <n v="27.42"/>
    <n v="6"/>
    <n v="0"/>
  </r>
  <r>
    <s v="CUST_1483"/>
    <n v="62"/>
    <n v="0"/>
    <s v="Male"/>
    <x v="1"/>
    <x v="1"/>
    <n v="73.61"/>
    <n v="0"/>
    <d v="2021-12-31T00:00:00"/>
    <n v="24"/>
    <n v="476.74"/>
    <n v="8.7100000000000009"/>
    <n v="27.83"/>
    <n v="3"/>
    <n v="0"/>
  </r>
  <r>
    <s v="CUST_1484"/>
    <n v="42"/>
    <n v="0"/>
    <s v="Female"/>
    <x v="0"/>
    <x v="1"/>
    <n v="46.63"/>
    <n v="0"/>
    <d v="2021-04-04T00:00:00"/>
    <n v="32"/>
    <n v="481.19"/>
    <n v="10.58"/>
    <n v="23.33"/>
    <n v="4"/>
    <n v="0"/>
  </r>
  <r>
    <s v="CUST_1485"/>
    <n v="43"/>
    <n v="1"/>
    <s v="Female"/>
    <x v="1"/>
    <x v="2"/>
    <n v="84.33"/>
    <n v="0"/>
    <d v="2018-07-06T00:00:00"/>
    <n v="65"/>
    <n v="507.2"/>
    <n v="9.01"/>
    <n v="17.75"/>
    <n v="7"/>
    <n v="0"/>
  </r>
  <r>
    <s v="CUST_1486"/>
    <n v="26"/>
    <n v="0"/>
    <s v="Male"/>
    <x v="2"/>
    <x v="2"/>
    <n v="50.49"/>
    <n v="0"/>
    <d v="2019-07-27T00:00:00"/>
    <n v="53"/>
    <n v="470.55"/>
    <n v="9.9"/>
    <n v="26.5"/>
    <n v="6"/>
    <n v="0"/>
  </r>
  <r>
    <s v="CUST_1487"/>
    <n v="39"/>
    <n v="0"/>
    <s v="Female"/>
    <x v="0"/>
    <x v="1"/>
    <n v="59.94"/>
    <n v="0"/>
    <d v="2021-01-28T00:00:00"/>
    <n v="35"/>
    <n v="654.30999999999995"/>
    <n v="9.5"/>
    <n v="33.33"/>
    <n v="9"/>
    <n v="0"/>
  </r>
  <r>
    <s v="CUST_1488"/>
    <n v="60"/>
    <n v="0"/>
    <s v="Female"/>
    <x v="2"/>
    <x v="1"/>
    <n v="59.49"/>
    <n v="0"/>
    <d v="2020-05-18T00:00:00"/>
    <n v="43"/>
    <n v="609.04"/>
    <n v="10.45"/>
    <n v="23.67"/>
    <n v="11"/>
    <n v="0"/>
  </r>
  <r>
    <s v="CUST_1489"/>
    <n v="63"/>
    <n v="0"/>
    <s v="Female"/>
    <x v="1"/>
    <x v="2"/>
    <n v="33.590000000000003"/>
    <n v="0"/>
    <d v="2020-07-05T00:00:00"/>
    <n v="41"/>
    <n v="379.32"/>
    <n v="11.06"/>
    <n v="18.420000000000002"/>
    <n v="9"/>
    <n v="0"/>
  </r>
  <r>
    <s v="CUST_149"/>
    <n v="43"/>
    <n v="1"/>
    <s v="Female"/>
    <x v="2"/>
    <x v="2"/>
    <n v="49.94"/>
    <n v="0"/>
    <d v="2022-12-27T00:00:00"/>
    <n v="12"/>
    <n v="513.85"/>
    <n v="10.68"/>
    <n v="23.83"/>
    <n v="5"/>
    <n v="1"/>
  </r>
  <r>
    <s v="CUST_1490"/>
    <n v="21"/>
    <n v="0"/>
    <s v="Female"/>
    <x v="2"/>
    <x v="0"/>
    <n v="70.64"/>
    <n v="0"/>
    <d v="2019-05-23T00:00:00"/>
    <n v="55"/>
    <n v="601.66999999999996"/>
    <n v="9.6300000000000008"/>
    <n v="18.079999999999998"/>
    <n v="5"/>
    <n v="0"/>
  </r>
  <r>
    <s v="CUST_1491"/>
    <n v="43"/>
    <n v="1"/>
    <s v="Male"/>
    <x v="2"/>
    <x v="2"/>
    <n v="53.29"/>
    <n v="0"/>
    <d v="2020-10-12T00:00:00"/>
    <n v="38"/>
    <n v="545.12"/>
    <n v="11.23"/>
    <n v="21.25"/>
    <n v="3"/>
    <n v="0"/>
  </r>
  <r>
    <s v="CUST_1492"/>
    <n v="43"/>
    <n v="1"/>
    <s v="Female"/>
    <x v="2"/>
    <x v="1"/>
    <n v="41.66"/>
    <n v="0"/>
    <d v="2018-05-29T00:00:00"/>
    <n v="67"/>
    <n v="434.85"/>
    <n v="9.9600000000000009"/>
    <n v="23.92"/>
    <n v="4"/>
    <n v="0"/>
  </r>
  <r>
    <s v="CUST_1493"/>
    <n v="62"/>
    <n v="0"/>
    <s v="Male"/>
    <x v="0"/>
    <x v="2"/>
    <n v="38.729999999999997"/>
    <n v="0"/>
    <d v="2019-07-07T00:00:00"/>
    <n v="53"/>
    <n v="357.66"/>
    <n v="11.34"/>
    <n v="24.83"/>
    <n v="2"/>
    <n v="0"/>
  </r>
  <r>
    <s v="CUST_1494"/>
    <n v="51"/>
    <n v="0"/>
    <s v="Male"/>
    <x v="2"/>
    <x v="1"/>
    <n v="40.96"/>
    <n v="0"/>
    <d v="2021-08-25T00:00:00"/>
    <n v="28"/>
    <n v="474.74"/>
    <n v="11.54"/>
    <n v="20.170000000000002"/>
    <n v="4"/>
    <n v="0"/>
  </r>
  <r>
    <s v="CUST_1495"/>
    <n v="43"/>
    <n v="1"/>
    <s v="Female"/>
    <x v="0"/>
    <x v="1"/>
    <n v="48.85"/>
    <n v="0"/>
    <d v="2018-05-08T00:00:00"/>
    <n v="67"/>
    <n v="578.01"/>
    <n v="10.07"/>
    <n v="23.25"/>
    <n v="6"/>
    <n v="0"/>
  </r>
  <r>
    <s v="CUST_1496"/>
    <n v="54"/>
    <n v="0"/>
    <s v="Male"/>
    <x v="1"/>
    <x v="2"/>
    <n v="33.99"/>
    <n v="0"/>
    <d v="2019-09-04T00:00:00"/>
    <n v="51"/>
    <n v="260.69"/>
    <n v="8.44"/>
    <n v="25.25"/>
    <n v="7"/>
    <n v="0"/>
  </r>
  <r>
    <s v="CUST_1497"/>
    <n v="28"/>
    <n v="0"/>
    <s v="Female"/>
    <x v="1"/>
    <x v="0"/>
    <n v="37.75"/>
    <n v="0"/>
    <d v="2018-06-05T00:00:00"/>
    <n v="66"/>
    <n v="378.25"/>
    <n v="9.26"/>
    <n v="32.42"/>
    <n v="6"/>
    <n v="0"/>
  </r>
  <r>
    <s v="CUST_1498"/>
    <n v="23"/>
    <n v="0"/>
    <s v="Female"/>
    <x v="2"/>
    <x v="0"/>
    <n v="24.08"/>
    <n v="0"/>
    <d v="2019-06-02T00:00:00"/>
    <n v="54"/>
    <n v="472.17"/>
    <n v="10.33"/>
    <n v="22.92"/>
    <n v="5"/>
    <n v="0"/>
  </r>
  <r>
    <s v="CUST_1499"/>
    <n v="35"/>
    <n v="0"/>
    <s v="Male"/>
    <x v="0"/>
    <x v="1"/>
    <n v="37.86"/>
    <n v="0"/>
    <d v="2023-06-04T00:00:00"/>
    <n v="6"/>
    <n v="412.14"/>
    <n v="9.17"/>
    <n v="25.83"/>
    <n v="3"/>
    <n v="0"/>
  </r>
  <r>
    <s v="CUST_15"/>
    <n v="41"/>
    <n v="0"/>
    <s v="Male"/>
    <x v="1"/>
    <x v="2"/>
    <n v="45.23"/>
    <n v="0"/>
    <d v="2019-03-13T00:00:00"/>
    <n v="57"/>
    <n v="483.08"/>
    <n v="9.0399999999999991"/>
    <n v="27.25"/>
    <n v="6"/>
    <n v="0"/>
  </r>
  <r>
    <s v="CUST_150"/>
    <n v="26"/>
    <n v="0"/>
    <s v="Male"/>
    <x v="1"/>
    <x v="0"/>
    <n v="40.08"/>
    <n v="0"/>
    <d v="2019-06-26T00:00:00"/>
    <n v="54"/>
    <n v="400.66"/>
    <n v="9"/>
    <n v="24.42"/>
    <n v="3"/>
    <n v="0"/>
  </r>
  <r>
    <s v="CUST_1500"/>
    <n v="43"/>
    <n v="1"/>
    <s v="Female"/>
    <x v="1"/>
    <x v="2"/>
    <n v="70.47"/>
    <n v="0"/>
    <d v="2018-01-10T00:00:00"/>
    <n v="71"/>
    <n v="428.95"/>
    <n v="8.5500000000000007"/>
    <n v="25.75"/>
    <n v="6"/>
    <n v="0"/>
  </r>
  <r>
    <s v="CUST_1501"/>
    <n v="59"/>
    <n v="0"/>
    <s v="Male"/>
    <x v="0"/>
    <x v="1"/>
    <n v="68.02"/>
    <n v="0"/>
    <d v="2023-01-06T00:00:00"/>
    <n v="11"/>
    <n v="572.25"/>
    <n v="8.7899999999999991"/>
    <n v="24.33"/>
    <n v="6"/>
    <n v="0"/>
  </r>
  <r>
    <s v="CUST_1502"/>
    <n v="43"/>
    <n v="1"/>
    <s v="Male"/>
    <x v="0"/>
    <x v="1"/>
    <n v="54.05"/>
    <n v="0"/>
    <d v="2023-06-02T00:00:00"/>
    <n v="6"/>
    <n v="493.19"/>
    <n v="10.42"/>
    <n v="23.75"/>
    <n v="8"/>
    <n v="0"/>
  </r>
  <r>
    <s v="CUST_1503"/>
    <n v="58"/>
    <n v="0"/>
    <s v="Female"/>
    <x v="2"/>
    <x v="0"/>
    <n v="81.59"/>
    <n v="0"/>
    <d v="2019-03-15T00:00:00"/>
    <n v="57"/>
    <n v="587.54999999999995"/>
    <n v="10.050000000000001"/>
    <n v="28.17"/>
    <n v="2"/>
    <n v="0"/>
  </r>
  <r>
    <s v="CUST_1504"/>
    <n v="55"/>
    <n v="0"/>
    <s v="Female"/>
    <x v="2"/>
    <x v="0"/>
    <n v="68.22"/>
    <n v="0"/>
    <d v="2019-03-03T00:00:00"/>
    <n v="57"/>
    <n v="554.20000000000005"/>
    <n v="9.0399999999999991"/>
    <n v="17.670000000000002"/>
    <n v="4"/>
    <n v="1"/>
  </r>
  <r>
    <s v="CUST_1505"/>
    <n v="51"/>
    <n v="0"/>
    <s v="Female"/>
    <x v="0"/>
    <x v="1"/>
    <n v="56.52"/>
    <n v="0"/>
    <d v="2023-05-11T00:00:00"/>
    <n v="7"/>
    <n v="563.16"/>
    <n v="8.57"/>
    <n v="28.5"/>
    <n v="6"/>
    <n v="1"/>
  </r>
  <r>
    <s v="CUST_1506"/>
    <n v="43"/>
    <n v="1"/>
    <s v="Male"/>
    <x v="0"/>
    <x v="1"/>
    <n v="58.15"/>
    <n v="0"/>
    <d v="2018-08-25T00:00:00"/>
    <n v="64"/>
    <n v="431.09"/>
    <n v="11.37"/>
    <n v="25.5"/>
    <n v="3"/>
    <n v="0"/>
  </r>
  <r>
    <s v="CUST_1507"/>
    <n v="54"/>
    <n v="0"/>
    <s v="Female"/>
    <x v="2"/>
    <x v="1"/>
    <n v="51.33"/>
    <n v="0"/>
    <d v="2018-09-17T00:00:00"/>
    <n v="63"/>
    <n v="605.86"/>
    <n v="9.08"/>
    <n v="15.92"/>
    <n v="5"/>
    <n v="0"/>
  </r>
  <r>
    <s v="CUST_1508"/>
    <n v="42"/>
    <n v="0"/>
    <s v="Male"/>
    <x v="0"/>
    <x v="2"/>
    <n v="31.11"/>
    <n v="0"/>
    <d v="2021-02-08T00:00:00"/>
    <n v="34"/>
    <n v="332.99"/>
    <n v="7.6"/>
    <n v="23.5"/>
    <n v="6"/>
    <n v="0"/>
  </r>
  <r>
    <s v="CUST_1509"/>
    <n v="43"/>
    <n v="1"/>
    <s v="Male"/>
    <x v="2"/>
    <x v="0"/>
    <n v="46"/>
    <n v="0"/>
    <d v="2022-03-14T00:00:00"/>
    <n v="21"/>
    <n v="399.13"/>
    <n v="10.8"/>
    <n v="27.17"/>
    <n v="6"/>
    <n v="0"/>
  </r>
  <r>
    <s v="CUST_151"/>
    <n v="32"/>
    <n v="0"/>
    <s v="Male"/>
    <x v="2"/>
    <x v="1"/>
    <n v="41.14"/>
    <n v="0"/>
    <d v="2018-07-16T00:00:00"/>
    <n v="65"/>
    <n v="523.49"/>
    <n v="8.81"/>
    <n v="25.83"/>
    <n v="7"/>
    <n v="0"/>
  </r>
  <r>
    <s v="CUST_1510"/>
    <n v="29"/>
    <n v="0"/>
    <s v="Female"/>
    <x v="0"/>
    <x v="1"/>
    <n v="11.08"/>
    <n v="0"/>
    <d v="2018-10-25T00:00:00"/>
    <n v="62"/>
    <n v="474.05"/>
    <n v="9.9499999999999993"/>
    <n v="17.420000000000002"/>
    <n v="4"/>
    <n v="0"/>
  </r>
  <r>
    <s v="CUST_1511"/>
    <n v="40"/>
    <n v="0"/>
    <s v="Female"/>
    <x v="2"/>
    <x v="2"/>
    <n v="33.58"/>
    <n v="0"/>
    <d v="2023-01-24T00:00:00"/>
    <n v="11"/>
    <n v="480.21"/>
    <n v="9.16"/>
    <n v="24.92"/>
    <n v="3"/>
    <n v="0"/>
  </r>
  <r>
    <s v="CUST_1512"/>
    <n v="59"/>
    <n v="0"/>
    <s v="Female"/>
    <x v="0"/>
    <x v="1"/>
    <n v="70.819999999999993"/>
    <n v="0"/>
    <d v="2022-07-08T00:00:00"/>
    <n v="17"/>
    <n v="468.29"/>
    <n v="9.7799999999999994"/>
    <n v="25"/>
    <n v="5"/>
    <n v="0"/>
  </r>
  <r>
    <s v="CUST_1513"/>
    <n v="39"/>
    <n v="0"/>
    <s v="Male"/>
    <x v="2"/>
    <x v="1"/>
    <n v="51.16"/>
    <n v="0"/>
    <d v="2019-03-01T00:00:00"/>
    <n v="57"/>
    <n v="753.68"/>
    <n v="10.58"/>
    <n v="25.5"/>
    <n v="3"/>
    <n v="0"/>
  </r>
  <r>
    <s v="CUST_1514"/>
    <n v="38"/>
    <n v="0"/>
    <s v="Female"/>
    <x v="0"/>
    <x v="2"/>
    <n v="34.01"/>
    <n v="0"/>
    <d v="2021-10-04T00:00:00"/>
    <n v="26"/>
    <n v="550.78"/>
    <n v="9.76"/>
    <n v="15.08"/>
    <n v="6"/>
    <n v="0"/>
  </r>
  <r>
    <s v="CUST_1515"/>
    <n v="43"/>
    <n v="1"/>
    <s v="Male"/>
    <x v="1"/>
    <x v="0"/>
    <n v="57.91"/>
    <n v="0"/>
    <d v="2019-07-16T00:00:00"/>
    <n v="53"/>
    <n v="678.84"/>
    <n v="10.41"/>
    <n v="18.579999999999998"/>
    <n v="4"/>
    <n v="0"/>
  </r>
  <r>
    <s v="CUST_1516"/>
    <n v="48"/>
    <n v="0"/>
    <s v="Female"/>
    <x v="1"/>
    <x v="1"/>
    <n v="59.07"/>
    <n v="0"/>
    <d v="2022-09-09T00:00:00"/>
    <n v="15"/>
    <n v="606.22"/>
    <n v="9.94"/>
    <n v="26.83"/>
    <n v="8"/>
    <n v="0"/>
  </r>
  <r>
    <s v="CUST_1517"/>
    <n v="43"/>
    <n v="1"/>
    <s v="Female"/>
    <x v="0"/>
    <x v="1"/>
    <n v="73.13"/>
    <n v="0"/>
    <d v="2018-05-26T00:00:00"/>
    <n v="67"/>
    <n v="463.57"/>
    <n v="8.58"/>
    <n v="19.75"/>
    <n v="3"/>
    <n v="0"/>
  </r>
  <r>
    <s v="CUST_1518"/>
    <n v="43"/>
    <n v="1"/>
    <s v="Male"/>
    <x v="1"/>
    <x v="1"/>
    <n v="76.67"/>
    <n v="0"/>
    <d v="2020-01-14T00:00:00"/>
    <n v="47"/>
    <n v="481.76"/>
    <n v="10.15"/>
    <n v="21.67"/>
    <n v="8"/>
    <n v="0"/>
  </r>
  <r>
    <s v="CUST_1519"/>
    <n v="43"/>
    <n v="1"/>
    <s v="Male"/>
    <x v="0"/>
    <x v="2"/>
    <n v="61.72"/>
    <n v="0"/>
    <d v="2023-03-14T00:00:00"/>
    <n v="9"/>
    <n v="433.45"/>
    <n v="10.36"/>
    <n v="24"/>
    <n v="4"/>
    <n v="0"/>
  </r>
  <r>
    <s v="CUST_152"/>
    <n v="32"/>
    <n v="0"/>
    <s v="Female"/>
    <x v="1"/>
    <x v="0"/>
    <n v="47.77"/>
    <n v="0"/>
    <d v="2019-05-28T00:00:00"/>
    <n v="55"/>
    <n v="512.25"/>
    <n v="8.0500000000000007"/>
    <n v="22.08"/>
    <n v="8"/>
    <n v="0"/>
  </r>
  <r>
    <s v="CUST_1520"/>
    <n v="51"/>
    <n v="0"/>
    <s v="Female"/>
    <x v="0"/>
    <x v="1"/>
    <n v="27.28"/>
    <n v="0"/>
    <d v="2019-12-12T00:00:00"/>
    <n v="48"/>
    <n v="502.06"/>
    <n v="11.48"/>
    <n v="27.5"/>
    <n v="9"/>
    <n v="0"/>
  </r>
  <r>
    <s v="CUST_1521"/>
    <n v="29"/>
    <n v="0"/>
    <s v="Female"/>
    <x v="1"/>
    <x v="2"/>
    <n v="84.21"/>
    <n v="0"/>
    <d v="2019-07-07T00:00:00"/>
    <n v="53"/>
    <n v="641.49"/>
    <n v="9.18"/>
    <n v="18.329999999999998"/>
    <n v="7"/>
    <n v="0"/>
  </r>
  <r>
    <s v="CUST_1522"/>
    <n v="62"/>
    <n v="0"/>
    <s v="Female"/>
    <x v="0"/>
    <x v="1"/>
    <n v="70.3"/>
    <n v="0"/>
    <d v="2019-12-08T00:00:00"/>
    <n v="48"/>
    <n v="335.09"/>
    <n v="9.43"/>
    <n v="28.25"/>
    <n v="6"/>
    <n v="0"/>
  </r>
  <r>
    <s v="CUST_1523"/>
    <n v="24"/>
    <n v="0"/>
    <s v="Female"/>
    <x v="2"/>
    <x v="1"/>
    <n v="62.74"/>
    <n v="0"/>
    <d v="2018-11-16T00:00:00"/>
    <n v="61"/>
    <n v="660.7"/>
    <n v="9.3699999999999992"/>
    <n v="36.17"/>
    <n v="3"/>
    <n v="0"/>
  </r>
  <r>
    <s v="CUST_1524"/>
    <n v="43"/>
    <n v="1"/>
    <s v="Female"/>
    <x v="0"/>
    <x v="2"/>
    <n v="49.75"/>
    <n v="0"/>
    <d v="2019-06-15T00:00:00"/>
    <n v="54"/>
    <n v="391.63"/>
    <n v="10.28"/>
    <n v="23.5"/>
    <n v="3"/>
    <n v="1"/>
  </r>
  <r>
    <s v="CUST_1525"/>
    <n v="43"/>
    <n v="1"/>
    <s v="Male"/>
    <x v="0"/>
    <x v="1"/>
    <n v="26.75"/>
    <n v="0"/>
    <d v="2020-12-05T00:00:00"/>
    <n v="36"/>
    <n v="403.69"/>
    <n v="10.4"/>
    <n v="21.5"/>
    <n v="4"/>
    <n v="0"/>
  </r>
  <r>
    <s v="CUST_1526"/>
    <n v="34"/>
    <n v="0"/>
    <s v="Male"/>
    <x v="1"/>
    <x v="2"/>
    <n v="41.6"/>
    <n v="0"/>
    <d v="2020-11-07T00:00:00"/>
    <n v="37"/>
    <n v="504.8"/>
    <n v="10.98"/>
    <n v="21.83"/>
    <n v="4"/>
    <n v="0"/>
  </r>
  <r>
    <s v="CUST_1527"/>
    <n v="43"/>
    <n v="0"/>
    <s v="Male"/>
    <x v="2"/>
    <x v="2"/>
    <n v="49.24"/>
    <n v="0"/>
    <d v="2020-08-09T00:00:00"/>
    <n v="40"/>
    <n v="513.77"/>
    <n v="11.08"/>
    <n v="25.17"/>
    <n v="8"/>
    <n v="0"/>
  </r>
  <r>
    <s v="CUST_1528"/>
    <n v="43"/>
    <n v="1"/>
    <s v="Male"/>
    <x v="0"/>
    <x v="0"/>
    <n v="43.99"/>
    <n v="0"/>
    <d v="2021-10-18T00:00:00"/>
    <n v="26"/>
    <n v="596.01"/>
    <n v="9.27"/>
    <n v="32.75"/>
    <n v="10"/>
    <n v="0"/>
  </r>
  <r>
    <s v="CUST_1529"/>
    <n v="45"/>
    <n v="0"/>
    <s v="Female"/>
    <x v="0"/>
    <x v="1"/>
    <n v="66.400000000000006"/>
    <n v="0"/>
    <d v="2022-01-11T00:00:00"/>
    <n v="23"/>
    <n v="548.51"/>
    <n v="10.06"/>
    <n v="23.5"/>
    <n v="8"/>
    <n v="1"/>
  </r>
  <r>
    <s v="CUST_153"/>
    <n v="43"/>
    <n v="0"/>
    <s v="Female"/>
    <x v="0"/>
    <x v="1"/>
    <n v="74.67"/>
    <n v="0"/>
    <d v="2019-02-08T00:00:00"/>
    <n v="58"/>
    <n v="453.06"/>
    <n v="9.9"/>
    <n v="27.17"/>
    <n v="10"/>
    <n v="0"/>
  </r>
  <r>
    <s v="CUST_1530"/>
    <n v="63"/>
    <n v="0"/>
    <s v="Male"/>
    <x v="0"/>
    <x v="2"/>
    <n v="48.85"/>
    <n v="0"/>
    <d v="2018-09-04T00:00:00"/>
    <n v="63"/>
    <n v="288.20999999999998"/>
    <n v="9.99"/>
    <n v="25.58"/>
    <n v="7"/>
    <n v="1"/>
  </r>
  <r>
    <s v="CUST_1531"/>
    <n v="19"/>
    <n v="0"/>
    <s v="Male"/>
    <x v="0"/>
    <x v="1"/>
    <n v="38.35"/>
    <n v="0"/>
    <d v="2020-05-27T00:00:00"/>
    <n v="43"/>
    <n v="469.89"/>
    <n v="9.4600000000000009"/>
    <n v="23.5"/>
    <n v="5"/>
    <n v="0"/>
  </r>
  <r>
    <s v="CUST_1532"/>
    <n v="43"/>
    <n v="1"/>
    <s v="Male"/>
    <x v="0"/>
    <x v="0"/>
    <n v="57.51"/>
    <n v="0"/>
    <d v="2022-11-18T00:00:00"/>
    <n v="13"/>
    <n v="376.26"/>
    <n v="9.9700000000000006"/>
    <n v="32.17"/>
    <n v="3"/>
    <n v="0"/>
  </r>
  <r>
    <s v="CUST_1533"/>
    <n v="18"/>
    <n v="0"/>
    <s v="Female"/>
    <x v="0"/>
    <x v="2"/>
    <n v="37.56"/>
    <n v="0"/>
    <d v="2021-02-27T00:00:00"/>
    <n v="34"/>
    <n v="558.76"/>
    <n v="10.18"/>
    <n v="29.25"/>
    <n v="9"/>
    <n v="1"/>
  </r>
  <r>
    <s v="CUST_1534"/>
    <n v="68"/>
    <n v="0"/>
    <s v="Male"/>
    <x v="2"/>
    <x v="1"/>
    <n v="25.52"/>
    <n v="0"/>
    <d v="2020-12-22T00:00:00"/>
    <n v="36"/>
    <n v="330.81"/>
    <n v="10.79"/>
    <n v="28.33"/>
    <n v="10"/>
    <n v="0"/>
  </r>
  <r>
    <s v="CUST_1535"/>
    <n v="53"/>
    <n v="0"/>
    <s v="Female"/>
    <x v="2"/>
    <x v="1"/>
    <n v="57.64"/>
    <n v="0"/>
    <d v="2022-07-11T00:00:00"/>
    <n v="17"/>
    <n v="637.87"/>
    <n v="9.99"/>
    <n v="19.420000000000002"/>
    <n v="8"/>
    <n v="0"/>
  </r>
  <r>
    <s v="CUST_1536"/>
    <n v="68"/>
    <n v="0"/>
    <s v="Male"/>
    <x v="0"/>
    <x v="0"/>
    <n v="48.91"/>
    <n v="0"/>
    <d v="2021-05-23T00:00:00"/>
    <n v="31"/>
    <n v="376.35"/>
    <n v="8.25"/>
    <n v="20.170000000000002"/>
    <n v="3"/>
    <n v="0"/>
  </r>
  <r>
    <s v="CUST_1537"/>
    <n v="43"/>
    <n v="1"/>
    <s v="Female"/>
    <x v="0"/>
    <x v="0"/>
    <n v="52.35"/>
    <n v="0"/>
    <d v="2021-07-29T00:00:00"/>
    <n v="29"/>
    <n v="663.76"/>
    <n v="9.92"/>
    <n v="27.92"/>
    <n v="7"/>
    <n v="0"/>
  </r>
  <r>
    <s v="CUST_1538"/>
    <n v="46"/>
    <n v="0"/>
    <s v="Male"/>
    <x v="1"/>
    <x v="0"/>
    <n v="70.64"/>
    <n v="0"/>
    <d v="2021-10-06T00:00:00"/>
    <n v="26"/>
    <n v="551.1"/>
    <n v="11.64"/>
    <n v="30.17"/>
    <n v="8"/>
    <n v="1"/>
  </r>
  <r>
    <s v="CUST_1539"/>
    <n v="43"/>
    <n v="1"/>
    <s v="Female"/>
    <x v="2"/>
    <x v="0"/>
    <n v="53.76"/>
    <n v="0"/>
    <d v="2018-11-02T00:00:00"/>
    <n v="61"/>
    <n v="684.08"/>
    <n v="11.51"/>
    <n v="22.33"/>
    <n v="10"/>
    <n v="0"/>
  </r>
  <r>
    <s v="CUST_154"/>
    <n v="43"/>
    <n v="1"/>
    <s v="Male"/>
    <x v="0"/>
    <x v="1"/>
    <n v="42.63"/>
    <n v="0"/>
    <d v="2020-10-14T00:00:00"/>
    <n v="38"/>
    <n v="424.55"/>
    <n v="9.68"/>
    <n v="21"/>
    <n v="7"/>
    <n v="0"/>
  </r>
  <r>
    <s v="CUST_1540"/>
    <n v="43"/>
    <n v="1"/>
    <s v="Male"/>
    <x v="2"/>
    <x v="0"/>
    <n v="58.54"/>
    <n v="0"/>
    <d v="2018-09-27T00:00:00"/>
    <n v="63"/>
    <n v="253.94"/>
    <n v="8.57"/>
    <n v="23.75"/>
    <n v="8"/>
    <n v="0"/>
  </r>
  <r>
    <s v="CUST_1541"/>
    <n v="43"/>
    <n v="1"/>
    <s v="Female"/>
    <x v="0"/>
    <x v="2"/>
    <n v="50.26"/>
    <n v="0"/>
    <d v="2018-09-28T00:00:00"/>
    <n v="63"/>
    <n v="575.62"/>
    <n v="10.96"/>
    <n v="18.25"/>
    <n v="3"/>
    <n v="0"/>
  </r>
  <r>
    <s v="CUST_1542"/>
    <n v="28"/>
    <n v="0"/>
    <s v="Female"/>
    <x v="2"/>
    <x v="1"/>
    <n v="310.75"/>
    <n v="0"/>
    <d v="2018-10-04T00:00:00"/>
    <n v="62"/>
    <n v="415.73"/>
    <n v="10.69"/>
    <n v="16.420000000000002"/>
    <n v="3"/>
    <n v="0"/>
  </r>
  <r>
    <s v="CUST_1543"/>
    <n v="53"/>
    <n v="0"/>
    <s v="Male"/>
    <x v="2"/>
    <x v="1"/>
    <n v="18.02"/>
    <n v="0"/>
    <d v="2022-06-03T00:00:00"/>
    <n v="18"/>
    <n v="675.2"/>
    <n v="9.4499999999999993"/>
    <n v="23.17"/>
    <n v="6"/>
    <n v="0"/>
  </r>
  <r>
    <s v="CUST_1544"/>
    <n v="66"/>
    <n v="0"/>
    <s v="Female"/>
    <x v="1"/>
    <x v="2"/>
    <n v="38.380000000000003"/>
    <n v="0"/>
    <d v="2023-06-23T00:00:00"/>
    <n v="6"/>
    <n v="426.21"/>
    <n v="11.1"/>
    <n v="19.920000000000002"/>
    <n v="6"/>
    <n v="0"/>
  </r>
  <r>
    <s v="CUST_1545"/>
    <n v="56"/>
    <n v="0"/>
    <s v="Female"/>
    <x v="1"/>
    <x v="2"/>
    <n v="44.21"/>
    <n v="0"/>
    <d v="2023-04-26T00:00:00"/>
    <n v="8"/>
    <n v="466.88"/>
    <n v="10.7"/>
    <n v="28.25"/>
    <n v="3"/>
    <n v="0"/>
  </r>
  <r>
    <s v="CUST_1546"/>
    <n v="43"/>
    <n v="1"/>
    <s v="Male"/>
    <x v="2"/>
    <x v="2"/>
    <n v="42.81"/>
    <n v="0"/>
    <d v="2021-01-31T00:00:00"/>
    <n v="35"/>
    <n v="550.29"/>
    <n v="7.85"/>
    <n v="27"/>
    <n v="3"/>
    <n v="0"/>
  </r>
  <r>
    <s v="CUST_1547"/>
    <n v="52"/>
    <n v="0"/>
    <s v="Male"/>
    <x v="2"/>
    <x v="1"/>
    <n v="38.130000000000003"/>
    <n v="0"/>
    <d v="2022-01-29T00:00:00"/>
    <n v="23"/>
    <n v="327.44"/>
    <n v="10.4"/>
    <n v="24.17"/>
    <n v="6"/>
    <n v="0"/>
  </r>
  <r>
    <s v="CUST_1548"/>
    <n v="51"/>
    <n v="0"/>
    <s v="Female"/>
    <x v="2"/>
    <x v="2"/>
    <n v="48.77"/>
    <n v="0"/>
    <d v="2020-06-15T00:00:00"/>
    <n v="42"/>
    <n v="283.57"/>
    <n v="10.77"/>
    <n v="23.75"/>
    <n v="11"/>
    <n v="0"/>
  </r>
  <r>
    <s v="CUST_1549"/>
    <n v="64"/>
    <n v="0"/>
    <s v="Male"/>
    <x v="0"/>
    <x v="1"/>
    <n v="47.96"/>
    <n v="0"/>
    <d v="2023-05-05T00:00:00"/>
    <n v="7"/>
    <n v="516.34"/>
    <n v="10.78"/>
    <n v="29.58"/>
    <n v="5"/>
    <n v="0"/>
  </r>
  <r>
    <s v="CUST_155"/>
    <n v="30"/>
    <n v="0"/>
    <s v="Male"/>
    <x v="1"/>
    <x v="1"/>
    <n v="39.69"/>
    <n v="0"/>
    <d v="2021-08-02T00:00:00"/>
    <n v="28"/>
    <n v="344.85"/>
    <n v="8.77"/>
    <n v="33.33"/>
    <n v="7"/>
    <n v="0"/>
  </r>
  <r>
    <s v="CUST_1550"/>
    <n v="43"/>
    <n v="1"/>
    <s v="Male"/>
    <x v="1"/>
    <x v="2"/>
    <n v="48.76"/>
    <n v="0"/>
    <d v="2020-05-20T00:00:00"/>
    <n v="43"/>
    <n v="614.99"/>
    <n v="8.9600000000000009"/>
    <n v="21.83"/>
    <n v="8"/>
    <n v="0"/>
  </r>
  <r>
    <s v="CUST_1551"/>
    <n v="39"/>
    <n v="0"/>
    <s v="Male"/>
    <x v="0"/>
    <x v="2"/>
    <n v="53.01"/>
    <n v="0"/>
    <d v="2019-10-10T00:00:00"/>
    <n v="50"/>
    <n v="582.59"/>
    <n v="10.62"/>
    <n v="23.25"/>
    <n v="3"/>
    <n v="0"/>
  </r>
  <r>
    <s v="CUST_1552"/>
    <n v="22"/>
    <n v="0"/>
    <s v="Female"/>
    <x v="1"/>
    <x v="1"/>
    <n v="57.47"/>
    <n v="0"/>
    <d v="2019-09-29T00:00:00"/>
    <n v="51"/>
    <n v="294.20999999999998"/>
    <n v="10.94"/>
    <n v="17.420000000000002"/>
    <n v="7"/>
    <n v="0"/>
  </r>
  <r>
    <s v="CUST_1553"/>
    <n v="50"/>
    <n v="0"/>
    <s v="Female"/>
    <x v="1"/>
    <x v="0"/>
    <n v="38.36"/>
    <n v="0"/>
    <d v="2018-08-30T00:00:00"/>
    <n v="64"/>
    <n v="565.87"/>
    <n v="10.94"/>
    <n v="28.67"/>
    <n v="4"/>
    <n v="0"/>
  </r>
  <r>
    <s v="CUST_1554"/>
    <n v="53"/>
    <n v="0"/>
    <s v="Female"/>
    <x v="1"/>
    <x v="2"/>
    <n v="42.16"/>
    <n v="0"/>
    <d v="2022-12-10T00:00:00"/>
    <n v="12"/>
    <n v="564.33000000000004"/>
    <n v="10.84"/>
    <n v="26.33"/>
    <n v="5"/>
    <n v="0"/>
  </r>
  <r>
    <s v="CUST_1555"/>
    <n v="64"/>
    <n v="0"/>
    <s v="Female"/>
    <x v="2"/>
    <x v="0"/>
    <n v="63.84"/>
    <n v="0"/>
    <d v="2020-01-02T00:00:00"/>
    <n v="47"/>
    <n v="508.42"/>
    <n v="10.77"/>
    <n v="25.67"/>
    <n v="11"/>
    <n v="0"/>
  </r>
  <r>
    <s v="CUST_1556"/>
    <n v="37"/>
    <n v="0"/>
    <s v="Female"/>
    <x v="1"/>
    <x v="1"/>
    <n v="35.869999999999997"/>
    <n v="0"/>
    <d v="2018-03-14T00:00:00"/>
    <n v="69"/>
    <n v="384.24"/>
    <n v="10.52"/>
    <n v="22.92"/>
    <n v="5"/>
    <n v="0"/>
  </r>
  <r>
    <s v="CUST_1557"/>
    <n v="36"/>
    <n v="0"/>
    <s v="Female"/>
    <x v="0"/>
    <x v="1"/>
    <n v="37.880000000000003"/>
    <n v="0"/>
    <d v="2021-02-04T00:00:00"/>
    <n v="34"/>
    <n v="606.97"/>
    <n v="8.7899999999999991"/>
    <n v="31.17"/>
    <n v="13"/>
    <n v="1"/>
  </r>
  <r>
    <s v="CUST_1558"/>
    <n v="52"/>
    <n v="0"/>
    <s v="Female"/>
    <x v="1"/>
    <x v="1"/>
    <n v="38.409999999999997"/>
    <n v="0"/>
    <d v="2018-10-16T00:00:00"/>
    <n v="62"/>
    <n v="551.13"/>
    <n v="11.36"/>
    <n v="23.92"/>
    <n v="4"/>
    <n v="0"/>
  </r>
  <r>
    <s v="CUST_1559"/>
    <n v="69"/>
    <n v="0"/>
    <s v="Male"/>
    <x v="0"/>
    <x v="1"/>
    <n v="47"/>
    <n v="0"/>
    <d v="2018-04-25T00:00:00"/>
    <n v="68"/>
    <n v="693.95"/>
    <n v="10.81"/>
    <n v="34.58"/>
    <n v="5"/>
    <n v="0"/>
  </r>
  <r>
    <s v="CUST_156"/>
    <n v="68"/>
    <n v="0"/>
    <s v="Female"/>
    <x v="0"/>
    <x v="2"/>
    <n v="44"/>
    <n v="0"/>
    <d v="2019-02-21T00:00:00"/>
    <n v="58"/>
    <n v="498.34"/>
    <n v="10.51"/>
    <n v="25.42"/>
    <n v="6"/>
    <n v="0"/>
  </r>
  <r>
    <s v="CUST_1560"/>
    <n v="43"/>
    <n v="1"/>
    <s v="Female"/>
    <x v="1"/>
    <x v="1"/>
    <n v="64.97"/>
    <n v="0"/>
    <d v="2022-07-27T00:00:00"/>
    <n v="17"/>
    <n v="525.75"/>
    <n v="8.4"/>
    <n v="24.17"/>
    <n v="5"/>
    <n v="1"/>
  </r>
  <r>
    <s v="CUST_1561"/>
    <n v="43"/>
    <n v="1"/>
    <s v="Female"/>
    <x v="1"/>
    <x v="1"/>
    <n v="57.86"/>
    <n v="0"/>
    <d v="2019-11-12T00:00:00"/>
    <n v="49"/>
    <n v="237.36"/>
    <n v="9.08"/>
    <n v="25.08"/>
    <n v="5"/>
    <n v="0"/>
  </r>
  <r>
    <s v="CUST_1562"/>
    <n v="62"/>
    <n v="0"/>
    <s v="Male"/>
    <x v="2"/>
    <x v="0"/>
    <n v="36.909999999999997"/>
    <n v="0"/>
    <d v="2022-07-02T00:00:00"/>
    <n v="17"/>
    <n v="354.52"/>
    <n v="10.97"/>
    <n v="18.920000000000002"/>
    <n v="6"/>
    <n v="0"/>
  </r>
  <r>
    <s v="CUST_1563"/>
    <n v="60"/>
    <n v="0"/>
    <s v="Male"/>
    <x v="0"/>
    <x v="0"/>
    <n v="77.2"/>
    <n v="0"/>
    <d v="2021-05-15T00:00:00"/>
    <n v="31"/>
    <n v="585.17999999999995"/>
    <n v="10.36"/>
    <n v="25.58"/>
    <n v="7"/>
    <n v="0"/>
  </r>
  <r>
    <s v="CUST_1564"/>
    <n v="43"/>
    <n v="1"/>
    <s v="Male"/>
    <x v="1"/>
    <x v="0"/>
    <n v="39.57"/>
    <n v="0"/>
    <d v="2018-10-30T00:00:00"/>
    <n v="62"/>
    <n v="327.72"/>
    <n v="9.8699999999999992"/>
    <n v="21"/>
    <n v="7"/>
    <n v="0"/>
  </r>
  <r>
    <s v="CUST_1565"/>
    <n v="26"/>
    <n v="0"/>
    <s v="Female"/>
    <x v="1"/>
    <x v="0"/>
    <n v="25.68"/>
    <n v="0"/>
    <d v="2021-10-18T00:00:00"/>
    <n v="26"/>
    <n v="509.96"/>
    <n v="9.8699999999999992"/>
    <n v="25.25"/>
    <n v="7"/>
    <n v="0"/>
  </r>
  <r>
    <s v="CUST_1566"/>
    <n v="43"/>
    <n v="0"/>
    <s v="Male"/>
    <x v="0"/>
    <x v="2"/>
    <n v="77.36"/>
    <n v="0"/>
    <d v="2022-07-15T00:00:00"/>
    <n v="17"/>
    <n v="408.85"/>
    <n v="10.220000000000001"/>
    <n v="26.17"/>
    <n v="2"/>
    <n v="0"/>
  </r>
  <r>
    <s v="CUST_1567"/>
    <n v="19"/>
    <n v="0"/>
    <s v="Female"/>
    <x v="1"/>
    <x v="2"/>
    <n v="37.450000000000003"/>
    <n v="0"/>
    <d v="2021-08-29T00:00:00"/>
    <n v="28"/>
    <n v="417.5"/>
    <n v="9.8000000000000007"/>
    <n v="19.670000000000002"/>
    <n v="7"/>
    <n v="0"/>
  </r>
  <r>
    <s v="CUST_1568"/>
    <n v="26"/>
    <n v="0"/>
    <s v="Female"/>
    <x v="2"/>
    <x v="1"/>
    <n v="48.34"/>
    <n v="0"/>
    <d v="2021-07-29T00:00:00"/>
    <n v="29"/>
    <n v="583.95000000000005"/>
    <n v="9.2799999999999994"/>
    <n v="17.579999999999998"/>
    <n v="3"/>
    <n v="0"/>
  </r>
  <r>
    <s v="CUST_1569"/>
    <n v="43"/>
    <n v="1"/>
    <s v="Female"/>
    <x v="0"/>
    <x v="1"/>
    <n v="47.99"/>
    <n v="0"/>
    <d v="2021-09-19T00:00:00"/>
    <n v="27"/>
    <n v="440.7"/>
    <n v="11.21"/>
    <n v="26.83"/>
    <n v="2"/>
    <n v="0"/>
  </r>
  <r>
    <s v="CUST_157"/>
    <n v="49"/>
    <n v="0"/>
    <s v="Male"/>
    <x v="2"/>
    <x v="2"/>
    <n v="50.05"/>
    <n v="0"/>
    <d v="2018-07-11T00:00:00"/>
    <n v="65"/>
    <n v="570.59"/>
    <n v="8.2799999999999994"/>
    <n v="21.58"/>
    <n v="4"/>
    <n v="0"/>
  </r>
  <r>
    <s v="CUST_1570"/>
    <n v="43"/>
    <n v="1"/>
    <s v="Male"/>
    <x v="2"/>
    <x v="2"/>
    <n v="58.73"/>
    <n v="0"/>
    <d v="2022-03-12T00:00:00"/>
    <n v="21"/>
    <n v="565.71"/>
    <n v="9.9600000000000009"/>
    <n v="28.42"/>
    <n v="9"/>
    <n v="0"/>
  </r>
  <r>
    <s v="CUST_1571"/>
    <n v="43"/>
    <n v="1"/>
    <s v="Male"/>
    <x v="0"/>
    <x v="0"/>
    <n v="22.45"/>
    <n v="0"/>
    <d v="2020-03-13T00:00:00"/>
    <n v="45"/>
    <n v="510.79"/>
    <n v="11.68"/>
    <n v="28.08"/>
    <n v="6"/>
    <n v="0"/>
  </r>
  <r>
    <s v="CUST_1572"/>
    <n v="18"/>
    <n v="0"/>
    <s v="Female"/>
    <x v="0"/>
    <x v="2"/>
    <n v="45.49"/>
    <n v="0"/>
    <d v="2022-06-22T00:00:00"/>
    <n v="18"/>
    <n v="522.20000000000005"/>
    <n v="8.3699999999999992"/>
    <n v="23"/>
    <n v="9"/>
    <n v="0"/>
  </r>
  <r>
    <s v="CUST_1573"/>
    <n v="42"/>
    <n v="0"/>
    <s v="Female"/>
    <x v="0"/>
    <x v="0"/>
    <n v="44.5"/>
    <n v="0"/>
    <d v="2019-07-22T00:00:00"/>
    <n v="53"/>
    <n v="549.63"/>
    <n v="11.29"/>
    <n v="35.58"/>
    <n v="7"/>
    <n v="0"/>
  </r>
  <r>
    <s v="CUST_1574"/>
    <n v="60"/>
    <n v="0"/>
    <s v="Female"/>
    <x v="1"/>
    <x v="1"/>
    <n v="71.209999999999994"/>
    <n v="0"/>
    <d v="2019-04-29T00:00:00"/>
    <n v="56"/>
    <n v="527.85"/>
    <n v="10.43"/>
    <n v="22.67"/>
    <n v="5"/>
    <n v="0"/>
  </r>
  <r>
    <s v="CUST_1575"/>
    <n v="57"/>
    <n v="0"/>
    <s v="Male"/>
    <x v="0"/>
    <x v="2"/>
    <n v="41.85"/>
    <n v="0"/>
    <d v="2022-05-09T00:00:00"/>
    <n v="19"/>
    <n v="377.22"/>
    <n v="8.41"/>
    <n v="21"/>
    <n v="4"/>
    <n v="0"/>
  </r>
  <r>
    <s v="CUST_1576"/>
    <n v="59"/>
    <n v="0"/>
    <s v="Female"/>
    <x v="0"/>
    <x v="2"/>
    <n v="45.19"/>
    <n v="0"/>
    <d v="2022-09-14T00:00:00"/>
    <n v="15"/>
    <n v="511.55"/>
    <n v="10.69"/>
    <n v="20.079999999999998"/>
    <n v="7"/>
    <n v="0"/>
  </r>
  <r>
    <s v="CUST_1577"/>
    <n v="43"/>
    <n v="1"/>
    <s v="Male"/>
    <x v="0"/>
    <x v="0"/>
    <n v="61.4"/>
    <n v="0"/>
    <d v="2022-07-27T00:00:00"/>
    <n v="17"/>
    <n v="533.83000000000004"/>
    <n v="9.6300000000000008"/>
    <n v="19.829999999999998"/>
    <n v="5"/>
    <n v="0"/>
  </r>
  <r>
    <s v="CUST_1578"/>
    <n v="56"/>
    <n v="0"/>
    <s v="Female"/>
    <x v="2"/>
    <x v="0"/>
    <n v="57.67"/>
    <n v="0"/>
    <d v="2018-07-05T00:00:00"/>
    <n v="65"/>
    <n v="363.63"/>
    <n v="10.93"/>
    <n v="29"/>
    <n v="11"/>
    <n v="0"/>
  </r>
  <r>
    <s v="CUST_1579"/>
    <n v="52"/>
    <n v="0"/>
    <s v="Male"/>
    <x v="0"/>
    <x v="2"/>
    <n v="39.14"/>
    <n v="0"/>
    <d v="2018-09-17T00:00:00"/>
    <n v="63"/>
    <n v="496.81"/>
    <n v="11.19"/>
    <n v="33.17"/>
    <n v="3"/>
    <n v="0"/>
  </r>
  <r>
    <s v="CUST_158"/>
    <n v="43"/>
    <n v="1"/>
    <s v="Male"/>
    <x v="1"/>
    <x v="2"/>
    <n v="76.89"/>
    <n v="0"/>
    <d v="2022-04-17T00:00:00"/>
    <n v="20"/>
    <n v="638.23"/>
    <n v="9.31"/>
    <n v="28.25"/>
    <n v="11"/>
    <n v="0"/>
  </r>
  <r>
    <s v="CUST_1580"/>
    <n v="20"/>
    <n v="0"/>
    <s v="Female"/>
    <x v="1"/>
    <x v="1"/>
    <n v="56.43"/>
    <n v="0"/>
    <d v="2018-05-17T00:00:00"/>
    <n v="67"/>
    <n v="360.62"/>
    <n v="10.28"/>
    <n v="24.5"/>
    <n v="3"/>
    <n v="0"/>
  </r>
  <r>
    <s v="CUST_1581"/>
    <n v="43"/>
    <n v="1"/>
    <s v="Male"/>
    <x v="0"/>
    <x v="1"/>
    <n v="38.94"/>
    <n v="0"/>
    <d v="2022-10-14T00:00:00"/>
    <n v="14"/>
    <n v="638.74"/>
    <n v="9.84"/>
    <n v="27.75"/>
    <n v="5"/>
    <n v="0"/>
  </r>
  <r>
    <s v="CUST_1582"/>
    <n v="54"/>
    <n v="0"/>
    <s v="Male"/>
    <x v="0"/>
    <x v="1"/>
    <n v="62.05"/>
    <n v="0"/>
    <d v="2019-06-19T00:00:00"/>
    <n v="54"/>
    <n v="449.61"/>
    <n v="9.48"/>
    <n v="26.58"/>
    <n v="6"/>
    <n v="0"/>
  </r>
  <r>
    <s v="CUST_1583"/>
    <n v="61"/>
    <n v="0"/>
    <s v="Male"/>
    <x v="2"/>
    <x v="0"/>
    <n v="47.6"/>
    <n v="0"/>
    <d v="2020-09-08T00:00:00"/>
    <n v="39"/>
    <n v="365.08"/>
    <n v="10.039999999999999"/>
    <n v="31.08"/>
    <n v="11"/>
    <n v="0"/>
  </r>
  <r>
    <s v="CUST_1584"/>
    <n v="61"/>
    <n v="0"/>
    <s v="Male"/>
    <x v="1"/>
    <x v="1"/>
    <n v="31.15"/>
    <n v="0"/>
    <d v="2020-08-21T00:00:00"/>
    <n v="40"/>
    <n v="276.83999999999997"/>
    <n v="9.74"/>
    <n v="29.67"/>
    <n v="7"/>
    <n v="1"/>
  </r>
  <r>
    <s v="CUST_1585"/>
    <n v="68"/>
    <n v="0"/>
    <s v="Male"/>
    <x v="1"/>
    <x v="1"/>
    <n v="17.850000000000001"/>
    <n v="0"/>
    <d v="2022-09-23T00:00:00"/>
    <n v="15"/>
    <n v="439.51"/>
    <n v="9.3000000000000007"/>
    <n v="21.83"/>
    <n v="2"/>
    <n v="0"/>
  </r>
  <r>
    <s v="CUST_1586"/>
    <n v="47"/>
    <n v="0"/>
    <s v="Male"/>
    <x v="1"/>
    <x v="1"/>
    <n v="44.36"/>
    <n v="0"/>
    <d v="2021-11-18T00:00:00"/>
    <n v="25"/>
    <n v="532.88"/>
    <n v="8.9600000000000009"/>
    <n v="23.58"/>
    <n v="9"/>
    <n v="1"/>
  </r>
  <r>
    <s v="CUST_1587"/>
    <n v="55"/>
    <n v="0"/>
    <s v="Female"/>
    <x v="0"/>
    <x v="0"/>
    <n v="38.24"/>
    <n v="0"/>
    <d v="2021-01-14T00:00:00"/>
    <n v="35"/>
    <n v="555"/>
    <n v="9.9600000000000009"/>
    <n v="22.83"/>
    <n v="4"/>
    <n v="1"/>
  </r>
  <r>
    <s v="CUST_1588"/>
    <n v="43"/>
    <n v="1"/>
    <s v="Female"/>
    <x v="0"/>
    <x v="2"/>
    <n v="46.41"/>
    <n v="0"/>
    <d v="2022-03-21T00:00:00"/>
    <n v="21"/>
    <n v="523.35"/>
    <n v="10.220000000000001"/>
    <n v="26.08"/>
    <n v="7"/>
    <n v="0"/>
  </r>
  <r>
    <s v="CUST_1589"/>
    <n v="43"/>
    <n v="1"/>
    <s v="Female"/>
    <x v="1"/>
    <x v="2"/>
    <n v="49.26"/>
    <n v="0"/>
    <d v="2020-09-16T00:00:00"/>
    <n v="39"/>
    <n v="432.38"/>
    <n v="11.58"/>
    <n v="25.75"/>
    <n v="5"/>
    <n v="0"/>
  </r>
  <r>
    <s v="CUST_159"/>
    <n v="66"/>
    <n v="0"/>
    <s v="Female"/>
    <x v="2"/>
    <x v="2"/>
    <n v="38.54"/>
    <n v="0"/>
    <d v="2019-09-01T00:00:00"/>
    <n v="51"/>
    <n v="708.75"/>
    <n v="10.49"/>
    <n v="21.75"/>
    <n v="4"/>
    <n v="0"/>
  </r>
  <r>
    <s v="CUST_1590"/>
    <n v="36"/>
    <n v="0"/>
    <s v="Female"/>
    <x v="1"/>
    <x v="1"/>
    <n v="21.29"/>
    <n v="0"/>
    <d v="2021-11-04T00:00:00"/>
    <n v="25"/>
    <n v="321.83999999999997"/>
    <n v="9.31"/>
    <n v="19.329999999999998"/>
    <n v="5"/>
    <n v="0"/>
  </r>
  <r>
    <s v="CUST_1591"/>
    <n v="43"/>
    <n v="1"/>
    <s v="Male"/>
    <x v="2"/>
    <x v="1"/>
    <n v="39.049999999999997"/>
    <n v="0"/>
    <d v="2021-06-02T00:00:00"/>
    <n v="30"/>
    <n v="348.52"/>
    <n v="10.1"/>
    <n v="24.33"/>
    <n v="7"/>
    <n v="0"/>
  </r>
  <r>
    <s v="CUST_1592"/>
    <n v="61"/>
    <n v="0"/>
    <s v="Female"/>
    <x v="1"/>
    <x v="1"/>
    <n v="48.06"/>
    <n v="0"/>
    <d v="2021-07-06T00:00:00"/>
    <n v="29"/>
    <n v="597.91"/>
    <n v="10.050000000000001"/>
    <n v="28.67"/>
    <n v="7"/>
    <n v="0"/>
  </r>
  <r>
    <s v="CUST_1593"/>
    <n v="43"/>
    <n v="1"/>
    <s v="Male"/>
    <x v="0"/>
    <x v="0"/>
    <n v="51.5"/>
    <n v="0"/>
    <d v="2021-10-18T00:00:00"/>
    <n v="26"/>
    <n v="427.29"/>
    <n v="8.65"/>
    <n v="25.5"/>
    <n v="8"/>
    <n v="0"/>
  </r>
  <r>
    <s v="CUST_1594"/>
    <n v="43"/>
    <n v="1"/>
    <s v="Male"/>
    <x v="0"/>
    <x v="0"/>
    <n v="61.97"/>
    <n v="0"/>
    <d v="2023-02-13T00:00:00"/>
    <n v="10"/>
    <n v="495.14"/>
    <n v="8.43"/>
    <n v="28.25"/>
    <n v="11"/>
    <n v="0"/>
  </r>
  <r>
    <s v="CUST_1595"/>
    <n v="43"/>
    <n v="1"/>
    <s v="Male"/>
    <x v="0"/>
    <x v="2"/>
    <n v="64.56"/>
    <n v="0"/>
    <d v="2021-08-18T00:00:00"/>
    <n v="28"/>
    <n v="576.32000000000005"/>
    <n v="9.91"/>
    <n v="21.17"/>
    <n v="6"/>
    <n v="0"/>
  </r>
  <r>
    <s v="CUST_1596"/>
    <n v="66"/>
    <n v="0"/>
    <s v="Female"/>
    <x v="2"/>
    <x v="1"/>
    <n v="46.42"/>
    <n v="0"/>
    <d v="2022-01-02T00:00:00"/>
    <n v="23"/>
    <n v="695.14"/>
    <n v="9.24"/>
    <n v="25.58"/>
    <n v="8"/>
    <n v="0"/>
  </r>
  <r>
    <s v="CUST_1597"/>
    <n v="64"/>
    <n v="0"/>
    <s v="Male"/>
    <x v="1"/>
    <x v="0"/>
    <n v="47.78"/>
    <n v="0"/>
    <d v="2018-08-23T00:00:00"/>
    <n v="64"/>
    <n v="569.41999999999996"/>
    <n v="8.5299999999999994"/>
    <n v="15.33"/>
    <n v="2"/>
    <n v="0"/>
  </r>
  <r>
    <s v="CUST_1598"/>
    <n v="29"/>
    <n v="0"/>
    <s v="Female"/>
    <x v="0"/>
    <x v="2"/>
    <n v="42.79"/>
    <n v="0"/>
    <d v="2020-03-20T00:00:00"/>
    <n v="45"/>
    <n v="405.2"/>
    <n v="10.27"/>
    <n v="26.42"/>
    <n v="5"/>
    <n v="0"/>
  </r>
  <r>
    <s v="CUST_1599"/>
    <n v="43"/>
    <n v="1"/>
    <s v="Female"/>
    <x v="2"/>
    <x v="1"/>
    <n v="59.84"/>
    <n v="0"/>
    <d v="2019-10-03T00:00:00"/>
    <n v="50"/>
    <n v="567.6"/>
    <n v="10.02"/>
    <n v="25.17"/>
    <n v="4"/>
    <n v="0"/>
  </r>
  <r>
    <s v="CUST_16"/>
    <n v="20"/>
    <n v="0"/>
    <s v="Female"/>
    <x v="0"/>
    <x v="2"/>
    <n v="20.03"/>
    <n v="0"/>
    <d v="2018-02-06T00:00:00"/>
    <n v="70"/>
    <n v="409.38"/>
    <n v="10.74"/>
    <n v="27.33"/>
    <n v="9"/>
    <n v="1"/>
  </r>
  <r>
    <s v="CUST_160"/>
    <n v="69"/>
    <n v="0"/>
    <s v="Female"/>
    <x v="0"/>
    <x v="1"/>
    <n v="87.49"/>
    <n v="0"/>
    <d v="2022-12-17T00:00:00"/>
    <n v="12"/>
    <n v="556.87"/>
    <n v="8.66"/>
    <n v="31.33"/>
    <n v="10"/>
    <n v="0"/>
  </r>
  <r>
    <s v="CUST_1600"/>
    <n v="43"/>
    <n v="1"/>
    <s v="Female"/>
    <x v="2"/>
    <x v="1"/>
    <n v="44.23"/>
    <n v="0"/>
    <d v="2021-04-28T00:00:00"/>
    <n v="32"/>
    <n v="562.46"/>
    <n v="9.8000000000000007"/>
    <n v="32.33"/>
    <n v="7"/>
    <n v="0"/>
  </r>
  <r>
    <s v="CUST_1601"/>
    <n v="36"/>
    <n v="0"/>
    <s v="Female"/>
    <x v="0"/>
    <x v="2"/>
    <n v="35.5"/>
    <n v="0"/>
    <d v="2020-07-06T00:00:00"/>
    <n v="41"/>
    <n v="475.34"/>
    <n v="9.44"/>
    <n v="18.670000000000002"/>
    <n v="7"/>
    <n v="0"/>
  </r>
  <r>
    <s v="CUST_1602"/>
    <n v="25"/>
    <n v="0"/>
    <s v="Female"/>
    <x v="2"/>
    <x v="2"/>
    <n v="25.06"/>
    <n v="0"/>
    <d v="2020-09-21T00:00:00"/>
    <n v="39"/>
    <n v="462.3"/>
    <n v="9.7100000000000009"/>
    <n v="27.25"/>
    <n v="3"/>
    <n v="0"/>
  </r>
  <r>
    <s v="CUST_1603"/>
    <n v="48"/>
    <n v="0"/>
    <s v="Male"/>
    <x v="2"/>
    <x v="0"/>
    <n v="35.79"/>
    <n v="0"/>
    <d v="2018-05-12T00:00:00"/>
    <n v="67"/>
    <n v="554.48"/>
    <n v="10.76"/>
    <n v="23"/>
    <n v="8"/>
    <n v="0"/>
  </r>
  <r>
    <s v="CUST_1604"/>
    <n v="38"/>
    <n v="0"/>
    <s v="Male"/>
    <x v="0"/>
    <x v="0"/>
    <n v="46.01"/>
    <n v="0"/>
    <d v="2019-02-24T00:00:00"/>
    <n v="58"/>
    <n v="484.64"/>
    <n v="10.47"/>
    <n v="21.58"/>
    <n v="10"/>
    <n v="0"/>
  </r>
  <r>
    <s v="CUST_1605"/>
    <n v="34"/>
    <n v="0"/>
    <s v="Female"/>
    <x v="2"/>
    <x v="1"/>
    <n v="64.69"/>
    <n v="0"/>
    <d v="2023-06-14T00:00:00"/>
    <n v="6"/>
    <n v="453.54"/>
    <n v="9.4700000000000006"/>
    <n v="29.08"/>
    <n v="5"/>
    <n v="0"/>
  </r>
  <r>
    <s v="CUST_1606"/>
    <n v="43"/>
    <n v="1"/>
    <s v="Male"/>
    <x v="0"/>
    <x v="2"/>
    <n v="50.68"/>
    <n v="0"/>
    <d v="2019-12-22T00:00:00"/>
    <n v="48"/>
    <n v="434.88"/>
    <n v="10.32"/>
    <n v="26.92"/>
    <n v="6"/>
    <n v="0"/>
  </r>
  <r>
    <s v="CUST_1607"/>
    <n v="43"/>
    <n v="1"/>
    <s v="Female"/>
    <x v="0"/>
    <x v="1"/>
    <n v="51.72"/>
    <n v="0"/>
    <d v="2018-06-19T00:00:00"/>
    <n v="66"/>
    <n v="497.66"/>
    <n v="10.49"/>
    <n v="25.83"/>
    <n v="10"/>
    <n v="0"/>
  </r>
  <r>
    <s v="CUST_1608"/>
    <n v="33"/>
    <n v="0"/>
    <s v="Male"/>
    <x v="2"/>
    <x v="2"/>
    <n v="50.05"/>
    <n v="0"/>
    <d v="2019-04-16T00:00:00"/>
    <n v="56"/>
    <n v="494.22"/>
    <n v="8.14"/>
    <n v="27.33"/>
    <n v="7"/>
    <n v="0"/>
  </r>
  <r>
    <s v="CUST_1609"/>
    <n v="23"/>
    <n v="0"/>
    <s v="Male"/>
    <x v="0"/>
    <x v="2"/>
    <n v="69.2"/>
    <n v="0"/>
    <d v="2019-04-21T00:00:00"/>
    <n v="56"/>
    <n v="575.21"/>
    <n v="10.35"/>
    <n v="17.670000000000002"/>
    <n v="6"/>
    <n v="0"/>
  </r>
  <r>
    <s v="CUST_161"/>
    <n v="43"/>
    <n v="1"/>
    <s v="Female"/>
    <x v="2"/>
    <x v="1"/>
    <n v="56.78"/>
    <n v="0"/>
    <d v="2022-05-15T00:00:00"/>
    <n v="19"/>
    <n v="552.74"/>
    <n v="9.7899999999999991"/>
    <n v="25.33"/>
    <n v="2"/>
    <n v="0"/>
  </r>
  <r>
    <s v="CUST_1610"/>
    <n v="25"/>
    <n v="0"/>
    <s v="Male"/>
    <x v="0"/>
    <x v="2"/>
    <n v="57.62"/>
    <n v="0"/>
    <d v="2019-01-21T00:00:00"/>
    <n v="59"/>
    <n v="400.69"/>
    <n v="10.25"/>
    <n v="31.17"/>
    <n v="4"/>
    <n v="0"/>
  </r>
  <r>
    <s v="CUST_1611"/>
    <n v="42"/>
    <n v="0"/>
    <s v="Male"/>
    <x v="1"/>
    <x v="0"/>
    <n v="49.78"/>
    <n v="0"/>
    <d v="2019-04-29T00:00:00"/>
    <n v="56"/>
    <n v="435.89"/>
    <n v="9.35"/>
    <n v="23.5"/>
    <n v="4"/>
    <n v="0"/>
  </r>
  <r>
    <s v="CUST_1612"/>
    <n v="35"/>
    <n v="0"/>
    <s v="Male"/>
    <x v="0"/>
    <x v="2"/>
    <n v="41.02"/>
    <n v="0"/>
    <d v="2022-02-27T00:00:00"/>
    <n v="22"/>
    <n v="468.87"/>
    <n v="10.51"/>
    <n v="26.92"/>
    <n v="4"/>
    <n v="0"/>
  </r>
  <r>
    <s v="CUST_1613"/>
    <n v="43"/>
    <n v="1"/>
    <s v="Male"/>
    <x v="1"/>
    <x v="0"/>
    <n v="31.09"/>
    <n v="0"/>
    <d v="2022-05-21T00:00:00"/>
    <n v="19"/>
    <n v="413.03"/>
    <n v="10.3"/>
    <n v="26.17"/>
    <n v="7"/>
    <n v="1"/>
  </r>
  <r>
    <s v="CUST_1614"/>
    <n v="43"/>
    <n v="1"/>
    <s v="Male"/>
    <x v="1"/>
    <x v="1"/>
    <n v="74.790000000000006"/>
    <n v="0"/>
    <d v="2023-01-21T00:00:00"/>
    <n v="11"/>
    <n v="639.34"/>
    <n v="8.6"/>
    <n v="24.58"/>
    <n v="9"/>
    <n v="0"/>
  </r>
  <r>
    <s v="CUST_1615"/>
    <n v="43"/>
    <n v="1"/>
    <s v="Male"/>
    <x v="1"/>
    <x v="1"/>
    <n v="62.05"/>
    <n v="0"/>
    <d v="2019-03-09T00:00:00"/>
    <n v="57"/>
    <n v="381.05"/>
    <n v="7.21"/>
    <n v="21.08"/>
    <n v="4"/>
    <n v="0"/>
  </r>
  <r>
    <s v="CUST_1616"/>
    <n v="43"/>
    <n v="1"/>
    <s v="Male"/>
    <x v="1"/>
    <x v="2"/>
    <n v="47.1"/>
    <n v="0"/>
    <d v="2019-07-14T00:00:00"/>
    <n v="53"/>
    <n v="419.91"/>
    <n v="10.91"/>
    <n v="22.08"/>
    <n v="4"/>
    <n v="0"/>
  </r>
  <r>
    <s v="CUST_1617"/>
    <n v="58"/>
    <n v="0"/>
    <s v="Male"/>
    <x v="2"/>
    <x v="0"/>
    <n v="76.91"/>
    <n v="0"/>
    <d v="2020-03-03T00:00:00"/>
    <n v="45"/>
    <n v="440.7"/>
    <n v="10.59"/>
    <n v="22.17"/>
    <n v="5"/>
    <n v="0"/>
  </r>
  <r>
    <s v="CUST_1618"/>
    <n v="62"/>
    <n v="0"/>
    <s v="Male"/>
    <x v="2"/>
    <x v="1"/>
    <n v="49.89"/>
    <n v="0"/>
    <d v="2019-12-01T00:00:00"/>
    <n v="48"/>
    <n v="469.97"/>
    <n v="9.5399999999999991"/>
    <n v="27.58"/>
    <n v="7"/>
    <n v="0"/>
  </r>
  <r>
    <s v="CUST_1619"/>
    <n v="43"/>
    <n v="1"/>
    <s v="Male"/>
    <x v="0"/>
    <x v="1"/>
    <n v="37.75"/>
    <n v="0"/>
    <d v="2019-06-02T00:00:00"/>
    <n v="54"/>
    <n v="371.84"/>
    <n v="9.4600000000000009"/>
    <n v="14.25"/>
    <n v="4"/>
    <n v="0"/>
  </r>
  <r>
    <s v="CUST_162"/>
    <n v="43"/>
    <n v="1"/>
    <s v="Male"/>
    <x v="0"/>
    <x v="1"/>
    <n v="35"/>
    <n v="0"/>
    <d v="2019-04-12T00:00:00"/>
    <n v="56"/>
    <n v="445.32"/>
    <n v="9.0299999999999994"/>
    <n v="27.75"/>
    <n v="7"/>
    <n v="0"/>
  </r>
  <r>
    <s v="CUST_1620"/>
    <n v="64"/>
    <n v="0"/>
    <s v="Male"/>
    <x v="0"/>
    <x v="2"/>
    <n v="68.319999999999993"/>
    <n v="0"/>
    <d v="2020-10-01T00:00:00"/>
    <n v="38"/>
    <n v="456.09"/>
    <n v="10.7"/>
    <n v="27.58"/>
    <n v="8"/>
    <n v="0"/>
  </r>
  <r>
    <s v="CUST_1621"/>
    <n v="49"/>
    <n v="0"/>
    <s v="Female"/>
    <x v="0"/>
    <x v="2"/>
    <n v="30.79"/>
    <n v="0"/>
    <d v="2020-12-14T00:00:00"/>
    <n v="36"/>
    <n v="473.72"/>
    <n v="10.050000000000001"/>
    <n v="27.33"/>
    <n v="6"/>
    <n v="0"/>
  </r>
  <r>
    <s v="CUST_1622"/>
    <n v="27"/>
    <n v="0"/>
    <s v="Male"/>
    <x v="2"/>
    <x v="0"/>
    <n v="43.99"/>
    <n v="0"/>
    <d v="2022-01-28T00:00:00"/>
    <n v="23"/>
    <n v="374.37"/>
    <n v="9.2899999999999991"/>
    <n v="27.67"/>
    <n v="4"/>
    <n v="0"/>
  </r>
  <r>
    <s v="CUST_1623"/>
    <n v="43"/>
    <n v="1"/>
    <s v="Male"/>
    <x v="1"/>
    <x v="2"/>
    <n v="31.99"/>
    <n v="0"/>
    <d v="2018-11-28T00:00:00"/>
    <n v="61"/>
    <n v="566.94000000000005"/>
    <n v="9"/>
    <n v="28.67"/>
    <n v="3"/>
    <n v="0"/>
  </r>
  <r>
    <s v="CUST_1624"/>
    <n v="24"/>
    <n v="0"/>
    <s v="Male"/>
    <x v="2"/>
    <x v="0"/>
    <n v="38.01"/>
    <n v="0"/>
    <d v="2022-03-16T00:00:00"/>
    <n v="21"/>
    <n v="397.1"/>
    <n v="8.9"/>
    <n v="27.17"/>
    <n v="6"/>
    <n v="0"/>
  </r>
  <r>
    <s v="CUST_1625"/>
    <n v="43"/>
    <n v="1"/>
    <s v="Male"/>
    <x v="2"/>
    <x v="2"/>
    <n v="53"/>
    <n v="0"/>
    <d v="2021-03-21T00:00:00"/>
    <n v="33"/>
    <n v="265.22000000000003"/>
    <n v="11.02"/>
    <n v="26.83"/>
    <n v="5"/>
    <n v="0"/>
  </r>
  <r>
    <s v="CUST_1626"/>
    <n v="40"/>
    <n v="0"/>
    <s v="Male"/>
    <x v="0"/>
    <x v="1"/>
    <n v="55.06"/>
    <n v="0"/>
    <d v="2018-03-13T00:00:00"/>
    <n v="69"/>
    <n v="504.05"/>
    <n v="10.34"/>
    <n v="18.079999999999998"/>
    <n v="8"/>
    <n v="0"/>
  </r>
  <r>
    <s v="CUST_1627"/>
    <n v="43"/>
    <n v="0"/>
    <s v="Male"/>
    <x v="0"/>
    <x v="2"/>
    <n v="33.47"/>
    <n v="0"/>
    <d v="2021-02-10T00:00:00"/>
    <n v="34"/>
    <n v="642.95000000000005"/>
    <n v="9.69"/>
    <n v="29.83"/>
    <n v="15"/>
    <n v="0"/>
  </r>
  <r>
    <s v="CUST_1628"/>
    <n v="43"/>
    <n v="1"/>
    <s v="Female"/>
    <x v="0"/>
    <x v="2"/>
    <n v="77.14"/>
    <n v="0"/>
    <d v="2018-11-03T00:00:00"/>
    <n v="61"/>
    <n v="325.05"/>
    <n v="8.51"/>
    <n v="17.920000000000002"/>
    <n v="5"/>
    <n v="0"/>
  </r>
  <r>
    <s v="CUST_1629"/>
    <n v="39"/>
    <n v="0"/>
    <s v="Female"/>
    <x v="1"/>
    <x v="0"/>
    <n v="18.66"/>
    <n v="0"/>
    <d v="2018-06-30T00:00:00"/>
    <n v="66"/>
    <n v="562.65"/>
    <n v="9.42"/>
    <n v="24"/>
    <n v="8"/>
    <n v="0"/>
  </r>
  <r>
    <s v="CUST_163"/>
    <n v="43"/>
    <n v="1"/>
    <s v="Female"/>
    <x v="0"/>
    <x v="0"/>
    <n v="41.79"/>
    <n v="0"/>
    <d v="2021-09-09T00:00:00"/>
    <n v="27"/>
    <n v="476.17"/>
    <n v="9.69"/>
    <n v="19.079999999999998"/>
    <n v="5"/>
    <n v="0"/>
  </r>
  <r>
    <s v="CUST_1630"/>
    <n v="24"/>
    <n v="0"/>
    <s v="Female"/>
    <x v="1"/>
    <x v="1"/>
    <n v="51.94"/>
    <n v="0"/>
    <d v="2023-05-23T00:00:00"/>
    <n v="7"/>
    <n v="412.44"/>
    <n v="9.56"/>
    <n v="24.17"/>
    <n v="10"/>
    <n v="0"/>
  </r>
  <r>
    <s v="CUST_1631"/>
    <n v="43"/>
    <n v="1"/>
    <s v="Male"/>
    <x v="2"/>
    <x v="1"/>
    <n v="52.33"/>
    <n v="0"/>
    <d v="2020-07-14T00:00:00"/>
    <n v="41"/>
    <n v="587.30999999999995"/>
    <n v="10.130000000000001"/>
    <n v="25.42"/>
    <n v="2"/>
    <n v="0"/>
  </r>
  <r>
    <s v="CUST_1632"/>
    <n v="32"/>
    <n v="0"/>
    <s v="Male"/>
    <x v="1"/>
    <x v="1"/>
    <n v="53.95"/>
    <n v="0"/>
    <d v="2019-04-22T00:00:00"/>
    <n v="56"/>
    <n v="390.45"/>
    <n v="10.95"/>
    <n v="21.92"/>
    <n v="8"/>
    <n v="0"/>
  </r>
  <r>
    <s v="CUST_1633"/>
    <n v="24"/>
    <n v="0"/>
    <s v="Male"/>
    <x v="0"/>
    <x v="2"/>
    <n v="63.19"/>
    <n v="0"/>
    <d v="2023-01-06T00:00:00"/>
    <n v="11"/>
    <n v="397.46"/>
    <n v="10.17"/>
    <n v="26.75"/>
    <n v="5"/>
    <n v="0"/>
  </r>
  <r>
    <s v="CUST_1634"/>
    <n v="43"/>
    <n v="1"/>
    <s v="Female"/>
    <x v="1"/>
    <x v="1"/>
    <n v="4.26"/>
    <n v="0"/>
    <d v="2022-02-23T00:00:00"/>
    <n v="22"/>
    <n v="323.87"/>
    <n v="9.2100000000000009"/>
    <n v="27.25"/>
    <n v="6"/>
    <n v="0"/>
  </r>
  <r>
    <s v="CUST_1635"/>
    <n v="68"/>
    <n v="0"/>
    <s v="Male"/>
    <x v="1"/>
    <x v="2"/>
    <n v="38.39"/>
    <n v="0"/>
    <d v="2018-11-10T00:00:00"/>
    <n v="61"/>
    <n v="517.88"/>
    <n v="10.220000000000001"/>
    <n v="22.58"/>
    <n v="8"/>
    <n v="0"/>
  </r>
  <r>
    <s v="CUST_1636"/>
    <n v="43"/>
    <n v="1"/>
    <s v="Male"/>
    <x v="1"/>
    <x v="0"/>
    <n v="52.27"/>
    <n v="0"/>
    <d v="2018-08-24T00:00:00"/>
    <n v="64"/>
    <n v="553.20000000000005"/>
    <n v="9.52"/>
    <n v="27.58"/>
    <n v="9"/>
    <n v="0"/>
  </r>
  <r>
    <s v="CUST_1637"/>
    <n v="43"/>
    <n v="1"/>
    <s v="Female"/>
    <x v="1"/>
    <x v="2"/>
    <n v="75.55"/>
    <n v="0"/>
    <d v="2021-02-07T00:00:00"/>
    <n v="34"/>
    <n v="475.63"/>
    <n v="11.51"/>
    <n v="22.33"/>
    <n v="6"/>
    <n v="0"/>
  </r>
  <r>
    <s v="CUST_1638"/>
    <n v="67"/>
    <n v="0"/>
    <s v="Female"/>
    <x v="0"/>
    <x v="2"/>
    <n v="41.27"/>
    <n v="0"/>
    <d v="2020-01-20T00:00:00"/>
    <n v="47"/>
    <n v="612.65"/>
    <n v="10.24"/>
    <n v="31.83"/>
    <n v="6"/>
    <n v="1"/>
  </r>
  <r>
    <s v="CUST_1639"/>
    <n v="43"/>
    <n v="1"/>
    <s v="Male"/>
    <x v="0"/>
    <x v="0"/>
    <n v="47.11"/>
    <n v="0"/>
    <d v="2022-05-15T00:00:00"/>
    <n v="19"/>
    <n v="399.18"/>
    <n v="11.9"/>
    <n v="20.329999999999998"/>
    <n v="3"/>
    <n v="0"/>
  </r>
  <r>
    <s v="CUST_164"/>
    <n v="43"/>
    <n v="1"/>
    <s v="Male"/>
    <x v="0"/>
    <x v="1"/>
    <n v="20.95"/>
    <n v="0"/>
    <d v="2018-05-27T00:00:00"/>
    <n v="67"/>
    <n v="335.26"/>
    <n v="9.6"/>
    <n v="24.25"/>
    <n v="7"/>
    <n v="0"/>
  </r>
  <r>
    <s v="CUST_1640"/>
    <n v="46"/>
    <n v="0"/>
    <s v="Male"/>
    <x v="2"/>
    <x v="2"/>
    <n v="60.88"/>
    <n v="0"/>
    <d v="2018-04-07T00:00:00"/>
    <n v="68"/>
    <n v="586.37"/>
    <n v="9.24"/>
    <n v="19.329999999999998"/>
    <n v="3"/>
    <n v="1"/>
  </r>
  <r>
    <s v="CUST_1641"/>
    <n v="35"/>
    <n v="0"/>
    <s v="Male"/>
    <x v="2"/>
    <x v="1"/>
    <n v="31.86"/>
    <n v="0"/>
    <d v="2019-08-31T00:00:00"/>
    <n v="52"/>
    <n v="544.52"/>
    <n v="9.86"/>
    <n v="15.83"/>
    <n v="6"/>
    <n v="0"/>
  </r>
  <r>
    <s v="CUST_1642"/>
    <n v="48"/>
    <n v="0"/>
    <s v="Male"/>
    <x v="2"/>
    <x v="1"/>
    <n v="50.34"/>
    <n v="0"/>
    <d v="2020-06-09T00:00:00"/>
    <n v="42"/>
    <n v="623.47"/>
    <n v="9.48"/>
    <n v="18.920000000000002"/>
    <n v="5"/>
    <n v="1"/>
  </r>
  <r>
    <s v="CUST_1643"/>
    <n v="47"/>
    <n v="0"/>
    <s v="Female"/>
    <x v="1"/>
    <x v="2"/>
    <n v="48.42"/>
    <n v="0"/>
    <d v="2020-08-24T00:00:00"/>
    <n v="40"/>
    <n v="550.55999999999995"/>
    <n v="9.6999999999999993"/>
    <n v="22.25"/>
    <n v="7"/>
    <n v="0"/>
  </r>
  <r>
    <s v="CUST_1644"/>
    <n v="69"/>
    <n v="0"/>
    <s v="Male"/>
    <x v="1"/>
    <x v="1"/>
    <n v="40.86"/>
    <n v="0"/>
    <d v="2018-06-27T00:00:00"/>
    <n v="66"/>
    <n v="452.03"/>
    <n v="10.5"/>
    <n v="20.58"/>
    <n v="4"/>
    <n v="0"/>
  </r>
  <r>
    <s v="CUST_1645"/>
    <n v="56"/>
    <n v="0"/>
    <s v="Male"/>
    <x v="0"/>
    <x v="2"/>
    <n v="57.55"/>
    <n v="0"/>
    <d v="2018-10-11T00:00:00"/>
    <n v="62"/>
    <n v="520.71"/>
    <n v="11.19"/>
    <n v="24.08"/>
    <n v="2"/>
    <n v="1"/>
  </r>
  <r>
    <s v="CUST_1646"/>
    <n v="43"/>
    <n v="1"/>
    <s v="Female"/>
    <x v="2"/>
    <x v="0"/>
    <n v="82.35"/>
    <n v="0"/>
    <d v="2022-04-21T00:00:00"/>
    <n v="20"/>
    <n v="566.69000000000005"/>
    <n v="11.12"/>
    <n v="29.92"/>
    <n v="6"/>
    <n v="0"/>
  </r>
  <r>
    <s v="CUST_1647"/>
    <n v="35"/>
    <n v="0"/>
    <s v="Male"/>
    <x v="0"/>
    <x v="2"/>
    <n v="52.61"/>
    <n v="0"/>
    <d v="2022-11-12T00:00:00"/>
    <n v="13"/>
    <n v="427.85"/>
    <n v="9.6"/>
    <n v="24"/>
    <n v="5"/>
    <n v="0"/>
  </r>
  <r>
    <s v="CUST_1648"/>
    <n v="59"/>
    <n v="0"/>
    <s v="Male"/>
    <x v="2"/>
    <x v="1"/>
    <n v="16.48"/>
    <n v="0"/>
    <d v="2019-01-24T00:00:00"/>
    <n v="59"/>
    <n v="381.1"/>
    <n v="10.4"/>
    <n v="31.83"/>
    <n v="7"/>
    <n v="0"/>
  </r>
  <r>
    <s v="CUST_1649"/>
    <n v="56"/>
    <n v="0"/>
    <s v="Female"/>
    <x v="2"/>
    <x v="1"/>
    <n v="36.93"/>
    <n v="0"/>
    <d v="2020-05-31T00:00:00"/>
    <n v="43"/>
    <n v="457.67"/>
    <n v="10.54"/>
    <n v="22.08"/>
    <n v="7"/>
    <n v="0"/>
  </r>
  <r>
    <s v="CUST_165"/>
    <n v="43"/>
    <n v="1"/>
    <s v="Female"/>
    <x v="2"/>
    <x v="0"/>
    <n v="51.6"/>
    <n v="0"/>
    <d v="2023-09-06T00:00:00"/>
    <n v="3"/>
    <n v="490.31"/>
    <n v="8.5"/>
    <n v="20.92"/>
    <n v="4"/>
    <n v="0"/>
  </r>
  <r>
    <s v="CUST_1650"/>
    <n v="34"/>
    <n v="0"/>
    <s v="Female"/>
    <x v="2"/>
    <x v="0"/>
    <n v="72.19"/>
    <n v="0"/>
    <d v="2018-06-05T00:00:00"/>
    <n v="66"/>
    <n v="485.54"/>
    <n v="9.91"/>
    <n v="27.92"/>
    <n v="5"/>
    <n v="0"/>
  </r>
  <r>
    <s v="CUST_1651"/>
    <n v="31"/>
    <n v="0"/>
    <s v="Male"/>
    <x v="1"/>
    <x v="0"/>
    <n v="46.41"/>
    <n v="0"/>
    <d v="2021-03-26T00:00:00"/>
    <n v="33"/>
    <n v="467.67"/>
    <n v="9.57"/>
    <n v="23.08"/>
    <n v="2"/>
    <n v="1"/>
  </r>
  <r>
    <s v="CUST_1652"/>
    <n v="43"/>
    <n v="1"/>
    <s v="Female"/>
    <x v="2"/>
    <x v="2"/>
    <n v="32.409999999999997"/>
    <n v="0"/>
    <d v="2020-03-21T00:00:00"/>
    <n v="45"/>
    <n v="416.94"/>
    <n v="11.52"/>
    <n v="27.42"/>
    <n v="5"/>
    <n v="0"/>
  </r>
  <r>
    <s v="CUST_1653"/>
    <n v="41"/>
    <n v="0"/>
    <s v="Female"/>
    <x v="2"/>
    <x v="1"/>
    <n v="61.32"/>
    <n v="0"/>
    <d v="2021-12-22T00:00:00"/>
    <n v="24"/>
    <n v="518.07000000000005"/>
    <n v="9.7200000000000006"/>
    <n v="25.92"/>
    <n v="10"/>
    <n v="0"/>
  </r>
  <r>
    <s v="CUST_1654"/>
    <n v="52"/>
    <n v="0"/>
    <s v="Male"/>
    <x v="1"/>
    <x v="2"/>
    <n v="40.42"/>
    <n v="0"/>
    <d v="2018-09-18T00:00:00"/>
    <n v="63"/>
    <n v="488"/>
    <n v="10.71"/>
    <n v="27"/>
    <n v="3"/>
    <n v="0"/>
  </r>
  <r>
    <s v="CUST_1655"/>
    <n v="61"/>
    <n v="0"/>
    <s v="Female"/>
    <x v="2"/>
    <x v="1"/>
    <n v="50.53"/>
    <n v="0"/>
    <d v="2018-06-29T00:00:00"/>
    <n v="66"/>
    <n v="361.46"/>
    <n v="8.4600000000000009"/>
    <n v="23.5"/>
    <n v="5"/>
    <n v="0"/>
  </r>
  <r>
    <s v="CUST_1656"/>
    <n v="62"/>
    <n v="0"/>
    <s v="Male"/>
    <x v="1"/>
    <x v="1"/>
    <n v="33.020000000000003"/>
    <n v="0"/>
    <d v="2022-08-18T00:00:00"/>
    <n v="16"/>
    <n v="532.21"/>
    <n v="10.81"/>
    <n v="24.17"/>
    <n v="9"/>
    <n v="0"/>
  </r>
  <r>
    <s v="CUST_1657"/>
    <n v="51"/>
    <n v="0"/>
    <s v="Male"/>
    <x v="1"/>
    <x v="1"/>
    <n v="43.73"/>
    <n v="0"/>
    <d v="2019-05-21T00:00:00"/>
    <n v="55"/>
    <n v="536.35"/>
    <n v="10.41"/>
    <n v="26"/>
    <n v="5"/>
    <n v="0"/>
  </r>
  <r>
    <s v="CUST_1658"/>
    <n v="20"/>
    <n v="0"/>
    <s v="Male"/>
    <x v="0"/>
    <x v="2"/>
    <n v="49.55"/>
    <n v="0"/>
    <d v="2018-06-13T00:00:00"/>
    <n v="66"/>
    <n v="506.38"/>
    <n v="10.74"/>
    <n v="26.08"/>
    <n v="6"/>
    <n v="0"/>
  </r>
  <r>
    <s v="CUST_1659"/>
    <n v="54"/>
    <n v="0"/>
    <s v="Male"/>
    <x v="1"/>
    <x v="1"/>
    <n v="48.49"/>
    <n v="0"/>
    <d v="2018-12-26T00:00:00"/>
    <n v="60"/>
    <n v="568.20000000000005"/>
    <n v="10.68"/>
    <n v="23.17"/>
    <n v="7"/>
    <n v="0"/>
  </r>
  <r>
    <s v="CUST_166"/>
    <n v="56"/>
    <n v="0"/>
    <s v="Female"/>
    <x v="0"/>
    <x v="1"/>
    <n v="65.77"/>
    <n v="0"/>
    <d v="2018-04-27T00:00:00"/>
    <n v="68"/>
    <n v="523.73"/>
    <n v="10.49"/>
    <n v="22.67"/>
    <n v="7"/>
    <n v="0"/>
  </r>
  <r>
    <s v="CUST_1660"/>
    <n v="43"/>
    <n v="1"/>
    <s v="Female"/>
    <x v="1"/>
    <x v="1"/>
    <n v="55.62"/>
    <n v="0"/>
    <d v="2018-11-28T00:00:00"/>
    <n v="61"/>
    <n v="417.17"/>
    <n v="10.6"/>
    <n v="17.920000000000002"/>
    <n v="9"/>
    <n v="0"/>
  </r>
  <r>
    <s v="CUST_1661"/>
    <n v="57"/>
    <n v="0"/>
    <s v="Male"/>
    <x v="1"/>
    <x v="1"/>
    <n v="53.02"/>
    <n v="0"/>
    <d v="2020-11-05T00:00:00"/>
    <n v="37"/>
    <n v="580.77"/>
    <n v="11.37"/>
    <n v="30.25"/>
    <n v="7"/>
    <n v="0"/>
  </r>
  <r>
    <s v="CUST_1662"/>
    <n v="43"/>
    <n v="0"/>
    <s v="Male"/>
    <x v="2"/>
    <x v="2"/>
    <n v="34.72"/>
    <n v="0"/>
    <d v="2023-01-06T00:00:00"/>
    <n v="11"/>
    <n v="419.59"/>
    <n v="8.6"/>
    <n v="17.420000000000002"/>
    <n v="4"/>
    <n v="0"/>
  </r>
  <r>
    <s v="CUST_1663"/>
    <n v="43"/>
    <n v="1"/>
    <s v="Male"/>
    <x v="0"/>
    <x v="2"/>
    <n v="75.290000000000006"/>
    <n v="0"/>
    <d v="2018-07-25T00:00:00"/>
    <n v="65"/>
    <n v="425.58"/>
    <n v="10.96"/>
    <n v="21.83"/>
    <n v="8"/>
    <n v="0"/>
  </r>
  <r>
    <s v="CUST_1664"/>
    <n v="61"/>
    <n v="0"/>
    <s v="Male"/>
    <x v="2"/>
    <x v="1"/>
    <n v="47.65"/>
    <n v="0"/>
    <d v="2020-10-14T00:00:00"/>
    <n v="38"/>
    <n v="348.56"/>
    <n v="9.26"/>
    <n v="27.17"/>
    <n v="7"/>
    <n v="0"/>
  </r>
  <r>
    <s v="CUST_1665"/>
    <n v="43"/>
    <n v="1"/>
    <s v="Female"/>
    <x v="1"/>
    <x v="0"/>
    <n v="29.74"/>
    <n v="0"/>
    <d v="2022-03-20T00:00:00"/>
    <n v="21"/>
    <n v="461.28"/>
    <n v="9.31"/>
    <n v="20.67"/>
    <n v="8"/>
    <n v="0"/>
  </r>
  <r>
    <s v="CUST_1666"/>
    <n v="32"/>
    <n v="0"/>
    <s v="Female"/>
    <x v="1"/>
    <x v="2"/>
    <n v="16.670000000000002"/>
    <n v="0"/>
    <d v="2020-07-06T00:00:00"/>
    <n v="41"/>
    <n v="524.63"/>
    <n v="10.31"/>
    <n v="23.5"/>
    <n v="6"/>
    <n v="0"/>
  </r>
  <r>
    <s v="CUST_1667"/>
    <n v="66"/>
    <n v="0"/>
    <s v="Female"/>
    <x v="0"/>
    <x v="1"/>
    <n v="51.13"/>
    <n v="0"/>
    <d v="2020-01-12T00:00:00"/>
    <n v="47"/>
    <n v="559.85"/>
    <n v="11.03"/>
    <n v="27.17"/>
    <n v="6"/>
    <n v="0"/>
  </r>
  <r>
    <s v="CUST_1668"/>
    <n v="43"/>
    <n v="1"/>
    <s v="Male"/>
    <x v="0"/>
    <x v="1"/>
    <n v="36.11"/>
    <n v="0"/>
    <d v="2022-07-08T00:00:00"/>
    <n v="17"/>
    <n v="594.34"/>
    <n v="9.41"/>
    <n v="27.92"/>
    <n v="2"/>
    <n v="1"/>
  </r>
  <r>
    <s v="CUST_1669"/>
    <n v="46"/>
    <n v="0"/>
    <s v="Female"/>
    <x v="1"/>
    <x v="2"/>
    <n v="58.59"/>
    <n v="0"/>
    <d v="2020-07-20T00:00:00"/>
    <n v="41"/>
    <n v="560.55999999999995"/>
    <n v="10.16"/>
    <n v="35.33"/>
    <n v="3"/>
    <n v="0"/>
  </r>
  <r>
    <s v="CUST_167"/>
    <n v="62"/>
    <n v="0"/>
    <s v="Male"/>
    <x v="1"/>
    <x v="1"/>
    <n v="50.47"/>
    <n v="0"/>
    <d v="2022-06-12T00:00:00"/>
    <n v="18"/>
    <n v="386.04"/>
    <n v="9.65"/>
    <n v="28.25"/>
    <n v="6"/>
    <n v="0"/>
  </r>
  <r>
    <s v="CUST_1670"/>
    <n v="39"/>
    <n v="0"/>
    <s v="Female"/>
    <x v="1"/>
    <x v="1"/>
    <n v="50.73"/>
    <n v="0"/>
    <d v="2020-02-04T00:00:00"/>
    <n v="46"/>
    <n v="473.63"/>
    <n v="9.44"/>
    <n v="25.17"/>
    <n v="4"/>
    <n v="0"/>
  </r>
  <r>
    <s v="CUST_1671"/>
    <n v="42"/>
    <n v="0"/>
    <s v="Male"/>
    <x v="2"/>
    <x v="1"/>
    <n v="109.08"/>
    <n v="0"/>
    <d v="2019-07-06T00:00:00"/>
    <n v="53"/>
    <n v="295.99"/>
    <n v="9.92"/>
    <n v="21.5"/>
    <n v="6"/>
    <n v="0"/>
  </r>
  <r>
    <s v="CUST_1672"/>
    <n v="43"/>
    <n v="1"/>
    <s v="Female"/>
    <x v="1"/>
    <x v="2"/>
    <n v="31.09"/>
    <n v="0"/>
    <d v="2019-02-17T00:00:00"/>
    <n v="58"/>
    <n v="568.29999999999995"/>
    <n v="10.23"/>
    <n v="23.58"/>
    <n v="8"/>
    <n v="0"/>
  </r>
  <r>
    <s v="CUST_1673"/>
    <n v="43"/>
    <n v="1"/>
    <s v="Male"/>
    <x v="2"/>
    <x v="2"/>
    <n v="65.87"/>
    <n v="0"/>
    <d v="2018-10-14T00:00:00"/>
    <n v="62"/>
    <n v="445.6"/>
    <n v="8.6199999999999992"/>
    <n v="24.75"/>
    <n v="6"/>
    <n v="0"/>
  </r>
  <r>
    <s v="CUST_1674"/>
    <n v="50"/>
    <n v="0"/>
    <s v="Female"/>
    <x v="0"/>
    <x v="2"/>
    <n v="33.659999999999997"/>
    <n v="0"/>
    <d v="2020-05-20T00:00:00"/>
    <n v="43"/>
    <n v="553.34"/>
    <n v="10.65"/>
    <n v="24.5"/>
    <n v="5"/>
    <n v="0"/>
  </r>
  <r>
    <s v="CUST_1675"/>
    <n v="43"/>
    <n v="1"/>
    <s v="Female"/>
    <x v="2"/>
    <x v="2"/>
    <n v="62.46"/>
    <n v="0"/>
    <d v="2022-06-27T00:00:00"/>
    <n v="18"/>
    <n v="426.31"/>
    <n v="10.119999999999999"/>
    <n v="19.329999999999998"/>
    <n v="9"/>
    <n v="0"/>
  </r>
  <r>
    <s v="CUST_1676"/>
    <n v="43"/>
    <n v="1"/>
    <s v="Female"/>
    <x v="1"/>
    <x v="0"/>
    <n v="71.349999999999994"/>
    <n v="0"/>
    <d v="2020-06-24T00:00:00"/>
    <n v="42"/>
    <n v="518.57000000000005"/>
    <n v="9.48"/>
    <n v="28.5"/>
    <n v="6"/>
    <n v="0"/>
  </r>
  <r>
    <s v="CUST_1677"/>
    <n v="59"/>
    <n v="0"/>
    <s v="Female"/>
    <x v="2"/>
    <x v="1"/>
    <n v="44.83"/>
    <n v="0"/>
    <d v="2020-04-27T00:00:00"/>
    <n v="44"/>
    <n v="560.66"/>
    <n v="9.93"/>
    <n v="21.67"/>
    <n v="4"/>
    <n v="0"/>
  </r>
  <r>
    <s v="CUST_1678"/>
    <n v="61"/>
    <n v="0"/>
    <s v="Male"/>
    <x v="2"/>
    <x v="1"/>
    <n v="39.06"/>
    <n v="0"/>
    <d v="2020-11-10T00:00:00"/>
    <n v="37"/>
    <n v="447.34"/>
    <n v="10.49"/>
    <n v="27.67"/>
    <n v="5"/>
    <n v="0"/>
  </r>
  <r>
    <s v="CUST_1679"/>
    <n v="19"/>
    <n v="0"/>
    <s v="Male"/>
    <x v="0"/>
    <x v="0"/>
    <n v="47.65"/>
    <n v="0"/>
    <d v="2022-08-19T00:00:00"/>
    <n v="16"/>
    <n v="322.08"/>
    <n v="10.130000000000001"/>
    <n v="26.08"/>
    <n v="3"/>
    <n v="0"/>
  </r>
  <r>
    <s v="CUST_168"/>
    <n v="32"/>
    <n v="0"/>
    <s v="Male"/>
    <x v="0"/>
    <x v="1"/>
    <n v="62.04"/>
    <n v="0"/>
    <d v="2018-09-04T00:00:00"/>
    <n v="63"/>
    <n v="640.54"/>
    <n v="10.050000000000001"/>
    <n v="21.25"/>
    <n v="8"/>
    <n v="0"/>
  </r>
  <r>
    <s v="CUST_1680"/>
    <n v="43"/>
    <n v="1"/>
    <s v="Female"/>
    <x v="2"/>
    <x v="2"/>
    <n v="38.85"/>
    <n v="0"/>
    <d v="2019-10-14T00:00:00"/>
    <n v="50"/>
    <n v="474.03"/>
    <n v="10.65"/>
    <n v="23.17"/>
    <n v="3"/>
    <n v="0"/>
  </r>
  <r>
    <s v="CUST_1681"/>
    <n v="59"/>
    <n v="0"/>
    <s v="Male"/>
    <x v="1"/>
    <x v="2"/>
    <n v="74.16"/>
    <n v="0"/>
    <d v="2021-05-25T00:00:00"/>
    <n v="31"/>
    <n v="435.12"/>
    <n v="11.54"/>
    <n v="23.92"/>
    <n v="7"/>
    <n v="0"/>
  </r>
  <r>
    <s v="CUST_1682"/>
    <n v="43"/>
    <n v="1"/>
    <s v="Female"/>
    <x v="2"/>
    <x v="1"/>
    <n v="47.04"/>
    <n v="0"/>
    <d v="2018-10-16T00:00:00"/>
    <n v="62"/>
    <n v="338.16"/>
    <n v="8.07"/>
    <n v="29.67"/>
    <n v="7"/>
    <n v="0"/>
  </r>
  <r>
    <s v="CUST_1683"/>
    <n v="47"/>
    <n v="0"/>
    <s v="Female"/>
    <x v="2"/>
    <x v="1"/>
    <n v="56.59"/>
    <n v="0"/>
    <d v="2019-04-10T00:00:00"/>
    <n v="56"/>
    <n v="576.59"/>
    <n v="8.14"/>
    <n v="19.920000000000002"/>
    <n v="13"/>
    <n v="0"/>
  </r>
  <r>
    <s v="CUST_1684"/>
    <n v="30"/>
    <n v="0"/>
    <s v="Female"/>
    <x v="2"/>
    <x v="1"/>
    <n v="57.03"/>
    <n v="0"/>
    <d v="2020-01-30T00:00:00"/>
    <n v="47"/>
    <n v="550.87"/>
    <n v="10.97"/>
    <n v="30.83"/>
    <n v="8"/>
    <n v="0"/>
  </r>
  <r>
    <s v="CUST_1685"/>
    <n v="43"/>
    <n v="1"/>
    <s v="Female"/>
    <x v="1"/>
    <x v="2"/>
    <n v="63.38"/>
    <n v="0"/>
    <d v="2021-07-08T00:00:00"/>
    <n v="29"/>
    <n v="461.75"/>
    <n v="10.18"/>
    <n v="22.33"/>
    <n v="6"/>
    <n v="0"/>
  </r>
  <r>
    <s v="CUST_1686"/>
    <n v="43"/>
    <n v="1"/>
    <s v="Female"/>
    <x v="2"/>
    <x v="1"/>
    <n v="43.22"/>
    <n v="0"/>
    <d v="2021-02-02T00:00:00"/>
    <n v="34"/>
    <n v="539.19000000000005"/>
    <n v="8.8800000000000008"/>
    <n v="26.75"/>
    <n v="9"/>
    <n v="0"/>
  </r>
  <r>
    <s v="CUST_1687"/>
    <n v="43"/>
    <n v="1"/>
    <s v="Female"/>
    <x v="1"/>
    <x v="2"/>
    <n v="61.51"/>
    <n v="0"/>
    <d v="2022-10-25T00:00:00"/>
    <n v="14"/>
    <n v="688.78"/>
    <n v="9.73"/>
    <n v="26.08"/>
    <n v="7"/>
    <n v="0"/>
  </r>
  <r>
    <s v="CUST_1688"/>
    <n v="49"/>
    <n v="0"/>
    <s v="Male"/>
    <x v="2"/>
    <x v="2"/>
    <n v="69.52"/>
    <n v="0"/>
    <d v="2022-08-26T00:00:00"/>
    <n v="16"/>
    <n v="302.93"/>
    <n v="10.43"/>
    <n v="25.92"/>
    <n v="7"/>
    <n v="0"/>
  </r>
  <r>
    <s v="CUST_1689"/>
    <n v="52"/>
    <n v="0"/>
    <s v="Male"/>
    <x v="0"/>
    <x v="1"/>
    <n v="47.66"/>
    <n v="0"/>
    <d v="2019-08-28T00:00:00"/>
    <n v="52"/>
    <n v="505.93"/>
    <n v="9.94"/>
    <n v="27.58"/>
    <n v="4"/>
    <n v="0"/>
  </r>
  <r>
    <s v="CUST_169"/>
    <n v="60"/>
    <n v="0"/>
    <s v="Female"/>
    <x v="1"/>
    <x v="1"/>
    <n v="56.43"/>
    <n v="0"/>
    <d v="2021-04-22T00:00:00"/>
    <n v="32"/>
    <n v="562.14"/>
    <n v="10.42"/>
    <n v="21.17"/>
    <n v="5"/>
    <n v="0"/>
  </r>
  <r>
    <s v="CUST_1690"/>
    <n v="56"/>
    <n v="0"/>
    <s v="Female"/>
    <x v="0"/>
    <x v="1"/>
    <n v="30.01"/>
    <n v="0"/>
    <d v="2020-05-07T00:00:00"/>
    <n v="43"/>
    <n v="358.09"/>
    <n v="9.24"/>
    <n v="19.079999999999998"/>
    <n v="5"/>
    <n v="1"/>
  </r>
  <r>
    <s v="CUST_1691"/>
    <n v="43"/>
    <n v="1"/>
    <s v="Male"/>
    <x v="0"/>
    <x v="1"/>
    <n v="70.53"/>
    <n v="0"/>
    <d v="2023-05-16T00:00:00"/>
    <n v="7"/>
    <n v="600.01"/>
    <n v="8.9700000000000006"/>
    <n v="16.5"/>
    <n v="2"/>
    <n v="0"/>
  </r>
  <r>
    <s v="CUST_1692"/>
    <n v="69"/>
    <n v="0"/>
    <s v="Female"/>
    <x v="1"/>
    <x v="1"/>
    <n v="52.6"/>
    <n v="0"/>
    <d v="2021-04-12T00:00:00"/>
    <n v="32"/>
    <n v="427.41"/>
    <n v="9.86"/>
    <n v="26"/>
    <n v="4"/>
    <n v="0"/>
  </r>
  <r>
    <s v="CUST_1693"/>
    <n v="46"/>
    <n v="0"/>
    <s v="Male"/>
    <x v="1"/>
    <x v="1"/>
    <n v="50.06"/>
    <n v="0"/>
    <d v="2019-08-31T00:00:00"/>
    <n v="52"/>
    <n v="639.62"/>
    <n v="10.74"/>
    <n v="26.75"/>
    <n v="8"/>
    <n v="0"/>
  </r>
  <r>
    <s v="CUST_1694"/>
    <n v="66"/>
    <n v="0"/>
    <s v="Male"/>
    <x v="1"/>
    <x v="1"/>
    <n v="60.15"/>
    <n v="0"/>
    <d v="2021-05-09T00:00:00"/>
    <n v="31"/>
    <n v="484.72"/>
    <n v="10.24"/>
    <n v="22.5"/>
    <n v="6"/>
    <n v="0"/>
  </r>
  <r>
    <s v="CUST_1695"/>
    <n v="46"/>
    <n v="0"/>
    <s v="Male"/>
    <x v="2"/>
    <x v="2"/>
    <n v="71.44"/>
    <n v="0"/>
    <d v="2019-12-02T00:00:00"/>
    <n v="48"/>
    <n v="544.35"/>
    <n v="9.7200000000000006"/>
    <n v="21.75"/>
    <n v="7"/>
    <n v="0"/>
  </r>
  <r>
    <s v="CUST_1696"/>
    <n v="43"/>
    <n v="1"/>
    <s v="Female"/>
    <x v="1"/>
    <x v="2"/>
    <n v="46.67"/>
    <n v="0"/>
    <d v="2023-04-22T00:00:00"/>
    <n v="8"/>
    <n v="460.13"/>
    <n v="9.5500000000000007"/>
    <n v="25.92"/>
    <n v="2"/>
    <n v="0"/>
  </r>
  <r>
    <s v="CUST_1697"/>
    <n v="43"/>
    <n v="1"/>
    <s v="Male"/>
    <x v="1"/>
    <x v="1"/>
    <n v="68.83"/>
    <n v="0"/>
    <d v="2022-02-27T00:00:00"/>
    <n v="22"/>
    <n v="416.26"/>
    <n v="9.2899999999999991"/>
    <n v="23.42"/>
    <n v="3"/>
    <n v="0"/>
  </r>
  <r>
    <s v="CUST_1698"/>
    <n v="61"/>
    <n v="0"/>
    <s v="Female"/>
    <x v="1"/>
    <x v="2"/>
    <n v="51.08"/>
    <n v="0"/>
    <d v="2020-02-06T00:00:00"/>
    <n v="46"/>
    <n v="431.46"/>
    <n v="9.19"/>
    <n v="25.83"/>
    <n v="7"/>
    <n v="0"/>
  </r>
  <r>
    <s v="CUST_1699"/>
    <n v="64"/>
    <n v="0"/>
    <s v="Female"/>
    <x v="1"/>
    <x v="0"/>
    <n v="59.36"/>
    <n v="0"/>
    <d v="2018-06-22T00:00:00"/>
    <n v="66"/>
    <n v="435.96"/>
    <n v="10.78"/>
    <n v="25.33"/>
    <n v="3"/>
    <n v="0"/>
  </r>
  <r>
    <s v="CUST_17"/>
    <n v="43"/>
    <n v="1"/>
    <s v="Male"/>
    <x v="2"/>
    <x v="1"/>
    <n v="33.75"/>
    <n v="0"/>
    <d v="2021-10-10T00:00:00"/>
    <n v="26"/>
    <n v="496.59"/>
    <n v="8.74"/>
    <n v="21.75"/>
    <n v="5"/>
    <n v="0"/>
  </r>
  <r>
    <s v="CUST_170"/>
    <n v="46"/>
    <n v="0"/>
    <s v="Female"/>
    <x v="1"/>
    <x v="0"/>
    <n v="68.150000000000006"/>
    <n v="0"/>
    <d v="2022-11-13T00:00:00"/>
    <n v="13"/>
    <n v="502.34"/>
    <n v="9.69"/>
    <n v="20.75"/>
    <n v="0"/>
    <n v="0"/>
  </r>
  <r>
    <s v="CUST_1700"/>
    <n v="27"/>
    <n v="0"/>
    <s v="Female"/>
    <x v="0"/>
    <x v="2"/>
    <n v="40.9"/>
    <n v="0"/>
    <d v="2022-10-16T00:00:00"/>
    <n v="14"/>
    <n v="673.78"/>
    <n v="9.67"/>
    <n v="25.92"/>
    <n v="6"/>
    <n v="1"/>
  </r>
  <r>
    <s v="CUST_1701"/>
    <n v="47"/>
    <n v="0"/>
    <s v="Male"/>
    <x v="2"/>
    <x v="1"/>
    <n v="46.19"/>
    <n v="0"/>
    <d v="2022-09-20T00:00:00"/>
    <n v="15"/>
    <n v="554.51"/>
    <n v="9.8000000000000007"/>
    <n v="18.420000000000002"/>
    <n v="6"/>
    <n v="0"/>
  </r>
  <r>
    <s v="CUST_1702"/>
    <n v="43"/>
    <n v="1"/>
    <s v="Male"/>
    <x v="0"/>
    <x v="2"/>
    <n v="66.27"/>
    <n v="0"/>
    <d v="2019-04-15T00:00:00"/>
    <n v="56"/>
    <n v="240.93"/>
    <n v="10.71"/>
    <n v="18.5"/>
    <n v="4"/>
    <n v="0"/>
  </r>
  <r>
    <s v="CUST_1703"/>
    <n v="56"/>
    <n v="0"/>
    <s v="Male"/>
    <x v="2"/>
    <x v="2"/>
    <n v="20.53"/>
    <n v="0"/>
    <d v="2022-01-05T00:00:00"/>
    <n v="23"/>
    <n v="561.52"/>
    <n v="9.9499999999999993"/>
    <n v="26.83"/>
    <n v="3"/>
    <n v="0"/>
  </r>
  <r>
    <s v="CUST_1704"/>
    <n v="43"/>
    <n v="1"/>
    <s v="Female"/>
    <x v="2"/>
    <x v="0"/>
    <n v="60.51"/>
    <n v="0"/>
    <d v="2022-04-24T00:00:00"/>
    <n v="20"/>
    <n v="545.92999999999995"/>
    <n v="11.4"/>
    <n v="21.75"/>
    <n v="2"/>
    <n v="0"/>
  </r>
  <r>
    <s v="CUST_1705"/>
    <n v="22"/>
    <n v="0"/>
    <s v="Female"/>
    <x v="0"/>
    <x v="0"/>
    <n v="55.69"/>
    <n v="0"/>
    <d v="2020-01-20T00:00:00"/>
    <n v="47"/>
    <n v="380.69"/>
    <n v="10.28"/>
    <n v="20.329999999999998"/>
    <n v="8"/>
    <n v="0"/>
  </r>
  <r>
    <s v="CUST_1706"/>
    <n v="18"/>
    <n v="0"/>
    <s v="Male"/>
    <x v="1"/>
    <x v="1"/>
    <n v="74.92"/>
    <n v="0"/>
    <d v="2020-09-25T00:00:00"/>
    <n v="39"/>
    <n v="586.67999999999995"/>
    <n v="11.02"/>
    <n v="23.42"/>
    <n v="2"/>
    <n v="0"/>
  </r>
  <r>
    <s v="CUST_1707"/>
    <n v="43"/>
    <n v="1"/>
    <s v="Female"/>
    <x v="0"/>
    <x v="2"/>
    <n v="65.09"/>
    <n v="0"/>
    <d v="2022-10-28T00:00:00"/>
    <n v="14"/>
    <n v="539.58000000000004"/>
    <n v="9.91"/>
    <n v="25.75"/>
    <n v="8"/>
    <n v="0"/>
  </r>
  <r>
    <s v="CUST_1708"/>
    <n v="66"/>
    <n v="0"/>
    <s v="Male"/>
    <x v="2"/>
    <x v="0"/>
    <n v="52.65"/>
    <n v="0"/>
    <d v="2019-07-12T00:00:00"/>
    <n v="53"/>
    <n v="735.66"/>
    <n v="9.76"/>
    <n v="26.75"/>
    <n v="5"/>
    <n v="0"/>
  </r>
  <r>
    <s v="CUST_1709"/>
    <n v="20"/>
    <n v="0"/>
    <s v="Male"/>
    <x v="2"/>
    <x v="0"/>
    <n v="30.92"/>
    <n v="0"/>
    <d v="2020-12-06T00:00:00"/>
    <n v="36"/>
    <n v="396.14"/>
    <n v="8.36"/>
    <n v="17.670000000000002"/>
    <n v="6"/>
    <n v="0"/>
  </r>
  <r>
    <s v="CUST_171"/>
    <n v="53"/>
    <n v="0"/>
    <s v="Male"/>
    <x v="1"/>
    <x v="2"/>
    <n v="35.299999999999997"/>
    <n v="0"/>
    <d v="2018-12-19T00:00:00"/>
    <n v="60"/>
    <n v="483.02"/>
    <n v="10.62"/>
    <n v="24"/>
    <n v="7"/>
    <n v="0"/>
  </r>
  <r>
    <s v="CUST_1710"/>
    <n v="62"/>
    <n v="0"/>
    <s v="Male"/>
    <x v="1"/>
    <x v="2"/>
    <n v="41.29"/>
    <n v="0"/>
    <d v="2022-05-15T00:00:00"/>
    <n v="19"/>
    <n v="369.14"/>
    <n v="9.31"/>
    <n v="31.92"/>
    <n v="4"/>
    <n v="0"/>
  </r>
  <r>
    <s v="CUST_1711"/>
    <n v="31"/>
    <n v="0"/>
    <s v="Male"/>
    <x v="0"/>
    <x v="1"/>
    <n v="46.6"/>
    <n v="0"/>
    <d v="2021-11-21T00:00:00"/>
    <n v="25"/>
    <n v="541.35"/>
    <n v="10.3"/>
    <n v="21.42"/>
    <n v="5"/>
    <n v="0"/>
  </r>
  <r>
    <s v="CUST_1712"/>
    <n v="43"/>
    <n v="1"/>
    <s v="Female"/>
    <x v="2"/>
    <x v="1"/>
    <n v="72.38"/>
    <n v="0"/>
    <d v="2020-10-15T00:00:00"/>
    <n v="38"/>
    <n v="407.37"/>
    <n v="11.65"/>
    <n v="21.42"/>
    <n v="3"/>
    <n v="0"/>
  </r>
  <r>
    <s v="CUST_1713"/>
    <n v="67"/>
    <n v="0"/>
    <s v="Male"/>
    <x v="0"/>
    <x v="2"/>
    <n v="62.01"/>
    <n v="0"/>
    <d v="2022-05-14T00:00:00"/>
    <n v="19"/>
    <n v="324.16000000000003"/>
    <n v="10.7"/>
    <n v="26.42"/>
    <n v="5"/>
    <n v="0"/>
  </r>
  <r>
    <s v="CUST_1714"/>
    <n v="21"/>
    <n v="0"/>
    <s v="Male"/>
    <x v="1"/>
    <x v="2"/>
    <n v="38.07"/>
    <n v="0"/>
    <d v="2020-12-11T00:00:00"/>
    <n v="36"/>
    <n v="691.97"/>
    <n v="10.039999999999999"/>
    <n v="26.83"/>
    <n v="3"/>
    <n v="0"/>
  </r>
  <r>
    <s v="CUST_1715"/>
    <n v="35"/>
    <n v="0"/>
    <s v="Male"/>
    <x v="1"/>
    <x v="0"/>
    <n v="280.2"/>
    <n v="0"/>
    <d v="2021-02-08T00:00:00"/>
    <n v="34"/>
    <n v="376.99"/>
    <n v="9.7100000000000009"/>
    <n v="26.08"/>
    <n v="4"/>
    <n v="0"/>
  </r>
  <r>
    <s v="CUST_1716"/>
    <n v="54"/>
    <n v="0"/>
    <s v="Male"/>
    <x v="2"/>
    <x v="0"/>
    <n v="43.12"/>
    <n v="0"/>
    <d v="2021-09-09T00:00:00"/>
    <n v="27"/>
    <n v="460.92"/>
    <n v="11.2"/>
    <n v="18"/>
    <n v="8"/>
    <n v="0"/>
  </r>
  <r>
    <s v="CUST_1717"/>
    <n v="42"/>
    <n v="0"/>
    <s v="Male"/>
    <x v="1"/>
    <x v="1"/>
    <n v="40.31"/>
    <n v="0"/>
    <d v="2023-06-06T00:00:00"/>
    <n v="6"/>
    <n v="636.25"/>
    <n v="10.75"/>
    <n v="20.58"/>
    <n v="6"/>
    <n v="0"/>
  </r>
  <r>
    <s v="CUST_1718"/>
    <n v="65"/>
    <n v="0"/>
    <s v="Male"/>
    <x v="2"/>
    <x v="2"/>
    <n v="59.43"/>
    <n v="0"/>
    <d v="2020-03-21T00:00:00"/>
    <n v="45"/>
    <n v="411.41"/>
    <n v="10.07"/>
    <n v="30.67"/>
    <n v="12"/>
    <n v="0"/>
  </r>
  <r>
    <s v="CUST_1719"/>
    <n v="18"/>
    <n v="0"/>
    <s v="Male"/>
    <x v="2"/>
    <x v="1"/>
    <n v="47.83"/>
    <n v="0"/>
    <d v="2020-05-06T00:00:00"/>
    <n v="43"/>
    <n v="448.82"/>
    <n v="8.36"/>
    <n v="21.92"/>
    <n v="6"/>
    <n v="0"/>
  </r>
  <r>
    <s v="CUST_172"/>
    <n v="30"/>
    <n v="0"/>
    <s v="Female"/>
    <x v="1"/>
    <x v="0"/>
    <n v="63.24"/>
    <n v="0"/>
    <d v="2021-10-06T00:00:00"/>
    <n v="26"/>
    <n v="431.76"/>
    <n v="7.95"/>
    <n v="21.58"/>
    <n v="9"/>
    <n v="0"/>
  </r>
  <r>
    <s v="CUST_1720"/>
    <n v="63"/>
    <n v="0"/>
    <s v="Female"/>
    <x v="1"/>
    <x v="2"/>
    <n v="32.54"/>
    <n v="0"/>
    <d v="2023-05-21T00:00:00"/>
    <n v="7"/>
    <n v="412.64"/>
    <n v="10.199999999999999"/>
    <n v="32.33"/>
    <n v="8"/>
    <n v="0"/>
  </r>
  <r>
    <s v="CUST_1721"/>
    <n v="32"/>
    <n v="0"/>
    <s v="Female"/>
    <x v="1"/>
    <x v="2"/>
    <n v="62.4"/>
    <n v="0"/>
    <d v="2020-02-08T00:00:00"/>
    <n v="46"/>
    <n v="340.79"/>
    <n v="10.07"/>
    <n v="24.67"/>
    <n v="0"/>
    <n v="0"/>
  </r>
  <r>
    <s v="CUST_1722"/>
    <n v="43"/>
    <n v="1"/>
    <s v="Female"/>
    <x v="0"/>
    <x v="1"/>
    <n v="52.28"/>
    <n v="0"/>
    <d v="2019-11-03T00:00:00"/>
    <n v="49"/>
    <n v="455.08"/>
    <n v="11.06"/>
    <n v="25.75"/>
    <n v="12"/>
    <n v="0"/>
  </r>
  <r>
    <s v="CUST_1723"/>
    <n v="32"/>
    <n v="0"/>
    <s v="Female"/>
    <x v="0"/>
    <x v="1"/>
    <n v="44.5"/>
    <n v="0"/>
    <d v="2018-09-27T00:00:00"/>
    <n v="63"/>
    <n v="460.15"/>
    <n v="11.21"/>
    <n v="14.58"/>
    <n v="3"/>
    <n v="0"/>
  </r>
  <r>
    <s v="CUST_1724"/>
    <n v="66"/>
    <n v="0"/>
    <s v="Male"/>
    <x v="2"/>
    <x v="1"/>
    <n v="72.39"/>
    <n v="0"/>
    <d v="2019-04-04T00:00:00"/>
    <n v="56"/>
    <n v="401.29"/>
    <n v="8.77"/>
    <n v="31.42"/>
    <n v="4"/>
    <n v="0"/>
  </r>
  <r>
    <s v="CUST_1725"/>
    <n v="41"/>
    <n v="0"/>
    <s v="Female"/>
    <x v="0"/>
    <x v="1"/>
    <n v="65.959999999999994"/>
    <n v="0"/>
    <d v="2021-05-03T00:00:00"/>
    <n v="31"/>
    <n v="455.29"/>
    <n v="9.8800000000000008"/>
    <n v="23.67"/>
    <n v="9"/>
    <n v="0"/>
  </r>
  <r>
    <s v="CUST_1726"/>
    <n v="43"/>
    <n v="1"/>
    <s v="Female"/>
    <x v="2"/>
    <x v="0"/>
    <n v="51.82"/>
    <n v="0"/>
    <d v="2021-10-29T00:00:00"/>
    <n v="26"/>
    <n v="623.1"/>
    <n v="9.51"/>
    <n v="25.42"/>
    <n v="11"/>
    <n v="0"/>
  </r>
  <r>
    <s v="CUST_1727"/>
    <n v="43"/>
    <n v="1"/>
    <s v="Female"/>
    <x v="1"/>
    <x v="1"/>
    <n v="24.32"/>
    <n v="0"/>
    <d v="2020-05-08T00:00:00"/>
    <n v="43"/>
    <n v="417.68"/>
    <n v="10.63"/>
    <n v="22.33"/>
    <n v="5"/>
    <n v="0"/>
  </r>
  <r>
    <s v="CUST_1728"/>
    <n v="43"/>
    <n v="1"/>
    <s v="Male"/>
    <x v="1"/>
    <x v="1"/>
    <n v="66.66"/>
    <n v="0"/>
    <d v="2020-11-18T00:00:00"/>
    <n v="37"/>
    <n v="502.08"/>
    <n v="12.02"/>
    <n v="26.17"/>
    <n v="5"/>
    <n v="0"/>
  </r>
  <r>
    <s v="CUST_1729"/>
    <n v="54"/>
    <n v="0"/>
    <s v="Female"/>
    <x v="0"/>
    <x v="1"/>
    <n v="42.75"/>
    <n v="0"/>
    <d v="2021-09-27T00:00:00"/>
    <n v="27"/>
    <n v="511.55"/>
    <n v="10.87"/>
    <n v="27.58"/>
    <n v="5"/>
    <n v="0"/>
  </r>
  <r>
    <s v="CUST_173"/>
    <n v="49"/>
    <n v="0"/>
    <s v="Male"/>
    <x v="2"/>
    <x v="0"/>
    <n v="78.3"/>
    <n v="0"/>
    <d v="2019-10-09T00:00:00"/>
    <n v="50"/>
    <n v="517.38"/>
    <n v="9.2100000000000009"/>
    <n v="21.83"/>
    <n v="9"/>
    <n v="0"/>
  </r>
  <r>
    <s v="CUST_1730"/>
    <n v="60"/>
    <n v="0"/>
    <s v="Female"/>
    <x v="2"/>
    <x v="0"/>
    <n v="47.63"/>
    <n v="0"/>
    <d v="2022-08-30T00:00:00"/>
    <n v="16"/>
    <n v="513.28"/>
    <n v="7.91"/>
    <n v="13.5"/>
    <n v="11"/>
    <n v="0"/>
  </r>
  <r>
    <s v="CUST_1731"/>
    <n v="23"/>
    <n v="0"/>
    <s v="Male"/>
    <x v="2"/>
    <x v="1"/>
    <n v="45.46"/>
    <n v="0"/>
    <d v="2021-02-01T00:00:00"/>
    <n v="34"/>
    <n v="492.32"/>
    <n v="9.59"/>
    <n v="25.17"/>
    <n v="3"/>
    <n v="0"/>
  </r>
  <r>
    <s v="CUST_1732"/>
    <n v="43"/>
    <n v="1"/>
    <s v="Female"/>
    <x v="0"/>
    <x v="1"/>
    <n v="30.57"/>
    <n v="0"/>
    <d v="2018-10-04T00:00:00"/>
    <n v="62"/>
    <n v="439.48"/>
    <n v="10.210000000000001"/>
    <n v="23.25"/>
    <n v="4"/>
    <n v="0"/>
  </r>
  <r>
    <s v="CUST_1733"/>
    <n v="63"/>
    <n v="0"/>
    <s v="Male"/>
    <x v="2"/>
    <x v="2"/>
    <n v="56.79"/>
    <n v="0"/>
    <d v="2019-04-29T00:00:00"/>
    <n v="56"/>
    <n v="576.29999999999995"/>
    <n v="9.75"/>
    <n v="32.67"/>
    <n v="5"/>
    <n v="0"/>
  </r>
  <r>
    <s v="CUST_1734"/>
    <n v="41"/>
    <n v="0"/>
    <s v="Female"/>
    <x v="2"/>
    <x v="1"/>
    <n v="37.36"/>
    <n v="0"/>
    <d v="2022-09-21T00:00:00"/>
    <n v="15"/>
    <n v="488.7"/>
    <n v="9.5500000000000007"/>
    <n v="19.829999999999998"/>
    <n v="5"/>
    <n v="0"/>
  </r>
  <r>
    <s v="CUST_1735"/>
    <n v="28"/>
    <n v="0"/>
    <s v="Male"/>
    <x v="1"/>
    <x v="1"/>
    <n v="56.01"/>
    <n v="0"/>
    <d v="2019-08-08T00:00:00"/>
    <n v="52"/>
    <n v="305.57"/>
    <n v="10.55"/>
    <n v="16.670000000000002"/>
    <n v="3"/>
    <n v="1"/>
  </r>
  <r>
    <s v="CUST_1736"/>
    <n v="30"/>
    <n v="0"/>
    <s v="Female"/>
    <x v="2"/>
    <x v="2"/>
    <n v="35.96"/>
    <n v="0"/>
    <d v="2018-06-06T00:00:00"/>
    <n v="66"/>
    <n v="601.4"/>
    <n v="9.5299999999999994"/>
    <n v="21.92"/>
    <n v="5"/>
    <n v="0"/>
  </r>
  <r>
    <s v="CUST_1737"/>
    <n v="51"/>
    <n v="0"/>
    <s v="Female"/>
    <x v="2"/>
    <x v="1"/>
    <n v="43.18"/>
    <n v="0"/>
    <d v="2018-04-09T00:00:00"/>
    <n v="68"/>
    <n v="463.19"/>
    <n v="11.27"/>
    <n v="17.5"/>
    <n v="1"/>
    <n v="0"/>
  </r>
  <r>
    <s v="CUST_1738"/>
    <n v="42"/>
    <n v="0"/>
    <s v="Female"/>
    <x v="2"/>
    <x v="0"/>
    <n v="55.48"/>
    <n v="0"/>
    <d v="2022-10-15T00:00:00"/>
    <n v="14"/>
    <n v="566.91999999999996"/>
    <n v="8.4600000000000009"/>
    <n v="28.92"/>
    <n v="3"/>
    <n v="0"/>
  </r>
  <r>
    <s v="CUST_1739"/>
    <n v="24"/>
    <n v="0"/>
    <s v="Male"/>
    <x v="0"/>
    <x v="2"/>
    <n v="51.85"/>
    <n v="0"/>
    <d v="2019-05-01T00:00:00"/>
    <n v="55"/>
    <n v="435.9"/>
    <n v="9.73"/>
    <n v="21.92"/>
    <n v="7"/>
    <n v="0"/>
  </r>
  <r>
    <s v="CUST_174"/>
    <n v="43"/>
    <n v="1"/>
    <s v="Male"/>
    <x v="1"/>
    <x v="2"/>
    <n v="88.48"/>
    <n v="0"/>
    <d v="2021-12-07T00:00:00"/>
    <n v="24"/>
    <n v="630.13"/>
    <n v="11.52"/>
    <n v="26.17"/>
    <n v="6"/>
    <n v="0"/>
  </r>
  <r>
    <s v="CUST_1740"/>
    <n v="69"/>
    <n v="0"/>
    <s v="Female"/>
    <x v="0"/>
    <x v="2"/>
    <n v="59.33"/>
    <n v="0"/>
    <d v="2021-10-05T00:00:00"/>
    <n v="26"/>
    <n v="581.27"/>
    <n v="9.48"/>
    <n v="22.67"/>
    <n v="6"/>
    <n v="0"/>
  </r>
  <r>
    <s v="CUST_1741"/>
    <n v="21"/>
    <n v="0"/>
    <s v="Male"/>
    <x v="0"/>
    <x v="1"/>
    <n v="60.46"/>
    <n v="0"/>
    <d v="2019-07-17T00:00:00"/>
    <n v="53"/>
    <n v="645.61"/>
    <n v="10.14"/>
    <n v="27.75"/>
    <n v="10"/>
    <n v="0"/>
  </r>
  <r>
    <s v="CUST_1742"/>
    <n v="43"/>
    <n v="1"/>
    <s v="Male"/>
    <x v="2"/>
    <x v="0"/>
    <n v="69.98"/>
    <n v="0"/>
    <d v="2020-09-24T00:00:00"/>
    <n v="39"/>
    <n v="383.1"/>
    <n v="8.01"/>
    <n v="26.42"/>
    <n v="3"/>
    <n v="0"/>
  </r>
  <r>
    <s v="CUST_1743"/>
    <n v="37"/>
    <n v="0"/>
    <s v="Male"/>
    <x v="2"/>
    <x v="2"/>
    <n v="49.99"/>
    <n v="0"/>
    <d v="2020-09-10T00:00:00"/>
    <n v="39"/>
    <n v="619.58000000000004"/>
    <n v="10.3"/>
    <n v="29.42"/>
    <n v="5"/>
    <n v="0"/>
  </r>
  <r>
    <s v="CUST_1744"/>
    <n v="46"/>
    <n v="0"/>
    <s v="Male"/>
    <x v="0"/>
    <x v="1"/>
    <n v="68.099999999999994"/>
    <n v="0"/>
    <d v="2020-01-13T00:00:00"/>
    <n v="47"/>
    <n v="337.43"/>
    <n v="10.27"/>
    <n v="30.42"/>
    <n v="2"/>
    <n v="0"/>
  </r>
  <r>
    <s v="CUST_1745"/>
    <n v="68"/>
    <n v="0"/>
    <s v="Female"/>
    <x v="0"/>
    <x v="1"/>
    <n v="45.16"/>
    <n v="0"/>
    <d v="2019-07-06T00:00:00"/>
    <n v="53"/>
    <n v="472.32"/>
    <n v="11.05"/>
    <n v="15.5"/>
    <n v="3"/>
    <n v="0"/>
  </r>
  <r>
    <s v="CUST_1746"/>
    <n v="43"/>
    <n v="1"/>
    <s v="Female"/>
    <x v="2"/>
    <x v="2"/>
    <n v="61.67"/>
    <n v="0"/>
    <d v="2021-08-20T00:00:00"/>
    <n v="28"/>
    <n v="536.01"/>
    <n v="9.4600000000000009"/>
    <n v="29.58"/>
    <n v="5"/>
    <n v="0"/>
  </r>
  <r>
    <s v="CUST_1747"/>
    <n v="43"/>
    <n v="1"/>
    <s v="Female"/>
    <x v="2"/>
    <x v="2"/>
    <n v="66.849999999999994"/>
    <n v="0"/>
    <d v="2023-02-06T00:00:00"/>
    <n v="10"/>
    <n v="680.54"/>
    <n v="10.29"/>
    <n v="24.42"/>
    <n v="10"/>
    <n v="0"/>
  </r>
  <r>
    <s v="CUST_1748"/>
    <n v="27"/>
    <n v="0"/>
    <s v="Male"/>
    <x v="1"/>
    <x v="0"/>
    <n v="66.8"/>
    <n v="0"/>
    <d v="2021-01-10T00:00:00"/>
    <n v="35"/>
    <n v="424.65"/>
    <n v="8.4700000000000006"/>
    <n v="18.579999999999998"/>
    <n v="6"/>
    <n v="0"/>
  </r>
  <r>
    <s v="CUST_1749"/>
    <n v="60"/>
    <n v="0"/>
    <s v="Female"/>
    <x v="0"/>
    <x v="2"/>
    <n v="28.12"/>
    <n v="0"/>
    <d v="2020-12-06T00:00:00"/>
    <n v="36"/>
    <n v="386.81"/>
    <n v="8.93"/>
    <n v="23.75"/>
    <n v="8"/>
    <n v="0"/>
  </r>
  <r>
    <s v="CUST_175"/>
    <n v="43"/>
    <n v="1"/>
    <s v="Female"/>
    <x v="0"/>
    <x v="2"/>
    <n v="71.3"/>
    <n v="0"/>
    <d v="2019-09-15T00:00:00"/>
    <n v="51"/>
    <n v="508.89"/>
    <n v="9.2899999999999991"/>
    <n v="27.58"/>
    <n v="8"/>
    <n v="0"/>
  </r>
  <r>
    <s v="CUST_1750"/>
    <n v="51"/>
    <n v="0"/>
    <s v="Male"/>
    <x v="2"/>
    <x v="2"/>
    <n v="2.83"/>
    <n v="0"/>
    <d v="2023-06-12T00:00:00"/>
    <n v="6"/>
    <n v="323.02999999999997"/>
    <n v="10.38"/>
    <n v="28.92"/>
    <n v="7"/>
    <n v="1"/>
  </r>
  <r>
    <s v="CUST_1751"/>
    <n v="43"/>
    <n v="0"/>
    <s v="Male"/>
    <x v="0"/>
    <x v="1"/>
    <n v="58.33"/>
    <n v="0"/>
    <d v="2019-07-01T00:00:00"/>
    <n v="53"/>
    <n v="396.32"/>
    <n v="9.2799999999999994"/>
    <n v="22.83"/>
    <n v="9"/>
    <n v="0"/>
  </r>
  <r>
    <s v="CUST_1752"/>
    <n v="43"/>
    <n v="1"/>
    <s v="Male"/>
    <x v="0"/>
    <x v="2"/>
    <n v="50.04"/>
    <n v="0"/>
    <d v="2020-11-15T00:00:00"/>
    <n v="37"/>
    <n v="605.07000000000005"/>
    <n v="10.41"/>
    <n v="20.75"/>
    <n v="9"/>
    <n v="0"/>
  </r>
  <r>
    <s v="CUST_1753"/>
    <n v="66"/>
    <n v="0"/>
    <s v="Female"/>
    <x v="0"/>
    <x v="0"/>
    <n v="54.21"/>
    <n v="0"/>
    <d v="2022-11-06T00:00:00"/>
    <n v="13"/>
    <n v="584.5"/>
    <n v="8.9"/>
    <n v="24.25"/>
    <n v="6"/>
    <n v="0"/>
  </r>
  <r>
    <s v="CUST_1754"/>
    <n v="20"/>
    <n v="0"/>
    <s v="Female"/>
    <x v="1"/>
    <x v="2"/>
    <n v="51.38"/>
    <n v="0"/>
    <d v="2023-05-25T00:00:00"/>
    <n v="7"/>
    <n v="558.6"/>
    <n v="11.36"/>
    <n v="25.75"/>
    <n v="7"/>
    <n v="0"/>
  </r>
  <r>
    <s v="CUST_1755"/>
    <n v="23"/>
    <n v="0"/>
    <s v="Male"/>
    <x v="2"/>
    <x v="1"/>
    <n v="44.91"/>
    <n v="0"/>
    <d v="2022-11-11T00:00:00"/>
    <n v="13"/>
    <n v="601.58000000000004"/>
    <n v="9.98"/>
    <n v="23"/>
    <n v="4"/>
    <n v="0"/>
  </r>
  <r>
    <s v="CUST_1756"/>
    <n v="43"/>
    <n v="1"/>
    <s v="Female"/>
    <x v="2"/>
    <x v="1"/>
    <n v="58.59"/>
    <n v="0"/>
    <d v="2021-08-29T00:00:00"/>
    <n v="28"/>
    <n v="488.11"/>
    <n v="9.41"/>
    <n v="20.67"/>
    <n v="7"/>
    <n v="0"/>
  </r>
  <r>
    <s v="CUST_1757"/>
    <n v="43"/>
    <n v="1"/>
    <s v="Female"/>
    <x v="0"/>
    <x v="1"/>
    <n v="55.08"/>
    <n v="0"/>
    <d v="2022-07-25T00:00:00"/>
    <n v="17"/>
    <n v="485.61"/>
    <n v="8.4700000000000006"/>
    <n v="16.579999999999998"/>
    <n v="3"/>
    <n v="0"/>
  </r>
  <r>
    <s v="CUST_1758"/>
    <n v="64"/>
    <n v="0"/>
    <s v="Male"/>
    <x v="2"/>
    <x v="2"/>
    <n v="48.43"/>
    <n v="0"/>
    <d v="2021-04-13T00:00:00"/>
    <n v="32"/>
    <n v="692.04"/>
    <n v="10.82"/>
    <n v="17.829999999999998"/>
    <n v="10"/>
    <n v="0"/>
  </r>
  <r>
    <s v="CUST_1759"/>
    <n v="40"/>
    <n v="0"/>
    <s v="Male"/>
    <x v="1"/>
    <x v="0"/>
    <n v="50.43"/>
    <n v="0"/>
    <d v="2022-03-11T00:00:00"/>
    <n v="21"/>
    <n v="556.11"/>
    <n v="8.81"/>
    <n v="24.08"/>
    <n v="9"/>
    <n v="1"/>
  </r>
  <r>
    <s v="CUST_176"/>
    <n v="43"/>
    <n v="1"/>
    <s v="Male"/>
    <x v="1"/>
    <x v="2"/>
    <n v="52.57"/>
    <n v="0"/>
    <d v="2018-07-17T00:00:00"/>
    <n v="65"/>
    <n v="603.44000000000005"/>
    <n v="10.42"/>
    <n v="22.83"/>
    <n v="12"/>
    <n v="0"/>
  </r>
  <r>
    <s v="CUST_1760"/>
    <n v="66"/>
    <n v="0"/>
    <s v="Female"/>
    <x v="0"/>
    <x v="1"/>
    <n v="59.25"/>
    <n v="0"/>
    <d v="2021-09-11T00:00:00"/>
    <n v="27"/>
    <n v="509.54"/>
    <n v="10.029999999999999"/>
    <n v="28"/>
    <n v="3"/>
    <n v="0"/>
  </r>
  <r>
    <s v="CUST_1761"/>
    <n v="43"/>
    <n v="1"/>
    <s v="Male"/>
    <x v="1"/>
    <x v="1"/>
    <n v="41.09"/>
    <n v="0"/>
    <d v="2020-03-29T00:00:00"/>
    <n v="45"/>
    <n v="461.3"/>
    <n v="9.5299999999999994"/>
    <n v="25.25"/>
    <n v="10"/>
    <n v="0"/>
  </r>
  <r>
    <s v="CUST_1762"/>
    <n v="52"/>
    <n v="0"/>
    <s v="Male"/>
    <x v="1"/>
    <x v="2"/>
    <n v="33.32"/>
    <n v="0"/>
    <d v="2018-02-12T00:00:00"/>
    <n v="70"/>
    <n v="383.99"/>
    <n v="8.36"/>
    <n v="21"/>
    <n v="9"/>
    <n v="0"/>
  </r>
  <r>
    <s v="CUST_1763"/>
    <n v="43"/>
    <n v="1"/>
    <s v="Female"/>
    <x v="2"/>
    <x v="0"/>
    <n v="33.090000000000003"/>
    <n v="0"/>
    <d v="2018-03-13T00:00:00"/>
    <n v="69"/>
    <n v="591.04"/>
    <n v="11.4"/>
    <n v="17.329999999999998"/>
    <n v="12"/>
    <n v="0"/>
  </r>
  <r>
    <s v="CUST_1764"/>
    <n v="43"/>
    <n v="1"/>
    <s v="Female"/>
    <x v="2"/>
    <x v="2"/>
    <n v="42.37"/>
    <n v="0"/>
    <d v="2023-02-01T00:00:00"/>
    <n v="10"/>
    <n v="314.64"/>
    <n v="10.98"/>
    <n v="21.67"/>
    <n v="13"/>
    <n v="0"/>
  </r>
  <r>
    <s v="CUST_1765"/>
    <n v="59"/>
    <n v="0"/>
    <s v="Male"/>
    <x v="1"/>
    <x v="1"/>
    <n v="72.27"/>
    <n v="0"/>
    <d v="2019-06-30T00:00:00"/>
    <n v="54"/>
    <n v="494.67"/>
    <n v="8.3000000000000007"/>
    <n v="31.5"/>
    <n v="8"/>
    <n v="0"/>
  </r>
  <r>
    <s v="CUST_1766"/>
    <n v="52"/>
    <n v="0"/>
    <s v="Female"/>
    <x v="2"/>
    <x v="1"/>
    <n v="51.99"/>
    <n v="0"/>
    <d v="2023-03-02T00:00:00"/>
    <n v="9"/>
    <n v="515.99"/>
    <n v="10.49"/>
    <n v="19"/>
    <n v="9"/>
    <n v="1"/>
  </r>
  <r>
    <s v="CUST_1767"/>
    <n v="43"/>
    <n v="1"/>
    <s v="Male"/>
    <x v="1"/>
    <x v="2"/>
    <n v="39.81"/>
    <n v="0"/>
    <d v="2019-08-02T00:00:00"/>
    <n v="52"/>
    <n v="384.3"/>
    <n v="10.02"/>
    <n v="19.5"/>
    <n v="6"/>
    <n v="0"/>
  </r>
  <r>
    <s v="CUST_1768"/>
    <n v="43"/>
    <n v="1"/>
    <s v="Male"/>
    <x v="1"/>
    <x v="0"/>
    <n v="53.03"/>
    <n v="0"/>
    <d v="2019-03-29T00:00:00"/>
    <n v="57"/>
    <n v="520.66999999999996"/>
    <n v="9.2100000000000009"/>
    <n v="21.67"/>
    <n v="5"/>
    <n v="0"/>
  </r>
  <r>
    <s v="CUST_1769"/>
    <n v="34"/>
    <n v="0"/>
    <s v="Female"/>
    <x v="0"/>
    <x v="1"/>
    <n v="34.340000000000003"/>
    <n v="0"/>
    <d v="2018-07-25T00:00:00"/>
    <n v="65"/>
    <n v="504.47"/>
    <n v="10.81"/>
    <n v="28.42"/>
    <n v="7"/>
    <n v="0"/>
  </r>
  <r>
    <s v="CUST_177"/>
    <n v="45"/>
    <n v="0"/>
    <s v="Male"/>
    <x v="0"/>
    <x v="2"/>
    <n v="35.520000000000003"/>
    <n v="0"/>
    <d v="2019-05-20T00:00:00"/>
    <n v="55"/>
    <n v="595.82000000000005"/>
    <n v="10.63"/>
    <n v="24.75"/>
    <n v="3"/>
    <n v="0"/>
  </r>
  <r>
    <s v="CUST_1770"/>
    <n v="41"/>
    <n v="0"/>
    <s v="Male"/>
    <x v="1"/>
    <x v="2"/>
    <n v="47.21"/>
    <n v="0"/>
    <d v="2019-02-25T00:00:00"/>
    <n v="58"/>
    <n v="391.66"/>
    <n v="8.91"/>
    <n v="27.33"/>
    <n v="3"/>
    <n v="0"/>
  </r>
  <r>
    <s v="CUST_1771"/>
    <n v="20"/>
    <n v="0"/>
    <s v="Male"/>
    <x v="1"/>
    <x v="2"/>
    <n v="43.84"/>
    <n v="0"/>
    <d v="2020-10-05T00:00:00"/>
    <n v="38"/>
    <n v="605.63"/>
    <n v="10.119999999999999"/>
    <n v="20.170000000000002"/>
    <n v="11"/>
    <n v="0"/>
  </r>
  <r>
    <s v="CUST_1772"/>
    <n v="49"/>
    <n v="0"/>
    <s v="Male"/>
    <x v="2"/>
    <x v="2"/>
    <n v="30.15"/>
    <n v="0"/>
    <d v="2018-12-10T00:00:00"/>
    <n v="60"/>
    <n v="397.69"/>
    <n v="11.17"/>
    <n v="29.25"/>
    <n v="7"/>
    <n v="0"/>
  </r>
  <r>
    <s v="CUST_1773"/>
    <n v="52"/>
    <n v="0"/>
    <s v="Female"/>
    <x v="0"/>
    <x v="1"/>
    <n v="66.400000000000006"/>
    <n v="0"/>
    <d v="2022-10-21T00:00:00"/>
    <n v="14"/>
    <n v="490.24"/>
    <n v="10.33"/>
    <n v="21.42"/>
    <n v="4"/>
    <n v="0"/>
  </r>
  <r>
    <s v="CUST_1774"/>
    <n v="55"/>
    <n v="0"/>
    <s v="Female"/>
    <x v="2"/>
    <x v="0"/>
    <n v="44.35"/>
    <n v="0"/>
    <d v="2019-06-11T00:00:00"/>
    <n v="54"/>
    <n v="372.66"/>
    <n v="10.17"/>
    <n v="24.5"/>
    <n v="4"/>
    <n v="0"/>
  </r>
  <r>
    <s v="CUST_1775"/>
    <n v="30"/>
    <n v="0"/>
    <s v="Female"/>
    <x v="0"/>
    <x v="2"/>
    <n v="49.42"/>
    <n v="0"/>
    <d v="2019-06-19T00:00:00"/>
    <n v="54"/>
    <n v="416.85"/>
    <n v="10.96"/>
    <n v="38.08"/>
    <n v="8"/>
    <n v="0"/>
  </r>
  <r>
    <s v="CUST_1776"/>
    <n v="64"/>
    <n v="0"/>
    <s v="Male"/>
    <x v="2"/>
    <x v="2"/>
    <n v="60.45"/>
    <n v="0"/>
    <d v="2019-08-16T00:00:00"/>
    <n v="52"/>
    <n v="353.72"/>
    <n v="8.01"/>
    <n v="19.079999999999998"/>
    <n v="8"/>
    <n v="0"/>
  </r>
  <r>
    <s v="CUST_1777"/>
    <n v="42"/>
    <n v="0"/>
    <s v="Male"/>
    <x v="1"/>
    <x v="2"/>
    <n v="55.28"/>
    <n v="0"/>
    <d v="2019-01-19T00:00:00"/>
    <n v="59"/>
    <n v="428.08"/>
    <n v="9.27"/>
    <n v="22.08"/>
    <n v="3"/>
    <n v="0"/>
  </r>
  <r>
    <s v="CUST_1778"/>
    <n v="26"/>
    <n v="0"/>
    <s v="Female"/>
    <x v="0"/>
    <x v="0"/>
    <n v="51.16"/>
    <n v="0"/>
    <d v="2018-05-26T00:00:00"/>
    <n v="67"/>
    <n v="362.35"/>
    <n v="11.38"/>
    <n v="31.08"/>
    <n v="3"/>
    <n v="0"/>
  </r>
  <r>
    <s v="CUST_1779"/>
    <n v="21"/>
    <n v="0"/>
    <s v="Female"/>
    <x v="0"/>
    <x v="2"/>
    <n v="46.43"/>
    <n v="0"/>
    <d v="2018-01-28T00:00:00"/>
    <n v="71"/>
    <n v="402.11"/>
    <n v="12.72"/>
    <n v="27.75"/>
    <n v="10"/>
    <n v="0"/>
  </r>
  <r>
    <s v="CUST_178"/>
    <n v="19"/>
    <n v="0"/>
    <s v="Male"/>
    <x v="2"/>
    <x v="1"/>
    <n v="37.75"/>
    <n v="0"/>
    <d v="2018-04-01T00:00:00"/>
    <n v="68"/>
    <n v="406.14"/>
    <n v="9.6"/>
    <n v="29.67"/>
    <n v="5"/>
    <n v="0"/>
  </r>
  <r>
    <s v="CUST_1780"/>
    <n v="43"/>
    <n v="1"/>
    <s v="Female"/>
    <x v="0"/>
    <x v="2"/>
    <n v="60.92"/>
    <n v="0"/>
    <d v="2019-05-29T00:00:00"/>
    <n v="55"/>
    <n v="327.2"/>
    <n v="11.32"/>
    <n v="24"/>
    <n v="4"/>
    <n v="0"/>
  </r>
  <r>
    <s v="CUST_1781"/>
    <n v="54"/>
    <n v="0"/>
    <s v="Male"/>
    <x v="0"/>
    <x v="1"/>
    <n v="49.89"/>
    <n v="0"/>
    <d v="2018-09-23T00:00:00"/>
    <n v="63"/>
    <n v="652.16"/>
    <n v="10.029999999999999"/>
    <n v="29.42"/>
    <n v="10"/>
    <n v="0"/>
  </r>
  <r>
    <s v="CUST_1782"/>
    <n v="43"/>
    <n v="1"/>
    <s v="Female"/>
    <x v="2"/>
    <x v="1"/>
    <n v="52.16"/>
    <n v="0"/>
    <d v="2020-11-09T00:00:00"/>
    <n v="37"/>
    <n v="563.72"/>
    <n v="9.75"/>
    <n v="21.67"/>
    <n v="4"/>
    <n v="0"/>
  </r>
  <r>
    <s v="CUST_1783"/>
    <n v="43"/>
    <n v="1"/>
    <s v="Male"/>
    <x v="2"/>
    <x v="1"/>
    <n v="66.69"/>
    <n v="0"/>
    <d v="2023-01-09T00:00:00"/>
    <n v="11"/>
    <n v="438.13"/>
    <n v="10.42"/>
    <n v="27.25"/>
    <n v="5"/>
    <n v="1"/>
  </r>
  <r>
    <s v="CUST_1784"/>
    <n v="58"/>
    <n v="0"/>
    <s v="Female"/>
    <x v="0"/>
    <x v="0"/>
    <n v="67.540000000000006"/>
    <n v="0"/>
    <d v="2020-11-05T00:00:00"/>
    <n v="37"/>
    <n v="454.75"/>
    <n v="10.98"/>
    <n v="23.33"/>
    <n v="6"/>
    <n v="0"/>
  </r>
  <r>
    <s v="CUST_1785"/>
    <n v="20"/>
    <n v="0"/>
    <s v="Male"/>
    <x v="0"/>
    <x v="0"/>
    <n v="54.03"/>
    <n v="0"/>
    <d v="2022-11-29T00:00:00"/>
    <n v="13"/>
    <n v="636.79999999999995"/>
    <n v="11.24"/>
    <n v="22.17"/>
    <n v="9"/>
    <n v="1"/>
  </r>
  <r>
    <s v="CUST_1786"/>
    <n v="43"/>
    <n v="1"/>
    <s v="Male"/>
    <x v="0"/>
    <x v="1"/>
    <n v="51.57"/>
    <n v="0"/>
    <d v="2020-08-20T00:00:00"/>
    <n v="40"/>
    <n v="393.04"/>
    <n v="10.7"/>
    <n v="26.25"/>
    <n v="5"/>
    <n v="0"/>
  </r>
  <r>
    <s v="CUST_1787"/>
    <n v="43"/>
    <n v="1"/>
    <s v="Female"/>
    <x v="2"/>
    <x v="1"/>
    <n v="59.84"/>
    <n v="0"/>
    <d v="2021-06-06T00:00:00"/>
    <n v="30"/>
    <n v="285.24"/>
    <n v="8.76"/>
    <n v="23.33"/>
    <n v="8"/>
    <n v="0"/>
  </r>
  <r>
    <s v="CUST_1788"/>
    <n v="26"/>
    <n v="0"/>
    <s v="Male"/>
    <x v="0"/>
    <x v="1"/>
    <n v="46.23"/>
    <n v="0"/>
    <d v="2019-12-26T00:00:00"/>
    <n v="48"/>
    <n v="492.7"/>
    <n v="9.49"/>
    <n v="27.25"/>
    <n v="5"/>
    <n v="0"/>
  </r>
  <r>
    <s v="CUST_1789"/>
    <n v="20"/>
    <n v="0"/>
    <s v="Female"/>
    <x v="0"/>
    <x v="0"/>
    <n v="46.26"/>
    <n v="0"/>
    <d v="2022-05-19T00:00:00"/>
    <n v="19"/>
    <n v="545.42999999999995"/>
    <n v="10.220000000000001"/>
    <n v="24.08"/>
    <n v="4"/>
    <n v="0"/>
  </r>
  <r>
    <s v="CUST_179"/>
    <n v="59"/>
    <n v="0"/>
    <s v="Female"/>
    <x v="1"/>
    <x v="2"/>
    <n v="47.4"/>
    <n v="0"/>
    <d v="2022-04-03T00:00:00"/>
    <n v="20"/>
    <n v="347.91"/>
    <n v="10.68"/>
    <n v="28.25"/>
    <n v="3"/>
    <n v="0"/>
  </r>
  <r>
    <s v="CUST_1790"/>
    <n v="42"/>
    <n v="0"/>
    <s v="Male"/>
    <x v="0"/>
    <x v="1"/>
    <n v="49.06"/>
    <n v="0"/>
    <d v="2020-04-24T00:00:00"/>
    <n v="44"/>
    <n v="426.64"/>
    <n v="9.66"/>
    <n v="29"/>
    <n v="5"/>
    <n v="0"/>
  </r>
  <r>
    <s v="CUST_1791"/>
    <n v="43"/>
    <n v="1"/>
    <s v="Male"/>
    <x v="2"/>
    <x v="2"/>
    <n v="34.72"/>
    <n v="0"/>
    <d v="2018-07-22T00:00:00"/>
    <n v="65"/>
    <n v="374.46"/>
    <n v="9.6199999999999992"/>
    <n v="24.08"/>
    <n v="10"/>
    <n v="0"/>
  </r>
  <r>
    <s v="CUST_1792"/>
    <n v="43"/>
    <n v="1"/>
    <s v="Female"/>
    <x v="1"/>
    <x v="0"/>
    <n v="85.44"/>
    <n v="0"/>
    <d v="2020-10-17T00:00:00"/>
    <n v="38"/>
    <n v="562.85"/>
    <n v="10.57"/>
    <n v="20.170000000000002"/>
    <n v="3"/>
    <n v="0"/>
  </r>
  <r>
    <s v="CUST_1793"/>
    <n v="59"/>
    <n v="0"/>
    <s v="Male"/>
    <x v="1"/>
    <x v="2"/>
    <n v="44"/>
    <n v="0"/>
    <d v="2018-01-03T00:00:00"/>
    <n v="71"/>
    <n v="629.14"/>
    <n v="9.7100000000000009"/>
    <n v="20.83"/>
    <n v="6"/>
    <n v="0"/>
  </r>
  <r>
    <s v="CUST_1794"/>
    <n v="26"/>
    <n v="0"/>
    <s v="Female"/>
    <x v="2"/>
    <x v="0"/>
    <n v="57.01"/>
    <n v="0"/>
    <d v="2020-04-07T00:00:00"/>
    <n v="44"/>
    <n v="568.01"/>
    <n v="10.81"/>
    <n v="26.25"/>
    <n v="4"/>
    <n v="0"/>
  </r>
  <r>
    <s v="CUST_1795"/>
    <n v="32"/>
    <n v="0"/>
    <s v="Female"/>
    <x v="1"/>
    <x v="2"/>
    <n v="49.75"/>
    <n v="0"/>
    <d v="2019-11-02T00:00:00"/>
    <n v="49"/>
    <n v="354.67"/>
    <n v="11.01"/>
    <n v="23"/>
    <n v="4"/>
    <n v="0"/>
  </r>
  <r>
    <s v="CUST_1796"/>
    <n v="57"/>
    <n v="0"/>
    <s v="Female"/>
    <x v="0"/>
    <x v="2"/>
    <n v="60.32"/>
    <n v="0"/>
    <d v="2018-08-29T00:00:00"/>
    <n v="64"/>
    <n v="571.04"/>
    <n v="9.59"/>
    <n v="19.670000000000002"/>
    <n v="4"/>
    <n v="0"/>
  </r>
  <r>
    <s v="CUST_1797"/>
    <n v="43"/>
    <n v="1"/>
    <s v="Male"/>
    <x v="0"/>
    <x v="2"/>
    <n v="44.24"/>
    <n v="0"/>
    <d v="2023-05-03T00:00:00"/>
    <n v="7"/>
    <n v="486.09"/>
    <n v="8.4"/>
    <n v="23.08"/>
    <n v="6"/>
    <n v="1"/>
  </r>
  <r>
    <s v="CUST_1798"/>
    <n v="43"/>
    <n v="1"/>
    <s v="Male"/>
    <x v="2"/>
    <x v="1"/>
    <n v="53.25"/>
    <n v="0"/>
    <d v="2021-03-01T00:00:00"/>
    <n v="33"/>
    <n v="599.37"/>
    <n v="8.89"/>
    <n v="29.08"/>
    <n v="1"/>
    <n v="0"/>
  </r>
  <r>
    <s v="CUST_1799"/>
    <n v="43"/>
    <n v="1"/>
    <s v="Male"/>
    <x v="2"/>
    <x v="0"/>
    <n v="37.25"/>
    <n v="0"/>
    <d v="2023-01-20T00:00:00"/>
    <n v="11"/>
    <n v="459.96"/>
    <n v="10.28"/>
    <n v="25"/>
    <n v="3"/>
    <n v="0"/>
  </r>
  <r>
    <s v="CUST_18"/>
    <n v="19"/>
    <n v="0"/>
    <s v="Female"/>
    <x v="1"/>
    <x v="2"/>
    <n v="38.119999999999997"/>
    <n v="0"/>
    <d v="2018-09-17T00:00:00"/>
    <n v="63"/>
    <n v="503.57"/>
    <n v="11.4"/>
    <n v="26.08"/>
    <n v="4"/>
    <n v="0"/>
  </r>
  <r>
    <s v="CUST_180"/>
    <n v="43"/>
    <n v="1"/>
    <s v="Male"/>
    <x v="0"/>
    <x v="2"/>
    <n v="77.900000000000006"/>
    <n v="0"/>
    <d v="2020-03-28T00:00:00"/>
    <n v="45"/>
    <n v="583.24"/>
    <n v="11.44"/>
    <n v="22.33"/>
    <n v="7"/>
    <n v="0"/>
  </r>
  <r>
    <s v="CUST_1800"/>
    <n v="43"/>
    <n v="1"/>
    <s v="Female"/>
    <x v="1"/>
    <x v="2"/>
    <n v="68.209999999999994"/>
    <n v="0"/>
    <d v="2020-07-27T00:00:00"/>
    <n v="41"/>
    <n v="553.41999999999996"/>
    <n v="10.61"/>
    <n v="17.829999999999998"/>
    <n v="5"/>
    <n v="0"/>
  </r>
  <r>
    <s v="CUST_1801"/>
    <n v="41"/>
    <n v="0"/>
    <s v="Female"/>
    <x v="1"/>
    <x v="1"/>
    <n v="59.92"/>
    <n v="0"/>
    <d v="2022-07-08T00:00:00"/>
    <n v="17"/>
    <n v="653.03"/>
    <n v="10.83"/>
    <n v="22"/>
    <n v="8"/>
    <n v="0"/>
  </r>
  <r>
    <s v="CUST_1802"/>
    <n v="32"/>
    <n v="0"/>
    <s v="Male"/>
    <x v="0"/>
    <x v="1"/>
    <n v="28.75"/>
    <n v="0"/>
    <d v="2021-02-26T00:00:00"/>
    <n v="34"/>
    <n v="262.45999999999998"/>
    <n v="10.7"/>
    <n v="21.08"/>
    <n v="8"/>
    <n v="0"/>
  </r>
  <r>
    <s v="CUST_1803"/>
    <n v="43"/>
    <n v="1"/>
    <s v="Male"/>
    <x v="2"/>
    <x v="1"/>
    <n v="50.21"/>
    <n v="0"/>
    <d v="2018-02-05T00:00:00"/>
    <n v="70"/>
    <n v="535.78"/>
    <n v="10.77"/>
    <n v="23.33"/>
    <n v="6"/>
    <n v="0"/>
  </r>
  <r>
    <s v="CUST_1804"/>
    <n v="25"/>
    <n v="0"/>
    <s v="Female"/>
    <x v="1"/>
    <x v="2"/>
    <n v="29.14"/>
    <n v="0"/>
    <d v="2018-06-06T00:00:00"/>
    <n v="66"/>
    <n v="565.65"/>
    <n v="10.88"/>
    <n v="37.5"/>
    <n v="8"/>
    <n v="0"/>
  </r>
  <r>
    <s v="CUST_1805"/>
    <n v="43"/>
    <n v="1"/>
    <s v="Male"/>
    <x v="1"/>
    <x v="1"/>
    <n v="38.01"/>
    <n v="0"/>
    <d v="2022-08-21T00:00:00"/>
    <n v="16"/>
    <n v="684.32"/>
    <n v="10.14"/>
    <n v="26.67"/>
    <n v="4"/>
    <n v="0"/>
  </r>
  <r>
    <s v="CUST_1806"/>
    <n v="65"/>
    <n v="0"/>
    <s v="Female"/>
    <x v="0"/>
    <x v="0"/>
    <n v="63.81"/>
    <n v="0"/>
    <d v="2019-08-29T00:00:00"/>
    <n v="52"/>
    <n v="387.28"/>
    <n v="9.94"/>
    <n v="24.42"/>
    <n v="4"/>
    <n v="1"/>
  </r>
  <r>
    <s v="CUST_1807"/>
    <n v="43"/>
    <n v="0"/>
    <s v="Male"/>
    <x v="0"/>
    <x v="1"/>
    <n v="12.71"/>
    <n v="0"/>
    <d v="2018-10-27T00:00:00"/>
    <n v="62"/>
    <n v="554.61"/>
    <n v="10.63"/>
    <n v="23.25"/>
    <n v="2"/>
    <n v="0"/>
  </r>
  <r>
    <s v="CUST_1808"/>
    <n v="35"/>
    <n v="0"/>
    <s v="Female"/>
    <x v="0"/>
    <x v="1"/>
    <n v="65.680000000000007"/>
    <n v="0"/>
    <d v="2019-11-09T00:00:00"/>
    <n v="49"/>
    <n v="611.75"/>
    <n v="9.5500000000000007"/>
    <n v="28.5"/>
    <n v="7"/>
    <n v="0"/>
  </r>
  <r>
    <s v="CUST_1809"/>
    <n v="23"/>
    <n v="0"/>
    <s v="Male"/>
    <x v="0"/>
    <x v="2"/>
    <n v="55.68"/>
    <n v="0"/>
    <d v="2020-01-08T00:00:00"/>
    <n v="47"/>
    <n v="402.78"/>
    <n v="10.26"/>
    <n v="25.25"/>
    <n v="3"/>
    <n v="0"/>
  </r>
  <r>
    <s v="CUST_181"/>
    <n v="43"/>
    <n v="1"/>
    <s v="Female"/>
    <x v="2"/>
    <x v="1"/>
    <n v="42.04"/>
    <n v="0"/>
    <d v="2022-12-19T00:00:00"/>
    <n v="12"/>
    <n v="626.21"/>
    <n v="9.2799999999999994"/>
    <n v="26"/>
    <n v="5"/>
    <n v="0"/>
  </r>
  <r>
    <s v="CUST_1810"/>
    <n v="54"/>
    <n v="0"/>
    <s v="Male"/>
    <x v="1"/>
    <x v="2"/>
    <n v="244"/>
    <n v="0"/>
    <d v="2022-03-26T00:00:00"/>
    <n v="21"/>
    <n v="470.79"/>
    <n v="10.36"/>
    <n v="33.33"/>
    <n v="8"/>
    <n v="0"/>
  </r>
  <r>
    <s v="CUST_1811"/>
    <n v="43"/>
    <n v="1"/>
    <s v="Female"/>
    <x v="2"/>
    <x v="0"/>
    <n v="63.17"/>
    <n v="0"/>
    <d v="2022-02-27T00:00:00"/>
    <n v="22"/>
    <n v="196.21"/>
    <n v="9.0299999999999994"/>
    <n v="21.42"/>
    <n v="11"/>
    <n v="0"/>
  </r>
  <r>
    <s v="CUST_1812"/>
    <n v="43"/>
    <n v="1"/>
    <s v="Female"/>
    <x v="2"/>
    <x v="2"/>
    <n v="90.54"/>
    <n v="0"/>
    <d v="2022-07-10T00:00:00"/>
    <n v="17"/>
    <n v="141.86000000000001"/>
    <n v="8.1"/>
    <n v="30.83"/>
    <n v="4"/>
    <n v="0"/>
  </r>
  <r>
    <s v="CUST_1813"/>
    <n v="43"/>
    <n v="1"/>
    <s v="Female"/>
    <x v="0"/>
    <x v="1"/>
    <n v="30.06"/>
    <n v="0"/>
    <d v="2018-06-27T00:00:00"/>
    <n v="66"/>
    <n v="651.25"/>
    <n v="11.29"/>
    <n v="24.25"/>
    <n v="6"/>
    <n v="0"/>
  </r>
  <r>
    <s v="CUST_1814"/>
    <n v="22"/>
    <n v="0"/>
    <s v="Male"/>
    <x v="0"/>
    <x v="2"/>
    <n v="75.400000000000006"/>
    <n v="0"/>
    <d v="2023-02-01T00:00:00"/>
    <n v="10"/>
    <n v="446.28"/>
    <n v="9.25"/>
    <n v="25"/>
    <n v="7"/>
    <n v="0"/>
  </r>
  <r>
    <s v="CUST_1815"/>
    <n v="30"/>
    <n v="0"/>
    <s v="Female"/>
    <x v="1"/>
    <x v="1"/>
    <n v="64.5"/>
    <n v="0"/>
    <d v="2019-11-09T00:00:00"/>
    <n v="49"/>
    <n v="451.57"/>
    <n v="9.2799999999999994"/>
    <n v="24.75"/>
    <n v="6"/>
    <n v="0"/>
  </r>
  <r>
    <s v="CUST_1816"/>
    <n v="34"/>
    <n v="0"/>
    <s v="Female"/>
    <x v="0"/>
    <x v="1"/>
    <n v="39.43"/>
    <n v="0"/>
    <d v="2021-03-11T00:00:00"/>
    <n v="33"/>
    <n v="467.89"/>
    <n v="8.9499999999999993"/>
    <n v="18.75"/>
    <n v="7"/>
    <n v="0"/>
  </r>
  <r>
    <s v="CUST_1817"/>
    <n v="43"/>
    <n v="1"/>
    <s v="Male"/>
    <x v="2"/>
    <x v="1"/>
    <n v="57.87"/>
    <n v="0"/>
    <d v="2019-09-17T00:00:00"/>
    <n v="51"/>
    <n v="403.95"/>
    <n v="9.57"/>
    <n v="25.58"/>
    <n v="3"/>
    <n v="0"/>
  </r>
  <r>
    <s v="CUST_1818"/>
    <n v="57"/>
    <n v="0"/>
    <s v="Female"/>
    <x v="0"/>
    <x v="2"/>
    <n v="33.32"/>
    <n v="0"/>
    <d v="2019-03-03T00:00:00"/>
    <n v="57"/>
    <n v="508.57"/>
    <n v="9.42"/>
    <n v="25.08"/>
    <n v="10"/>
    <n v="0"/>
  </r>
  <r>
    <s v="CUST_1819"/>
    <n v="62"/>
    <n v="0"/>
    <s v="Female"/>
    <x v="2"/>
    <x v="1"/>
    <n v="42.61"/>
    <n v="0"/>
    <d v="2019-01-12T00:00:00"/>
    <n v="59"/>
    <n v="480.17"/>
    <n v="9.56"/>
    <n v="27.25"/>
    <n v="6"/>
    <n v="0"/>
  </r>
  <r>
    <s v="CUST_182"/>
    <n v="45"/>
    <n v="0"/>
    <s v="Female"/>
    <x v="2"/>
    <x v="2"/>
    <n v="52.69"/>
    <n v="0"/>
    <d v="2023-11-03T00:00:00"/>
    <n v="1"/>
    <n v="345.83"/>
    <n v="9.2899999999999991"/>
    <n v="20.079999999999998"/>
    <n v="3"/>
    <n v="1"/>
  </r>
  <r>
    <s v="CUST_1820"/>
    <n v="43"/>
    <n v="1"/>
    <s v="Female"/>
    <x v="0"/>
    <x v="1"/>
    <n v="18.420000000000002"/>
    <n v="0"/>
    <d v="2022-03-05T00:00:00"/>
    <n v="21"/>
    <n v="337.66"/>
    <n v="9.94"/>
    <n v="21.08"/>
    <n v="6"/>
    <n v="0"/>
  </r>
  <r>
    <s v="CUST_1821"/>
    <n v="43"/>
    <n v="1"/>
    <s v="Male"/>
    <x v="0"/>
    <x v="1"/>
    <n v="29.77"/>
    <n v="0"/>
    <d v="2019-06-16T00:00:00"/>
    <n v="54"/>
    <n v="607.09"/>
    <n v="10.09"/>
    <n v="23.17"/>
    <n v="2"/>
    <n v="0"/>
  </r>
  <r>
    <s v="CUST_1822"/>
    <n v="68"/>
    <n v="0"/>
    <s v="Male"/>
    <x v="2"/>
    <x v="1"/>
    <n v="55.73"/>
    <n v="0"/>
    <d v="2019-07-03T00:00:00"/>
    <n v="53"/>
    <n v="545.84"/>
    <n v="10.36"/>
    <n v="23.25"/>
    <n v="13"/>
    <n v="0"/>
  </r>
  <r>
    <s v="CUST_1823"/>
    <n v="20"/>
    <n v="0"/>
    <s v="Male"/>
    <x v="1"/>
    <x v="1"/>
    <n v="57.05"/>
    <n v="0"/>
    <d v="2021-08-05T00:00:00"/>
    <n v="28"/>
    <n v="490.88"/>
    <n v="7.98"/>
    <n v="24"/>
    <n v="7"/>
    <n v="0"/>
  </r>
  <r>
    <s v="CUST_1824"/>
    <n v="43"/>
    <n v="1"/>
    <s v="Female"/>
    <x v="1"/>
    <x v="1"/>
    <n v="56.89"/>
    <n v="0"/>
    <d v="2021-03-26T00:00:00"/>
    <n v="33"/>
    <n v="481.95"/>
    <n v="9.94"/>
    <n v="30.67"/>
    <n v="5"/>
    <n v="0"/>
  </r>
  <r>
    <s v="CUST_1825"/>
    <n v="51"/>
    <n v="0"/>
    <s v="Male"/>
    <x v="0"/>
    <x v="1"/>
    <n v="59.54"/>
    <n v="0"/>
    <d v="2018-06-24T00:00:00"/>
    <n v="66"/>
    <n v="518.1"/>
    <n v="10.77"/>
    <n v="26.67"/>
    <n v="4"/>
    <n v="0"/>
  </r>
  <r>
    <s v="CUST_1826"/>
    <n v="57"/>
    <n v="0"/>
    <s v="Female"/>
    <x v="0"/>
    <x v="1"/>
    <n v="51.78"/>
    <n v="0"/>
    <d v="2019-08-01T00:00:00"/>
    <n v="52"/>
    <n v="697.04"/>
    <n v="10.24"/>
    <n v="30.25"/>
    <n v="5"/>
    <n v="0"/>
  </r>
  <r>
    <s v="CUST_1827"/>
    <n v="43"/>
    <n v="1"/>
    <s v="Female"/>
    <x v="2"/>
    <x v="1"/>
    <n v="60.18"/>
    <n v="0"/>
    <d v="2023-03-17T00:00:00"/>
    <n v="9"/>
    <n v="554.35"/>
    <n v="11.05"/>
    <n v="19.5"/>
    <n v="6"/>
    <n v="0"/>
  </r>
  <r>
    <s v="CUST_1828"/>
    <n v="43"/>
    <n v="1"/>
    <s v="Female"/>
    <x v="2"/>
    <x v="0"/>
    <n v="66.099999999999994"/>
    <n v="0"/>
    <d v="2019-05-22T00:00:00"/>
    <n v="55"/>
    <n v="500.72"/>
    <n v="10.58"/>
    <n v="21.17"/>
    <n v="7"/>
    <n v="0"/>
  </r>
  <r>
    <s v="CUST_1829"/>
    <n v="43"/>
    <n v="1"/>
    <s v="Male"/>
    <x v="0"/>
    <x v="2"/>
    <n v="53.7"/>
    <n v="0"/>
    <d v="2020-10-15T00:00:00"/>
    <n v="38"/>
    <n v="501.31"/>
    <n v="11.4"/>
    <n v="25"/>
    <n v="8"/>
    <n v="0"/>
  </r>
  <r>
    <s v="CUST_183"/>
    <n v="45"/>
    <n v="0"/>
    <s v="Female"/>
    <x v="0"/>
    <x v="0"/>
    <n v="64.11"/>
    <n v="0"/>
    <d v="2019-01-31T00:00:00"/>
    <n v="59"/>
    <n v="470.91"/>
    <n v="8.9700000000000006"/>
    <n v="23.33"/>
    <n v="8"/>
    <n v="0"/>
  </r>
  <r>
    <s v="CUST_1830"/>
    <n v="50"/>
    <n v="0"/>
    <s v="Male"/>
    <x v="2"/>
    <x v="2"/>
    <n v="217.4"/>
    <n v="0"/>
    <d v="2018-12-10T00:00:00"/>
    <n v="60"/>
    <n v="548.1"/>
    <n v="11.74"/>
    <n v="24.33"/>
    <n v="8"/>
    <n v="0"/>
  </r>
  <r>
    <s v="CUST_1831"/>
    <n v="43"/>
    <n v="1"/>
    <s v="Female"/>
    <x v="1"/>
    <x v="0"/>
    <n v="47.82"/>
    <n v="0"/>
    <d v="2023-02-19T00:00:00"/>
    <n v="10"/>
    <n v="413.87"/>
    <n v="10.220000000000001"/>
    <n v="19.5"/>
    <n v="8"/>
    <n v="0"/>
  </r>
  <r>
    <s v="CUST_1832"/>
    <n v="43"/>
    <n v="1"/>
    <s v="Female"/>
    <x v="1"/>
    <x v="1"/>
    <n v="37.46"/>
    <n v="0"/>
    <d v="2020-07-03T00:00:00"/>
    <n v="41"/>
    <n v="448.23"/>
    <n v="10.99"/>
    <n v="28.75"/>
    <n v="5"/>
    <n v="1"/>
  </r>
  <r>
    <s v="CUST_1833"/>
    <n v="36"/>
    <n v="0"/>
    <s v="Male"/>
    <x v="2"/>
    <x v="1"/>
    <n v="62.77"/>
    <n v="0"/>
    <d v="2020-03-13T00:00:00"/>
    <n v="45"/>
    <n v="438.26"/>
    <n v="10.79"/>
    <n v="22.33"/>
    <n v="2"/>
    <n v="0"/>
  </r>
  <r>
    <s v="CUST_1834"/>
    <n v="33"/>
    <n v="0"/>
    <s v="Male"/>
    <x v="2"/>
    <x v="0"/>
    <n v="25.92"/>
    <n v="0"/>
    <d v="2019-05-16T00:00:00"/>
    <n v="55"/>
    <n v="643.35"/>
    <n v="9.91"/>
    <n v="29.83"/>
    <n v="2"/>
    <n v="0"/>
  </r>
  <r>
    <s v="CUST_1835"/>
    <n v="43"/>
    <n v="1"/>
    <s v="Male"/>
    <x v="2"/>
    <x v="2"/>
    <n v="47.61"/>
    <n v="0"/>
    <d v="2023-03-25T00:00:00"/>
    <n v="9"/>
    <n v="435.27"/>
    <n v="8.3699999999999992"/>
    <n v="24.08"/>
    <n v="6"/>
    <n v="0"/>
  </r>
  <r>
    <s v="CUST_1836"/>
    <n v="43"/>
    <n v="1"/>
    <s v="Female"/>
    <x v="1"/>
    <x v="0"/>
    <n v="58.54"/>
    <n v="0"/>
    <d v="2020-10-13T00:00:00"/>
    <n v="38"/>
    <n v="556.83000000000004"/>
    <n v="10.130000000000001"/>
    <n v="22.92"/>
    <n v="9"/>
    <n v="0"/>
  </r>
  <r>
    <s v="CUST_1837"/>
    <n v="43"/>
    <n v="1"/>
    <s v="Male"/>
    <x v="0"/>
    <x v="0"/>
    <n v="34.700000000000003"/>
    <n v="0"/>
    <d v="2023-06-07T00:00:00"/>
    <n v="6"/>
    <n v="643.15"/>
    <n v="11.08"/>
    <n v="28.08"/>
    <n v="5"/>
    <n v="0"/>
  </r>
  <r>
    <s v="CUST_1838"/>
    <n v="65"/>
    <n v="0"/>
    <s v="Male"/>
    <x v="2"/>
    <x v="1"/>
    <n v="29.03"/>
    <n v="0"/>
    <d v="2021-07-01T00:00:00"/>
    <n v="29"/>
    <n v="521.9"/>
    <n v="9.3000000000000007"/>
    <n v="27.17"/>
    <n v="8"/>
    <n v="0"/>
  </r>
  <r>
    <s v="CUST_1839"/>
    <n v="58"/>
    <n v="0"/>
    <s v="Male"/>
    <x v="2"/>
    <x v="0"/>
    <n v="15.81"/>
    <n v="0"/>
    <d v="2018-06-16T00:00:00"/>
    <n v="66"/>
    <n v="683.68"/>
    <n v="8.76"/>
    <n v="20.5"/>
    <n v="10"/>
    <n v="1"/>
  </r>
  <r>
    <s v="CUST_184"/>
    <n v="61"/>
    <n v="0"/>
    <s v="Male"/>
    <x v="1"/>
    <x v="2"/>
    <n v="0.72"/>
    <n v="0"/>
    <d v="2021-06-23T00:00:00"/>
    <n v="30"/>
    <n v="439.4"/>
    <n v="9.32"/>
    <n v="20.170000000000002"/>
    <n v="11"/>
    <n v="0"/>
  </r>
  <r>
    <s v="CUST_1840"/>
    <n v="30"/>
    <n v="0"/>
    <s v="Female"/>
    <x v="2"/>
    <x v="0"/>
    <n v="45.74"/>
    <n v="0"/>
    <d v="2019-01-19T00:00:00"/>
    <n v="59"/>
    <n v="506.21"/>
    <n v="8.52"/>
    <n v="22.67"/>
    <n v="5"/>
    <n v="0"/>
  </r>
  <r>
    <s v="CUST_1841"/>
    <n v="43"/>
    <n v="1"/>
    <s v="Male"/>
    <x v="0"/>
    <x v="1"/>
    <n v="32.85"/>
    <n v="0"/>
    <d v="2022-12-11T00:00:00"/>
    <n v="12"/>
    <n v="582.29999999999995"/>
    <n v="9.35"/>
    <n v="30.58"/>
    <n v="8"/>
    <n v="0"/>
  </r>
  <r>
    <s v="CUST_1842"/>
    <n v="43"/>
    <n v="1"/>
    <s v="Female"/>
    <x v="2"/>
    <x v="0"/>
    <n v="63.15"/>
    <n v="0"/>
    <d v="2020-05-08T00:00:00"/>
    <n v="43"/>
    <n v="705.32"/>
    <n v="10.54"/>
    <n v="25.58"/>
    <n v="3"/>
    <n v="0"/>
  </r>
  <r>
    <s v="CUST_1843"/>
    <n v="43"/>
    <n v="1"/>
    <s v="Female"/>
    <x v="2"/>
    <x v="1"/>
    <n v="26.73"/>
    <n v="0"/>
    <d v="2020-05-03T00:00:00"/>
    <n v="43"/>
    <n v="385.78"/>
    <n v="8.98"/>
    <n v="32.42"/>
    <n v="7"/>
    <n v="0"/>
  </r>
  <r>
    <s v="CUST_1844"/>
    <n v="43"/>
    <n v="1"/>
    <s v="Female"/>
    <x v="1"/>
    <x v="2"/>
    <n v="57.93"/>
    <n v="0"/>
    <d v="2023-04-11T00:00:00"/>
    <n v="8"/>
    <n v="582.16999999999996"/>
    <n v="9.25"/>
    <n v="23.33"/>
    <n v="6"/>
    <n v="0"/>
  </r>
  <r>
    <s v="CUST_1845"/>
    <n v="53"/>
    <n v="0"/>
    <s v="Male"/>
    <x v="2"/>
    <x v="1"/>
    <n v="30.47"/>
    <n v="0"/>
    <d v="2021-12-10T00:00:00"/>
    <n v="24"/>
    <n v="382.49"/>
    <n v="10.5"/>
    <n v="23.67"/>
    <n v="7"/>
    <n v="0"/>
  </r>
  <r>
    <s v="CUST_1846"/>
    <n v="43"/>
    <n v="1"/>
    <s v="Male"/>
    <x v="1"/>
    <x v="1"/>
    <n v="27.3"/>
    <n v="0"/>
    <d v="2021-04-17T00:00:00"/>
    <n v="32"/>
    <n v="579.78"/>
    <n v="8.3699999999999992"/>
    <n v="22.75"/>
    <n v="4"/>
    <n v="0"/>
  </r>
  <r>
    <s v="CUST_1847"/>
    <n v="55"/>
    <n v="0"/>
    <s v="Male"/>
    <x v="0"/>
    <x v="2"/>
    <n v="31.95"/>
    <n v="0"/>
    <d v="2021-11-30T00:00:00"/>
    <n v="25"/>
    <n v="695.78"/>
    <n v="9.41"/>
    <n v="25.33"/>
    <n v="6"/>
    <n v="0"/>
  </r>
  <r>
    <s v="CUST_1848"/>
    <n v="43"/>
    <n v="1"/>
    <s v="Female"/>
    <x v="2"/>
    <x v="1"/>
    <n v="66.13"/>
    <n v="0"/>
    <d v="2020-07-04T00:00:00"/>
    <n v="41"/>
    <n v="388.68"/>
    <n v="9.75"/>
    <n v="23.17"/>
    <n v="2"/>
    <n v="0"/>
  </r>
  <r>
    <s v="CUST_1849"/>
    <n v="22"/>
    <n v="0"/>
    <s v="Male"/>
    <x v="2"/>
    <x v="2"/>
    <n v="31.96"/>
    <n v="0"/>
    <d v="2019-04-08T00:00:00"/>
    <n v="56"/>
    <n v="385.66"/>
    <n v="9.35"/>
    <n v="25.67"/>
    <n v="7"/>
    <n v="0"/>
  </r>
  <r>
    <s v="CUST_185"/>
    <n v="61"/>
    <n v="0"/>
    <s v="Male"/>
    <x v="2"/>
    <x v="2"/>
    <n v="34.049999999999997"/>
    <n v="0"/>
    <d v="2020-07-01T00:00:00"/>
    <n v="41"/>
    <n v="452.06"/>
    <n v="9.27"/>
    <n v="27.5"/>
    <n v="10"/>
    <n v="0"/>
  </r>
  <r>
    <s v="CUST_1850"/>
    <n v="60"/>
    <n v="0"/>
    <s v="Female"/>
    <x v="1"/>
    <x v="2"/>
    <n v="67.13"/>
    <n v="0"/>
    <d v="2020-08-01T00:00:00"/>
    <n v="40"/>
    <n v="468.73"/>
    <n v="10.37"/>
    <n v="30.08"/>
    <n v="6"/>
    <n v="0"/>
  </r>
  <r>
    <s v="CUST_1851"/>
    <n v="62"/>
    <n v="0"/>
    <s v="Male"/>
    <x v="0"/>
    <x v="1"/>
    <n v="53.04"/>
    <n v="0"/>
    <d v="2021-01-05T00:00:00"/>
    <n v="35"/>
    <n v="488.78"/>
    <n v="9.6300000000000008"/>
    <n v="19.920000000000002"/>
    <n v="6"/>
    <n v="0"/>
  </r>
  <r>
    <s v="CUST_1852"/>
    <n v="68"/>
    <n v="0"/>
    <s v="Male"/>
    <x v="0"/>
    <x v="1"/>
    <n v="42.22"/>
    <n v="0"/>
    <d v="2018-12-06T00:00:00"/>
    <n v="60"/>
    <n v="512.92999999999995"/>
    <n v="9.81"/>
    <n v="28.5"/>
    <n v="4"/>
    <n v="0"/>
  </r>
  <r>
    <s v="CUST_1853"/>
    <n v="48"/>
    <n v="0"/>
    <s v="Male"/>
    <x v="1"/>
    <x v="2"/>
    <n v="34.22"/>
    <n v="0"/>
    <d v="2019-03-28T00:00:00"/>
    <n v="57"/>
    <n v="471.03"/>
    <n v="10.68"/>
    <n v="18.079999999999998"/>
    <n v="3"/>
    <n v="1"/>
  </r>
  <r>
    <s v="CUST_1854"/>
    <n v="43"/>
    <n v="1"/>
    <s v="Male"/>
    <x v="0"/>
    <x v="0"/>
    <n v="78.569999999999993"/>
    <n v="0"/>
    <d v="2018-02-08T00:00:00"/>
    <n v="70"/>
    <n v="360.31"/>
    <n v="9.24"/>
    <n v="28.33"/>
    <n v="1"/>
    <n v="0"/>
  </r>
  <r>
    <s v="CUST_1855"/>
    <n v="59"/>
    <n v="0"/>
    <s v="Female"/>
    <x v="0"/>
    <x v="2"/>
    <n v="41.17"/>
    <n v="0"/>
    <d v="2022-05-01T00:00:00"/>
    <n v="19"/>
    <n v="293.02999999999997"/>
    <n v="7.56"/>
    <n v="31.17"/>
    <n v="5"/>
    <n v="0"/>
  </r>
  <r>
    <s v="CUST_1856"/>
    <n v="43"/>
    <n v="1"/>
    <s v="Female"/>
    <x v="0"/>
    <x v="2"/>
    <n v="41.24"/>
    <n v="0"/>
    <d v="2022-01-21T00:00:00"/>
    <n v="23"/>
    <n v="550.07000000000005"/>
    <n v="10"/>
    <n v="26.17"/>
    <n v="4"/>
    <n v="0"/>
  </r>
  <r>
    <s v="CUST_1857"/>
    <n v="49"/>
    <n v="0"/>
    <s v="Female"/>
    <x v="0"/>
    <x v="2"/>
    <n v="71.77"/>
    <n v="0"/>
    <d v="2019-03-03T00:00:00"/>
    <n v="57"/>
    <n v="499.64"/>
    <n v="10.29"/>
    <n v="28"/>
    <n v="4"/>
    <n v="0"/>
  </r>
  <r>
    <s v="CUST_1858"/>
    <n v="60"/>
    <n v="0"/>
    <s v="Female"/>
    <x v="0"/>
    <x v="1"/>
    <n v="74.430000000000007"/>
    <n v="0"/>
    <d v="2018-07-20T00:00:00"/>
    <n v="65"/>
    <n v="333.82"/>
    <n v="11.81"/>
    <n v="25.75"/>
    <n v="3"/>
    <n v="0"/>
  </r>
  <r>
    <s v="CUST_1859"/>
    <n v="47"/>
    <n v="0"/>
    <s v="Male"/>
    <x v="0"/>
    <x v="2"/>
    <n v="47.9"/>
    <n v="0"/>
    <d v="2022-03-05T00:00:00"/>
    <n v="21"/>
    <n v="466.05"/>
    <n v="11.83"/>
    <n v="28.42"/>
    <n v="3"/>
    <n v="0"/>
  </r>
  <r>
    <s v="CUST_186"/>
    <n v="37"/>
    <n v="0"/>
    <s v="Female"/>
    <x v="0"/>
    <x v="1"/>
    <n v="79.3"/>
    <n v="0"/>
    <d v="2021-03-29T00:00:00"/>
    <n v="33"/>
    <n v="249.26"/>
    <n v="10.81"/>
    <n v="19.579999999999998"/>
    <n v="8"/>
    <n v="1"/>
  </r>
  <r>
    <s v="CUST_1860"/>
    <n v="43"/>
    <n v="1"/>
    <s v="Female"/>
    <x v="0"/>
    <x v="0"/>
    <n v="67.760000000000005"/>
    <n v="0"/>
    <d v="2020-06-25T00:00:00"/>
    <n v="42"/>
    <n v="519.03"/>
    <n v="7.05"/>
    <n v="21.17"/>
    <n v="5"/>
    <n v="0"/>
  </r>
  <r>
    <s v="CUST_1861"/>
    <n v="48"/>
    <n v="0"/>
    <s v="Female"/>
    <x v="0"/>
    <x v="2"/>
    <n v="40.81"/>
    <n v="0"/>
    <d v="2018-07-06T00:00:00"/>
    <n v="65"/>
    <n v="427.83"/>
    <n v="10.17"/>
    <n v="25.08"/>
    <n v="8"/>
    <n v="1"/>
  </r>
  <r>
    <s v="CUST_1862"/>
    <n v="43"/>
    <n v="1"/>
    <s v="Female"/>
    <x v="2"/>
    <x v="2"/>
    <n v="83.7"/>
    <n v="0"/>
    <d v="2022-09-04T00:00:00"/>
    <n v="15"/>
    <n v="338.57"/>
    <n v="9.89"/>
    <n v="21.17"/>
    <n v="8"/>
    <n v="0"/>
  </r>
  <r>
    <s v="CUST_1863"/>
    <n v="43"/>
    <n v="1"/>
    <s v="Male"/>
    <x v="1"/>
    <x v="2"/>
    <n v="30.33"/>
    <n v="0"/>
    <d v="2019-06-18T00:00:00"/>
    <n v="54"/>
    <n v="593.66"/>
    <n v="10.84"/>
    <n v="26.25"/>
    <n v="9"/>
    <n v="0"/>
  </r>
  <r>
    <s v="CUST_1864"/>
    <n v="19"/>
    <n v="0"/>
    <s v="Female"/>
    <x v="0"/>
    <x v="2"/>
    <n v="36.29"/>
    <n v="0"/>
    <d v="2019-12-17T00:00:00"/>
    <n v="48"/>
    <n v="460.37"/>
    <n v="9.64"/>
    <n v="24.5"/>
    <n v="1"/>
    <n v="0"/>
  </r>
  <r>
    <s v="CUST_1865"/>
    <n v="43"/>
    <n v="1"/>
    <s v="Female"/>
    <x v="1"/>
    <x v="2"/>
    <n v="69.69"/>
    <n v="0"/>
    <d v="2018-04-18T00:00:00"/>
    <n v="68"/>
    <n v="578.03"/>
    <n v="10.39"/>
    <n v="30.83"/>
    <n v="7"/>
    <n v="0"/>
  </r>
  <r>
    <s v="CUST_1866"/>
    <n v="30"/>
    <n v="0"/>
    <s v="Male"/>
    <x v="0"/>
    <x v="2"/>
    <n v="45.66"/>
    <n v="0"/>
    <d v="2022-03-12T00:00:00"/>
    <n v="21"/>
    <n v="335.31"/>
    <n v="7.66"/>
    <n v="24.83"/>
    <n v="5"/>
    <n v="0"/>
  </r>
  <r>
    <s v="CUST_1867"/>
    <n v="43"/>
    <n v="1"/>
    <s v="Male"/>
    <x v="0"/>
    <x v="2"/>
    <n v="70.58"/>
    <n v="0"/>
    <d v="2021-01-29T00:00:00"/>
    <n v="35"/>
    <n v="503.76"/>
    <n v="9.69"/>
    <n v="24"/>
    <n v="6"/>
    <n v="0"/>
  </r>
  <r>
    <s v="CUST_1868"/>
    <n v="43"/>
    <n v="1"/>
    <s v="Female"/>
    <x v="2"/>
    <x v="1"/>
    <n v="43.01"/>
    <n v="0"/>
    <d v="2019-07-01T00:00:00"/>
    <n v="53"/>
    <n v="611.98"/>
    <n v="9.9"/>
    <n v="28.33"/>
    <n v="7"/>
    <n v="1"/>
  </r>
  <r>
    <s v="CUST_1869"/>
    <n v="56"/>
    <n v="0"/>
    <s v="Female"/>
    <x v="1"/>
    <x v="2"/>
    <n v="59.89"/>
    <n v="0"/>
    <d v="2021-11-20T00:00:00"/>
    <n v="25"/>
    <n v="564.53"/>
    <n v="9.67"/>
    <n v="28.25"/>
    <n v="12"/>
    <n v="0"/>
  </r>
  <r>
    <s v="CUST_187"/>
    <n v="47"/>
    <n v="0"/>
    <s v="Female"/>
    <x v="1"/>
    <x v="2"/>
    <n v="65.64"/>
    <n v="0"/>
    <d v="2020-08-22T00:00:00"/>
    <n v="40"/>
    <n v="496.29"/>
    <n v="10.26"/>
    <n v="22.08"/>
    <n v="4"/>
    <n v="0"/>
  </r>
  <r>
    <s v="CUST_1870"/>
    <n v="19"/>
    <n v="0"/>
    <s v="Male"/>
    <x v="1"/>
    <x v="0"/>
    <n v="39.61"/>
    <n v="0"/>
    <d v="2020-07-14T00:00:00"/>
    <n v="41"/>
    <n v="472.9"/>
    <n v="11.5"/>
    <n v="25.58"/>
    <n v="6"/>
    <n v="0"/>
  </r>
  <r>
    <s v="CUST_1871"/>
    <n v="49"/>
    <n v="0"/>
    <s v="Female"/>
    <x v="2"/>
    <x v="1"/>
    <n v="48.86"/>
    <n v="0"/>
    <d v="2021-03-13T00:00:00"/>
    <n v="33"/>
    <n v="458.63"/>
    <n v="10.220000000000001"/>
    <n v="21.67"/>
    <n v="4"/>
    <n v="0"/>
  </r>
  <r>
    <s v="CUST_1872"/>
    <n v="43"/>
    <n v="1"/>
    <s v="Male"/>
    <x v="2"/>
    <x v="0"/>
    <n v="30.79"/>
    <n v="0"/>
    <d v="2020-01-19T00:00:00"/>
    <n v="47"/>
    <n v="411.7"/>
    <n v="10.39"/>
    <n v="26.5"/>
    <n v="2"/>
    <n v="0"/>
  </r>
  <r>
    <s v="CUST_1873"/>
    <n v="43"/>
    <n v="1"/>
    <s v="Female"/>
    <x v="1"/>
    <x v="1"/>
    <n v="49.28"/>
    <n v="0"/>
    <d v="2021-08-28T00:00:00"/>
    <n v="28"/>
    <n v="368.15"/>
    <n v="8.31"/>
    <n v="32"/>
    <n v="8"/>
    <n v="0"/>
  </r>
  <r>
    <s v="CUST_1874"/>
    <n v="43"/>
    <n v="1"/>
    <s v="Female"/>
    <x v="0"/>
    <x v="1"/>
    <n v="36.83"/>
    <n v="0"/>
    <d v="2021-06-27T00:00:00"/>
    <n v="30"/>
    <n v="567.01"/>
    <n v="11.23"/>
    <n v="27.58"/>
    <n v="4"/>
    <n v="0"/>
  </r>
  <r>
    <s v="CUST_1875"/>
    <n v="43"/>
    <n v="1"/>
    <s v="Female"/>
    <x v="0"/>
    <x v="2"/>
    <n v="81.09"/>
    <n v="0"/>
    <d v="2019-09-24T00:00:00"/>
    <n v="51"/>
    <n v="345.48"/>
    <n v="11.03"/>
    <n v="30.25"/>
    <n v="11"/>
    <n v="0"/>
  </r>
  <r>
    <s v="CUST_1876"/>
    <n v="58"/>
    <n v="0"/>
    <s v="Female"/>
    <x v="1"/>
    <x v="2"/>
    <n v="45.19"/>
    <n v="0"/>
    <d v="2022-07-09T00:00:00"/>
    <n v="17"/>
    <n v="543.48"/>
    <n v="9.23"/>
    <n v="19.170000000000002"/>
    <n v="6"/>
    <n v="0"/>
  </r>
  <r>
    <s v="CUST_1877"/>
    <n v="34"/>
    <n v="0"/>
    <s v="Female"/>
    <x v="0"/>
    <x v="2"/>
    <n v="32.04"/>
    <n v="0"/>
    <d v="2020-06-21T00:00:00"/>
    <n v="42"/>
    <n v="699.63"/>
    <n v="11.64"/>
    <n v="27.83"/>
    <n v="5"/>
    <n v="0"/>
  </r>
  <r>
    <s v="CUST_1878"/>
    <n v="43"/>
    <n v="1"/>
    <s v="Male"/>
    <x v="2"/>
    <x v="1"/>
    <n v="301.89999999999998"/>
    <n v="0"/>
    <d v="2019-09-01T00:00:00"/>
    <n v="51"/>
    <n v="507.59"/>
    <n v="9.2799999999999994"/>
    <n v="29.5"/>
    <n v="4"/>
    <n v="0"/>
  </r>
  <r>
    <s v="CUST_1879"/>
    <n v="43"/>
    <n v="1"/>
    <s v="Male"/>
    <x v="2"/>
    <x v="1"/>
    <n v="31.88"/>
    <n v="0"/>
    <d v="2021-09-18T00:00:00"/>
    <n v="27"/>
    <n v="326.82"/>
    <n v="9.66"/>
    <n v="26.5"/>
    <n v="3"/>
    <n v="0"/>
  </r>
  <r>
    <s v="CUST_188"/>
    <n v="28"/>
    <n v="0"/>
    <s v="Male"/>
    <x v="2"/>
    <x v="1"/>
    <n v="65.739999999999995"/>
    <n v="0"/>
    <d v="2020-09-05T00:00:00"/>
    <n v="39"/>
    <n v="414.8"/>
    <n v="9.7100000000000009"/>
    <n v="24.33"/>
    <n v="5"/>
    <n v="0"/>
  </r>
  <r>
    <s v="CUST_1880"/>
    <n v="51"/>
    <n v="0"/>
    <s v="Female"/>
    <x v="2"/>
    <x v="2"/>
    <n v="63.15"/>
    <n v="0"/>
    <d v="2020-01-21T00:00:00"/>
    <n v="47"/>
    <n v="562.12"/>
    <n v="9.2799999999999994"/>
    <n v="32.42"/>
    <n v="2"/>
    <n v="1"/>
  </r>
  <r>
    <s v="CUST_1881"/>
    <n v="41"/>
    <n v="0"/>
    <s v="Female"/>
    <x v="1"/>
    <x v="1"/>
    <n v="41.63"/>
    <n v="0"/>
    <d v="2023-02-07T00:00:00"/>
    <n v="10"/>
    <n v="535.5"/>
    <n v="9.83"/>
    <n v="20.67"/>
    <n v="7"/>
    <n v="0"/>
  </r>
  <r>
    <s v="CUST_1882"/>
    <n v="43"/>
    <n v="1"/>
    <s v="Female"/>
    <x v="1"/>
    <x v="2"/>
    <n v="49.43"/>
    <n v="0"/>
    <d v="2019-05-01T00:00:00"/>
    <n v="55"/>
    <n v="302.04000000000002"/>
    <n v="11.68"/>
    <n v="23.25"/>
    <n v="5"/>
    <n v="0"/>
  </r>
  <r>
    <s v="CUST_1883"/>
    <n v="52"/>
    <n v="0"/>
    <s v="Male"/>
    <x v="1"/>
    <x v="2"/>
    <n v="47.15"/>
    <n v="0"/>
    <d v="2019-10-05T00:00:00"/>
    <n v="50"/>
    <n v="307.14"/>
    <n v="9.75"/>
    <n v="27.58"/>
    <n v="6"/>
    <n v="0"/>
  </r>
  <r>
    <s v="CUST_1884"/>
    <n v="65"/>
    <n v="0"/>
    <s v="Male"/>
    <x v="0"/>
    <x v="2"/>
    <n v="46.19"/>
    <n v="0"/>
    <d v="2018-12-28T00:00:00"/>
    <n v="60"/>
    <n v="565.74"/>
    <n v="10.46"/>
    <n v="24.08"/>
    <n v="7"/>
    <n v="0"/>
  </r>
  <r>
    <s v="CUST_1885"/>
    <n v="43"/>
    <n v="1"/>
    <s v="Male"/>
    <x v="1"/>
    <x v="1"/>
    <n v="50.93"/>
    <n v="0"/>
    <d v="2018-03-05T00:00:00"/>
    <n v="69"/>
    <n v="464.59"/>
    <n v="9.9700000000000006"/>
    <n v="19.670000000000002"/>
    <n v="6"/>
    <n v="1"/>
  </r>
  <r>
    <s v="CUST_1886"/>
    <n v="36"/>
    <n v="0"/>
    <s v="Male"/>
    <x v="1"/>
    <x v="1"/>
    <n v="40.049999999999997"/>
    <n v="0"/>
    <d v="2022-06-01T00:00:00"/>
    <n v="18"/>
    <n v="473.32"/>
    <n v="8.24"/>
    <n v="20.25"/>
    <n v="8"/>
    <n v="0"/>
  </r>
  <r>
    <s v="CUST_1887"/>
    <n v="43"/>
    <n v="1"/>
    <s v="Male"/>
    <x v="2"/>
    <x v="1"/>
    <n v="33.619999999999997"/>
    <n v="0"/>
    <d v="2019-04-28T00:00:00"/>
    <n v="56"/>
    <n v="455.95"/>
    <n v="9.6300000000000008"/>
    <n v="24.33"/>
    <n v="7"/>
    <n v="0"/>
  </r>
  <r>
    <s v="CUST_1888"/>
    <n v="24"/>
    <n v="0"/>
    <s v="Male"/>
    <x v="0"/>
    <x v="1"/>
    <n v="50.58"/>
    <n v="0"/>
    <d v="2018-05-31T00:00:00"/>
    <n v="67"/>
    <n v="369.99"/>
    <n v="8.8800000000000008"/>
    <n v="29.75"/>
    <n v="9"/>
    <n v="0"/>
  </r>
  <r>
    <s v="CUST_1889"/>
    <n v="43"/>
    <n v="1"/>
    <s v="Male"/>
    <x v="0"/>
    <x v="2"/>
    <n v="44.03"/>
    <n v="0"/>
    <d v="2019-03-17T00:00:00"/>
    <n v="57"/>
    <n v="510.8"/>
    <n v="9.83"/>
    <n v="31.83"/>
    <n v="6"/>
    <n v="0"/>
  </r>
  <r>
    <s v="CUST_189"/>
    <n v="45"/>
    <n v="0"/>
    <s v="Female"/>
    <x v="0"/>
    <x v="0"/>
    <n v="35.909999999999997"/>
    <n v="0"/>
    <d v="2018-04-28T00:00:00"/>
    <n v="68"/>
    <n v="465.06"/>
    <n v="7.21"/>
    <n v="26.83"/>
    <n v="6"/>
    <n v="0"/>
  </r>
  <r>
    <s v="CUST_1890"/>
    <n v="58"/>
    <n v="0"/>
    <s v="Male"/>
    <x v="2"/>
    <x v="0"/>
    <n v="30.82"/>
    <n v="0"/>
    <d v="2023-02-23T00:00:00"/>
    <n v="10"/>
    <n v="616.66999999999996"/>
    <n v="11.2"/>
    <n v="25.5"/>
    <n v="7"/>
    <n v="1"/>
  </r>
  <r>
    <s v="CUST_1891"/>
    <n v="49"/>
    <n v="0"/>
    <s v="Female"/>
    <x v="0"/>
    <x v="1"/>
    <n v="59.21"/>
    <n v="0"/>
    <d v="2020-02-13T00:00:00"/>
    <n v="46"/>
    <n v="535.01"/>
    <n v="9.1199999999999992"/>
    <n v="20.170000000000002"/>
    <n v="9"/>
    <n v="0"/>
  </r>
  <r>
    <s v="CUST_1892"/>
    <n v="51"/>
    <n v="0"/>
    <s v="Male"/>
    <x v="1"/>
    <x v="1"/>
    <n v="49.75"/>
    <n v="0"/>
    <d v="2018-10-02T00:00:00"/>
    <n v="62"/>
    <n v="513.07000000000005"/>
    <n v="9.26"/>
    <n v="24"/>
    <n v="5"/>
    <n v="0"/>
  </r>
  <r>
    <s v="CUST_1893"/>
    <n v="45"/>
    <n v="0"/>
    <s v="Male"/>
    <x v="0"/>
    <x v="1"/>
    <n v="33.700000000000003"/>
    <n v="0"/>
    <d v="2020-01-29T00:00:00"/>
    <n v="47"/>
    <n v="374.81"/>
    <n v="9.9499999999999993"/>
    <n v="21.17"/>
    <n v="2"/>
    <n v="0"/>
  </r>
  <r>
    <s v="CUST_1894"/>
    <n v="32"/>
    <n v="0"/>
    <s v="Male"/>
    <x v="2"/>
    <x v="0"/>
    <n v="46.43"/>
    <n v="0"/>
    <d v="2018-11-22T00:00:00"/>
    <n v="61"/>
    <n v="476.23"/>
    <n v="9.81"/>
    <n v="22"/>
    <n v="7"/>
    <n v="0"/>
  </r>
  <r>
    <s v="CUST_1895"/>
    <n v="47"/>
    <n v="0"/>
    <s v="Male"/>
    <x v="0"/>
    <x v="1"/>
    <n v="47.83"/>
    <n v="0"/>
    <d v="2018-05-05T00:00:00"/>
    <n v="67"/>
    <n v="593.04"/>
    <n v="9.49"/>
    <n v="28"/>
    <n v="9"/>
    <n v="0"/>
  </r>
  <r>
    <s v="CUST_1896"/>
    <n v="54"/>
    <n v="0"/>
    <s v="Female"/>
    <x v="2"/>
    <x v="0"/>
    <n v="34.54"/>
    <n v="0"/>
    <d v="2022-11-21T00:00:00"/>
    <n v="13"/>
    <n v="574.1"/>
    <n v="9.93"/>
    <n v="26.17"/>
    <n v="2"/>
    <n v="0"/>
  </r>
  <r>
    <s v="CUST_1897"/>
    <n v="46"/>
    <n v="0"/>
    <s v="Male"/>
    <x v="1"/>
    <x v="1"/>
    <n v="97.44"/>
    <n v="0"/>
    <d v="2021-10-03T00:00:00"/>
    <n v="26"/>
    <n v="533.55999999999995"/>
    <n v="9.74"/>
    <n v="30.25"/>
    <n v="8"/>
    <n v="0"/>
  </r>
  <r>
    <s v="CUST_1898"/>
    <n v="43"/>
    <n v="1"/>
    <s v="Female"/>
    <x v="1"/>
    <x v="1"/>
    <n v="49.88"/>
    <n v="0"/>
    <d v="2021-09-24T00:00:00"/>
    <n v="27"/>
    <n v="472.63"/>
    <n v="9.1300000000000008"/>
    <n v="23.92"/>
    <n v="10"/>
    <n v="0"/>
  </r>
  <r>
    <s v="CUST_1899"/>
    <n v="21"/>
    <n v="0"/>
    <s v="Female"/>
    <x v="2"/>
    <x v="1"/>
    <n v="46.7"/>
    <n v="0"/>
    <d v="2018-05-10T00:00:00"/>
    <n v="67"/>
    <n v="222.3"/>
    <n v="8.6300000000000008"/>
    <n v="17.829999999999998"/>
    <n v="2"/>
    <n v="0"/>
  </r>
  <r>
    <s v="CUST_19"/>
    <n v="41"/>
    <n v="0"/>
    <s v="Female"/>
    <x v="2"/>
    <x v="1"/>
    <n v="75.06"/>
    <n v="0"/>
    <d v="2021-12-01T00:00:00"/>
    <n v="24"/>
    <n v="510.39"/>
    <n v="9.17"/>
    <n v="25.17"/>
    <n v="3"/>
    <n v="0"/>
  </r>
  <r>
    <s v="CUST_190"/>
    <n v="42"/>
    <n v="0"/>
    <s v="Female"/>
    <x v="2"/>
    <x v="0"/>
    <n v="71.77"/>
    <n v="0"/>
    <d v="2021-08-25T00:00:00"/>
    <n v="28"/>
    <n v="634.28"/>
    <n v="9.2799999999999994"/>
    <n v="22.83"/>
    <n v="5"/>
    <n v="0"/>
  </r>
  <r>
    <s v="CUST_1900"/>
    <n v="43"/>
    <n v="1"/>
    <s v="Female"/>
    <x v="1"/>
    <x v="2"/>
    <n v="86.55"/>
    <n v="0"/>
    <d v="2019-12-03T00:00:00"/>
    <n v="48"/>
    <n v="357.9"/>
    <n v="10.53"/>
    <n v="16.579999999999998"/>
    <n v="7"/>
    <n v="0"/>
  </r>
  <r>
    <s v="CUST_1901"/>
    <n v="43"/>
    <n v="1"/>
    <s v="Male"/>
    <x v="1"/>
    <x v="2"/>
    <n v="56.85"/>
    <n v="0"/>
    <d v="2018-11-16T00:00:00"/>
    <n v="61"/>
    <n v="493.45"/>
    <n v="11.34"/>
    <n v="31.42"/>
    <n v="8"/>
    <n v="0"/>
  </r>
  <r>
    <s v="CUST_1902"/>
    <n v="53"/>
    <n v="0"/>
    <s v="Male"/>
    <x v="0"/>
    <x v="2"/>
    <n v="68.13"/>
    <n v="0"/>
    <d v="2018-09-20T00:00:00"/>
    <n v="63"/>
    <n v="618.66999999999996"/>
    <n v="7.56"/>
    <n v="33.42"/>
    <n v="6"/>
    <n v="0"/>
  </r>
  <r>
    <s v="CUST_1903"/>
    <n v="43"/>
    <n v="1"/>
    <s v="Male"/>
    <x v="1"/>
    <x v="1"/>
    <n v="51.41"/>
    <n v="0"/>
    <d v="2018-08-16T00:00:00"/>
    <n v="64"/>
    <n v="574.95000000000005"/>
    <n v="9.77"/>
    <n v="17"/>
    <n v="7"/>
    <n v="0"/>
  </r>
  <r>
    <s v="CUST_1904"/>
    <n v="43"/>
    <n v="1"/>
    <s v="Female"/>
    <x v="2"/>
    <x v="1"/>
    <n v="50.96"/>
    <n v="0"/>
    <d v="2018-01-06T00:00:00"/>
    <n v="71"/>
    <n v="412.46"/>
    <n v="9.81"/>
    <n v="32.92"/>
    <n v="6"/>
    <n v="1"/>
  </r>
  <r>
    <s v="CUST_1905"/>
    <n v="44"/>
    <n v="0"/>
    <s v="Female"/>
    <x v="1"/>
    <x v="1"/>
    <n v="37.17"/>
    <n v="0"/>
    <d v="2020-08-24T00:00:00"/>
    <n v="40"/>
    <n v="410.23"/>
    <n v="10.130000000000001"/>
    <n v="24.67"/>
    <n v="10"/>
    <n v="0"/>
  </r>
  <r>
    <s v="CUST_1906"/>
    <n v="43"/>
    <n v="1"/>
    <s v="Female"/>
    <x v="0"/>
    <x v="2"/>
    <n v="60.03"/>
    <n v="0"/>
    <d v="2022-11-04T00:00:00"/>
    <n v="13"/>
    <n v="595.66"/>
    <n v="9.07"/>
    <n v="21.25"/>
    <n v="4"/>
    <n v="0"/>
  </r>
  <r>
    <s v="CUST_1907"/>
    <n v="29"/>
    <n v="0"/>
    <s v="Female"/>
    <x v="2"/>
    <x v="1"/>
    <n v="77.73"/>
    <n v="0"/>
    <d v="2018-11-13T00:00:00"/>
    <n v="61"/>
    <n v="389.81"/>
    <n v="9.8699999999999992"/>
    <n v="29.08"/>
    <n v="11"/>
    <n v="0"/>
  </r>
  <r>
    <s v="CUST_1908"/>
    <n v="39"/>
    <n v="0"/>
    <s v="Male"/>
    <x v="1"/>
    <x v="2"/>
    <n v="73.66"/>
    <n v="0"/>
    <d v="2018-01-25T00:00:00"/>
    <n v="71"/>
    <n v="406.61"/>
    <n v="9.52"/>
    <n v="23.5"/>
    <n v="5"/>
    <n v="0"/>
  </r>
  <r>
    <s v="CUST_1909"/>
    <n v="34"/>
    <n v="0"/>
    <s v="Male"/>
    <x v="1"/>
    <x v="1"/>
    <n v="31.84"/>
    <n v="0"/>
    <d v="2022-10-21T00:00:00"/>
    <n v="14"/>
    <n v="350.88"/>
    <n v="12.71"/>
    <n v="21.92"/>
    <n v="8"/>
    <n v="0"/>
  </r>
  <r>
    <s v="CUST_191"/>
    <n v="43"/>
    <n v="1"/>
    <s v="Male"/>
    <x v="2"/>
    <x v="0"/>
    <n v="37.75"/>
    <n v="0"/>
    <d v="2019-01-01T00:00:00"/>
    <n v="59"/>
    <n v="430.48"/>
    <n v="10.29"/>
    <n v="24.33"/>
    <n v="11"/>
    <n v="0"/>
  </r>
  <r>
    <s v="CUST_1910"/>
    <n v="43"/>
    <n v="1"/>
    <s v="Male"/>
    <x v="1"/>
    <x v="1"/>
    <n v="77.89"/>
    <n v="0"/>
    <d v="2019-06-26T00:00:00"/>
    <n v="54"/>
    <n v="440.48"/>
    <n v="9.9"/>
    <n v="26.08"/>
    <n v="4"/>
    <n v="0"/>
  </r>
  <r>
    <s v="CUST_1911"/>
    <n v="43"/>
    <n v="1"/>
    <s v="Female"/>
    <x v="2"/>
    <x v="2"/>
    <n v="37.590000000000003"/>
    <n v="0"/>
    <d v="2019-12-02T00:00:00"/>
    <n v="48"/>
    <n v="728.88"/>
    <n v="9.39"/>
    <n v="25.75"/>
    <n v="7"/>
    <n v="0"/>
  </r>
  <r>
    <s v="CUST_1912"/>
    <n v="39"/>
    <n v="0"/>
    <s v="Female"/>
    <x v="0"/>
    <x v="1"/>
    <n v="35.89"/>
    <n v="0"/>
    <d v="2018-10-27T00:00:00"/>
    <n v="62"/>
    <n v="528.64"/>
    <n v="9.08"/>
    <n v="27"/>
    <n v="7"/>
    <n v="0"/>
  </r>
  <r>
    <s v="CUST_1913"/>
    <n v="43"/>
    <n v="0"/>
    <s v="Male"/>
    <x v="2"/>
    <x v="2"/>
    <n v="36.71"/>
    <n v="0"/>
    <d v="2018-05-27T00:00:00"/>
    <n v="67"/>
    <n v="599.58000000000004"/>
    <n v="9.27"/>
    <n v="29.42"/>
    <n v="9"/>
    <n v="0"/>
  </r>
  <r>
    <s v="CUST_1914"/>
    <n v="35"/>
    <n v="0"/>
    <s v="Male"/>
    <x v="2"/>
    <x v="1"/>
    <n v="44.13"/>
    <n v="0"/>
    <d v="2022-04-13T00:00:00"/>
    <n v="20"/>
    <n v="400.32"/>
    <n v="10.16"/>
    <n v="20.75"/>
    <n v="3"/>
    <n v="0"/>
  </r>
  <r>
    <s v="CUST_1915"/>
    <n v="67"/>
    <n v="0"/>
    <s v="Female"/>
    <x v="0"/>
    <x v="1"/>
    <n v="21.01"/>
    <n v="0"/>
    <d v="2018-06-24T00:00:00"/>
    <n v="66"/>
    <n v="381.6"/>
    <n v="10.24"/>
    <n v="29.33"/>
    <n v="7"/>
    <n v="0"/>
  </r>
  <r>
    <s v="CUST_1916"/>
    <n v="43"/>
    <n v="1"/>
    <s v="Male"/>
    <x v="2"/>
    <x v="0"/>
    <n v="50.79"/>
    <n v="0"/>
    <d v="2023-06-09T00:00:00"/>
    <n v="6"/>
    <n v="418.53"/>
    <n v="10.49"/>
    <n v="20.83"/>
    <n v="6"/>
    <n v="0"/>
  </r>
  <r>
    <s v="CUST_1917"/>
    <n v="43"/>
    <n v="1"/>
    <s v="Male"/>
    <x v="2"/>
    <x v="1"/>
    <n v="46.11"/>
    <n v="0"/>
    <d v="2021-08-21T00:00:00"/>
    <n v="28"/>
    <n v="597.05999999999995"/>
    <n v="9.8800000000000008"/>
    <n v="26.33"/>
    <n v="10"/>
    <n v="0"/>
  </r>
  <r>
    <s v="CUST_1918"/>
    <n v="43"/>
    <n v="1"/>
    <s v="Female"/>
    <x v="1"/>
    <x v="2"/>
    <n v="50.62"/>
    <n v="0"/>
    <d v="2023-01-22T00:00:00"/>
    <n v="11"/>
    <n v="599.70000000000005"/>
    <n v="9.9"/>
    <n v="24.42"/>
    <n v="5"/>
    <n v="1"/>
  </r>
  <r>
    <s v="CUST_1919"/>
    <n v="29"/>
    <n v="0"/>
    <s v="Female"/>
    <x v="2"/>
    <x v="0"/>
    <n v="42.56"/>
    <n v="0"/>
    <d v="2020-01-10T00:00:00"/>
    <n v="47"/>
    <n v="472.48"/>
    <n v="9.4499999999999993"/>
    <n v="25.75"/>
    <n v="9"/>
    <n v="0"/>
  </r>
  <r>
    <s v="CUST_192"/>
    <n v="43"/>
    <n v="1"/>
    <s v="Female"/>
    <x v="0"/>
    <x v="1"/>
    <n v="51.37"/>
    <n v="0"/>
    <d v="2018-11-09T00:00:00"/>
    <n v="61"/>
    <n v="526.63"/>
    <n v="10.46"/>
    <n v="29.42"/>
    <n v="9"/>
    <n v="0"/>
  </r>
  <r>
    <s v="CUST_1920"/>
    <n v="53"/>
    <n v="0"/>
    <s v="Female"/>
    <x v="1"/>
    <x v="1"/>
    <n v="26.12"/>
    <n v="0"/>
    <d v="2023-03-13T00:00:00"/>
    <n v="9"/>
    <n v="564.5"/>
    <n v="10.62"/>
    <n v="22.33"/>
    <n v="5"/>
    <n v="0"/>
  </r>
  <r>
    <s v="CUST_1921"/>
    <n v="43"/>
    <n v="1"/>
    <s v="Male"/>
    <x v="2"/>
    <x v="0"/>
    <n v="46.09"/>
    <n v="0"/>
    <d v="2018-02-07T00:00:00"/>
    <n v="70"/>
    <n v="509.51"/>
    <n v="11"/>
    <n v="26.08"/>
    <n v="5"/>
    <n v="0"/>
  </r>
  <r>
    <s v="CUST_1922"/>
    <n v="69"/>
    <n v="0"/>
    <s v="Female"/>
    <x v="1"/>
    <x v="1"/>
    <n v="68.31"/>
    <n v="0"/>
    <d v="2022-07-13T00:00:00"/>
    <n v="17"/>
    <n v="531.87"/>
    <n v="11.37"/>
    <n v="22.17"/>
    <n v="8"/>
    <n v="0"/>
  </r>
  <r>
    <s v="CUST_1923"/>
    <n v="29"/>
    <n v="0"/>
    <s v="Male"/>
    <x v="1"/>
    <x v="2"/>
    <n v="34.85"/>
    <n v="0"/>
    <d v="2019-01-26T00:00:00"/>
    <n v="59"/>
    <n v="438.79"/>
    <n v="9.5500000000000007"/>
    <n v="26.33"/>
    <n v="6"/>
    <n v="1"/>
  </r>
  <r>
    <s v="CUST_1924"/>
    <n v="24"/>
    <n v="0"/>
    <s v="Male"/>
    <x v="1"/>
    <x v="2"/>
    <n v="36.840000000000003"/>
    <n v="0"/>
    <d v="2019-02-05T00:00:00"/>
    <n v="58"/>
    <n v="350.04"/>
    <n v="10.46"/>
    <n v="20.420000000000002"/>
    <n v="3"/>
    <n v="0"/>
  </r>
  <r>
    <s v="CUST_1925"/>
    <n v="46"/>
    <n v="0"/>
    <s v="Female"/>
    <x v="0"/>
    <x v="0"/>
    <n v="56.82"/>
    <n v="0"/>
    <d v="2022-01-18T00:00:00"/>
    <n v="23"/>
    <n v="570.83000000000004"/>
    <n v="9.6199999999999992"/>
    <n v="26.17"/>
    <n v="6"/>
    <n v="0"/>
  </r>
  <r>
    <s v="CUST_1926"/>
    <n v="28"/>
    <n v="0"/>
    <s v="Male"/>
    <x v="2"/>
    <x v="2"/>
    <n v="31.43"/>
    <n v="0"/>
    <d v="2021-03-12T00:00:00"/>
    <n v="33"/>
    <n v="647.41"/>
    <n v="9.2200000000000006"/>
    <n v="27.67"/>
    <n v="6"/>
    <n v="0"/>
  </r>
  <r>
    <s v="CUST_1927"/>
    <n v="50"/>
    <n v="0"/>
    <s v="Female"/>
    <x v="2"/>
    <x v="2"/>
    <n v="53.39"/>
    <n v="0"/>
    <d v="2020-05-21T00:00:00"/>
    <n v="43"/>
    <n v="403.18"/>
    <n v="10.53"/>
    <n v="23.08"/>
    <n v="4"/>
    <n v="1"/>
  </r>
  <r>
    <s v="CUST_1928"/>
    <n v="43"/>
    <n v="1"/>
    <s v="Female"/>
    <x v="2"/>
    <x v="2"/>
    <n v="56.66"/>
    <n v="0"/>
    <d v="2018-04-02T00:00:00"/>
    <n v="68"/>
    <n v="225.81"/>
    <n v="8.7200000000000006"/>
    <n v="22.42"/>
    <n v="4"/>
    <n v="0"/>
  </r>
  <r>
    <s v="CUST_1929"/>
    <n v="43"/>
    <n v="1"/>
    <s v="Male"/>
    <x v="0"/>
    <x v="1"/>
    <n v="41.55"/>
    <n v="0"/>
    <d v="2021-04-27T00:00:00"/>
    <n v="32"/>
    <n v="521.09"/>
    <n v="10.84"/>
    <n v="19.329999999999998"/>
    <n v="5"/>
    <n v="0"/>
  </r>
  <r>
    <s v="CUST_193"/>
    <n v="18"/>
    <n v="0"/>
    <s v="Male"/>
    <x v="2"/>
    <x v="1"/>
    <n v="60.42"/>
    <n v="0"/>
    <d v="2021-04-04T00:00:00"/>
    <n v="32"/>
    <n v="444.59"/>
    <n v="9.5399999999999991"/>
    <n v="22.58"/>
    <n v="4"/>
    <n v="0"/>
  </r>
  <r>
    <s v="CUST_1930"/>
    <n v="43"/>
    <n v="1"/>
    <s v="Male"/>
    <x v="1"/>
    <x v="2"/>
    <n v="38.75"/>
    <n v="0"/>
    <d v="2020-12-11T00:00:00"/>
    <n v="36"/>
    <n v="657.62"/>
    <n v="10.220000000000001"/>
    <n v="25.5"/>
    <n v="5"/>
    <n v="0"/>
  </r>
  <r>
    <s v="CUST_1931"/>
    <n v="43"/>
    <n v="1"/>
    <s v="Female"/>
    <x v="2"/>
    <x v="1"/>
    <n v="28.86"/>
    <n v="0"/>
    <d v="2022-01-29T00:00:00"/>
    <n v="23"/>
    <n v="490.24"/>
    <n v="10.29"/>
    <n v="24.83"/>
    <n v="6"/>
    <n v="0"/>
  </r>
  <r>
    <s v="CUST_1932"/>
    <n v="68"/>
    <n v="0"/>
    <s v="Female"/>
    <x v="0"/>
    <x v="2"/>
    <n v="38.130000000000003"/>
    <n v="0"/>
    <d v="2019-07-22T00:00:00"/>
    <n v="53"/>
    <n v="310.51"/>
    <n v="11.23"/>
    <n v="24"/>
    <n v="3"/>
    <n v="0"/>
  </r>
  <r>
    <s v="CUST_1933"/>
    <n v="28"/>
    <n v="0"/>
    <s v="Female"/>
    <x v="0"/>
    <x v="2"/>
    <n v="58.52"/>
    <n v="0"/>
    <d v="2019-12-02T00:00:00"/>
    <n v="48"/>
    <n v="383.76"/>
    <n v="10.49"/>
    <n v="35.08"/>
    <n v="8"/>
    <n v="0"/>
  </r>
  <r>
    <s v="CUST_1934"/>
    <n v="43"/>
    <n v="1"/>
    <s v="Female"/>
    <x v="2"/>
    <x v="0"/>
    <n v="62.57"/>
    <n v="0"/>
    <d v="2018-05-29T00:00:00"/>
    <n v="67"/>
    <n v="545.66"/>
    <n v="11.07"/>
    <n v="31.58"/>
    <n v="5"/>
    <n v="1"/>
  </r>
  <r>
    <s v="CUST_1935"/>
    <n v="43"/>
    <n v="0"/>
    <s v="Female"/>
    <x v="1"/>
    <x v="2"/>
    <n v="50.96"/>
    <n v="0"/>
    <d v="2019-08-24T00:00:00"/>
    <n v="52"/>
    <n v="337.88"/>
    <n v="8.26"/>
    <n v="24.33"/>
    <n v="2"/>
    <n v="0"/>
  </r>
  <r>
    <s v="CUST_1936"/>
    <n v="43"/>
    <n v="1"/>
    <s v="Female"/>
    <x v="0"/>
    <x v="2"/>
    <n v="40.78"/>
    <n v="0"/>
    <d v="2023-05-03T00:00:00"/>
    <n v="7"/>
    <n v="403.96"/>
    <n v="9.4700000000000006"/>
    <n v="26.83"/>
    <n v="2"/>
    <n v="0"/>
  </r>
  <r>
    <s v="CUST_1937"/>
    <n v="63"/>
    <n v="0"/>
    <s v="Male"/>
    <x v="2"/>
    <x v="1"/>
    <n v="51.1"/>
    <n v="0"/>
    <d v="2022-06-21T00:00:00"/>
    <n v="18"/>
    <n v="573.80999999999995"/>
    <n v="9.6"/>
    <n v="29.83"/>
    <n v="12"/>
    <n v="0"/>
  </r>
  <r>
    <s v="CUST_1938"/>
    <n v="51"/>
    <n v="0"/>
    <s v="Male"/>
    <x v="1"/>
    <x v="1"/>
    <n v="37.729999999999997"/>
    <n v="0"/>
    <d v="2022-07-13T00:00:00"/>
    <n v="17"/>
    <n v="584.14"/>
    <n v="9.99"/>
    <n v="19.579999999999998"/>
    <n v="6"/>
    <n v="0"/>
  </r>
  <r>
    <s v="CUST_1939"/>
    <n v="46"/>
    <n v="0"/>
    <s v="Male"/>
    <x v="0"/>
    <x v="2"/>
    <n v="52.69"/>
    <n v="0"/>
    <d v="2021-12-31T00:00:00"/>
    <n v="24"/>
    <n v="503.15"/>
    <n v="9.27"/>
    <n v="23.08"/>
    <n v="4"/>
    <n v="0"/>
  </r>
  <r>
    <s v="CUST_194"/>
    <n v="44"/>
    <n v="0"/>
    <s v="Male"/>
    <x v="0"/>
    <x v="0"/>
    <n v="62.49"/>
    <n v="0"/>
    <d v="2022-03-30T00:00:00"/>
    <n v="21"/>
    <n v="725.91"/>
    <n v="11.36"/>
    <n v="27"/>
    <n v="4"/>
    <n v="0"/>
  </r>
  <r>
    <s v="CUST_1940"/>
    <n v="43"/>
    <n v="1"/>
    <s v="Male"/>
    <x v="0"/>
    <x v="2"/>
    <n v="61.2"/>
    <n v="0"/>
    <d v="2022-07-08T00:00:00"/>
    <n v="17"/>
    <n v="428.34"/>
    <n v="9.27"/>
    <n v="27.08"/>
    <n v="5"/>
    <n v="1"/>
  </r>
  <r>
    <s v="CUST_1941"/>
    <n v="34"/>
    <n v="0"/>
    <s v="Female"/>
    <x v="2"/>
    <x v="2"/>
    <n v="43.02"/>
    <n v="0"/>
    <d v="2018-08-31T00:00:00"/>
    <n v="64"/>
    <n v="448.04"/>
    <n v="9.86"/>
    <n v="24.25"/>
    <n v="5"/>
    <n v="0"/>
  </r>
  <r>
    <s v="CUST_1942"/>
    <n v="43"/>
    <n v="1"/>
    <s v="Male"/>
    <x v="2"/>
    <x v="2"/>
    <n v="37.950000000000003"/>
    <n v="0"/>
    <d v="2018-02-22T00:00:00"/>
    <n v="70"/>
    <n v="469.14"/>
    <n v="10.27"/>
    <n v="20.329999999999998"/>
    <n v="9"/>
    <n v="0"/>
  </r>
  <r>
    <s v="CUST_1943"/>
    <n v="43"/>
    <n v="1"/>
    <s v="Male"/>
    <x v="1"/>
    <x v="1"/>
    <n v="42.68"/>
    <n v="0"/>
    <d v="2018-07-27T00:00:00"/>
    <n v="65"/>
    <n v="279.45999999999998"/>
    <n v="8.89"/>
    <n v="18.329999999999998"/>
    <n v="6"/>
    <n v="0"/>
  </r>
  <r>
    <s v="CUST_1944"/>
    <n v="43"/>
    <n v="1"/>
    <s v="Female"/>
    <x v="2"/>
    <x v="2"/>
    <n v="66.31"/>
    <n v="0"/>
    <d v="2018-09-17T00:00:00"/>
    <n v="63"/>
    <n v="794.58"/>
    <n v="10.62"/>
    <n v="32.67"/>
    <n v="3"/>
    <n v="0"/>
  </r>
  <r>
    <s v="CUST_1945"/>
    <n v="43"/>
    <n v="1"/>
    <s v="Male"/>
    <x v="2"/>
    <x v="1"/>
    <n v="91.87"/>
    <n v="0"/>
    <d v="2021-02-03T00:00:00"/>
    <n v="34"/>
    <n v="463.62"/>
    <n v="11.05"/>
    <n v="28.42"/>
    <n v="7"/>
    <n v="0"/>
  </r>
  <r>
    <s v="CUST_1946"/>
    <n v="32"/>
    <n v="0"/>
    <s v="Female"/>
    <x v="1"/>
    <x v="1"/>
    <n v="59.73"/>
    <n v="0"/>
    <d v="2019-08-19T00:00:00"/>
    <n v="52"/>
    <n v="437.18"/>
    <n v="9.8000000000000007"/>
    <n v="23.33"/>
    <n v="3"/>
    <n v="0"/>
  </r>
  <r>
    <s v="CUST_1947"/>
    <n v="46"/>
    <n v="0"/>
    <s v="Female"/>
    <x v="2"/>
    <x v="1"/>
    <n v="48.9"/>
    <n v="0"/>
    <d v="2018-09-17T00:00:00"/>
    <n v="63"/>
    <n v="518.52"/>
    <n v="11.04"/>
    <n v="23.25"/>
    <n v="7"/>
    <n v="0"/>
  </r>
  <r>
    <s v="CUST_1948"/>
    <n v="43"/>
    <n v="1"/>
    <s v="Female"/>
    <x v="1"/>
    <x v="2"/>
    <n v="35.4"/>
    <n v="0"/>
    <d v="2020-12-11T00:00:00"/>
    <n v="36"/>
    <n v="722.08"/>
    <n v="10.41"/>
    <n v="27.67"/>
    <n v="4"/>
    <n v="0"/>
  </r>
  <r>
    <s v="CUST_1949"/>
    <n v="28"/>
    <n v="0"/>
    <s v="Female"/>
    <x v="1"/>
    <x v="2"/>
    <n v="34.47"/>
    <n v="0"/>
    <d v="2022-10-01T00:00:00"/>
    <n v="14"/>
    <n v="533.57000000000005"/>
    <n v="8.98"/>
    <n v="33.5"/>
    <n v="4"/>
    <n v="0"/>
  </r>
  <r>
    <s v="CUST_195"/>
    <n v="69"/>
    <n v="0"/>
    <s v="Female"/>
    <x v="1"/>
    <x v="0"/>
    <n v="57.4"/>
    <n v="0"/>
    <d v="2020-04-14T00:00:00"/>
    <n v="44"/>
    <n v="484.47"/>
    <n v="12.43"/>
    <n v="24.08"/>
    <n v="3"/>
    <n v="0"/>
  </r>
  <r>
    <s v="CUST_1950"/>
    <n v="69"/>
    <n v="0"/>
    <s v="Female"/>
    <x v="1"/>
    <x v="1"/>
    <n v="56.41"/>
    <n v="0"/>
    <d v="2022-03-09T00:00:00"/>
    <n v="21"/>
    <n v="389.52"/>
    <n v="10.6"/>
    <n v="26.42"/>
    <n v="7"/>
    <n v="0"/>
  </r>
  <r>
    <s v="CUST_1951"/>
    <n v="49"/>
    <n v="0"/>
    <s v="Male"/>
    <x v="2"/>
    <x v="2"/>
    <n v="38.299999999999997"/>
    <n v="0"/>
    <d v="2019-06-17T00:00:00"/>
    <n v="54"/>
    <n v="357.76"/>
    <n v="9.06"/>
    <n v="31.67"/>
    <n v="8"/>
    <n v="0"/>
  </r>
  <r>
    <s v="CUST_1952"/>
    <n v="19"/>
    <n v="0"/>
    <s v="Male"/>
    <x v="1"/>
    <x v="1"/>
    <n v="65.34"/>
    <n v="0"/>
    <d v="2022-02-11T00:00:00"/>
    <n v="22"/>
    <n v="456.06"/>
    <n v="10.119999999999999"/>
    <n v="26.92"/>
    <n v="7"/>
    <n v="0"/>
  </r>
  <r>
    <s v="CUST_1953"/>
    <n v="64"/>
    <n v="0"/>
    <s v="Male"/>
    <x v="2"/>
    <x v="0"/>
    <n v="40.950000000000003"/>
    <n v="0"/>
    <d v="2020-05-09T00:00:00"/>
    <n v="43"/>
    <n v="563.92999999999995"/>
    <n v="10.24"/>
    <n v="24"/>
    <n v="0"/>
    <n v="0"/>
  </r>
  <r>
    <s v="CUST_1954"/>
    <n v="31"/>
    <n v="0"/>
    <s v="Female"/>
    <x v="1"/>
    <x v="2"/>
    <n v="71.349999999999994"/>
    <n v="0"/>
    <d v="2018-12-31T00:00:00"/>
    <n v="60"/>
    <n v="348.92"/>
    <n v="9.93"/>
    <n v="21.25"/>
    <n v="4"/>
    <n v="0"/>
  </r>
  <r>
    <s v="CUST_1955"/>
    <n v="43"/>
    <n v="1"/>
    <s v="Male"/>
    <x v="2"/>
    <x v="1"/>
    <n v="43.86"/>
    <n v="0"/>
    <d v="2019-09-07T00:00:00"/>
    <n v="51"/>
    <n v="577.66"/>
    <n v="9.2899999999999991"/>
    <n v="25.83"/>
    <n v="10"/>
    <n v="0"/>
  </r>
  <r>
    <s v="CUST_1956"/>
    <n v="39"/>
    <n v="0"/>
    <s v="Male"/>
    <x v="1"/>
    <x v="0"/>
    <n v="67"/>
    <n v="0"/>
    <d v="2020-10-14T00:00:00"/>
    <n v="38"/>
    <n v="439.27"/>
    <n v="9.31"/>
    <n v="15.08"/>
    <n v="10"/>
    <n v="0"/>
  </r>
  <r>
    <s v="CUST_1957"/>
    <n v="43"/>
    <n v="1"/>
    <s v="Male"/>
    <x v="0"/>
    <x v="1"/>
    <n v="60.1"/>
    <n v="0"/>
    <d v="2020-09-30T00:00:00"/>
    <n v="39"/>
    <n v="441.18"/>
    <n v="9.56"/>
    <n v="24.92"/>
    <n v="5"/>
    <n v="0"/>
  </r>
  <r>
    <s v="CUST_1958"/>
    <n v="43"/>
    <n v="1"/>
    <s v="Male"/>
    <x v="0"/>
    <x v="2"/>
    <n v="62.7"/>
    <n v="0"/>
    <d v="2020-10-31T00:00:00"/>
    <n v="38"/>
    <n v="325.76"/>
    <n v="11.05"/>
    <n v="16.25"/>
    <n v="6"/>
    <n v="0"/>
  </r>
  <r>
    <s v="CUST_1959"/>
    <n v="20"/>
    <n v="0"/>
    <s v="Female"/>
    <x v="0"/>
    <x v="2"/>
    <n v="48.97"/>
    <n v="0"/>
    <d v="2023-01-09T00:00:00"/>
    <n v="11"/>
    <n v="685.53"/>
    <n v="10.199999999999999"/>
    <n v="23.67"/>
    <n v="5"/>
    <n v="0"/>
  </r>
  <r>
    <s v="CUST_196"/>
    <n v="43"/>
    <n v="1"/>
    <s v="Male"/>
    <x v="0"/>
    <x v="0"/>
    <n v="46.99"/>
    <n v="0"/>
    <d v="2023-01-15T00:00:00"/>
    <n v="11"/>
    <n v="451.94"/>
    <n v="10.69"/>
    <n v="24.08"/>
    <n v="4"/>
    <n v="0"/>
  </r>
  <r>
    <s v="CUST_1960"/>
    <n v="43"/>
    <n v="1"/>
    <s v="Male"/>
    <x v="1"/>
    <x v="1"/>
    <n v="40.04"/>
    <n v="0"/>
    <d v="2022-09-05T00:00:00"/>
    <n v="15"/>
    <n v="455.83"/>
    <n v="10.01"/>
    <n v="25.83"/>
    <n v="7"/>
    <n v="0"/>
  </r>
  <r>
    <s v="CUST_1961"/>
    <n v="43"/>
    <n v="1"/>
    <s v="Female"/>
    <x v="2"/>
    <x v="2"/>
    <n v="65.14"/>
    <n v="0"/>
    <d v="2022-08-24T00:00:00"/>
    <n v="16"/>
    <n v="397.6"/>
    <n v="9.59"/>
    <n v="23.92"/>
    <n v="5"/>
    <n v="0"/>
  </r>
  <r>
    <s v="CUST_1962"/>
    <n v="45"/>
    <n v="0"/>
    <s v="Female"/>
    <x v="1"/>
    <x v="1"/>
    <n v="76.900000000000006"/>
    <n v="0"/>
    <d v="2020-02-19T00:00:00"/>
    <n v="46"/>
    <n v="362.3"/>
    <n v="9.6300000000000008"/>
    <n v="31.42"/>
    <n v="4"/>
    <n v="1"/>
  </r>
  <r>
    <s v="CUST_1963"/>
    <n v="46"/>
    <n v="0"/>
    <s v="Male"/>
    <x v="1"/>
    <x v="0"/>
    <n v="34.96"/>
    <n v="0"/>
    <d v="2023-01-30T00:00:00"/>
    <n v="11"/>
    <n v="533.79999999999995"/>
    <n v="8.85"/>
    <n v="30.25"/>
    <n v="4"/>
    <n v="0"/>
  </r>
  <r>
    <s v="CUST_1964"/>
    <n v="38"/>
    <n v="0"/>
    <s v="Female"/>
    <x v="1"/>
    <x v="1"/>
    <n v="57.13"/>
    <n v="0"/>
    <d v="2022-05-09T00:00:00"/>
    <n v="19"/>
    <n v="615.34"/>
    <n v="8.02"/>
    <n v="26.92"/>
    <n v="4"/>
    <n v="0"/>
  </r>
  <r>
    <s v="CUST_1965"/>
    <n v="43"/>
    <n v="1"/>
    <s v="Female"/>
    <x v="1"/>
    <x v="1"/>
    <n v="57.08"/>
    <n v="0"/>
    <d v="2022-10-19T00:00:00"/>
    <n v="14"/>
    <n v="475.83"/>
    <n v="9.1300000000000008"/>
    <n v="25.67"/>
    <n v="11"/>
    <n v="0"/>
  </r>
  <r>
    <s v="CUST_1966"/>
    <n v="33"/>
    <n v="0"/>
    <s v="Female"/>
    <x v="2"/>
    <x v="2"/>
    <n v="52.49"/>
    <n v="0"/>
    <d v="2023-06-11T00:00:00"/>
    <n v="6"/>
    <n v="622.28"/>
    <n v="8.16"/>
    <n v="22.33"/>
    <n v="3"/>
    <n v="0"/>
  </r>
  <r>
    <s v="CUST_1967"/>
    <n v="43"/>
    <n v="1"/>
    <s v="Female"/>
    <x v="1"/>
    <x v="1"/>
    <n v="71.47"/>
    <n v="0"/>
    <d v="2019-09-07T00:00:00"/>
    <n v="51"/>
    <n v="603.29999999999995"/>
    <n v="9.4600000000000009"/>
    <n v="21.92"/>
    <n v="9"/>
    <n v="0"/>
  </r>
  <r>
    <s v="CUST_1968"/>
    <n v="37"/>
    <n v="0"/>
    <s v="Female"/>
    <x v="0"/>
    <x v="2"/>
    <n v="38.369999999999997"/>
    <n v="0"/>
    <d v="2022-08-24T00:00:00"/>
    <n v="16"/>
    <n v="526.66"/>
    <n v="8.74"/>
    <n v="26.75"/>
    <n v="7"/>
    <n v="0"/>
  </r>
  <r>
    <s v="CUST_1969"/>
    <n v="43"/>
    <n v="1"/>
    <s v="Female"/>
    <x v="0"/>
    <x v="0"/>
    <n v="66.48"/>
    <n v="0"/>
    <d v="2019-04-25T00:00:00"/>
    <n v="56"/>
    <n v="555.08000000000004"/>
    <n v="9.65"/>
    <n v="23"/>
    <n v="8"/>
    <n v="0"/>
  </r>
  <r>
    <s v="CUST_197"/>
    <n v="43"/>
    <n v="1"/>
    <s v="Male"/>
    <x v="1"/>
    <x v="2"/>
    <n v="22.29"/>
    <n v="0"/>
    <d v="2021-04-16T00:00:00"/>
    <n v="32"/>
    <n v="404.35"/>
    <n v="9.9499999999999993"/>
    <n v="26.83"/>
    <n v="9"/>
    <n v="0"/>
  </r>
  <r>
    <s v="CUST_1970"/>
    <n v="36"/>
    <n v="0"/>
    <s v="Female"/>
    <x v="0"/>
    <x v="2"/>
    <n v="45.84"/>
    <n v="0"/>
    <d v="2018-07-16T00:00:00"/>
    <n v="65"/>
    <n v="370.07"/>
    <n v="9.74"/>
    <n v="18.25"/>
    <n v="8"/>
    <n v="0"/>
  </r>
  <r>
    <s v="CUST_1971"/>
    <n v="43"/>
    <n v="1"/>
    <s v="Male"/>
    <x v="1"/>
    <x v="1"/>
    <n v="14.95"/>
    <n v="0"/>
    <d v="2022-05-04T00:00:00"/>
    <n v="19"/>
    <n v="313.79000000000002"/>
    <n v="9.6999999999999993"/>
    <n v="20.75"/>
    <n v="2"/>
    <n v="0"/>
  </r>
  <r>
    <s v="CUST_1972"/>
    <n v="20"/>
    <n v="0"/>
    <s v="Male"/>
    <x v="2"/>
    <x v="2"/>
    <n v="28.14"/>
    <n v="0"/>
    <d v="2023-05-25T00:00:00"/>
    <n v="7"/>
    <n v="434.14"/>
    <n v="10.52"/>
    <n v="20.170000000000002"/>
    <n v="6"/>
    <n v="0"/>
  </r>
  <r>
    <s v="CUST_1973"/>
    <n v="18"/>
    <n v="0"/>
    <s v="Female"/>
    <x v="2"/>
    <x v="0"/>
    <n v="50.54"/>
    <n v="0"/>
    <d v="2021-05-09T00:00:00"/>
    <n v="31"/>
    <n v="419.47"/>
    <n v="9"/>
    <n v="26.83"/>
    <n v="4"/>
    <n v="0"/>
  </r>
  <r>
    <s v="CUST_1974"/>
    <n v="55"/>
    <n v="0"/>
    <s v="Female"/>
    <x v="2"/>
    <x v="1"/>
    <n v="68.3"/>
    <n v="0"/>
    <d v="2022-01-07T00:00:00"/>
    <n v="23"/>
    <n v="371.44"/>
    <n v="9.49"/>
    <n v="23.5"/>
    <n v="4"/>
    <n v="0"/>
  </r>
  <r>
    <s v="CUST_1975"/>
    <n v="32"/>
    <n v="0"/>
    <s v="Male"/>
    <x v="1"/>
    <x v="2"/>
    <n v="66.22"/>
    <n v="0"/>
    <d v="2022-10-18T00:00:00"/>
    <n v="14"/>
    <n v="356.07"/>
    <n v="10.56"/>
    <n v="21.58"/>
    <n v="10"/>
    <n v="0"/>
  </r>
  <r>
    <s v="CUST_1976"/>
    <n v="51"/>
    <n v="0"/>
    <s v="Male"/>
    <x v="2"/>
    <x v="1"/>
    <n v="51.58"/>
    <n v="0"/>
    <d v="2020-05-25T00:00:00"/>
    <n v="43"/>
    <n v="410.83"/>
    <n v="8.99"/>
    <n v="18.670000000000002"/>
    <n v="11"/>
    <n v="0"/>
  </r>
  <r>
    <s v="CUST_1977"/>
    <n v="43"/>
    <n v="1"/>
    <s v="Male"/>
    <x v="0"/>
    <x v="0"/>
    <n v="32.82"/>
    <n v="0"/>
    <d v="2018-08-20T00:00:00"/>
    <n v="64"/>
    <n v="533.63"/>
    <n v="10.17"/>
    <n v="17.5"/>
    <n v="5"/>
    <n v="0"/>
  </r>
  <r>
    <s v="CUST_1978"/>
    <n v="66"/>
    <n v="0"/>
    <s v="Male"/>
    <x v="2"/>
    <x v="2"/>
    <n v="31.89"/>
    <n v="0"/>
    <d v="2020-09-07T00:00:00"/>
    <n v="39"/>
    <n v="446.41"/>
    <n v="12.08"/>
    <n v="26.5"/>
    <n v="4"/>
    <n v="0"/>
  </r>
  <r>
    <s v="CUST_1979"/>
    <n v="42"/>
    <n v="0"/>
    <s v="Female"/>
    <x v="1"/>
    <x v="0"/>
    <n v="56.31"/>
    <n v="0"/>
    <d v="2022-08-03T00:00:00"/>
    <n v="16"/>
    <n v="597.79"/>
    <n v="9.92"/>
    <n v="21"/>
    <n v="10"/>
    <n v="0"/>
  </r>
  <r>
    <s v="CUST_198"/>
    <n v="43"/>
    <n v="1"/>
    <s v="Male"/>
    <x v="2"/>
    <x v="2"/>
    <n v="51.24"/>
    <n v="0"/>
    <d v="2018-01-13T00:00:00"/>
    <n v="71"/>
    <n v="516.1"/>
    <n v="10.95"/>
    <n v="28.75"/>
    <n v="12"/>
    <n v="0"/>
  </r>
  <r>
    <s v="CUST_1980"/>
    <n v="41"/>
    <n v="0"/>
    <s v="Female"/>
    <x v="1"/>
    <x v="0"/>
    <n v="49.37"/>
    <n v="0"/>
    <d v="2018-12-22T00:00:00"/>
    <n v="60"/>
    <n v="527.59"/>
    <n v="9.93"/>
    <n v="24.33"/>
    <n v="5"/>
    <n v="0"/>
  </r>
  <r>
    <s v="CUST_1981"/>
    <n v="29"/>
    <n v="0"/>
    <s v="Male"/>
    <x v="2"/>
    <x v="1"/>
    <n v="64.56"/>
    <n v="0"/>
    <d v="2019-01-17T00:00:00"/>
    <n v="59"/>
    <n v="419.01"/>
    <n v="9.9499999999999993"/>
    <n v="26.92"/>
    <n v="5"/>
    <n v="1"/>
  </r>
  <r>
    <s v="CUST_1982"/>
    <n v="35"/>
    <n v="0"/>
    <s v="Male"/>
    <x v="1"/>
    <x v="1"/>
    <n v="45.02"/>
    <n v="0"/>
    <d v="2022-01-27T00:00:00"/>
    <n v="23"/>
    <n v="420.34"/>
    <n v="10.69"/>
    <n v="18.329999999999998"/>
    <n v="8"/>
    <n v="0"/>
  </r>
  <r>
    <s v="CUST_1983"/>
    <n v="32"/>
    <n v="0"/>
    <s v="Male"/>
    <x v="2"/>
    <x v="1"/>
    <n v="38.42"/>
    <n v="0"/>
    <d v="2021-08-19T00:00:00"/>
    <n v="28"/>
    <n v="452.8"/>
    <n v="10.19"/>
    <n v="30.25"/>
    <n v="9"/>
    <n v="0"/>
  </r>
  <r>
    <s v="CUST_1984"/>
    <n v="43"/>
    <n v="1"/>
    <s v="Male"/>
    <x v="2"/>
    <x v="1"/>
    <n v="45.83"/>
    <n v="0"/>
    <d v="2022-10-19T00:00:00"/>
    <n v="14"/>
    <n v="476.77"/>
    <n v="8.82"/>
    <n v="25.75"/>
    <n v="5"/>
    <n v="0"/>
  </r>
  <r>
    <s v="CUST_1985"/>
    <n v="33"/>
    <n v="0"/>
    <s v="Female"/>
    <x v="0"/>
    <x v="2"/>
    <n v="49.8"/>
    <n v="0"/>
    <d v="2023-02-02T00:00:00"/>
    <n v="10"/>
    <n v="401.02"/>
    <n v="10.79"/>
    <n v="24.67"/>
    <n v="6"/>
    <n v="0"/>
  </r>
  <r>
    <s v="CUST_1986"/>
    <n v="44"/>
    <n v="0"/>
    <s v="Male"/>
    <x v="1"/>
    <x v="2"/>
    <n v="97.55"/>
    <n v="0"/>
    <d v="2023-03-15T00:00:00"/>
    <n v="9"/>
    <n v="367.28"/>
    <n v="9.58"/>
    <n v="18.170000000000002"/>
    <n v="4"/>
    <n v="0"/>
  </r>
  <r>
    <s v="CUST_1987"/>
    <n v="25"/>
    <n v="0"/>
    <s v="Male"/>
    <x v="0"/>
    <x v="1"/>
    <n v="57.09"/>
    <n v="0"/>
    <d v="2019-08-11T00:00:00"/>
    <n v="52"/>
    <n v="468.18"/>
    <n v="10.74"/>
    <n v="24.92"/>
    <n v="8"/>
    <n v="0"/>
  </r>
  <r>
    <s v="CUST_1988"/>
    <n v="63"/>
    <n v="0"/>
    <s v="Male"/>
    <x v="1"/>
    <x v="2"/>
    <n v="52.14"/>
    <n v="0"/>
    <d v="2022-08-29T00:00:00"/>
    <n v="16"/>
    <n v="502.53"/>
    <n v="9.4"/>
    <n v="30.75"/>
    <n v="4"/>
    <n v="0"/>
  </r>
  <r>
    <s v="CUST_1989"/>
    <n v="42"/>
    <n v="0"/>
    <s v="Female"/>
    <x v="2"/>
    <x v="2"/>
    <n v="64.209999999999994"/>
    <n v="0"/>
    <d v="2020-06-10T00:00:00"/>
    <n v="42"/>
    <n v="501.14"/>
    <n v="9.68"/>
    <n v="21.83"/>
    <n v="6"/>
    <n v="0"/>
  </r>
  <r>
    <s v="CUST_199"/>
    <n v="56"/>
    <n v="0"/>
    <s v="Female"/>
    <x v="0"/>
    <x v="1"/>
    <n v="17.47"/>
    <n v="0"/>
    <d v="2020-07-11T00:00:00"/>
    <n v="41"/>
    <n v="556.78"/>
    <n v="10.88"/>
    <n v="27.25"/>
    <n v="9"/>
    <n v="0"/>
  </r>
  <r>
    <s v="CUST_1990"/>
    <n v="43"/>
    <n v="1"/>
    <s v="Female"/>
    <x v="1"/>
    <x v="1"/>
    <n v="61.7"/>
    <n v="0"/>
    <d v="2023-03-24T00:00:00"/>
    <n v="9"/>
    <n v="553.92999999999995"/>
    <n v="10.65"/>
    <n v="22.25"/>
    <n v="7"/>
    <n v="0"/>
  </r>
  <r>
    <s v="CUST_1991"/>
    <n v="43"/>
    <n v="1"/>
    <s v="Female"/>
    <x v="2"/>
    <x v="1"/>
    <n v="66.25"/>
    <n v="0"/>
    <d v="2022-05-23T00:00:00"/>
    <n v="19"/>
    <n v="429"/>
    <n v="10.14"/>
    <n v="27.75"/>
    <n v="5"/>
    <n v="0"/>
  </r>
  <r>
    <s v="CUST_1992"/>
    <n v="25"/>
    <n v="0"/>
    <s v="Male"/>
    <x v="1"/>
    <x v="2"/>
    <n v="75.209999999999994"/>
    <n v="0"/>
    <d v="2023-01-06T00:00:00"/>
    <n v="11"/>
    <n v="375.43"/>
    <n v="9.91"/>
    <n v="22.67"/>
    <n v="6"/>
    <n v="0"/>
  </r>
  <r>
    <s v="CUST_1993"/>
    <n v="43"/>
    <n v="1"/>
    <s v="Male"/>
    <x v="0"/>
    <x v="2"/>
    <n v="52.09"/>
    <n v="0"/>
    <d v="2020-11-23T00:00:00"/>
    <n v="37"/>
    <n v="544.36"/>
    <n v="10.87"/>
    <n v="26"/>
    <n v="6"/>
    <n v="0"/>
  </r>
  <r>
    <s v="CUST_1994"/>
    <n v="44"/>
    <n v="0"/>
    <s v="Male"/>
    <x v="0"/>
    <x v="0"/>
    <n v="16.899999999999999"/>
    <n v="0"/>
    <d v="2018-03-20T00:00:00"/>
    <n v="69"/>
    <n v="450.6"/>
    <n v="11.62"/>
    <n v="25.83"/>
    <n v="5"/>
    <n v="0"/>
  </r>
  <r>
    <s v="CUST_1995"/>
    <n v="43"/>
    <n v="1"/>
    <s v="Female"/>
    <x v="2"/>
    <x v="1"/>
    <n v="62.92"/>
    <n v="0"/>
    <d v="2018-08-25T00:00:00"/>
    <n v="64"/>
    <n v="521.28"/>
    <n v="9.2200000000000006"/>
    <n v="17.079999999999998"/>
    <n v="0"/>
    <n v="0"/>
  </r>
  <r>
    <s v="CUST_1996"/>
    <n v="67"/>
    <n v="0"/>
    <s v="Female"/>
    <x v="0"/>
    <x v="2"/>
    <n v="67.989999999999995"/>
    <n v="0"/>
    <d v="2021-08-09T00:00:00"/>
    <n v="28"/>
    <n v="533.45000000000005"/>
    <n v="10.89"/>
    <n v="22.83"/>
    <n v="3"/>
    <n v="0"/>
  </r>
  <r>
    <s v="CUST_1997"/>
    <n v="69"/>
    <n v="0"/>
    <s v="Male"/>
    <x v="2"/>
    <x v="2"/>
    <n v="46.59"/>
    <n v="0"/>
    <d v="2023-05-30T00:00:00"/>
    <n v="7"/>
    <n v="346.32"/>
    <n v="9.89"/>
    <n v="19.170000000000002"/>
    <n v="6"/>
    <n v="0"/>
  </r>
  <r>
    <s v="CUST_1998"/>
    <n v="43"/>
    <n v="1"/>
    <s v="Male"/>
    <x v="2"/>
    <x v="1"/>
    <n v="19.75"/>
    <n v="0"/>
    <d v="2023-02-12T00:00:00"/>
    <n v="10"/>
    <n v="612.59"/>
    <n v="10.050000000000001"/>
    <n v="29.08"/>
    <n v="7"/>
    <n v="0"/>
  </r>
  <r>
    <s v="CUST_1999"/>
    <n v="20"/>
    <n v="0"/>
    <s v="Female"/>
    <x v="2"/>
    <x v="1"/>
    <n v="65.599999999999994"/>
    <n v="0"/>
    <d v="2019-09-24T00:00:00"/>
    <n v="51"/>
    <n v="475.97"/>
    <n v="9.86"/>
    <n v="26.67"/>
    <n v="7"/>
    <n v="0"/>
  </r>
  <r>
    <s v="CUST_2"/>
    <n v="46"/>
    <n v="0"/>
    <s v="Female"/>
    <x v="2"/>
    <x v="2"/>
    <n v="48.56"/>
    <n v="0"/>
    <d v="2022-08-31T00:00:00"/>
    <n v="16"/>
    <n v="578.36"/>
    <n v="8.7799999999999994"/>
    <n v="26.25"/>
    <n v="6"/>
    <n v="0"/>
  </r>
  <r>
    <s v="CUST_20"/>
    <n v="61"/>
    <n v="0"/>
    <s v="Male"/>
    <x v="0"/>
    <x v="1"/>
    <n v="56.79"/>
    <n v="0"/>
    <d v="2019-06-09T00:00:00"/>
    <n v="54"/>
    <n v="419.32"/>
    <n v="9.82"/>
    <n v="21.67"/>
    <n v="5"/>
    <n v="0"/>
  </r>
  <r>
    <s v="CUST_200"/>
    <n v="23"/>
    <n v="0"/>
    <s v="Female"/>
    <x v="0"/>
    <x v="0"/>
    <n v="58.51"/>
    <n v="0"/>
    <d v="2021-12-03T00:00:00"/>
    <n v="24"/>
    <n v="384.74"/>
    <n v="10.54"/>
    <n v="20.75"/>
    <n v="5"/>
    <n v="0"/>
  </r>
  <r>
    <s v="CUST_2000"/>
    <n v="46"/>
    <n v="0"/>
    <s v="Male"/>
    <x v="1"/>
    <x v="1"/>
    <n v="49.71"/>
    <n v="0"/>
    <d v="2020-05-10T00:00:00"/>
    <n v="43"/>
    <n v="415.45"/>
    <n v="10.6"/>
    <n v="31.17"/>
    <n v="4"/>
    <n v="0"/>
  </r>
  <r>
    <s v="CUST_2001"/>
    <n v="61"/>
    <n v="0"/>
    <s v="Male"/>
    <x v="2"/>
    <x v="1"/>
    <n v="29.98"/>
    <n v="0"/>
    <d v="2022-09-12T00:00:00"/>
    <n v="15"/>
    <n v="401.38"/>
    <n v="9.2200000000000006"/>
    <n v="16.579999999999998"/>
    <n v="13"/>
    <n v="0"/>
  </r>
  <r>
    <s v="CUST_2002"/>
    <n v="41"/>
    <n v="0"/>
    <s v="Male"/>
    <x v="0"/>
    <x v="1"/>
    <n v="45.99"/>
    <n v="0"/>
    <d v="2018-01-17T00:00:00"/>
    <n v="71"/>
    <n v="361.46"/>
    <n v="9.31"/>
    <n v="22.17"/>
    <n v="10"/>
    <n v="0"/>
  </r>
  <r>
    <s v="CUST_2003"/>
    <n v="43"/>
    <n v="1"/>
    <s v="Female"/>
    <x v="1"/>
    <x v="2"/>
    <n v="49.93"/>
    <n v="0"/>
    <d v="2021-08-25T00:00:00"/>
    <n v="28"/>
    <n v="711.39"/>
    <n v="10.17"/>
    <n v="17.079999999999998"/>
    <n v="4"/>
    <n v="0"/>
  </r>
  <r>
    <s v="CUST_2004"/>
    <n v="37"/>
    <n v="0"/>
    <s v="Male"/>
    <x v="0"/>
    <x v="2"/>
    <n v="45.98"/>
    <n v="0"/>
    <d v="2018-04-30T00:00:00"/>
    <n v="68"/>
    <n v="506.83"/>
    <n v="11.13"/>
    <n v="15.08"/>
    <n v="5"/>
    <n v="0"/>
  </r>
  <r>
    <s v="CUST_2005"/>
    <n v="63"/>
    <n v="0"/>
    <s v="Male"/>
    <x v="2"/>
    <x v="2"/>
    <n v="42.42"/>
    <n v="0"/>
    <d v="2018-12-11T00:00:00"/>
    <n v="60"/>
    <n v="521.95000000000005"/>
    <n v="8.76"/>
    <n v="20.420000000000002"/>
    <n v="6"/>
    <n v="0"/>
  </r>
  <r>
    <s v="CUST_2006"/>
    <n v="32"/>
    <n v="0"/>
    <s v="Male"/>
    <x v="2"/>
    <x v="1"/>
    <n v="64.28"/>
    <n v="0"/>
    <d v="2019-03-06T00:00:00"/>
    <n v="57"/>
    <n v="289.98"/>
    <n v="9.9700000000000006"/>
    <n v="25.5"/>
    <n v="7"/>
    <n v="0"/>
  </r>
  <r>
    <s v="CUST_2007"/>
    <n v="42"/>
    <n v="0"/>
    <s v="Male"/>
    <x v="0"/>
    <x v="2"/>
    <n v="70.27"/>
    <n v="0"/>
    <d v="2019-07-19T00:00:00"/>
    <n v="53"/>
    <n v="502.95"/>
    <n v="7.55"/>
    <n v="20.079999999999998"/>
    <n v="5"/>
    <n v="0"/>
  </r>
  <r>
    <s v="CUST_2008"/>
    <n v="43"/>
    <n v="1"/>
    <s v="Female"/>
    <x v="1"/>
    <x v="2"/>
    <n v="78.98"/>
    <n v="0"/>
    <d v="2020-06-21T00:00:00"/>
    <n v="42"/>
    <n v="405.85"/>
    <n v="9.57"/>
    <n v="19.579999999999998"/>
    <n v="9"/>
    <n v="0"/>
  </r>
  <r>
    <s v="CUST_2009"/>
    <n v="43"/>
    <n v="1"/>
    <s v="Female"/>
    <x v="0"/>
    <x v="0"/>
    <n v="34.94"/>
    <n v="0"/>
    <d v="2022-12-21T00:00:00"/>
    <n v="12"/>
    <n v="539.46"/>
    <n v="10.11"/>
    <n v="28.92"/>
    <n v="6"/>
    <n v="0"/>
  </r>
  <r>
    <s v="CUST_201"/>
    <n v="25"/>
    <n v="0"/>
    <s v="Female"/>
    <x v="0"/>
    <x v="2"/>
    <n v="176.6"/>
    <n v="0"/>
    <d v="2020-12-16T00:00:00"/>
    <n v="36"/>
    <n v="446.8"/>
    <n v="9.1999999999999993"/>
    <n v="21.58"/>
    <n v="5"/>
    <n v="0"/>
  </r>
  <r>
    <s v="CUST_2010"/>
    <n v="24"/>
    <n v="0"/>
    <s v="Female"/>
    <x v="2"/>
    <x v="0"/>
    <n v="69.510000000000005"/>
    <n v="0"/>
    <d v="2021-02-25T00:00:00"/>
    <n v="34"/>
    <n v="645"/>
    <n v="11.15"/>
    <n v="23.67"/>
    <n v="9"/>
    <n v="0"/>
  </r>
  <r>
    <s v="CUST_2011"/>
    <n v="43"/>
    <n v="1"/>
    <s v="Male"/>
    <x v="1"/>
    <x v="2"/>
    <n v="52.86"/>
    <n v="0"/>
    <d v="2019-02-03T00:00:00"/>
    <n v="58"/>
    <n v="506.65"/>
    <n v="10.86"/>
    <n v="19.329999999999998"/>
    <n v="10"/>
    <n v="0"/>
  </r>
  <r>
    <s v="CUST_2012"/>
    <n v="61"/>
    <n v="0"/>
    <s v="Female"/>
    <x v="2"/>
    <x v="2"/>
    <n v="55.64"/>
    <n v="0"/>
    <d v="2023-05-01T00:00:00"/>
    <n v="7"/>
    <n v="553.66999999999996"/>
    <n v="9.24"/>
    <n v="24.58"/>
    <n v="5"/>
    <n v="0"/>
  </r>
  <r>
    <s v="CUST_2013"/>
    <n v="43"/>
    <n v="1"/>
    <s v="Male"/>
    <x v="2"/>
    <x v="1"/>
    <n v="68.22"/>
    <n v="0"/>
    <d v="2022-11-09T00:00:00"/>
    <n v="13"/>
    <n v="350.81"/>
    <n v="9.6199999999999992"/>
    <n v="25.67"/>
    <n v="5"/>
    <n v="0"/>
  </r>
  <r>
    <s v="CUST_2014"/>
    <n v="43"/>
    <n v="1"/>
    <s v="Female"/>
    <x v="0"/>
    <x v="1"/>
    <n v="49.25"/>
    <n v="0"/>
    <d v="2021-10-13T00:00:00"/>
    <n v="26"/>
    <n v="383.14"/>
    <n v="7.93"/>
    <n v="23.67"/>
    <n v="7"/>
    <n v="0"/>
  </r>
  <r>
    <s v="CUST_2015"/>
    <n v="26"/>
    <n v="0"/>
    <s v="Male"/>
    <x v="2"/>
    <x v="0"/>
    <n v="47.26"/>
    <n v="0"/>
    <d v="2022-11-07T00:00:00"/>
    <n v="13"/>
    <n v="586.96"/>
    <n v="10.17"/>
    <n v="30.75"/>
    <n v="7"/>
    <n v="0"/>
  </r>
  <r>
    <s v="CUST_2016"/>
    <n v="55"/>
    <n v="0"/>
    <s v="Female"/>
    <x v="0"/>
    <x v="2"/>
    <n v="39.6"/>
    <n v="0"/>
    <d v="2019-04-08T00:00:00"/>
    <n v="56"/>
    <n v="476.43"/>
    <n v="9.43"/>
    <n v="19"/>
    <n v="9"/>
    <n v="0"/>
  </r>
  <r>
    <s v="CUST_2017"/>
    <n v="65"/>
    <n v="0"/>
    <s v="Female"/>
    <x v="1"/>
    <x v="2"/>
    <n v="32.5"/>
    <n v="0"/>
    <d v="2019-03-11T00:00:00"/>
    <n v="57"/>
    <n v="503.63"/>
    <n v="10.94"/>
    <n v="25.42"/>
    <n v="7"/>
    <n v="0"/>
  </r>
  <r>
    <s v="CUST_2018"/>
    <n v="43"/>
    <n v="1"/>
    <s v="Female"/>
    <x v="2"/>
    <x v="0"/>
    <n v="40.51"/>
    <n v="0"/>
    <d v="2019-04-01T00:00:00"/>
    <n v="56"/>
    <n v="600.14"/>
    <n v="8.35"/>
    <n v="18.670000000000002"/>
    <n v="2"/>
    <n v="0"/>
  </r>
  <r>
    <s v="CUST_2019"/>
    <n v="43"/>
    <n v="1"/>
    <s v="Male"/>
    <x v="2"/>
    <x v="2"/>
    <n v="52.57"/>
    <n v="0"/>
    <d v="2018-07-26T00:00:00"/>
    <n v="65"/>
    <n v="428.91"/>
    <n v="9.8800000000000008"/>
    <n v="20.92"/>
    <n v="9"/>
    <n v="0"/>
  </r>
  <r>
    <s v="CUST_202"/>
    <n v="44"/>
    <n v="0"/>
    <s v="Male"/>
    <x v="0"/>
    <x v="1"/>
    <n v="47.61"/>
    <n v="0"/>
    <d v="2020-11-29T00:00:00"/>
    <n v="37"/>
    <n v="463.53"/>
    <n v="10.77"/>
    <n v="25.25"/>
    <n v="9"/>
    <n v="0"/>
  </r>
  <r>
    <s v="CUST_2020"/>
    <n v="41"/>
    <n v="0"/>
    <s v="Male"/>
    <x v="1"/>
    <x v="1"/>
    <n v="49.25"/>
    <n v="0"/>
    <d v="2018-01-08T00:00:00"/>
    <n v="71"/>
    <n v="530.23"/>
    <n v="9.94"/>
    <n v="28.58"/>
    <n v="3"/>
    <n v="0"/>
  </r>
  <r>
    <s v="CUST_2021"/>
    <n v="43"/>
    <n v="1"/>
    <s v="Male"/>
    <x v="0"/>
    <x v="1"/>
    <n v="44.29"/>
    <n v="0"/>
    <d v="2018-06-28T00:00:00"/>
    <n v="66"/>
    <n v="368.57"/>
    <n v="9.64"/>
    <n v="26.5"/>
    <n v="6"/>
    <n v="0"/>
  </r>
  <r>
    <s v="CUST_2022"/>
    <n v="43"/>
    <n v="1"/>
    <s v="Female"/>
    <x v="2"/>
    <x v="1"/>
    <n v="44.75"/>
    <n v="0"/>
    <d v="2019-01-21T00:00:00"/>
    <n v="59"/>
    <n v="354.08"/>
    <n v="10.050000000000001"/>
    <n v="30.25"/>
    <n v="6"/>
    <n v="0"/>
  </r>
  <r>
    <s v="CUST_2023"/>
    <n v="43"/>
    <n v="1"/>
    <s v="Male"/>
    <x v="1"/>
    <x v="2"/>
    <n v="65.77"/>
    <n v="0"/>
    <d v="2018-07-30T00:00:00"/>
    <n v="65"/>
    <n v="597.6"/>
    <n v="10.11"/>
    <n v="24.75"/>
    <n v="7"/>
    <n v="0"/>
  </r>
  <r>
    <s v="CUST_2024"/>
    <n v="34"/>
    <n v="0"/>
    <s v="Male"/>
    <x v="2"/>
    <x v="2"/>
    <n v="52.63"/>
    <n v="0"/>
    <d v="2019-10-18T00:00:00"/>
    <n v="50"/>
    <n v="602.91999999999996"/>
    <n v="9.4499999999999993"/>
    <n v="16.170000000000002"/>
    <n v="9"/>
    <n v="0"/>
  </r>
  <r>
    <s v="CUST_2025"/>
    <n v="43"/>
    <n v="1"/>
    <s v="Male"/>
    <x v="0"/>
    <x v="0"/>
    <n v="35.1"/>
    <n v="0"/>
    <d v="2022-06-07T00:00:00"/>
    <n v="18"/>
    <n v="394.19"/>
    <n v="10.29"/>
    <n v="32.42"/>
    <n v="5"/>
    <n v="0"/>
  </r>
  <r>
    <s v="CUST_2026"/>
    <n v="38"/>
    <n v="0"/>
    <s v="Male"/>
    <x v="0"/>
    <x v="2"/>
    <n v="50.87"/>
    <n v="0"/>
    <d v="2022-08-06T00:00:00"/>
    <n v="16"/>
    <n v="289.79000000000002"/>
    <n v="11"/>
    <n v="16.829999999999998"/>
    <n v="7"/>
    <n v="0"/>
  </r>
  <r>
    <s v="CUST_2027"/>
    <n v="35"/>
    <n v="0"/>
    <s v="Male"/>
    <x v="0"/>
    <x v="1"/>
    <n v="59.24"/>
    <n v="0"/>
    <d v="2022-04-19T00:00:00"/>
    <n v="20"/>
    <n v="651.11"/>
    <n v="10.33"/>
    <n v="24.58"/>
    <n v="10"/>
    <n v="0"/>
  </r>
  <r>
    <s v="CUST_2028"/>
    <n v="47"/>
    <n v="0"/>
    <s v="Male"/>
    <x v="0"/>
    <x v="1"/>
    <n v="64.349999999999994"/>
    <n v="0"/>
    <d v="2019-09-26T00:00:00"/>
    <n v="51"/>
    <n v="557.49"/>
    <n v="9.42"/>
    <n v="22.83"/>
    <n v="6"/>
    <n v="0"/>
  </r>
  <r>
    <s v="CUST_2029"/>
    <n v="43"/>
    <n v="1"/>
    <s v="Female"/>
    <x v="1"/>
    <x v="2"/>
    <n v="58.46"/>
    <n v="0"/>
    <d v="2019-02-01T00:00:00"/>
    <n v="58"/>
    <n v="242.68"/>
    <n v="7.29"/>
    <n v="26"/>
    <n v="8"/>
    <n v="0"/>
  </r>
  <r>
    <s v="CUST_203"/>
    <n v="26"/>
    <n v="0"/>
    <s v="Male"/>
    <x v="1"/>
    <x v="1"/>
    <n v="42.33"/>
    <n v="0"/>
    <d v="2021-04-26T00:00:00"/>
    <n v="32"/>
    <n v="617.51"/>
    <n v="10.220000000000001"/>
    <n v="28.58"/>
    <n v="7"/>
    <n v="0"/>
  </r>
  <r>
    <s v="CUST_2030"/>
    <n v="43"/>
    <n v="1"/>
    <s v="Female"/>
    <x v="2"/>
    <x v="0"/>
    <n v="62.73"/>
    <n v="0"/>
    <d v="2022-04-25T00:00:00"/>
    <n v="20"/>
    <n v="458.85"/>
    <n v="9.8800000000000008"/>
    <n v="26"/>
    <n v="6"/>
    <n v="0"/>
  </r>
  <r>
    <s v="CUST_2031"/>
    <n v="64"/>
    <n v="0"/>
    <s v="Male"/>
    <x v="1"/>
    <x v="1"/>
    <n v="57.59"/>
    <n v="0"/>
    <d v="2018-08-18T00:00:00"/>
    <n v="64"/>
    <n v="396.67"/>
    <n v="11.17"/>
    <n v="26.25"/>
    <n v="5"/>
    <n v="0"/>
  </r>
  <r>
    <s v="CUST_2032"/>
    <n v="48"/>
    <n v="0"/>
    <s v="Female"/>
    <x v="0"/>
    <x v="0"/>
    <n v="19.899999999999999"/>
    <n v="0"/>
    <d v="2023-05-09T00:00:00"/>
    <n v="7"/>
    <n v="363.17"/>
    <n v="8.39"/>
    <n v="29.42"/>
    <n v="10"/>
    <n v="0"/>
  </r>
  <r>
    <s v="CUST_2033"/>
    <n v="43"/>
    <n v="1"/>
    <s v="Female"/>
    <x v="0"/>
    <x v="1"/>
    <n v="47.6"/>
    <n v="0"/>
    <d v="2022-11-24T00:00:00"/>
    <n v="13"/>
    <n v="294.67"/>
    <n v="10.3"/>
    <n v="23.42"/>
    <n v="6"/>
    <n v="0"/>
  </r>
  <r>
    <s v="CUST_2034"/>
    <n v="49"/>
    <n v="0"/>
    <s v="Male"/>
    <x v="0"/>
    <x v="1"/>
    <n v="48.65"/>
    <n v="0"/>
    <d v="2020-09-10T00:00:00"/>
    <n v="39"/>
    <n v="320.36"/>
    <n v="9.59"/>
    <n v="26.83"/>
    <n v="6"/>
    <n v="0"/>
  </r>
  <r>
    <s v="CUST_2035"/>
    <n v="28"/>
    <n v="0"/>
    <s v="Male"/>
    <x v="0"/>
    <x v="0"/>
    <n v="80.59"/>
    <n v="0"/>
    <d v="2018-03-11T00:00:00"/>
    <n v="69"/>
    <n v="419.92"/>
    <n v="9.6300000000000008"/>
    <n v="28.08"/>
    <n v="6"/>
    <n v="0"/>
  </r>
  <r>
    <s v="CUST_2036"/>
    <n v="62"/>
    <n v="0"/>
    <s v="Female"/>
    <x v="2"/>
    <x v="1"/>
    <n v="61.39"/>
    <n v="0"/>
    <d v="2022-02-22T00:00:00"/>
    <n v="22"/>
    <n v="435.7"/>
    <n v="10.5"/>
    <n v="31.5"/>
    <n v="9"/>
    <n v="1"/>
  </r>
  <r>
    <s v="CUST_2037"/>
    <n v="42"/>
    <n v="0"/>
    <s v="Male"/>
    <x v="0"/>
    <x v="2"/>
    <n v="45.64"/>
    <n v="0"/>
    <d v="2018-08-01T00:00:00"/>
    <n v="64"/>
    <n v="690.13"/>
    <n v="10.82"/>
    <n v="23.58"/>
    <n v="5"/>
    <n v="0"/>
  </r>
  <r>
    <s v="CUST_2038"/>
    <n v="43"/>
    <n v="1"/>
    <s v="Female"/>
    <x v="2"/>
    <x v="1"/>
    <n v="38.409999999999997"/>
    <n v="0"/>
    <d v="2018-11-28T00:00:00"/>
    <n v="61"/>
    <n v="362.78"/>
    <n v="11.11"/>
    <n v="21.5"/>
    <n v="3"/>
    <n v="0"/>
  </r>
  <r>
    <s v="CUST_2039"/>
    <n v="43"/>
    <n v="1"/>
    <s v="Female"/>
    <x v="0"/>
    <x v="0"/>
    <n v="44.84"/>
    <n v="0"/>
    <d v="2018-11-01T00:00:00"/>
    <n v="61"/>
    <n v="513.71"/>
    <n v="10.58"/>
    <n v="23"/>
    <n v="6"/>
    <n v="0"/>
  </r>
  <r>
    <s v="CUST_204"/>
    <n v="43"/>
    <n v="1"/>
    <s v="Female"/>
    <x v="1"/>
    <x v="2"/>
    <n v="58.49"/>
    <n v="0"/>
    <d v="2023-03-06T00:00:00"/>
    <n v="9"/>
    <n v="404.71"/>
    <n v="8.2100000000000009"/>
    <n v="24.5"/>
    <n v="4"/>
    <n v="0"/>
  </r>
  <r>
    <s v="CUST_2040"/>
    <n v="43"/>
    <n v="1"/>
    <s v="Female"/>
    <x v="2"/>
    <x v="0"/>
    <n v="37.869999999999997"/>
    <n v="0"/>
    <d v="2023-03-06T00:00:00"/>
    <n v="9"/>
    <n v="335.72"/>
    <n v="11.38"/>
    <n v="22.42"/>
    <n v="6"/>
    <n v="0"/>
  </r>
  <r>
    <s v="CUST_2041"/>
    <n v="43"/>
    <n v="1"/>
    <s v="Male"/>
    <x v="2"/>
    <x v="0"/>
    <n v="82.7"/>
    <n v="0"/>
    <d v="2018-01-16T00:00:00"/>
    <n v="71"/>
    <n v="552.67999999999995"/>
    <n v="9.6999999999999993"/>
    <n v="18.25"/>
    <n v="9"/>
    <n v="0"/>
  </r>
  <r>
    <s v="CUST_2042"/>
    <n v="28"/>
    <n v="0"/>
    <s v="Female"/>
    <x v="0"/>
    <x v="1"/>
    <n v="49.77"/>
    <n v="0"/>
    <d v="2022-06-12T00:00:00"/>
    <n v="18"/>
    <n v="322.16000000000003"/>
    <n v="8.7899999999999991"/>
    <n v="21.25"/>
    <n v="7"/>
    <n v="0"/>
  </r>
  <r>
    <s v="CUST_2043"/>
    <n v="39"/>
    <n v="0"/>
    <s v="Male"/>
    <x v="1"/>
    <x v="1"/>
    <n v="62.37"/>
    <n v="0"/>
    <d v="2020-09-27T00:00:00"/>
    <n v="39"/>
    <n v="483.4"/>
    <n v="10.28"/>
    <n v="22.5"/>
    <n v="8"/>
    <n v="0"/>
  </r>
  <r>
    <s v="CUST_2044"/>
    <n v="43"/>
    <n v="1"/>
    <s v="Male"/>
    <x v="1"/>
    <x v="2"/>
    <n v="57.73"/>
    <n v="0"/>
    <d v="2020-02-09T00:00:00"/>
    <n v="46"/>
    <n v="406.63"/>
    <n v="9.8699999999999992"/>
    <n v="19.5"/>
    <n v="4"/>
    <n v="0"/>
  </r>
  <r>
    <s v="CUST_2045"/>
    <n v="41"/>
    <n v="0"/>
    <s v="Male"/>
    <x v="1"/>
    <x v="1"/>
    <n v="59.86"/>
    <n v="0"/>
    <d v="2021-07-25T00:00:00"/>
    <n v="29"/>
    <n v="427.54"/>
    <n v="11.09"/>
    <n v="31.42"/>
    <n v="5"/>
    <n v="0"/>
  </r>
  <r>
    <s v="CUST_2046"/>
    <n v="58"/>
    <n v="0"/>
    <s v="Male"/>
    <x v="1"/>
    <x v="2"/>
    <n v="36.79"/>
    <n v="0"/>
    <d v="2020-08-14T00:00:00"/>
    <n v="40"/>
    <n v="329.55"/>
    <n v="11.38"/>
    <n v="27.33"/>
    <n v="7"/>
    <n v="0"/>
  </r>
  <r>
    <s v="CUST_2047"/>
    <n v="34"/>
    <n v="0"/>
    <s v="Male"/>
    <x v="1"/>
    <x v="2"/>
    <n v="70.06"/>
    <n v="0"/>
    <d v="2020-12-31T00:00:00"/>
    <n v="36"/>
    <n v="307.33"/>
    <n v="10.41"/>
    <n v="26.67"/>
    <n v="8"/>
    <n v="0"/>
  </r>
  <r>
    <s v="CUST_2048"/>
    <n v="29"/>
    <n v="0"/>
    <s v="Female"/>
    <x v="0"/>
    <x v="1"/>
    <n v="48.68"/>
    <n v="0"/>
    <d v="2018-01-26T00:00:00"/>
    <n v="71"/>
    <n v="447.17"/>
    <n v="10.71"/>
    <n v="18.170000000000002"/>
    <n v="9"/>
    <n v="0"/>
  </r>
  <r>
    <s v="CUST_2049"/>
    <n v="63"/>
    <n v="0"/>
    <s v="Male"/>
    <x v="0"/>
    <x v="2"/>
    <n v="72.510000000000005"/>
    <n v="0"/>
    <d v="2020-10-14T00:00:00"/>
    <n v="38"/>
    <n v="464.07"/>
    <n v="10.039999999999999"/>
    <n v="35.08"/>
    <n v="6"/>
    <n v="0"/>
  </r>
  <r>
    <s v="CUST_205"/>
    <n v="50"/>
    <n v="0"/>
    <s v="Female"/>
    <x v="2"/>
    <x v="2"/>
    <n v="38.15"/>
    <n v="0"/>
    <d v="2018-03-13T00:00:00"/>
    <n v="69"/>
    <n v="317.23"/>
    <n v="8.7100000000000009"/>
    <n v="27.08"/>
    <n v="6"/>
    <n v="0"/>
  </r>
  <r>
    <s v="CUST_2050"/>
    <n v="49"/>
    <n v="0"/>
    <s v="Male"/>
    <x v="0"/>
    <x v="0"/>
    <n v="56.39"/>
    <n v="0"/>
    <d v="2022-05-23T00:00:00"/>
    <n v="19"/>
    <n v="487.01"/>
    <n v="8.56"/>
    <n v="31.42"/>
    <n v="7"/>
    <n v="0"/>
  </r>
  <r>
    <s v="CUST_2051"/>
    <n v="32"/>
    <n v="0"/>
    <s v="Male"/>
    <x v="0"/>
    <x v="0"/>
    <n v="76.31"/>
    <n v="0"/>
    <d v="2023-01-25T00:00:00"/>
    <n v="11"/>
    <n v="532.47"/>
    <n v="10.1"/>
    <n v="20.25"/>
    <n v="5"/>
    <n v="0"/>
  </r>
  <r>
    <s v="CUST_2052"/>
    <n v="33"/>
    <n v="0"/>
    <s v="Male"/>
    <x v="0"/>
    <x v="1"/>
    <n v="59"/>
    <n v="0"/>
    <d v="2022-08-20T00:00:00"/>
    <n v="16"/>
    <n v="520.80999999999995"/>
    <n v="9.94"/>
    <n v="22"/>
    <n v="2"/>
    <n v="0"/>
  </r>
  <r>
    <s v="CUST_2053"/>
    <n v="39"/>
    <n v="0"/>
    <s v="Male"/>
    <x v="0"/>
    <x v="1"/>
    <n v="47.22"/>
    <n v="0"/>
    <d v="2018-01-20T00:00:00"/>
    <n v="71"/>
    <n v="435.1"/>
    <n v="11.67"/>
    <n v="22.08"/>
    <n v="10"/>
    <n v="0"/>
  </r>
  <r>
    <s v="CUST_2054"/>
    <n v="43"/>
    <n v="1"/>
    <s v="Female"/>
    <x v="2"/>
    <x v="1"/>
    <n v="71.08"/>
    <n v="0"/>
    <d v="2018-11-28T00:00:00"/>
    <n v="61"/>
    <n v="596.59"/>
    <n v="7.89"/>
    <n v="23.58"/>
    <n v="7"/>
    <n v="0"/>
  </r>
  <r>
    <s v="CUST_2055"/>
    <n v="43"/>
    <n v="1"/>
    <s v="Male"/>
    <x v="2"/>
    <x v="1"/>
    <n v="52.07"/>
    <n v="0"/>
    <d v="2019-02-26T00:00:00"/>
    <n v="58"/>
    <n v="489.94"/>
    <n v="10.06"/>
    <n v="31.08"/>
    <n v="14"/>
    <n v="0"/>
  </r>
  <r>
    <s v="CUST_2056"/>
    <n v="50"/>
    <n v="0"/>
    <s v="Male"/>
    <x v="0"/>
    <x v="1"/>
    <n v="58.07"/>
    <n v="0"/>
    <d v="2020-04-30T00:00:00"/>
    <n v="44"/>
    <n v="341.93"/>
    <n v="8.5299999999999994"/>
    <n v="21.5"/>
    <n v="6"/>
    <n v="0"/>
  </r>
  <r>
    <s v="CUST_2057"/>
    <n v="43"/>
    <n v="1"/>
    <s v="Female"/>
    <x v="0"/>
    <x v="0"/>
    <n v="51.34"/>
    <n v="0"/>
    <d v="2019-10-17T00:00:00"/>
    <n v="50"/>
    <n v="655.64"/>
    <n v="9.56"/>
    <n v="20"/>
    <n v="9"/>
    <n v="1"/>
  </r>
  <r>
    <s v="CUST_2058"/>
    <n v="57"/>
    <n v="0"/>
    <s v="Male"/>
    <x v="2"/>
    <x v="1"/>
    <n v="41.89"/>
    <n v="0"/>
    <d v="2022-09-10T00:00:00"/>
    <n v="15"/>
    <n v="555.52"/>
    <n v="9.5399999999999991"/>
    <n v="24.08"/>
    <n v="8"/>
    <n v="0"/>
  </r>
  <r>
    <s v="CUST_2059"/>
    <n v="43"/>
    <n v="1"/>
    <s v="Female"/>
    <x v="2"/>
    <x v="1"/>
    <n v="47.61"/>
    <n v="0"/>
    <d v="2022-08-28T00:00:00"/>
    <n v="16"/>
    <n v="370.29"/>
    <n v="9.58"/>
    <n v="22.33"/>
    <n v="6"/>
    <n v="1"/>
  </r>
  <r>
    <s v="CUST_206"/>
    <n v="43"/>
    <n v="1"/>
    <s v="Male"/>
    <x v="2"/>
    <x v="1"/>
    <n v="53.84"/>
    <n v="0"/>
    <d v="2020-03-27T00:00:00"/>
    <n v="45"/>
    <n v="362.93"/>
    <n v="10.06"/>
    <n v="25.33"/>
    <n v="4"/>
    <n v="0"/>
  </r>
  <r>
    <s v="CUST_2060"/>
    <n v="67"/>
    <n v="0"/>
    <s v="Female"/>
    <x v="0"/>
    <x v="1"/>
    <n v="60.67"/>
    <n v="0"/>
    <d v="2021-03-25T00:00:00"/>
    <n v="33"/>
    <n v="638.5"/>
    <n v="9.4700000000000006"/>
    <n v="16.079999999999998"/>
    <n v="4"/>
    <n v="0"/>
  </r>
  <r>
    <s v="CUST_2061"/>
    <n v="50"/>
    <n v="0"/>
    <s v="Female"/>
    <x v="2"/>
    <x v="1"/>
    <n v="64.58"/>
    <n v="0"/>
    <d v="2022-10-25T00:00:00"/>
    <n v="14"/>
    <n v="548.58000000000004"/>
    <n v="11.27"/>
    <n v="19.079999999999998"/>
    <n v="8"/>
    <n v="0"/>
  </r>
  <r>
    <s v="CUST_2062"/>
    <n v="43"/>
    <n v="1"/>
    <s v="Female"/>
    <x v="1"/>
    <x v="1"/>
    <n v="19.71"/>
    <n v="0"/>
    <d v="2019-07-24T00:00:00"/>
    <n v="53"/>
    <n v="470.79"/>
    <n v="10.11"/>
    <n v="24.33"/>
    <n v="7"/>
    <n v="0"/>
  </r>
  <r>
    <s v="CUST_2063"/>
    <n v="50"/>
    <n v="0"/>
    <s v="Male"/>
    <x v="1"/>
    <x v="2"/>
    <n v="54.8"/>
    <n v="0"/>
    <d v="2020-01-06T00:00:00"/>
    <n v="47"/>
    <n v="469.63"/>
    <n v="9.35"/>
    <n v="17.920000000000002"/>
    <n v="9"/>
    <n v="0"/>
  </r>
  <r>
    <s v="CUST_2064"/>
    <n v="43"/>
    <n v="1"/>
    <s v="Male"/>
    <x v="1"/>
    <x v="2"/>
    <n v="48.83"/>
    <n v="0"/>
    <d v="2023-01-28T00:00:00"/>
    <n v="11"/>
    <n v="322.23"/>
    <n v="9.3699999999999992"/>
    <n v="25.25"/>
    <n v="5"/>
    <n v="0"/>
  </r>
  <r>
    <s v="CUST_2065"/>
    <n v="58"/>
    <n v="0"/>
    <s v="Female"/>
    <x v="2"/>
    <x v="1"/>
    <n v="29.45"/>
    <n v="0"/>
    <d v="2020-09-24T00:00:00"/>
    <n v="39"/>
    <n v="470.57"/>
    <n v="9.91"/>
    <n v="30"/>
    <n v="4"/>
    <n v="0"/>
  </r>
  <r>
    <s v="CUST_2066"/>
    <n v="30"/>
    <n v="0"/>
    <s v="Female"/>
    <x v="0"/>
    <x v="1"/>
    <n v="62.86"/>
    <n v="0"/>
    <d v="2018-03-23T00:00:00"/>
    <n v="69"/>
    <n v="494.69"/>
    <n v="10.57"/>
    <n v="23.25"/>
    <n v="8"/>
    <n v="0"/>
  </r>
  <r>
    <s v="CUST_2067"/>
    <n v="43"/>
    <n v="1"/>
    <s v="Male"/>
    <x v="0"/>
    <x v="2"/>
    <n v="77.099999999999994"/>
    <n v="0"/>
    <d v="2019-11-17T00:00:00"/>
    <n v="49"/>
    <n v="449.86"/>
    <n v="10.220000000000001"/>
    <n v="24.08"/>
    <n v="9"/>
    <n v="0"/>
  </r>
  <r>
    <s v="CUST_2068"/>
    <n v="50"/>
    <n v="0"/>
    <s v="Female"/>
    <x v="0"/>
    <x v="1"/>
    <n v="72.23"/>
    <n v="0"/>
    <d v="2022-01-04T00:00:00"/>
    <n v="23"/>
    <n v="316.35000000000002"/>
    <n v="8.9499999999999993"/>
    <n v="27.17"/>
    <n v="8"/>
    <n v="0"/>
  </r>
  <r>
    <s v="CUST_2069"/>
    <n v="30"/>
    <n v="0"/>
    <s v="Female"/>
    <x v="2"/>
    <x v="1"/>
    <n v="15"/>
    <n v="0"/>
    <d v="2022-08-26T00:00:00"/>
    <n v="16"/>
    <n v="466.58"/>
    <n v="10.66"/>
    <n v="23.92"/>
    <n v="4"/>
    <n v="1"/>
  </r>
  <r>
    <s v="CUST_207"/>
    <n v="59"/>
    <n v="0"/>
    <s v="Female"/>
    <x v="2"/>
    <x v="1"/>
    <n v="52.77"/>
    <n v="0"/>
    <d v="2021-04-06T00:00:00"/>
    <n v="32"/>
    <n v="626.83000000000004"/>
    <n v="10.5"/>
    <n v="26.33"/>
    <n v="6"/>
    <n v="0"/>
  </r>
  <r>
    <s v="CUST_2070"/>
    <n v="69"/>
    <n v="0"/>
    <s v="Female"/>
    <x v="2"/>
    <x v="0"/>
    <n v="54.87"/>
    <n v="0"/>
    <d v="2019-03-09T00:00:00"/>
    <n v="57"/>
    <n v="439.11"/>
    <n v="10.220000000000001"/>
    <n v="26.75"/>
    <n v="5"/>
    <n v="0"/>
  </r>
  <r>
    <s v="CUST_2071"/>
    <n v="43"/>
    <n v="0"/>
    <s v="Male"/>
    <x v="1"/>
    <x v="2"/>
    <n v="40.26"/>
    <n v="0"/>
    <d v="2020-08-12T00:00:00"/>
    <n v="40"/>
    <n v="548.63"/>
    <n v="10.75"/>
    <n v="27.08"/>
    <n v="7"/>
    <n v="0"/>
  </r>
  <r>
    <s v="CUST_2072"/>
    <n v="39"/>
    <n v="0"/>
    <s v="Female"/>
    <x v="2"/>
    <x v="2"/>
    <n v="43.28"/>
    <n v="0"/>
    <d v="2021-09-11T00:00:00"/>
    <n v="27"/>
    <n v="390.97"/>
    <n v="8.9600000000000009"/>
    <n v="30.33"/>
    <n v="9"/>
    <n v="0"/>
  </r>
  <r>
    <s v="CUST_2073"/>
    <n v="56"/>
    <n v="0"/>
    <s v="Male"/>
    <x v="1"/>
    <x v="0"/>
    <n v="46.22"/>
    <n v="0"/>
    <d v="2022-08-06T00:00:00"/>
    <n v="16"/>
    <n v="420.38"/>
    <n v="9.7899999999999991"/>
    <n v="21"/>
    <n v="3"/>
    <n v="0"/>
  </r>
  <r>
    <s v="CUST_2074"/>
    <n v="19"/>
    <n v="0"/>
    <s v="Male"/>
    <x v="1"/>
    <x v="2"/>
    <n v="16.66"/>
    <n v="0"/>
    <d v="2022-01-28T00:00:00"/>
    <n v="23"/>
    <n v="496.47"/>
    <n v="11.11"/>
    <n v="25.25"/>
    <n v="7"/>
    <n v="1"/>
  </r>
  <r>
    <s v="CUST_2075"/>
    <n v="43"/>
    <n v="1"/>
    <s v="Male"/>
    <x v="0"/>
    <x v="0"/>
    <n v="19.13"/>
    <n v="0"/>
    <d v="2021-01-16T00:00:00"/>
    <n v="35"/>
    <n v="461.85"/>
    <n v="9.4600000000000009"/>
    <n v="27.42"/>
    <n v="2"/>
    <n v="0"/>
  </r>
  <r>
    <s v="CUST_2076"/>
    <n v="56"/>
    <n v="0"/>
    <s v="Female"/>
    <x v="2"/>
    <x v="0"/>
    <n v="51.28"/>
    <n v="0"/>
    <d v="2021-12-17T00:00:00"/>
    <n v="24"/>
    <n v="609.70000000000005"/>
    <n v="8.17"/>
    <n v="12.5"/>
    <n v="6"/>
    <n v="0"/>
  </r>
  <r>
    <s v="CUST_2077"/>
    <n v="43"/>
    <n v="0"/>
    <s v="Female"/>
    <x v="0"/>
    <x v="1"/>
    <n v="53.72"/>
    <n v="0"/>
    <d v="2019-09-02T00:00:00"/>
    <n v="51"/>
    <n v="605.91"/>
    <n v="9.35"/>
    <n v="13.83"/>
    <n v="8"/>
    <n v="0"/>
  </r>
  <r>
    <s v="CUST_2078"/>
    <n v="43"/>
    <n v="1"/>
    <s v="Male"/>
    <x v="0"/>
    <x v="0"/>
    <n v="47.07"/>
    <n v="0"/>
    <d v="2021-05-11T00:00:00"/>
    <n v="31"/>
    <n v="503.93"/>
    <n v="10.02"/>
    <n v="23.58"/>
    <n v="2"/>
    <n v="0"/>
  </r>
  <r>
    <s v="CUST_2079"/>
    <n v="43"/>
    <n v="1"/>
    <s v="Male"/>
    <x v="2"/>
    <x v="1"/>
    <n v="31.27"/>
    <n v="0"/>
    <d v="2022-11-25T00:00:00"/>
    <n v="13"/>
    <n v="598.76"/>
    <n v="9.4700000000000006"/>
    <n v="20.329999999999998"/>
    <n v="7"/>
    <n v="0"/>
  </r>
  <r>
    <s v="CUST_208"/>
    <n v="43"/>
    <n v="1"/>
    <s v="Female"/>
    <x v="2"/>
    <x v="1"/>
    <n v="50.99"/>
    <n v="0"/>
    <d v="2021-07-23T00:00:00"/>
    <n v="29"/>
    <n v="583.74"/>
    <n v="8.33"/>
    <n v="22.5"/>
    <n v="5"/>
    <n v="0"/>
  </r>
  <r>
    <s v="CUST_2080"/>
    <n v="32"/>
    <n v="0"/>
    <s v="Male"/>
    <x v="2"/>
    <x v="1"/>
    <n v="43.94"/>
    <n v="0"/>
    <d v="2020-10-23T00:00:00"/>
    <n v="38"/>
    <n v="604.66"/>
    <n v="10.28"/>
    <n v="20.83"/>
    <n v="9"/>
    <n v="0"/>
  </r>
  <r>
    <s v="CUST_2081"/>
    <n v="43"/>
    <n v="1"/>
    <s v="Female"/>
    <x v="1"/>
    <x v="0"/>
    <n v="71.680000000000007"/>
    <n v="0"/>
    <d v="2022-08-29T00:00:00"/>
    <n v="16"/>
    <n v="457.1"/>
    <n v="7.53"/>
    <n v="28.5"/>
    <n v="6"/>
    <n v="0"/>
  </r>
  <r>
    <s v="CUST_2082"/>
    <n v="59"/>
    <n v="0"/>
    <s v="Female"/>
    <x v="1"/>
    <x v="0"/>
    <n v="44.56"/>
    <n v="0"/>
    <d v="2018-07-14T00:00:00"/>
    <n v="65"/>
    <n v="551.12"/>
    <n v="10.67"/>
    <n v="24.83"/>
    <n v="5"/>
    <n v="1"/>
  </r>
  <r>
    <s v="CUST_2083"/>
    <n v="61"/>
    <n v="0"/>
    <s v="Male"/>
    <x v="1"/>
    <x v="2"/>
    <n v="42.46"/>
    <n v="0"/>
    <d v="2018-12-31T00:00:00"/>
    <n v="60"/>
    <n v="525.88"/>
    <n v="10.93"/>
    <n v="28.5"/>
    <n v="5"/>
    <n v="0"/>
  </r>
  <r>
    <s v="CUST_2084"/>
    <n v="66"/>
    <n v="0"/>
    <s v="Male"/>
    <x v="1"/>
    <x v="1"/>
    <n v="68.55"/>
    <n v="0"/>
    <d v="2023-01-21T00:00:00"/>
    <n v="11"/>
    <n v="411.33"/>
    <n v="9.16"/>
    <n v="24.25"/>
    <n v="5"/>
    <n v="0"/>
  </r>
  <r>
    <s v="CUST_2085"/>
    <n v="57"/>
    <n v="0"/>
    <s v="Female"/>
    <x v="0"/>
    <x v="2"/>
    <n v="46.76"/>
    <n v="0"/>
    <d v="2022-07-11T00:00:00"/>
    <n v="17"/>
    <n v="436"/>
    <n v="9.74"/>
    <n v="24.42"/>
    <n v="3"/>
    <n v="0"/>
  </r>
  <r>
    <s v="CUST_2086"/>
    <n v="28"/>
    <n v="0"/>
    <s v="Male"/>
    <x v="0"/>
    <x v="2"/>
    <n v="60.21"/>
    <n v="0"/>
    <d v="2021-01-29T00:00:00"/>
    <n v="35"/>
    <n v="409.05"/>
    <n v="9.7200000000000006"/>
    <n v="25.5"/>
    <n v="6"/>
    <n v="0"/>
  </r>
  <r>
    <s v="CUST_2087"/>
    <n v="20"/>
    <n v="0"/>
    <s v="Female"/>
    <x v="2"/>
    <x v="1"/>
    <n v="56.91"/>
    <n v="0"/>
    <d v="2023-05-01T00:00:00"/>
    <n v="7"/>
    <n v="554.67999999999995"/>
    <n v="10.27"/>
    <n v="27.5"/>
    <n v="9"/>
    <n v="0"/>
  </r>
  <r>
    <s v="CUST_2088"/>
    <n v="23"/>
    <n v="0"/>
    <s v="Female"/>
    <x v="1"/>
    <x v="0"/>
    <n v="36.619999999999997"/>
    <n v="0"/>
    <d v="2023-06-19T00:00:00"/>
    <n v="6"/>
    <n v="577.65"/>
    <n v="8.77"/>
    <n v="29.58"/>
    <n v="7"/>
    <n v="0"/>
  </r>
  <r>
    <s v="CUST_2089"/>
    <n v="26"/>
    <n v="0"/>
    <s v="Male"/>
    <x v="1"/>
    <x v="1"/>
    <n v="35.14"/>
    <n v="0"/>
    <d v="2019-05-31T00:00:00"/>
    <n v="55"/>
    <n v="513.4"/>
    <n v="10.23"/>
    <n v="21.42"/>
    <n v="3"/>
    <n v="0"/>
  </r>
  <r>
    <s v="CUST_209"/>
    <n v="43"/>
    <n v="1"/>
    <s v="Female"/>
    <x v="0"/>
    <x v="1"/>
    <n v="55.89"/>
    <n v="0"/>
    <d v="2023-09-02T00:00:00"/>
    <n v="3"/>
    <n v="535.53"/>
    <n v="9.76"/>
    <n v="17.75"/>
    <n v="3"/>
    <n v="0"/>
  </r>
  <r>
    <s v="CUST_2090"/>
    <n v="23"/>
    <n v="0"/>
    <s v="Male"/>
    <x v="1"/>
    <x v="1"/>
    <n v="29.78"/>
    <n v="0"/>
    <d v="2019-02-05T00:00:00"/>
    <n v="58"/>
    <n v="561.14"/>
    <n v="10.8"/>
    <n v="26.83"/>
    <n v="3"/>
    <n v="0"/>
  </r>
  <r>
    <s v="CUST_2091"/>
    <n v="26"/>
    <n v="0"/>
    <s v="Female"/>
    <x v="0"/>
    <x v="1"/>
    <n v="34.85"/>
    <n v="0"/>
    <d v="2018-10-16T00:00:00"/>
    <n v="62"/>
    <n v="454.09"/>
    <n v="10.050000000000001"/>
    <n v="17.420000000000002"/>
    <n v="4"/>
    <n v="0"/>
  </r>
  <r>
    <s v="CUST_2092"/>
    <n v="56"/>
    <n v="0"/>
    <s v="Female"/>
    <x v="2"/>
    <x v="1"/>
    <n v="62.4"/>
    <n v="0"/>
    <d v="2019-07-11T00:00:00"/>
    <n v="53"/>
    <n v="528.36"/>
    <n v="8.5"/>
    <n v="27.92"/>
    <n v="5"/>
    <n v="0"/>
  </r>
  <r>
    <s v="CUST_2093"/>
    <n v="48"/>
    <n v="0"/>
    <s v="Female"/>
    <x v="0"/>
    <x v="2"/>
    <n v="37.67"/>
    <n v="0"/>
    <d v="2022-03-26T00:00:00"/>
    <n v="21"/>
    <n v="472.24"/>
    <n v="10.54"/>
    <n v="20.75"/>
    <n v="8"/>
    <n v="0"/>
  </r>
  <r>
    <s v="CUST_2094"/>
    <n v="49"/>
    <n v="0"/>
    <s v="Female"/>
    <x v="2"/>
    <x v="1"/>
    <n v="47.93"/>
    <n v="0"/>
    <d v="2020-08-02T00:00:00"/>
    <n v="40"/>
    <n v="740.36"/>
    <n v="8.1199999999999992"/>
    <n v="25.08"/>
    <n v="7"/>
    <n v="0"/>
  </r>
  <r>
    <s v="CUST_2095"/>
    <n v="58"/>
    <n v="0"/>
    <s v="Female"/>
    <x v="2"/>
    <x v="2"/>
    <n v="45.78"/>
    <n v="0"/>
    <d v="2022-08-04T00:00:00"/>
    <n v="16"/>
    <n v="457.75"/>
    <n v="10.17"/>
    <n v="22"/>
    <n v="5"/>
    <n v="0"/>
  </r>
  <r>
    <s v="CUST_2096"/>
    <n v="67"/>
    <n v="0"/>
    <s v="Male"/>
    <x v="0"/>
    <x v="1"/>
    <n v="55.69"/>
    <n v="0"/>
    <d v="2019-09-11T00:00:00"/>
    <n v="51"/>
    <n v="592.11"/>
    <n v="10.37"/>
    <n v="22.58"/>
    <n v="3"/>
    <n v="0"/>
  </r>
  <r>
    <s v="CUST_2097"/>
    <n v="29"/>
    <n v="0"/>
    <s v="Female"/>
    <x v="0"/>
    <x v="2"/>
    <n v="29.53"/>
    <n v="0"/>
    <d v="2020-10-18T00:00:00"/>
    <n v="38"/>
    <n v="562.05999999999995"/>
    <n v="11.09"/>
    <n v="18.579999999999998"/>
    <n v="7"/>
    <n v="0"/>
  </r>
  <r>
    <s v="CUST_2098"/>
    <n v="25"/>
    <n v="0"/>
    <s v="Female"/>
    <x v="2"/>
    <x v="2"/>
    <n v="66.47"/>
    <n v="0"/>
    <d v="2022-04-05T00:00:00"/>
    <n v="20"/>
    <n v="667.58"/>
    <n v="10.95"/>
    <n v="22.58"/>
    <n v="5"/>
    <n v="0"/>
  </r>
  <r>
    <s v="CUST_2099"/>
    <n v="25"/>
    <n v="0"/>
    <s v="Female"/>
    <x v="0"/>
    <x v="1"/>
    <n v="71.540000000000006"/>
    <n v="0"/>
    <d v="2020-12-26T00:00:00"/>
    <n v="36"/>
    <n v="330.62"/>
    <n v="8.6"/>
    <n v="31"/>
    <n v="6"/>
    <n v="0"/>
  </r>
  <r>
    <s v="CUST_21"/>
    <n v="47"/>
    <n v="0"/>
    <s v="Female"/>
    <x v="0"/>
    <x v="1"/>
    <n v="54.06"/>
    <n v="0"/>
    <d v="2020-12-25T00:00:00"/>
    <n v="36"/>
    <n v="509.73"/>
    <n v="9.2100000000000009"/>
    <n v="24.83"/>
    <n v="3"/>
    <n v="0"/>
  </r>
  <r>
    <s v="CUST_210"/>
    <n v="32"/>
    <n v="0"/>
    <s v="Female"/>
    <x v="1"/>
    <x v="0"/>
    <n v="31.96"/>
    <n v="0"/>
    <d v="2021-05-06T00:00:00"/>
    <n v="31"/>
    <n v="495.56"/>
    <n v="10.09"/>
    <n v="25.33"/>
    <n v="6"/>
    <n v="0"/>
  </r>
  <r>
    <s v="CUST_2100"/>
    <n v="67"/>
    <n v="0"/>
    <s v="Male"/>
    <x v="0"/>
    <x v="2"/>
    <n v="49.62"/>
    <n v="0"/>
    <d v="2021-02-10T00:00:00"/>
    <n v="34"/>
    <n v="446.23"/>
    <n v="9.2200000000000006"/>
    <n v="22.58"/>
    <n v="8"/>
    <n v="0"/>
  </r>
  <r>
    <s v="CUST_2101"/>
    <n v="45"/>
    <n v="0"/>
    <s v="Male"/>
    <x v="2"/>
    <x v="2"/>
    <n v="16.41"/>
    <n v="0"/>
    <d v="2020-10-18T00:00:00"/>
    <n v="38"/>
    <n v="692.7"/>
    <n v="11.08"/>
    <n v="32.25"/>
    <n v="8"/>
    <n v="0"/>
  </r>
  <r>
    <s v="CUST_2102"/>
    <n v="37"/>
    <n v="0"/>
    <s v="Female"/>
    <x v="2"/>
    <x v="2"/>
    <n v="37.11"/>
    <n v="0"/>
    <d v="2021-11-14T00:00:00"/>
    <n v="25"/>
    <n v="592.04999999999995"/>
    <n v="9.73"/>
    <n v="26.92"/>
    <n v="8"/>
    <n v="0"/>
  </r>
  <r>
    <s v="CUST_2103"/>
    <n v="43"/>
    <n v="1"/>
    <s v="Female"/>
    <x v="1"/>
    <x v="2"/>
    <n v="54.74"/>
    <n v="0"/>
    <d v="2023-04-17T00:00:00"/>
    <n v="8"/>
    <n v="622.67999999999995"/>
    <n v="10.46"/>
    <n v="30.75"/>
    <n v="9"/>
    <n v="0"/>
  </r>
  <r>
    <s v="CUST_2104"/>
    <n v="24"/>
    <n v="0"/>
    <s v="Male"/>
    <x v="0"/>
    <x v="0"/>
    <n v="55.58"/>
    <n v="0"/>
    <d v="2019-01-12T00:00:00"/>
    <n v="59"/>
    <n v="395.5"/>
    <n v="9.8000000000000007"/>
    <n v="26.42"/>
    <n v="9"/>
    <n v="0"/>
  </r>
  <r>
    <s v="CUST_2105"/>
    <n v="43"/>
    <n v="1"/>
    <s v="Male"/>
    <x v="2"/>
    <x v="0"/>
    <n v="46.13"/>
    <n v="0"/>
    <d v="2019-07-10T00:00:00"/>
    <n v="53"/>
    <n v="299.69"/>
    <n v="9.0399999999999991"/>
    <n v="25.83"/>
    <n v="7"/>
    <n v="0"/>
  </r>
  <r>
    <s v="CUST_2106"/>
    <n v="37"/>
    <n v="0"/>
    <s v="Male"/>
    <x v="0"/>
    <x v="1"/>
    <n v="66.510000000000005"/>
    <n v="0"/>
    <d v="2019-09-24T00:00:00"/>
    <n v="51"/>
    <n v="643.05999999999995"/>
    <n v="11.2"/>
    <n v="24.83"/>
    <n v="9"/>
    <n v="0"/>
  </r>
  <r>
    <s v="CUST_2107"/>
    <n v="43"/>
    <n v="1"/>
    <s v="Male"/>
    <x v="0"/>
    <x v="2"/>
    <n v="41.36"/>
    <n v="0"/>
    <d v="2020-03-07T00:00:00"/>
    <n v="45"/>
    <n v="480.11"/>
    <n v="11.22"/>
    <n v="21.17"/>
    <n v="5"/>
    <n v="0"/>
  </r>
  <r>
    <s v="CUST_2108"/>
    <n v="21"/>
    <n v="0"/>
    <s v="Female"/>
    <x v="2"/>
    <x v="1"/>
    <n v="64.760000000000005"/>
    <n v="0"/>
    <d v="2020-10-25T00:00:00"/>
    <n v="38"/>
    <n v="478.13"/>
    <n v="8.27"/>
    <n v="20.170000000000002"/>
    <n v="4"/>
    <n v="0"/>
  </r>
  <r>
    <s v="CUST_2109"/>
    <n v="23"/>
    <n v="0"/>
    <s v="Male"/>
    <x v="1"/>
    <x v="1"/>
    <n v="50.02"/>
    <n v="0"/>
    <d v="2021-09-06T00:00:00"/>
    <n v="27"/>
    <n v="452.5"/>
    <n v="10.29"/>
    <n v="25.42"/>
    <n v="6"/>
    <n v="0"/>
  </r>
  <r>
    <s v="CUST_211"/>
    <n v="49"/>
    <n v="0"/>
    <s v="Female"/>
    <x v="1"/>
    <x v="2"/>
    <n v="32.51"/>
    <n v="0"/>
    <d v="2022-04-09T00:00:00"/>
    <n v="20"/>
    <n v="349.56"/>
    <n v="8.82"/>
    <n v="23.75"/>
    <n v="8"/>
    <n v="0"/>
  </r>
  <r>
    <s v="CUST_2110"/>
    <n v="39"/>
    <n v="0"/>
    <s v="Female"/>
    <x v="2"/>
    <x v="1"/>
    <n v="41.51"/>
    <n v="0"/>
    <d v="2021-07-11T00:00:00"/>
    <n v="29"/>
    <n v="333.25"/>
    <n v="7.58"/>
    <n v="21.83"/>
    <n v="7"/>
    <n v="0"/>
  </r>
  <r>
    <s v="CUST_2111"/>
    <n v="43"/>
    <n v="0"/>
    <s v="Female"/>
    <x v="2"/>
    <x v="0"/>
    <n v="60.97"/>
    <n v="0"/>
    <d v="2018-01-15T00:00:00"/>
    <n v="71"/>
    <n v="392.1"/>
    <n v="10.01"/>
    <n v="19.079999999999998"/>
    <n v="6"/>
    <n v="0"/>
  </r>
  <r>
    <s v="CUST_2112"/>
    <n v="20"/>
    <n v="0"/>
    <s v="Male"/>
    <x v="0"/>
    <x v="2"/>
    <n v="49.34"/>
    <n v="0"/>
    <d v="2021-02-03T00:00:00"/>
    <n v="34"/>
    <n v="505.99"/>
    <n v="10.4"/>
    <n v="23.25"/>
    <n v="9"/>
    <n v="0"/>
  </r>
  <r>
    <s v="CUST_2113"/>
    <n v="58"/>
    <n v="0"/>
    <s v="Male"/>
    <x v="1"/>
    <x v="1"/>
    <n v="63.31"/>
    <n v="0"/>
    <d v="2021-03-23T00:00:00"/>
    <n v="33"/>
    <n v="466.95"/>
    <n v="9.57"/>
    <n v="24.67"/>
    <n v="6"/>
    <n v="0"/>
  </r>
  <r>
    <s v="CUST_2114"/>
    <n v="59"/>
    <n v="0"/>
    <s v="Male"/>
    <x v="2"/>
    <x v="1"/>
    <n v="93.6"/>
    <n v="0"/>
    <d v="2021-10-11T00:00:00"/>
    <n v="26"/>
    <n v="548.05999999999995"/>
    <n v="10.08"/>
    <n v="30.08"/>
    <n v="6"/>
    <n v="0"/>
  </r>
  <r>
    <s v="CUST_2115"/>
    <n v="31"/>
    <n v="0"/>
    <s v="Male"/>
    <x v="0"/>
    <x v="0"/>
    <n v="35.99"/>
    <n v="0"/>
    <d v="2019-08-31T00:00:00"/>
    <n v="52"/>
    <n v="384.34"/>
    <n v="8.52"/>
    <n v="15.92"/>
    <n v="5"/>
    <n v="0"/>
  </r>
  <r>
    <s v="CUST_2116"/>
    <n v="28"/>
    <n v="0"/>
    <s v="Female"/>
    <x v="2"/>
    <x v="1"/>
    <n v="63.21"/>
    <n v="0"/>
    <d v="2019-06-10T00:00:00"/>
    <n v="54"/>
    <n v="549.53"/>
    <n v="9.4"/>
    <n v="29.5"/>
    <n v="6"/>
    <n v="0"/>
  </r>
  <r>
    <s v="CUST_2117"/>
    <n v="43"/>
    <n v="1"/>
    <s v="Female"/>
    <x v="0"/>
    <x v="1"/>
    <n v="59.57"/>
    <n v="0"/>
    <d v="2019-05-29T00:00:00"/>
    <n v="55"/>
    <n v="644.83000000000004"/>
    <n v="10.89"/>
    <n v="24.58"/>
    <n v="5"/>
    <n v="0"/>
  </r>
  <r>
    <s v="CUST_2118"/>
    <n v="43"/>
    <n v="1"/>
    <s v="Female"/>
    <x v="2"/>
    <x v="0"/>
    <n v="76.69"/>
    <n v="0"/>
    <d v="2020-11-25T00:00:00"/>
    <n v="37"/>
    <n v="533.57000000000005"/>
    <n v="9.3800000000000008"/>
    <n v="29.75"/>
    <n v="9"/>
    <n v="0"/>
  </r>
  <r>
    <s v="CUST_2119"/>
    <n v="40"/>
    <n v="0"/>
    <s v="Male"/>
    <x v="1"/>
    <x v="2"/>
    <n v="63.71"/>
    <n v="0"/>
    <d v="2020-08-14T00:00:00"/>
    <n v="40"/>
    <n v="374.43"/>
    <n v="11.36"/>
    <n v="18.829999999999998"/>
    <n v="8"/>
    <n v="0"/>
  </r>
  <r>
    <s v="CUST_212"/>
    <n v="43"/>
    <n v="1"/>
    <s v="Male"/>
    <x v="1"/>
    <x v="2"/>
    <n v="71.5"/>
    <n v="0"/>
    <d v="2020-11-06T00:00:00"/>
    <n v="37"/>
    <n v="521.32000000000005"/>
    <n v="10.74"/>
    <n v="27.08"/>
    <n v="6"/>
    <n v="0"/>
  </r>
  <r>
    <s v="CUST_2120"/>
    <n v="43"/>
    <n v="1"/>
    <s v="Female"/>
    <x v="2"/>
    <x v="1"/>
    <n v="73.59"/>
    <n v="0"/>
    <d v="2019-12-13T00:00:00"/>
    <n v="48"/>
    <n v="398.18"/>
    <n v="10.93"/>
    <n v="26.42"/>
    <n v="6"/>
    <n v="0"/>
  </r>
  <r>
    <s v="CUST_2121"/>
    <n v="30"/>
    <n v="0"/>
    <s v="Male"/>
    <x v="0"/>
    <x v="2"/>
    <n v="35.24"/>
    <n v="0"/>
    <d v="2022-05-31T00:00:00"/>
    <n v="19"/>
    <n v="578.46"/>
    <n v="10.77"/>
    <n v="21"/>
    <n v="5"/>
    <n v="0"/>
  </r>
  <r>
    <s v="CUST_2122"/>
    <n v="42"/>
    <n v="0"/>
    <s v="Female"/>
    <x v="2"/>
    <x v="0"/>
    <n v="30.87"/>
    <n v="0"/>
    <d v="2019-05-09T00:00:00"/>
    <n v="55"/>
    <n v="489.99"/>
    <n v="10.26"/>
    <n v="25"/>
    <n v="7"/>
    <n v="0"/>
  </r>
  <r>
    <s v="CUST_2123"/>
    <n v="62"/>
    <n v="0"/>
    <s v="Male"/>
    <x v="1"/>
    <x v="0"/>
    <n v="35.89"/>
    <n v="0"/>
    <d v="2019-02-21T00:00:00"/>
    <n v="58"/>
    <n v="374.12"/>
    <n v="10.73"/>
    <n v="26.83"/>
    <n v="11"/>
    <n v="0"/>
  </r>
  <r>
    <s v="CUST_2124"/>
    <n v="68"/>
    <n v="0"/>
    <s v="Female"/>
    <x v="1"/>
    <x v="1"/>
    <n v="47.65"/>
    <n v="0"/>
    <d v="2019-06-11T00:00:00"/>
    <n v="54"/>
    <n v="615.85"/>
    <n v="11.6"/>
    <n v="31.83"/>
    <n v="6"/>
    <n v="0"/>
  </r>
  <r>
    <s v="CUST_2125"/>
    <n v="36"/>
    <n v="0"/>
    <s v="Female"/>
    <x v="1"/>
    <x v="1"/>
    <n v="70.739999999999995"/>
    <n v="0"/>
    <d v="2023-02-17T00:00:00"/>
    <n v="10"/>
    <n v="467.4"/>
    <n v="9.44"/>
    <n v="23.25"/>
    <n v="10"/>
    <n v="0"/>
  </r>
  <r>
    <s v="CUST_2126"/>
    <n v="43"/>
    <n v="1"/>
    <s v="Male"/>
    <x v="1"/>
    <x v="1"/>
    <n v="74.09"/>
    <n v="0"/>
    <d v="2022-05-06T00:00:00"/>
    <n v="19"/>
    <n v="510.81"/>
    <n v="9.24"/>
    <n v="26.33"/>
    <n v="3"/>
    <n v="0"/>
  </r>
  <r>
    <s v="CUST_2127"/>
    <n v="53"/>
    <n v="0"/>
    <s v="Female"/>
    <x v="0"/>
    <x v="2"/>
    <n v="44.53"/>
    <n v="0"/>
    <d v="2020-04-07T00:00:00"/>
    <n v="44"/>
    <n v="290.23"/>
    <n v="11.4"/>
    <n v="24.92"/>
    <n v="4"/>
    <n v="0"/>
  </r>
  <r>
    <s v="CUST_2128"/>
    <n v="62"/>
    <n v="0"/>
    <s v="Female"/>
    <x v="2"/>
    <x v="2"/>
    <n v="48.32"/>
    <n v="0"/>
    <d v="2023-06-11T00:00:00"/>
    <n v="6"/>
    <n v="484.61"/>
    <n v="9.9"/>
    <n v="25.42"/>
    <n v="2"/>
    <n v="0"/>
  </r>
  <r>
    <s v="CUST_2129"/>
    <n v="25"/>
    <n v="0"/>
    <s v="Male"/>
    <x v="1"/>
    <x v="1"/>
    <n v="32.42"/>
    <n v="0"/>
    <d v="2020-04-03T00:00:00"/>
    <n v="44"/>
    <n v="465.14"/>
    <n v="9.93"/>
    <n v="28.58"/>
    <n v="6"/>
    <n v="0"/>
  </r>
  <r>
    <s v="CUST_213"/>
    <n v="41"/>
    <n v="0"/>
    <s v="Female"/>
    <x v="1"/>
    <x v="2"/>
    <n v="26.9"/>
    <n v="0"/>
    <d v="2022-12-14T00:00:00"/>
    <n v="12"/>
    <n v="610.85"/>
    <n v="9.6199999999999992"/>
    <n v="30.83"/>
    <n v="4"/>
    <n v="0"/>
  </r>
  <r>
    <s v="CUST_2130"/>
    <n v="43"/>
    <n v="1"/>
    <s v="Male"/>
    <x v="2"/>
    <x v="2"/>
    <n v="51.09"/>
    <n v="0"/>
    <d v="2020-07-21T00:00:00"/>
    <n v="41"/>
    <n v="566.66"/>
    <n v="10.69"/>
    <n v="23.25"/>
    <n v="0"/>
    <n v="0"/>
  </r>
  <r>
    <s v="CUST_2131"/>
    <n v="49"/>
    <n v="0"/>
    <s v="Male"/>
    <x v="0"/>
    <x v="2"/>
    <n v="47.03"/>
    <n v="0"/>
    <d v="2018-11-19T00:00:00"/>
    <n v="61"/>
    <n v="461.97"/>
    <n v="9.93"/>
    <n v="19.75"/>
    <n v="6"/>
    <n v="0"/>
  </r>
  <r>
    <s v="CUST_2132"/>
    <n v="43"/>
    <n v="1"/>
    <s v="Male"/>
    <x v="2"/>
    <x v="2"/>
    <n v="47.07"/>
    <n v="0"/>
    <d v="2018-08-16T00:00:00"/>
    <n v="64"/>
    <n v="607.75"/>
    <n v="9.9600000000000009"/>
    <n v="23.83"/>
    <n v="7"/>
    <n v="1"/>
  </r>
  <r>
    <s v="CUST_2133"/>
    <n v="61"/>
    <n v="0"/>
    <s v="Male"/>
    <x v="2"/>
    <x v="0"/>
    <n v="67.709999999999994"/>
    <n v="0"/>
    <d v="2022-02-06T00:00:00"/>
    <n v="22"/>
    <n v="511.63"/>
    <n v="11.43"/>
    <n v="26.5"/>
    <n v="8"/>
    <n v="0"/>
  </r>
  <r>
    <s v="CUST_2134"/>
    <n v="35"/>
    <n v="0"/>
    <s v="Female"/>
    <x v="1"/>
    <x v="2"/>
    <n v="56.07"/>
    <n v="0"/>
    <d v="2019-07-30T00:00:00"/>
    <n v="53"/>
    <n v="484.7"/>
    <n v="9.69"/>
    <n v="21.83"/>
    <n v="11"/>
    <n v="0"/>
  </r>
  <r>
    <s v="CUST_2135"/>
    <n v="23"/>
    <n v="0"/>
    <s v="Male"/>
    <x v="1"/>
    <x v="1"/>
    <n v="30.39"/>
    <n v="0"/>
    <d v="2018-01-05T00:00:00"/>
    <n v="71"/>
    <n v="537.54"/>
    <n v="10.01"/>
    <n v="32.17"/>
    <n v="8"/>
    <n v="0"/>
  </r>
  <r>
    <s v="CUST_2136"/>
    <n v="35"/>
    <n v="0"/>
    <s v="Female"/>
    <x v="0"/>
    <x v="2"/>
    <n v="11.75"/>
    <n v="0"/>
    <d v="2021-09-29T00:00:00"/>
    <n v="27"/>
    <n v="438"/>
    <n v="9.0399999999999991"/>
    <n v="26.92"/>
    <n v="6"/>
    <n v="0"/>
  </r>
  <r>
    <s v="CUST_2137"/>
    <n v="36"/>
    <n v="0"/>
    <s v="Female"/>
    <x v="2"/>
    <x v="0"/>
    <n v="58.28"/>
    <n v="0"/>
    <d v="2019-06-06T00:00:00"/>
    <n v="54"/>
    <n v="506.69"/>
    <n v="10.51"/>
    <n v="21.25"/>
    <n v="3"/>
    <n v="0"/>
  </r>
  <r>
    <s v="CUST_2138"/>
    <n v="39"/>
    <n v="0"/>
    <s v="Male"/>
    <x v="0"/>
    <x v="1"/>
    <n v="53.49"/>
    <n v="0"/>
    <d v="2018-03-22T00:00:00"/>
    <n v="69"/>
    <n v="551.51"/>
    <n v="10.15"/>
    <n v="26.58"/>
    <n v="6"/>
    <n v="0"/>
  </r>
  <r>
    <s v="CUST_2139"/>
    <n v="54"/>
    <n v="0"/>
    <s v="Female"/>
    <x v="0"/>
    <x v="0"/>
    <n v="55.66"/>
    <n v="0"/>
    <d v="2019-11-11T00:00:00"/>
    <n v="49"/>
    <n v="400.04"/>
    <n v="8.8699999999999992"/>
    <n v="19.670000000000002"/>
    <n v="5"/>
    <n v="0"/>
  </r>
  <r>
    <s v="CUST_214"/>
    <n v="58"/>
    <n v="0"/>
    <s v="Female"/>
    <x v="2"/>
    <x v="1"/>
    <n v="82.5"/>
    <n v="0"/>
    <d v="2019-12-20T00:00:00"/>
    <n v="48"/>
    <n v="393.37"/>
    <n v="10.220000000000001"/>
    <n v="25.58"/>
    <n v="3"/>
    <n v="0"/>
  </r>
  <r>
    <s v="CUST_2140"/>
    <n v="43"/>
    <n v="1"/>
    <s v="Female"/>
    <x v="0"/>
    <x v="1"/>
    <n v="53.49"/>
    <n v="0"/>
    <d v="2021-12-02T00:00:00"/>
    <n v="24"/>
    <n v="556.84"/>
    <n v="10.32"/>
    <n v="24.42"/>
    <n v="7"/>
    <n v="0"/>
  </r>
  <r>
    <s v="CUST_2141"/>
    <n v="43"/>
    <n v="1"/>
    <s v="Male"/>
    <x v="1"/>
    <x v="1"/>
    <n v="32.83"/>
    <n v="0"/>
    <d v="2021-07-17T00:00:00"/>
    <n v="29"/>
    <n v="574.53"/>
    <n v="9.8800000000000008"/>
    <n v="31.17"/>
    <n v="7"/>
    <n v="0"/>
  </r>
  <r>
    <s v="CUST_2142"/>
    <n v="20"/>
    <n v="0"/>
    <s v="Female"/>
    <x v="1"/>
    <x v="1"/>
    <n v="47.15"/>
    <n v="0"/>
    <d v="2022-02-28T00:00:00"/>
    <n v="22"/>
    <n v="467.66"/>
    <n v="9.77"/>
    <n v="29.42"/>
    <n v="10"/>
    <n v="0"/>
  </r>
  <r>
    <s v="CUST_2143"/>
    <n v="43"/>
    <n v="1"/>
    <s v="Male"/>
    <x v="2"/>
    <x v="0"/>
    <n v="45.42"/>
    <n v="0"/>
    <d v="2018-01-27T00:00:00"/>
    <n v="71"/>
    <n v="450.01"/>
    <n v="8.74"/>
    <n v="22.33"/>
    <n v="9"/>
    <n v="0"/>
  </r>
  <r>
    <s v="CUST_2144"/>
    <n v="27"/>
    <n v="0"/>
    <s v="Male"/>
    <x v="2"/>
    <x v="2"/>
    <n v="48.78"/>
    <n v="0"/>
    <d v="2022-09-26T00:00:00"/>
    <n v="15"/>
    <n v="686.75"/>
    <n v="11.28"/>
    <n v="19.25"/>
    <n v="8"/>
    <n v="0"/>
  </r>
  <r>
    <s v="CUST_2145"/>
    <n v="68"/>
    <n v="0"/>
    <s v="Male"/>
    <x v="2"/>
    <x v="1"/>
    <n v="63.18"/>
    <n v="0"/>
    <d v="2019-08-24T00:00:00"/>
    <n v="52"/>
    <n v="243"/>
    <n v="9.67"/>
    <n v="20.420000000000002"/>
    <n v="2"/>
    <n v="0"/>
  </r>
  <r>
    <s v="CUST_2146"/>
    <n v="43"/>
    <n v="1"/>
    <s v="Female"/>
    <x v="1"/>
    <x v="0"/>
    <n v="41.34"/>
    <n v="0"/>
    <d v="2020-04-08T00:00:00"/>
    <n v="44"/>
    <n v="441.04"/>
    <n v="9.6"/>
    <n v="17.5"/>
    <n v="6"/>
    <n v="0"/>
  </r>
  <r>
    <s v="CUST_2147"/>
    <n v="46"/>
    <n v="0"/>
    <s v="Female"/>
    <x v="1"/>
    <x v="2"/>
    <n v="32.659999999999997"/>
    <n v="0"/>
    <d v="2022-04-12T00:00:00"/>
    <n v="20"/>
    <n v="535.12"/>
    <n v="8.26"/>
    <n v="27.17"/>
    <n v="7"/>
    <n v="0"/>
  </r>
  <r>
    <s v="CUST_2148"/>
    <n v="43"/>
    <n v="1"/>
    <s v="Female"/>
    <x v="0"/>
    <x v="0"/>
    <n v="70.099999999999994"/>
    <n v="0"/>
    <d v="2022-10-17T00:00:00"/>
    <n v="14"/>
    <n v="466.11"/>
    <n v="8.39"/>
    <n v="23.5"/>
    <n v="10"/>
    <n v="0"/>
  </r>
  <r>
    <s v="CUST_2149"/>
    <n v="50"/>
    <n v="0"/>
    <s v="Female"/>
    <x v="1"/>
    <x v="1"/>
    <n v="39.049999999999997"/>
    <n v="0"/>
    <d v="2022-05-07T00:00:00"/>
    <n v="19"/>
    <n v="531.86"/>
    <n v="9.7100000000000009"/>
    <n v="26.5"/>
    <n v="8"/>
    <n v="0"/>
  </r>
  <r>
    <s v="CUST_215"/>
    <n v="69"/>
    <n v="0"/>
    <s v="Male"/>
    <x v="0"/>
    <x v="2"/>
    <n v="47.93"/>
    <n v="0"/>
    <d v="2022-11-05T00:00:00"/>
    <n v="13"/>
    <n v="513.51"/>
    <n v="10.07"/>
    <n v="17"/>
    <n v="10"/>
    <n v="0"/>
  </r>
  <r>
    <s v="CUST_2150"/>
    <n v="24"/>
    <n v="0"/>
    <s v="Male"/>
    <x v="0"/>
    <x v="1"/>
    <n v="67.290000000000006"/>
    <n v="0"/>
    <d v="2021-10-05T00:00:00"/>
    <n v="26"/>
    <n v="430.48"/>
    <n v="11.55"/>
    <n v="24.67"/>
    <n v="8"/>
    <n v="1"/>
  </r>
  <r>
    <s v="CUST_2151"/>
    <n v="29"/>
    <n v="0"/>
    <s v="Female"/>
    <x v="0"/>
    <x v="2"/>
    <n v="82.27"/>
    <n v="0"/>
    <d v="2018-02-01T00:00:00"/>
    <n v="70"/>
    <n v="427.02"/>
    <n v="9.66"/>
    <n v="19.75"/>
    <n v="3"/>
    <n v="0"/>
  </r>
  <r>
    <s v="CUST_2152"/>
    <n v="43"/>
    <n v="1"/>
    <s v="Male"/>
    <x v="1"/>
    <x v="2"/>
    <n v="72.61"/>
    <n v="0"/>
    <d v="2019-04-29T00:00:00"/>
    <n v="56"/>
    <n v="520.51"/>
    <n v="10.91"/>
    <n v="25.58"/>
    <n v="3"/>
    <n v="1"/>
  </r>
  <r>
    <s v="CUST_2153"/>
    <n v="47"/>
    <n v="0"/>
    <s v="Female"/>
    <x v="0"/>
    <x v="2"/>
    <n v="59.97"/>
    <n v="0"/>
    <d v="2022-02-15T00:00:00"/>
    <n v="22"/>
    <n v="564.76"/>
    <n v="11.22"/>
    <n v="26.08"/>
    <n v="8"/>
    <n v="0"/>
  </r>
  <r>
    <s v="CUST_2154"/>
    <n v="38"/>
    <n v="0"/>
    <s v="Female"/>
    <x v="0"/>
    <x v="2"/>
    <n v="47.03"/>
    <n v="0"/>
    <d v="2022-01-17T00:00:00"/>
    <n v="23"/>
    <n v="451.48"/>
    <n v="10.81"/>
    <n v="22.5"/>
    <n v="8"/>
    <n v="0"/>
  </r>
  <r>
    <s v="CUST_2155"/>
    <n v="48"/>
    <n v="0"/>
    <s v="Female"/>
    <x v="2"/>
    <x v="2"/>
    <n v="318.5"/>
    <n v="0"/>
    <d v="2021-05-11T00:00:00"/>
    <n v="31"/>
    <n v="398.4"/>
    <n v="10.59"/>
    <n v="29.58"/>
    <n v="3"/>
    <n v="1"/>
  </r>
  <r>
    <s v="CUST_2156"/>
    <n v="41"/>
    <n v="0"/>
    <s v="Female"/>
    <x v="0"/>
    <x v="1"/>
    <n v="49.66"/>
    <n v="0"/>
    <d v="2021-07-08T00:00:00"/>
    <n v="29"/>
    <n v="602.14"/>
    <n v="10.58"/>
    <n v="23.5"/>
    <n v="4"/>
    <n v="0"/>
  </r>
  <r>
    <s v="CUST_2157"/>
    <n v="43"/>
    <n v="1"/>
    <s v="Female"/>
    <x v="1"/>
    <x v="2"/>
    <n v="71.23"/>
    <n v="0"/>
    <d v="2020-07-31T00:00:00"/>
    <n v="41"/>
    <n v="580.59"/>
    <n v="10.38"/>
    <n v="26.75"/>
    <n v="5"/>
    <n v="0"/>
  </r>
  <r>
    <s v="CUST_2158"/>
    <n v="54"/>
    <n v="0"/>
    <s v="Male"/>
    <x v="1"/>
    <x v="1"/>
    <n v="59.58"/>
    <n v="0"/>
    <d v="2023-02-22T00:00:00"/>
    <n v="10"/>
    <n v="462.92"/>
    <n v="8.3800000000000008"/>
    <n v="22.58"/>
    <n v="5"/>
    <n v="0"/>
  </r>
  <r>
    <s v="CUST_2159"/>
    <n v="21"/>
    <n v="0"/>
    <s v="Female"/>
    <x v="0"/>
    <x v="1"/>
    <n v="55.67"/>
    <n v="0"/>
    <d v="2020-08-29T00:00:00"/>
    <n v="40"/>
    <n v="509.63"/>
    <n v="11.04"/>
    <n v="18.920000000000002"/>
    <n v="5"/>
    <n v="0"/>
  </r>
  <r>
    <s v="CUST_216"/>
    <n v="66"/>
    <n v="0"/>
    <s v="Male"/>
    <x v="1"/>
    <x v="0"/>
    <n v="37.24"/>
    <n v="0"/>
    <d v="2019-03-25T00:00:00"/>
    <n v="57"/>
    <n v="371.41"/>
    <n v="10.61"/>
    <n v="27.58"/>
    <n v="2"/>
    <n v="0"/>
  </r>
  <r>
    <s v="CUST_2160"/>
    <n v="45"/>
    <n v="0"/>
    <s v="Female"/>
    <x v="2"/>
    <x v="1"/>
    <n v="50.74"/>
    <n v="0"/>
    <d v="2019-07-06T00:00:00"/>
    <n v="53"/>
    <n v="480.31"/>
    <n v="8.6999999999999993"/>
    <n v="22.25"/>
    <n v="4"/>
    <n v="0"/>
  </r>
  <r>
    <s v="CUST_2161"/>
    <n v="61"/>
    <n v="0"/>
    <s v="Female"/>
    <x v="1"/>
    <x v="2"/>
    <n v="42.59"/>
    <n v="0"/>
    <d v="2019-06-14T00:00:00"/>
    <n v="54"/>
    <n v="494.71"/>
    <n v="9.33"/>
    <n v="29.67"/>
    <n v="6"/>
    <n v="0"/>
  </r>
  <r>
    <s v="CUST_2162"/>
    <n v="37"/>
    <n v="0"/>
    <s v="Female"/>
    <x v="1"/>
    <x v="0"/>
    <n v="49.97"/>
    <n v="0"/>
    <d v="2018-11-13T00:00:00"/>
    <n v="61"/>
    <n v="595.41999999999996"/>
    <n v="11.38"/>
    <n v="20"/>
    <n v="7"/>
    <n v="0"/>
  </r>
  <r>
    <s v="CUST_2163"/>
    <n v="41"/>
    <n v="0"/>
    <s v="Male"/>
    <x v="2"/>
    <x v="1"/>
    <n v="54.39"/>
    <n v="0"/>
    <d v="2018-12-10T00:00:00"/>
    <n v="60"/>
    <n v="462.53"/>
    <n v="9.1999999999999993"/>
    <n v="11.42"/>
    <n v="5"/>
    <n v="0"/>
  </r>
  <r>
    <s v="CUST_2164"/>
    <n v="67"/>
    <n v="0"/>
    <s v="Female"/>
    <x v="0"/>
    <x v="1"/>
    <n v="46.15"/>
    <n v="0"/>
    <d v="2019-04-20T00:00:00"/>
    <n v="56"/>
    <n v="399.68"/>
    <n v="11.73"/>
    <n v="21.58"/>
    <n v="8"/>
    <n v="0"/>
  </r>
  <r>
    <s v="CUST_2165"/>
    <n v="43"/>
    <n v="1"/>
    <s v="Male"/>
    <x v="1"/>
    <x v="1"/>
    <n v="54.47"/>
    <n v="0"/>
    <d v="2018-07-23T00:00:00"/>
    <n v="65"/>
    <n v="518.91999999999996"/>
    <n v="10.73"/>
    <n v="22.83"/>
    <n v="9"/>
    <n v="0"/>
  </r>
  <r>
    <s v="CUST_2166"/>
    <n v="68"/>
    <n v="0"/>
    <s v="Female"/>
    <x v="0"/>
    <x v="0"/>
    <n v="64.78"/>
    <n v="0"/>
    <d v="2021-05-19T00:00:00"/>
    <n v="31"/>
    <n v="450.29"/>
    <n v="9.26"/>
    <n v="23"/>
    <n v="3"/>
    <n v="0"/>
  </r>
  <r>
    <s v="CUST_2167"/>
    <n v="43"/>
    <n v="1"/>
    <s v="Male"/>
    <x v="0"/>
    <x v="2"/>
    <n v="54.16"/>
    <n v="0"/>
    <d v="2018-06-08T00:00:00"/>
    <n v="66"/>
    <n v="347.59"/>
    <n v="11.15"/>
    <n v="31.83"/>
    <n v="5"/>
    <n v="0"/>
  </r>
  <r>
    <s v="CUST_2168"/>
    <n v="58"/>
    <n v="0"/>
    <s v="Male"/>
    <x v="0"/>
    <x v="0"/>
    <n v="41.98"/>
    <n v="0"/>
    <d v="2020-07-31T00:00:00"/>
    <n v="41"/>
    <n v="444.04"/>
    <n v="10.029999999999999"/>
    <n v="30.08"/>
    <n v="8"/>
    <n v="0"/>
  </r>
  <r>
    <s v="CUST_2169"/>
    <n v="53"/>
    <n v="0"/>
    <s v="Male"/>
    <x v="0"/>
    <x v="0"/>
    <n v="8.67"/>
    <n v="0"/>
    <d v="2020-03-01T00:00:00"/>
    <n v="45"/>
    <n v="496.78"/>
    <n v="9.33"/>
    <n v="24.83"/>
    <n v="7"/>
    <n v="0"/>
  </r>
  <r>
    <s v="CUST_217"/>
    <n v="66"/>
    <n v="0"/>
    <s v="Male"/>
    <x v="0"/>
    <x v="2"/>
    <n v="62.92"/>
    <n v="0"/>
    <d v="2019-05-31T00:00:00"/>
    <n v="55"/>
    <n v="318.25"/>
    <n v="8.2200000000000006"/>
    <n v="23.58"/>
    <n v="9"/>
    <n v="0"/>
  </r>
  <r>
    <s v="CUST_2170"/>
    <n v="43"/>
    <n v="1"/>
    <s v="Male"/>
    <x v="1"/>
    <x v="1"/>
    <n v="68.209999999999994"/>
    <n v="0"/>
    <d v="2019-04-16T00:00:00"/>
    <n v="56"/>
    <n v="527.66"/>
    <n v="10.71"/>
    <n v="24"/>
    <n v="5"/>
    <n v="0"/>
  </r>
  <r>
    <s v="CUST_2171"/>
    <n v="53"/>
    <n v="0"/>
    <s v="Male"/>
    <x v="2"/>
    <x v="1"/>
    <n v="48.34"/>
    <n v="0"/>
    <d v="2020-02-07T00:00:00"/>
    <n v="46"/>
    <n v="431.35"/>
    <n v="12.23"/>
    <n v="27.67"/>
    <n v="9"/>
    <n v="0"/>
  </r>
  <r>
    <s v="CUST_2172"/>
    <n v="19"/>
    <n v="0"/>
    <s v="Female"/>
    <x v="1"/>
    <x v="2"/>
    <n v="53.01"/>
    <n v="0"/>
    <d v="2019-04-27T00:00:00"/>
    <n v="56"/>
    <n v="517.64"/>
    <n v="9.8699999999999992"/>
    <n v="25.75"/>
    <n v="7"/>
    <n v="0"/>
  </r>
  <r>
    <s v="CUST_2173"/>
    <n v="43"/>
    <n v="1"/>
    <s v="Male"/>
    <x v="2"/>
    <x v="1"/>
    <n v="58.17"/>
    <n v="0"/>
    <d v="2022-10-11T00:00:00"/>
    <n v="14"/>
    <n v="482.92"/>
    <n v="11.39"/>
    <n v="21.5"/>
    <n v="13"/>
    <n v="0"/>
  </r>
  <r>
    <s v="CUST_2174"/>
    <n v="51"/>
    <n v="0"/>
    <s v="Female"/>
    <x v="0"/>
    <x v="1"/>
    <n v="58.18"/>
    <n v="0"/>
    <d v="2019-09-24T00:00:00"/>
    <n v="51"/>
    <n v="507.06"/>
    <n v="10.31"/>
    <n v="30.67"/>
    <n v="7"/>
    <n v="0"/>
  </r>
  <r>
    <s v="CUST_2175"/>
    <n v="43"/>
    <n v="1"/>
    <s v="Male"/>
    <x v="2"/>
    <x v="1"/>
    <n v="61.37"/>
    <n v="0"/>
    <d v="2018-10-20T00:00:00"/>
    <n v="62"/>
    <n v="403.51"/>
    <n v="10.47"/>
    <n v="23.42"/>
    <n v="4"/>
    <n v="0"/>
  </r>
  <r>
    <s v="CUST_2176"/>
    <n v="23"/>
    <n v="0"/>
    <s v="Male"/>
    <x v="0"/>
    <x v="2"/>
    <n v="65.13"/>
    <n v="0"/>
    <d v="2022-07-21T00:00:00"/>
    <n v="17"/>
    <n v="537.29999999999995"/>
    <n v="11.63"/>
    <n v="18.420000000000002"/>
    <n v="7"/>
    <n v="0"/>
  </r>
  <r>
    <s v="CUST_2177"/>
    <n v="56"/>
    <n v="0"/>
    <s v="Female"/>
    <x v="1"/>
    <x v="2"/>
    <n v="61.33"/>
    <n v="0"/>
    <d v="2019-07-28T00:00:00"/>
    <n v="53"/>
    <n v="565.66"/>
    <n v="9.7100000000000009"/>
    <n v="24.67"/>
    <n v="6"/>
    <n v="0"/>
  </r>
  <r>
    <s v="CUST_2178"/>
    <n v="59"/>
    <n v="0"/>
    <s v="Male"/>
    <x v="1"/>
    <x v="1"/>
    <n v="3.24"/>
    <n v="0"/>
    <d v="2022-08-23T00:00:00"/>
    <n v="16"/>
    <n v="493.18"/>
    <n v="10.1"/>
    <n v="21.58"/>
    <n v="4"/>
    <n v="0"/>
  </r>
  <r>
    <s v="CUST_2179"/>
    <n v="68"/>
    <n v="0"/>
    <s v="Male"/>
    <x v="2"/>
    <x v="2"/>
    <n v="55.89"/>
    <n v="0"/>
    <d v="2018-06-18T00:00:00"/>
    <n v="66"/>
    <n v="500.58"/>
    <n v="10.26"/>
    <n v="23"/>
    <n v="3"/>
    <n v="0"/>
  </r>
  <r>
    <s v="CUST_218"/>
    <n v="43"/>
    <n v="1"/>
    <s v="Male"/>
    <x v="0"/>
    <x v="2"/>
    <n v="41.57"/>
    <n v="0"/>
    <d v="2020-03-15T00:00:00"/>
    <n v="45"/>
    <n v="617.64"/>
    <n v="10.6"/>
    <n v="20.75"/>
    <n v="9"/>
    <n v="0"/>
  </r>
  <r>
    <s v="CUST_2180"/>
    <n v="43"/>
    <n v="1"/>
    <s v="Male"/>
    <x v="0"/>
    <x v="1"/>
    <n v="53.82"/>
    <n v="0"/>
    <d v="2022-07-04T00:00:00"/>
    <n v="17"/>
    <n v="532.44000000000005"/>
    <n v="10.33"/>
    <n v="29.33"/>
    <n v="7"/>
    <n v="0"/>
  </r>
  <r>
    <s v="CUST_2181"/>
    <n v="29"/>
    <n v="0"/>
    <s v="Male"/>
    <x v="0"/>
    <x v="2"/>
    <n v="46.21"/>
    <n v="0"/>
    <d v="2021-06-02T00:00:00"/>
    <n v="30"/>
    <n v="703.67"/>
    <n v="10.16"/>
    <n v="15.83"/>
    <n v="9"/>
    <n v="0"/>
  </r>
  <r>
    <s v="CUST_2182"/>
    <n v="43"/>
    <n v="1"/>
    <s v="Female"/>
    <x v="2"/>
    <x v="2"/>
    <n v="57.19"/>
    <n v="0"/>
    <d v="2018-02-24T00:00:00"/>
    <n v="70"/>
    <n v="404.73"/>
    <n v="11.08"/>
    <n v="28"/>
    <n v="2"/>
    <n v="0"/>
  </r>
  <r>
    <s v="CUST_2183"/>
    <n v="62"/>
    <n v="0"/>
    <s v="Male"/>
    <x v="0"/>
    <x v="1"/>
    <n v="50.3"/>
    <n v="0"/>
    <d v="2022-02-20T00:00:00"/>
    <n v="22"/>
    <n v="447.9"/>
    <n v="10.94"/>
    <n v="22.83"/>
    <n v="7"/>
    <n v="0"/>
  </r>
  <r>
    <s v="CUST_2184"/>
    <n v="35"/>
    <n v="0"/>
    <s v="Male"/>
    <x v="0"/>
    <x v="2"/>
    <n v="41.48"/>
    <n v="0"/>
    <d v="2022-06-09T00:00:00"/>
    <n v="18"/>
    <n v="608.72"/>
    <n v="11.23"/>
    <n v="15.25"/>
    <n v="5"/>
    <n v="0"/>
  </r>
  <r>
    <s v="CUST_2185"/>
    <n v="57"/>
    <n v="0"/>
    <s v="Female"/>
    <x v="0"/>
    <x v="2"/>
    <n v="68.55"/>
    <n v="0"/>
    <d v="2021-03-04T00:00:00"/>
    <n v="33"/>
    <n v="511.02"/>
    <n v="9.58"/>
    <n v="26.08"/>
    <n v="5"/>
    <n v="0"/>
  </r>
  <r>
    <s v="CUST_2186"/>
    <n v="43"/>
    <n v="1"/>
    <s v="Female"/>
    <x v="1"/>
    <x v="1"/>
    <n v="55.22"/>
    <n v="0"/>
    <d v="2022-11-05T00:00:00"/>
    <n v="13"/>
    <n v="640.08000000000004"/>
    <n v="9.41"/>
    <n v="20"/>
    <n v="8"/>
    <n v="0"/>
  </r>
  <r>
    <s v="CUST_2187"/>
    <n v="32"/>
    <n v="0"/>
    <s v="Male"/>
    <x v="1"/>
    <x v="1"/>
    <n v="52.59"/>
    <n v="0"/>
    <d v="2019-12-17T00:00:00"/>
    <n v="48"/>
    <n v="439.97"/>
    <n v="9.3699999999999992"/>
    <n v="28.67"/>
    <n v="3"/>
    <n v="0"/>
  </r>
  <r>
    <s v="CUST_2188"/>
    <n v="43"/>
    <n v="1"/>
    <s v="Male"/>
    <x v="1"/>
    <x v="0"/>
    <n v="18.75"/>
    <n v="0"/>
    <d v="2019-11-11T00:00:00"/>
    <n v="49"/>
    <n v="312.39"/>
    <n v="7.76"/>
    <n v="32"/>
    <n v="11"/>
    <n v="0"/>
  </r>
  <r>
    <s v="CUST_2189"/>
    <n v="43"/>
    <n v="1"/>
    <s v="Female"/>
    <x v="0"/>
    <x v="1"/>
    <n v="81.93"/>
    <n v="0"/>
    <d v="2018-11-07T00:00:00"/>
    <n v="61"/>
    <n v="482.33"/>
    <n v="10.4"/>
    <n v="22.25"/>
    <n v="8"/>
    <n v="0"/>
  </r>
  <r>
    <s v="CUST_219"/>
    <n v="29"/>
    <n v="0"/>
    <s v="Female"/>
    <x v="0"/>
    <x v="2"/>
    <n v="55.07"/>
    <n v="0"/>
    <d v="2021-07-08T00:00:00"/>
    <n v="29"/>
    <n v="319.8"/>
    <n v="8.5500000000000007"/>
    <n v="25.83"/>
    <n v="6"/>
    <n v="1"/>
  </r>
  <r>
    <s v="CUST_2190"/>
    <n v="43"/>
    <n v="0"/>
    <s v="Male"/>
    <x v="1"/>
    <x v="2"/>
    <n v="22.04"/>
    <n v="0"/>
    <d v="2021-06-02T00:00:00"/>
    <n v="30"/>
    <n v="446.12"/>
    <n v="9.61"/>
    <n v="32.08"/>
    <n v="1"/>
    <n v="0"/>
  </r>
  <r>
    <s v="CUST_2191"/>
    <n v="25"/>
    <n v="0"/>
    <s v="Female"/>
    <x v="0"/>
    <x v="0"/>
    <n v="57.86"/>
    <n v="0"/>
    <d v="2018-08-22T00:00:00"/>
    <n v="64"/>
    <n v="542.04"/>
    <n v="10.210000000000001"/>
    <n v="25.42"/>
    <n v="7"/>
    <n v="0"/>
  </r>
  <r>
    <s v="CUST_2192"/>
    <n v="53"/>
    <n v="0"/>
    <s v="Male"/>
    <x v="0"/>
    <x v="1"/>
    <n v="60.69"/>
    <n v="0"/>
    <d v="2019-02-05T00:00:00"/>
    <n v="58"/>
    <n v="591.14"/>
    <n v="8.9700000000000006"/>
    <n v="19.25"/>
    <n v="5"/>
    <n v="0"/>
  </r>
  <r>
    <s v="CUST_2193"/>
    <n v="65"/>
    <n v="0"/>
    <s v="Female"/>
    <x v="2"/>
    <x v="1"/>
    <n v="74.67"/>
    <n v="0"/>
    <d v="2018-01-30T00:00:00"/>
    <n v="71"/>
    <n v="435.54"/>
    <n v="8.15"/>
    <n v="31.17"/>
    <n v="9"/>
    <n v="0"/>
  </r>
  <r>
    <s v="CUST_2194"/>
    <n v="47"/>
    <n v="0"/>
    <s v="Female"/>
    <x v="0"/>
    <x v="0"/>
    <n v="35.58"/>
    <n v="0"/>
    <d v="2021-08-13T00:00:00"/>
    <n v="28"/>
    <n v="388.76"/>
    <n v="8.02"/>
    <n v="23.67"/>
    <n v="5"/>
    <n v="0"/>
  </r>
  <r>
    <s v="CUST_2195"/>
    <n v="40"/>
    <n v="0"/>
    <s v="Female"/>
    <x v="1"/>
    <x v="1"/>
    <n v="37.869999999999997"/>
    <n v="0"/>
    <d v="2019-10-27T00:00:00"/>
    <n v="50"/>
    <n v="519.27"/>
    <n v="10.42"/>
    <n v="25.33"/>
    <n v="5"/>
    <n v="0"/>
  </r>
  <r>
    <s v="CUST_2196"/>
    <n v="59"/>
    <n v="0"/>
    <s v="Male"/>
    <x v="1"/>
    <x v="2"/>
    <n v="62.01"/>
    <n v="0"/>
    <d v="2019-10-27T00:00:00"/>
    <n v="50"/>
    <n v="629.92999999999995"/>
    <n v="10.08"/>
    <n v="23"/>
    <n v="6"/>
    <n v="0"/>
  </r>
  <r>
    <s v="CUST_2197"/>
    <n v="61"/>
    <n v="0"/>
    <s v="Male"/>
    <x v="0"/>
    <x v="2"/>
    <n v="59.76"/>
    <n v="0"/>
    <d v="2021-01-24T00:00:00"/>
    <n v="35"/>
    <n v="593.97"/>
    <n v="9.92"/>
    <n v="30.17"/>
    <n v="5"/>
    <n v="0"/>
  </r>
  <r>
    <s v="CUST_2198"/>
    <n v="43"/>
    <n v="1"/>
    <s v="Male"/>
    <x v="1"/>
    <x v="2"/>
    <n v="75.53"/>
    <n v="0"/>
    <d v="2021-09-06T00:00:00"/>
    <n v="27"/>
    <n v="599.53"/>
    <n v="10.79"/>
    <n v="27.75"/>
    <n v="8"/>
    <n v="0"/>
  </r>
  <r>
    <s v="CUST_2199"/>
    <n v="43"/>
    <n v="1"/>
    <s v="Male"/>
    <x v="0"/>
    <x v="0"/>
    <n v="66.31"/>
    <n v="0"/>
    <d v="2020-06-07T00:00:00"/>
    <n v="42"/>
    <n v="552.23"/>
    <n v="10"/>
    <n v="28.17"/>
    <n v="11"/>
    <n v="0"/>
  </r>
  <r>
    <s v="CUST_22"/>
    <n v="55"/>
    <n v="0"/>
    <s v="Male"/>
    <x v="2"/>
    <x v="1"/>
    <n v="42.7"/>
    <n v="0"/>
    <d v="2020-10-08T00:00:00"/>
    <n v="38"/>
    <n v="566.77"/>
    <n v="9.19"/>
    <n v="30.17"/>
    <n v="9"/>
    <n v="0"/>
  </r>
  <r>
    <s v="CUST_220"/>
    <n v="56"/>
    <n v="0"/>
    <s v="Female"/>
    <x v="0"/>
    <x v="0"/>
    <n v="68.650000000000006"/>
    <n v="0"/>
    <d v="2021-11-18T00:00:00"/>
    <n v="25"/>
    <n v="372.88"/>
    <n v="10.36"/>
    <n v="23.58"/>
    <n v="5"/>
    <n v="0"/>
  </r>
  <r>
    <s v="CUST_2200"/>
    <n v="19"/>
    <n v="0"/>
    <s v="Female"/>
    <x v="2"/>
    <x v="0"/>
    <n v="44.92"/>
    <n v="0"/>
    <d v="2021-02-18T00:00:00"/>
    <n v="34"/>
    <n v="385.07"/>
    <n v="9.93"/>
    <n v="31.83"/>
    <n v="9"/>
    <n v="0"/>
  </r>
  <r>
    <s v="CUST_2201"/>
    <n v="54"/>
    <n v="0"/>
    <s v="Female"/>
    <x v="0"/>
    <x v="2"/>
    <n v="48.33"/>
    <n v="0"/>
    <d v="2018-05-22T00:00:00"/>
    <n v="67"/>
    <n v="494.49"/>
    <n v="9.65"/>
    <n v="23.83"/>
    <n v="4"/>
    <n v="0"/>
  </r>
  <r>
    <s v="CUST_2202"/>
    <n v="22"/>
    <n v="0"/>
    <s v="Female"/>
    <x v="0"/>
    <x v="0"/>
    <n v="57.85"/>
    <n v="0"/>
    <d v="2022-03-08T00:00:00"/>
    <n v="21"/>
    <n v="531.78"/>
    <n v="8.3800000000000008"/>
    <n v="24.67"/>
    <n v="2"/>
    <n v="1"/>
  </r>
  <r>
    <s v="CUST_2203"/>
    <n v="55"/>
    <n v="0"/>
    <s v="Male"/>
    <x v="2"/>
    <x v="0"/>
    <n v="27.07"/>
    <n v="0"/>
    <d v="2019-10-16T00:00:00"/>
    <n v="50"/>
    <n v="631.45000000000005"/>
    <n v="8.7799999999999994"/>
    <n v="27.25"/>
    <n v="5"/>
    <n v="0"/>
  </r>
  <r>
    <s v="CUST_2204"/>
    <n v="62"/>
    <n v="0"/>
    <s v="Male"/>
    <x v="1"/>
    <x v="0"/>
    <n v="58.42"/>
    <n v="0"/>
    <d v="2018-12-24T00:00:00"/>
    <n v="60"/>
    <n v="726.13"/>
    <n v="10.31"/>
    <n v="25.75"/>
    <n v="7"/>
    <n v="0"/>
  </r>
  <r>
    <s v="CUST_2205"/>
    <n v="58"/>
    <n v="0"/>
    <s v="Male"/>
    <x v="2"/>
    <x v="2"/>
    <n v="59.5"/>
    <n v="0"/>
    <d v="2021-07-24T00:00:00"/>
    <n v="29"/>
    <n v="420.18"/>
    <n v="9.2200000000000006"/>
    <n v="29.33"/>
    <n v="7"/>
    <n v="0"/>
  </r>
  <r>
    <s v="CUST_2206"/>
    <n v="64"/>
    <n v="0"/>
    <s v="Female"/>
    <x v="2"/>
    <x v="1"/>
    <n v="37.85"/>
    <n v="0"/>
    <d v="2020-11-21T00:00:00"/>
    <n v="37"/>
    <n v="515.26"/>
    <n v="9.23"/>
    <n v="33.33"/>
    <n v="6"/>
    <n v="0"/>
  </r>
  <r>
    <s v="CUST_2207"/>
    <n v="43"/>
    <n v="1"/>
    <s v="Male"/>
    <x v="0"/>
    <x v="2"/>
    <n v="46.81"/>
    <n v="0"/>
    <d v="2020-11-02T00:00:00"/>
    <n v="37"/>
    <n v="679.1"/>
    <n v="10.95"/>
    <n v="22.58"/>
    <n v="6"/>
    <n v="0"/>
  </r>
  <r>
    <s v="CUST_2208"/>
    <n v="43"/>
    <n v="1"/>
    <s v="Male"/>
    <x v="0"/>
    <x v="1"/>
    <n v="20.27"/>
    <n v="0"/>
    <d v="2022-07-19T00:00:00"/>
    <n v="17"/>
    <n v="511.66"/>
    <n v="9.07"/>
    <n v="30.17"/>
    <n v="7"/>
    <n v="0"/>
  </r>
  <r>
    <s v="CUST_2209"/>
    <n v="43"/>
    <n v="1"/>
    <s v="Female"/>
    <x v="2"/>
    <x v="1"/>
    <n v="63.93"/>
    <n v="0"/>
    <d v="2020-05-22T00:00:00"/>
    <n v="43"/>
    <n v="545.39"/>
    <n v="9.49"/>
    <n v="29.5"/>
    <n v="3"/>
    <n v="1"/>
  </r>
  <r>
    <s v="CUST_221"/>
    <n v="19"/>
    <n v="0"/>
    <s v="Female"/>
    <x v="1"/>
    <x v="1"/>
    <n v="60.7"/>
    <n v="0"/>
    <d v="2022-01-02T00:00:00"/>
    <n v="23"/>
    <n v="335.9"/>
    <n v="11.78"/>
    <n v="23.75"/>
    <n v="5"/>
    <n v="1"/>
  </r>
  <r>
    <s v="CUST_2210"/>
    <n v="37"/>
    <n v="0"/>
    <s v="Female"/>
    <x v="1"/>
    <x v="1"/>
    <n v="56.27"/>
    <n v="0"/>
    <d v="2019-08-14T00:00:00"/>
    <n v="52"/>
    <n v="507.81"/>
    <n v="8.93"/>
    <n v="26.42"/>
    <n v="2"/>
    <n v="0"/>
  </r>
  <r>
    <s v="CUST_2211"/>
    <n v="19"/>
    <n v="0"/>
    <s v="Male"/>
    <x v="2"/>
    <x v="0"/>
    <n v="30.4"/>
    <n v="0"/>
    <d v="2022-11-29T00:00:00"/>
    <n v="13"/>
    <n v="453.43"/>
    <n v="10.42"/>
    <n v="21"/>
    <n v="6"/>
    <n v="0"/>
  </r>
  <r>
    <s v="CUST_2212"/>
    <n v="43"/>
    <n v="1"/>
    <s v="Female"/>
    <x v="1"/>
    <x v="1"/>
    <n v="34.1"/>
    <n v="0"/>
    <d v="2021-08-09T00:00:00"/>
    <n v="28"/>
    <n v="223"/>
    <n v="9.9600000000000009"/>
    <n v="20.25"/>
    <n v="9"/>
    <n v="0"/>
  </r>
  <r>
    <s v="CUST_2213"/>
    <n v="43"/>
    <n v="1"/>
    <s v="Male"/>
    <x v="2"/>
    <x v="2"/>
    <n v="43.48"/>
    <n v="0"/>
    <d v="2022-08-26T00:00:00"/>
    <n v="16"/>
    <n v="487.25"/>
    <n v="10.29"/>
    <n v="22.08"/>
    <n v="1"/>
    <n v="0"/>
  </r>
  <r>
    <s v="CUST_2214"/>
    <n v="34"/>
    <n v="0"/>
    <s v="Female"/>
    <x v="2"/>
    <x v="2"/>
    <n v="62.74"/>
    <n v="0"/>
    <d v="2022-05-18T00:00:00"/>
    <n v="19"/>
    <n v="322.02999999999997"/>
    <n v="9.76"/>
    <n v="24.5"/>
    <n v="3"/>
    <n v="0"/>
  </r>
  <r>
    <s v="CUST_2215"/>
    <n v="43"/>
    <n v="1"/>
    <s v="Female"/>
    <x v="1"/>
    <x v="1"/>
    <n v="57.57"/>
    <n v="0"/>
    <d v="2020-04-20T00:00:00"/>
    <n v="44"/>
    <n v="530.86"/>
    <n v="9.66"/>
    <n v="24.75"/>
    <n v="6"/>
    <n v="0"/>
  </r>
  <r>
    <s v="CUST_2216"/>
    <n v="45"/>
    <n v="0"/>
    <s v="Female"/>
    <x v="2"/>
    <x v="2"/>
    <n v="37.67"/>
    <n v="0"/>
    <d v="2020-01-15T00:00:00"/>
    <n v="47"/>
    <n v="557.63"/>
    <n v="10.17"/>
    <n v="24.83"/>
    <n v="9"/>
    <n v="0"/>
  </r>
  <r>
    <s v="CUST_2217"/>
    <n v="19"/>
    <n v="0"/>
    <s v="Male"/>
    <x v="0"/>
    <x v="2"/>
    <n v="41.1"/>
    <n v="0"/>
    <d v="2020-10-23T00:00:00"/>
    <n v="38"/>
    <n v="572.09"/>
    <n v="11.19"/>
    <n v="25.75"/>
    <n v="11"/>
    <n v="0"/>
  </r>
  <r>
    <s v="CUST_2218"/>
    <n v="52"/>
    <n v="0"/>
    <s v="Male"/>
    <x v="2"/>
    <x v="0"/>
    <n v="50.79"/>
    <n v="0"/>
    <d v="2021-12-31T00:00:00"/>
    <n v="24"/>
    <n v="416.02"/>
    <n v="10.46"/>
    <n v="22.83"/>
    <n v="5"/>
    <n v="0"/>
  </r>
  <r>
    <s v="CUST_2219"/>
    <n v="54"/>
    <n v="0"/>
    <s v="Male"/>
    <x v="0"/>
    <x v="1"/>
    <n v="37.99"/>
    <n v="0"/>
    <d v="2019-05-22T00:00:00"/>
    <n v="55"/>
    <n v="550.69000000000005"/>
    <n v="11.36"/>
    <n v="26.92"/>
    <n v="6"/>
    <n v="1"/>
  </r>
  <r>
    <s v="CUST_222"/>
    <n v="43"/>
    <n v="1"/>
    <s v="Female"/>
    <x v="1"/>
    <x v="1"/>
    <n v="56.4"/>
    <n v="0"/>
    <d v="2023-06-03T00:00:00"/>
    <n v="6"/>
    <n v="443.34"/>
    <n v="8.3800000000000008"/>
    <n v="24.33"/>
    <n v="7"/>
    <n v="0"/>
  </r>
  <r>
    <s v="CUST_2220"/>
    <n v="43"/>
    <n v="1"/>
    <s v="Female"/>
    <x v="1"/>
    <x v="1"/>
    <n v="42.19"/>
    <n v="0"/>
    <d v="2019-10-10T00:00:00"/>
    <n v="50"/>
    <n v="597.99"/>
    <n v="9.8800000000000008"/>
    <n v="14.75"/>
    <n v="5"/>
    <n v="0"/>
  </r>
  <r>
    <s v="CUST_2221"/>
    <n v="18"/>
    <n v="0"/>
    <s v="Female"/>
    <x v="1"/>
    <x v="2"/>
    <n v="60.38"/>
    <n v="0"/>
    <d v="2020-03-04T00:00:00"/>
    <n v="45"/>
    <n v="690.29"/>
    <n v="10.33"/>
    <n v="28"/>
    <n v="4"/>
    <n v="0"/>
  </r>
  <r>
    <s v="CUST_2222"/>
    <n v="57"/>
    <n v="0"/>
    <s v="Female"/>
    <x v="0"/>
    <x v="1"/>
    <n v="31.6"/>
    <n v="0"/>
    <d v="2022-06-16T00:00:00"/>
    <n v="18"/>
    <n v="387.76"/>
    <n v="11.52"/>
    <n v="21.67"/>
    <n v="7"/>
    <n v="0"/>
  </r>
  <r>
    <s v="CUST_2223"/>
    <n v="43"/>
    <n v="1"/>
    <s v="Female"/>
    <x v="2"/>
    <x v="1"/>
    <n v="47.86"/>
    <n v="0"/>
    <d v="2021-02-24T00:00:00"/>
    <n v="34"/>
    <n v="591.39"/>
    <n v="10.35"/>
    <n v="20.5"/>
    <n v="8"/>
    <n v="0"/>
  </r>
  <r>
    <s v="CUST_2224"/>
    <n v="43"/>
    <n v="1"/>
    <s v="Male"/>
    <x v="0"/>
    <x v="1"/>
    <n v="46.75"/>
    <n v="0"/>
    <d v="2018-02-18T00:00:00"/>
    <n v="70"/>
    <n v="339.87"/>
    <n v="11.66"/>
    <n v="25.83"/>
    <n v="7"/>
    <n v="0"/>
  </r>
  <r>
    <s v="CUST_2225"/>
    <n v="43"/>
    <n v="1"/>
    <s v="Male"/>
    <x v="0"/>
    <x v="2"/>
    <n v="49.36"/>
    <n v="0"/>
    <d v="2023-06-23T00:00:00"/>
    <n v="6"/>
    <n v="630.49"/>
    <n v="9.7899999999999991"/>
    <n v="25.08"/>
    <n v="4"/>
    <n v="0"/>
  </r>
  <r>
    <s v="CUST_2226"/>
    <n v="40"/>
    <n v="0"/>
    <s v="Male"/>
    <x v="1"/>
    <x v="1"/>
    <n v="53.96"/>
    <n v="0"/>
    <d v="2020-05-23T00:00:00"/>
    <n v="43"/>
    <n v="359.39"/>
    <n v="8.6199999999999992"/>
    <n v="29.5"/>
    <n v="2"/>
    <n v="0"/>
  </r>
  <r>
    <s v="CUST_2227"/>
    <n v="64"/>
    <n v="0"/>
    <s v="Female"/>
    <x v="0"/>
    <x v="2"/>
    <n v="59.22"/>
    <n v="0"/>
    <d v="2020-11-10T00:00:00"/>
    <n v="37"/>
    <n v="455.09"/>
    <n v="9.1300000000000008"/>
    <n v="27.67"/>
    <n v="6"/>
    <n v="0"/>
  </r>
  <r>
    <s v="CUST_2228"/>
    <n v="48"/>
    <n v="0"/>
    <s v="Female"/>
    <x v="2"/>
    <x v="0"/>
    <n v="61.76"/>
    <n v="0"/>
    <d v="2022-07-02T00:00:00"/>
    <n v="17"/>
    <n v="480.81"/>
    <n v="9.2799999999999994"/>
    <n v="26.92"/>
    <n v="5"/>
    <n v="0"/>
  </r>
  <r>
    <s v="CUST_2229"/>
    <n v="43"/>
    <n v="1"/>
    <s v="Male"/>
    <x v="0"/>
    <x v="2"/>
    <n v="44.84"/>
    <n v="0"/>
    <d v="2022-09-27T00:00:00"/>
    <n v="15"/>
    <n v="403.05"/>
    <n v="9.4499999999999993"/>
    <n v="22.67"/>
    <n v="2"/>
    <n v="0"/>
  </r>
  <r>
    <s v="CUST_223"/>
    <n v="66"/>
    <n v="0"/>
    <s v="Male"/>
    <x v="1"/>
    <x v="0"/>
    <n v="59.82"/>
    <n v="0"/>
    <d v="2020-03-09T00:00:00"/>
    <n v="45"/>
    <n v="405.83"/>
    <n v="7.75"/>
    <n v="26.67"/>
    <n v="3"/>
    <n v="0"/>
  </r>
  <r>
    <s v="CUST_2230"/>
    <n v="27"/>
    <n v="0"/>
    <s v="Female"/>
    <x v="1"/>
    <x v="1"/>
    <n v="47.73"/>
    <n v="0"/>
    <d v="2018-06-15T00:00:00"/>
    <n v="66"/>
    <n v="595.79"/>
    <n v="9.77"/>
    <n v="20.170000000000002"/>
    <n v="7"/>
    <n v="0"/>
  </r>
  <r>
    <s v="CUST_2231"/>
    <n v="20"/>
    <n v="0"/>
    <s v="Male"/>
    <x v="2"/>
    <x v="2"/>
    <n v="55.26"/>
    <n v="0"/>
    <d v="2018-01-19T00:00:00"/>
    <n v="71"/>
    <n v="321.91000000000003"/>
    <n v="11.08"/>
    <n v="19.420000000000002"/>
    <n v="5"/>
    <n v="0"/>
  </r>
  <r>
    <s v="CUST_2232"/>
    <n v="43"/>
    <n v="1"/>
    <s v="Female"/>
    <x v="1"/>
    <x v="1"/>
    <n v="52.7"/>
    <n v="0"/>
    <d v="2021-01-29T00:00:00"/>
    <n v="35"/>
    <n v="526.94000000000005"/>
    <n v="9.4499999999999993"/>
    <n v="20.83"/>
    <n v="6"/>
    <n v="0"/>
  </r>
  <r>
    <s v="CUST_2233"/>
    <n v="33"/>
    <n v="0"/>
    <s v="Female"/>
    <x v="0"/>
    <x v="1"/>
    <n v="58.56"/>
    <n v="0"/>
    <d v="2023-01-12T00:00:00"/>
    <n v="11"/>
    <n v="384.32"/>
    <n v="10.48"/>
    <n v="32.17"/>
    <n v="4"/>
    <n v="0"/>
  </r>
  <r>
    <s v="CUST_2234"/>
    <n v="43"/>
    <n v="1"/>
    <s v="Male"/>
    <x v="0"/>
    <x v="1"/>
    <n v="56.75"/>
    <n v="0"/>
    <d v="2021-09-29T00:00:00"/>
    <n v="27"/>
    <n v="477.59"/>
    <n v="9.3800000000000008"/>
    <n v="25.33"/>
    <n v="4"/>
    <n v="0"/>
  </r>
  <r>
    <s v="CUST_2235"/>
    <n v="46"/>
    <n v="0"/>
    <s v="Male"/>
    <x v="1"/>
    <x v="1"/>
    <n v="37.64"/>
    <n v="0"/>
    <d v="2022-04-19T00:00:00"/>
    <n v="20"/>
    <n v="586.86"/>
    <n v="10.220000000000001"/>
    <n v="16.5"/>
    <n v="7"/>
    <n v="0"/>
  </r>
  <r>
    <s v="CUST_2236"/>
    <n v="43"/>
    <n v="1"/>
    <s v="Female"/>
    <x v="1"/>
    <x v="2"/>
    <n v="78.12"/>
    <n v="0"/>
    <d v="2018-07-21T00:00:00"/>
    <n v="65"/>
    <n v="276.85000000000002"/>
    <n v="10.02"/>
    <n v="23.33"/>
    <n v="4"/>
    <n v="0"/>
  </r>
  <r>
    <s v="CUST_2237"/>
    <n v="29"/>
    <n v="0"/>
    <s v="Male"/>
    <x v="2"/>
    <x v="0"/>
    <n v="50.06"/>
    <n v="0"/>
    <d v="2018-09-14T00:00:00"/>
    <n v="63"/>
    <n v="390.25"/>
    <n v="9.15"/>
    <n v="30.5"/>
    <n v="2"/>
    <n v="0"/>
  </r>
  <r>
    <s v="CUST_2238"/>
    <n v="47"/>
    <n v="0"/>
    <s v="Male"/>
    <x v="1"/>
    <x v="0"/>
    <n v="60.5"/>
    <n v="0"/>
    <d v="2023-06-03T00:00:00"/>
    <n v="6"/>
    <n v="648.65"/>
    <n v="10.65"/>
    <n v="32.25"/>
    <n v="2"/>
    <n v="0"/>
  </r>
  <r>
    <s v="CUST_2239"/>
    <n v="58"/>
    <n v="0"/>
    <s v="Female"/>
    <x v="1"/>
    <x v="1"/>
    <n v="59.16"/>
    <n v="0"/>
    <d v="2020-01-23T00:00:00"/>
    <n v="47"/>
    <n v="578.14"/>
    <n v="8.6"/>
    <n v="13.67"/>
    <n v="6"/>
    <n v="0"/>
  </r>
  <r>
    <s v="CUST_224"/>
    <n v="54"/>
    <n v="0"/>
    <s v="Male"/>
    <x v="2"/>
    <x v="0"/>
    <n v="50.6"/>
    <n v="0"/>
    <d v="2019-08-14T00:00:00"/>
    <n v="52"/>
    <n v="542.94000000000005"/>
    <n v="11.6"/>
    <n v="26.08"/>
    <n v="6"/>
    <n v="0"/>
  </r>
  <r>
    <s v="CUST_2240"/>
    <n v="43"/>
    <n v="1"/>
    <s v="Female"/>
    <x v="0"/>
    <x v="2"/>
    <n v="54.08"/>
    <n v="0"/>
    <d v="2023-03-14T00:00:00"/>
    <n v="9"/>
    <n v="445.57"/>
    <n v="9.8800000000000008"/>
    <n v="24.17"/>
    <n v="8"/>
    <n v="0"/>
  </r>
  <r>
    <s v="CUST_2241"/>
    <n v="22"/>
    <n v="0"/>
    <s v="Female"/>
    <x v="0"/>
    <x v="1"/>
    <n v="53.94"/>
    <n v="0"/>
    <d v="2021-12-27T00:00:00"/>
    <n v="24"/>
    <n v="646.07000000000005"/>
    <n v="10.81"/>
    <n v="24.92"/>
    <n v="1"/>
    <n v="0"/>
  </r>
  <r>
    <s v="CUST_2242"/>
    <n v="43"/>
    <n v="1"/>
    <s v="Male"/>
    <x v="1"/>
    <x v="2"/>
    <n v="63.91"/>
    <n v="0"/>
    <d v="2020-07-31T00:00:00"/>
    <n v="41"/>
    <n v="402.76"/>
    <n v="11.05"/>
    <n v="24.33"/>
    <n v="6"/>
    <n v="0"/>
  </r>
  <r>
    <s v="CUST_2243"/>
    <n v="43"/>
    <n v="1"/>
    <s v="Female"/>
    <x v="1"/>
    <x v="1"/>
    <n v="46.88"/>
    <n v="0"/>
    <d v="2022-10-10T00:00:00"/>
    <n v="14"/>
    <n v="527.45000000000005"/>
    <n v="10.27"/>
    <n v="28.83"/>
    <n v="5"/>
    <n v="0"/>
  </r>
  <r>
    <s v="CUST_2244"/>
    <n v="43"/>
    <n v="1"/>
    <s v="Female"/>
    <x v="0"/>
    <x v="0"/>
    <n v="61.63"/>
    <n v="0"/>
    <d v="2022-06-02T00:00:00"/>
    <n v="18"/>
    <n v="358.28"/>
    <n v="8.82"/>
    <n v="26.08"/>
    <n v="8"/>
    <n v="0"/>
  </r>
  <r>
    <s v="CUST_2245"/>
    <n v="29"/>
    <n v="0"/>
    <s v="Female"/>
    <x v="2"/>
    <x v="0"/>
    <n v="57.54"/>
    <n v="0"/>
    <d v="2019-06-07T00:00:00"/>
    <n v="54"/>
    <n v="614.79"/>
    <n v="9.26"/>
    <n v="30.25"/>
    <n v="12"/>
    <n v="0"/>
  </r>
  <r>
    <s v="CUST_2246"/>
    <n v="18"/>
    <n v="0"/>
    <s v="Female"/>
    <x v="2"/>
    <x v="1"/>
    <n v="67.64"/>
    <n v="0"/>
    <d v="2023-03-05T00:00:00"/>
    <n v="9"/>
    <n v="539.26"/>
    <n v="8.6999999999999993"/>
    <n v="32.33"/>
    <n v="4"/>
    <n v="0"/>
  </r>
  <r>
    <s v="CUST_2247"/>
    <n v="37"/>
    <n v="0"/>
    <s v="Female"/>
    <x v="2"/>
    <x v="2"/>
    <n v="42.55"/>
    <n v="0"/>
    <d v="2021-07-14T00:00:00"/>
    <n v="29"/>
    <n v="551.01"/>
    <n v="10.27"/>
    <n v="19.170000000000002"/>
    <n v="7"/>
    <n v="0"/>
  </r>
  <r>
    <s v="CUST_2248"/>
    <n v="45"/>
    <n v="0"/>
    <s v="Male"/>
    <x v="2"/>
    <x v="2"/>
    <n v="51.26"/>
    <n v="0"/>
    <d v="2018-11-12T00:00:00"/>
    <n v="61"/>
    <n v="512.66999999999996"/>
    <n v="10.41"/>
    <n v="23.92"/>
    <n v="8"/>
    <n v="0"/>
  </r>
  <r>
    <s v="CUST_2249"/>
    <n v="60"/>
    <n v="0"/>
    <s v="Female"/>
    <x v="0"/>
    <x v="2"/>
    <n v="37.17"/>
    <n v="0"/>
    <d v="2018-01-15T00:00:00"/>
    <n v="71"/>
    <n v="361.55"/>
    <n v="9.44"/>
    <n v="13.75"/>
    <n v="5"/>
    <n v="0"/>
  </r>
  <r>
    <s v="CUST_225"/>
    <n v="66"/>
    <n v="0"/>
    <s v="Female"/>
    <x v="1"/>
    <x v="2"/>
    <n v="62.17"/>
    <n v="0"/>
    <d v="2022-09-16T00:00:00"/>
    <n v="15"/>
    <n v="429.36"/>
    <n v="9.8800000000000008"/>
    <n v="22.17"/>
    <n v="5"/>
    <n v="0"/>
  </r>
  <r>
    <s v="CUST_2250"/>
    <n v="54"/>
    <n v="0"/>
    <s v="Female"/>
    <x v="1"/>
    <x v="2"/>
    <n v="66.650000000000006"/>
    <n v="0"/>
    <d v="2022-06-22T00:00:00"/>
    <n v="18"/>
    <n v="488.42"/>
    <n v="10.88"/>
    <n v="29"/>
    <n v="4"/>
    <n v="0"/>
  </r>
  <r>
    <s v="CUST_2251"/>
    <n v="64"/>
    <n v="0"/>
    <s v="Male"/>
    <x v="2"/>
    <x v="2"/>
    <n v="38.909999999999997"/>
    <n v="0"/>
    <d v="2020-09-30T00:00:00"/>
    <n v="39"/>
    <n v="683.54"/>
    <n v="9.86"/>
    <n v="24.83"/>
    <n v="8"/>
    <n v="0"/>
  </r>
  <r>
    <s v="CUST_2252"/>
    <n v="43"/>
    <n v="1"/>
    <s v="Female"/>
    <x v="0"/>
    <x v="0"/>
    <n v="54.98"/>
    <n v="0"/>
    <d v="2022-07-19T00:00:00"/>
    <n v="17"/>
    <n v="445.67"/>
    <n v="10.48"/>
    <n v="26.17"/>
    <n v="12"/>
    <n v="1"/>
  </r>
  <r>
    <s v="CUST_2253"/>
    <n v="29"/>
    <n v="0"/>
    <s v="Female"/>
    <x v="1"/>
    <x v="2"/>
    <n v="43.19"/>
    <n v="0"/>
    <d v="2018-02-02T00:00:00"/>
    <n v="70"/>
    <n v="570.04"/>
    <n v="8.4"/>
    <n v="29.92"/>
    <n v="5"/>
    <n v="0"/>
  </r>
  <r>
    <s v="CUST_2254"/>
    <n v="54"/>
    <n v="0"/>
    <s v="Male"/>
    <x v="2"/>
    <x v="2"/>
    <n v="67.12"/>
    <n v="0"/>
    <d v="2022-05-18T00:00:00"/>
    <n v="19"/>
    <n v="472.56"/>
    <n v="10.59"/>
    <n v="26.33"/>
    <n v="6"/>
    <n v="0"/>
  </r>
  <r>
    <s v="CUST_2255"/>
    <n v="43"/>
    <n v="1"/>
    <s v="Female"/>
    <x v="1"/>
    <x v="0"/>
    <n v="49.12"/>
    <n v="0"/>
    <d v="2018-01-31T00:00:00"/>
    <n v="71"/>
    <n v="475.34"/>
    <n v="11.38"/>
    <n v="20.83"/>
    <n v="5"/>
    <n v="0"/>
  </r>
  <r>
    <s v="CUST_2256"/>
    <n v="66"/>
    <n v="0"/>
    <s v="Male"/>
    <x v="2"/>
    <x v="0"/>
    <n v="59.77"/>
    <n v="0"/>
    <d v="2020-05-01T00:00:00"/>
    <n v="43"/>
    <n v="572.92999999999995"/>
    <n v="11.54"/>
    <n v="18.329999999999998"/>
    <n v="11"/>
    <n v="0"/>
  </r>
  <r>
    <s v="CUST_2257"/>
    <n v="43"/>
    <n v="1"/>
    <s v="Female"/>
    <x v="1"/>
    <x v="1"/>
    <n v="33.74"/>
    <n v="0"/>
    <d v="2019-12-02T00:00:00"/>
    <n v="48"/>
    <n v="364.78"/>
    <n v="8.9600000000000009"/>
    <n v="29.5"/>
    <n v="1"/>
    <n v="0"/>
  </r>
  <r>
    <s v="CUST_2258"/>
    <n v="45"/>
    <n v="0"/>
    <s v="Male"/>
    <x v="2"/>
    <x v="1"/>
    <n v="40.53"/>
    <n v="0"/>
    <d v="2023-04-22T00:00:00"/>
    <n v="8"/>
    <n v="502.94"/>
    <n v="9.1"/>
    <n v="24.42"/>
    <n v="2"/>
    <n v="0"/>
  </r>
  <r>
    <s v="CUST_2259"/>
    <n v="43"/>
    <n v="1"/>
    <s v="Male"/>
    <x v="2"/>
    <x v="2"/>
    <n v="59.11"/>
    <n v="0"/>
    <d v="2023-04-19T00:00:00"/>
    <n v="8"/>
    <n v="504.09"/>
    <n v="10.039999999999999"/>
    <n v="24.83"/>
    <n v="3"/>
    <n v="0"/>
  </r>
  <r>
    <s v="CUST_226"/>
    <n v="43"/>
    <n v="1"/>
    <s v="Female"/>
    <x v="2"/>
    <x v="1"/>
    <n v="33.909999999999997"/>
    <n v="0"/>
    <d v="2019-04-06T00:00:00"/>
    <n v="56"/>
    <n v="469.21"/>
    <n v="11.09"/>
    <n v="26"/>
    <n v="4"/>
    <n v="0"/>
  </r>
  <r>
    <s v="CUST_2260"/>
    <n v="32"/>
    <n v="0"/>
    <s v="Female"/>
    <x v="1"/>
    <x v="0"/>
    <n v="69.36"/>
    <n v="0"/>
    <d v="2020-05-27T00:00:00"/>
    <n v="43"/>
    <n v="466.55"/>
    <n v="9.6999999999999993"/>
    <n v="22.08"/>
    <n v="5"/>
    <n v="0"/>
  </r>
  <r>
    <s v="CUST_2261"/>
    <n v="23"/>
    <n v="0"/>
    <s v="Male"/>
    <x v="1"/>
    <x v="1"/>
    <n v="57.89"/>
    <n v="0"/>
    <d v="2022-11-13T00:00:00"/>
    <n v="13"/>
    <n v="397.8"/>
    <n v="9.43"/>
    <n v="33"/>
    <n v="4"/>
    <n v="0"/>
  </r>
  <r>
    <s v="CUST_2262"/>
    <n v="43"/>
    <n v="1"/>
    <s v="Male"/>
    <x v="1"/>
    <x v="2"/>
    <n v="85.74"/>
    <n v="0"/>
    <d v="2019-11-08T00:00:00"/>
    <n v="49"/>
    <n v="381.87"/>
    <n v="9.43"/>
    <n v="15.92"/>
    <n v="3"/>
    <n v="0"/>
  </r>
  <r>
    <s v="CUST_2263"/>
    <n v="43"/>
    <n v="1"/>
    <s v="Female"/>
    <x v="0"/>
    <x v="1"/>
    <n v="61.87"/>
    <n v="0"/>
    <d v="2022-03-04T00:00:00"/>
    <n v="21"/>
    <n v="460.95"/>
    <n v="10.94"/>
    <n v="21.83"/>
    <n v="4"/>
    <n v="0"/>
  </r>
  <r>
    <s v="CUST_2264"/>
    <n v="67"/>
    <n v="0"/>
    <s v="Female"/>
    <x v="0"/>
    <x v="2"/>
    <n v="50.24"/>
    <n v="0"/>
    <d v="2022-07-16T00:00:00"/>
    <n v="17"/>
    <n v="542.9"/>
    <n v="10.130000000000001"/>
    <n v="35.08"/>
    <n v="11"/>
    <n v="1"/>
  </r>
  <r>
    <s v="CUST_2265"/>
    <n v="43"/>
    <n v="1"/>
    <s v="Male"/>
    <x v="1"/>
    <x v="0"/>
    <n v="45.19"/>
    <n v="0"/>
    <d v="2020-03-31T00:00:00"/>
    <n v="45"/>
    <n v="293.26"/>
    <n v="9.23"/>
    <n v="21.33"/>
    <n v="8"/>
    <n v="0"/>
  </r>
  <r>
    <s v="CUST_2266"/>
    <n v="19"/>
    <n v="0"/>
    <s v="Female"/>
    <x v="0"/>
    <x v="2"/>
    <n v="77.260000000000005"/>
    <n v="0"/>
    <d v="2018-10-11T00:00:00"/>
    <n v="62"/>
    <n v="507.21"/>
    <n v="10.97"/>
    <n v="23.33"/>
    <n v="6"/>
    <n v="0"/>
  </r>
  <r>
    <s v="CUST_2267"/>
    <n v="43"/>
    <n v="1"/>
    <s v="Male"/>
    <x v="2"/>
    <x v="2"/>
    <n v="62.11"/>
    <n v="0"/>
    <d v="2022-04-05T00:00:00"/>
    <n v="20"/>
    <n v="428.05"/>
    <n v="9.7100000000000009"/>
    <n v="19.920000000000002"/>
    <n v="11"/>
    <n v="0"/>
  </r>
  <r>
    <s v="CUST_2268"/>
    <n v="54"/>
    <n v="0"/>
    <s v="Male"/>
    <x v="1"/>
    <x v="0"/>
    <n v="42.27"/>
    <n v="0"/>
    <d v="2022-04-09T00:00:00"/>
    <n v="20"/>
    <n v="329.57"/>
    <n v="9.58"/>
    <n v="30.17"/>
    <n v="8"/>
    <n v="0"/>
  </r>
  <r>
    <s v="CUST_2269"/>
    <n v="37"/>
    <n v="0"/>
    <s v="Female"/>
    <x v="0"/>
    <x v="1"/>
    <n v="40.119999999999997"/>
    <n v="0"/>
    <d v="2020-10-15T00:00:00"/>
    <n v="38"/>
    <n v="336.91"/>
    <n v="9.48"/>
    <n v="32.33"/>
    <n v="3"/>
    <n v="0"/>
  </r>
  <r>
    <s v="CUST_227"/>
    <n v="66"/>
    <n v="0"/>
    <s v="Female"/>
    <x v="2"/>
    <x v="1"/>
    <n v="71.89"/>
    <n v="0"/>
    <d v="2018-12-05T00:00:00"/>
    <n v="60"/>
    <n v="258.08"/>
    <n v="9.94"/>
    <n v="24.25"/>
    <n v="4"/>
    <n v="0"/>
  </r>
  <r>
    <s v="CUST_2270"/>
    <n v="43"/>
    <n v="0"/>
    <s v="Female"/>
    <x v="1"/>
    <x v="0"/>
    <n v="40.04"/>
    <n v="0"/>
    <d v="2022-03-27T00:00:00"/>
    <n v="21"/>
    <n v="517.07000000000005"/>
    <n v="10.78"/>
    <n v="23.25"/>
    <n v="2"/>
    <n v="0"/>
  </r>
  <r>
    <s v="CUST_2271"/>
    <n v="43"/>
    <n v="1"/>
    <s v="Male"/>
    <x v="2"/>
    <x v="1"/>
    <n v="57.67"/>
    <n v="0"/>
    <d v="2018-05-13T00:00:00"/>
    <n v="67"/>
    <n v="639.99"/>
    <n v="10.64"/>
    <n v="28.5"/>
    <n v="8"/>
    <n v="0"/>
  </r>
  <r>
    <s v="CUST_2272"/>
    <n v="18"/>
    <n v="0"/>
    <s v="Female"/>
    <x v="2"/>
    <x v="2"/>
    <n v="27.23"/>
    <n v="0"/>
    <d v="2018-01-20T00:00:00"/>
    <n v="71"/>
    <n v="324.27"/>
    <n v="8.25"/>
    <n v="27"/>
    <n v="4"/>
    <n v="0"/>
  </r>
  <r>
    <s v="CUST_2273"/>
    <n v="52"/>
    <n v="0"/>
    <s v="Female"/>
    <x v="0"/>
    <x v="2"/>
    <n v="42.34"/>
    <n v="0"/>
    <d v="2023-03-14T00:00:00"/>
    <n v="9"/>
    <n v="536.22"/>
    <n v="10.36"/>
    <n v="23.75"/>
    <n v="10"/>
    <n v="0"/>
  </r>
  <r>
    <s v="CUST_2274"/>
    <n v="23"/>
    <n v="0"/>
    <s v="Male"/>
    <x v="2"/>
    <x v="2"/>
    <n v="54.46"/>
    <n v="0"/>
    <d v="2019-03-19T00:00:00"/>
    <n v="57"/>
    <n v="577.54"/>
    <n v="9.4600000000000009"/>
    <n v="24.83"/>
    <n v="13"/>
    <n v="1"/>
  </r>
  <r>
    <s v="CUST_2275"/>
    <n v="43"/>
    <n v="1"/>
    <s v="Male"/>
    <x v="1"/>
    <x v="0"/>
    <n v="50.41"/>
    <n v="0"/>
    <d v="2023-01-28T00:00:00"/>
    <n v="11"/>
    <n v="562.21"/>
    <n v="7.93"/>
    <n v="23.67"/>
    <n v="4"/>
    <n v="0"/>
  </r>
  <r>
    <s v="CUST_2276"/>
    <n v="22"/>
    <n v="0"/>
    <s v="Male"/>
    <x v="0"/>
    <x v="0"/>
    <n v="43.18"/>
    <n v="0"/>
    <d v="2020-06-04T00:00:00"/>
    <n v="42"/>
    <n v="742.42"/>
    <n v="10.9"/>
    <n v="25.25"/>
    <n v="4"/>
    <n v="0"/>
  </r>
  <r>
    <s v="CUST_2277"/>
    <n v="50"/>
    <n v="0"/>
    <s v="Male"/>
    <x v="1"/>
    <x v="0"/>
    <n v="60.42"/>
    <n v="0"/>
    <d v="2020-05-27T00:00:00"/>
    <n v="43"/>
    <n v="543.57000000000005"/>
    <n v="9.68"/>
    <n v="24.08"/>
    <n v="7"/>
    <n v="0"/>
  </r>
  <r>
    <s v="CUST_2278"/>
    <n v="66"/>
    <n v="0"/>
    <s v="Male"/>
    <x v="1"/>
    <x v="1"/>
    <n v="60.35"/>
    <n v="0"/>
    <d v="2018-12-07T00:00:00"/>
    <n v="60"/>
    <n v="321.37"/>
    <n v="7.94"/>
    <n v="23.33"/>
    <n v="9"/>
    <n v="0"/>
  </r>
  <r>
    <s v="CUST_2279"/>
    <n v="68"/>
    <n v="0"/>
    <s v="Male"/>
    <x v="1"/>
    <x v="1"/>
    <n v="46.75"/>
    <n v="0"/>
    <d v="2019-09-05T00:00:00"/>
    <n v="51"/>
    <n v="454.36"/>
    <n v="9.1300000000000008"/>
    <n v="29.08"/>
    <n v="8"/>
    <n v="0"/>
  </r>
  <r>
    <s v="CUST_228"/>
    <n v="43"/>
    <n v="1"/>
    <s v="Female"/>
    <x v="2"/>
    <x v="2"/>
    <n v="47.66"/>
    <n v="0"/>
    <d v="2022-09-28T00:00:00"/>
    <n v="15"/>
    <n v="600.20000000000005"/>
    <n v="10.17"/>
    <n v="24.33"/>
    <n v="7"/>
    <n v="0"/>
  </r>
  <r>
    <s v="CUST_2280"/>
    <n v="43"/>
    <n v="1"/>
    <s v="Female"/>
    <x v="2"/>
    <x v="2"/>
    <n v="42.03"/>
    <n v="0"/>
    <d v="2021-03-12T00:00:00"/>
    <n v="33"/>
    <n v="444.31"/>
    <n v="10"/>
    <n v="32.08"/>
    <n v="4"/>
    <n v="0"/>
  </r>
  <r>
    <s v="CUST_2281"/>
    <n v="43"/>
    <n v="1"/>
    <s v="Male"/>
    <x v="1"/>
    <x v="0"/>
    <n v="62.97"/>
    <n v="0"/>
    <d v="2021-09-29T00:00:00"/>
    <n v="27"/>
    <n v="679.03"/>
    <n v="10.52"/>
    <n v="33"/>
    <n v="3"/>
    <n v="0"/>
  </r>
  <r>
    <s v="CUST_2282"/>
    <n v="59"/>
    <n v="0"/>
    <s v="Female"/>
    <x v="2"/>
    <x v="2"/>
    <n v="47.62"/>
    <n v="0"/>
    <d v="2019-09-25T00:00:00"/>
    <n v="51"/>
    <n v="530.77"/>
    <n v="10.47"/>
    <n v="29.17"/>
    <n v="5"/>
    <n v="0"/>
  </r>
  <r>
    <s v="CUST_2283"/>
    <n v="37"/>
    <n v="0"/>
    <s v="Female"/>
    <x v="1"/>
    <x v="0"/>
    <n v="50.21"/>
    <n v="0"/>
    <d v="2020-01-04T00:00:00"/>
    <n v="47"/>
    <n v="510.11"/>
    <n v="9.7899999999999991"/>
    <n v="21.75"/>
    <n v="5"/>
    <n v="0"/>
  </r>
  <r>
    <s v="CUST_2284"/>
    <n v="67"/>
    <n v="0"/>
    <s v="Male"/>
    <x v="2"/>
    <x v="0"/>
    <n v="61.74"/>
    <n v="0"/>
    <d v="2019-01-01T00:00:00"/>
    <n v="59"/>
    <n v="325.98"/>
    <n v="9.6999999999999993"/>
    <n v="22.92"/>
    <n v="9"/>
    <n v="0"/>
  </r>
  <r>
    <s v="CUST_2285"/>
    <n v="41"/>
    <n v="0"/>
    <s v="Female"/>
    <x v="2"/>
    <x v="2"/>
    <n v="33.5"/>
    <n v="0"/>
    <d v="2019-09-22T00:00:00"/>
    <n v="51"/>
    <n v="393.49"/>
    <n v="11.82"/>
    <n v="27.25"/>
    <n v="7"/>
    <n v="0"/>
  </r>
  <r>
    <s v="CUST_2286"/>
    <n v="60"/>
    <n v="0"/>
    <s v="Male"/>
    <x v="2"/>
    <x v="0"/>
    <n v="42.23"/>
    <n v="0"/>
    <d v="2018-06-29T00:00:00"/>
    <n v="66"/>
    <n v="568.66"/>
    <n v="9.67"/>
    <n v="25.08"/>
    <n v="4"/>
    <n v="0"/>
  </r>
  <r>
    <s v="CUST_2287"/>
    <n v="51"/>
    <n v="0"/>
    <s v="Female"/>
    <x v="1"/>
    <x v="0"/>
    <n v="46.09"/>
    <n v="0"/>
    <d v="2018-08-23T00:00:00"/>
    <n v="64"/>
    <n v="506.84"/>
    <n v="9.17"/>
    <n v="22.08"/>
    <n v="2"/>
    <n v="0"/>
  </r>
  <r>
    <s v="CUST_2288"/>
    <n v="42"/>
    <n v="0"/>
    <s v="Male"/>
    <x v="1"/>
    <x v="0"/>
    <n v="78.61"/>
    <n v="0"/>
    <d v="2019-04-09T00:00:00"/>
    <n v="56"/>
    <n v="420.75"/>
    <n v="10.130000000000001"/>
    <n v="27.17"/>
    <n v="5"/>
    <n v="0"/>
  </r>
  <r>
    <s v="CUST_2289"/>
    <n v="67"/>
    <n v="0"/>
    <s v="Male"/>
    <x v="2"/>
    <x v="2"/>
    <n v="31.21"/>
    <n v="0"/>
    <d v="2020-10-22T00:00:00"/>
    <n v="38"/>
    <n v="528.41"/>
    <n v="9.77"/>
    <n v="23.67"/>
    <n v="3"/>
    <n v="0"/>
  </r>
  <r>
    <s v="CUST_229"/>
    <n v="43"/>
    <n v="1"/>
    <s v="Male"/>
    <x v="1"/>
    <x v="0"/>
    <n v="52.66"/>
    <n v="0"/>
    <d v="2023-01-19T00:00:00"/>
    <n v="11"/>
    <n v="444.61"/>
    <n v="10.74"/>
    <n v="20.58"/>
    <n v="7"/>
    <n v="0"/>
  </r>
  <r>
    <s v="CUST_2290"/>
    <n v="43"/>
    <n v="1"/>
    <s v="Male"/>
    <x v="1"/>
    <x v="0"/>
    <n v="50.6"/>
    <n v="0"/>
    <d v="2019-03-24T00:00:00"/>
    <n v="57"/>
    <n v="459.47"/>
    <n v="10.79"/>
    <n v="31.5"/>
    <n v="6"/>
    <n v="0"/>
  </r>
  <r>
    <s v="CUST_2291"/>
    <n v="56"/>
    <n v="0"/>
    <s v="Male"/>
    <x v="2"/>
    <x v="1"/>
    <n v="36.700000000000003"/>
    <n v="0"/>
    <d v="2020-10-21T00:00:00"/>
    <n v="38"/>
    <n v="572.15"/>
    <n v="9.1300000000000008"/>
    <n v="29.75"/>
    <n v="2"/>
    <n v="0"/>
  </r>
  <r>
    <s v="CUST_2292"/>
    <n v="48"/>
    <n v="0"/>
    <s v="Female"/>
    <x v="1"/>
    <x v="2"/>
    <n v="84.64"/>
    <n v="0"/>
    <d v="2019-12-13T00:00:00"/>
    <n v="48"/>
    <n v="415.89"/>
    <n v="11.28"/>
    <n v="23.5"/>
    <n v="7"/>
    <n v="0"/>
  </r>
  <r>
    <s v="CUST_2293"/>
    <n v="64"/>
    <n v="0"/>
    <s v="Female"/>
    <x v="2"/>
    <x v="1"/>
    <n v="54"/>
    <n v="0"/>
    <d v="2023-05-25T00:00:00"/>
    <n v="7"/>
    <n v="550.19000000000005"/>
    <n v="10.29"/>
    <n v="27.83"/>
    <n v="5"/>
    <n v="0"/>
  </r>
  <r>
    <s v="CUST_2294"/>
    <n v="60"/>
    <n v="0"/>
    <s v="Female"/>
    <x v="2"/>
    <x v="1"/>
    <n v="35.700000000000003"/>
    <n v="0"/>
    <d v="2023-02-16T00:00:00"/>
    <n v="10"/>
    <n v="399.26"/>
    <n v="10.3"/>
    <n v="17.579999999999998"/>
    <n v="8"/>
    <n v="0"/>
  </r>
  <r>
    <s v="CUST_2295"/>
    <n v="43"/>
    <n v="1"/>
    <s v="Female"/>
    <x v="0"/>
    <x v="0"/>
    <n v="25.31"/>
    <n v="0"/>
    <d v="2022-09-25T00:00:00"/>
    <n v="15"/>
    <n v="482.69"/>
    <n v="9.25"/>
    <n v="24.58"/>
    <n v="9"/>
    <n v="0"/>
  </r>
  <r>
    <s v="CUST_2296"/>
    <n v="40"/>
    <n v="0"/>
    <s v="Female"/>
    <x v="1"/>
    <x v="2"/>
    <n v="59.18"/>
    <n v="0"/>
    <d v="2020-10-12T00:00:00"/>
    <n v="38"/>
    <n v="598.59"/>
    <n v="10.039999999999999"/>
    <n v="21.42"/>
    <n v="8"/>
    <n v="0"/>
  </r>
  <r>
    <s v="CUST_2297"/>
    <n v="61"/>
    <n v="0"/>
    <s v="Male"/>
    <x v="1"/>
    <x v="1"/>
    <n v="52.9"/>
    <n v="0"/>
    <d v="2019-05-23T00:00:00"/>
    <n v="55"/>
    <n v="528.25"/>
    <n v="10.6"/>
    <n v="29.58"/>
    <n v="7"/>
    <n v="0"/>
  </r>
  <r>
    <s v="CUST_2298"/>
    <n v="55"/>
    <n v="0"/>
    <s v="Male"/>
    <x v="0"/>
    <x v="1"/>
    <n v="59.54"/>
    <n v="0"/>
    <d v="2019-07-04T00:00:00"/>
    <n v="53"/>
    <n v="402.23"/>
    <n v="9.91"/>
    <n v="23.67"/>
    <n v="7"/>
    <n v="0"/>
  </r>
  <r>
    <s v="CUST_2299"/>
    <n v="43"/>
    <n v="1"/>
    <s v="Male"/>
    <x v="2"/>
    <x v="0"/>
    <n v="34.9"/>
    <n v="0"/>
    <d v="2023-03-02T00:00:00"/>
    <n v="9"/>
    <n v="379.8"/>
    <n v="10.53"/>
    <n v="23.25"/>
    <n v="8"/>
    <n v="0"/>
  </r>
  <r>
    <s v="CUST_23"/>
    <n v="43"/>
    <n v="1"/>
    <s v="Female"/>
    <x v="1"/>
    <x v="2"/>
    <n v="42.31"/>
    <n v="0"/>
    <d v="2022-12-17T00:00:00"/>
    <n v="12"/>
    <n v="519.39"/>
    <n v="11.62"/>
    <n v="26.75"/>
    <n v="8"/>
    <n v="0"/>
  </r>
  <r>
    <s v="CUST_230"/>
    <n v="43"/>
    <n v="1"/>
    <s v="Female"/>
    <x v="1"/>
    <x v="1"/>
    <n v="45.3"/>
    <n v="0"/>
    <d v="2019-01-17T00:00:00"/>
    <n v="59"/>
    <n v="623.12"/>
    <n v="10.6"/>
    <n v="24.17"/>
    <n v="4"/>
    <n v="0"/>
  </r>
  <r>
    <s v="CUST_2300"/>
    <n v="43"/>
    <n v="1"/>
    <s v="Male"/>
    <x v="2"/>
    <x v="0"/>
    <n v="78.02"/>
    <n v="0"/>
    <d v="2022-01-20T00:00:00"/>
    <n v="23"/>
    <n v="432.03"/>
    <n v="11.57"/>
    <n v="23.92"/>
    <n v="6"/>
    <n v="0"/>
  </r>
  <r>
    <s v="CUST_2301"/>
    <n v="43"/>
    <n v="1"/>
    <s v="Male"/>
    <x v="0"/>
    <x v="1"/>
    <n v="51.23"/>
    <n v="0"/>
    <d v="2018-03-01T00:00:00"/>
    <n v="69"/>
    <n v="543.83000000000004"/>
    <n v="9.74"/>
    <n v="24.75"/>
    <n v="7"/>
    <n v="0"/>
  </r>
  <r>
    <s v="CUST_2302"/>
    <n v="43"/>
    <n v="1"/>
    <s v="Female"/>
    <x v="0"/>
    <x v="0"/>
    <n v="56.37"/>
    <n v="0"/>
    <d v="2021-12-14T00:00:00"/>
    <n v="24"/>
    <n v="435.84"/>
    <n v="10.85"/>
    <n v="22.17"/>
    <n v="5"/>
    <n v="0"/>
  </r>
  <r>
    <s v="CUST_2303"/>
    <n v="33"/>
    <n v="0"/>
    <s v="Male"/>
    <x v="2"/>
    <x v="1"/>
    <n v="59.36"/>
    <n v="0"/>
    <d v="2019-03-02T00:00:00"/>
    <n v="57"/>
    <n v="617.29999999999995"/>
    <n v="10.76"/>
    <n v="17.5"/>
    <n v="2"/>
    <n v="0"/>
  </r>
  <r>
    <s v="CUST_2304"/>
    <n v="43"/>
    <n v="1"/>
    <s v="Male"/>
    <x v="1"/>
    <x v="2"/>
    <n v="51.54"/>
    <n v="0"/>
    <d v="2019-02-02T00:00:00"/>
    <n v="58"/>
    <n v="390.69"/>
    <n v="9.7899999999999991"/>
    <n v="17.920000000000002"/>
    <n v="4"/>
    <n v="0"/>
  </r>
  <r>
    <s v="CUST_2305"/>
    <n v="59"/>
    <n v="0"/>
    <s v="Female"/>
    <x v="0"/>
    <x v="2"/>
    <n v="69.58"/>
    <n v="0"/>
    <d v="2018-06-09T00:00:00"/>
    <n v="66"/>
    <n v="489.24"/>
    <n v="10.91"/>
    <n v="21.42"/>
    <n v="9"/>
    <n v="0"/>
  </r>
  <r>
    <s v="CUST_2306"/>
    <n v="25"/>
    <n v="0"/>
    <s v="Female"/>
    <x v="0"/>
    <x v="0"/>
    <n v="42.05"/>
    <n v="0"/>
    <d v="2020-04-09T00:00:00"/>
    <n v="44"/>
    <n v="383.25"/>
    <n v="9.0299999999999994"/>
    <n v="26.17"/>
    <n v="8"/>
    <n v="1"/>
  </r>
  <r>
    <s v="CUST_2307"/>
    <n v="67"/>
    <n v="0"/>
    <s v="Male"/>
    <x v="0"/>
    <x v="0"/>
    <n v="65.33"/>
    <n v="0"/>
    <d v="2018-03-20T00:00:00"/>
    <n v="69"/>
    <n v="355.15"/>
    <n v="8.9"/>
    <n v="26.25"/>
    <n v="6"/>
    <n v="0"/>
  </r>
  <r>
    <s v="CUST_2308"/>
    <n v="38"/>
    <n v="0"/>
    <s v="Male"/>
    <x v="0"/>
    <x v="1"/>
    <n v="70"/>
    <n v="0"/>
    <d v="2019-09-07T00:00:00"/>
    <n v="51"/>
    <n v="434.81"/>
    <n v="9.51"/>
    <n v="28"/>
    <n v="12"/>
    <n v="0"/>
  </r>
  <r>
    <s v="CUST_2309"/>
    <n v="18"/>
    <n v="0"/>
    <s v="Female"/>
    <x v="0"/>
    <x v="2"/>
    <n v="65.55"/>
    <n v="0"/>
    <d v="2021-10-28T00:00:00"/>
    <n v="26"/>
    <n v="255.95"/>
    <n v="8.69"/>
    <n v="25.25"/>
    <n v="6"/>
    <n v="0"/>
  </r>
  <r>
    <s v="CUST_231"/>
    <n v="40"/>
    <n v="0"/>
    <s v="Male"/>
    <x v="1"/>
    <x v="2"/>
    <n v="59.09"/>
    <n v="0"/>
    <d v="2021-04-24T00:00:00"/>
    <n v="32"/>
    <n v="708.58"/>
    <n v="10.53"/>
    <n v="25.67"/>
    <n v="10"/>
    <n v="0"/>
  </r>
  <r>
    <s v="CUST_2310"/>
    <n v="43"/>
    <n v="1"/>
    <s v="Male"/>
    <x v="0"/>
    <x v="1"/>
    <n v="71.52"/>
    <n v="0"/>
    <d v="2021-04-16T00:00:00"/>
    <n v="32"/>
    <n v="430.07"/>
    <n v="9.76"/>
    <n v="29.33"/>
    <n v="4"/>
    <n v="0"/>
  </r>
  <r>
    <s v="CUST_2311"/>
    <n v="46"/>
    <n v="0"/>
    <s v="Male"/>
    <x v="2"/>
    <x v="2"/>
    <n v="39.04"/>
    <n v="0"/>
    <d v="2018-05-13T00:00:00"/>
    <n v="67"/>
    <n v="460.49"/>
    <n v="9.8000000000000007"/>
    <n v="20.58"/>
    <n v="4"/>
    <n v="0"/>
  </r>
  <r>
    <s v="CUST_2312"/>
    <n v="43"/>
    <n v="1"/>
    <s v="Male"/>
    <x v="2"/>
    <x v="2"/>
    <n v="57.45"/>
    <n v="0"/>
    <d v="2023-02-22T00:00:00"/>
    <n v="10"/>
    <n v="495.13"/>
    <n v="9.6300000000000008"/>
    <n v="20.92"/>
    <n v="6"/>
    <n v="0"/>
  </r>
  <r>
    <s v="CUST_2313"/>
    <n v="55"/>
    <n v="0"/>
    <s v="Female"/>
    <x v="0"/>
    <x v="1"/>
    <n v="56.26"/>
    <n v="0"/>
    <d v="2019-11-08T00:00:00"/>
    <n v="49"/>
    <n v="616.54999999999995"/>
    <n v="9.68"/>
    <n v="11.42"/>
    <n v="3"/>
    <n v="0"/>
  </r>
  <r>
    <s v="CUST_2314"/>
    <n v="22"/>
    <n v="0"/>
    <s v="Male"/>
    <x v="2"/>
    <x v="2"/>
    <n v="51.12"/>
    <n v="0"/>
    <d v="2022-01-08T00:00:00"/>
    <n v="23"/>
    <n v="545.11"/>
    <n v="9.86"/>
    <n v="28.5"/>
    <n v="7"/>
    <n v="0"/>
  </r>
  <r>
    <s v="CUST_2315"/>
    <n v="64"/>
    <n v="0"/>
    <s v="Male"/>
    <x v="1"/>
    <x v="1"/>
    <n v="59.4"/>
    <n v="0"/>
    <d v="2021-05-24T00:00:00"/>
    <n v="31"/>
    <n v="515.77"/>
    <n v="9.35"/>
    <n v="21.92"/>
    <n v="11"/>
    <n v="1"/>
  </r>
  <r>
    <s v="CUST_2316"/>
    <n v="43"/>
    <n v="1"/>
    <s v="Female"/>
    <x v="1"/>
    <x v="2"/>
    <n v="68.11"/>
    <n v="0"/>
    <d v="2023-04-11T00:00:00"/>
    <n v="8"/>
    <n v="537.12"/>
    <n v="10.81"/>
    <n v="21.83"/>
    <n v="7"/>
    <n v="1"/>
  </r>
  <r>
    <s v="CUST_2317"/>
    <n v="64"/>
    <n v="0"/>
    <s v="Female"/>
    <x v="0"/>
    <x v="2"/>
    <n v="39.159999999999997"/>
    <n v="0"/>
    <d v="2022-08-02T00:00:00"/>
    <n v="16"/>
    <n v="533.35"/>
    <n v="10"/>
    <n v="22.5"/>
    <n v="10"/>
    <n v="0"/>
  </r>
  <r>
    <s v="CUST_2318"/>
    <n v="43"/>
    <n v="1"/>
    <s v="Female"/>
    <x v="1"/>
    <x v="2"/>
    <n v="31.89"/>
    <n v="0"/>
    <d v="2020-04-15T00:00:00"/>
    <n v="44"/>
    <n v="391.21"/>
    <n v="9.23"/>
    <n v="31.17"/>
    <n v="10"/>
    <n v="0"/>
  </r>
  <r>
    <s v="CUST_2319"/>
    <n v="43"/>
    <n v="1"/>
    <s v="Male"/>
    <x v="1"/>
    <x v="0"/>
    <n v="46.92"/>
    <n v="0"/>
    <d v="2023-03-19T00:00:00"/>
    <n v="9"/>
    <n v="571.73"/>
    <n v="9.85"/>
    <n v="29.5"/>
    <n v="7"/>
    <n v="0"/>
  </r>
  <r>
    <s v="CUST_232"/>
    <n v="54"/>
    <n v="0"/>
    <s v="Male"/>
    <x v="2"/>
    <x v="0"/>
    <n v="65.81"/>
    <n v="0"/>
    <d v="2019-03-30T00:00:00"/>
    <n v="57"/>
    <n v="461.54"/>
    <n v="9.9700000000000006"/>
    <n v="23.92"/>
    <n v="5"/>
    <n v="0"/>
  </r>
  <r>
    <s v="CUST_2320"/>
    <n v="43"/>
    <n v="1"/>
    <s v="Female"/>
    <x v="2"/>
    <x v="1"/>
    <n v="12.73"/>
    <n v="0"/>
    <d v="2018-09-06T00:00:00"/>
    <n v="63"/>
    <n v="434.76"/>
    <n v="8.66"/>
    <n v="20.420000000000002"/>
    <n v="9"/>
    <n v="0"/>
  </r>
  <r>
    <s v="CUST_2321"/>
    <n v="43"/>
    <n v="1"/>
    <s v="Male"/>
    <x v="2"/>
    <x v="2"/>
    <n v="48.96"/>
    <n v="0"/>
    <d v="2022-05-29T00:00:00"/>
    <n v="19"/>
    <n v="369.62"/>
    <n v="9.42"/>
    <n v="18.329999999999998"/>
    <n v="5"/>
    <n v="0"/>
  </r>
  <r>
    <s v="CUST_2322"/>
    <n v="27"/>
    <n v="0"/>
    <s v="Female"/>
    <x v="2"/>
    <x v="2"/>
    <n v="71.44"/>
    <n v="0"/>
    <d v="2022-02-02T00:00:00"/>
    <n v="22"/>
    <n v="447.74"/>
    <n v="10.61"/>
    <n v="24.08"/>
    <n v="9"/>
    <n v="0"/>
  </r>
  <r>
    <s v="CUST_2323"/>
    <n v="47"/>
    <n v="0"/>
    <s v="Male"/>
    <x v="2"/>
    <x v="1"/>
    <n v="28.65"/>
    <n v="0"/>
    <d v="2022-01-16T00:00:00"/>
    <n v="23"/>
    <n v="742.14"/>
    <n v="10.36"/>
    <n v="25.33"/>
    <n v="3"/>
    <n v="0"/>
  </r>
  <r>
    <s v="CUST_2324"/>
    <n v="67"/>
    <n v="0"/>
    <s v="Female"/>
    <x v="1"/>
    <x v="1"/>
    <n v="43.73"/>
    <n v="0"/>
    <d v="2022-11-28T00:00:00"/>
    <n v="13"/>
    <n v="312.11"/>
    <n v="10.82"/>
    <n v="23.33"/>
    <n v="6"/>
    <n v="0"/>
  </r>
  <r>
    <s v="CUST_2325"/>
    <n v="35"/>
    <n v="0"/>
    <s v="Male"/>
    <x v="0"/>
    <x v="0"/>
    <n v="32.950000000000003"/>
    <n v="0"/>
    <d v="2021-07-29T00:00:00"/>
    <n v="29"/>
    <n v="539.65"/>
    <n v="7.97"/>
    <n v="25.08"/>
    <n v="6"/>
    <n v="0"/>
  </r>
  <r>
    <s v="CUST_2326"/>
    <n v="43"/>
    <n v="1"/>
    <s v="Male"/>
    <x v="2"/>
    <x v="2"/>
    <n v="55.95"/>
    <n v="0"/>
    <d v="2022-08-28T00:00:00"/>
    <n v="16"/>
    <n v="490.25"/>
    <n v="10.24"/>
    <n v="27.58"/>
    <n v="7"/>
    <n v="0"/>
  </r>
  <r>
    <s v="CUST_2327"/>
    <n v="43"/>
    <n v="1"/>
    <s v="Female"/>
    <x v="1"/>
    <x v="2"/>
    <n v="59.55"/>
    <n v="0"/>
    <d v="2023-06-24T00:00:00"/>
    <n v="6"/>
    <n v="487.07"/>
    <n v="9.6999999999999993"/>
    <n v="26.42"/>
    <n v="7"/>
    <n v="1"/>
  </r>
  <r>
    <s v="CUST_2328"/>
    <n v="25"/>
    <n v="0"/>
    <s v="Female"/>
    <x v="2"/>
    <x v="2"/>
    <n v="50.32"/>
    <n v="0"/>
    <d v="2021-12-05T00:00:00"/>
    <n v="24"/>
    <n v="391.31"/>
    <n v="9.08"/>
    <n v="20.170000000000002"/>
    <n v="7"/>
    <n v="0"/>
  </r>
  <r>
    <s v="CUST_2329"/>
    <n v="64"/>
    <n v="0"/>
    <s v="Male"/>
    <x v="1"/>
    <x v="0"/>
    <n v="39.729999999999997"/>
    <n v="0"/>
    <d v="2020-05-05T00:00:00"/>
    <n v="43"/>
    <n v="594.32000000000005"/>
    <n v="10.74"/>
    <n v="28.5"/>
    <n v="4"/>
    <n v="0"/>
  </r>
  <r>
    <s v="CUST_233"/>
    <n v="49"/>
    <n v="0"/>
    <s v="Male"/>
    <x v="2"/>
    <x v="1"/>
    <n v="35.119999999999997"/>
    <n v="0"/>
    <d v="2022-04-01T00:00:00"/>
    <n v="20"/>
    <n v="590.54999999999995"/>
    <n v="10.52"/>
    <n v="25.5"/>
    <n v="4"/>
    <n v="0"/>
  </r>
  <r>
    <s v="CUST_2330"/>
    <n v="57"/>
    <n v="0"/>
    <s v="Female"/>
    <x v="2"/>
    <x v="1"/>
    <n v="52.85"/>
    <n v="0"/>
    <d v="2019-04-15T00:00:00"/>
    <n v="56"/>
    <n v="391.22"/>
    <n v="10.039999999999999"/>
    <n v="34.58"/>
    <n v="6"/>
    <n v="0"/>
  </r>
  <r>
    <s v="CUST_2331"/>
    <n v="43"/>
    <n v="1"/>
    <s v="Male"/>
    <x v="0"/>
    <x v="0"/>
    <n v="68.56"/>
    <n v="0"/>
    <d v="2018-06-29T00:00:00"/>
    <n v="66"/>
    <n v="344.23"/>
    <n v="10.02"/>
    <n v="24.5"/>
    <n v="10"/>
    <n v="0"/>
  </r>
  <r>
    <s v="CUST_2332"/>
    <n v="29"/>
    <n v="0"/>
    <s v="Female"/>
    <x v="2"/>
    <x v="1"/>
    <n v="63.35"/>
    <n v="0"/>
    <d v="2023-05-14T00:00:00"/>
    <n v="7"/>
    <n v="523.96"/>
    <n v="9.86"/>
    <n v="17.579999999999998"/>
    <n v="12"/>
    <n v="0"/>
  </r>
  <r>
    <s v="CUST_2333"/>
    <n v="44"/>
    <n v="0"/>
    <s v="Female"/>
    <x v="0"/>
    <x v="2"/>
    <n v="43.9"/>
    <n v="0"/>
    <d v="2019-06-05T00:00:00"/>
    <n v="54"/>
    <n v="398.94"/>
    <n v="10.48"/>
    <n v="20.58"/>
    <n v="5"/>
    <n v="0"/>
  </r>
  <r>
    <s v="CUST_2334"/>
    <n v="25"/>
    <n v="0"/>
    <s v="Male"/>
    <x v="2"/>
    <x v="1"/>
    <n v="45.14"/>
    <n v="0"/>
    <d v="2022-05-07T00:00:00"/>
    <n v="19"/>
    <n v="510.4"/>
    <n v="9.68"/>
    <n v="27.5"/>
    <n v="4"/>
    <n v="0"/>
  </r>
  <r>
    <s v="CUST_2335"/>
    <n v="43"/>
    <n v="1"/>
    <s v="Female"/>
    <x v="2"/>
    <x v="0"/>
    <n v="44.72"/>
    <n v="0"/>
    <d v="2019-12-07T00:00:00"/>
    <n v="48"/>
    <n v="425.51"/>
    <n v="9.89"/>
    <n v="23.83"/>
    <n v="8"/>
    <n v="0"/>
  </r>
  <r>
    <s v="CUST_2336"/>
    <n v="63"/>
    <n v="0"/>
    <s v="Female"/>
    <x v="2"/>
    <x v="2"/>
    <n v="57.36"/>
    <n v="0"/>
    <d v="2018-03-13T00:00:00"/>
    <n v="69"/>
    <n v="487.42"/>
    <n v="10.24"/>
    <n v="20.75"/>
    <n v="7"/>
    <n v="0"/>
  </r>
  <r>
    <s v="CUST_2337"/>
    <n v="43"/>
    <n v="1"/>
    <s v="Male"/>
    <x v="1"/>
    <x v="2"/>
    <n v="29.27"/>
    <n v="0"/>
    <d v="2021-08-22T00:00:00"/>
    <n v="28"/>
    <n v="583.83000000000004"/>
    <n v="9.77"/>
    <n v="21.5"/>
    <n v="7"/>
    <n v="0"/>
  </r>
  <r>
    <s v="CUST_2338"/>
    <n v="43"/>
    <n v="1"/>
    <s v="Male"/>
    <x v="1"/>
    <x v="1"/>
    <n v="58.14"/>
    <n v="0"/>
    <d v="2018-03-09T00:00:00"/>
    <n v="69"/>
    <n v="620.07000000000005"/>
    <n v="10.53"/>
    <n v="26.25"/>
    <n v="4"/>
    <n v="0"/>
  </r>
  <r>
    <s v="CUST_2339"/>
    <n v="18"/>
    <n v="0"/>
    <s v="Female"/>
    <x v="0"/>
    <x v="2"/>
    <n v="41.88"/>
    <n v="0"/>
    <d v="2019-04-07T00:00:00"/>
    <n v="56"/>
    <n v="474.13"/>
    <n v="9.7899999999999991"/>
    <n v="24.25"/>
    <n v="9"/>
    <n v="0"/>
  </r>
  <r>
    <s v="CUST_234"/>
    <n v="50"/>
    <n v="0"/>
    <s v="Male"/>
    <x v="0"/>
    <x v="2"/>
    <n v="48.96"/>
    <n v="0"/>
    <d v="2022-07-19T00:00:00"/>
    <n v="17"/>
    <n v="465.44"/>
    <n v="12.31"/>
    <n v="22.75"/>
    <n v="7"/>
    <n v="0"/>
  </r>
  <r>
    <s v="CUST_2340"/>
    <n v="43"/>
    <n v="1"/>
    <s v="Male"/>
    <x v="0"/>
    <x v="1"/>
    <n v="46.03"/>
    <n v="0"/>
    <d v="2018-05-01T00:00:00"/>
    <n v="67"/>
    <n v="409.8"/>
    <n v="10.34"/>
    <n v="23.75"/>
    <n v="6"/>
    <n v="0"/>
  </r>
  <r>
    <s v="CUST_2341"/>
    <n v="48"/>
    <n v="0"/>
    <s v="Female"/>
    <x v="1"/>
    <x v="2"/>
    <n v="39.04"/>
    <n v="0"/>
    <d v="2019-08-08T00:00:00"/>
    <n v="52"/>
    <n v="431.22"/>
    <n v="10.85"/>
    <n v="21.92"/>
    <n v="3"/>
    <n v="0"/>
  </r>
  <r>
    <s v="CUST_2342"/>
    <n v="43"/>
    <n v="1"/>
    <s v="Female"/>
    <x v="0"/>
    <x v="0"/>
    <n v="60.97"/>
    <n v="0"/>
    <d v="2019-05-17T00:00:00"/>
    <n v="55"/>
    <n v="406.67"/>
    <n v="9.1199999999999992"/>
    <n v="25.83"/>
    <n v="7"/>
    <n v="0"/>
  </r>
  <r>
    <s v="CUST_2343"/>
    <n v="43"/>
    <n v="1"/>
    <s v="Male"/>
    <x v="0"/>
    <x v="2"/>
    <n v="41.11"/>
    <n v="0"/>
    <d v="2022-01-28T00:00:00"/>
    <n v="23"/>
    <n v="475.15"/>
    <n v="10.1"/>
    <n v="14.08"/>
    <n v="10"/>
    <n v="0"/>
  </r>
  <r>
    <s v="CUST_2344"/>
    <n v="43"/>
    <n v="1"/>
    <s v="Male"/>
    <x v="1"/>
    <x v="1"/>
    <n v="35.61"/>
    <n v="0"/>
    <d v="2019-06-30T00:00:00"/>
    <n v="54"/>
    <n v="508.36"/>
    <n v="10.4"/>
    <n v="27.83"/>
    <n v="6"/>
    <n v="0"/>
  </r>
  <r>
    <s v="CUST_2345"/>
    <n v="22"/>
    <n v="0"/>
    <s v="Male"/>
    <x v="1"/>
    <x v="0"/>
    <n v="41.31"/>
    <n v="0"/>
    <d v="2019-02-15T00:00:00"/>
    <n v="58"/>
    <n v="338.73"/>
    <n v="10.130000000000001"/>
    <n v="28.5"/>
    <n v="2"/>
    <n v="0"/>
  </r>
  <r>
    <s v="CUST_2346"/>
    <n v="43"/>
    <n v="1"/>
    <s v="Male"/>
    <x v="1"/>
    <x v="0"/>
    <n v="33.770000000000003"/>
    <n v="0"/>
    <d v="2022-05-26T00:00:00"/>
    <n v="19"/>
    <n v="553.65"/>
    <n v="9.74"/>
    <n v="27.83"/>
    <n v="5"/>
    <n v="0"/>
  </r>
  <r>
    <s v="CUST_2347"/>
    <n v="43"/>
    <n v="0"/>
    <s v="Male"/>
    <x v="1"/>
    <x v="2"/>
    <n v="62.93"/>
    <n v="0"/>
    <d v="2022-12-20T00:00:00"/>
    <n v="12"/>
    <n v="676.92"/>
    <n v="9.33"/>
    <n v="16.75"/>
    <n v="6"/>
    <n v="0"/>
  </r>
  <r>
    <s v="CUST_2348"/>
    <n v="45"/>
    <n v="0"/>
    <s v="Male"/>
    <x v="2"/>
    <x v="2"/>
    <n v="33.46"/>
    <n v="0"/>
    <d v="2022-03-16T00:00:00"/>
    <n v="21"/>
    <n v="610.34"/>
    <n v="9.9600000000000009"/>
    <n v="19.670000000000002"/>
    <n v="7"/>
    <n v="0"/>
  </r>
  <r>
    <s v="CUST_2349"/>
    <n v="43"/>
    <n v="1"/>
    <s v="Female"/>
    <x v="1"/>
    <x v="0"/>
    <n v="49.35"/>
    <n v="0"/>
    <d v="2018-09-16T00:00:00"/>
    <n v="63"/>
    <n v="436.51"/>
    <n v="8.08"/>
    <n v="22.67"/>
    <n v="11"/>
    <n v="0"/>
  </r>
  <r>
    <s v="CUST_235"/>
    <n v="18"/>
    <n v="0"/>
    <s v="Female"/>
    <x v="2"/>
    <x v="1"/>
    <n v="52.55"/>
    <n v="0"/>
    <d v="2019-01-10T00:00:00"/>
    <n v="59"/>
    <n v="540.21"/>
    <n v="9.1"/>
    <n v="29.42"/>
    <n v="5"/>
    <n v="0"/>
  </r>
  <r>
    <s v="CUST_2350"/>
    <n v="43"/>
    <n v="1"/>
    <s v="Female"/>
    <x v="0"/>
    <x v="2"/>
    <n v="40.24"/>
    <n v="0"/>
    <d v="2019-08-28T00:00:00"/>
    <n v="52"/>
    <n v="355.55"/>
    <n v="9.6"/>
    <n v="19.829999999999998"/>
    <n v="3"/>
    <n v="1"/>
  </r>
  <r>
    <s v="CUST_2351"/>
    <n v="23"/>
    <n v="0"/>
    <s v="Male"/>
    <x v="2"/>
    <x v="2"/>
    <n v="73.53"/>
    <n v="0"/>
    <d v="2018-10-31T00:00:00"/>
    <n v="62"/>
    <n v="586.95000000000005"/>
    <n v="9.5399999999999991"/>
    <n v="19.920000000000002"/>
    <n v="4"/>
    <n v="0"/>
  </r>
  <r>
    <s v="CUST_2352"/>
    <n v="26"/>
    <n v="0"/>
    <s v="Female"/>
    <x v="2"/>
    <x v="2"/>
    <n v="56.34"/>
    <n v="0"/>
    <d v="2020-10-15T00:00:00"/>
    <n v="38"/>
    <n v="336.56"/>
    <n v="8.77"/>
    <n v="24.75"/>
    <n v="6"/>
    <n v="0"/>
  </r>
  <r>
    <s v="CUST_2353"/>
    <n v="50"/>
    <n v="0"/>
    <s v="Female"/>
    <x v="0"/>
    <x v="1"/>
    <n v="40.56"/>
    <n v="0"/>
    <d v="2021-04-24T00:00:00"/>
    <n v="32"/>
    <n v="482.84"/>
    <n v="10.65"/>
    <n v="27.25"/>
    <n v="9"/>
    <n v="0"/>
  </r>
  <r>
    <s v="CUST_2354"/>
    <n v="58"/>
    <n v="0"/>
    <s v="Female"/>
    <x v="2"/>
    <x v="0"/>
    <n v="52.57"/>
    <n v="0"/>
    <d v="2022-08-19T00:00:00"/>
    <n v="16"/>
    <n v="419.77"/>
    <n v="10.62"/>
    <n v="21.5"/>
    <n v="9"/>
    <n v="0"/>
  </r>
  <r>
    <s v="CUST_2355"/>
    <n v="42"/>
    <n v="0"/>
    <s v="Female"/>
    <x v="0"/>
    <x v="2"/>
    <n v="36.36"/>
    <n v="0"/>
    <d v="2020-06-20T00:00:00"/>
    <n v="42"/>
    <n v="437.39"/>
    <n v="9.6"/>
    <n v="36.33"/>
    <n v="7"/>
    <n v="0"/>
  </r>
  <r>
    <s v="CUST_2356"/>
    <n v="65"/>
    <n v="0"/>
    <s v="Male"/>
    <x v="2"/>
    <x v="2"/>
    <n v="60.07"/>
    <n v="0"/>
    <d v="2020-06-18T00:00:00"/>
    <n v="42"/>
    <n v="472.96"/>
    <n v="8.52"/>
    <n v="16.579999999999998"/>
    <n v="5"/>
    <n v="0"/>
  </r>
  <r>
    <s v="CUST_2357"/>
    <n v="30"/>
    <n v="0"/>
    <s v="Female"/>
    <x v="2"/>
    <x v="1"/>
    <n v="52.52"/>
    <n v="0"/>
    <d v="2023-01-08T00:00:00"/>
    <n v="11"/>
    <n v="445.3"/>
    <n v="9.86"/>
    <n v="25.83"/>
    <n v="6"/>
    <n v="0"/>
  </r>
  <r>
    <s v="CUST_2358"/>
    <n v="26"/>
    <n v="0"/>
    <s v="Female"/>
    <x v="0"/>
    <x v="1"/>
    <n v="56.28"/>
    <n v="0"/>
    <d v="2021-09-13T00:00:00"/>
    <n v="27"/>
    <n v="423.88"/>
    <n v="8.4499999999999993"/>
    <n v="24.33"/>
    <n v="1"/>
    <n v="0"/>
  </r>
  <r>
    <s v="CUST_2359"/>
    <n v="43"/>
    <n v="1"/>
    <s v="Male"/>
    <x v="0"/>
    <x v="2"/>
    <n v="35.700000000000003"/>
    <n v="0"/>
    <d v="2022-11-05T00:00:00"/>
    <n v="13"/>
    <n v="651.20000000000005"/>
    <n v="8.16"/>
    <n v="20"/>
    <n v="7"/>
    <n v="0"/>
  </r>
  <r>
    <s v="CUST_236"/>
    <n v="36"/>
    <n v="0"/>
    <s v="Female"/>
    <x v="2"/>
    <x v="0"/>
    <n v="56.54"/>
    <n v="0"/>
    <d v="2021-05-10T00:00:00"/>
    <n v="31"/>
    <n v="468.4"/>
    <n v="10.74"/>
    <n v="20.58"/>
    <n v="8"/>
    <n v="0"/>
  </r>
  <r>
    <s v="CUST_2360"/>
    <n v="48"/>
    <n v="0"/>
    <s v="Male"/>
    <x v="0"/>
    <x v="2"/>
    <n v="29.24"/>
    <n v="0"/>
    <d v="2021-12-09T00:00:00"/>
    <n v="24"/>
    <n v="371.9"/>
    <n v="9.42"/>
    <n v="30.08"/>
    <n v="3"/>
    <n v="0"/>
  </r>
  <r>
    <s v="CUST_2361"/>
    <n v="43"/>
    <n v="1"/>
    <s v="Male"/>
    <x v="0"/>
    <x v="2"/>
    <n v="25.05"/>
    <n v="0"/>
    <d v="2020-11-23T00:00:00"/>
    <n v="37"/>
    <n v="715.46"/>
    <n v="9.27"/>
    <n v="30.5"/>
    <n v="6"/>
    <n v="0"/>
  </r>
  <r>
    <s v="CUST_2362"/>
    <n v="43"/>
    <n v="1"/>
    <s v="Male"/>
    <x v="1"/>
    <x v="1"/>
    <n v="26.18"/>
    <n v="0"/>
    <d v="2020-01-15T00:00:00"/>
    <n v="47"/>
    <n v="586.15"/>
    <n v="9.82"/>
    <n v="16.329999999999998"/>
    <n v="5"/>
    <n v="0"/>
  </r>
  <r>
    <s v="CUST_2363"/>
    <n v="43"/>
    <n v="1"/>
    <s v="Female"/>
    <x v="1"/>
    <x v="1"/>
    <n v="50.16"/>
    <n v="0"/>
    <d v="2023-04-20T00:00:00"/>
    <n v="8"/>
    <n v="432.44"/>
    <n v="9.2100000000000009"/>
    <n v="23.5"/>
    <n v="10"/>
    <n v="0"/>
  </r>
  <r>
    <s v="CUST_2364"/>
    <n v="51"/>
    <n v="0"/>
    <s v="Male"/>
    <x v="0"/>
    <x v="2"/>
    <n v="78.83"/>
    <n v="0"/>
    <d v="2019-09-25T00:00:00"/>
    <n v="51"/>
    <n v="354.34"/>
    <n v="8.59"/>
    <n v="22.25"/>
    <n v="10"/>
    <n v="0"/>
  </r>
  <r>
    <s v="CUST_2365"/>
    <n v="55"/>
    <n v="0"/>
    <s v="Female"/>
    <x v="1"/>
    <x v="2"/>
    <n v="44.01"/>
    <n v="0"/>
    <d v="2022-04-04T00:00:00"/>
    <n v="20"/>
    <n v="374.24"/>
    <n v="9.02"/>
    <n v="27.67"/>
    <n v="3"/>
    <n v="0"/>
  </r>
  <r>
    <s v="CUST_2366"/>
    <n v="63"/>
    <n v="0"/>
    <s v="Female"/>
    <x v="0"/>
    <x v="1"/>
    <n v="41.32"/>
    <n v="0"/>
    <d v="2022-08-18T00:00:00"/>
    <n v="16"/>
    <n v="455.7"/>
    <n v="9.07"/>
    <n v="26.33"/>
    <n v="5"/>
    <n v="0"/>
  </r>
  <r>
    <s v="CUST_2367"/>
    <n v="21"/>
    <n v="0"/>
    <s v="Male"/>
    <x v="0"/>
    <x v="1"/>
    <n v="49.19"/>
    <n v="0"/>
    <d v="2022-03-21T00:00:00"/>
    <n v="21"/>
    <n v="634.82000000000005"/>
    <n v="9.32"/>
    <n v="19.420000000000002"/>
    <n v="12"/>
    <n v="0"/>
  </r>
  <r>
    <s v="CUST_2368"/>
    <n v="43"/>
    <n v="1"/>
    <s v="Male"/>
    <x v="2"/>
    <x v="0"/>
    <n v="38.21"/>
    <n v="0"/>
    <d v="2019-11-27T00:00:00"/>
    <n v="49"/>
    <n v="505"/>
    <n v="10.01"/>
    <n v="24.08"/>
    <n v="8"/>
    <n v="0"/>
  </r>
  <r>
    <s v="CUST_2369"/>
    <n v="36"/>
    <n v="0"/>
    <s v="Male"/>
    <x v="0"/>
    <x v="1"/>
    <n v="30.77"/>
    <n v="0"/>
    <d v="2022-08-23T00:00:00"/>
    <n v="16"/>
    <n v="565.89"/>
    <n v="10.77"/>
    <n v="23.67"/>
    <n v="8"/>
    <n v="0"/>
  </r>
  <r>
    <s v="CUST_237"/>
    <n v="19"/>
    <n v="0"/>
    <s v="Female"/>
    <x v="1"/>
    <x v="0"/>
    <n v="45.63"/>
    <n v="0"/>
    <d v="2021-05-26T00:00:00"/>
    <n v="31"/>
    <n v="507.46"/>
    <n v="10.36"/>
    <n v="22.42"/>
    <n v="3"/>
    <n v="0"/>
  </r>
  <r>
    <s v="CUST_2370"/>
    <n v="23"/>
    <n v="0"/>
    <s v="Male"/>
    <x v="0"/>
    <x v="0"/>
    <n v="40.18"/>
    <n v="0"/>
    <d v="2021-07-08T00:00:00"/>
    <n v="29"/>
    <n v="478.56"/>
    <n v="9.6300000000000008"/>
    <n v="24.08"/>
    <n v="3"/>
    <n v="0"/>
  </r>
  <r>
    <s v="CUST_2371"/>
    <n v="43"/>
    <n v="1"/>
    <s v="Male"/>
    <x v="0"/>
    <x v="1"/>
    <n v="46.6"/>
    <n v="0"/>
    <d v="2020-01-04T00:00:00"/>
    <n v="47"/>
    <n v="366.68"/>
    <n v="10.14"/>
    <n v="24.33"/>
    <n v="7"/>
    <n v="0"/>
  </r>
  <r>
    <s v="CUST_2372"/>
    <n v="35"/>
    <n v="0"/>
    <s v="Male"/>
    <x v="0"/>
    <x v="2"/>
    <n v="77.89"/>
    <n v="0"/>
    <d v="2022-02-28T00:00:00"/>
    <n v="22"/>
    <n v="350.74"/>
    <n v="10.24"/>
    <n v="16.579999999999998"/>
    <n v="8"/>
    <n v="0"/>
  </r>
  <r>
    <s v="CUST_2373"/>
    <n v="30"/>
    <n v="0"/>
    <s v="Female"/>
    <x v="2"/>
    <x v="1"/>
    <n v="42.67"/>
    <n v="0"/>
    <d v="2018-02-23T00:00:00"/>
    <n v="70"/>
    <n v="504.05"/>
    <n v="11.16"/>
    <n v="28.92"/>
    <n v="7"/>
    <n v="0"/>
  </r>
  <r>
    <s v="CUST_2374"/>
    <n v="43"/>
    <n v="1"/>
    <s v="Female"/>
    <x v="0"/>
    <x v="0"/>
    <n v="52.92"/>
    <n v="0"/>
    <d v="2019-09-14T00:00:00"/>
    <n v="51"/>
    <n v="513.37"/>
    <n v="11.09"/>
    <n v="24.75"/>
    <n v="7"/>
    <n v="0"/>
  </r>
  <r>
    <s v="CUST_2375"/>
    <n v="40"/>
    <n v="0"/>
    <s v="Female"/>
    <x v="2"/>
    <x v="1"/>
    <n v="29.42"/>
    <n v="0"/>
    <d v="2018-12-30T00:00:00"/>
    <n v="60"/>
    <n v="567.16999999999996"/>
    <n v="8.6999999999999993"/>
    <n v="32.75"/>
    <n v="10"/>
    <n v="0"/>
  </r>
  <r>
    <s v="CUST_2376"/>
    <n v="36"/>
    <n v="0"/>
    <s v="Female"/>
    <x v="0"/>
    <x v="1"/>
    <n v="60.41"/>
    <n v="0"/>
    <d v="2021-08-05T00:00:00"/>
    <n v="28"/>
    <n v="588.21"/>
    <n v="9.1"/>
    <n v="33"/>
    <n v="5"/>
    <n v="0"/>
  </r>
  <r>
    <s v="CUST_2377"/>
    <n v="62"/>
    <n v="0"/>
    <s v="Male"/>
    <x v="2"/>
    <x v="1"/>
    <n v="38.909999999999997"/>
    <n v="0"/>
    <d v="2020-11-07T00:00:00"/>
    <n v="37"/>
    <n v="555.04999999999995"/>
    <n v="8.9700000000000006"/>
    <n v="30.42"/>
    <n v="8"/>
    <n v="0"/>
  </r>
  <r>
    <s v="CUST_2378"/>
    <n v="28"/>
    <n v="0"/>
    <s v="Male"/>
    <x v="1"/>
    <x v="0"/>
    <n v="33.06"/>
    <n v="0"/>
    <d v="2018-08-07T00:00:00"/>
    <n v="64"/>
    <n v="520.38"/>
    <n v="8.35"/>
    <n v="28.17"/>
    <n v="8"/>
    <n v="0"/>
  </r>
  <r>
    <s v="CUST_2379"/>
    <n v="43"/>
    <n v="1"/>
    <s v="Female"/>
    <x v="2"/>
    <x v="0"/>
    <n v="34.58"/>
    <n v="0"/>
    <d v="2021-02-28T00:00:00"/>
    <n v="34"/>
    <n v="527.23"/>
    <n v="11.05"/>
    <n v="26.67"/>
    <n v="5"/>
    <n v="0"/>
  </r>
  <r>
    <s v="CUST_238"/>
    <n v="61"/>
    <n v="0"/>
    <s v="Female"/>
    <x v="0"/>
    <x v="1"/>
    <n v="43.52"/>
    <n v="0"/>
    <d v="2022-02-08T00:00:00"/>
    <n v="22"/>
    <n v="475.3"/>
    <n v="8.36"/>
    <n v="27.08"/>
    <n v="5"/>
    <n v="1"/>
  </r>
  <r>
    <s v="CUST_2380"/>
    <n v="41"/>
    <n v="0"/>
    <s v="Female"/>
    <x v="2"/>
    <x v="1"/>
    <n v="40.369999999999997"/>
    <n v="0"/>
    <d v="2019-05-30T00:00:00"/>
    <n v="55"/>
    <n v="300.69"/>
    <n v="12.08"/>
    <n v="22.67"/>
    <n v="2"/>
    <n v="0"/>
  </r>
  <r>
    <s v="CUST_2381"/>
    <n v="24"/>
    <n v="0"/>
    <s v="Female"/>
    <x v="0"/>
    <x v="1"/>
    <n v="32.659999999999997"/>
    <n v="0"/>
    <d v="2021-02-02T00:00:00"/>
    <n v="34"/>
    <n v="404.06"/>
    <n v="11.37"/>
    <n v="27.08"/>
    <n v="2"/>
    <n v="0"/>
  </r>
  <r>
    <s v="CUST_2382"/>
    <n v="42"/>
    <n v="0"/>
    <s v="Male"/>
    <x v="2"/>
    <x v="2"/>
    <n v="54.37"/>
    <n v="0"/>
    <d v="2019-09-26T00:00:00"/>
    <n v="51"/>
    <n v="339.03"/>
    <n v="10.41"/>
    <n v="19.670000000000002"/>
    <n v="9"/>
    <n v="0"/>
  </r>
  <r>
    <s v="CUST_2383"/>
    <n v="43"/>
    <n v="1"/>
    <s v="Male"/>
    <x v="2"/>
    <x v="0"/>
    <n v="33.729999999999997"/>
    <n v="0"/>
    <d v="2022-05-25T00:00:00"/>
    <n v="19"/>
    <n v="436.87"/>
    <n v="8.59"/>
    <n v="24.92"/>
    <n v="10"/>
    <n v="0"/>
  </r>
  <r>
    <s v="CUST_2384"/>
    <n v="32"/>
    <n v="0"/>
    <s v="Male"/>
    <x v="0"/>
    <x v="2"/>
    <n v="59.69"/>
    <n v="0"/>
    <d v="2022-07-14T00:00:00"/>
    <n v="17"/>
    <n v="671.24"/>
    <n v="9.27"/>
    <n v="17.579999999999998"/>
    <n v="6"/>
    <n v="0"/>
  </r>
  <r>
    <s v="CUST_2385"/>
    <n v="18"/>
    <n v="0"/>
    <s v="Female"/>
    <x v="1"/>
    <x v="0"/>
    <n v="42.37"/>
    <n v="0"/>
    <d v="2021-09-30T00:00:00"/>
    <n v="27"/>
    <n v="508.87"/>
    <n v="8.98"/>
    <n v="32.17"/>
    <n v="3"/>
    <n v="0"/>
  </r>
  <r>
    <s v="CUST_2386"/>
    <n v="43"/>
    <n v="1"/>
    <s v="Female"/>
    <x v="1"/>
    <x v="1"/>
    <n v="36.25"/>
    <n v="0"/>
    <d v="2021-06-12T00:00:00"/>
    <n v="30"/>
    <n v="721.42"/>
    <n v="10.74"/>
    <n v="22.92"/>
    <n v="6"/>
    <n v="0"/>
  </r>
  <r>
    <s v="CUST_2387"/>
    <n v="43"/>
    <n v="1"/>
    <s v="Male"/>
    <x v="1"/>
    <x v="1"/>
    <n v="39.75"/>
    <n v="0"/>
    <d v="2018-06-11T00:00:00"/>
    <n v="66"/>
    <n v="593.46"/>
    <n v="9.3699999999999992"/>
    <n v="21.67"/>
    <n v="7"/>
    <n v="0"/>
  </r>
  <r>
    <s v="CUST_2388"/>
    <n v="32"/>
    <n v="0"/>
    <s v="Male"/>
    <x v="2"/>
    <x v="1"/>
    <n v="34.770000000000003"/>
    <n v="0"/>
    <d v="2022-09-20T00:00:00"/>
    <n v="15"/>
    <n v="385.94"/>
    <n v="9.66"/>
    <n v="18.079999999999998"/>
    <n v="7"/>
    <n v="0"/>
  </r>
  <r>
    <s v="CUST_2389"/>
    <n v="38"/>
    <n v="0"/>
    <s v="Female"/>
    <x v="0"/>
    <x v="2"/>
    <n v="50.32"/>
    <n v="0"/>
    <d v="2023-06-09T00:00:00"/>
    <n v="6"/>
    <n v="664.71"/>
    <n v="9.5299999999999994"/>
    <n v="29.83"/>
    <n v="6"/>
    <n v="1"/>
  </r>
  <r>
    <s v="CUST_239"/>
    <n v="43"/>
    <n v="0"/>
    <s v="Male"/>
    <x v="0"/>
    <x v="0"/>
    <n v="63.29"/>
    <n v="0"/>
    <d v="2021-04-19T00:00:00"/>
    <n v="32"/>
    <n v="463.27"/>
    <n v="9.3699999999999992"/>
    <n v="30"/>
    <n v="3"/>
    <n v="0"/>
  </r>
  <r>
    <s v="CUST_2390"/>
    <n v="36"/>
    <n v="0"/>
    <s v="Female"/>
    <x v="1"/>
    <x v="2"/>
    <n v="41.82"/>
    <n v="0"/>
    <d v="2022-03-03T00:00:00"/>
    <n v="21"/>
    <n v="468.33"/>
    <n v="8.91"/>
    <n v="21.25"/>
    <n v="6"/>
    <n v="0"/>
  </r>
  <r>
    <s v="CUST_2391"/>
    <n v="46"/>
    <n v="0"/>
    <s v="Male"/>
    <x v="1"/>
    <x v="1"/>
    <n v="66.67"/>
    <n v="0"/>
    <d v="2022-09-17T00:00:00"/>
    <n v="15"/>
    <n v="575.25"/>
    <n v="9.5399999999999991"/>
    <n v="17"/>
    <n v="7"/>
    <n v="0"/>
  </r>
  <r>
    <s v="CUST_2392"/>
    <n v="43"/>
    <n v="1"/>
    <s v="Female"/>
    <x v="1"/>
    <x v="1"/>
    <n v="15.42"/>
    <n v="0"/>
    <d v="2020-04-23T00:00:00"/>
    <n v="44"/>
    <n v="489.78"/>
    <n v="10.75"/>
    <n v="27.33"/>
    <n v="3"/>
    <n v="0"/>
  </r>
  <r>
    <s v="CUST_2393"/>
    <n v="50"/>
    <n v="0"/>
    <s v="Male"/>
    <x v="1"/>
    <x v="2"/>
    <n v="67.52"/>
    <n v="0"/>
    <d v="2019-09-25T00:00:00"/>
    <n v="51"/>
    <n v="294.33999999999997"/>
    <n v="9.98"/>
    <n v="32"/>
    <n v="5"/>
    <n v="0"/>
  </r>
  <r>
    <s v="CUST_2394"/>
    <n v="66"/>
    <n v="0"/>
    <s v="Male"/>
    <x v="0"/>
    <x v="1"/>
    <n v="39.909999999999997"/>
    <n v="0"/>
    <d v="2018-07-26T00:00:00"/>
    <n v="65"/>
    <n v="489.88"/>
    <n v="9.69"/>
    <n v="31"/>
    <n v="6"/>
    <n v="0"/>
  </r>
  <r>
    <s v="CUST_2395"/>
    <n v="49"/>
    <n v="0"/>
    <s v="Female"/>
    <x v="1"/>
    <x v="1"/>
    <n v="74.010000000000005"/>
    <n v="0"/>
    <d v="2019-04-23T00:00:00"/>
    <n v="56"/>
    <n v="545.88"/>
    <n v="10.09"/>
    <n v="25.08"/>
    <n v="6"/>
    <n v="0"/>
  </r>
  <r>
    <s v="CUST_2396"/>
    <n v="66"/>
    <n v="0"/>
    <s v="Female"/>
    <x v="2"/>
    <x v="0"/>
    <n v="51.81"/>
    <n v="0"/>
    <d v="2018-07-09T00:00:00"/>
    <n v="65"/>
    <n v="558.59"/>
    <n v="8.15"/>
    <n v="28.58"/>
    <n v="10"/>
    <n v="1"/>
  </r>
  <r>
    <s v="CUST_2397"/>
    <n v="43"/>
    <n v="1"/>
    <s v="Female"/>
    <x v="2"/>
    <x v="1"/>
    <n v="68"/>
    <n v="0"/>
    <d v="2021-11-08T00:00:00"/>
    <n v="25"/>
    <n v="369.74"/>
    <n v="9.75"/>
    <n v="26.5"/>
    <n v="5"/>
    <n v="0"/>
  </r>
  <r>
    <s v="CUST_2398"/>
    <n v="61"/>
    <n v="0"/>
    <s v="Male"/>
    <x v="0"/>
    <x v="1"/>
    <n v="48.86"/>
    <n v="0"/>
    <d v="2018-01-26T00:00:00"/>
    <n v="71"/>
    <n v="683.06"/>
    <n v="10.029999999999999"/>
    <n v="32.08"/>
    <n v="3"/>
    <n v="1"/>
  </r>
  <r>
    <s v="CUST_2399"/>
    <n v="43"/>
    <n v="1"/>
    <s v="Female"/>
    <x v="1"/>
    <x v="2"/>
    <n v="47.94"/>
    <n v="0"/>
    <d v="2020-03-29T00:00:00"/>
    <n v="45"/>
    <n v="664.35"/>
    <n v="10.63"/>
    <n v="21.17"/>
    <n v="6"/>
    <n v="0"/>
  </r>
  <r>
    <s v="CUST_24"/>
    <n v="38"/>
    <n v="0"/>
    <s v="Female"/>
    <x v="0"/>
    <x v="1"/>
    <n v="32.26"/>
    <n v="0"/>
    <d v="2018-07-02T00:00:00"/>
    <n v="65"/>
    <n v="383.81"/>
    <n v="10.64"/>
    <n v="28"/>
    <n v="1"/>
    <n v="0"/>
  </r>
  <r>
    <s v="CUST_240"/>
    <n v="49"/>
    <n v="0"/>
    <s v="Male"/>
    <x v="0"/>
    <x v="0"/>
    <n v="57.63"/>
    <n v="0"/>
    <d v="2018-03-24T00:00:00"/>
    <n v="69"/>
    <n v="534.46"/>
    <n v="10.25"/>
    <n v="23.33"/>
    <n v="6"/>
    <n v="0"/>
  </r>
  <r>
    <s v="CUST_2400"/>
    <n v="43"/>
    <n v="0"/>
    <s v="Female"/>
    <x v="1"/>
    <x v="0"/>
    <n v="35.770000000000003"/>
    <n v="0"/>
    <d v="2019-12-26T00:00:00"/>
    <n v="48"/>
    <n v="545.78"/>
    <n v="9.33"/>
    <n v="30.83"/>
    <n v="3"/>
    <n v="0"/>
  </r>
  <r>
    <s v="CUST_2401"/>
    <n v="43"/>
    <n v="1"/>
    <s v="Male"/>
    <x v="2"/>
    <x v="2"/>
    <n v="48.63"/>
    <n v="0"/>
    <d v="2021-09-24T00:00:00"/>
    <n v="27"/>
    <n v="428.96"/>
    <n v="9.1999999999999993"/>
    <n v="22.58"/>
    <n v="7"/>
    <n v="1"/>
  </r>
  <r>
    <s v="CUST_2402"/>
    <n v="52"/>
    <n v="0"/>
    <s v="Male"/>
    <x v="0"/>
    <x v="1"/>
    <n v="35"/>
    <n v="0"/>
    <d v="2022-10-28T00:00:00"/>
    <n v="14"/>
    <n v="369.33"/>
    <n v="9.35"/>
    <n v="23.25"/>
    <n v="1"/>
    <n v="0"/>
  </r>
  <r>
    <s v="CUST_2403"/>
    <n v="25"/>
    <n v="0"/>
    <s v="Female"/>
    <x v="2"/>
    <x v="0"/>
    <n v="52.81"/>
    <n v="0"/>
    <d v="2020-01-24T00:00:00"/>
    <n v="47"/>
    <n v="480.47"/>
    <n v="10.4"/>
    <n v="24.83"/>
    <n v="1"/>
    <n v="0"/>
  </r>
  <r>
    <s v="CUST_2404"/>
    <n v="63"/>
    <n v="0"/>
    <s v="Male"/>
    <x v="0"/>
    <x v="2"/>
    <n v="52.42"/>
    <n v="0"/>
    <d v="2022-09-19T00:00:00"/>
    <n v="15"/>
    <n v="574.41"/>
    <n v="11.11"/>
    <n v="22.5"/>
    <n v="4"/>
    <n v="0"/>
  </r>
  <r>
    <s v="CUST_2405"/>
    <n v="31"/>
    <n v="0"/>
    <s v="Male"/>
    <x v="0"/>
    <x v="1"/>
    <n v="48.16"/>
    <n v="0"/>
    <d v="2021-11-04T00:00:00"/>
    <n v="25"/>
    <n v="360.27"/>
    <n v="8.15"/>
    <n v="26.17"/>
    <n v="6"/>
    <n v="0"/>
  </r>
  <r>
    <s v="CUST_2406"/>
    <n v="43"/>
    <n v="1"/>
    <s v="Male"/>
    <x v="0"/>
    <x v="2"/>
    <n v="68.55"/>
    <n v="0"/>
    <d v="2019-01-13T00:00:00"/>
    <n v="59"/>
    <n v="683.9"/>
    <n v="9.9700000000000006"/>
    <n v="25.83"/>
    <n v="10"/>
    <n v="0"/>
  </r>
  <r>
    <s v="CUST_2407"/>
    <n v="43"/>
    <n v="1"/>
    <s v="Female"/>
    <x v="2"/>
    <x v="2"/>
    <n v="57.46"/>
    <n v="0"/>
    <d v="2020-02-11T00:00:00"/>
    <n v="46"/>
    <n v="451.1"/>
    <n v="11.12"/>
    <n v="22.5"/>
    <n v="5"/>
    <n v="1"/>
  </r>
  <r>
    <s v="CUST_2408"/>
    <n v="63"/>
    <n v="0"/>
    <s v="Female"/>
    <x v="0"/>
    <x v="2"/>
    <n v="36.200000000000003"/>
    <n v="0"/>
    <d v="2019-02-24T00:00:00"/>
    <n v="58"/>
    <n v="442.2"/>
    <n v="10.72"/>
    <n v="25.08"/>
    <n v="5"/>
    <n v="0"/>
  </r>
  <r>
    <s v="CUST_2409"/>
    <n v="26"/>
    <n v="0"/>
    <s v="Male"/>
    <x v="2"/>
    <x v="0"/>
    <n v="58.53"/>
    <n v="0"/>
    <d v="2022-08-03T00:00:00"/>
    <n v="16"/>
    <n v="598.08000000000004"/>
    <n v="9.74"/>
    <n v="24.25"/>
    <n v="10"/>
    <n v="0"/>
  </r>
  <r>
    <s v="CUST_241"/>
    <n v="23"/>
    <n v="0"/>
    <s v="Male"/>
    <x v="1"/>
    <x v="0"/>
    <n v="53.23"/>
    <n v="0"/>
    <d v="2021-09-21T00:00:00"/>
    <n v="27"/>
    <n v="370.22"/>
    <n v="10.42"/>
    <n v="21.67"/>
    <n v="3"/>
    <n v="0"/>
  </r>
  <r>
    <s v="CUST_2410"/>
    <n v="20"/>
    <n v="0"/>
    <s v="Male"/>
    <x v="2"/>
    <x v="2"/>
    <n v="64.28"/>
    <n v="0"/>
    <d v="2021-12-02T00:00:00"/>
    <n v="24"/>
    <n v="556.36"/>
    <n v="9.39"/>
    <n v="19.670000000000002"/>
    <n v="3"/>
    <n v="0"/>
  </r>
  <r>
    <s v="CUST_2411"/>
    <n v="38"/>
    <n v="0"/>
    <s v="Male"/>
    <x v="1"/>
    <x v="0"/>
    <n v="14.08"/>
    <n v="0"/>
    <d v="2019-05-12T00:00:00"/>
    <n v="55"/>
    <n v="465.09"/>
    <n v="11.01"/>
    <n v="23.17"/>
    <n v="5"/>
    <n v="0"/>
  </r>
  <r>
    <s v="CUST_2412"/>
    <n v="43"/>
    <n v="1"/>
    <s v="Female"/>
    <x v="2"/>
    <x v="2"/>
    <n v="33.76"/>
    <n v="0"/>
    <d v="2023-04-23T00:00:00"/>
    <n v="8"/>
    <n v="609.54999999999995"/>
    <n v="9.42"/>
    <n v="24.92"/>
    <n v="3"/>
    <n v="0"/>
  </r>
  <r>
    <s v="CUST_2413"/>
    <n v="25"/>
    <n v="0"/>
    <s v="Male"/>
    <x v="2"/>
    <x v="1"/>
    <n v="42.96"/>
    <n v="0"/>
    <d v="2019-07-06T00:00:00"/>
    <n v="53"/>
    <n v="472.04"/>
    <n v="9.81"/>
    <n v="29.5"/>
    <n v="6"/>
    <n v="0"/>
  </r>
  <r>
    <s v="CUST_2414"/>
    <n v="65"/>
    <n v="0"/>
    <s v="Male"/>
    <x v="1"/>
    <x v="2"/>
    <n v="37.79"/>
    <n v="0"/>
    <d v="2018-06-27T00:00:00"/>
    <n v="66"/>
    <n v="589.69000000000005"/>
    <n v="9.4499999999999993"/>
    <n v="25.58"/>
    <n v="8"/>
    <n v="0"/>
  </r>
  <r>
    <s v="CUST_2415"/>
    <n v="19"/>
    <n v="0"/>
    <s v="Female"/>
    <x v="1"/>
    <x v="1"/>
    <n v="59.57"/>
    <n v="0"/>
    <d v="2021-01-10T00:00:00"/>
    <n v="35"/>
    <n v="409.3"/>
    <n v="9.7100000000000009"/>
    <n v="33.92"/>
    <n v="4"/>
    <n v="0"/>
  </r>
  <r>
    <s v="CUST_2416"/>
    <n v="43"/>
    <n v="1"/>
    <s v="Male"/>
    <x v="1"/>
    <x v="1"/>
    <n v="36.700000000000003"/>
    <n v="0"/>
    <d v="2020-10-14T00:00:00"/>
    <n v="38"/>
    <n v="372.28"/>
    <n v="11.09"/>
    <n v="29.33"/>
    <n v="4"/>
    <n v="1"/>
  </r>
  <r>
    <s v="CUST_2417"/>
    <n v="43"/>
    <n v="1"/>
    <s v="Female"/>
    <x v="0"/>
    <x v="2"/>
    <n v="35.08"/>
    <n v="0"/>
    <d v="2021-06-23T00:00:00"/>
    <n v="30"/>
    <n v="391.69"/>
    <n v="9.77"/>
    <n v="19.25"/>
    <n v="10"/>
    <n v="0"/>
  </r>
  <r>
    <s v="CUST_2418"/>
    <n v="46"/>
    <n v="0"/>
    <s v="Female"/>
    <x v="0"/>
    <x v="2"/>
    <n v="53.58"/>
    <n v="0"/>
    <d v="2018-10-27T00:00:00"/>
    <n v="62"/>
    <n v="566.91"/>
    <n v="9.36"/>
    <n v="26.42"/>
    <n v="8"/>
    <n v="0"/>
  </r>
  <r>
    <s v="CUST_2419"/>
    <n v="43"/>
    <n v="1"/>
    <s v="Female"/>
    <x v="1"/>
    <x v="1"/>
    <n v="46.54"/>
    <n v="0"/>
    <d v="2022-01-12T00:00:00"/>
    <n v="23"/>
    <n v="504.48"/>
    <n v="9.23"/>
    <n v="29.25"/>
    <n v="4"/>
    <n v="0"/>
  </r>
  <r>
    <s v="CUST_242"/>
    <n v="43"/>
    <n v="1"/>
    <s v="Female"/>
    <x v="0"/>
    <x v="2"/>
    <n v="68.739999999999995"/>
    <n v="0"/>
    <d v="2018-10-12T00:00:00"/>
    <n v="62"/>
    <n v="528.04"/>
    <n v="9.6"/>
    <n v="19.579999999999998"/>
    <n v="3"/>
    <n v="0"/>
  </r>
  <r>
    <s v="CUST_2420"/>
    <n v="42"/>
    <n v="0"/>
    <s v="Male"/>
    <x v="0"/>
    <x v="2"/>
    <n v="66.84"/>
    <n v="0"/>
    <d v="2020-03-29T00:00:00"/>
    <n v="45"/>
    <n v="478.57"/>
    <n v="8.16"/>
    <n v="23.08"/>
    <n v="3"/>
    <n v="0"/>
  </r>
  <r>
    <s v="CUST_2421"/>
    <n v="29"/>
    <n v="0"/>
    <s v="Male"/>
    <x v="1"/>
    <x v="1"/>
    <n v="55.56"/>
    <n v="0"/>
    <d v="2021-08-09T00:00:00"/>
    <n v="28"/>
    <n v="430.48"/>
    <n v="10.72"/>
    <n v="23.42"/>
    <n v="3"/>
    <n v="0"/>
  </r>
  <r>
    <s v="CUST_2422"/>
    <n v="43"/>
    <n v="1"/>
    <s v="Female"/>
    <x v="0"/>
    <x v="0"/>
    <n v="101.04"/>
    <n v="0"/>
    <d v="2021-10-27T00:00:00"/>
    <n v="26"/>
    <n v="481.44"/>
    <n v="10.56"/>
    <n v="20.25"/>
    <n v="6"/>
    <n v="1"/>
  </r>
  <r>
    <s v="CUST_2423"/>
    <n v="51"/>
    <n v="0"/>
    <s v="Male"/>
    <x v="2"/>
    <x v="1"/>
    <n v="33.64"/>
    <n v="0"/>
    <d v="2022-01-27T00:00:00"/>
    <n v="23"/>
    <n v="398.97"/>
    <n v="9.7100000000000009"/>
    <n v="22.33"/>
    <n v="8"/>
    <n v="0"/>
  </r>
  <r>
    <s v="CUST_2424"/>
    <n v="65"/>
    <n v="0"/>
    <s v="Female"/>
    <x v="0"/>
    <x v="2"/>
    <n v="27.07"/>
    <n v="0"/>
    <d v="2023-02-12T00:00:00"/>
    <n v="10"/>
    <n v="573.92999999999995"/>
    <n v="9.67"/>
    <n v="19.75"/>
    <n v="8"/>
    <n v="1"/>
  </r>
  <r>
    <s v="CUST_2425"/>
    <n v="54"/>
    <n v="0"/>
    <s v="Male"/>
    <x v="0"/>
    <x v="2"/>
    <n v="70.64"/>
    <n v="0"/>
    <d v="2022-11-03T00:00:00"/>
    <n v="13"/>
    <n v="589.33000000000004"/>
    <n v="8.4499999999999993"/>
    <n v="15.83"/>
    <n v="10"/>
    <n v="0"/>
  </r>
  <r>
    <s v="CUST_2426"/>
    <n v="32"/>
    <n v="0"/>
    <s v="Female"/>
    <x v="2"/>
    <x v="2"/>
    <n v="96"/>
    <n v="0"/>
    <d v="2023-03-16T00:00:00"/>
    <n v="9"/>
    <n v="372.65"/>
    <n v="10.95"/>
    <n v="22.42"/>
    <n v="5"/>
    <n v="0"/>
  </r>
  <r>
    <s v="CUST_2427"/>
    <n v="43"/>
    <n v="1"/>
    <s v="Female"/>
    <x v="1"/>
    <x v="1"/>
    <n v="46.65"/>
    <n v="0"/>
    <d v="2018-02-09T00:00:00"/>
    <n v="70"/>
    <n v="575.5"/>
    <n v="9.0399999999999991"/>
    <n v="29.5"/>
    <n v="6"/>
    <n v="0"/>
  </r>
  <r>
    <s v="CUST_2428"/>
    <n v="53"/>
    <n v="0"/>
    <s v="Male"/>
    <x v="0"/>
    <x v="2"/>
    <n v="45.23"/>
    <n v="0"/>
    <d v="2021-11-16T00:00:00"/>
    <n v="25"/>
    <n v="450.48"/>
    <n v="9.81"/>
    <n v="31.08"/>
    <n v="7"/>
    <n v="0"/>
  </r>
  <r>
    <s v="CUST_2429"/>
    <n v="32"/>
    <n v="0"/>
    <s v="Male"/>
    <x v="0"/>
    <x v="0"/>
    <n v="51.91"/>
    <n v="0"/>
    <d v="2021-01-06T00:00:00"/>
    <n v="35"/>
    <n v="419.81"/>
    <n v="11.85"/>
    <n v="28.17"/>
    <n v="5"/>
    <n v="0"/>
  </r>
  <r>
    <s v="CUST_243"/>
    <n v="21"/>
    <n v="0"/>
    <s v="Male"/>
    <x v="0"/>
    <x v="2"/>
    <n v="29.93"/>
    <n v="0"/>
    <d v="2019-11-14T00:00:00"/>
    <n v="49"/>
    <n v="434.92"/>
    <n v="9.48"/>
    <n v="25.08"/>
    <n v="5"/>
    <n v="0"/>
  </r>
  <r>
    <s v="CUST_2430"/>
    <n v="60"/>
    <n v="0"/>
    <s v="Male"/>
    <x v="2"/>
    <x v="2"/>
    <n v="37.21"/>
    <n v="0"/>
    <d v="2019-03-25T00:00:00"/>
    <n v="57"/>
    <n v="433.29"/>
    <n v="10.56"/>
    <n v="29.58"/>
    <n v="8"/>
    <n v="0"/>
  </r>
  <r>
    <s v="CUST_2431"/>
    <n v="65"/>
    <n v="0"/>
    <s v="Male"/>
    <x v="2"/>
    <x v="2"/>
    <n v="20.82"/>
    <n v="0"/>
    <d v="2022-06-24T00:00:00"/>
    <n v="18"/>
    <n v="570.48"/>
    <n v="10.69"/>
    <n v="26.75"/>
    <n v="5"/>
    <n v="0"/>
  </r>
  <r>
    <s v="CUST_2432"/>
    <n v="40"/>
    <n v="0"/>
    <s v="Female"/>
    <x v="2"/>
    <x v="2"/>
    <n v="53.64"/>
    <n v="0"/>
    <d v="2021-06-11T00:00:00"/>
    <n v="30"/>
    <n v="401.17"/>
    <n v="10.24"/>
    <n v="32.67"/>
    <n v="5"/>
    <n v="0"/>
  </r>
  <r>
    <s v="CUST_2433"/>
    <n v="23"/>
    <n v="0"/>
    <s v="Female"/>
    <x v="2"/>
    <x v="1"/>
    <n v="50.14"/>
    <n v="0"/>
    <d v="2020-08-13T00:00:00"/>
    <n v="40"/>
    <n v="428.04"/>
    <n v="9.5399999999999991"/>
    <n v="31.08"/>
    <n v="8"/>
    <n v="0"/>
  </r>
  <r>
    <s v="CUST_2434"/>
    <n v="43"/>
    <n v="1"/>
    <s v="Male"/>
    <x v="1"/>
    <x v="1"/>
    <n v="29.25"/>
    <n v="0"/>
    <d v="2021-02-06T00:00:00"/>
    <n v="34"/>
    <n v="390.25"/>
    <n v="7.99"/>
    <n v="31.67"/>
    <n v="4"/>
    <n v="0"/>
  </r>
  <r>
    <s v="CUST_2435"/>
    <n v="43"/>
    <n v="1"/>
    <s v="Male"/>
    <x v="0"/>
    <x v="0"/>
    <n v="40.74"/>
    <n v="0"/>
    <d v="2021-06-26T00:00:00"/>
    <n v="30"/>
    <n v="332.59"/>
    <n v="8.6300000000000008"/>
    <n v="22.5"/>
    <n v="6"/>
    <n v="0"/>
  </r>
  <r>
    <s v="CUST_2436"/>
    <n v="43"/>
    <n v="1"/>
    <s v="Female"/>
    <x v="0"/>
    <x v="0"/>
    <n v="28.91"/>
    <n v="0"/>
    <d v="2018-12-09T00:00:00"/>
    <n v="60"/>
    <n v="659"/>
    <n v="9.66"/>
    <n v="34"/>
    <n v="6"/>
    <n v="1"/>
  </r>
  <r>
    <s v="CUST_2437"/>
    <n v="60"/>
    <n v="0"/>
    <s v="Male"/>
    <x v="0"/>
    <x v="2"/>
    <n v="55.57"/>
    <n v="0"/>
    <d v="2022-01-25T00:00:00"/>
    <n v="23"/>
    <n v="462.53"/>
    <n v="10.45"/>
    <n v="29"/>
    <n v="6"/>
    <n v="0"/>
  </r>
  <r>
    <s v="CUST_2438"/>
    <n v="62"/>
    <n v="0"/>
    <s v="Male"/>
    <x v="0"/>
    <x v="2"/>
    <n v="248"/>
    <n v="0"/>
    <d v="2019-03-03T00:00:00"/>
    <n v="57"/>
    <n v="364.72"/>
    <n v="10.3"/>
    <n v="31.5"/>
    <n v="9"/>
    <n v="0"/>
  </r>
  <r>
    <s v="CUST_2439"/>
    <n v="43"/>
    <n v="1"/>
    <s v="Male"/>
    <x v="1"/>
    <x v="1"/>
    <n v="52.43"/>
    <n v="0"/>
    <d v="2018-06-15T00:00:00"/>
    <n v="66"/>
    <n v="451.25"/>
    <n v="10.43"/>
    <n v="21.58"/>
    <n v="12"/>
    <n v="0"/>
  </r>
  <r>
    <s v="CUST_244"/>
    <n v="28"/>
    <n v="0"/>
    <s v="Male"/>
    <x v="1"/>
    <x v="1"/>
    <n v="61.98"/>
    <n v="0"/>
    <d v="2019-04-17T00:00:00"/>
    <n v="56"/>
    <n v="765.01"/>
    <n v="8.16"/>
    <n v="21.75"/>
    <n v="10"/>
    <n v="0"/>
  </r>
  <r>
    <s v="CUST_2440"/>
    <n v="43"/>
    <n v="1"/>
    <s v="Male"/>
    <x v="0"/>
    <x v="1"/>
    <n v="57.8"/>
    <n v="0"/>
    <d v="2020-03-24T00:00:00"/>
    <n v="45"/>
    <n v="373.67"/>
    <n v="10.18"/>
    <n v="28.25"/>
    <n v="7"/>
    <n v="0"/>
  </r>
  <r>
    <s v="CUST_2441"/>
    <n v="43"/>
    <n v="1"/>
    <s v="Female"/>
    <x v="1"/>
    <x v="2"/>
    <n v="66.44"/>
    <n v="0"/>
    <d v="2020-05-15T00:00:00"/>
    <n v="43"/>
    <n v="522.79"/>
    <n v="9.9"/>
    <n v="33.75"/>
    <n v="8"/>
    <n v="0"/>
  </r>
  <r>
    <s v="CUST_2442"/>
    <n v="43"/>
    <n v="1"/>
    <s v="Female"/>
    <x v="1"/>
    <x v="0"/>
    <n v="52.67"/>
    <n v="0"/>
    <d v="2020-10-19T00:00:00"/>
    <n v="38"/>
    <n v="478.57"/>
    <n v="9.7100000000000009"/>
    <n v="30.83"/>
    <n v="15"/>
    <n v="0"/>
  </r>
  <r>
    <s v="CUST_2443"/>
    <n v="64"/>
    <n v="0"/>
    <s v="Male"/>
    <x v="2"/>
    <x v="2"/>
    <n v="59.23"/>
    <n v="0"/>
    <d v="2018-06-25T00:00:00"/>
    <n v="66"/>
    <n v="716.85"/>
    <n v="10.54"/>
    <n v="25.42"/>
    <n v="4"/>
    <n v="0"/>
  </r>
  <r>
    <s v="CUST_2444"/>
    <n v="43"/>
    <n v="1"/>
    <s v="Female"/>
    <x v="2"/>
    <x v="1"/>
    <n v="77.290000000000006"/>
    <n v="0"/>
    <d v="2018-09-05T00:00:00"/>
    <n v="63"/>
    <n v="420.77"/>
    <n v="10.050000000000001"/>
    <n v="27.83"/>
    <n v="8"/>
    <n v="0"/>
  </r>
  <r>
    <s v="CUST_2445"/>
    <n v="42"/>
    <n v="0"/>
    <s v="Male"/>
    <x v="0"/>
    <x v="1"/>
    <n v="64.5"/>
    <n v="0"/>
    <d v="2023-05-06T00:00:00"/>
    <n v="7"/>
    <n v="533.41999999999996"/>
    <n v="8.15"/>
    <n v="26.33"/>
    <n v="7"/>
    <n v="0"/>
  </r>
  <r>
    <s v="CUST_2446"/>
    <n v="53"/>
    <n v="0"/>
    <s v="Male"/>
    <x v="1"/>
    <x v="1"/>
    <n v="53.27"/>
    <n v="0"/>
    <d v="2019-06-10T00:00:00"/>
    <n v="54"/>
    <n v="377.33"/>
    <n v="11.13"/>
    <n v="26.83"/>
    <n v="5"/>
    <n v="1"/>
  </r>
  <r>
    <s v="CUST_2447"/>
    <n v="28"/>
    <n v="0"/>
    <s v="Male"/>
    <x v="2"/>
    <x v="2"/>
    <n v="52.35"/>
    <n v="0"/>
    <d v="2019-05-14T00:00:00"/>
    <n v="55"/>
    <n v="548.04"/>
    <n v="10.050000000000001"/>
    <n v="27.5"/>
    <n v="3"/>
    <n v="0"/>
  </r>
  <r>
    <s v="CUST_2448"/>
    <n v="68"/>
    <n v="0"/>
    <s v="Female"/>
    <x v="1"/>
    <x v="0"/>
    <n v="37.56"/>
    <n v="0"/>
    <d v="2020-08-22T00:00:00"/>
    <n v="40"/>
    <n v="534.55999999999995"/>
    <n v="7.41"/>
    <n v="27.83"/>
    <n v="4"/>
    <n v="0"/>
  </r>
  <r>
    <s v="CUST_2449"/>
    <n v="32"/>
    <n v="0"/>
    <s v="Female"/>
    <x v="2"/>
    <x v="0"/>
    <n v="40.299999999999997"/>
    <n v="0"/>
    <d v="2018-10-10T00:00:00"/>
    <n v="62"/>
    <n v="703.96"/>
    <n v="9.75"/>
    <n v="26.33"/>
    <n v="6"/>
    <n v="0"/>
  </r>
  <r>
    <s v="CUST_245"/>
    <n v="34"/>
    <n v="0"/>
    <s v="Male"/>
    <x v="0"/>
    <x v="1"/>
    <n v="55.6"/>
    <n v="0"/>
    <d v="2019-01-28T00:00:00"/>
    <n v="59"/>
    <n v="555.77"/>
    <n v="9.34"/>
    <n v="29.5"/>
    <n v="4"/>
    <n v="0"/>
  </r>
  <r>
    <s v="CUST_2450"/>
    <n v="21"/>
    <n v="0"/>
    <s v="Female"/>
    <x v="1"/>
    <x v="0"/>
    <n v="48.52"/>
    <n v="0"/>
    <d v="2019-02-20T00:00:00"/>
    <n v="58"/>
    <n v="547.65"/>
    <n v="9.18"/>
    <n v="21.67"/>
    <n v="7"/>
    <n v="0"/>
  </r>
  <r>
    <s v="CUST_2451"/>
    <n v="38"/>
    <n v="0"/>
    <s v="Female"/>
    <x v="0"/>
    <x v="2"/>
    <n v="44.7"/>
    <n v="0"/>
    <d v="2021-01-15T00:00:00"/>
    <n v="35"/>
    <n v="544.13"/>
    <n v="10.67"/>
    <n v="23.17"/>
    <n v="4"/>
    <n v="0"/>
  </r>
  <r>
    <s v="CUST_2452"/>
    <n v="30"/>
    <n v="0"/>
    <s v="Female"/>
    <x v="0"/>
    <x v="2"/>
    <n v="78.28"/>
    <n v="0"/>
    <d v="2021-09-22T00:00:00"/>
    <n v="27"/>
    <n v="306.12"/>
    <n v="8.84"/>
    <n v="24.17"/>
    <n v="2"/>
    <n v="0"/>
  </r>
  <r>
    <s v="CUST_2453"/>
    <n v="39"/>
    <n v="0"/>
    <s v="Male"/>
    <x v="1"/>
    <x v="0"/>
    <n v="55.59"/>
    <n v="0"/>
    <d v="2023-04-30T00:00:00"/>
    <n v="8"/>
    <n v="702.33"/>
    <n v="10.62"/>
    <n v="24.58"/>
    <n v="2"/>
    <n v="0"/>
  </r>
  <r>
    <s v="CUST_2454"/>
    <n v="36"/>
    <n v="0"/>
    <s v="Male"/>
    <x v="2"/>
    <x v="2"/>
    <n v="54.36"/>
    <n v="0"/>
    <d v="2022-01-01T00:00:00"/>
    <n v="23"/>
    <n v="693.9"/>
    <n v="9.82"/>
    <n v="26.17"/>
    <n v="9"/>
    <n v="0"/>
  </r>
  <r>
    <s v="CUST_2455"/>
    <n v="51"/>
    <n v="0"/>
    <s v="Female"/>
    <x v="2"/>
    <x v="0"/>
    <n v="67.599999999999994"/>
    <n v="0"/>
    <d v="2020-07-27T00:00:00"/>
    <n v="41"/>
    <n v="386.99"/>
    <n v="8.6300000000000008"/>
    <n v="26.17"/>
    <n v="4"/>
    <n v="0"/>
  </r>
  <r>
    <s v="CUST_2456"/>
    <n v="43"/>
    <n v="1"/>
    <s v="Female"/>
    <x v="0"/>
    <x v="2"/>
    <n v="52.75"/>
    <n v="0"/>
    <d v="2018-12-24T00:00:00"/>
    <n v="60"/>
    <n v="491.15"/>
    <n v="11.75"/>
    <n v="23.42"/>
    <n v="7"/>
    <n v="0"/>
  </r>
  <r>
    <s v="CUST_2457"/>
    <n v="43"/>
    <n v="1"/>
    <s v="Female"/>
    <x v="0"/>
    <x v="1"/>
    <n v="45.86"/>
    <n v="0"/>
    <d v="2020-01-04T00:00:00"/>
    <n v="47"/>
    <n v="425.13"/>
    <n v="9.31"/>
    <n v="21"/>
    <n v="2"/>
    <n v="0"/>
  </r>
  <r>
    <s v="CUST_2458"/>
    <n v="65"/>
    <n v="0"/>
    <s v="Male"/>
    <x v="0"/>
    <x v="2"/>
    <n v="53.87"/>
    <n v="0"/>
    <d v="2021-03-18T00:00:00"/>
    <n v="33"/>
    <n v="649.78"/>
    <n v="10.95"/>
    <n v="13.33"/>
    <n v="6"/>
    <n v="0"/>
  </r>
  <r>
    <s v="CUST_2459"/>
    <n v="69"/>
    <n v="0"/>
    <s v="Female"/>
    <x v="2"/>
    <x v="1"/>
    <n v="56.1"/>
    <n v="0"/>
    <d v="2020-08-04T00:00:00"/>
    <n v="40"/>
    <n v="735.98"/>
    <n v="10.44"/>
    <n v="25.92"/>
    <n v="7"/>
    <n v="0"/>
  </r>
  <r>
    <s v="CUST_246"/>
    <n v="55"/>
    <n v="0"/>
    <s v="Male"/>
    <x v="2"/>
    <x v="2"/>
    <n v="28.18"/>
    <n v="0"/>
    <d v="2020-01-15T00:00:00"/>
    <n v="47"/>
    <n v="378.55"/>
    <n v="9.4"/>
    <n v="29"/>
    <n v="11"/>
    <n v="0"/>
  </r>
  <r>
    <s v="CUST_2460"/>
    <n v="63"/>
    <n v="0"/>
    <s v="Male"/>
    <x v="2"/>
    <x v="1"/>
    <n v="71"/>
    <n v="0"/>
    <d v="2022-04-25T00:00:00"/>
    <n v="20"/>
    <n v="573.16"/>
    <n v="11.23"/>
    <n v="21.92"/>
    <n v="9"/>
    <n v="0"/>
  </r>
  <r>
    <s v="CUST_2461"/>
    <n v="44"/>
    <n v="0"/>
    <s v="Male"/>
    <x v="0"/>
    <x v="1"/>
    <n v="29.64"/>
    <n v="0"/>
    <d v="2019-03-01T00:00:00"/>
    <n v="57"/>
    <n v="571.19000000000005"/>
    <n v="9.3800000000000008"/>
    <n v="33.5"/>
    <n v="10"/>
    <n v="0"/>
  </r>
  <r>
    <s v="CUST_2462"/>
    <n v="46"/>
    <n v="0"/>
    <s v="Female"/>
    <x v="1"/>
    <x v="0"/>
    <n v="38.909999999999997"/>
    <n v="0"/>
    <d v="2020-05-08T00:00:00"/>
    <n v="43"/>
    <n v="384.64"/>
    <n v="8.7899999999999991"/>
    <n v="24.58"/>
    <n v="9"/>
    <n v="0"/>
  </r>
  <r>
    <s v="CUST_2463"/>
    <n v="64"/>
    <n v="0"/>
    <s v="Male"/>
    <x v="2"/>
    <x v="2"/>
    <n v="48.91"/>
    <n v="0"/>
    <d v="2018-04-25T00:00:00"/>
    <n v="68"/>
    <n v="447.9"/>
    <n v="10.76"/>
    <n v="32.33"/>
    <n v="2"/>
    <n v="0"/>
  </r>
  <r>
    <s v="CUST_2464"/>
    <n v="45"/>
    <n v="0"/>
    <s v="Male"/>
    <x v="0"/>
    <x v="1"/>
    <n v="64.06"/>
    <n v="0"/>
    <d v="2019-09-26T00:00:00"/>
    <n v="51"/>
    <n v="406.47"/>
    <n v="9.4499999999999993"/>
    <n v="24.92"/>
    <n v="3"/>
    <n v="0"/>
  </r>
  <r>
    <s v="CUST_2465"/>
    <n v="43"/>
    <n v="1"/>
    <s v="Female"/>
    <x v="1"/>
    <x v="1"/>
    <n v="61.81"/>
    <n v="0"/>
    <d v="2023-03-02T00:00:00"/>
    <n v="9"/>
    <n v="610.70000000000005"/>
    <n v="10.75"/>
    <n v="32.33"/>
    <n v="7"/>
    <n v="0"/>
  </r>
  <r>
    <s v="CUST_2466"/>
    <n v="43"/>
    <n v="1"/>
    <s v="Male"/>
    <x v="2"/>
    <x v="2"/>
    <n v="51.63"/>
    <n v="0"/>
    <d v="2022-12-26T00:00:00"/>
    <n v="12"/>
    <n v="386.19"/>
    <n v="8.6999999999999993"/>
    <n v="20.75"/>
    <n v="3"/>
    <n v="0"/>
  </r>
  <r>
    <s v="CUST_2467"/>
    <n v="33"/>
    <n v="0"/>
    <s v="Female"/>
    <x v="1"/>
    <x v="2"/>
    <n v="65.290000000000006"/>
    <n v="0"/>
    <d v="2019-10-30T00:00:00"/>
    <n v="50"/>
    <n v="392.23"/>
    <n v="10.24"/>
    <n v="24.42"/>
    <n v="6"/>
    <n v="0"/>
  </r>
  <r>
    <s v="CUST_2468"/>
    <n v="59"/>
    <n v="0"/>
    <s v="Male"/>
    <x v="1"/>
    <x v="2"/>
    <n v="39.89"/>
    <n v="0"/>
    <d v="2023-04-25T00:00:00"/>
    <n v="8"/>
    <n v="523.29"/>
    <n v="9.44"/>
    <n v="25.33"/>
    <n v="8"/>
    <n v="0"/>
  </r>
  <r>
    <s v="CUST_2469"/>
    <n v="53"/>
    <n v="0"/>
    <s v="Female"/>
    <x v="2"/>
    <x v="2"/>
    <n v="78.25"/>
    <n v="0"/>
    <d v="2019-05-31T00:00:00"/>
    <n v="55"/>
    <n v="553.12"/>
    <n v="9.0299999999999994"/>
    <n v="22.58"/>
    <n v="6"/>
    <n v="0"/>
  </r>
  <r>
    <s v="CUST_247"/>
    <n v="41"/>
    <n v="0"/>
    <s v="Female"/>
    <x v="2"/>
    <x v="1"/>
    <n v="67.489999999999995"/>
    <n v="0"/>
    <d v="2019-12-06T00:00:00"/>
    <n v="48"/>
    <n v="343.48"/>
    <n v="10.46"/>
    <n v="21.58"/>
    <n v="3"/>
    <n v="0"/>
  </r>
  <r>
    <s v="CUST_2470"/>
    <n v="47"/>
    <n v="0"/>
    <s v="Female"/>
    <x v="0"/>
    <x v="2"/>
    <n v="37.46"/>
    <n v="0"/>
    <d v="2022-08-27T00:00:00"/>
    <n v="16"/>
    <n v="480.39"/>
    <n v="9.52"/>
    <n v="12.92"/>
    <n v="6"/>
    <n v="0"/>
  </r>
  <r>
    <s v="CUST_2471"/>
    <n v="35"/>
    <n v="0"/>
    <s v="Male"/>
    <x v="1"/>
    <x v="1"/>
    <n v="24.29"/>
    <n v="0"/>
    <d v="2022-10-08T00:00:00"/>
    <n v="14"/>
    <n v="431.5"/>
    <n v="10.28"/>
    <n v="30.58"/>
    <n v="4"/>
    <n v="0"/>
  </r>
  <r>
    <s v="CUST_2472"/>
    <n v="43"/>
    <n v="1"/>
    <s v="Female"/>
    <x v="0"/>
    <x v="2"/>
    <n v="59.08"/>
    <n v="0"/>
    <d v="2022-01-26T00:00:00"/>
    <n v="23"/>
    <n v="476.19"/>
    <n v="9.0500000000000007"/>
    <n v="29.25"/>
    <n v="8"/>
    <n v="0"/>
  </r>
  <r>
    <s v="CUST_2473"/>
    <n v="43"/>
    <n v="1"/>
    <s v="Male"/>
    <x v="2"/>
    <x v="1"/>
    <n v="28.5"/>
    <n v="0"/>
    <d v="2021-07-02T00:00:00"/>
    <n v="29"/>
    <n v="390.84"/>
    <n v="10.220000000000001"/>
    <n v="22.58"/>
    <n v="12"/>
    <n v="0"/>
  </r>
  <r>
    <s v="CUST_2474"/>
    <n v="43"/>
    <n v="1"/>
    <s v="Male"/>
    <x v="1"/>
    <x v="1"/>
    <n v="42.37"/>
    <n v="0"/>
    <d v="2021-01-10T00:00:00"/>
    <n v="35"/>
    <n v="464.37"/>
    <n v="9.25"/>
    <n v="18.329999999999998"/>
    <n v="6"/>
    <n v="0"/>
  </r>
  <r>
    <s v="CUST_2475"/>
    <n v="21"/>
    <n v="0"/>
    <s v="Female"/>
    <x v="1"/>
    <x v="1"/>
    <n v="47.85"/>
    <n v="0"/>
    <d v="2018-04-26T00:00:00"/>
    <n v="68"/>
    <n v="465.49"/>
    <n v="10.72"/>
    <n v="26.17"/>
    <n v="7"/>
    <n v="0"/>
  </r>
  <r>
    <s v="CUST_2476"/>
    <n v="43"/>
    <n v="1"/>
    <s v="Male"/>
    <x v="1"/>
    <x v="2"/>
    <n v="56.22"/>
    <n v="0"/>
    <d v="2018-06-16T00:00:00"/>
    <n v="66"/>
    <n v="501.2"/>
    <n v="9.65"/>
    <n v="23.75"/>
    <n v="7"/>
    <n v="0"/>
  </r>
  <r>
    <s v="CUST_2477"/>
    <n v="42"/>
    <n v="0"/>
    <s v="Female"/>
    <x v="1"/>
    <x v="0"/>
    <n v="65.19"/>
    <n v="0"/>
    <d v="2021-07-19T00:00:00"/>
    <n v="29"/>
    <n v="424.63"/>
    <n v="10.9"/>
    <n v="28.33"/>
    <n v="7"/>
    <n v="0"/>
  </r>
  <r>
    <s v="CUST_2478"/>
    <n v="43"/>
    <n v="1"/>
    <s v="Male"/>
    <x v="1"/>
    <x v="2"/>
    <n v="29.75"/>
    <n v="0"/>
    <d v="2023-03-12T00:00:00"/>
    <n v="9"/>
    <n v="542.07000000000005"/>
    <n v="9.8699999999999992"/>
    <n v="22.92"/>
    <n v="11"/>
    <n v="0"/>
  </r>
  <r>
    <s v="CUST_2479"/>
    <n v="43"/>
    <n v="1"/>
    <s v="Male"/>
    <x v="2"/>
    <x v="2"/>
    <n v="33.119999999999997"/>
    <n v="0"/>
    <d v="2020-11-22T00:00:00"/>
    <n v="37"/>
    <n v="433.2"/>
    <n v="11.06"/>
    <n v="23.33"/>
    <n v="12"/>
    <n v="0"/>
  </r>
  <r>
    <s v="CUST_248"/>
    <n v="22"/>
    <n v="0"/>
    <s v="Male"/>
    <x v="2"/>
    <x v="2"/>
    <n v="58.85"/>
    <n v="0"/>
    <d v="2022-06-09T00:00:00"/>
    <n v="18"/>
    <n v="661.33"/>
    <n v="10.16"/>
    <n v="23.58"/>
    <n v="3"/>
    <n v="0"/>
  </r>
  <r>
    <s v="CUST_2480"/>
    <n v="24"/>
    <n v="0"/>
    <s v="Female"/>
    <x v="1"/>
    <x v="2"/>
    <n v="101.2"/>
    <n v="0"/>
    <d v="2021-05-25T00:00:00"/>
    <n v="31"/>
    <n v="542.86"/>
    <n v="9.15"/>
    <n v="25.17"/>
    <n v="3"/>
    <n v="0"/>
  </r>
  <r>
    <s v="CUST_2481"/>
    <n v="43"/>
    <n v="1"/>
    <s v="Male"/>
    <x v="2"/>
    <x v="1"/>
    <n v="46.83"/>
    <n v="0"/>
    <d v="2021-10-23T00:00:00"/>
    <n v="26"/>
    <n v="624"/>
    <n v="9.6199999999999992"/>
    <n v="21.75"/>
    <n v="10"/>
    <n v="0"/>
  </r>
  <r>
    <s v="CUST_2482"/>
    <n v="61"/>
    <n v="0"/>
    <s v="Male"/>
    <x v="0"/>
    <x v="1"/>
    <n v="25.35"/>
    <n v="0"/>
    <d v="2020-03-17T00:00:00"/>
    <n v="45"/>
    <n v="422.21"/>
    <n v="10"/>
    <n v="24.67"/>
    <n v="8"/>
    <n v="0"/>
  </r>
  <r>
    <s v="CUST_2483"/>
    <n v="27"/>
    <n v="0"/>
    <s v="Male"/>
    <x v="2"/>
    <x v="0"/>
    <n v="34.869999999999997"/>
    <n v="0"/>
    <d v="2021-10-30T00:00:00"/>
    <n v="26"/>
    <n v="460.85"/>
    <n v="11.02"/>
    <n v="25.83"/>
    <n v="6"/>
    <n v="0"/>
  </r>
  <r>
    <s v="CUST_2484"/>
    <n v="56"/>
    <n v="0"/>
    <s v="Male"/>
    <x v="1"/>
    <x v="1"/>
    <n v="42.09"/>
    <n v="0"/>
    <d v="2019-07-31T00:00:00"/>
    <n v="53"/>
    <n v="363.73"/>
    <n v="8.82"/>
    <n v="19.670000000000002"/>
    <n v="6"/>
    <n v="0"/>
  </r>
  <r>
    <s v="CUST_2485"/>
    <n v="30"/>
    <n v="0"/>
    <s v="Male"/>
    <x v="0"/>
    <x v="2"/>
    <n v="50.07"/>
    <n v="0"/>
    <d v="2018-02-24T00:00:00"/>
    <n v="70"/>
    <n v="383.57"/>
    <n v="9.48"/>
    <n v="30.83"/>
    <n v="9"/>
    <n v="0"/>
  </r>
  <r>
    <s v="CUST_2486"/>
    <n v="43"/>
    <n v="1"/>
    <s v="Male"/>
    <x v="2"/>
    <x v="1"/>
    <n v="67.89"/>
    <n v="0"/>
    <d v="2023-03-27T00:00:00"/>
    <n v="9"/>
    <n v="533.64"/>
    <n v="10.19"/>
    <n v="22.92"/>
    <n v="4"/>
    <n v="0"/>
  </r>
  <r>
    <s v="CUST_2487"/>
    <n v="24"/>
    <n v="0"/>
    <s v="Male"/>
    <x v="2"/>
    <x v="0"/>
    <n v="74.510000000000005"/>
    <n v="0"/>
    <d v="2019-03-23T00:00:00"/>
    <n v="57"/>
    <n v="478.5"/>
    <n v="10.36"/>
    <n v="24.5"/>
    <n v="3"/>
    <n v="0"/>
  </r>
  <r>
    <s v="CUST_2488"/>
    <n v="66"/>
    <n v="0"/>
    <s v="Male"/>
    <x v="2"/>
    <x v="0"/>
    <n v="37.630000000000003"/>
    <n v="0"/>
    <d v="2019-03-17T00:00:00"/>
    <n v="57"/>
    <n v="422.29"/>
    <n v="8.8699999999999992"/>
    <n v="24.58"/>
    <n v="6"/>
    <n v="0"/>
  </r>
  <r>
    <s v="CUST_2489"/>
    <n v="59"/>
    <n v="0"/>
    <s v="Female"/>
    <x v="1"/>
    <x v="1"/>
    <n v="41.48"/>
    <n v="0"/>
    <d v="2021-10-27T00:00:00"/>
    <n v="26"/>
    <n v="577.99"/>
    <n v="12.36"/>
    <n v="27.08"/>
    <n v="2"/>
    <n v="0"/>
  </r>
  <r>
    <s v="CUST_249"/>
    <n v="69"/>
    <n v="0"/>
    <s v="Male"/>
    <x v="2"/>
    <x v="2"/>
    <n v="60.85"/>
    <n v="0"/>
    <d v="2021-01-24T00:00:00"/>
    <n v="35"/>
    <n v="363.55"/>
    <n v="9.6"/>
    <n v="27.08"/>
    <n v="6"/>
    <n v="0"/>
  </r>
  <r>
    <s v="CUST_2490"/>
    <n v="43"/>
    <n v="1"/>
    <s v="Male"/>
    <x v="1"/>
    <x v="2"/>
    <n v="52.23"/>
    <n v="0"/>
    <d v="2020-12-21T00:00:00"/>
    <n v="36"/>
    <n v="692.66"/>
    <n v="8.76"/>
    <n v="22.92"/>
    <n v="8"/>
    <n v="0"/>
  </r>
  <r>
    <s v="CUST_2491"/>
    <n v="43"/>
    <n v="1"/>
    <s v="Male"/>
    <x v="2"/>
    <x v="1"/>
    <n v="39.11"/>
    <n v="0"/>
    <d v="2021-02-08T00:00:00"/>
    <n v="34"/>
    <n v="240.72"/>
    <n v="9.17"/>
    <n v="18.75"/>
    <n v="5"/>
    <n v="0"/>
  </r>
  <r>
    <s v="CUST_2492"/>
    <n v="43"/>
    <n v="1"/>
    <s v="Female"/>
    <x v="2"/>
    <x v="2"/>
    <n v="67.89"/>
    <n v="0"/>
    <d v="2020-05-30T00:00:00"/>
    <n v="43"/>
    <n v="530.5"/>
    <n v="9.42"/>
    <n v="22.42"/>
    <n v="5"/>
    <n v="0"/>
  </r>
  <r>
    <s v="CUST_2493"/>
    <n v="43"/>
    <n v="1"/>
    <s v="Female"/>
    <x v="0"/>
    <x v="1"/>
    <n v="87"/>
    <n v="0"/>
    <d v="2020-03-11T00:00:00"/>
    <n v="45"/>
    <n v="677.46"/>
    <n v="10.24"/>
    <n v="24.83"/>
    <n v="5"/>
    <n v="0"/>
  </r>
  <r>
    <s v="CUST_2494"/>
    <n v="24"/>
    <n v="0"/>
    <s v="Female"/>
    <x v="1"/>
    <x v="1"/>
    <n v="50.32"/>
    <n v="0"/>
    <d v="2019-05-04T00:00:00"/>
    <n v="55"/>
    <n v="394.06"/>
    <n v="9.56"/>
    <n v="25.75"/>
    <n v="3"/>
    <n v="0"/>
  </r>
  <r>
    <s v="CUST_2495"/>
    <n v="18"/>
    <n v="0"/>
    <s v="Male"/>
    <x v="1"/>
    <x v="1"/>
    <n v="54.93"/>
    <n v="0"/>
    <d v="2020-07-28T00:00:00"/>
    <n v="41"/>
    <n v="509.55"/>
    <n v="8.3699999999999992"/>
    <n v="20"/>
    <n v="6"/>
    <n v="0"/>
  </r>
  <r>
    <s v="CUST_2496"/>
    <n v="43"/>
    <n v="1"/>
    <s v="Female"/>
    <x v="0"/>
    <x v="0"/>
    <n v="41.21"/>
    <n v="0"/>
    <d v="2021-12-29T00:00:00"/>
    <n v="24"/>
    <n v="540.67999999999995"/>
    <n v="10.41"/>
    <n v="28.33"/>
    <n v="6"/>
    <n v="0"/>
  </r>
  <r>
    <s v="CUST_2497"/>
    <n v="43"/>
    <n v="1"/>
    <s v="Female"/>
    <x v="2"/>
    <x v="0"/>
    <n v="55.04"/>
    <n v="0"/>
    <d v="2021-01-23T00:00:00"/>
    <n v="35"/>
    <n v="456"/>
    <n v="8.4499999999999993"/>
    <n v="25.58"/>
    <n v="8"/>
    <n v="0"/>
  </r>
  <r>
    <s v="CUST_2498"/>
    <n v="59"/>
    <n v="0"/>
    <s v="Male"/>
    <x v="2"/>
    <x v="1"/>
    <n v="34.1"/>
    <n v="0"/>
    <d v="2020-07-06T00:00:00"/>
    <n v="41"/>
    <n v="460.52"/>
    <n v="10.09"/>
    <n v="28.92"/>
    <n v="9"/>
    <n v="0"/>
  </r>
  <r>
    <s v="CUST_2499"/>
    <n v="64"/>
    <n v="0"/>
    <s v="Male"/>
    <x v="0"/>
    <x v="2"/>
    <n v="35.76"/>
    <n v="0"/>
    <d v="2020-03-17T00:00:00"/>
    <n v="45"/>
    <n v="438.04"/>
    <n v="10.199999999999999"/>
    <n v="16.829999999999998"/>
    <n v="5"/>
    <n v="0"/>
  </r>
  <r>
    <s v="CUST_25"/>
    <n v="50"/>
    <n v="0"/>
    <s v="Male"/>
    <x v="1"/>
    <x v="1"/>
    <n v="45.1"/>
    <n v="0"/>
    <d v="2022-05-17T00:00:00"/>
    <n v="19"/>
    <n v="473.17"/>
    <n v="8.6"/>
    <n v="26.58"/>
    <n v="4"/>
    <n v="0"/>
  </r>
  <r>
    <s v="CUST_250"/>
    <n v="51"/>
    <n v="0"/>
    <s v="Female"/>
    <x v="2"/>
    <x v="0"/>
    <n v="45.45"/>
    <n v="0"/>
    <d v="2022-02-03T00:00:00"/>
    <n v="22"/>
    <n v="490.65"/>
    <n v="8.4700000000000006"/>
    <n v="17.079999999999998"/>
    <n v="6"/>
    <n v="0"/>
  </r>
  <r>
    <s v="CUST_2500"/>
    <n v="30"/>
    <n v="0"/>
    <s v="Female"/>
    <x v="2"/>
    <x v="1"/>
    <n v="22.75"/>
    <n v="0"/>
    <d v="2021-01-17T00:00:00"/>
    <n v="35"/>
    <n v="512.01"/>
    <n v="8.77"/>
    <n v="20.67"/>
    <n v="5"/>
    <n v="0"/>
  </r>
  <r>
    <s v="CUST_2501"/>
    <n v="43"/>
    <n v="1"/>
    <s v="Female"/>
    <x v="2"/>
    <x v="1"/>
    <n v="62.24"/>
    <n v="0"/>
    <d v="2018-02-17T00:00:00"/>
    <n v="70"/>
    <n v="510.95"/>
    <n v="8.84"/>
    <n v="19.75"/>
    <n v="7"/>
    <n v="0"/>
  </r>
  <r>
    <s v="CUST_2502"/>
    <n v="43"/>
    <n v="1"/>
    <s v="Male"/>
    <x v="0"/>
    <x v="0"/>
    <n v="70.83"/>
    <n v="0"/>
    <d v="2018-06-22T00:00:00"/>
    <n v="66"/>
    <n v="443.03"/>
    <n v="8.74"/>
    <n v="18.670000000000002"/>
    <n v="8"/>
    <n v="0"/>
  </r>
  <r>
    <s v="CUST_2503"/>
    <n v="39"/>
    <n v="0"/>
    <s v="Male"/>
    <x v="0"/>
    <x v="1"/>
    <n v="65.459999999999994"/>
    <n v="0"/>
    <d v="2023-05-31T00:00:00"/>
    <n v="7"/>
    <n v="467.15"/>
    <n v="7.79"/>
    <n v="20.170000000000002"/>
    <n v="5"/>
    <n v="0"/>
  </r>
  <r>
    <s v="CUST_2504"/>
    <n v="45"/>
    <n v="0"/>
    <s v="Male"/>
    <x v="0"/>
    <x v="2"/>
    <n v="51.41"/>
    <n v="0"/>
    <d v="2022-03-30T00:00:00"/>
    <n v="21"/>
    <n v="474.44"/>
    <n v="9.2100000000000009"/>
    <n v="27.25"/>
    <n v="5"/>
    <n v="0"/>
  </r>
  <r>
    <s v="CUST_2505"/>
    <n v="26"/>
    <n v="0"/>
    <s v="Male"/>
    <x v="2"/>
    <x v="2"/>
    <n v="45.3"/>
    <n v="0"/>
    <d v="2023-03-24T00:00:00"/>
    <n v="9"/>
    <n v="728.81"/>
    <n v="9.42"/>
    <n v="20.25"/>
    <n v="7"/>
    <n v="0"/>
  </r>
  <r>
    <s v="CUST_2506"/>
    <n v="43"/>
    <n v="1"/>
    <s v="Male"/>
    <x v="0"/>
    <x v="1"/>
    <n v="48.61"/>
    <n v="0"/>
    <d v="2021-10-14T00:00:00"/>
    <n v="26"/>
    <n v="599.14"/>
    <n v="10.19"/>
    <n v="19"/>
    <n v="3"/>
    <n v="0"/>
  </r>
  <r>
    <s v="CUST_2507"/>
    <n v="26"/>
    <n v="0"/>
    <s v="Female"/>
    <x v="2"/>
    <x v="2"/>
    <n v="34.71"/>
    <n v="0"/>
    <d v="2018-04-27T00:00:00"/>
    <n v="68"/>
    <n v="453.77"/>
    <n v="8.35"/>
    <n v="29"/>
    <n v="4"/>
    <n v="0"/>
  </r>
  <r>
    <s v="CUST_2508"/>
    <n v="32"/>
    <n v="0"/>
    <s v="Male"/>
    <x v="1"/>
    <x v="0"/>
    <n v="64.11"/>
    <n v="0"/>
    <d v="2020-06-21T00:00:00"/>
    <n v="42"/>
    <n v="550.91999999999996"/>
    <n v="10.28"/>
    <n v="18.420000000000002"/>
    <n v="6"/>
    <n v="0"/>
  </r>
  <r>
    <s v="CUST_2509"/>
    <n v="27"/>
    <n v="0"/>
    <s v="Male"/>
    <x v="1"/>
    <x v="2"/>
    <n v="65.73"/>
    <n v="0"/>
    <d v="2020-07-08T00:00:00"/>
    <n v="41"/>
    <n v="488.47"/>
    <n v="7.06"/>
    <n v="23.67"/>
    <n v="11"/>
    <n v="0"/>
  </r>
  <r>
    <s v="CUST_251"/>
    <n v="43"/>
    <n v="1"/>
    <s v="Female"/>
    <x v="2"/>
    <x v="0"/>
    <n v="61.44"/>
    <n v="0"/>
    <d v="2018-10-11T00:00:00"/>
    <n v="62"/>
    <n v="351.27"/>
    <n v="10.75"/>
    <n v="23.42"/>
    <n v="8"/>
    <n v="0"/>
  </r>
  <r>
    <s v="CUST_2510"/>
    <n v="41"/>
    <n v="0"/>
    <s v="Male"/>
    <x v="0"/>
    <x v="1"/>
    <n v="34.06"/>
    <n v="0"/>
    <d v="2019-03-29T00:00:00"/>
    <n v="57"/>
    <n v="486.47"/>
    <n v="9.7899999999999991"/>
    <n v="29.92"/>
    <n v="4"/>
    <n v="0"/>
  </r>
  <r>
    <s v="CUST_2511"/>
    <n v="59"/>
    <n v="0"/>
    <s v="Male"/>
    <x v="2"/>
    <x v="0"/>
    <n v="35.99"/>
    <n v="0"/>
    <d v="2019-01-12T00:00:00"/>
    <n v="59"/>
    <n v="301.45"/>
    <n v="9.7799999999999994"/>
    <n v="23.08"/>
    <n v="6"/>
    <n v="0"/>
  </r>
  <r>
    <s v="CUST_2512"/>
    <n v="25"/>
    <n v="0"/>
    <s v="Male"/>
    <x v="2"/>
    <x v="0"/>
    <n v="30.11"/>
    <n v="0"/>
    <d v="2019-03-03T00:00:00"/>
    <n v="57"/>
    <n v="536.20000000000005"/>
    <n v="11.03"/>
    <n v="24.42"/>
    <n v="3"/>
    <n v="0"/>
  </r>
  <r>
    <s v="CUST_2513"/>
    <n v="41"/>
    <n v="0"/>
    <s v="Female"/>
    <x v="2"/>
    <x v="1"/>
    <n v="46.18"/>
    <n v="0"/>
    <d v="2018-04-15T00:00:00"/>
    <n v="68"/>
    <n v="542.67999999999995"/>
    <n v="9.0399999999999991"/>
    <n v="25.67"/>
    <n v="10"/>
    <n v="0"/>
  </r>
  <r>
    <s v="CUST_2514"/>
    <n v="43"/>
    <n v="1"/>
    <s v="Male"/>
    <x v="0"/>
    <x v="1"/>
    <n v="49.67"/>
    <n v="0"/>
    <d v="2023-05-15T00:00:00"/>
    <n v="7"/>
    <n v="480.43"/>
    <n v="10.119999999999999"/>
    <n v="19.829999999999998"/>
    <n v="8"/>
    <n v="0"/>
  </r>
  <r>
    <s v="CUST_2515"/>
    <n v="43"/>
    <n v="1"/>
    <s v="Female"/>
    <x v="2"/>
    <x v="1"/>
    <n v="51"/>
    <n v="0"/>
    <d v="2022-06-20T00:00:00"/>
    <n v="18"/>
    <n v="332.06"/>
    <n v="10.130000000000001"/>
    <n v="27.08"/>
    <n v="5"/>
    <n v="0"/>
  </r>
  <r>
    <s v="CUST_2516"/>
    <n v="43"/>
    <n v="0"/>
    <s v="Male"/>
    <x v="2"/>
    <x v="1"/>
    <n v="30.02"/>
    <n v="0"/>
    <d v="2018-01-20T00:00:00"/>
    <n v="71"/>
    <n v="474.87"/>
    <n v="10.97"/>
    <n v="26.83"/>
    <n v="3"/>
    <n v="0"/>
  </r>
  <r>
    <s v="CUST_2517"/>
    <n v="44"/>
    <n v="0"/>
    <s v="Female"/>
    <x v="2"/>
    <x v="2"/>
    <n v="39.020000000000003"/>
    <n v="0"/>
    <d v="2019-07-05T00:00:00"/>
    <n v="53"/>
    <n v="439.5"/>
    <n v="9.36"/>
    <n v="22.17"/>
    <n v="6"/>
    <n v="0"/>
  </r>
  <r>
    <s v="CUST_2518"/>
    <n v="43"/>
    <n v="1"/>
    <s v="Female"/>
    <x v="1"/>
    <x v="1"/>
    <n v="39.04"/>
    <n v="0"/>
    <d v="2019-04-06T00:00:00"/>
    <n v="56"/>
    <n v="438.33"/>
    <n v="9.23"/>
    <n v="24.17"/>
    <n v="3"/>
    <n v="0"/>
  </r>
  <r>
    <s v="CUST_2519"/>
    <n v="43"/>
    <n v="1"/>
    <s v="Male"/>
    <x v="2"/>
    <x v="1"/>
    <n v="60.96"/>
    <n v="0"/>
    <d v="2018-02-08T00:00:00"/>
    <n v="70"/>
    <n v="564.19000000000005"/>
    <n v="11.56"/>
    <n v="16.25"/>
    <n v="6"/>
    <n v="0"/>
  </r>
  <r>
    <s v="CUST_252"/>
    <n v="39"/>
    <n v="0"/>
    <s v="Female"/>
    <x v="2"/>
    <x v="1"/>
    <n v="39.04"/>
    <n v="0"/>
    <d v="2022-10-15T00:00:00"/>
    <n v="14"/>
    <n v="504.08"/>
    <n v="11.07"/>
    <n v="23.42"/>
    <n v="8"/>
    <n v="0"/>
  </r>
  <r>
    <s v="CUST_2520"/>
    <n v="67"/>
    <n v="0"/>
    <s v="Male"/>
    <x v="1"/>
    <x v="1"/>
    <n v="35.06"/>
    <n v="0"/>
    <d v="2022-09-16T00:00:00"/>
    <n v="15"/>
    <n v="537.9"/>
    <n v="10.31"/>
    <n v="24.25"/>
    <n v="7"/>
    <n v="0"/>
  </r>
  <r>
    <s v="CUST_2521"/>
    <n v="43"/>
    <n v="1"/>
    <s v="Male"/>
    <x v="2"/>
    <x v="2"/>
    <n v="50.82"/>
    <n v="0"/>
    <d v="2019-07-13T00:00:00"/>
    <n v="53"/>
    <n v="386.46"/>
    <n v="9.1300000000000008"/>
    <n v="19.25"/>
    <n v="4"/>
    <n v="0"/>
  </r>
  <r>
    <s v="CUST_2522"/>
    <n v="36"/>
    <n v="0"/>
    <s v="Male"/>
    <x v="2"/>
    <x v="2"/>
    <n v="39.369999999999997"/>
    <n v="0"/>
    <d v="2020-01-29T00:00:00"/>
    <n v="47"/>
    <n v="460.32"/>
    <n v="10.64"/>
    <n v="25.92"/>
    <n v="6"/>
    <n v="0"/>
  </r>
  <r>
    <s v="CUST_2523"/>
    <n v="53"/>
    <n v="0"/>
    <s v="Male"/>
    <x v="2"/>
    <x v="2"/>
    <n v="47.13"/>
    <n v="0"/>
    <d v="2022-12-10T00:00:00"/>
    <n v="12"/>
    <n v="444.22"/>
    <n v="9.1"/>
    <n v="21.75"/>
    <n v="5"/>
    <n v="0"/>
  </r>
  <r>
    <s v="CUST_2524"/>
    <n v="56"/>
    <n v="0"/>
    <s v="Female"/>
    <x v="1"/>
    <x v="1"/>
    <n v="64.180000000000007"/>
    <n v="0"/>
    <d v="2022-02-12T00:00:00"/>
    <n v="22"/>
    <n v="549.04"/>
    <n v="9.9499999999999993"/>
    <n v="30.17"/>
    <n v="8"/>
    <n v="0"/>
  </r>
  <r>
    <s v="CUST_2525"/>
    <n v="43"/>
    <n v="1"/>
    <s v="Male"/>
    <x v="2"/>
    <x v="2"/>
    <n v="31.42"/>
    <n v="0"/>
    <d v="2018-06-25T00:00:00"/>
    <n v="66"/>
    <n v="453.87"/>
    <n v="9.4"/>
    <n v="27.42"/>
    <n v="5"/>
    <n v="0"/>
  </r>
  <r>
    <s v="CUST_2526"/>
    <n v="42"/>
    <n v="0"/>
    <s v="Male"/>
    <x v="0"/>
    <x v="1"/>
    <n v="10.89"/>
    <n v="0"/>
    <d v="2020-05-01T00:00:00"/>
    <n v="43"/>
    <n v="299.60000000000002"/>
    <n v="10.35"/>
    <n v="26.17"/>
    <n v="6"/>
    <n v="0"/>
  </r>
  <r>
    <s v="CUST_2527"/>
    <n v="43"/>
    <n v="1"/>
    <s v="Female"/>
    <x v="2"/>
    <x v="0"/>
    <n v="29.92"/>
    <n v="0"/>
    <d v="2021-05-28T00:00:00"/>
    <n v="31"/>
    <n v="414.61"/>
    <n v="10.1"/>
    <n v="26"/>
    <n v="3"/>
    <n v="1"/>
  </r>
  <r>
    <s v="CUST_2528"/>
    <n v="43"/>
    <n v="1"/>
    <s v="Male"/>
    <x v="1"/>
    <x v="1"/>
    <n v="56.26"/>
    <n v="0"/>
    <d v="2019-09-20T00:00:00"/>
    <n v="51"/>
    <n v="546.98"/>
    <n v="9.6300000000000008"/>
    <n v="20.329999999999998"/>
    <n v="6"/>
    <n v="0"/>
  </r>
  <r>
    <s v="CUST_2529"/>
    <n v="43"/>
    <n v="1"/>
    <s v="Female"/>
    <x v="1"/>
    <x v="1"/>
    <n v="32.04"/>
    <n v="0"/>
    <d v="2022-11-25T00:00:00"/>
    <n v="13"/>
    <n v="357.37"/>
    <n v="9.59"/>
    <n v="21.08"/>
    <n v="5"/>
    <n v="0"/>
  </r>
  <r>
    <s v="CUST_253"/>
    <n v="43"/>
    <n v="1"/>
    <s v="Male"/>
    <x v="2"/>
    <x v="2"/>
    <n v="29.82"/>
    <n v="0"/>
    <d v="2018-04-28T00:00:00"/>
    <n v="68"/>
    <n v="505.76"/>
    <n v="8.5299999999999994"/>
    <n v="27.5"/>
    <n v="8"/>
    <n v="0"/>
  </r>
  <r>
    <s v="CUST_2530"/>
    <n v="43"/>
    <n v="1"/>
    <s v="Male"/>
    <x v="0"/>
    <x v="1"/>
    <n v="39.31"/>
    <n v="0"/>
    <d v="2019-05-18T00:00:00"/>
    <n v="55"/>
    <n v="619.17999999999995"/>
    <n v="9.5"/>
    <n v="26.75"/>
    <n v="7"/>
    <n v="0"/>
  </r>
  <r>
    <s v="CUST_2531"/>
    <n v="43"/>
    <n v="1"/>
    <s v="Female"/>
    <x v="0"/>
    <x v="1"/>
    <n v="56.81"/>
    <n v="0"/>
    <d v="2022-04-11T00:00:00"/>
    <n v="20"/>
    <n v="478.84"/>
    <n v="10.44"/>
    <n v="24.75"/>
    <n v="4"/>
    <n v="0"/>
  </r>
  <r>
    <s v="CUST_2532"/>
    <n v="67"/>
    <n v="0"/>
    <s v="Male"/>
    <x v="0"/>
    <x v="1"/>
    <n v="62.06"/>
    <n v="0"/>
    <d v="2021-04-10T00:00:00"/>
    <n v="32"/>
    <n v="580.29999999999995"/>
    <n v="9.91"/>
    <n v="21.42"/>
    <n v="10"/>
    <n v="0"/>
  </r>
  <r>
    <s v="CUST_2533"/>
    <n v="43"/>
    <n v="1"/>
    <s v="Female"/>
    <x v="1"/>
    <x v="2"/>
    <n v="65.489999999999995"/>
    <n v="0"/>
    <d v="2021-07-19T00:00:00"/>
    <n v="29"/>
    <n v="466.74"/>
    <n v="8.6"/>
    <n v="27.58"/>
    <n v="6"/>
    <n v="0"/>
  </r>
  <r>
    <s v="CUST_2534"/>
    <n v="64"/>
    <n v="0"/>
    <s v="Female"/>
    <x v="2"/>
    <x v="0"/>
    <n v="58.31"/>
    <n v="0"/>
    <d v="2020-12-17T00:00:00"/>
    <n v="36"/>
    <n v="431.08"/>
    <n v="9.7799999999999994"/>
    <n v="26.08"/>
    <n v="5"/>
    <n v="0"/>
  </r>
  <r>
    <s v="CUST_2535"/>
    <n v="66"/>
    <n v="0"/>
    <s v="Male"/>
    <x v="2"/>
    <x v="1"/>
    <n v="33.11"/>
    <n v="0"/>
    <d v="2023-05-18T00:00:00"/>
    <n v="7"/>
    <n v="608.24"/>
    <n v="9.61"/>
    <n v="22.92"/>
    <n v="5"/>
    <n v="0"/>
  </r>
  <r>
    <s v="CUST_2536"/>
    <n v="52"/>
    <n v="0"/>
    <s v="Male"/>
    <x v="0"/>
    <x v="2"/>
    <n v="74.09"/>
    <n v="0"/>
    <d v="2018-04-08T00:00:00"/>
    <n v="68"/>
    <n v="391.51"/>
    <n v="10.38"/>
    <n v="26.08"/>
    <n v="1"/>
    <n v="0"/>
  </r>
  <r>
    <s v="CUST_2537"/>
    <n v="61"/>
    <n v="0"/>
    <s v="Male"/>
    <x v="0"/>
    <x v="2"/>
    <n v="35.86"/>
    <n v="0"/>
    <d v="2021-07-08T00:00:00"/>
    <n v="29"/>
    <n v="653.4"/>
    <n v="9.2899999999999991"/>
    <n v="20.92"/>
    <n v="7"/>
    <n v="0"/>
  </r>
  <r>
    <s v="CUST_2538"/>
    <n v="43"/>
    <n v="1"/>
    <s v="Female"/>
    <x v="2"/>
    <x v="1"/>
    <n v="40.46"/>
    <n v="0"/>
    <d v="2021-10-03T00:00:00"/>
    <n v="26"/>
    <n v="575.23"/>
    <n v="10.25"/>
    <n v="22.25"/>
    <n v="3"/>
    <n v="0"/>
  </r>
  <r>
    <s v="CUST_2539"/>
    <n v="43"/>
    <n v="1"/>
    <s v="Female"/>
    <x v="0"/>
    <x v="1"/>
    <n v="49.92"/>
    <n v="0"/>
    <d v="2018-07-30T00:00:00"/>
    <n v="65"/>
    <n v="400.99"/>
    <n v="9.7799999999999994"/>
    <n v="25.67"/>
    <n v="9"/>
    <n v="0"/>
  </r>
  <r>
    <s v="CUST_254"/>
    <n v="43"/>
    <n v="1"/>
    <s v="Male"/>
    <x v="2"/>
    <x v="2"/>
    <n v="49.8"/>
    <n v="0"/>
    <d v="2018-05-17T00:00:00"/>
    <n v="67"/>
    <n v="310.08"/>
    <n v="11.75"/>
    <n v="30.5"/>
    <n v="5"/>
    <n v="0"/>
  </r>
  <r>
    <s v="CUST_2540"/>
    <n v="43"/>
    <n v="1"/>
    <s v="Female"/>
    <x v="2"/>
    <x v="1"/>
    <n v="54.18"/>
    <n v="0"/>
    <d v="2019-03-09T00:00:00"/>
    <n v="57"/>
    <n v="634.47"/>
    <n v="11.21"/>
    <n v="22.33"/>
    <n v="8"/>
    <n v="0"/>
  </r>
  <r>
    <s v="CUST_2541"/>
    <n v="43"/>
    <n v="1"/>
    <s v="Male"/>
    <x v="2"/>
    <x v="0"/>
    <n v="71.58"/>
    <n v="0"/>
    <d v="2018-01-18T00:00:00"/>
    <n v="71"/>
    <n v="622.28"/>
    <n v="11.8"/>
    <n v="26"/>
    <n v="7"/>
    <n v="0"/>
  </r>
  <r>
    <s v="CUST_2542"/>
    <n v="39"/>
    <n v="0"/>
    <s v="Male"/>
    <x v="2"/>
    <x v="0"/>
    <n v="40.51"/>
    <n v="0"/>
    <d v="2019-08-30T00:00:00"/>
    <n v="52"/>
    <n v="384.66"/>
    <n v="8.7200000000000006"/>
    <n v="16.170000000000002"/>
    <n v="7"/>
    <n v="0"/>
  </r>
  <r>
    <s v="CUST_2543"/>
    <n v="43"/>
    <n v="1"/>
    <s v="Female"/>
    <x v="2"/>
    <x v="1"/>
    <n v="55.71"/>
    <n v="0"/>
    <d v="2022-11-16T00:00:00"/>
    <n v="13"/>
    <n v="405.65"/>
    <n v="9.41"/>
    <n v="24.08"/>
    <n v="7"/>
    <n v="1"/>
  </r>
  <r>
    <s v="CUST_2544"/>
    <n v="43"/>
    <n v="1"/>
    <s v="Male"/>
    <x v="1"/>
    <x v="1"/>
    <n v="40.590000000000003"/>
    <n v="0"/>
    <d v="2020-09-17T00:00:00"/>
    <n v="39"/>
    <n v="493.23"/>
    <n v="8.5500000000000007"/>
    <n v="24.5"/>
    <n v="5"/>
    <n v="0"/>
  </r>
  <r>
    <s v="CUST_2545"/>
    <n v="32"/>
    <n v="0"/>
    <s v="Female"/>
    <x v="2"/>
    <x v="2"/>
    <n v="74.11"/>
    <n v="0"/>
    <d v="2018-08-28T00:00:00"/>
    <n v="64"/>
    <n v="482.99"/>
    <n v="9.58"/>
    <n v="25.17"/>
    <n v="7"/>
    <n v="0"/>
  </r>
  <r>
    <s v="CUST_2546"/>
    <n v="52"/>
    <n v="0"/>
    <s v="Male"/>
    <x v="0"/>
    <x v="2"/>
    <n v="56.41"/>
    <n v="0"/>
    <d v="2021-12-06T00:00:00"/>
    <n v="24"/>
    <n v="404.81"/>
    <n v="10.19"/>
    <n v="30.58"/>
    <n v="4"/>
    <n v="1"/>
  </r>
  <r>
    <s v="CUST_2547"/>
    <n v="43"/>
    <n v="1"/>
    <s v="Male"/>
    <x v="0"/>
    <x v="2"/>
    <n v="69.34"/>
    <n v="0"/>
    <d v="2023-05-06T00:00:00"/>
    <n v="7"/>
    <n v="624.27"/>
    <n v="8.82"/>
    <n v="29.92"/>
    <n v="9"/>
    <n v="1"/>
  </r>
  <r>
    <s v="CUST_2548"/>
    <n v="43"/>
    <n v="1"/>
    <s v="Female"/>
    <x v="0"/>
    <x v="1"/>
    <n v="32.71"/>
    <n v="0"/>
    <d v="2023-03-31T00:00:00"/>
    <n v="9"/>
    <n v="707.68"/>
    <n v="11.5"/>
    <n v="26"/>
    <n v="6"/>
    <n v="0"/>
  </r>
  <r>
    <s v="CUST_2549"/>
    <n v="43"/>
    <n v="1"/>
    <s v="Male"/>
    <x v="0"/>
    <x v="0"/>
    <n v="41.58"/>
    <n v="0"/>
    <d v="2018-11-07T00:00:00"/>
    <n v="61"/>
    <n v="567.86"/>
    <n v="10.85"/>
    <n v="29.5"/>
    <n v="4"/>
    <n v="1"/>
  </r>
  <r>
    <s v="CUST_255"/>
    <n v="33"/>
    <n v="0"/>
    <s v="Male"/>
    <x v="1"/>
    <x v="1"/>
    <n v="60.13"/>
    <n v="0"/>
    <d v="2023-08-06T00:00:00"/>
    <n v="4"/>
    <n v="112.03"/>
    <n v="10.26"/>
    <n v="16.5"/>
    <n v="9"/>
    <n v="0"/>
  </r>
  <r>
    <s v="CUST_2550"/>
    <n v="28"/>
    <n v="0"/>
    <s v="Male"/>
    <x v="1"/>
    <x v="2"/>
    <n v="53.73"/>
    <n v="0"/>
    <d v="2018-08-18T00:00:00"/>
    <n v="64"/>
    <n v="421.7"/>
    <n v="9.85"/>
    <n v="26.33"/>
    <n v="8"/>
    <n v="0"/>
  </r>
  <r>
    <s v="CUST_2551"/>
    <n v="27"/>
    <n v="0"/>
    <s v="Male"/>
    <x v="2"/>
    <x v="1"/>
    <n v="69.58"/>
    <n v="0"/>
    <d v="2018-08-25T00:00:00"/>
    <n v="64"/>
    <n v="460.87"/>
    <n v="11.04"/>
    <n v="26.67"/>
    <n v="4"/>
    <n v="0"/>
  </r>
  <r>
    <s v="CUST_2552"/>
    <n v="26"/>
    <n v="0"/>
    <s v="Male"/>
    <x v="2"/>
    <x v="2"/>
    <n v="64.88"/>
    <n v="0"/>
    <d v="2020-07-11T00:00:00"/>
    <n v="41"/>
    <n v="526.36"/>
    <n v="11.15"/>
    <n v="24.83"/>
    <n v="6"/>
    <n v="0"/>
  </r>
  <r>
    <s v="CUST_2553"/>
    <n v="31"/>
    <n v="0"/>
    <s v="Male"/>
    <x v="0"/>
    <x v="1"/>
    <n v="72.510000000000005"/>
    <n v="0"/>
    <d v="2022-09-15T00:00:00"/>
    <n v="15"/>
    <n v="511.65"/>
    <n v="10.47"/>
    <n v="27.33"/>
    <n v="9"/>
    <n v="1"/>
  </r>
  <r>
    <s v="CUST_2554"/>
    <n v="30"/>
    <n v="0"/>
    <s v="Female"/>
    <x v="0"/>
    <x v="1"/>
    <n v="70.12"/>
    <n v="0"/>
    <d v="2020-10-14T00:00:00"/>
    <n v="38"/>
    <n v="480.31"/>
    <n v="8.3800000000000008"/>
    <n v="20.5"/>
    <n v="8"/>
    <n v="0"/>
  </r>
  <r>
    <s v="CUST_2555"/>
    <n v="42"/>
    <n v="0"/>
    <s v="Male"/>
    <x v="0"/>
    <x v="2"/>
    <n v="61.68"/>
    <n v="0"/>
    <d v="2019-12-07T00:00:00"/>
    <n v="48"/>
    <n v="399.91"/>
    <n v="8.19"/>
    <n v="20.25"/>
    <n v="5"/>
    <n v="0"/>
  </r>
  <r>
    <s v="CUST_2556"/>
    <n v="43"/>
    <n v="1"/>
    <s v="Female"/>
    <x v="2"/>
    <x v="1"/>
    <n v="52.3"/>
    <n v="0"/>
    <d v="2018-09-10T00:00:00"/>
    <n v="63"/>
    <n v="623.07000000000005"/>
    <n v="9.6999999999999993"/>
    <n v="21.42"/>
    <n v="8"/>
    <n v="0"/>
  </r>
  <r>
    <s v="CUST_2557"/>
    <n v="43"/>
    <n v="1"/>
    <s v="Male"/>
    <x v="1"/>
    <x v="2"/>
    <n v="33.28"/>
    <n v="0"/>
    <d v="2018-05-30T00:00:00"/>
    <n v="67"/>
    <n v="327.49"/>
    <n v="9.25"/>
    <n v="24.92"/>
    <n v="8"/>
    <n v="0"/>
  </r>
  <r>
    <s v="CUST_2558"/>
    <n v="43"/>
    <n v="1"/>
    <s v="Male"/>
    <x v="1"/>
    <x v="1"/>
    <n v="17.829999999999998"/>
    <n v="0"/>
    <d v="2018-01-31T00:00:00"/>
    <n v="71"/>
    <n v="670.07"/>
    <n v="9.33"/>
    <n v="16.5"/>
    <n v="7"/>
    <n v="1"/>
  </r>
  <r>
    <s v="CUST_2559"/>
    <n v="43"/>
    <n v="1"/>
    <s v="Female"/>
    <x v="1"/>
    <x v="2"/>
    <n v="51.87"/>
    <n v="0"/>
    <d v="2018-02-15T00:00:00"/>
    <n v="70"/>
    <n v="537.41999999999996"/>
    <n v="12.11"/>
    <n v="26.33"/>
    <n v="8"/>
    <n v="0"/>
  </r>
  <r>
    <s v="CUST_256"/>
    <n v="50"/>
    <n v="0"/>
    <s v="Male"/>
    <x v="1"/>
    <x v="1"/>
    <n v="65.22"/>
    <n v="0"/>
    <d v="2018-05-24T00:00:00"/>
    <n v="67"/>
    <n v="346.76"/>
    <n v="9.57"/>
    <n v="22.5"/>
    <n v="5"/>
    <n v="0"/>
  </r>
  <r>
    <s v="CUST_2560"/>
    <n v="35"/>
    <n v="0"/>
    <s v="Female"/>
    <x v="1"/>
    <x v="1"/>
    <n v="62.04"/>
    <n v="0"/>
    <d v="2021-12-05T00:00:00"/>
    <n v="24"/>
    <n v="567.49"/>
    <n v="10.44"/>
    <n v="18.329999999999998"/>
    <n v="9"/>
    <n v="0"/>
  </r>
  <r>
    <s v="CUST_2561"/>
    <n v="20"/>
    <n v="0"/>
    <s v="Male"/>
    <x v="0"/>
    <x v="2"/>
    <n v="9.14"/>
    <n v="0"/>
    <d v="2023-04-05T00:00:00"/>
    <n v="8"/>
    <n v="454.69"/>
    <n v="10.84"/>
    <n v="22.33"/>
    <n v="4"/>
    <n v="0"/>
  </r>
  <r>
    <s v="CUST_2562"/>
    <n v="59"/>
    <n v="0"/>
    <s v="Male"/>
    <x v="2"/>
    <x v="1"/>
    <n v="32.39"/>
    <n v="0"/>
    <d v="2022-02-08T00:00:00"/>
    <n v="22"/>
    <n v="463.55"/>
    <n v="11.12"/>
    <n v="26.58"/>
    <n v="6"/>
    <n v="0"/>
  </r>
  <r>
    <s v="CUST_2563"/>
    <n v="43"/>
    <n v="1"/>
    <s v="Female"/>
    <x v="0"/>
    <x v="1"/>
    <n v="34.75"/>
    <n v="0"/>
    <d v="2019-01-10T00:00:00"/>
    <n v="59"/>
    <n v="510.65"/>
    <n v="11.03"/>
    <n v="23.58"/>
    <n v="5"/>
    <n v="0"/>
  </r>
  <r>
    <s v="CUST_2564"/>
    <n v="58"/>
    <n v="0"/>
    <s v="Female"/>
    <x v="1"/>
    <x v="2"/>
    <n v="47.19"/>
    <n v="0"/>
    <d v="2020-11-08T00:00:00"/>
    <n v="37"/>
    <n v="610.79"/>
    <n v="11.06"/>
    <n v="30.92"/>
    <n v="7"/>
    <n v="0"/>
  </r>
  <r>
    <s v="CUST_2565"/>
    <n v="66"/>
    <n v="0"/>
    <s v="Female"/>
    <x v="0"/>
    <x v="2"/>
    <n v="51.55"/>
    <n v="0"/>
    <d v="2021-05-13T00:00:00"/>
    <n v="31"/>
    <n v="444.33"/>
    <n v="10.130000000000001"/>
    <n v="23.42"/>
    <n v="7"/>
    <n v="0"/>
  </r>
  <r>
    <s v="CUST_2566"/>
    <n v="43"/>
    <n v="1"/>
    <s v="Female"/>
    <x v="1"/>
    <x v="2"/>
    <n v="66.22"/>
    <n v="0"/>
    <d v="2022-03-16T00:00:00"/>
    <n v="21"/>
    <n v="562.92999999999995"/>
    <n v="9.83"/>
    <n v="24.08"/>
    <n v="1"/>
    <n v="0"/>
  </r>
  <r>
    <s v="CUST_2567"/>
    <n v="56"/>
    <n v="0"/>
    <s v="Male"/>
    <x v="2"/>
    <x v="2"/>
    <n v="30.26"/>
    <n v="0"/>
    <d v="2018-09-10T00:00:00"/>
    <n v="63"/>
    <n v="312.67"/>
    <n v="9.4"/>
    <n v="24.08"/>
    <n v="7"/>
    <n v="0"/>
  </r>
  <r>
    <s v="CUST_2568"/>
    <n v="43"/>
    <n v="1"/>
    <s v="Male"/>
    <x v="1"/>
    <x v="0"/>
    <n v="55.16"/>
    <n v="0"/>
    <d v="2019-04-19T00:00:00"/>
    <n v="56"/>
    <n v="557.47"/>
    <n v="10.85"/>
    <n v="33.83"/>
    <n v="7"/>
    <n v="0"/>
  </r>
  <r>
    <s v="CUST_2569"/>
    <n v="63"/>
    <n v="0"/>
    <s v="Male"/>
    <x v="0"/>
    <x v="1"/>
    <n v="29.19"/>
    <n v="0"/>
    <d v="2020-03-02T00:00:00"/>
    <n v="45"/>
    <n v="464.37"/>
    <n v="10.39"/>
    <n v="20.58"/>
    <n v="6"/>
    <n v="0"/>
  </r>
  <r>
    <s v="CUST_257"/>
    <n v="26"/>
    <n v="0"/>
    <s v="Female"/>
    <x v="2"/>
    <x v="0"/>
    <n v="52.26"/>
    <n v="0"/>
    <d v="2018-10-06T00:00:00"/>
    <n v="62"/>
    <n v="408.43"/>
    <n v="7.86"/>
    <n v="21"/>
    <n v="6"/>
    <n v="0"/>
  </r>
  <r>
    <s v="CUST_2570"/>
    <n v="36"/>
    <n v="0"/>
    <s v="Male"/>
    <x v="2"/>
    <x v="2"/>
    <n v="62.54"/>
    <n v="0"/>
    <d v="2021-06-07T00:00:00"/>
    <n v="30"/>
    <n v="553.97"/>
    <n v="10.45"/>
    <n v="22.17"/>
    <n v="4"/>
    <n v="0"/>
  </r>
  <r>
    <s v="CUST_2571"/>
    <n v="43"/>
    <n v="1"/>
    <s v="Male"/>
    <x v="1"/>
    <x v="2"/>
    <n v="42.78"/>
    <n v="0"/>
    <d v="2021-12-30T00:00:00"/>
    <n v="24"/>
    <n v="334.98"/>
    <n v="10.5"/>
    <n v="27.58"/>
    <n v="8"/>
    <n v="0"/>
  </r>
  <r>
    <s v="CUST_2572"/>
    <n v="43"/>
    <n v="0"/>
    <s v="Female"/>
    <x v="1"/>
    <x v="2"/>
    <n v="31.82"/>
    <n v="0"/>
    <d v="2018-02-13T00:00:00"/>
    <n v="70"/>
    <n v="554.32000000000005"/>
    <n v="9.7799999999999994"/>
    <n v="26.25"/>
    <n v="5"/>
    <n v="0"/>
  </r>
  <r>
    <s v="CUST_2573"/>
    <n v="55"/>
    <n v="0"/>
    <s v="Female"/>
    <x v="2"/>
    <x v="2"/>
    <n v="39.92"/>
    <n v="0"/>
    <d v="2023-04-20T00:00:00"/>
    <n v="8"/>
    <n v="495.77"/>
    <n v="10.42"/>
    <n v="26.33"/>
    <n v="5"/>
    <n v="0"/>
  </r>
  <r>
    <s v="CUST_2574"/>
    <n v="43"/>
    <n v="1"/>
    <s v="Female"/>
    <x v="0"/>
    <x v="0"/>
    <n v="33.270000000000003"/>
    <n v="0"/>
    <d v="2020-09-27T00:00:00"/>
    <n v="39"/>
    <n v="581.09"/>
    <n v="9.2899999999999991"/>
    <n v="26.5"/>
    <n v="6"/>
    <n v="0"/>
  </r>
  <r>
    <s v="CUST_2575"/>
    <n v="49"/>
    <n v="0"/>
    <s v="Male"/>
    <x v="2"/>
    <x v="2"/>
    <n v="51.38"/>
    <n v="0"/>
    <d v="2020-04-03T00:00:00"/>
    <n v="44"/>
    <n v="434.01"/>
    <n v="10.08"/>
    <n v="20.75"/>
    <n v="5"/>
    <n v="0"/>
  </r>
  <r>
    <s v="CUST_2576"/>
    <n v="56"/>
    <n v="0"/>
    <s v="Female"/>
    <x v="0"/>
    <x v="0"/>
    <n v="59.36"/>
    <n v="0"/>
    <d v="2022-05-18T00:00:00"/>
    <n v="19"/>
    <n v="518.77"/>
    <n v="9.5299999999999994"/>
    <n v="19.329999999999998"/>
    <n v="6"/>
    <n v="0"/>
  </r>
  <r>
    <s v="CUST_2577"/>
    <n v="62"/>
    <n v="0"/>
    <s v="Male"/>
    <x v="1"/>
    <x v="1"/>
    <n v="65.47"/>
    <n v="0"/>
    <d v="2021-07-03T00:00:00"/>
    <n v="29"/>
    <n v="618.4"/>
    <n v="9.41"/>
    <n v="26"/>
    <n v="2"/>
    <n v="0"/>
  </r>
  <r>
    <s v="CUST_2578"/>
    <n v="63"/>
    <n v="0"/>
    <s v="Male"/>
    <x v="1"/>
    <x v="2"/>
    <n v="42.22"/>
    <n v="0"/>
    <d v="2020-10-25T00:00:00"/>
    <n v="38"/>
    <n v="586.13"/>
    <n v="9.3800000000000008"/>
    <n v="26.83"/>
    <n v="9"/>
    <n v="0"/>
  </r>
  <r>
    <s v="CUST_2579"/>
    <n v="53"/>
    <n v="0"/>
    <s v="Male"/>
    <x v="2"/>
    <x v="1"/>
    <n v="70.819999999999993"/>
    <n v="0"/>
    <d v="2019-07-05T00:00:00"/>
    <n v="53"/>
    <n v="396.57"/>
    <n v="9.48"/>
    <n v="17.579999999999998"/>
    <n v="11"/>
    <n v="0"/>
  </r>
  <r>
    <s v="CUST_258"/>
    <n v="43"/>
    <n v="1"/>
    <s v="Male"/>
    <x v="1"/>
    <x v="1"/>
    <n v="51.1"/>
    <n v="0"/>
    <d v="2022-01-30T00:00:00"/>
    <n v="23"/>
    <n v="581.58000000000004"/>
    <n v="10.119999999999999"/>
    <n v="21.58"/>
    <n v="5"/>
    <n v="0"/>
  </r>
  <r>
    <s v="CUST_2580"/>
    <n v="57"/>
    <n v="0"/>
    <s v="Female"/>
    <x v="1"/>
    <x v="1"/>
    <n v="49.63"/>
    <n v="0"/>
    <d v="2020-03-04T00:00:00"/>
    <n v="45"/>
    <n v="422.67"/>
    <n v="10.17"/>
    <n v="27.67"/>
    <n v="7"/>
    <n v="0"/>
  </r>
  <r>
    <s v="CUST_2581"/>
    <n v="43"/>
    <n v="1"/>
    <s v="Male"/>
    <x v="2"/>
    <x v="2"/>
    <n v="68.98"/>
    <n v="0"/>
    <d v="2020-08-29T00:00:00"/>
    <n v="40"/>
    <n v="481.06"/>
    <n v="8.92"/>
    <n v="17.25"/>
    <n v="5"/>
    <n v="0"/>
  </r>
  <r>
    <s v="CUST_2582"/>
    <n v="43"/>
    <n v="1"/>
    <s v="Male"/>
    <x v="1"/>
    <x v="2"/>
    <n v="47.64"/>
    <n v="0"/>
    <d v="2023-02-05T00:00:00"/>
    <n v="10"/>
    <n v="449.78"/>
    <n v="10.78"/>
    <n v="32.17"/>
    <n v="3"/>
    <n v="0"/>
  </r>
  <r>
    <s v="CUST_2583"/>
    <n v="53"/>
    <n v="0"/>
    <s v="Female"/>
    <x v="1"/>
    <x v="1"/>
    <n v="46.54"/>
    <n v="0"/>
    <d v="2022-10-25T00:00:00"/>
    <n v="14"/>
    <n v="524.09"/>
    <n v="10.53"/>
    <n v="24.33"/>
    <n v="6"/>
    <n v="0"/>
  </r>
  <r>
    <s v="CUST_2584"/>
    <n v="20"/>
    <n v="0"/>
    <s v="Male"/>
    <x v="0"/>
    <x v="1"/>
    <n v="58.68"/>
    <n v="0"/>
    <d v="2022-07-16T00:00:00"/>
    <n v="17"/>
    <n v="543.41"/>
    <n v="8.15"/>
    <n v="23.42"/>
    <n v="7"/>
    <n v="0"/>
  </r>
  <r>
    <s v="CUST_2585"/>
    <n v="43"/>
    <n v="1"/>
    <s v="Female"/>
    <x v="2"/>
    <x v="2"/>
    <n v="54.62"/>
    <n v="0"/>
    <d v="2021-03-10T00:00:00"/>
    <n v="33"/>
    <n v="522.23"/>
    <n v="10.15"/>
    <n v="20.58"/>
    <n v="4"/>
    <n v="0"/>
  </r>
  <r>
    <s v="CUST_2586"/>
    <n v="43"/>
    <n v="1"/>
    <s v="Male"/>
    <x v="2"/>
    <x v="2"/>
    <n v="41.69"/>
    <n v="0"/>
    <d v="2021-04-25T00:00:00"/>
    <n v="32"/>
    <n v="465.26"/>
    <n v="9.09"/>
    <n v="18.920000000000002"/>
    <n v="10"/>
    <n v="0"/>
  </r>
  <r>
    <s v="CUST_2587"/>
    <n v="43"/>
    <n v="1"/>
    <s v="Female"/>
    <x v="1"/>
    <x v="1"/>
    <n v="67.33"/>
    <n v="0"/>
    <d v="2021-09-29T00:00:00"/>
    <n v="27"/>
    <n v="478.16"/>
    <n v="9.94"/>
    <n v="22.92"/>
    <n v="2"/>
    <n v="0"/>
  </r>
  <r>
    <s v="CUST_2588"/>
    <n v="43"/>
    <n v="1"/>
    <s v="Male"/>
    <x v="0"/>
    <x v="1"/>
    <n v="35.65"/>
    <n v="0"/>
    <d v="2022-05-10T00:00:00"/>
    <n v="19"/>
    <n v="613.15"/>
    <n v="8.99"/>
    <n v="22.75"/>
    <n v="5"/>
    <n v="0"/>
  </r>
  <r>
    <s v="CUST_2589"/>
    <n v="43"/>
    <n v="1"/>
    <s v="Male"/>
    <x v="0"/>
    <x v="2"/>
    <n v="58.68"/>
    <n v="0"/>
    <d v="2021-04-29T00:00:00"/>
    <n v="32"/>
    <n v="489.23"/>
    <n v="11.25"/>
    <n v="21.75"/>
    <n v="6"/>
    <n v="0"/>
  </r>
  <r>
    <s v="CUST_259"/>
    <n v="43"/>
    <n v="1"/>
    <s v="Male"/>
    <x v="1"/>
    <x v="0"/>
    <n v="65.209999999999994"/>
    <n v="0"/>
    <d v="2018-02-20T00:00:00"/>
    <n v="70"/>
    <n v="400.7"/>
    <n v="9.9499999999999993"/>
    <n v="19.75"/>
    <n v="7"/>
    <n v="0"/>
  </r>
  <r>
    <s v="CUST_2590"/>
    <n v="43"/>
    <n v="1"/>
    <s v="Female"/>
    <x v="2"/>
    <x v="2"/>
    <n v="58.02"/>
    <n v="0"/>
    <d v="2018-12-01T00:00:00"/>
    <n v="60"/>
    <n v="386.68"/>
    <n v="10.71"/>
    <n v="21.58"/>
    <n v="7"/>
    <n v="0"/>
  </r>
  <r>
    <s v="CUST_2591"/>
    <n v="43"/>
    <n v="1"/>
    <s v="Male"/>
    <x v="2"/>
    <x v="1"/>
    <n v="65.97"/>
    <n v="0"/>
    <d v="2018-09-28T00:00:00"/>
    <n v="63"/>
    <n v="588.29999999999995"/>
    <n v="10"/>
    <n v="28.25"/>
    <n v="8"/>
    <n v="0"/>
  </r>
  <r>
    <s v="CUST_2592"/>
    <n v="43"/>
    <n v="1"/>
    <s v="Female"/>
    <x v="1"/>
    <x v="1"/>
    <n v="66.260000000000005"/>
    <n v="0"/>
    <d v="2018-04-20T00:00:00"/>
    <n v="68"/>
    <n v="518.82000000000005"/>
    <n v="10.72"/>
    <n v="29.33"/>
    <n v="3"/>
    <n v="1"/>
  </r>
  <r>
    <s v="CUST_2593"/>
    <n v="66"/>
    <n v="0"/>
    <s v="Male"/>
    <x v="2"/>
    <x v="1"/>
    <n v="47.27"/>
    <n v="0"/>
    <d v="2021-03-10T00:00:00"/>
    <n v="33"/>
    <n v="472.67"/>
    <n v="9.91"/>
    <n v="33.25"/>
    <n v="11"/>
    <n v="1"/>
  </r>
  <r>
    <s v="CUST_2594"/>
    <n v="19"/>
    <n v="0"/>
    <s v="Female"/>
    <x v="1"/>
    <x v="0"/>
    <n v="50.49"/>
    <n v="0"/>
    <d v="2019-04-20T00:00:00"/>
    <n v="56"/>
    <n v="600.88"/>
    <n v="10.14"/>
    <n v="24.83"/>
    <n v="10"/>
    <n v="0"/>
  </r>
  <r>
    <s v="CUST_2595"/>
    <n v="22"/>
    <n v="0"/>
    <s v="Male"/>
    <x v="0"/>
    <x v="2"/>
    <n v="49.49"/>
    <n v="0"/>
    <d v="2021-05-07T00:00:00"/>
    <n v="31"/>
    <n v="344.97"/>
    <n v="10.47"/>
    <n v="24.08"/>
    <n v="2"/>
    <n v="0"/>
  </r>
  <r>
    <s v="CUST_2596"/>
    <n v="61"/>
    <n v="0"/>
    <s v="Male"/>
    <x v="2"/>
    <x v="1"/>
    <n v="76.180000000000007"/>
    <n v="0"/>
    <d v="2019-11-22T00:00:00"/>
    <n v="49"/>
    <n v="672.29"/>
    <n v="10.039999999999999"/>
    <n v="19.75"/>
    <n v="6"/>
    <n v="0"/>
  </r>
  <r>
    <s v="CUST_2597"/>
    <n v="44"/>
    <n v="0"/>
    <s v="Male"/>
    <x v="0"/>
    <x v="0"/>
    <n v="298.8"/>
    <n v="0"/>
    <d v="2018-10-16T00:00:00"/>
    <n v="62"/>
    <n v="684.26"/>
    <n v="10.06"/>
    <n v="25.58"/>
    <n v="8"/>
    <n v="0"/>
  </r>
  <r>
    <s v="CUST_2598"/>
    <n v="43"/>
    <n v="1"/>
    <s v="Female"/>
    <x v="0"/>
    <x v="1"/>
    <n v="65.66"/>
    <n v="0"/>
    <d v="2018-10-06T00:00:00"/>
    <n v="62"/>
    <n v="578.46"/>
    <n v="8.64"/>
    <n v="23"/>
    <n v="7"/>
    <n v="0"/>
  </r>
  <r>
    <s v="CUST_2599"/>
    <n v="43"/>
    <n v="1"/>
    <s v="Female"/>
    <x v="1"/>
    <x v="1"/>
    <n v="46.23"/>
    <n v="0"/>
    <d v="2019-06-14T00:00:00"/>
    <n v="54"/>
    <n v="540.33000000000004"/>
    <n v="10.51"/>
    <n v="24.33"/>
    <n v="7"/>
    <n v="0"/>
  </r>
  <r>
    <s v="CUST_26"/>
    <n v="29"/>
    <n v="0"/>
    <s v="Female"/>
    <x v="1"/>
    <x v="2"/>
    <n v="70.63"/>
    <n v="0"/>
    <d v="2018-10-26T00:00:00"/>
    <n v="62"/>
    <n v="476.59"/>
    <n v="10.1"/>
    <n v="24.33"/>
    <n v="6"/>
    <n v="0"/>
  </r>
  <r>
    <s v="CUST_260"/>
    <n v="46"/>
    <n v="0"/>
    <s v="Female"/>
    <x v="2"/>
    <x v="0"/>
    <n v="44.99"/>
    <n v="0"/>
    <d v="2022-04-16T00:00:00"/>
    <n v="20"/>
    <n v="348.43"/>
    <n v="8.26"/>
    <n v="24.33"/>
    <n v="5"/>
    <n v="0"/>
  </r>
  <r>
    <s v="CUST_2600"/>
    <n v="25"/>
    <n v="0"/>
    <s v="Female"/>
    <x v="0"/>
    <x v="0"/>
    <n v="33.1"/>
    <n v="0"/>
    <d v="2023-06-06T00:00:00"/>
    <n v="6"/>
    <n v="634.30999999999995"/>
    <n v="10.5"/>
    <n v="28.58"/>
    <n v="5"/>
    <n v="0"/>
  </r>
  <r>
    <s v="CUST_2601"/>
    <n v="55"/>
    <n v="0"/>
    <s v="Female"/>
    <x v="1"/>
    <x v="0"/>
    <n v="35.97"/>
    <n v="0"/>
    <d v="2021-01-06T00:00:00"/>
    <n v="35"/>
    <n v="479.16"/>
    <n v="10.55"/>
    <n v="27.75"/>
    <n v="4"/>
    <n v="1"/>
  </r>
  <r>
    <s v="CUST_2602"/>
    <n v="25"/>
    <n v="0"/>
    <s v="Female"/>
    <x v="1"/>
    <x v="2"/>
    <n v="65.19"/>
    <n v="0"/>
    <d v="2020-05-04T00:00:00"/>
    <n v="43"/>
    <n v="416.29"/>
    <n v="10.63"/>
    <n v="29.75"/>
    <n v="7"/>
    <n v="0"/>
  </r>
  <r>
    <s v="CUST_2603"/>
    <n v="67"/>
    <n v="0"/>
    <s v="Male"/>
    <x v="0"/>
    <x v="2"/>
    <n v="39.03"/>
    <n v="0"/>
    <d v="2023-01-28T00:00:00"/>
    <n v="11"/>
    <n v="372.17"/>
    <n v="7.91"/>
    <n v="25.33"/>
    <n v="7"/>
    <n v="0"/>
  </r>
  <r>
    <s v="CUST_2604"/>
    <n v="20"/>
    <n v="0"/>
    <s v="Male"/>
    <x v="0"/>
    <x v="1"/>
    <n v="97.93"/>
    <n v="0"/>
    <d v="2021-05-05T00:00:00"/>
    <n v="31"/>
    <n v="469.77"/>
    <n v="8.9499999999999993"/>
    <n v="27.42"/>
    <n v="3"/>
    <n v="0"/>
  </r>
  <r>
    <s v="CUST_2605"/>
    <n v="61"/>
    <n v="0"/>
    <s v="Male"/>
    <x v="1"/>
    <x v="0"/>
    <n v="43.92"/>
    <n v="0"/>
    <d v="2022-06-24T00:00:00"/>
    <n v="18"/>
    <n v="541.74"/>
    <n v="9.6300000000000008"/>
    <n v="19.420000000000002"/>
    <n v="7"/>
    <n v="0"/>
  </r>
  <r>
    <s v="CUST_2606"/>
    <n v="20"/>
    <n v="0"/>
    <s v="Male"/>
    <x v="1"/>
    <x v="2"/>
    <n v="55.27"/>
    <n v="0"/>
    <d v="2022-03-22T00:00:00"/>
    <n v="21"/>
    <n v="515.73"/>
    <n v="10.44"/>
    <n v="23"/>
    <n v="4"/>
    <n v="0"/>
  </r>
  <r>
    <s v="CUST_2607"/>
    <n v="39"/>
    <n v="0"/>
    <s v="Male"/>
    <x v="0"/>
    <x v="1"/>
    <n v="55.24"/>
    <n v="0"/>
    <d v="2019-11-19T00:00:00"/>
    <n v="49"/>
    <n v="515.83000000000004"/>
    <n v="9.14"/>
    <n v="21.67"/>
    <n v="5"/>
    <n v="0"/>
  </r>
  <r>
    <s v="CUST_2608"/>
    <n v="23"/>
    <n v="0"/>
    <s v="Female"/>
    <x v="1"/>
    <x v="2"/>
    <n v="52.69"/>
    <n v="0"/>
    <d v="2022-01-17T00:00:00"/>
    <n v="23"/>
    <n v="407.46"/>
    <n v="12.39"/>
    <n v="19.920000000000002"/>
    <n v="5"/>
    <n v="0"/>
  </r>
  <r>
    <s v="CUST_2609"/>
    <n v="43"/>
    <n v="1"/>
    <s v="Male"/>
    <x v="1"/>
    <x v="0"/>
    <n v="31.7"/>
    <n v="0"/>
    <d v="2022-08-31T00:00:00"/>
    <n v="16"/>
    <n v="421.81"/>
    <n v="9.75"/>
    <n v="28.33"/>
    <n v="5"/>
    <n v="0"/>
  </r>
  <r>
    <s v="CUST_261"/>
    <n v="20"/>
    <n v="0"/>
    <s v="Female"/>
    <x v="2"/>
    <x v="2"/>
    <n v="41.57"/>
    <n v="0"/>
    <d v="2021-12-20T00:00:00"/>
    <n v="24"/>
    <n v="563.36"/>
    <n v="10.76"/>
    <n v="23.08"/>
    <n v="4"/>
    <n v="0"/>
  </r>
  <r>
    <s v="CUST_2610"/>
    <n v="40"/>
    <n v="0"/>
    <s v="Female"/>
    <x v="2"/>
    <x v="0"/>
    <n v="53.72"/>
    <n v="0"/>
    <d v="2020-07-24T00:00:00"/>
    <n v="41"/>
    <n v="634.48"/>
    <n v="11.28"/>
    <n v="22.83"/>
    <n v="11"/>
    <n v="0"/>
  </r>
  <r>
    <s v="CUST_2611"/>
    <n v="43"/>
    <n v="1"/>
    <s v="Male"/>
    <x v="2"/>
    <x v="2"/>
    <n v="53.58"/>
    <n v="0"/>
    <d v="2022-07-15T00:00:00"/>
    <n v="17"/>
    <n v="343.13"/>
    <n v="10.24"/>
    <n v="28"/>
    <n v="6"/>
    <n v="0"/>
  </r>
  <r>
    <s v="CUST_2612"/>
    <n v="19"/>
    <n v="0"/>
    <s v="Female"/>
    <x v="2"/>
    <x v="2"/>
    <n v="45.51"/>
    <n v="0"/>
    <d v="2021-12-27T00:00:00"/>
    <n v="24"/>
    <n v="648.03"/>
    <n v="10.5"/>
    <n v="29.5"/>
    <n v="7"/>
    <n v="0"/>
  </r>
  <r>
    <s v="CUST_2613"/>
    <n v="55"/>
    <n v="0"/>
    <s v="Female"/>
    <x v="2"/>
    <x v="1"/>
    <n v="77.77"/>
    <n v="0"/>
    <d v="2019-05-13T00:00:00"/>
    <n v="55"/>
    <n v="469.07"/>
    <n v="10.18"/>
    <n v="24.25"/>
    <n v="5"/>
    <n v="0"/>
  </r>
  <r>
    <s v="CUST_2614"/>
    <n v="34"/>
    <n v="0"/>
    <s v="Female"/>
    <x v="2"/>
    <x v="2"/>
    <n v="25.07"/>
    <n v="0"/>
    <d v="2022-04-26T00:00:00"/>
    <n v="20"/>
    <n v="437.6"/>
    <n v="7.91"/>
    <n v="27.5"/>
    <n v="7"/>
    <n v="0"/>
  </r>
  <r>
    <s v="CUST_2615"/>
    <n v="52"/>
    <n v="0"/>
    <s v="Male"/>
    <x v="1"/>
    <x v="2"/>
    <n v="27.33"/>
    <n v="0"/>
    <d v="2018-04-06T00:00:00"/>
    <n v="68"/>
    <n v="561.78"/>
    <n v="9.73"/>
    <n v="25.67"/>
    <n v="10"/>
    <n v="0"/>
  </r>
  <r>
    <s v="CUST_2616"/>
    <n v="43"/>
    <n v="1"/>
    <s v="Male"/>
    <x v="1"/>
    <x v="1"/>
    <n v="61.31"/>
    <n v="0"/>
    <d v="2022-01-31T00:00:00"/>
    <n v="23"/>
    <n v="575.04"/>
    <n v="8.49"/>
    <n v="28.17"/>
    <n v="4"/>
    <n v="0"/>
  </r>
  <r>
    <s v="CUST_2617"/>
    <n v="43"/>
    <n v="1"/>
    <s v="Male"/>
    <x v="2"/>
    <x v="0"/>
    <n v="48.69"/>
    <n v="0"/>
    <d v="2022-06-29T00:00:00"/>
    <n v="18"/>
    <n v="577.80999999999995"/>
    <n v="7.93"/>
    <n v="37.92"/>
    <n v="7"/>
    <n v="1"/>
  </r>
  <r>
    <s v="CUST_2618"/>
    <n v="47"/>
    <n v="0"/>
    <s v="Male"/>
    <x v="0"/>
    <x v="0"/>
    <n v="36.799999999999997"/>
    <n v="0"/>
    <d v="2021-01-29T00:00:00"/>
    <n v="35"/>
    <n v="503.16"/>
    <n v="10.95"/>
    <n v="16.920000000000002"/>
    <n v="7"/>
    <n v="0"/>
  </r>
  <r>
    <s v="CUST_2619"/>
    <n v="69"/>
    <n v="0"/>
    <s v="Female"/>
    <x v="2"/>
    <x v="1"/>
    <n v="52.93"/>
    <n v="0"/>
    <d v="2019-04-17T00:00:00"/>
    <n v="56"/>
    <n v="455.99"/>
    <n v="9.1300000000000008"/>
    <n v="24.42"/>
    <n v="2"/>
    <n v="0"/>
  </r>
  <r>
    <s v="CUST_262"/>
    <n v="37"/>
    <n v="0"/>
    <s v="Female"/>
    <x v="1"/>
    <x v="0"/>
    <n v="74.27"/>
    <n v="0"/>
    <d v="2019-01-03T00:00:00"/>
    <n v="59"/>
    <n v="641.91999999999996"/>
    <n v="8.65"/>
    <n v="25.42"/>
    <n v="3"/>
    <n v="1"/>
  </r>
  <r>
    <s v="CUST_2620"/>
    <n v="25"/>
    <n v="0"/>
    <s v="Female"/>
    <x v="0"/>
    <x v="0"/>
    <n v="64.39"/>
    <n v="0"/>
    <d v="2021-07-16T00:00:00"/>
    <n v="29"/>
    <n v="611.61"/>
    <n v="10.23"/>
    <n v="15.92"/>
    <n v="12"/>
    <n v="0"/>
  </r>
  <r>
    <s v="CUST_2621"/>
    <n v="43"/>
    <n v="1"/>
    <s v="Female"/>
    <x v="1"/>
    <x v="2"/>
    <n v="25.54"/>
    <n v="0"/>
    <d v="2020-09-09T00:00:00"/>
    <n v="39"/>
    <n v="351.89"/>
    <n v="10.44"/>
    <n v="26.25"/>
    <n v="6"/>
    <n v="1"/>
  </r>
  <r>
    <s v="CUST_2622"/>
    <n v="61"/>
    <n v="0"/>
    <s v="Female"/>
    <x v="0"/>
    <x v="2"/>
    <n v="60.84"/>
    <n v="0"/>
    <d v="2019-02-12T00:00:00"/>
    <n v="58"/>
    <n v="514.70000000000005"/>
    <n v="9.9700000000000006"/>
    <n v="16.75"/>
    <n v="8"/>
    <n v="0"/>
  </r>
  <r>
    <s v="CUST_2623"/>
    <n v="43"/>
    <n v="1"/>
    <s v="Male"/>
    <x v="1"/>
    <x v="0"/>
    <n v="54.96"/>
    <n v="0"/>
    <d v="2022-11-12T00:00:00"/>
    <n v="13"/>
    <n v="369.79"/>
    <n v="7.19"/>
    <n v="23.42"/>
    <n v="8"/>
    <n v="0"/>
  </r>
  <r>
    <s v="CUST_2624"/>
    <n v="22"/>
    <n v="0"/>
    <s v="Female"/>
    <x v="0"/>
    <x v="1"/>
    <n v="46.56"/>
    <n v="0"/>
    <d v="2022-12-13T00:00:00"/>
    <n v="12"/>
    <n v="661.48"/>
    <n v="10.23"/>
    <n v="26"/>
    <n v="6"/>
    <n v="0"/>
  </r>
  <r>
    <s v="CUST_2625"/>
    <n v="30"/>
    <n v="0"/>
    <s v="Male"/>
    <x v="1"/>
    <x v="2"/>
    <n v="53.68"/>
    <n v="0"/>
    <d v="2023-05-26T00:00:00"/>
    <n v="7"/>
    <n v="550.82000000000005"/>
    <n v="9.11"/>
    <n v="21.25"/>
    <n v="7"/>
    <n v="0"/>
  </r>
  <r>
    <s v="CUST_2626"/>
    <n v="46"/>
    <n v="0"/>
    <s v="Female"/>
    <x v="1"/>
    <x v="1"/>
    <n v="53.94"/>
    <n v="0"/>
    <d v="2018-04-01T00:00:00"/>
    <n v="68"/>
    <n v="557.28"/>
    <n v="11.46"/>
    <n v="21"/>
    <n v="6"/>
    <n v="0"/>
  </r>
  <r>
    <s v="CUST_2627"/>
    <n v="48"/>
    <n v="0"/>
    <s v="Female"/>
    <x v="2"/>
    <x v="2"/>
    <n v="58.25"/>
    <n v="0"/>
    <d v="2019-09-23T00:00:00"/>
    <n v="51"/>
    <n v="701.98"/>
    <n v="9.75"/>
    <n v="25.67"/>
    <n v="6"/>
    <n v="0"/>
  </r>
  <r>
    <s v="CUST_2628"/>
    <n v="43"/>
    <n v="1"/>
    <s v="Female"/>
    <x v="1"/>
    <x v="2"/>
    <n v="35.22"/>
    <n v="0"/>
    <d v="2022-10-17T00:00:00"/>
    <n v="14"/>
    <n v="402.67"/>
    <n v="10.09"/>
    <n v="19.920000000000002"/>
    <n v="4"/>
    <n v="0"/>
  </r>
  <r>
    <s v="CUST_2629"/>
    <n v="43"/>
    <n v="1"/>
    <s v="Male"/>
    <x v="2"/>
    <x v="1"/>
    <n v="66.31"/>
    <n v="0"/>
    <d v="2021-04-20T00:00:00"/>
    <n v="32"/>
    <n v="406.91"/>
    <n v="11.18"/>
    <n v="27"/>
    <n v="7"/>
    <n v="0"/>
  </r>
  <r>
    <s v="CUST_263"/>
    <n v="53"/>
    <n v="0"/>
    <s v="Male"/>
    <x v="2"/>
    <x v="1"/>
    <n v="45.83"/>
    <n v="0"/>
    <d v="2022-12-21T00:00:00"/>
    <n v="12"/>
    <n v="614.84"/>
    <n v="10"/>
    <n v="24.42"/>
    <n v="3"/>
    <n v="0"/>
  </r>
  <r>
    <s v="CUST_2630"/>
    <n v="59"/>
    <n v="0"/>
    <s v="Male"/>
    <x v="2"/>
    <x v="1"/>
    <n v="64.88"/>
    <n v="0"/>
    <d v="2020-09-09T00:00:00"/>
    <n v="39"/>
    <n v="617.17999999999995"/>
    <n v="11.54"/>
    <n v="26.25"/>
    <n v="6"/>
    <n v="0"/>
  </r>
  <r>
    <s v="CUST_2631"/>
    <n v="43"/>
    <n v="1"/>
    <s v="Female"/>
    <x v="2"/>
    <x v="1"/>
    <n v="65.33"/>
    <n v="0"/>
    <d v="2018-11-15T00:00:00"/>
    <n v="61"/>
    <n v="437.65"/>
    <n v="11.28"/>
    <n v="28.67"/>
    <n v="5"/>
    <n v="0"/>
  </r>
  <r>
    <s v="CUST_2632"/>
    <n v="33"/>
    <n v="0"/>
    <s v="Female"/>
    <x v="0"/>
    <x v="1"/>
    <n v="24.12"/>
    <n v="0"/>
    <d v="2022-07-24T00:00:00"/>
    <n v="17"/>
    <n v="528.77"/>
    <n v="8.64"/>
    <n v="24.83"/>
    <n v="6"/>
    <n v="0"/>
  </r>
  <r>
    <s v="CUST_2633"/>
    <n v="43"/>
    <n v="1"/>
    <s v="Female"/>
    <x v="0"/>
    <x v="1"/>
    <n v="67.17"/>
    <n v="0"/>
    <d v="2023-04-10T00:00:00"/>
    <n v="8"/>
    <n v="402.64"/>
    <n v="10.210000000000001"/>
    <n v="28.67"/>
    <n v="10"/>
    <n v="0"/>
  </r>
  <r>
    <s v="CUST_2634"/>
    <n v="43"/>
    <n v="1"/>
    <s v="Male"/>
    <x v="1"/>
    <x v="2"/>
    <n v="44.47"/>
    <n v="0"/>
    <d v="2019-12-18T00:00:00"/>
    <n v="48"/>
    <n v="660.43"/>
    <n v="9.65"/>
    <n v="19.170000000000002"/>
    <n v="7"/>
    <n v="0"/>
  </r>
  <r>
    <s v="CUST_2635"/>
    <n v="43"/>
    <n v="1"/>
    <s v="Male"/>
    <x v="2"/>
    <x v="0"/>
    <n v="57.96"/>
    <n v="0"/>
    <d v="2021-02-06T00:00:00"/>
    <n v="34"/>
    <n v="445.65"/>
    <n v="9.92"/>
    <n v="27.33"/>
    <n v="4"/>
    <n v="1"/>
  </r>
  <r>
    <s v="CUST_2636"/>
    <n v="29"/>
    <n v="0"/>
    <s v="Male"/>
    <x v="2"/>
    <x v="0"/>
    <n v="20.27"/>
    <n v="0"/>
    <d v="2023-05-13T00:00:00"/>
    <n v="7"/>
    <n v="539.70000000000005"/>
    <n v="11.97"/>
    <n v="28.83"/>
    <n v="7"/>
    <n v="1"/>
  </r>
  <r>
    <s v="CUST_2637"/>
    <n v="25"/>
    <n v="0"/>
    <s v="Female"/>
    <x v="1"/>
    <x v="0"/>
    <n v="39.75"/>
    <n v="0"/>
    <d v="2021-04-27T00:00:00"/>
    <n v="32"/>
    <n v="614.96"/>
    <n v="10.41"/>
    <n v="23.92"/>
    <n v="3"/>
    <n v="0"/>
  </r>
  <r>
    <s v="CUST_2638"/>
    <n v="37"/>
    <n v="0"/>
    <s v="Male"/>
    <x v="2"/>
    <x v="0"/>
    <n v="62.61"/>
    <n v="0"/>
    <d v="2018-02-10T00:00:00"/>
    <n v="70"/>
    <n v="454.71"/>
    <n v="9.89"/>
    <n v="22.25"/>
    <n v="8"/>
    <n v="0"/>
  </r>
  <r>
    <s v="CUST_2639"/>
    <n v="43"/>
    <n v="1"/>
    <s v="Female"/>
    <x v="1"/>
    <x v="1"/>
    <n v="57.89"/>
    <n v="0"/>
    <d v="2018-03-14T00:00:00"/>
    <n v="69"/>
    <n v="488.65"/>
    <n v="8.06"/>
    <n v="25.33"/>
    <n v="6"/>
    <n v="0"/>
  </r>
  <r>
    <s v="CUST_264"/>
    <n v="43"/>
    <n v="1"/>
    <s v="Male"/>
    <x v="2"/>
    <x v="0"/>
    <n v="63.75"/>
    <n v="0"/>
    <d v="2022-08-12T00:00:00"/>
    <n v="16"/>
    <n v="424.95"/>
    <n v="10.84"/>
    <n v="25.75"/>
    <n v="6"/>
    <n v="0"/>
  </r>
  <r>
    <s v="CUST_2640"/>
    <n v="43"/>
    <n v="1"/>
    <s v="Male"/>
    <x v="2"/>
    <x v="2"/>
    <n v="33.799999999999997"/>
    <n v="0"/>
    <d v="2020-06-27T00:00:00"/>
    <n v="42"/>
    <n v="555"/>
    <n v="9.85"/>
    <n v="19"/>
    <n v="6"/>
    <n v="0"/>
  </r>
  <r>
    <s v="CUST_2641"/>
    <n v="47"/>
    <n v="0"/>
    <s v="Female"/>
    <x v="0"/>
    <x v="2"/>
    <n v="60.2"/>
    <n v="0"/>
    <d v="2021-08-16T00:00:00"/>
    <n v="28"/>
    <n v="568.76"/>
    <n v="10.62"/>
    <n v="27.25"/>
    <n v="7"/>
    <n v="0"/>
  </r>
  <r>
    <s v="CUST_2642"/>
    <n v="62"/>
    <n v="0"/>
    <s v="Female"/>
    <x v="1"/>
    <x v="1"/>
    <n v="37.76"/>
    <n v="0"/>
    <d v="2022-12-08T00:00:00"/>
    <n v="12"/>
    <n v="353.56"/>
    <n v="10.35"/>
    <n v="27.58"/>
    <n v="5"/>
    <n v="0"/>
  </r>
  <r>
    <s v="CUST_2643"/>
    <n v="43"/>
    <n v="1"/>
    <s v="Male"/>
    <x v="1"/>
    <x v="2"/>
    <n v="46.01"/>
    <n v="0"/>
    <d v="2018-02-02T00:00:00"/>
    <n v="70"/>
    <n v="509.05"/>
    <n v="11.07"/>
    <n v="30.75"/>
    <n v="7"/>
    <n v="0"/>
  </r>
  <r>
    <s v="CUST_2644"/>
    <n v="43"/>
    <n v="1"/>
    <s v="Female"/>
    <x v="0"/>
    <x v="2"/>
    <n v="32.450000000000003"/>
    <n v="0"/>
    <d v="2018-07-15T00:00:00"/>
    <n v="65"/>
    <n v="445.08"/>
    <n v="10.67"/>
    <n v="24.5"/>
    <n v="4"/>
    <n v="0"/>
  </r>
  <r>
    <s v="CUST_2645"/>
    <n v="68"/>
    <n v="0"/>
    <s v="Female"/>
    <x v="1"/>
    <x v="0"/>
    <n v="55.15"/>
    <n v="0"/>
    <d v="2018-02-01T00:00:00"/>
    <n v="70"/>
    <n v="533.89"/>
    <n v="10.68"/>
    <n v="29.67"/>
    <n v="9"/>
    <n v="0"/>
  </r>
  <r>
    <s v="CUST_2646"/>
    <n v="43"/>
    <n v="1"/>
    <s v="Female"/>
    <x v="0"/>
    <x v="2"/>
    <n v="66.31"/>
    <n v="0"/>
    <d v="2022-07-23T00:00:00"/>
    <n v="17"/>
    <n v="636.45000000000005"/>
    <n v="10.62"/>
    <n v="22.83"/>
    <n v="4"/>
    <n v="0"/>
  </r>
  <r>
    <s v="CUST_2647"/>
    <n v="43"/>
    <n v="1"/>
    <s v="Male"/>
    <x v="2"/>
    <x v="0"/>
    <n v="63.27"/>
    <n v="0"/>
    <d v="2019-03-17T00:00:00"/>
    <n v="57"/>
    <n v="499.65"/>
    <n v="10.78"/>
    <n v="25.17"/>
    <n v="8"/>
    <n v="0"/>
  </r>
  <r>
    <s v="CUST_2648"/>
    <n v="37"/>
    <n v="0"/>
    <s v="Female"/>
    <x v="0"/>
    <x v="1"/>
    <n v="36.380000000000003"/>
    <n v="0"/>
    <d v="2023-04-24T00:00:00"/>
    <n v="8"/>
    <n v="447.34"/>
    <n v="8.16"/>
    <n v="25"/>
    <n v="10"/>
    <n v="0"/>
  </r>
  <r>
    <s v="CUST_2649"/>
    <n v="57"/>
    <n v="0"/>
    <s v="Male"/>
    <x v="0"/>
    <x v="1"/>
    <n v="49.31"/>
    <n v="0"/>
    <d v="2018-10-02T00:00:00"/>
    <n v="62"/>
    <n v="379.8"/>
    <n v="9.8000000000000007"/>
    <n v="27.67"/>
    <n v="6"/>
    <n v="0"/>
  </r>
  <r>
    <s v="CUST_265"/>
    <n v="43"/>
    <n v="0"/>
    <s v="Male"/>
    <x v="2"/>
    <x v="0"/>
    <n v="70.39"/>
    <n v="0"/>
    <d v="2022-06-24T00:00:00"/>
    <n v="18"/>
    <n v="386.68"/>
    <n v="8.9600000000000009"/>
    <n v="26.75"/>
    <n v="4"/>
    <n v="0"/>
  </r>
  <r>
    <s v="CUST_2650"/>
    <n v="61"/>
    <n v="0"/>
    <s v="Male"/>
    <x v="1"/>
    <x v="0"/>
    <n v="26.41"/>
    <n v="0"/>
    <d v="2018-01-04T00:00:00"/>
    <n v="71"/>
    <n v="473.68"/>
    <n v="11.3"/>
    <n v="32"/>
    <n v="9"/>
    <n v="0"/>
  </r>
  <r>
    <s v="CUST_2651"/>
    <n v="43"/>
    <n v="1"/>
    <s v="Female"/>
    <x v="2"/>
    <x v="1"/>
    <n v="70.47"/>
    <n v="0"/>
    <d v="2021-02-27T00:00:00"/>
    <n v="34"/>
    <n v="604.13"/>
    <n v="11.05"/>
    <n v="19.5"/>
    <n v="8"/>
    <n v="0"/>
  </r>
  <r>
    <s v="CUST_2652"/>
    <n v="43"/>
    <n v="1"/>
    <s v="Male"/>
    <x v="0"/>
    <x v="1"/>
    <n v="50.29"/>
    <n v="0"/>
    <d v="2021-07-01T00:00:00"/>
    <n v="29"/>
    <n v="525.95000000000005"/>
    <n v="11.08"/>
    <n v="25.67"/>
    <n v="5"/>
    <n v="0"/>
  </r>
  <r>
    <s v="CUST_2653"/>
    <n v="38"/>
    <n v="0"/>
    <s v="Female"/>
    <x v="2"/>
    <x v="2"/>
    <n v="59.75"/>
    <n v="0"/>
    <d v="2020-11-01T00:00:00"/>
    <n v="37"/>
    <n v="388.94"/>
    <n v="8.7200000000000006"/>
    <n v="26.42"/>
    <n v="8"/>
    <n v="0"/>
  </r>
  <r>
    <s v="CUST_2654"/>
    <n v="43"/>
    <n v="1"/>
    <s v="Male"/>
    <x v="0"/>
    <x v="0"/>
    <n v="52.99"/>
    <n v="0"/>
    <d v="2021-02-09T00:00:00"/>
    <n v="34"/>
    <n v="536.38"/>
    <n v="10.02"/>
    <n v="26.5"/>
    <n v="6"/>
    <n v="0"/>
  </r>
  <r>
    <s v="CUST_2655"/>
    <n v="43"/>
    <n v="1"/>
    <s v="Female"/>
    <x v="1"/>
    <x v="1"/>
    <n v="40.61"/>
    <n v="0"/>
    <d v="2019-10-13T00:00:00"/>
    <n v="50"/>
    <n v="472.91"/>
    <n v="9.16"/>
    <n v="27.75"/>
    <n v="6"/>
    <n v="0"/>
  </r>
  <r>
    <s v="CUST_2656"/>
    <n v="43"/>
    <n v="1"/>
    <s v="Male"/>
    <x v="0"/>
    <x v="1"/>
    <n v="41.69"/>
    <n v="0"/>
    <d v="2018-07-09T00:00:00"/>
    <n v="65"/>
    <n v="479.39"/>
    <n v="8.9600000000000009"/>
    <n v="27.42"/>
    <n v="9"/>
    <n v="0"/>
  </r>
  <r>
    <s v="CUST_2657"/>
    <n v="43"/>
    <n v="1"/>
    <s v="Female"/>
    <x v="0"/>
    <x v="2"/>
    <n v="56.84"/>
    <n v="0"/>
    <d v="2018-09-14T00:00:00"/>
    <n v="63"/>
    <n v="441.09"/>
    <n v="9.73"/>
    <n v="28.83"/>
    <n v="7"/>
    <n v="0"/>
  </r>
  <r>
    <s v="CUST_2658"/>
    <n v="25"/>
    <n v="0"/>
    <s v="Female"/>
    <x v="2"/>
    <x v="2"/>
    <n v="74.55"/>
    <n v="0"/>
    <d v="2023-04-12T00:00:00"/>
    <n v="8"/>
    <n v="372.01"/>
    <n v="8.59"/>
    <n v="30"/>
    <n v="5"/>
    <n v="0"/>
  </r>
  <r>
    <s v="CUST_2659"/>
    <n v="56"/>
    <n v="0"/>
    <s v="Female"/>
    <x v="0"/>
    <x v="1"/>
    <n v="44.86"/>
    <n v="0"/>
    <d v="2020-12-02T00:00:00"/>
    <n v="36"/>
    <n v="556.87"/>
    <n v="10.86"/>
    <n v="21.58"/>
    <n v="3"/>
    <n v="0"/>
  </r>
  <r>
    <s v="CUST_266"/>
    <n v="20"/>
    <n v="0"/>
    <s v="Male"/>
    <x v="2"/>
    <x v="1"/>
    <n v="53.15"/>
    <n v="0"/>
    <d v="2019-11-22T00:00:00"/>
    <n v="49"/>
    <n v="545.99"/>
    <n v="10.19"/>
    <n v="28"/>
    <n v="11"/>
    <n v="0"/>
  </r>
  <r>
    <s v="CUST_2660"/>
    <n v="49"/>
    <n v="0"/>
    <s v="Female"/>
    <x v="1"/>
    <x v="0"/>
    <n v="67.61"/>
    <n v="0"/>
    <d v="2019-03-04T00:00:00"/>
    <n v="57"/>
    <n v="523.5"/>
    <n v="11.66"/>
    <n v="23.17"/>
    <n v="3"/>
    <n v="0"/>
  </r>
  <r>
    <s v="CUST_2661"/>
    <n v="50"/>
    <n v="0"/>
    <s v="Male"/>
    <x v="1"/>
    <x v="2"/>
    <n v="63.84"/>
    <n v="0"/>
    <d v="2019-06-21T00:00:00"/>
    <n v="54"/>
    <n v="666.95"/>
    <n v="7.15"/>
    <n v="20.170000000000002"/>
    <n v="9"/>
    <n v="0"/>
  </r>
  <r>
    <s v="CUST_2662"/>
    <n v="33"/>
    <n v="0"/>
    <s v="Male"/>
    <x v="0"/>
    <x v="0"/>
    <n v="45.21"/>
    <n v="0"/>
    <d v="2019-10-30T00:00:00"/>
    <n v="50"/>
    <n v="429.69"/>
    <n v="10.67"/>
    <n v="21.5"/>
    <n v="6"/>
    <n v="0"/>
  </r>
  <r>
    <s v="CUST_2663"/>
    <n v="29"/>
    <n v="0"/>
    <s v="Female"/>
    <x v="0"/>
    <x v="1"/>
    <n v="66.5"/>
    <n v="0"/>
    <d v="2023-04-11T00:00:00"/>
    <n v="8"/>
    <n v="653.55999999999995"/>
    <n v="9.18"/>
    <n v="26.67"/>
    <n v="11"/>
    <n v="1"/>
  </r>
  <r>
    <s v="CUST_2664"/>
    <n v="55"/>
    <n v="0"/>
    <s v="Male"/>
    <x v="2"/>
    <x v="2"/>
    <n v="65.290000000000006"/>
    <n v="0"/>
    <d v="2018-11-02T00:00:00"/>
    <n v="61"/>
    <n v="586.38"/>
    <n v="9.85"/>
    <n v="19.670000000000002"/>
    <n v="4"/>
    <n v="0"/>
  </r>
  <r>
    <s v="CUST_2665"/>
    <n v="69"/>
    <n v="0"/>
    <s v="Female"/>
    <x v="2"/>
    <x v="0"/>
    <n v="17.82"/>
    <n v="0"/>
    <d v="2020-07-02T00:00:00"/>
    <n v="41"/>
    <n v="558.98"/>
    <n v="10.77"/>
    <n v="25.17"/>
    <n v="12"/>
    <n v="0"/>
  </r>
  <r>
    <s v="CUST_2666"/>
    <n v="51"/>
    <n v="0"/>
    <s v="Female"/>
    <x v="1"/>
    <x v="2"/>
    <n v="302.60000000000002"/>
    <n v="0"/>
    <d v="2021-07-19T00:00:00"/>
    <n v="29"/>
    <n v="672.17"/>
    <n v="7.55"/>
    <n v="17.920000000000002"/>
    <n v="11"/>
    <n v="0"/>
  </r>
  <r>
    <s v="CUST_2667"/>
    <n v="31"/>
    <n v="0"/>
    <s v="Male"/>
    <x v="2"/>
    <x v="1"/>
    <n v="69.209999999999994"/>
    <n v="0"/>
    <d v="2018-02-15T00:00:00"/>
    <n v="70"/>
    <n v="688.28"/>
    <n v="10.42"/>
    <n v="20.92"/>
    <n v="6"/>
    <n v="0"/>
  </r>
  <r>
    <s v="CUST_2668"/>
    <n v="53"/>
    <n v="0"/>
    <s v="Male"/>
    <x v="0"/>
    <x v="0"/>
    <n v="32.49"/>
    <n v="0"/>
    <d v="2020-05-06T00:00:00"/>
    <n v="43"/>
    <n v="398.98"/>
    <n v="9.82"/>
    <n v="21.17"/>
    <n v="5"/>
    <n v="0"/>
  </r>
  <r>
    <s v="CUST_2669"/>
    <n v="43"/>
    <n v="1"/>
    <s v="Female"/>
    <x v="1"/>
    <x v="2"/>
    <n v="30.29"/>
    <n v="0"/>
    <d v="2020-01-21T00:00:00"/>
    <n v="47"/>
    <n v="478.74"/>
    <n v="11.89"/>
    <n v="23.25"/>
    <n v="5"/>
    <n v="0"/>
  </r>
  <r>
    <s v="CUST_267"/>
    <n v="43"/>
    <n v="1"/>
    <s v="Male"/>
    <x v="1"/>
    <x v="2"/>
    <n v="53.96"/>
    <n v="0"/>
    <d v="2023-03-20T00:00:00"/>
    <n v="9"/>
    <n v="609.99"/>
    <n v="11.09"/>
    <n v="21.58"/>
    <n v="6"/>
    <n v="0"/>
  </r>
  <r>
    <s v="CUST_2670"/>
    <n v="40"/>
    <n v="0"/>
    <s v="Male"/>
    <x v="2"/>
    <x v="0"/>
    <n v="53.12"/>
    <n v="0"/>
    <d v="2022-05-19T00:00:00"/>
    <n v="19"/>
    <n v="619.87"/>
    <n v="8.7200000000000006"/>
    <n v="20"/>
    <n v="7"/>
    <n v="0"/>
  </r>
  <r>
    <s v="CUST_2671"/>
    <n v="43"/>
    <n v="1"/>
    <s v="Female"/>
    <x v="1"/>
    <x v="1"/>
    <n v="73.680000000000007"/>
    <n v="0"/>
    <d v="2021-10-21T00:00:00"/>
    <n v="26"/>
    <n v="574.58000000000004"/>
    <n v="9.9600000000000009"/>
    <n v="23.5"/>
    <n v="6"/>
    <n v="0"/>
  </r>
  <r>
    <s v="CUST_2672"/>
    <n v="62"/>
    <n v="0"/>
    <s v="Male"/>
    <x v="0"/>
    <x v="2"/>
    <n v="33.68"/>
    <n v="0"/>
    <d v="2020-11-06T00:00:00"/>
    <n v="37"/>
    <n v="452.58"/>
    <n v="11.68"/>
    <n v="29.67"/>
    <n v="10"/>
    <n v="1"/>
  </r>
  <r>
    <s v="CUST_2673"/>
    <n v="19"/>
    <n v="0"/>
    <s v="Male"/>
    <x v="2"/>
    <x v="0"/>
    <n v="26.33"/>
    <n v="0"/>
    <d v="2021-03-08T00:00:00"/>
    <n v="33"/>
    <n v="339.73"/>
    <n v="9.67"/>
    <n v="24.33"/>
    <n v="7"/>
    <n v="0"/>
  </r>
  <r>
    <s v="CUST_2674"/>
    <n v="58"/>
    <n v="0"/>
    <s v="Male"/>
    <x v="0"/>
    <x v="2"/>
    <n v="43.2"/>
    <n v="0"/>
    <d v="2021-06-07T00:00:00"/>
    <n v="30"/>
    <n v="548.62"/>
    <n v="10.71"/>
    <n v="27.58"/>
    <n v="3"/>
    <n v="0"/>
  </r>
  <r>
    <s v="CUST_2675"/>
    <n v="43"/>
    <n v="1"/>
    <s v="Male"/>
    <x v="0"/>
    <x v="1"/>
    <n v="41.11"/>
    <n v="0"/>
    <d v="2021-05-07T00:00:00"/>
    <n v="31"/>
    <n v="509.96"/>
    <n v="10.15"/>
    <n v="22.17"/>
    <n v="3"/>
    <n v="0"/>
  </r>
  <r>
    <s v="CUST_2676"/>
    <n v="19"/>
    <n v="0"/>
    <s v="Male"/>
    <x v="1"/>
    <x v="1"/>
    <n v="24.93"/>
    <n v="0"/>
    <d v="2020-03-14T00:00:00"/>
    <n v="45"/>
    <n v="495.61"/>
    <n v="10.27"/>
    <n v="24.17"/>
    <n v="4"/>
    <n v="0"/>
  </r>
  <r>
    <s v="CUST_2677"/>
    <n v="44"/>
    <n v="0"/>
    <s v="Female"/>
    <x v="1"/>
    <x v="1"/>
    <n v="41.24"/>
    <n v="0"/>
    <d v="2021-08-17T00:00:00"/>
    <n v="28"/>
    <n v="512.54"/>
    <n v="11"/>
    <n v="21.5"/>
    <n v="6"/>
    <n v="0"/>
  </r>
  <r>
    <s v="CUST_2678"/>
    <n v="43"/>
    <n v="1"/>
    <s v="Male"/>
    <x v="1"/>
    <x v="1"/>
    <n v="55.23"/>
    <n v="0"/>
    <d v="2021-10-14T00:00:00"/>
    <n v="26"/>
    <n v="431.49"/>
    <n v="9.82"/>
    <n v="33"/>
    <n v="10"/>
    <n v="0"/>
  </r>
  <r>
    <s v="CUST_2679"/>
    <n v="18"/>
    <n v="0"/>
    <s v="Male"/>
    <x v="2"/>
    <x v="2"/>
    <n v="77.84"/>
    <n v="0"/>
    <d v="2018-04-20T00:00:00"/>
    <n v="68"/>
    <n v="552.04"/>
    <n v="8.6300000000000008"/>
    <n v="23.08"/>
    <n v="3"/>
    <n v="0"/>
  </r>
  <r>
    <s v="CUST_268"/>
    <n v="37"/>
    <n v="0"/>
    <s v="Female"/>
    <x v="0"/>
    <x v="2"/>
    <n v="76.97"/>
    <n v="0"/>
    <d v="2022-01-15T00:00:00"/>
    <n v="23"/>
    <n v="351.03"/>
    <n v="11.28"/>
    <n v="24.5"/>
    <n v="2"/>
    <n v="0"/>
  </r>
  <r>
    <s v="CUST_2680"/>
    <n v="28"/>
    <n v="0"/>
    <s v="Female"/>
    <x v="2"/>
    <x v="1"/>
    <n v="58.42"/>
    <n v="0"/>
    <d v="2019-04-20T00:00:00"/>
    <n v="56"/>
    <n v="450.42"/>
    <n v="8.01"/>
    <n v="28.08"/>
    <n v="8"/>
    <n v="0"/>
  </r>
  <r>
    <s v="CUST_2681"/>
    <n v="20"/>
    <n v="0"/>
    <s v="Female"/>
    <x v="1"/>
    <x v="1"/>
    <n v="62.09"/>
    <n v="0"/>
    <d v="2020-04-10T00:00:00"/>
    <n v="44"/>
    <n v="388.52"/>
    <n v="9.18"/>
    <n v="21.92"/>
    <n v="9"/>
    <n v="0"/>
  </r>
  <r>
    <s v="CUST_2682"/>
    <n v="43"/>
    <n v="1"/>
    <s v="Female"/>
    <x v="2"/>
    <x v="1"/>
    <n v="33.68"/>
    <n v="0"/>
    <d v="2021-01-15T00:00:00"/>
    <n v="35"/>
    <n v="623.21"/>
    <n v="10.32"/>
    <n v="21.5"/>
    <n v="6"/>
    <n v="0"/>
  </r>
  <r>
    <s v="CUST_2683"/>
    <n v="40"/>
    <n v="0"/>
    <s v="Male"/>
    <x v="2"/>
    <x v="2"/>
    <n v="48.58"/>
    <n v="0"/>
    <d v="2022-02-13T00:00:00"/>
    <n v="22"/>
    <n v="510.22"/>
    <n v="10.57"/>
    <n v="25.58"/>
    <n v="6"/>
    <n v="0"/>
  </r>
  <r>
    <s v="CUST_2684"/>
    <n v="43"/>
    <n v="0"/>
    <s v="Male"/>
    <x v="1"/>
    <x v="2"/>
    <n v="46.7"/>
    <n v="0"/>
    <d v="2022-08-17T00:00:00"/>
    <n v="16"/>
    <n v="519.41999999999996"/>
    <n v="8.94"/>
    <n v="23.58"/>
    <n v="7"/>
    <n v="0"/>
  </r>
  <r>
    <s v="CUST_2685"/>
    <n v="43"/>
    <n v="1"/>
    <s v="Female"/>
    <x v="0"/>
    <x v="2"/>
    <n v="54.89"/>
    <n v="0"/>
    <d v="2018-01-31T00:00:00"/>
    <n v="71"/>
    <n v="389.02"/>
    <n v="10.050000000000001"/>
    <n v="26.5"/>
    <n v="3"/>
    <n v="0"/>
  </r>
  <r>
    <s v="CUST_2686"/>
    <n v="35"/>
    <n v="0"/>
    <s v="Female"/>
    <x v="2"/>
    <x v="0"/>
    <n v="58.95"/>
    <n v="0"/>
    <d v="2020-03-09T00:00:00"/>
    <n v="45"/>
    <n v="557.16"/>
    <n v="9.59"/>
    <n v="26.92"/>
    <n v="8"/>
    <n v="0"/>
  </r>
  <r>
    <s v="CUST_2687"/>
    <n v="23"/>
    <n v="0"/>
    <s v="Female"/>
    <x v="2"/>
    <x v="1"/>
    <n v="64.290000000000006"/>
    <n v="0"/>
    <d v="2021-10-07T00:00:00"/>
    <n v="26"/>
    <n v="542.23"/>
    <n v="10.01"/>
    <n v="29.67"/>
    <n v="4"/>
    <n v="0"/>
  </r>
  <r>
    <s v="CUST_2688"/>
    <n v="52"/>
    <n v="0"/>
    <s v="Female"/>
    <x v="0"/>
    <x v="2"/>
    <n v="50.48"/>
    <n v="0"/>
    <d v="2018-07-31T00:00:00"/>
    <n v="65"/>
    <n v="592.85"/>
    <n v="10.53"/>
    <n v="25.83"/>
    <n v="5"/>
    <n v="0"/>
  </r>
  <r>
    <s v="CUST_2689"/>
    <n v="43"/>
    <n v="1"/>
    <s v="Male"/>
    <x v="0"/>
    <x v="1"/>
    <n v="42.16"/>
    <n v="0"/>
    <d v="2021-10-03T00:00:00"/>
    <n v="26"/>
    <n v="541.16999999999996"/>
    <n v="11.33"/>
    <n v="31.33"/>
    <n v="5"/>
    <n v="0"/>
  </r>
  <r>
    <s v="CUST_269"/>
    <n v="49"/>
    <n v="0"/>
    <s v="Female"/>
    <x v="1"/>
    <x v="1"/>
    <n v="30.38"/>
    <n v="0"/>
    <d v="2019-01-13T00:00:00"/>
    <n v="59"/>
    <n v="551.66999999999996"/>
    <n v="11.64"/>
    <n v="23.92"/>
    <n v="9"/>
    <n v="0"/>
  </r>
  <r>
    <s v="CUST_2690"/>
    <n v="43"/>
    <n v="1"/>
    <s v="Male"/>
    <x v="0"/>
    <x v="1"/>
    <n v="68.36"/>
    <n v="0"/>
    <d v="2023-01-06T00:00:00"/>
    <n v="11"/>
    <n v="457.97"/>
    <n v="9.83"/>
    <n v="35.08"/>
    <n v="10"/>
    <n v="0"/>
  </r>
  <r>
    <s v="CUST_2691"/>
    <n v="43"/>
    <n v="1"/>
    <s v="Male"/>
    <x v="1"/>
    <x v="2"/>
    <n v="60.88"/>
    <n v="0"/>
    <d v="2021-10-28T00:00:00"/>
    <n v="26"/>
    <n v="541.57000000000005"/>
    <n v="10.33"/>
    <n v="19.920000000000002"/>
    <n v="5"/>
    <n v="0"/>
  </r>
  <r>
    <s v="CUST_2692"/>
    <n v="39"/>
    <n v="0"/>
    <s v="Male"/>
    <x v="0"/>
    <x v="0"/>
    <n v="59.27"/>
    <n v="0"/>
    <d v="2021-01-16T00:00:00"/>
    <n v="35"/>
    <n v="752.7"/>
    <n v="10.8"/>
    <n v="21.5"/>
    <n v="6"/>
    <n v="0"/>
  </r>
  <r>
    <s v="CUST_2693"/>
    <n v="54"/>
    <n v="0"/>
    <s v="Male"/>
    <x v="1"/>
    <x v="1"/>
    <n v="49.41"/>
    <n v="0"/>
    <d v="2018-01-08T00:00:00"/>
    <n v="71"/>
    <n v="497.88"/>
    <n v="10.47"/>
    <n v="19.829999999999998"/>
    <n v="6"/>
    <n v="1"/>
  </r>
  <r>
    <s v="CUST_2694"/>
    <n v="43"/>
    <n v="1"/>
    <s v="Female"/>
    <x v="0"/>
    <x v="1"/>
    <n v="68.239999999999995"/>
    <n v="0"/>
    <d v="2018-06-29T00:00:00"/>
    <n v="66"/>
    <n v="603.04"/>
    <n v="9.86"/>
    <n v="26.67"/>
    <n v="8"/>
    <n v="0"/>
  </r>
  <r>
    <s v="CUST_2695"/>
    <n v="43"/>
    <n v="1"/>
    <s v="Male"/>
    <x v="0"/>
    <x v="2"/>
    <n v="31.14"/>
    <n v="0"/>
    <d v="2022-05-23T00:00:00"/>
    <n v="19"/>
    <n v="677.63"/>
    <n v="8.5399999999999991"/>
    <n v="31.42"/>
    <n v="2"/>
    <n v="1"/>
  </r>
  <r>
    <s v="CUST_2696"/>
    <n v="29"/>
    <n v="0"/>
    <s v="Female"/>
    <x v="1"/>
    <x v="2"/>
    <n v="63.39"/>
    <n v="0"/>
    <d v="2022-09-23T00:00:00"/>
    <n v="15"/>
    <n v="618.96"/>
    <n v="9.89"/>
    <n v="31.25"/>
    <n v="8"/>
    <n v="0"/>
  </r>
  <r>
    <s v="CUST_2697"/>
    <n v="64"/>
    <n v="0"/>
    <s v="Female"/>
    <x v="1"/>
    <x v="2"/>
    <n v="63.32"/>
    <n v="0"/>
    <d v="2021-06-14T00:00:00"/>
    <n v="30"/>
    <n v="546.77"/>
    <n v="9.77"/>
    <n v="29.83"/>
    <n v="5"/>
    <n v="0"/>
  </r>
  <r>
    <s v="CUST_2698"/>
    <n v="43"/>
    <n v="1"/>
    <s v="Female"/>
    <x v="0"/>
    <x v="2"/>
    <n v="36.49"/>
    <n v="0"/>
    <d v="2023-01-25T00:00:00"/>
    <n v="11"/>
    <n v="389.7"/>
    <n v="8.66"/>
    <n v="18.170000000000002"/>
    <n v="6"/>
    <n v="0"/>
  </r>
  <r>
    <s v="CUST_2699"/>
    <n v="59"/>
    <n v="0"/>
    <s v="Male"/>
    <x v="0"/>
    <x v="0"/>
    <n v="39.79"/>
    <n v="0"/>
    <d v="2019-05-15T00:00:00"/>
    <n v="55"/>
    <n v="278.68"/>
    <n v="9.57"/>
    <n v="27.08"/>
    <n v="9"/>
    <n v="0"/>
  </r>
  <r>
    <s v="CUST_27"/>
    <n v="39"/>
    <n v="0"/>
    <s v="Female"/>
    <x v="2"/>
    <x v="2"/>
    <n v="30.23"/>
    <n v="0"/>
    <d v="2021-07-06T00:00:00"/>
    <n v="29"/>
    <n v="436.77"/>
    <n v="8.18"/>
    <n v="22.83"/>
    <n v="3"/>
    <n v="1"/>
  </r>
  <r>
    <s v="CUST_270"/>
    <n v="24"/>
    <n v="0"/>
    <s v="Male"/>
    <x v="0"/>
    <x v="0"/>
    <n v="30.13"/>
    <n v="0"/>
    <d v="2022-06-09T00:00:00"/>
    <n v="18"/>
    <n v="680.98"/>
    <n v="10.72"/>
    <n v="25"/>
    <n v="7"/>
    <n v="0"/>
  </r>
  <r>
    <s v="CUST_2700"/>
    <n v="55"/>
    <n v="0"/>
    <s v="Female"/>
    <x v="0"/>
    <x v="1"/>
    <n v="30.73"/>
    <n v="0"/>
    <d v="2020-09-24T00:00:00"/>
    <n v="39"/>
    <n v="516.07000000000005"/>
    <n v="9.93"/>
    <n v="26.67"/>
    <n v="8"/>
    <n v="1"/>
  </r>
  <r>
    <s v="CUST_2701"/>
    <n v="35"/>
    <n v="0"/>
    <s v="Male"/>
    <x v="2"/>
    <x v="1"/>
    <n v="57.66"/>
    <n v="0"/>
    <d v="2021-01-26T00:00:00"/>
    <n v="35"/>
    <n v="538.12"/>
    <n v="9.34"/>
    <n v="29.08"/>
    <n v="8"/>
    <n v="0"/>
  </r>
  <r>
    <s v="CUST_2702"/>
    <n v="62"/>
    <n v="0"/>
    <s v="Female"/>
    <x v="0"/>
    <x v="1"/>
    <n v="11.28"/>
    <n v="0"/>
    <d v="2021-02-21T00:00:00"/>
    <n v="34"/>
    <n v="441.26"/>
    <n v="9.73"/>
    <n v="23.58"/>
    <n v="8"/>
    <n v="1"/>
  </r>
  <r>
    <s v="CUST_2703"/>
    <n v="52"/>
    <n v="0"/>
    <s v="Male"/>
    <x v="1"/>
    <x v="2"/>
    <n v="53.35"/>
    <n v="0"/>
    <d v="2020-09-28T00:00:00"/>
    <n v="39"/>
    <n v="503.76"/>
    <n v="9.93"/>
    <n v="21.33"/>
    <n v="6"/>
    <n v="0"/>
  </r>
  <r>
    <s v="CUST_2704"/>
    <n v="47"/>
    <n v="0"/>
    <s v="Female"/>
    <x v="2"/>
    <x v="1"/>
    <n v="38.54"/>
    <n v="0"/>
    <d v="2022-08-09T00:00:00"/>
    <n v="16"/>
    <n v="367.47"/>
    <n v="10.68"/>
    <n v="24.83"/>
    <n v="6"/>
    <n v="0"/>
  </r>
  <r>
    <s v="CUST_2705"/>
    <n v="43"/>
    <n v="1"/>
    <s v="Male"/>
    <x v="1"/>
    <x v="0"/>
    <n v="35.24"/>
    <n v="0"/>
    <d v="2021-10-13T00:00:00"/>
    <n v="26"/>
    <n v="637.04"/>
    <n v="9.56"/>
    <n v="24.08"/>
    <n v="2"/>
    <n v="0"/>
  </r>
  <r>
    <s v="CUST_2706"/>
    <n v="59"/>
    <n v="0"/>
    <s v="Female"/>
    <x v="2"/>
    <x v="2"/>
    <n v="21.83"/>
    <n v="0"/>
    <d v="2022-01-21T00:00:00"/>
    <n v="23"/>
    <n v="410.72"/>
    <n v="11.47"/>
    <n v="23"/>
    <n v="8"/>
    <n v="0"/>
  </r>
  <r>
    <s v="CUST_2707"/>
    <n v="43"/>
    <n v="1"/>
    <s v="Female"/>
    <x v="2"/>
    <x v="1"/>
    <n v="36.71"/>
    <n v="0"/>
    <d v="2020-10-22T00:00:00"/>
    <n v="38"/>
    <n v="568.23"/>
    <n v="10.73"/>
    <n v="22.08"/>
    <n v="7"/>
    <n v="0"/>
  </r>
  <r>
    <s v="CUST_2708"/>
    <n v="31"/>
    <n v="0"/>
    <s v="Female"/>
    <x v="1"/>
    <x v="1"/>
    <n v="71.45"/>
    <n v="0"/>
    <d v="2018-12-08T00:00:00"/>
    <n v="60"/>
    <n v="471.89"/>
    <n v="9.27"/>
    <n v="17.579999999999998"/>
    <n v="10"/>
    <n v="0"/>
  </r>
  <r>
    <s v="CUST_2709"/>
    <n v="23"/>
    <n v="0"/>
    <s v="Female"/>
    <x v="2"/>
    <x v="2"/>
    <n v="39.21"/>
    <n v="0"/>
    <d v="2020-02-08T00:00:00"/>
    <n v="46"/>
    <n v="452.72"/>
    <n v="10.74"/>
    <n v="34.92"/>
    <n v="4"/>
    <n v="0"/>
  </r>
  <r>
    <s v="CUST_271"/>
    <n v="43"/>
    <n v="1"/>
    <s v="Male"/>
    <x v="0"/>
    <x v="2"/>
    <n v="62.23"/>
    <n v="0"/>
    <d v="2018-01-29T00:00:00"/>
    <n v="71"/>
    <n v="620.05999999999995"/>
    <n v="10.55"/>
    <n v="21.33"/>
    <n v="5"/>
    <n v="0"/>
  </r>
  <r>
    <s v="CUST_2710"/>
    <n v="43"/>
    <n v="1"/>
    <s v="Male"/>
    <x v="1"/>
    <x v="1"/>
    <n v="56.3"/>
    <n v="0"/>
    <d v="2022-05-09T00:00:00"/>
    <n v="19"/>
    <n v="560.94000000000005"/>
    <n v="10.25"/>
    <n v="25.17"/>
    <n v="8"/>
    <n v="0"/>
  </r>
  <r>
    <s v="CUST_2711"/>
    <n v="33"/>
    <n v="0"/>
    <s v="Male"/>
    <x v="0"/>
    <x v="0"/>
    <n v="33.64"/>
    <n v="0"/>
    <d v="2022-04-15T00:00:00"/>
    <n v="20"/>
    <n v="406.18"/>
    <n v="9.36"/>
    <n v="25"/>
    <n v="5"/>
    <n v="0"/>
  </r>
  <r>
    <s v="CUST_2712"/>
    <n v="24"/>
    <n v="0"/>
    <s v="Male"/>
    <x v="2"/>
    <x v="2"/>
    <n v="65.39"/>
    <n v="0"/>
    <d v="2022-02-03T00:00:00"/>
    <n v="22"/>
    <n v="745.65"/>
    <n v="10.48"/>
    <n v="21.58"/>
    <n v="6"/>
    <n v="0"/>
  </r>
  <r>
    <s v="CUST_2713"/>
    <n v="43"/>
    <n v="1"/>
    <s v="Female"/>
    <x v="1"/>
    <x v="1"/>
    <n v="59.08"/>
    <n v="0"/>
    <d v="2018-10-07T00:00:00"/>
    <n v="62"/>
    <n v="402.26"/>
    <n v="9.75"/>
    <n v="25.92"/>
    <n v="3"/>
    <n v="0"/>
  </r>
  <r>
    <s v="CUST_2714"/>
    <n v="43"/>
    <n v="1"/>
    <s v="Female"/>
    <x v="2"/>
    <x v="2"/>
    <n v="46.58"/>
    <n v="0"/>
    <d v="2018-11-02T00:00:00"/>
    <n v="61"/>
    <n v="549.17999999999995"/>
    <n v="9.5299999999999994"/>
    <n v="27.25"/>
    <n v="4"/>
    <n v="0"/>
  </r>
  <r>
    <s v="CUST_2715"/>
    <n v="26"/>
    <n v="0"/>
    <s v="Female"/>
    <x v="1"/>
    <x v="1"/>
    <n v="53.48"/>
    <n v="0"/>
    <d v="2019-07-07T00:00:00"/>
    <n v="53"/>
    <n v="624.76"/>
    <n v="10.82"/>
    <n v="23.25"/>
    <n v="5"/>
    <n v="0"/>
  </r>
  <r>
    <s v="CUST_2716"/>
    <n v="32"/>
    <n v="0"/>
    <s v="Female"/>
    <x v="0"/>
    <x v="2"/>
    <n v="54.76"/>
    <n v="0"/>
    <d v="2018-03-15T00:00:00"/>
    <n v="69"/>
    <n v="393.84"/>
    <n v="9.15"/>
    <n v="24"/>
    <n v="6"/>
    <n v="0"/>
  </r>
  <r>
    <s v="CUST_2717"/>
    <n v="43"/>
    <n v="1"/>
    <s v="Female"/>
    <x v="0"/>
    <x v="1"/>
    <n v="34.979999999999997"/>
    <n v="0"/>
    <d v="2019-01-05T00:00:00"/>
    <n v="59"/>
    <n v="585.37"/>
    <n v="8.36"/>
    <n v="22.92"/>
    <n v="7"/>
    <n v="0"/>
  </r>
  <r>
    <s v="CUST_2718"/>
    <n v="43"/>
    <n v="1"/>
    <s v="Female"/>
    <x v="2"/>
    <x v="2"/>
    <n v="37.799999999999997"/>
    <n v="0"/>
    <d v="2021-10-31T00:00:00"/>
    <n v="26"/>
    <n v="283.57"/>
    <n v="7.71"/>
    <n v="34.5"/>
    <n v="4"/>
    <n v="0"/>
  </r>
  <r>
    <s v="CUST_2719"/>
    <n v="43"/>
    <n v="1"/>
    <s v="Male"/>
    <x v="2"/>
    <x v="2"/>
    <n v="63.77"/>
    <n v="0"/>
    <d v="2023-04-05T00:00:00"/>
    <n v="8"/>
    <n v="688.74"/>
    <n v="9.08"/>
    <n v="30.17"/>
    <n v="7"/>
    <n v="0"/>
  </r>
  <r>
    <s v="CUST_272"/>
    <n v="58"/>
    <n v="0"/>
    <s v="Male"/>
    <x v="0"/>
    <x v="2"/>
    <n v="43.87"/>
    <n v="0"/>
    <d v="2019-05-26T00:00:00"/>
    <n v="55"/>
    <n v="408.28"/>
    <n v="9.5299999999999994"/>
    <n v="26.33"/>
    <n v="7"/>
    <n v="0"/>
  </r>
  <r>
    <s v="CUST_2720"/>
    <n v="43"/>
    <n v="1"/>
    <s v="Male"/>
    <x v="1"/>
    <x v="2"/>
    <n v="73.2"/>
    <n v="0"/>
    <d v="2023-06-18T00:00:00"/>
    <n v="6"/>
    <n v="520.66999999999996"/>
    <n v="8.7200000000000006"/>
    <n v="18.829999999999998"/>
    <n v="4"/>
    <n v="1"/>
  </r>
  <r>
    <s v="CUST_2721"/>
    <n v="43"/>
    <n v="1"/>
    <s v="Male"/>
    <x v="1"/>
    <x v="2"/>
    <n v="52.2"/>
    <n v="0"/>
    <d v="2019-12-02T00:00:00"/>
    <n v="48"/>
    <n v="515.73"/>
    <n v="11.7"/>
    <n v="26.83"/>
    <n v="2"/>
    <n v="0"/>
  </r>
  <r>
    <s v="CUST_2722"/>
    <n v="52"/>
    <n v="0"/>
    <s v="Male"/>
    <x v="2"/>
    <x v="1"/>
    <n v="60.39"/>
    <n v="0"/>
    <d v="2021-02-10T00:00:00"/>
    <n v="34"/>
    <n v="493.8"/>
    <n v="9.67"/>
    <n v="20.329999999999998"/>
    <n v="4"/>
    <n v="0"/>
  </r>
  <r>
    <s v="CUST_2723"/>
    <n v="43"/>
    <n v="1"/>
    <s v="Male"/>
    <x v="1"/>
    <x v="2"/>
    <n v="68.069999999999993"/>
    <n v="0"/>
    <d v="2018-12-20T00:00:00"/>
    <n v="60"/>
    <n v="481.09"/>
    <n v="9.8699999999999992"/>
    <n v="27.17"/>
    <n v="8"/>
    <n v="0"/>
  </r>
  <r>
    <s v="CUST_2724"/>
    <n v="43"/>
    <n v="1"/>
    <s v="Male"/>
    <x v="1"/>
    <x v="2"/>
    <n v="45.13"/>
    <n v="0"/>
    <d v="2021-03-27T00:00:00"/>
    <n v="33"/>
    <n v="483.09"/>
    <n v="9.9499999999999993"/>
    <n v="17.170000000000002"/>
    <n v="8"/>
    <n v="0"/>
  </r>
  <r>
    <s v="CUST_2725"/>
    <n v="37"/>
    <n v="0"/>
    <s v="Male"/>
    <x v="1"/>
    <x v="2"/>
    <n v="48.85"/>
    <n v="0"/>
    <d v="2021-01-15T00:00:00"/>
    <n v="35"/>
    <n v="676.88"/>
    <n v="10.09"/>
    <n v="24.58"/>
    <n v="3"/>
    <n v="0"/>
  </r>
  <r>
    <s v="CUST_2726"/>
    <n v="35"/>
    <n v="0"/>
    <s v="Male"/>
    <x v="2"/>
    <x v="0"/>
    <n v="60.72"/>
    <n v="0"/>
    <d v="2019-12-04T00:00:00"/>
    <n v="48"/>
    <n v="636.66999999999996"/>
    <n v="10.41"/>
    <n v="28.5"/>
    <n v="5"/>
    <n v="1"/>
  </r>
  <r>
    <s v="CUST_2727"/>
    <n v="27"/>
    <n v="0"/>
    <s v="Female"/>
    <x v="0"/>
    <x v="1"/>
    <n v="82.75"/>
    <n v="0"/>
    <d v="2019-03-28T00:00:00"/>
    <n v="57"/>
    <n v="363.8"/>
    <n v="7.81"/>
    <n v="24.92"/>
    <n v="6"/>
    <n v="0"/>
  </r>
  <r>
    <s v="CUST_2728"/>
    <n v="43"/>
    <n v="1"/>
    <s v="Female"/>
    <x v="0"/>
    <x v="2"/>
    <n v="61.24"/>
    <n v="0"/>
    <d v="2021-06-28T00:00:00"/>
    <n v="30"/>
    <n v="445"/>
    <n v="11.55"/>
    <n v="28.5"/>
    <n v="7"/>
    <n v="0"/>
  </r>
  <r>
    <s v="CUST_2729"/>
    <n v="19"/>
    <n v="0"/>
    <s v="Female"/>
    <x v="1"/>
    <x v="2"/>
    <n v="54.55"/>
    <n v="0"/>
    <d v="2018-07-01T00:00:00"/>
    <n v="65"/>
    <n v="432.5"/>
    <n v="9.89"/>
    <n v="24"/>
    <n v="7"/>
    <n v="0"/>
  </r>
  <r>
    <s v="CUST_273"/>
    <n v="43"/>
    <n v="1"/>
    <s v="Male"/>
    <x v="1"/>
    <x v="1"/>
    <n v="62.92"/>
    <n v="0"/>
    <d v="2022-06-18T00:00:00"/>
    <n v="18"/>
    <n v="439.91"/>
    <n v="10.15"/>
    <n v="19.5"/>
    <n v="4"/>
    <n v="0"/>
  </r>
  <r>
    <s v="CUST_2730"/>
    <n v="43"/>
    <n v="1"/>
    <s v="Female"/>
    <x v="2"/>
    <x v="2"/>
    <n v="41.19"/>
    <n v="0"/>
    <d v="2019-03-21T00:00:00"/>
    <n v="57"/>
    <n v="535.04"/>
    <n v="11.56"/>
    <n v="20.67"/>
    <n v="5"/>
    <n v="0"/>
  </r>
  <r>
    <s v="CUST_2731"/>
    <n v="43"/>
    <n v="1"/>
    <s v="Female"/>
    <x v="1"/>
    <x v="2"/>
    <n v="49.13"/>
    <n v="0"/>
    <d v="2020-02-09T00:00:00"/>
    <n v="46"/>
    <n v="330.82"/>
    <n v="10.92"/>
    <n v="18.75"/>
    <n v="4"/>
    <n v="0"/>
  </r>
  <r>
    <s v="CUST_2732"/>
    <n v="43"/>
    <n v="1"/>
    <s v="Female"/>
    <x v="0"/>
    <x v="1"/>
    <n v="60.31"/>
    <n v="0"/>
    <d v="2019-08-14T00:00:00"/>
    <n v="52"/>
    <n v="529.14"/>
    <n v="11.11"/>
    <n v="27"/>
    <n v="6"/>
    <n v="0"/>
  </r>
  <r>
    <s v="CUST_2733"/>
    <n v="43"/>
    <n v="1"/>
    <s v="Female"/>
    <x v="1"/>
    <x v="2"/>
    <n v="58.71"/>
    <n v="0"/>
    <d v="2019-06-13T00:00:00"/>
    <n v="54"/>
    <n v="606.75"/>
    <n v="10.64"/>
    <n v="23.42"/>
    <n v="6"/>
    <n v="0"/>
  </r>
  <r>
    <s v="CUST_2734"/>
    <n v="31"/>
    <n v="0"/>
    <s v="Male"/>
    <x v="0"/>
    <x v="1"/>
    <n v="41.01"/>
    <n v="0"/>
    <d v="2020-09-14T00:00:00"/>
    <n v="39"/>
    <n v="554.62"/>
    <n v="10.59"/>
    <n v="21.92"/>
    <n v="5"/>
    <n v="0"/>
  </r>
  <r>
    <s v="CUST_2735"/>
    <n v="18"/>
    <n v="0"/>
    <s v="Male"/>
    <x v="2"/>
    <x v="2"/>
    <n v="69.650000000000006"/>
    <n v="0"/>
    <d v="2023-05-06T00:00:00"/>
    <n v="7"/>
    <n v="342.29"/>
    <n v="9.94"/>
    <n v="25.58"/>
    <n v="6"/>
    <n v="0"/>
  </r>
  <r>
    <s v="CUST_2736"/>
    <n v="63"/>
    <n v="0"/>
    <s v="Female"/>
    <x v="1"/>
    <x v="2"/>
    <n v="69.67"/>
    <n v="0"/>
    <d v="2022-06-09T00:00:00"/>
    <n v="18"/>
    <n v="367.03"/>
    <n v="9.61"/>
    <n v="21.92"/>
    <n v="4"/>
    <n v="0"/>
  </r>
  <r>
    <s v="CUST_2737"/>
    <n v="33"/>
    <n v="0"/>
    <s v="Male"/>
    <x v="2"/>
    <x v="1"/>
    <n v="48.34"/>
    <n v="0"/>
    <d v="2019-12-29T00:00:00"/>
    <n v="48"/>
    <n v="304.47000000000003"/>
    <n v="9.07"/>
    <n v="24.33"/>
    <n v="6"/>
    <n v="0"/>
  </r>
  <r>
    <s v="CUST_2738"/>
    <n v="63"/>
    <n v="0"/>
    <s v="Male"/>
    <x v="1"/>
    <x v="2"/>
    <n v="54.2"/>
    <n v="0"/>
    <d v="2018-08-13T00:00:00"/>
    <n v="64"/>
    <n v="494.4"/>
    <n v="9.77"/>
    <n v="26.17"/>
    <n v="7"/>
    <n v="0"/>
  </r>
  <r>
    <s v="CUST_2739"/>
    <n v="69"/>
    <n v="0"/>
    <s v="Male"/>
    <x v="1"/>
    <x v="1"/>
    <n v="40.39"/>
    <n v="0"/>
    <d v="2022-02-15T00:00:00"/>
    <n v="22"/>
    <n v="415.54"/>
    <n v="9.5399999999999991"/>
    <n v="23.83"/>
    <n v="6"/>
    <n v="0"/>
  </r>
  <r>
    <s v="CUST_274"/>
    <n v="43"/>
    <n v="1"/>
    <s v="Male"/>
    <x v="1"/>
    <x v="2"/>
    <n v="49.15"/>
    <n v="0"/>
    <d v="2021-02-11T00:00:00"/>
    <n v="34"/>
    <n v="408.33"/>
    <n v="10.33"/>
    <n v="26.17"/>
    <n v="12"/>
    <n v="0"/>
  </r>
  <r>
    <s v="CUST_2740"/>
    <n v="43"/>
    <n v="1"/>
    <s v="Male"/>
    <x v="1"/>
    <x v="2"/>
    <n v="37.869999999999997"/>
    <n v="0"/>
    <d v="2021-09-17T00:00:00"/>
    <n v="27"/>
    <n v="436.34"/>
    <n v="9.9600000000000009"/>
    <n v="22.58"/>
    <n v="5"/>
    <n v="0"/>
  </r>
  <r>
    <s v="CUST_2741"/>
    <n v="52"/>
    <n v="0"/>
    <s v="Male"/>
    <x v="1"/>
    <x v="2"/>
    <n v="55.21"/>
    <n v="0"/>
    <d v="2018-03-30T00:00:00"/>
    <n v="69"/>
    <n v="354.6"/>
    <n v="10.210000000000001"/>
    <n v="29.08"/>
    <n v="5"/>
    <n v="0"/>
  </r>
  <r>
    <s v="CUST_2742"/>
    <n v="43"/>
    <n v="1"/>
    <s v="Female"/>
    <x v="1"/>
    <x v="2"/>
    <n v="38.29"/>
    <n v="0"/>
    <d v="2022-02-10T00:00:00"/>
    <n v="22"/>
    <n v="436.23"/>
    <n v="9.07"/>
    <n v="19.170000000000002"/>
    <n v="4"/>
    <n v="0"/>
  </r>
  <r>
    <s v="CUST_2743"/>
    <n v="23"/>
    <n v="0"/>
    <s v="Male"/>
    <x v="2"/>
    <x v="0"/>
    <n v="59.73"/>
    <n v="0"/>
    <d v="2019-10-25T00:00:00"/>
    <n v="50"/>
    <n v="554.04999999999995"/>
    <n v="10.32"/>
    <n v="22.08"/>
    <n v="4"/>
    <n v="0"/>
  </r>
  <r>
    <s v="CUST_2744"/>
    <n v="42"/>
    <n v="0"/>
    <s v="Female"/>
    <x v="2"/>
    <x v="2"/>
    <n v="44.04"/>
    <n v="0"/>
    <d v="2021-01-14T00:00:00"/>
    <n v="35"/>
    <n v="520.71"/>
    <n v="10.28"/>
    <n v="25.92"/>
    <n v="5"/>
    <n v="0"/>
  </r>
  <r>
    <s v="CUST_2745"/>
    <n v="30"/>
    <n v="0"/>
    <s v="Female"/>
    <x v="0"/>
    <x v="1"/>
    <n v="65.75"/>
    <n v="0"/>
    <d v="2019-03-31T00:00:00"/>
    <n v="57"/>
    <n v="556.98"/>
    <n v="9.84"/>
    <n v="17.079999999999998"/>
    <n v="6"/>
    <n v="1"/>
  </r>
  <r>
    <s v="CUST_2746"/>
    <n v="43"/>
    <n v="1"/>
    <s v="Female"/>
    <x v="1"/>
    <x v="0"/>
    <n v="48.72"/>
    <n v="0"/>
    <d v="2019-06-27T00:00:00"/>
    <n v="54"/>
    <n v="525.71"/>
    <n v="10.119999999999999"/>
    <n v="23.25"/>
    <n v="4"/>
    <n v="0"/>
  </r>
  <r>
    <s v="CUST_2747"/>
    <n v="25"/>
    <n v="0"/>
    <s v="Male"/>
    <x v="0"/>
    <x v="1"/>
    <n v="21.15"/>
    <n v="0"/>
    <d v="2020-10-25T00:00:00"/>
    <n v="38"/>
    <n v="516.65"/>
    <n v="10.050000000000001"/>
    <n v="27.58"/>
    <n v="7"/>
    <n v="0"/>
  </r>
  <r>
    <s v="CUST_2748"/>
    <n v="38"/>
    <n v="0"/>
    <s v="Female"/>
    <x v="2"/>
    <x v="2"/>
    <n v="44.42"/>
    <n v="0"/>
    <d v="2022-01-18T00:00:00"/>
    <n v="23"/>
    <n v="571.16999999999996"/>
    <n v="10.49"/>
    <n v="15"/>
    <n v="5"/>
    <n v="0"/>
  </r>
  <r>
    <s v="CUST_2749"/>
    <n v="43"/>
    <n v="1"/>
    <s v="Female"/>
    <x v="0"/>
    <x v="0"/>
    <n v="51.6"/>
    <n v="0"/>
    <d v="2018-09-15T00:00:00"/>
    <n v="63"/>
    <n v="219.92"/>
    <n v="7.69"/>
    <n v="18.829999999999998"/>
    <n v="8"/>
    <n v="0"/>
  </r>
  <r>
    <s v="CUST_275"/>
    <n v="56"/>
    <n v="0"/>
    <s v="Female"/>
    <x v="1"/>
    <x v="0"/>
    <n v="62.49"/>
    <n v="0"/>
    <d v="2018-11-16T00:00:00"/>
    <n v="61"/>
    <n v="481.28"/>
    <n v="10.220000000000001"/>
    <n v="23.75"/>
    <n v="10"/>
    <n v="0"/>
  </r>
  <r>
    <s v="CUST_2750"/>
    <n v="43"/>
    <n v="1"/>
    <s v="Female"/>
    <x v="2"/>
    <x v="2"/>
    <n v="23.99"/>
    <n v="0"/>
    <d v="2022-06-03T00:00:00"/>
    <n v="18"/>
    <n v="452.7"/>
    <n v="10.6"/>
    <n v="23"/>
    <n v="4"/>
    <n v="0"/>
  </r>
  <r>
    <s v="CUST_2751"/>
    <n v="42"/>
    <n v="0"/>
    <s v="Female"/>
    <x v="1"/>
    <x v="1"/>
    <n v="25.39"/>
    <n v="0"/>
    <d v="2019-11-25T00:00:00"/>
    <n v="49"/>
    <n v="509.69"/>
    <n v="7.49"/>
    <n v="24.67"/>
    <n v="9"/>
    <n v="0"/>
  </r>
  <r>
    <s v="CUST_2752"/>
    <n v="43"/>
    <n v="1"/>
    <s v="Male"/>
    <x v="0"/>
    <x v="1"/>
    <n v="47.19"/>
    <n v="0"/>
    <d v="2022-10-22T00:00:00"/>
    <n v="14"/>
    <n v="480.24"/>
    <n v="9.32"/>
    <n v="21.83"/>
    <n v="8"/>
    <n v="0"/>
  </r>
  <r>
    <s v="CUST_2753"/>
    <n v="43"/>
    <n v="1"/>
    <s v="Female"/>
    <x v="0"/>
    <x v="1"/>
    <n v="65.069999999999993"/>
    <n v="0"/>
    <d v="2020-05-12T00:00:00"/>
    <n v="43"/>
    <n v="523.54999999999995"/>
    <n v="10.66"/>
    <n v="27.5"/>
    <n v="7"/>
    <n v="0"/>
  </r>
  <r>
    <s v="CUST_2754"/>
    <n v="62"/>
    <n v="0"/>
    <s v="Female"/>
    <x v="0"/>
    <x v="1"/>
    <n v="59.47"/>
    <n v="0"/>
    <d v="2021-07-30T00:00:00"/>
    <n v="29"/>
    <n v="646.4"/>
    <n v="9.81"/>
    <n v="26"/>
    <n v="5"/>
    <n v="0"/>
  </r>
  <r>
    <s v="CUST_2755"/>
    <n v="29"/>
    <n v="0"/>
    <s v="Female"/>
    <x v="0"/>
    <x v="1"/>
    <n v="49.78"/>
    <n v="0"/>
    <d v="2021-06-02T00:00:00"/>
    <n v="30"/>
    <n v="412.66"/>
    <n v="8.85"/>
    <n v="16.420000000000002"/>
    <n v="4"/>
    <n v="0"/>
  </r>
  <r>
    <s v="CUST_2756"/>
    <n v="43"/>
    <n v="1"/>
    <s v="Female"/>
    <x v="1"/>
    <x v="2"/>
    <n v="37.21"/>
    <n v="0"/>
    <d v="2023-03-19T00:00:00"/>
    <n v="9"/>
    <n v="534.66"/>
    <n v="12.06"/>
    <n v="27.33"/>
    <n v="6"/>
    <n v="0"/>
  </r>
  <r>
    <s v="CUST_2757"/>
    <n v="43"/>
    <n v="1"/>
    <s v="Male"/>
    <x v="2"/>
    <x v="1"/>
    <n v="36.479999999999997"/>
    <n v="0"/>
    <d v="2020-08-02T00:00:00"/>
    <n v="40"/>
    <n v="600.47"/>
    <n v="9.49"/>
    <n v="27.67"/>
    <n v="8"/>
    <n v="0"/>
  </r>
  <r>
    <s v="CUST_2758"/>
    <n v="45"/>
    <n v="0"/>
    <s v="Female"/>
    <x v="2"/>
    <x v="0"/>
    <n v="59.74"/>
    <n v="0"/>
    <d v="2020-11-21T00:00:00"/>
    <n v="37"/>
    <n v="503.78"/>
    <n v="10.02"/>
    <n v="25.25"/>
    <n v="3"/>
    <n v="0"/>
  </r>
  <r>
    <s v="CUST_2759"/>
    <n v="30"/>
    <n v="0"/>
    <s v="Female"/>
    <x v="1"/>
    <x v="0"/>
    <n v="52.97"/>
    <n v="0"/>
    <d v="2021-02-24T00:00:00"/>
    <n v="34"/>
    <n v="332.24"/>
    <n v="8.26"/>
    <n v="24.08"/>
    <n v="7"/>
    <n v="0"/>
  </r>
  <r>
    <s v="CUST_276"/>
    <n v="43"/>
    <n v="1"/>
    <s v="Female"/>
    <x v="1"/>
    <x v="2"/>
    <n v="36.78"/>
    <n v="0"/>
    <d v="2021-05-03T00:00:00"/>
    <n v="31"/>
    <n v="426.2"/>
    <n v="9.5399999999999991"/>
    <n v="21.58"/>
    <n v="3"/>
    <n v="0"/>
  </r>
  <r>
    <s v="CUST_2760"/>
    <n v="43"/>
    <n v="1"/>
    <s v="Female"/>
    <x v="2"/>
    <x v="0"/>
    <n v="62.82"/>
    <n v="0"/>
    <d v="2019-01-05T00:00:00"/>
    <n v="59"/>
    <n v="541.17999999999995"/>
    <n v="10.78"/>
    <n v="19.670000000000002"/>
    <n v="9"/>
    <n v="0"/>
  </r>
  <r>
    <s v="CUST_2761"/>
    <n v="31"/>
    <n v="0"/>
    <s v="Female"/>
    <x v="0"/>
    <x v="1"/>
    <n v="68.06"/>
    <n v="0"/>
    <d v="2019-10-14T00:00:00"/>
    <n v="50"/>
    <n v="536.38"/>
    <n v="8.4700000000000006"/>
    <n v="27.75"/>
    <n v="7"/>
    <n v="0"/>
  </r>
  <r>
    <s v="CUST_2762"/>
    <n v="43"/>
    <n v="1"/>
    <s v="Female"/>
    <x v="1"/>
    <x v="2"/>
    <n v="43.19"/>
    <n v="0"/>
    <d v="2023-04-02T00:00:00"/>
    <n v="8"/>
    <n v="546.97"/>
    <n v="9.1999999999999993"/>
    <n v="26.67"/>
    <n v="4"/>
    <n v="0"/>
  </r>
  <r>
    <s v="CUST_2763"/>
    <n v="43"/>
    <n v="1"/>
    <s v="Female"/>
    <x v="2"/>
    <x v="1"/>
    <n v="56.6"/>
    <n v="0"/>
    <d v="2022-12-15T00:00:00"/>
    <n v="12"/>
    <n v="459.86"/>
    <n v="9.33"/>
    <n v="27.58"/>
    <n v="4"/>
    <n v="0"/>
  </r>
  <r>
    <s v="CUST_2764"/>
    <n v="43"/>
    <n v="1"/>
    <s v="Male"/>
    <x v="1"/>
    <x v="1"/>
    <n v="58.58"/>
    <n v="0"/>
    <d v="2021-08-14T00:00:00"/>
    <n v="28"/>
    <n v="496.81"/>
    <n v="9.4499999999999993"/>
    <n v="19.420000000000002"/>
    <n v="4"/>
    <n v="0"/>
  </r>
  <r>
    <s v="CUST_2765"/>
    <n v="23"/>
    <n v="0"/>
    <s v="Female"/>
    <x v="1"/>
    <x v="2"/>
    <n v="39.54"/>
    <n v="0"/>
    <d v="2021-06-12T00:00:00"/>
    <n v="30"/>
    <n v="437.02"/>
    <n v="10.44"/>
    <n v="27.42"/>
    <n v="3"/>
    <n v="0"/>
  </r>
  <r>
    <s v="CUST_2766"/>
    <n v="49"/>
    <n v="0"/>
    <s v="Male"/>
    <x v="2"/>
    <x v="0"/>
    <n v="40.32"/>
    <n v="0"/>
    <d v="2022-05-24T00:00:00"/>
    <n v="19"/>
    <n v="426.8"/>
    <n v="7.89"/>
    <n v="23.67"/>
    <n v="4"/>
    <n v="0"/>
  </r>
  <r>
    <s v="CUST_2767"/>
    <n v="43"/>
    <n v="1"/>
    <s v="Male"/>
    <x v="2"/>
    <x v="1"/>
    <n v="60.84"/>
    <n v="0"/>
    <d v="2022-08-30T00:00:00"/>
    <n v="16"/>
    <n v="420.09"/>
    <n v="8.61"/>
    <n v="33.58"/>
    <n v="8"/>
    <n v="0"/>
  </r>
  <r>
    <s v="CUST_2768"/>
    <n v="43"/>
    <n v="1"/>
    <s v="Female"/>
    <x v="1"/>
    <x v="1"/>
    <n v="50.03"/>
    <n v="0"/>
    <d v="2018-05-29T00:00:00"/>
    <n v="67"/>
    <n v="497.8"/>
    <n v="11.36"/>
    <n v="21.17"/>
    <n v="9"/>
    <n v="1"/>
  </r>
  <r>
    <s v="CUST_2769"/>
    <n v="43"/>
    <n v="1"/>
    <s v="Male"/>
    <x v="1"/>
    <x v="1"/>
    <n v="36.909999999999997"/>
    <n v="0"/>
    <d v="2019-05-14T00:00:00"/>
    <n v="55"/>
    <n v="637.99"/>
    <n v="8.65"/>
    <n v="24.17"/>
    <n v="8"/>
    <n v="0"/>
  </r>
  <r>
    <s v="CUST_277"/>
    <n v="57"/>
    <n v="0"/>
    <s v="Female"/>
    <x v="1"/>
    <x v="2"/>
    <n v="59.2"/>
    <n v="0"/>
    <d v="2021-11-01T00:00:00"/>
    <n v="25"/>
    <n v="570.22"/>
    <n v="10.27"/>
    <n v="21"/>
    <n v="3"/>
    <n v="0"/>
  </r>
  <r>
    <s v="CUST_2770"/>
    <n v="40"/>
    <n v="0"/>
    <s v="Female"/>
    <x v="2"/>
    <x v="2"/>
    <n v="37.71"/>
    <n v="0"/>
    <d v="2022-12-23T00:00:00"/>
    <n v="12"/>
    <n v="506.96"/>
    <n v="7.88"/>
    <n v="30.17"/>
    <n v="7"/>
    <n v="0"/>
  </r>
  <r>
    <s v="CUST_2771"/>
    <n v="43"/>
    <n v="1"/>
    <s v="Male"/>
    <x v="1"/>
    <x v="0"/>
    <n v="30.74"/>
    <n v="0"/>
    <d v="2020-08-24T00:00:00"/>
    <n v="40"/>
    <n v="514.09"/>
    <n v="10.23"/>
    <n v="23.25"/>
    <n v="9"/>
    <n v="1"/>
  </r>
  <r>
    <s v="CUST_2772"/>
    <n v="48"/>
    <n v="0"/>
    <s v="Female"/>
    <x v="2"/>
    <x v="1"/>
    <n v="44.63"/>
    <n v="0"/>
    <d v="2020-08-26T00:00:00"/>
    <n v="40"/>
    <n v="593.35"/>
    <n v="9.1199999999999992"/>
    <n v="29"/>
    <n v="7"/>
    <n v="1"/>
  </r>
  <r>
    <s v="CUST_2773"/>
    <n v="68"/>
    <n v="0"/>
    <s v="Male"/>
    <x v="1"/>
    <x v="1"/>
    <n v="34.57"/>
    <n v="0"/>
    <d v="2018-03-03T00:00:00"/>
    <n v="69"/>
    <n v="314.04000000000002"/>
    <n v="9.66"/>
    <n v="23.58"/>
    <n v="7"/>
    <n v="0"/>
  </r>
  <r>
    <s v="CUST_2774"/>
    <n v="22"/>
    <n v="0"/>
    <s v="Male"/>
    <x v="1"/>
    <x v="0"/>
    <n v="51.53"/>
    <n v="0"/>
    <d v="2019-03-02T00:00:00"/>
    <n v="57"/>
    <n v="513.37"/>
    <n v="11.07"/>
    <n v="23.5"/>
    <n v="3"/>
    <n v="0"/>
  </r>
  <r>
    <s v="CUST_2775"/>
    <n v="36"/>
    <n v="0"/>
    <s v="Female"/>
    <x v="1"/>
    <x v="1"/>
    <n v="84.22"/>
    <n v="0"/>
    <d v="2020-06-23T00:00:00"/>
    <n v="42"/>
    <n v="544.04"/>
    <n v="10.65"/>
    <n v="29.25"/>
    <n v="6"/>
    <n v="0"/>
  </r>
  <r>
    <s v="CUST_2776"/>
    <n v="43"/>
    <n v="1"/>
    <s v="Male"/>
    <x v="2"/>
    <x v="2"/>
    <n v="56.91"/>
    <n v="0"/>
    <d v="2018-12-13T00:00:00"/>
    <n v="60"/>
    <n v="461.54"/>
    <n v="9.16"/>
    <n v="24"/>
    <n v="11"/>
    <n v="0"/>
  </r>
  <r>
    <s v="CUST_2777"/>
    <n v="27"/>
    <n v="0"/>
    <s v="Male"/>
    <x v="0"/>
    <x v="1"/>
    <n v="66.010000000000005"/>
    <n v="0"/>
    <d v="2020-06-27T00:00:00"/>
    <n v="42"/>
    <n v="384.52"/>
    <n v="8.0299999999999994"/>
    <n v="25.33"/>
    <n v="6"/>
    <n v="0"/>
  </r>
  <r>
    <s v="CUST_2778"/>
    <n v="43"/>
    <n v="1"/>
    <s v="Male"/>
    <x v="2"/>
    <x v="2"/>
    <n v="56.01"/>
    <n v="0"/>
    <d v="2019-09-20T00:00:00"/>
    <n v="51"/>
    <n v="366.6"/>
    <n v="10.19"/>
    <n v="25"/>
    <n v="10"/>
    <n v="0"/>
  </r>
  <r>
    <s v="CUST_2779"/>
    <n v="19"/>
    <n v="0"/>
    <s v="Male"/>
    <x v="1"/>
    <x v="2"/>
    <n v="25.26"/>
    <n v="0"/>
    <d v="2020-08-01T00:00:00"/>
    <n v="40"/>
    <n v="468.09"/>
    <n v="10.78"/>
    <n v="27.58"/>
    <n v="8"/>
    <n v="0"/>
  </r>
  <r>
    <s v="CUST_278"/>
    <n v="18"/>
    <n v="0"/>
    <s v="Male"/>
    <x v="0"/>
    <x v="2"/>
    <n v="42.49"/>
    <n v="0"/>
    <d v="2023-03-01T00:00:00"/>
    <n v="9"/>
    <n v="381.99"/>
    <n v="7.71"/>
    <n v="17.25"/>
    <n v="8"/>
    <n v="0"/>
  </r>
  <r>
    <s v="CUST_2780"/>
    <n v="43"/>
    <n v="1"/>
    <s v="Male"/>
    <x v="0"/>
    <x v="2"/>
    <n v="51.9"/>
    <n v="0"/>
    <d v="2023-04-07T00:00:00"/>
    <n v="8"/>
    <n v="581.86"/>
    <n v="9.1999999999999993"/>
    <n v="23"/>
    <n v="4"/>
    <n v="0"/>
  </r>
  <r>
    <s v="CUST_2781"/>
    <n v="43"/>
    <n v="1"/>
    <s v="Female"/>
    <x v="0"/>
    <x v="1"/>
    <n v="39.76"/>
    <n v="0"/>
    <d v="2018-09-22T00:00:00"/>
    <n v="63"/>
    <n v="383.15"/>
    <n v="10.71"/>
    <n v="22.75"/>
    <n v="2"/>
    <n v="0"/>
  </r>
  <r>
    <s v="CUST_2782"/>
    <n v="43"/>
    <n v="1"/>
    <s v="Male"/>
    <x v="1"/>
    <x v="1"/>
    <n v="37.630000000000003"/>
    <n v="0"/>
    <d v="2019-11-09T00:00:00"/>
    <n v="49"/>
    <n v="427.46"/>
    <n v="10.71"/>
    <n v="22.83"/>
    <n v="5"/>
    <n v="0"/>
  </r>
  <r>
    <s v="CUST_2783"/>
    <n v="32"/>
    <n v="0"/>
    <s v="Male"/>
    <x v="2"/>
    <x v="1"/>
    <n v="46.6"/>
    <n v="0"/>
    <d v="2022-09-20T00:00:00"/>
    <n v="15"/>
    <n v="447.32"/>
    <n v="10.72"/>
    <n v="24.75"/>
    <n v="10"/>
    <n v="1"/>
  </r>
  <r>
    <s v="CUST_2784"/>
    <n v="26"/>
    <n v="0"/>
    <s v="Female"/>
    <x v="0"/>
    <x v="2"/>
    <n v="59.47"/>
    <n v="0"/>
    <d v="2018-04-07T00:00:00"/>
    <n v="68"/>
    <n v="547.57000000000005"/>
    <n v="11.07"/>
    <n v="22.83"/>
    <n v="5"/>
    <n v="0"/>
  </r>
  <r>
    <s v="CUST_2785"/>
    <n v="40"/>
    <n v="0"/>
    <s v="Female"/>
    <x v="0"/>
    <x v="0"/>
    <n v="45.42"/>
    <n v="0"/>
    <d v="2022-03-12T00:00:00"/>
    <n v="21"/>
    <n v="428.44"/>
    <n v="10.84"/>
    <n v="32"/>
    <n v="8"/>
    <n v="0"/>
  </r>
  <r>
    <s v="CUST_2786"/>
    <n v="36"/>
    <n v="0"/>
    <s v="Female"/>
    <x v="2"/>
    <x v="0"/>
    <n v="62.88"/>
    <n v="0"/>
    <d v="2019-01-01T00:00:00"/>
    <n v="59"/>
    <n v="518.88"/>
    <n v="10.16"/>
    <n v="30.25"/>
    <n v="10"/>
    <n v="0"/>
  </r>
  <r>
    <s v="CUST_2787"/>
    <n v="43"/>
    <n v="1"/>
    <s v="Male"/>
    <x v="2"/>
    <x v="1"/>
    <n v="52.75"/>
    <n v="0"/>
    <d v="2020-05-02T00:00:00"/>
    <n v="43"/>
    <n v="358.03"/>
    <n v="9.23"/>
    <n v="23.75"/>
    <n v="7"/>
    <n v="0"/>
  </r>
  <r>
    <s v="CUST_2788"/>
    <n v="43"/>
    <n v="1"/>
    <s v="Male"/>
    <x v="0"/>
    <x v="0"/>
    <n v="54.76"/>
    <n v="0"/>
    <d v="2020-12-01T00:00:00"/>
    <n v="36"/>
    <n v="483.24"/>
    <n v="8.5500000000000007"/>
    <n v="17.75"/>
    <n v="6"/>
    <n v="0"/>
  </r>
  <r>
    <s v="CUST_2789"/>
    <n v="38"/>
    <n v="0"/>
    <s v="Male"/>
    <x v="2"/>
    <x v="1"/>
    <n v="49.11"/>
    <n v="0"/>
    <d v="2019-09-25T00:00:00"/>
    <n v="51"/>
    <n v="504.92"/>
    <n v="8.5399999999999991"/>
    <n v="23.25"/>
    <n v="4"/>
    <n v="0"/>
  </r>
  <r>
    <s v="CUST_279"/>
    <n v="28"/>
    <n v="0"/>
    <s v="Male"/>
    <x v="1"/>
    <x v="1"/>
    <n v="60.8"/>
    <n v="0"/>
    <d v="2018-06-11T00:00:00"/>
    <n v="66"/>
    <n v="515.19000000000005"/>
    <n v="11.18"/>
    <n v="25.83"/>
    <n v="7"/>
    <n v="0"/>
  </r>
  <r>
    <s v="CUST_2790"/>
    <n v="26"/>
    <n v="0"/>
    <s v="Male"/>
    <x v="0"/>
    <x v="2"/>
    <n v="69.290000000000006"/>
    <n v="0"/>
    <d v="2019-05-19T00:00:00"/>
    <n v="55"/>
    <n v="603.62"/>
    <n v="10.15"/>
    <n v="24.42"/>
    <n v="10"/>
    <n v="0"/>
  </r>
  <r>
    <s v="CUST_2791"/>
    <n v="45"/>
    <n v="0"/>
    <s v="Female"/>
    <x v="1"/>
    <x v="2"/>
    <n v="39.49"/>
    <n v="0"/>
    <d v="2019-03-15T00:00:00"/>
    <n v="57"/>
    <n v="470.42"/>
    <n v="11.59"/>
    <n v="23.75"/>
    <n v="3"/>
    <n v="0"/>
  </r>
  <r>
    <s v="CUST_2792"/>
    <n v="63"/>
    <n v="0"/>
    <s v="Female"/>
    <x v="2"/>
    <x v="1"/>
    <n v="40.340000000000003"/>
    <n v="0"/>
    <d v="2020-09-15T00:00:00"/>
    <n v="39"/>
    <n v="316.17"/>
    <n v="9.08"/>
    <n v="30.75"/>
    <n v="10"/>
    <n v="0"/>
  </r>
  <r>
    <s v="CUST_2793"/>
    <n v="68"/>
    <n v="0"/>
    <s v="Male"/>
    <x v="0"/>
    <x v="1"/>
    <n v="45.23"/>
    <n v="0"/>
    <d v="2020-10-22T00:00:00"/>
    <n v="38"/>
    <n v="597.48"/>
    <n v="10.210000000000001"/>
    <n v="25.33"/>
    <n v="5"/>
    <n v="0"/>
  </r>
  <r>
    <s v="CUST_2794"/>
    <n v="24"/>
    <n v="0"/>
    <s v="Male"/>
    <x v="2"/>
    <x v="1"/>
    <n v="57.54"/>
    <n v="0"/>
    <d v="2021-03-03T00:00:00"/>
    <n v="33"/>
    <n v="366.6"/>
    <n v="10.35"/>
    <n v="26.5"/>
    <n v="15"/>
    <n v="0"/>
  </r>
  <r>
    <s v="CUST_2795"/>
    <n v="33"/>
    <n v="0"/>
    <s v="Male"/>
    <x v="2"/>
    <x v="2"/>
    <n v="59.56"/>
    <n v="0"/>
    <d v="2023-04-24T00:00:00"/>
    <n v="8"/>
    <n v="410.74"/>
    <n v="11.63"/>
    <n v="26.92"/>
    <n v="6"/>
    <n v="0"/>
  </r>
  <r>
    <s v="CUST_2796"/>
    <n v="33"/>
    <n v="0"/>
    <s v="Male"/>
    <x v="0"/>
    <x v="2"/>
    <n v="41.6"/>
    <n v="0"/>
    <d v="2018-07-26T00:00:00"/>
    <n v="65"/>
    <n v="517.35"/>
    <n v="10.41"/>
    <n v="23.08"/>
    <n v="6"/>
    <n v="0"/>
  </r>
  <r>
    <s v="CUST_2797"/>
    <n v="50"/>
    <n v="0"/>
    <s v="Female"/>
    <x v="1"/>
    <x v="2"/>
    <n v="63.45"/>
    <n v="0"/>
    <d v="2019-06-22T00:00:00"/>
    <n v="54"/>
    <n v="414.09"/>
    <n v="9.99"/>
    <n v="18.920000000000002"/>
    <n v="8"/>
    <n v="0"/>
  </r>
  <r>
    <s v="CUST_2798"/>
    <n v="43"/>
    <n v="1"/>
    <s v="Female"/>
    <x v="0"/>
    <x v="0"/>
    <n v="35.29"/>
    <n v="0"/>
    <d v="2019-10-29T00:00:00"/>
    <n v="50"/>
    <n v="430.6"/>
    <n v="12.01"/>
    <n v="23.5"/>
    <n v="9"/>
    <n v="0"/>
  </r>
  <r>
    <s v="CUST_2799"/>
    <n v="21"/>
    <n v="0"/>
    <s v="Male"/>
    <x v="2"/>
    <x v="2"/>
    <n v="60.69"/>
    <n v="0"/>
    <d v="2018-08-10T00:00:00"/>
    <n v="64"/>
    <n v="633.51"/>
    <n v="9.9600000000000009"/>
    <n v="32.42"/>
    <n v="6"/>
    <n v="0"/>
  </r>
  <r>
    <s v="CUST_28"/>
    <n v="43"/>
    <n v="1"/>
    <s v="Female"/>
    <x v="0"/>
    <x v="2"/>
    <n v="41.2"/>
    <n v="0"/>
    <d v="2022-09-13T00:00:00"/>
    <n v="15"/>
    <n v="522.47"/>
    <n v="8.52"/>
    <n v="19.670000000000002"/>
    <n v="15"/>
    <n v="0"/>
  </r>
  <r>
    <s v="CUST_280"/>
    <n v="43"/>
    <n v="1"/>
    <s v="Female"/>
    <x v="0"/>
    <x v="2"/>
    <n v="85.47"/>
    <n v="0"/>
    <d v="2020-04-14T00:00:00"/>
    <n v="44"/>
    <n v="322.35000000000002"/>
    <n v="8"/>
    <n v="24.67"/>
    <n v="5"/>
    <n v="0"/>
  </r>
  <r>
    <s v="CUST_2800"/>
    <n v="56"/>
    <n v="0"/>
    <s v="Female"/>
    <x v="0"/>
    <x v="2"/>
    <n v="55.37"/>
    <n v="0"/>
    <d v="2022-04-21T00:00:00"/>
    <n v="20"/>
    <n v="457.46"/>
    <n v="9.93"/>
    <n v="26.92"/>
    <n v="7"/>
    <n v="1"/>
  </r>
  <r>
    <s v="CUST_2801"/>
    <n v="43"/>
    <n v="1"/>
    <s v="Male"/>
    <x v="2"/>
    <x v="2"/>
    <n v="50.26"/>
    <n v="0"/>
    <d v="2019-08-19T00:00:00"/>
    <n v="52"/>
    <n v="509.77"/>
    <n v="10.039999999999999"/>
    <n v="25"/>
    <n v="9"/>
    <n v="1"/>
  </r>
  <r>
    <s v="CUST_2802"/>
    <n v="43"/>
    <n v="1"/>
    <s v="Male"/>
    <x v="0"/>
    <x v="1"/>
    <n v="57.1"/>
    <n v="0"/>
    <d v="2021-06-08T00:00:00"/>
    <n v="30"/>
    <n v="381.84"/>
    <n v="9.6999999999999993"/>
    <n v="24.75"/>
    <n v="7"/>
    <n v="0"/>
  </r>
  <r>
    <s v="CUST_2803"/>
    <n v="43"/>
    <n v="1"/>
    <s v="Female"/>
    <x v="1"/>
    <x v="1"/>
    <n v="48.21"/>
    <n v="0"/>
    <d v="2021-12-19T00:00:00"/>
    <n v="24"/>
    <n v="432.45"/>
    <n v="10.55"/>
    <n v="34.75"/>
    <n v="7"/>
    <n v="0"/>
  </r>
  <r>
    <s v="CUST_2804"/>
    <n v="56"/>
    <n v="0"/>
    <s v="Male"/>
    <x v="1"/>
    <x v="2"/>
    <n v="53.83"/>
    <n v="0"/>
    <d v="2022-05-28T00:00:00"/>
    <n v="19"/>
    <n v="521.96"/>
    <n v="8.93"/>
    <n v="26.58"/>
    <n v="3"/>
    <n v="0"/>
  </r>
  <r>
    <s v="CUST_2805"/>
    <n v="69"/>
    <n v="0"/>
    <s v="Female"/>
    <x v="1"/>
    <x v="2"/>
    <n v="86.09"/>
    <n v="0"/>
    <d v="2018-10-01T00:00:00"/>
    <n v="62"/>
    <n v="481.33"/>
    <n v="10.1"/>
    <n v="27.17"/>
    <n v="12"/>
    <n v="0"/>
  </r>
  <r>
    <s v="CUST_2806"/>
    <n v="46"/>
    <n v="0"/>
    <s v="Male"/>
    <x v="1"/>
    <x v="0"/>
    <n v="63.41"/>
    <n v="0"/>
    <d v="2019-10-24T00:00:00"/>
    <n v="50"/>
    <n v="520.72"/>
    <n v="10.64"/>
    <n v="25.33"/>
    <n v="10"/>
    <n v="0"/>
  </r>
  <r>
    <s v="CUST_2807"/>
    <n v="43"/>
    <n v="1"/>
    <s v="Female"/>
    <x v="0"/>
    <x v="1"/>
    <n v="41.87"/>
    <n v="0"/>
    <d v="2020-02-06T00:00:00"/>
    <n v="46"/>
    <n v="541.79999999999995"/>
    <n v="10.93"/>
    <n v="21.58"/>
    <n v="5"/>
    <n v="1"/>
  </r>
  <r>
    <s v="CUST_2808"/>
    <n v="43"/>
    <n v="1"/>
    <s v="Male"/>
    <x v="1"/>
    <x v="1"/>
    <n v="45.42"/>
    <n v="0"/>
    <d v="2018-12-21T00:00:00"/>
    <n v="60"/>
    <n v="691.59"/>
    <n v="10.6"/>
    <n v="29.5"/>
    <n v="4"/>
    <n v="0"/>
  </r>
  <r>
    <s v="CUST_2809"/>
    <n v="55"/>
    <n v="0"/>
    <s v="Female"/>
    <x v="0"/>
    <x v="1"/>
    <n v="68.12"/>
    <n v="0"/>
    <d v="2019-10-20T00:00:00"/>
    <n v="50"/>
    <n v="633.59"/>
    <n v="10"/>
    <n v="22"/>
    <n v="8"/>
    <n v="0"/>
  </r>
  <r>
    <s v="CUST_281"/>
    <n v="42"/>
    <n v="0"/>
    <s v="Female"/>
    <x v="1"/>
    <x v="1"/>
    <n v="37.93"/>
    <n v="0"/>
    <d v="2022-03-29T00:00:00"/>
    <n v="21"/>
    <n v="427.09"/>
    <n v="9.34"/>
    <n v="24.33"/>
    <n v="7"/>
    <n v="0"/>
  </r>
  <r>
    <s v="CUST_2810"/>
    <n v="56"/>
    <n v="0"/>
    <s v="Male"/>
    <x v="2"/>
    <x v="1"/>
    <n v="44.08"/>
    <n v="0"/>
    <d v="2021-03-19T00:00:00"/>
    <n v="33"/>
    <n v="641.23"/>
    <n v="9.3800000000000008"/>
    <n v="21.33"/>
    <n v="3"/>
    <n v="0"/>
  </r>
  <r>
    <s v="CUST_2811"/>
    <n v="43"/>
    <n v="1"/>
    <s v="Male"/>
    <x v="2"/>
    <x v="2"/>
    <n v="75.510000000000005"/>
    <n v="0"/>
    <d v="2019-04-25T00:00:00"/>
    <n v="56"/>
    <n v="471.23"/>
    <n v="8.6999999999999993"/>
    <n v="23.08"/>
    <n v="6"/>
    <n v="0"/>
  </r>
  <r>
    <s v="CUST_2812"/>
    <n v="54"/>
    <n v="0"/>
    <s v="Female"/>
    <x v="2"/>
    <x v="0"/>
    <n v="61.48"/>
    <n v="0"/>
    <d v="2019-03-18T00:00:00"/>
    <n v="57"/>
    <n v="335.06"/>
    <n v="9.8800000000000008"/>
    <n v="14.08"/>
    <n v="6"/>
    <n v="0"/>
  </r>
  <r>
    <s v="CUST_2813"/>
    <n v="43"/>
    <n v="1"/>
    <s v="Male"/>
    <x v="1"/>
    <x v="2"/>
    <n v="29.66"/>
    <n v="0"/>
    <d v="2020-09-18T00:00:00"/>
    <n v="39"/>
    <n v="470.3"/>
    <n v="7.38"/>
    <n v="29.17"/>
    <n v="9"/>
    <n v="0"/>
  </r>
  <r>
    <s v="CUST_2814"/>
    <n v="43"/>
    <n v="1"/>
    <s v="Female"/>
    <x v="1"/>
    <x v="2"/>
    <n v="63.03"/>
    <n v="0"/>
    <d v="2020-05-10T00:00:00"/>
    <n v="43"/>
    <n v="479.76"/>
    <n v="8.58"/>
    <n v="22.08"/>
    <n v="6"/>
    <n v="0"/>
  </r>
  <r>
    <s v="CUST_2815"/>
    <n v="24"/>
    <n v="0"/>
    <s v="Female"/>
    <x v="1"/>
    <x v="2"/>
    <n v="17.649999999999999"/>
    <n v="0"/>
    <d v="2023-04-18T00:00:00"/>
    <n v="8"/>
    <n v="453.05"/>
    <n v="7.77"/>
    <n v="24"/>
    <n v="0"/>
    <n v="0"/>
  </r>
  <r>
    <s v="CUST_2816"/>
    <n v="44"/>
    <n v="0"/>
    <s v="Male"/>
    <x v="2"/>
    <x v="1"/>
    <n v="44.77"/>
    <n v="0"/>
    <d v="2018-07-02T00:00:00"/>
    <n v="65"/>
    <n v="711.32"/>
    <n v="11.41"/>
    <n v="30.17"/>
    <n v="5"/>
    <n v="0"/>
  </r>
  <r>
    <s v="CUST_2817"/>
    <n v="45"/>
    <n v="0"/>
    <s v="Male"/>
    <x v="2"/>
    <x v="0"/>
    <n v="62.83"/>
    <n v="0"/>
    <d v="2020-08-18T00:00:00"/>
    <n v="40"/>
    <n v="457.37"/>
    <n v="11.49"/>
    <n v="27.33"/>
    <n v="8"/>
    <n v="0"/>
  </r>
  <r>
    <s v="CUST_2818"/>
    <n v="39"/>
    <n v="0"/>
    <s v="Male"/>
    <x v="2"/>
    <x v="2"/>
    <n v="22.01"/>
    <n v="0"/>
    <d v="2022-10-19T00:00:00"/>
    <n v="14"/>
    <n v="447.94"/>
    <n v="9.48"/>
    <n v="29.08"/>
    <n v="6"/>
    <n v="1"/>
  </r>
  <r>
    <s v="CUST_2819"/>
    <n v="31"/>
    <n v="0"/>
    <s v="Male"/>
    <x v="2"/>
    <x v="1"/>
    <n v="80.44"/>
    <n v="0"/>
    <d v="2023-06-20T00:00:00"/>
    <n v="6"/>
    <n v="583.17999999999995"/>
    <n v="11.32"/>
    <n v="22.5"/>
    <n v="7"/>
    <n v="0"/>
  </r>
  <r>
    <s v="CUST_282"/>
    <n v="67"/>
    <n v="0"/>
    <s v="Male"/>
    <x v="1"/>
    <x v="1"/>
    <n v="44.69"/>
    <n v="0"/>
    <d v="2018-11-30T00:00:00"/>
    <n v="61"/>
    <n v="216.27"/>
    <n v="10.16"/>
    <n v="17"/>
    <n v="7"/>
    <n v="0"/>
  </r>
  <r>
    <s v="CUST_2820"/>
    <n v="24"/>
    <n v="0"/>
    <s v="Female"/>
    <x v="0"/>
    <x v="2"/>
    <n v="64.53"/>
    <n v="0"/>
    <d v="2020-07-03T00:00:00"/>
    <n v="41"/>
    <n v="474.43"/>
    <n v="10.66"/>
    <n v="24.17"/>
    <n v="4"/>
    <n v="0"/>
  </r>
  <r>
    <s v="CUST_2821"/>
    <n v="43"/>
    <n v="1"/>
    <s v="Male"/>
    <x v="0"/>
    <x v="2"/>
    <n v="35.32"/>
    <n v="0"/>
    <d v="2020-01-07T00:00:00"/>
    <n v="47"/>
    <n v="610.32000000000005"/>
    <n v="11.19"/>
    <n v="18.329999999999998"/>
    <n v="7"/>
    <n v="0"/>
  </r>
  <r>
    <s v="CUST_2822"/>
    <n v="39"/>
    <n v="0"/>
    <s v="Male"/>
    <x v="1"/>
    <x v="1"/>
    <n v="72.8"/>
    <n v="0"/>
    <d v="2018-08-13T00:00:00"/>
    <n v="64"/>
    <n v="382.41"/>
    <n v="9.43"/>
    <n v="28.67"/>
    <n v="8"/>
    <n v="0"/>
  </r>
  <r>
    <s v="CUST_2823"/>
    <n v="22"/>
    <n v="0"/>
    <s v="Male"/>
    <x v="1"/>
    <x v="1"/>
    <n v="21.36"/>
    <n v="0"/>
    <d v="2022-01-30T00:00:00"/>
    <n v="23"/>
    <n v="429.03"/>
    <n v="8.85"/>
    <n v="29.17"/>
    <n v="7"/>
    <n v="0"/>
  </r>
  <r>
    <s v="CUST_2824"/>
    <n v="19"/>
    <n v="0"/>
    <s v="Female"/>
    <x v="2"/>
    <x v="1"/>
    <n v="34.89"/>
    <n v="0"/>
    <d v="2019-12-05T00:00:00"/>
    <n v="48"/>
    <n v="346.87"/>
    <n v="10.35"/>
    <n v="33"/>
    <n v="9"/>
    <n v="0"/>
  </r>
  <r>
    <s v="CUST_2825"/>
    <n v="43"/>
    <n v="1"/>
    <s v="Male"/>
    <x v="0"/>
    <x v="1"/>
    <n v="28.77"/>
    <n v="0"/>
    <d v="2019-01-24T00:00:00"/>
    <n v="59"/>
    <n v="624.72"/>
    <n v="11.12"/>
    <n v="25.33"/>
    <n v="3"/>
    <n v="0"/>
  </r>
  <r>
    <s v="CUST_2826"/>
    <n v="43"/>
    <n v="1"/>
    <s v="Female"/>
    <x v="0"/>
    <x v="1"/>
    <n v="20.38"/>
    <n v="0"/>
    <d v="2019-05-08T00:00:00"/>
    <n v="55"/>
    <n v="444.51"/>
    <n v="9.59"/>
    <n v="24.67"/>
    <n v="8"/>
    <n v="0"/>
  </r>
  <r>
    <s v="CUST_2827"/>
    <n v="43"/>
    <n v="1"/>
    <s v="Male"/>
    <x v="1"/>
    <x v="2"/>
    <n v="45"/>
    <n v="0"/>
    <d v="2018-10-05T00:00:00"/>
    <n v="62"/>
    <n v="381"/>
    <n v="10.42"/>
    <n v="28.08"/>
    <n v="7"/>
    <n v="0"/>
  </r>
  <r>
    <s v="CUST_2828"/>
    <n v="43"/>
    <n v="1"/>
    <s v="Female"/>
    <x v="0"/>
    <x v="2"/>
    <n v="52.87"/>
    <n v="0"/>
    <d v="2018-10-07T00:00:00"/>
    <n v="62"/>
    <n v="608.73"/>
    <n v="9.33"/>
    <n v="27.83"/>
    <n v="3"/>
    <n v="0"/>
  </r>
  <r>
    <s v="CUST_2829"/>
    <n v="38"/>
    <n v="0"/>
    <s v="Male"/>
    <x v="1"/>
    <x v="2"/>
    <n v="52.42"/>
    <n v="0"/>
    <d v="2021-11-25T00:00:00"/>
    <n v="25"/>
    <n v="341.76"/>
    <n v="8.44"/>
    <n v="23.08"/>
    <n v="7"/>
    <n v="0"/>
  </r>
  <r>
    <s v="CUST_283"/>
    <n v="40"/>
    <n v="0"/>
    <s v="Female"/>
    <x v="2"/>
    <x v="1"/>
    <n v="48.08"/>
    <n v="0"/>
    <d v="2021-08-17T00:00:00"/>
    <n v="28"/>
    <n v="492.13"/>
    <n v="10.27"/>
    <n v="24.75"/>
    <n v="5"/>
    <n v="0"/>
  </r>
  <r>
    <s v="CUST_2830"/>
    <n v="43"/>
    <n v="1"/>
    <s v="Male"/>
    <x v="2"/>
    <x v="0"/>
    <n v="51.96"/>
    <n v="0"/>
    <d v="2023-01-26T00:00:00"/>
    <n v="11"/>
    <n v="421.42"/>
    <n v="9.6"/>
    <n v="31.58"/>
    <n v="4"/>
    <n v="0"/>
  </r>
  <r>
    <s v="CUST_2831"/>
    <n v="43"/>
    <n v="1"/>
    <s v="Female"/>
    <x v="2"/>
    <x v="2"/>
    <n v="50.79"/>
    <n v="0"/>
    <d v="2022-06-25T00:00:00"/>
    <n v="18"/>
    <n v="420.12"/>
    <n v="9.6199999999999992"/>
    <n v="26.58"/>
    <n v="4"/>
    <n v="0"/>
  </r>
  <r>
    <s v="CUST_2832"/>
    <n v="43"/>
    <n v="1"/>
    <s v="Male"/>
    <x v="1"/>
    <x v="2"/>
    <n v="32.28"/>
    <n v="0"/>
    <d v="2021-02-17T00:00:00"/>
    <n v="34"/>
    <n v="520.32000000000005"/>
    <n v="10.19"/>
    <n v="22.58"/>
    <n v="9"/>
    <n v="0"/>
  </r>
  <r>
    <s v="CUST_2833"/>
    <n v="22"/>
    <n v="0"/>
    <s v="Male"/>
    <x v="2"/>
    <x v="0"/>
    <n v="42.46"/>
    <n v="0"/>
    <d v="2020-04-16T00:00:00"/>
    <n v="44"/>
    <n v="366.21"/>
    <n v="9.9700000000000006"/>
    <n v="21.75"/>
    <n v="5"/>
    <n v="1"/>
  </r>
  <r>
    <s v="CUST_2834"/>
    <n v="43"/>
    <n v="1"/>
    <s v="Male"/>
    <x v="2"/>
    <x v="2"/>
    <n v="8.74"/>
    <n v="0"/>
    <d v="2021-12-05T00:00:00"/>
    <n v="24"/>
    <n v="657.51"/>
    <n v="10.65"/>
    <n v="25.08"/>
    <n v="7"/>
    <n v="0"/>
  </r>
  <r>
    <s v="CUST_2835"/>
    <n v="43"/>
    <n v="1"/>
    <s v="Female"/>
    <x v="0"/>
    <x v="1"/>
    <n v="66.19"/>
    <n v="0"/>
    <d v="2021-08-01T00:00:00"/>
    <n v="28"/>
    <n v="406.26"/>
    <n v="10.8"/>
    <n v="25.67"/>
    <n v="3"/>
    <n v="0"/>
  </r>
  <r>
    <s v="CUST_2836"/>
    <n v="38"/>
    <n v="0"/>
    <s v="Male"/>
    <x v="0"/>
    <x v="1"/>
    <n v="51.42"/>
    <n v="0"/>
    <d v="2018-12-28T00:00:00"/>
    <n v="60"/>
    <n v="599.54"/>
    <n v="10.86"/>
    <n v="17.329999999999998"/>
    <n v="8"/>
    <n v="0"/>
  </r>
  <r>
    <s v="CUST_2837"/>
    <n v="43"/>
    <n v="0"/>
    <s v="Female"/>
    <x v="0"/>
    <x v="2"/>
    <n v="51.02"/>
    <n v="0"/>
    <d v="2023-05-17T00:00:00"/>
    <n v="7"/>
    <n v="440.69"/>
    <n v="8.7799999999999994"/>
    <n v="25"/>
    <n v="4"/>
    <n v="0"/>
  </r>
  <r>
    <s v="CUST_2838"/>
    <n v="67"/>
    <n v="0"/>
    <s v="Female"/>
    <x v="0"/>
    <x v="2"/>
    <n v="61.69"/>
    <n v="0"/>
    <d v="2022-02-08T00:00:00"/>
    <n v="22"/>
    <n v="424.85"/>
    <n v="9.51"/>
    <n v="33.42"/>
    <n v="6"/>
    <n v="0"/>
  </r>
  <r>
    <s v="CUST_2839"/>
    <n v="62"/>
    <n v="0"/>
    <s v="Female"/>
    <x v="0"/>
    <x v="0"/>
    <n v="62.76"/>
    <n v="0"/>
    <d v="2022-08-31T00:00:00"/>
    <n v="16"/>
    <n v="432.3"/>
    <n v="9.64"/>
    <n v="29.42"/>
    <n v="2"/>
    <n v="1"/>
  </r>
  <r>
    <s v="CUST_284"/>
    <n v="43"/>
    <n v="1"/>
    <s v="Female"/>
    <x v="0"/>
    <x v="0"/>
    <n v="54.84"/>
    <n v="0"/>
    <d v="2019-01-14T00:00:00"/>
    <n v="59"/>
    <n v="341.52"/>
    <n v="9.4"/>
    <n v="22.33"/>
    <n v="6"/>
    <n v="0"/>
  </r>
  <r>
    <s v="CUST_2840"/>
    <n v="38"/>
    <n v="0"/>
    <s v="Male"/>
    <x v="1"/>
    <x v="2"/>
    <n v="44.58"/>
    <n v="0"/>
    <d v="2018-04-22T00:00:00"/>
    <n v="68"/>
    <n v="421.82"/>
    <n v="9.31"/>
    <n v="26.25"/>
    <n v="6"/>
    <n v="1"/>
  </r>
  <r>
    <s v="CUST_2841"/>
    <n v="35"/>
    <n v="0"/>
    <s v="Female"/>
    <x v="1"/>
    <x v="0"/>
    <n v="48.25"/>
    <n v="0"/>
    <d v="2021-01-04T00:00:00"/>
    <n v="35"/>
    <n v="657.14"/>
    <n v="12.44"/>
    <n v="23.33"/>
    <n v="8"/>
    <n v="0"/>
  </r>
  <r>
    <s v="CUST_2842"/>
    <n v="43"/>
    <n v="1"/>
    <s v="Female"/>
    <x v="0"/>
    <x v="1"/>
    <n v="73.489999999999995"/>
    <n v="0"/>
    <d v="2022-10-23T00:00:00"/>
    <n v="14"/>
    <n v="318.58999999999997"/>
    <n v="9.75"/>
    <n v="23.33"/>
    <n v="7"/>
    <n v="0"/>
  </r>
  <r>
    <s v="CUST_2843"/>
    <n v="62"/>
    <n v="0"/>
    <s v="Male"/>
    <x v="2"/>
    <x v="2"/>
    <n v="41.22"/>
    <n v="0"/>
    <d v="2018-05-31T00:00:00"/>
    <n v="67"/>
    <n v="557.22"/>
    <n v="9.59"/>
    <n v="19.329999999999998"/>
    <n v="4"/>
    <n v="0"/>
  </r>
  <r>
    <s v="CUST_2844"/>
    <n v="49"/>
    <n v="0"/>
    <s v="Female"/>
    <x v="2"/>
    <x v="0"/>
    <n v="73.36"/>
    <n v="0"/>
    <d v="2018-08-24T00:00:00"/>
    <n v="64"/>
    <n v="473.21"/>
    <n v="11.65"/>
    <n v="23.33"/>
    <n v="8"/>
    <n v="0"/>
  </r>
  <r>
    <s v="CUST_2845"/>
    <n v="43"/>
    <n v="1"/>
    <s v="Female"/>
    <x v="1"/>
    <x v="1"/>
    <n v="44.75"/>
    <n v="0"/>
    <d v="2019-04-08T00:00:00"/>
    <n v="56"/>
    <n v="439.99"/>
    <n v="9.61"/>
    <n v="23.92"/>
    <n v="10"/>
    <n v="0"/>
  </r>
  <r>
    <s v="CUST_2846"/>
    <n v="43"/>
    <n v="1"/>
    <s v="Male"/>
    <x v="1"/>
    <x v="1"/>
    <n v="21.38"/>
    <n v="0"/>
    <d v="2020-09-03T00:00:00"/>
    <n v="39"/>
    <n v="482.96"/>
    <n v="10.57"/>
    <n v="24.33"/>
    <n v="3"/>
    <n v="0"/>
  </r>
  <r>
    <s v="CUST_2847"/>
    <n v="52"/>
    <n v="0"/>
    <s v="Male"/>
    <x v="1"/>
    <x v="1"/>
    <n v="51.34"/>
    <n v="0"/>
    <d v="2019-06-16T00:00:00"/>
    <n v="54"/>
    <n v="558.32000000000005"/>
    <n v="11.39"/>
    <n v="23.92"/>
    <n v="8"/>
    <n v="0"/>
  </r>
  <r>
    <s v="CUST_2848"/>
    <n v="43"/>
    <n v="1"/>
    <s v="Female"/>
    <x v="2"/>
    <x v="2"/>
    <n v="44.63"/>
    <n v="0"/>
    <d v="2018-08-28T00:00:00"/>
    <n v="64"/>
    <n v="697.36"/>
    <n v="7.95"/>
    <n v="22.17"/>
    <n v="7"/>
    <n v="0"/>
  </r>
  <r>
    <s v="CUST_2849"/>
    <n v="28"/>
    <n v="0"/>
    <s v="Male"/>
    <x v="1"/>
    <x v="1"/>
    <n v="29.78"/>
    <n v="0"/>
    <d v="2019-10-23T00:00:00"/>
    <n v="50"/>
    <n v="563.74"/>
    <n v="10.8"/>
    <n v="16.420000000000002"/>
    <n v="6"/>
    <n v="0"/>
  </r>
  <r>
    <s v="CUST_285"/>
    <n v="47"/>
    <n v="0"/>
    <s v="Male"/>
    <x v="1"/>
    <x v="0"/>
    <n v="15.63"/>
    <n v="0"/>
    <d v="2023-02-25T00:00:00"/>
    <n v="10"/>
    <n v="375.93"/>
    <n v="11.39"/>
    <n v="29.83"/>
    <n v="7"/>
    <n v="0"/>
  </r>
  <r>
    <s v="CUST_2850"/>
    <n v="38"/>
    <n v="0"/>
    <s v="Male"/>
    <x v="2"/>
    <x v="2"/>
    <n v="48.78"/>
    <n v="0"/>
    <d v="2020-10-13T00:00:00"/>
    <n v="38"/>
    <n v="445.96"/>
    <n v="9.27"/>
    <n v="20"/>
    <n v="5"/>
    <n v="0"/>
  </r>
  <r>
    <s v="CUST_2851"/>
    <n v="69"/>
    <n v="0"/>
    <s v="Male"/>
    <x v="1"/>
    <x v="1"/>
    <n v="42.72"/>
    <n v="0"/>
    <d v="2022-04-26T00:00:00"/>
    <n v="20"/>
    <n v="530.39"/>
    <n v="8.77"/>
    <n v="20.67"/>
    <n v="5"/>
    <n v="0"/>
  </r>
  <r>
    <s v="CUST_2852"/>
    <n v="43"/>
    <n v="0"/>
    <s v="Female"/>
    <x v="2"/>
    <x v="2"/>
    <n v="78.11"/>
    <n v="0"/>
    <d v="2018-03-26T00:00:00"/>
    <n v="69"/>
    <n v="401.67"/>
    <n v="10.7"/>
    <n v="22.5"/>
    <n v="6"/>
    <n v="0"/>
  </r>
  <r>
    <s v="CUST_2853"/>
    <n v="21"/>
    <n v="0"/>
    <s v="Female"/>
    <x v="1"/>
    <x v="0"/>
    <n v="64.53"/>
    <n v="0"/>
    <d v="2021-02-16T00:00:00"/>
    <n v="34"/>
    <n v="471.92"/>
    <n v="11.09"/>
    <n v="28.58"/>
    <n v="4"/>
    <n v="0"/>
  </r>
  <r>
    <s v="CUST_2854"/>
    <n v="51"/>
    <n v="0"/>
    <s v="Male"/>
    <x v="1"/>
    <x v="1"/>
    <n v="35.58"/>
    <n v="0"/>
    <d v="2021-02-02T00:00:00"/>
    <n v="34"/>
    <n v="497.33"/>
    <n v="9.27"/>
    <n v="19.670000000000002"/>
    <n v="9"/>
    <n v="0"/>
  </r>
  <r>
    <s v="CUST_2855"/>
    <n v="69"/>
    <n v="0"/>
    <s v="Female"/>
    <x v="2"/>
    <x v="1"/>
    <n v="38.9"/>
    <n v="0"/>
    <d v="2020-11-18T00:00:00"/>
    <n v="37"/>
    <n v="499.23"/>
    <n v="9.35"/>
    <n v="22.92"/>
    <n v="0"/>
    <n v="0"/>
  </r>
  <r>
    <s v="CUST_2856"/>
    <n v="65"/>
    <n v="0"/>
    <s v="Male"/>
    <x v="1"/>
    <x v="2"/>
    <n v="65.010000000000005"/>
    <n v="0"/>
    <d v="2019-07-08T00:00:00"/>
    <n v="53"/>
    <n v="397.6"/>
    <n v="9.2899999999999991"/>
    <n v="23.17"/>
    <n v="8"/>
    <n v="0"/>
  </r>
  <r>
    <s v="CUST_2857"/>
    <n v="35"/>
    <n v="0"/>
    <s v="Male"/>
    <x v="0"/>
    <x v="2"/>
    <n v="68.19"/>
    <n v="0"/>
    <d v="2019-04-15T00:00:00"/>
    <n v="56"/>
    <n v="588.78"/>
    <n v="9.86"/>
    <n v="29.75"/>
    <n v="4"/>
    <n v="0"/>
  </r>
  <r>
    <s v="CUST_2858"/>
    <n v="57"/>
    <n v="0"/>
    <s v="Male"/>
    <x v="2"/>
    <x v="1"/>
    <n v="45"/>
    <n v="0"/>
    <d v="2021-03-21T00:00:00"/>
    <n v="33"/>
    <n v="688.96"/>
    <n v="9.4600000000000009"/>
    <n v="25.92"/>
    <n v="8"/>
    <n v="0"/>
  </r>
  <r>
    <s v="CUST_2859"/>
    <n v="52"/>
    <n v="0"/>
    <s v="Male"/>
    <x v="1"/>
    <x v="2"/>
    <n v="42.79"/>
    <n v="0"/>
    <d v="2019-05-05T00:00:00"/>
    <n v="55"/>
    <n v="543.53"/>
    <n v="9.27"/>
    <n v="22.67"/>
    <n v="9"/>
    <n v="1"/>
  </r>
  <r>
    <s v="CUST_286"/>
    <n v="43"/>
    <n v="1"/>
    <s v="Female"/>
    <x v="1"/>
    <x v="1"/>
    <n v="50.5"/>
    <n v="0"/>
    <d v="2021-11-12T00:00:00"/>
    <n v="25"/>
    <n v="514.05999999999995"/>
    <n v="8.2799999999999994"/>
    <n v="28.42"/>
    <n v="4"/>
    <n v="0"/>
  </r>
  <r>
    <s v="CUST_2860"/>
    <n v="58"/>
    <n v="0"/>
    <s v="Male"/>
    <x v="2"/>
    <x v="0"/>
    <n v="48.09"/>
    <n v="0"/>
    <d v="2020-06-15T00:00:00"/>
    <n v="42"/>
    <n v="390.61"/>
    <n v="9.9"/>
    <n v="31.67"/>
    <n v="9"/>
    <n v="0"/>
  </r>
  <r>
    <s v="CUST_2861"/>
    <n v="46"/>
    <n v="0"/>
    <s v="Female"/>
    <x v="1"/>
    <x v="1"/>
    <n v="54.35"/>
    <n v="0"/>
    <d v="2019-12-24T00:00:00"/>
    <n v="48"/>
    <n v="358.56"/>
    <n v="11.34"/>
    <n v="23.83"/>
    <n v="9"/>
    <n v="0"/>
  </r>
  <r>
    <s v="CUST_2862"/>
    <n v="69"/>
    <n v="0"/>
    <s v="Female"/>
    <x v="0"/>
    <x v="1"/>
    <n v="60.88"/>
    <n v="0"/>
    <d v="2020-01-22T00:00:00"/>
    <n v="47"/>
    <n v="444.45"/>
    <n v="10.47"/>
    <n v="25"/>
    <n v="8"/>
    <n v="0"/>
  </r>
  <r>
    <s v="CUST_2863"/>
    <n v="43"/>
    <n v="1"/>
    <s v="Female"/>
    <x v="1"/>
    <x v="2"/>
    <n v="61.66"/>
    <n v="0"/>
    <d v="2019-10-03T00:00:00"/>
    <n v="50"/>
    <n v="215.99"/>
    <n v="10.1"/>
    <n v="25.42"/>
    <n v="6"/>
    <n v="0"/>
  </r>
  <r>
    <s v="CUST_2864"/>
    <n v="55"/>
    <n v="0"/>
    <s v="Female"/>
    <x v="1"/>
    <x v="2"/>
    <n v="34.17"/>
    <n v="0"/>
    <d v="2021-10-08T00:00:00"/>
    <n v="26"/>
    <n v="474.57"/>
    <n v="10.25"/>
    <n v="23.33"/>
    <n v="6"/>
    <n v="0"/>
  </r>
  <r>
    <s v="CUST_2865"/>
    <n v="59"/>
    <n v="0"/>
    <s v="Male"/>
    <x v="0"/>
    <x v="1"/>
    <n v="44.6"/>
    <n v="0"/>
    <d v="2021-08-22T00:00:00"/>
    <n v="28"/>
    <n v="577.29"/>
    <n v="10.02"/>
    <n v="27.25"/>
    <n v="11"/>
    <n v="0"/>
  </r>
  <r>
    <s v="CUST_2866"/>
    <n v="38"/>
    <n v="0"/>
    <s v="Male"/>
    <x v="2"/>
    <x v="2"/>
    <n v="18.68"/>
    <n v="0"/>
    <d v="2022-08-17T00:00:00"/>
    <n v="16"/>
    <n v="511.67"/>
    <n v="8.7100000000000009"/>
    <n v="24"/>
    <n v="4"/>
    <n v="0"/>
  </r>
  <r>
    <s v="CUST_2867"/>
    <n v="59"/>
    <n v="0"/>
    <s v="Female"/>
    <x v="1"/>
    <x v="0"/>
    <n v="49.65"/>
    <n v="0"/>
    <d v="2019-04-24T00:00:00"/>
    <n v="56"/>
    <n v="519.19000000000005"/>
    <n v="8.5399999999999991"/>
    <n v="23.75"/>
    <n v="4"/>
    <n v="1"/>
  </r>
  <r>
    <s v="CUST_2868"/>
    <n v="30"/>
    <n v="0"/>
    <s v="Female"/>
    <x v="1"/>
    <x v="1"/>
    <n v="29.18"/>
    <n v="0"/>
    <d v="2019-09-01T00:00:00"/>
    <n v="51"/>
    <n v="436.07"/>
    <n v="9.99"/>
    <n v="15.67"/>
    <n v="7"/>
    <n v="0"/>
  </r>
  <r>
    <s v="CUST_2869"/>
    <n v="43"/>
    <n v="1"/>
    <s v="Male"/>
    <x v="0"/>
    <x v="2"/>
    <n v="39.020000000000003"/>
    <n v="0"/>
    <d v="2018-02-27T00:00:00"/>
    <n v="70"/>
    <n v="359.28"/>
    <n v="10.93"/>
    <n v="24.5"/>
    <n v="1"/>
    <n v="0"/>
  </r>
  <r>
    <s v="CUST_287"/>
    <n v="52"/>
    <n v="0"/>
    <s v="Female"/>
    <x v="1"/>
    <x v="1"/>
    <n v="46.72"/>
    <n v="0"/>
    <d v="2023-03-17T00:00:00"/>
    <n v="9"/>
    <n v="462.08"/>
    <n v="10.39"/>
    <n v="26.42"/>
    <n v="8"/>
    <n v="0"/>
  </r>
  <r>
    <s v="CUST_2870"/>
    <n v="43"/>
    <n v="1"/>
    <s v="Male"/>
    <x v="2"/>
    <x v="1"/>
    <n v="66.56"/>
    <n v="0"/>
    <d v="2022-07-07T00:00:00"/>
    <n v="17"/>
    <n v="375.24"/>
    <n v="10.68"/>
    <n v="24.83"/>
    <n v="2"/>
    <n v="0"/>
  </r>
  <r>
    <s v="CUST_2871"/>
    <n v="34"/>
    <n v="0"/>
    <s v="Male"/>
    <x v="2"/>
    <x v="2"/>
    <n v="55.85"/>
    <n v="0"/>
    <d v="2018-09-29T00:00:00"/>
    <n v="63"/>
    <n v="612.46"/>
    <n v="10.35"/>
    <n v="28.25"/>
    <n v="6"/>
    <n v="0"/>
  </r>
  <r>
    <s v="CUST_2872"/>
    <n v="26"/>
    <n v="0"/>
    <s v="Female"/>
    <x v="0"/>
    <x v="2"/>
    <n v="55.24"/>
    <n v="0"/>
    <d v="2022-09-06T00:00:00"/>
    <n v="15"/>
    <n v="550.6"/>
    <n v="7.55"/>
    <n v="21.17"/>
    <n v="6"/>
    <n v="0"/>
  </r>
  <r>
    <s v="CUST_2873"/>
    <n v="58"/>
    <n v="0"/>
    <s v="Male"/>
    <x v="0"/>
    <x v="2"/>
    <n v="50.03"/>
    <n v="0"/>
    <d v="2020-03-03T00:00:00"/>
    <n v="45"/>
    <n v="379.04"/>
    <n v="11.17"/>
    <n v="27.58"/>
    <n v="10"/>
    <n v="0"/>
  </r>
  <r>
    <s v="CUST_2874"/>
    <n v="18"/>
    <n v="0"/>
    <s v="Male"/>
    <x v="1"/>
    <x v="2"/>
    <n v="71.06"/>
    <n v="0"/>
    <d v="2020-06-08T00:00:00"/>
    <n v="42"/>
    <n v="596.97"/>
    <n v="10.210000000000001"/>
    <n v="24.33"/>
    <n v="12"/>
    <n v="1"/>
  </r>
  <r>
    <s v="CUST_2875"/>
    <n v="19"/>
    <n v="0"/>
    <s v="Female"/>
    <x v="0"/>
    <x v="1"/>
    <n v="40.58"/>
    <n v="0"/>
    <d v="2021-12-14T00:00:00"/>
    <n v="24"/>
    <n v="535.07000000000005"/>
    <n v="9.7200000000000006"/>
    <n v="22.92"/>
    <n v="6"/>
    <n v="0"/>
  </r>
  <r>
    <s v="CUST_2876"/>
    <n v="65"/>
    <n v="0"/>
    <s v="Female"/>
    <x v="0"/>
    <x v="2"/>
    <n v="52.45"/>
    <n v="0"/>
    <d v="2023-02-28T00:00:00"/>
    <n v="10"/>
    <n v="513.91999999999996"/>
    <n v="11.49"/>
    <n v="22.42"/>
    <n v="8"/>
    <n v="0"/>
  </r>
  <r>
    <s v="CUST_2877"/>
    <n v="46"/>
    <n v="0"/>
    <s v="Female"/>
    <x v="0"/>
    <x v="2"/>
    <n v="51.65"/>
    <n v="0"/>
    <d v="2018-03-02T00:00:00"/>
    <n v="69"/>
    <n v="555.41"/>
    <n v="9.33"/>
    <n v="28.67"/>
    <n v="3"/>
    <n v="0"/>
  </r>
  <r>
    <s v="CUST_2878"/>
    <n v="50"/>
    <n v="0"/>
    <s v="Male"/>
    <x v="2"/>
    <x v="1"/>
    <n v="44.77"/>
    <n v="0"/>
    <d v="2022-03-05T00:00:00"/>
    <n v="21"/>
    <n v="410.19"/>
    <n v="10.59"/>
    <n v="17.079999999999998"/>
    <n v="8"/>
    <n v="1"/>
  </r>
  <r>
    <s v="CUST_2879"/>
    <n v="43"/>
    <n v="1"/>
    <s v="Male"/>
    <x v="0"/>
    <x v="0"/>
    <n v="82.07"/>
    <n v="0"/>
    <d v="2021-06-30T00:00:00"/>
    <n v="30"/>
    <n v="525.66999999999996"/>
    <n v="11.23"/>
    <n v="31.08"/>
    <n v="7"/>
    <n v="0"/>
  </r>
  <r>
    <s v="CUST_288"/>
    <n v="24"/>
    <n v="0"/>
    <s v="Female"/>
    <x v="2"/>
    <x v="1"/>
    <n v="46.83"/>
    <n v="0"/>
    <d v="2018-05-11T00:00:00"/>
    <n v="67"/>
    <n v="513.32000000000005"/>
    <n v="9.2899999999999991"/>
    <n v="31.25"/>
    <n v="7"/>
    <n v="0"/>
  </r>
  <r>
    <s v="CUST_2880"/>
    <n v="67"/>
    <n v="0"/>
    <s v="Female"/>
    <x v="1"/>
    <x v="1"/>
    <n v="31.69"/>
    <n v="0"/>
    <d v="2021-03-01T00:00:00"/>
    <n v="33"/>
    <n v="591.79999999999995"/>
    <n v="10.19"/>
    <n v="24.5"/>
    <n v="7"/>
    <n v="0"/>
  </r>
  <r>
    <s v="CUST_2881"/>
    <n v="57"/>
    <n v="0"/>
    <s v="Male"/>
    <x v="1"/>
    <x v="2"/>
    <n v="22.28"/>
    <n v="0"/>
    <d v="2022-08-19T00:00:00"/>
    <n v="16"/>
    <n v="418.95"/>
    <n v="9.89"/>
    <n v="26.33"/>
    <n v="6"/>
    <n v="0"/>
  </r>
  <r>
    <s v="CUST_2882"/>
    <n v="43"/>
    <n v="1"/>
    <s v="Male"/>
    <x v="1"/>
    <x v="1"/>
    <n v="51.62"/>
    <n v="0"/>
    <d v="2022-01-24T00:00:00"/>
    <n v="23"/>
    <n v="404.92"/>
    <n v="10.95"/>
    <n v="20.75"/>
    <n v="5"/>
    <n v="0"/>
  </r>
  <r>
    <s v="CUST_2883"/>
    <n v="43"/>
    <n v="1"/>
    <s v="Male"/>
    <x v="0"/>
    <x v="2"/>
    <n v="40.950000000000003"/>
    <n v="0"/>
    <d v="2023-06-18T00:00:00"/>
    <n v="6"/>
    <n v="478.74"/>
    <n v="9.6300000000000008"/>
    <n v="20.420000000000002"/>
    <n v="5"/>
    <n v="0"/>
  </r>
  <r>
    <s v="CUST_2884"/>
    <n v="43"/>
    <n v="1"/>
    <s v="Female"/>
    <x v="2"/>
    <x v="1"/>
    <n v="15.18"/>
    <n v="0"/>
    <d v="2020-05-26T00:00:00"/>
    <n v="43"/>
    <n v="497.59"/>
    <n v="7.53"/>
    <n v="23"/>
    <n v="7"/>
    <n v="0"/>
  </r>
  <r>
    <s v="CUST_2885"/>
    <n v="43"/>
    <n v="1"/>
    <s v="Female"/>
    <x v="0"/>
    <x v="1"/>
    <n v="55.64"/>
    <n v="0"/>
    <d v="2022-04-01T00:00:00"/>
    <n v="20"/>
    <n v="492.62"/>
    <n v="9.08"/>
    <n v="27.58"/>
    <n v="7"/>
    <n v="0"/>
  </r>
  <r>
    <s v="CUST_2886"/>
    <n v="25"/>
    <n v="0"/>
    <s v="Male"/>
    <x v="0"/>
    <x v="1"/>
    <n v="53.63"/>
    <n v="0"/>
    <d v="2022-10-07T00:00:00"/>
    <n v="14"/>
    <n v="315.72000000000003"/>
    <n v="8.41"/>
    <n v="25.25"/>
    <n v="4"/>
    <n v="0"/>
  </r>
  <r>
    <s v="CUST_2887"/>
    <n v="43"/>
    <n v="1"/>
    <s v="Male"/>
    <x v="1"/>
    <x v="2"/>
    <n v="66.83"/>
    <n v="0"/>
    <d v="2020-07-10T00:00:00"/>
    <n v="41"/>
    <n v="621"/>
    <n v="8.6300000000000008"/>
    <n v="21.67"/>
    <n v="6"/>
    <n v="0"/>
  </r>
  <r>
    <s v="CUST_2888"/>
    <n v="43"/>
    <n v="1"/>
    <s v="Male"/>
    <x v="0"/>
    <x v="2"/>
    <n v="41.66"/>
    <n v="0"/>
    <d v="2023-01-17T00:00:00"/>
    <n v="11"/>
    <n v="403.19"/>
    <n v="11.2"/>
    <n v="29.5"/>
    <n v="8"/>
    <n v="0"/>
  </r>
  <r>
    <s v="CUST_2889"/>
    <n v="66"/>
    <n v="0"/>
    <s v="Male"/>
    <x v="2"/>
    <x v="2"/>
    <n v="22.11"/>
    <n v="0"/>
    <d v="2019-01-05T00:00:00"/>
    <n v="59"/>
    <n v="603.94000000000005"/>
    <n v="8.7799999999999994"/>
    <n v="27.08"/>
    <n v="10"/>
    <n v="1"/>
  </r>
  <r>
    <s v="CUST_289"/>
    <n v="33"/>
    <n v="0"/>
    <s v="Male"/>
    <x v="0"/>
    <x v="0"/>
    <n v="54.42"/>
    <n v="0"/>
    <d v="2022-06-25T00:00:00"/>
    <n v="18"/>
    <n v="566.38"/>
    <n v="9.09"/>
    <n v="27"/>
    <n v="5"/>
    <n v="1"/>
  </r>
  <r>
    <s v="CUST_2890"/>
    <n v="32"/>
    <n v="0"/>
    <s v="Female"/>
    <x v="1"/>
    <x v="0"/>
    <n v="35.93"/>
    <n v="0"/>
    <d v="2019-04-25T00:00:00"/>
    <n v="56"/>
    <n v="454.94"/>
    <n v="7.95"/>
    <n v="25.75"/>
    <n v="3"/>
    <n v="0"/>
  </r>
  <r>
    <s v="CUST_2891"/>
    <n v="34"/>
    <n v="0"/>
    <s v="Female"/>
    <x v="2"/>
    <x v="0"/>
    <n v="21.17"/>
    <n v="0"/>
    <d v="2022-01-18T00:00:00"/>
    <n v="23"/>
    <n v="392.4"/>
    <n v="9.4600000000000009"/>
    <n v="26.5"/>
    <n v="5"/>
    <n v="0"/>
  </r>
  <r>
    <s v="CUST_2892"/>
    <n v="40"/>
    <n v="0"/>
    <s v="Male"/>
    <x v="2"/>
    <x v="2"/>
    <n v="72.45"/>
    <n v="0"/>
    <d v="2020-09-26T00:00:00"/>
    <n v="39"/>
    <n v="490.13"/>
    <n v="11.13"/>
    <n v="24.83"/>
    <n v="7"/>
    <n v="0"/>
  </r>
  <r>
    <s v="CUST_2893"/>
    <n v="43"/>
    <n v="1"/>
    <s v="Male"/>
    <x v="2"/>
    <x v="2"/>
    <n v="65.09"/>
    <n v="0"/>
    <d v="2022-06-21T00:00:00"/>
    <n v="18"/>
    <n v="354.05"/>
    <n v="8.3699999999999992"/>
    <n v="27.92"/>
    <n v="5"/>
    <n v="0"/>
  </r>
  <r>
    <s v="CUST_2894"/>
    <n v="43"/>
    <n v="1"/>
    <s v="Female"/>
    <x v="0"/>
    <x v="1"/>
    <n v="69.25"/>
    <n v="0"/>
    <d v="2019-12-04T00:00:00"/>
    <n v="48"/>
    <n v="458.04"/>
    <n v="9.0299999999999994"/>
    <n v="28.83"/>
    <n v="7"/>
    <n v="0"/>
  </r>
  <r>
    <s v="CUST_2895"/>
    <n v="43"/>
    <n v="1"/>
    <s v="Male"/>
    <x v="0"/>
    <x v="0"/>
    <n v="60"/>
    <n v="0"/>
    <d v="2019-02-09T00:00:00"/>
    <n v="58"/>
    <n v="469.04"/>
    <n v="9.39"/>
    <n v="15.33"/>
    <n v="4"/>
    <n v="0"/>
  </r>
  <r>
    <s v="CUST_2896"/>
    <n v="43"/>
    <n v="1"/>
    <s v="Female"/>
    <x v="0"/>
    <x v="0"/>
    <n v="28.99"/>
    <n v="0"/>
    <d v="2018-04-19T00:00:00"/>
    <n v="68"/>
    <n v="420.08"/>
    <n v="10.61"/>
    <n v="21.25"/>
    <n v="6"/>
    <n v="0"/>
  </r>
  <r>
    <s v="CUST_2897"/>
    <n v="49"/>
    <n v="0"/>
    <s v="Male"/>
    <x v="0"/>
    <x v="1"/>
    <n v="43.94"/>
    <n v="0"/>
    <d v="2021-05-19T00:00:00"/>
    <n v="31"/>
    <n v="528.78"/>
    <n v="11.07"/>
    <n v="19.920000000000002"/>
    <n v="6"/>
    <n v="0"/>
  </r>
  <r>
    <s v="CUST_2898"/>
    <n v="61"/>
    <n v="0"/>
    <s v="Female"/>
    <x v="1"/>
    <x v="2"/>
    <n v="61.89"/>
    <n v="0"/>
    <d v="2020-09-04T00:00:00"/>
    <n v="39"/>
    <n v="368.75"/>
    <n v="11.7"/>
    <n v="19.5"/>
    <n v="4"/>
    <n v="0"/>
  </r>
  <r>
    <s v="CUST_2899"/>
    <n v="18"/>
    <n v="0"/>
    <s v="Male"/>
    <x v="0"/>
    <x v="0"/>
    <n v="24.51"/>
    <n v="0"/>
    <d v="2019-12-18T00:00:00"/>
    <n v="48"/>
    <n v="600.39"/>
    <n v="9.39"/>
    <n v="22.17"/>
    <n v="5"/>
    <n v="0"/>
  </r>
  <r>
    <s v="CUST_29"/>
    <n v="42"/>
    <n v="0"/>
    <s v="Female"/>
    <x v="2"/>
    <x v="0"/>
    <n v="63.89"/>
    <n v="0"/>
    <d v="2021-09-04T00:00:00"/>
    <n v="27"/>
    <n v="414.36"/>
    <n v="10.08"/>
    <n v="26"/>
    <n v="8"/>
    <n v="1"/>
  </r>
  <r>
    <s v="CUST_290"/>
    <n v="43"/>
    <n v="0"/>
    <s v="Female"/>
    <x v="1"/>
    <x v="2"/>
    <n v="55.31"/>
    <n v="0"/>
    <d v="2023-04-28T00:00:00"/>
    <n v="8"/>
    <n v="324.81"/>
    <n v="10.67"/>
    <n v="22.08"/>
    <n v="7"/>
    <n v="0"/>
  </r>
  <r>
    <s v="CUST_2900"/>
    <n v="43"/>
    <n v="1"/>
    <s v="Male"/>
    <x v="1"/>
    <x v="1"/>
    <n v="56.61"/>
    <n v="0"/>
    <d v="2019-02-10T00:00:00"/>
    <n v="58"/>
    <n v="585.42999999999995"/>
    <n v="9.7799999999999994"/>
    <n v="19.75"/>
    <n v="8"/>
    <n v="0"/>
  </r>
  <r>
    <s v="CUST_2901"/>
    <n v="43"/>
    <n v="1"/>
    <s v="Female"/>
    <x v="2"/>
    <x v="1"/>
    <n v="61.67"/>
    <n v="0"/>
    <d v="2020-11-22T00:00:00"/>
    <n v="37"/>
    <n v="310.01"/>
    <n v="8.57"/>
    <n v="23.33"/>
    <n v="3"/>
    <n v="0"/>
  </r>
  <r>
    <s v="CUST_2902"/>
    <n v="25"/>
    <n v="0"/>
    <s v="Female"/>
    <x v="1"/>
    <x v="1"/>
    <n v="83.95"/>
    <n v="0"/>
    <d v="2020-02-11T00:00:00"/>
    <n v="46"/>
    <n v="386.72"/>
    <n v="8.73"/>
    <n v="35.25"/>
    <n v="3"/>
    <n v="0"/>
  </r>
  <r>
    <s v="CUST_2903"/>
    <n v="43"/>
    <n v="1"/>
    <s v="Male"/>
    <x v="0"/>
    <x v="1"/>
    <n v="64.33"/>
    <n v="0"/>
    <d v="2021-11-29T00:00:00"/>
    <n v="25"/>
    <n v="510.67"/>
    <n v="10.02"/>
    <n v="19.920000000000002"/>
    <n v="7"/>
    <n v="0"/>
  </r>
  <r>
    <s v="CUST_2904"/>
    <n v="25"/>
    <n v="0"/>
    <s v="Male"/>
    <x v="1"/>
    <x v="1"/>
    <n v="57.13"/>
    <n v="0"/>
    <d v="2022-03-07T00:00:00"/>
    <n v="21"/>
    <n v="448.2"/>
    <n v="8.75"/>
    <n v="31.33"/>
    <n v="4"/>
    <n v="0"/>
  </r>
  <r>
    <s v="CUST_2905"/>
    <n v="40"/>
    <n v="0"/>
    <s v="Female"/>
    <x v="0"/>
    <x v="1"/>
    <n v="50.43"/>
    <n v="0"/>
    <d v="2018-09-06T00:00:00"/>
    <n v="63"/>
    <n v="353.57"/>
    <n v="8.7799999999999994"/>
    <n v="32.33"/>
    <n v="6"/>
    <n v="0"/>
  </r>
  <r>
    <s v="CUST_2906"/>
    <n v="60"/>
    <n v="0"/>
    <s v="Female"/>
    <x v="0"/>
    <x v="1"/>
    <n v="58.15"/>
    <n v="0"/>
    <d v="2022-02-04T00:00:00"/>
    <n v="22"/>
    <n v="665.76"/>
    <n v="9.94"/>
    <n v="23.67"/>
    <n v="6"/>
    <n v="0"/>
  </r>
  <r>
    <s v="CUST_2907"/>
    <n v="18"/>
    <n v="0"/>
    <s v="Male"/>
    <x v="1"/>
    <x v="0"/>
    <n v="59.16"/>
    <n v="0"/>
    <d v="2019-11-17T00:00:00"/>
    <n v="49"/>
    <n v="536.35"/>
    <n v="9.19"/>
    <n v="29.42"/>
    <n v="8"/>
    <n v="0"/>
  </r>
  <r>
    <s v="CUST_2908"/>
    <n v="62"/>
    <n v="0"/>
    <s v="Male"/>
    <x v="1"/>
    <x v="1"/>
    <n v="18.93"/>
    <n v="0"/>
    <d v="2018-11-28T00:00:00"/>
    <n v="61"/>
    <n v="415.27"/>
    <n v="9.0500000000000007"/>
    <n v="22.75"/>
    <n v="5"/>
    <n v="0"/>
  </r>
  <r>
    <s v="CUST_2909"/>
    <n v="43"/>
    <n v="1"/>
    <s v="Female"/>
    <x v="2"/>
    <x v="2"/>
    <n v="53.2"/>
    <n v="0"/>
    <d v="2019-10-10T00:00:00"/>
    <n v="50"/>
    <n v="554.6"/>
    <n v="9.61"/>
    <n v="27.33"/>
    <n v="5"/>
    <n v="1"/>
  </r>
  <r>
    <s v="CUST_291"/>
    <n v="43"/>
    <n v="1"/>
    <s v="Female"/>
    <x v="1"/>
    <x v="2"/>
    <n v="55.08"/>
    <n v="0"/>
    <d v="2022-06-02T00:00:00"/>
    <n v="18"/>
    <n v="507.9"/>
    <n v="11.13"/>
    <n v="28.5"/>
    <n v="5"/>
    <n v="0"/>
  </r>
  <r>
    <s v="CUST_2910"/>
    <n v="43"/>
    <n v="1"/>
    <s v="Female"/>
    <x v="2"/>
    <x v="1"/>
    <n v="10.33"/>
    <n v="0"/>
    <d v="2022-02-25T00:00:00"/>
    <n v="22"/>
    <n v="214.32"/>
    <n v="9.02"/>
    <n v="22.92"/>
    <n v="3"/>
    <n v="0"/>
  </r>
  <r>
    <s v="CUST_2911"/>
    <n v="52"/>
    <n v="0"/>
    <s v="Female"/>
    <x v="2"/>
    <x v="1"/>
    <n v="16.190000000000001"/>
    <n v="0"/>
    <d v="2018-08-12T00:00:00"/>
    <n v="64"/>
    <n v="681.7"/>
    <n v="10.9"/>
    <n v="21.75"/>
    <n v="6"/>
    <n v="0"/>
  </r>
  <r>
    <s v="CUST_2912"/>
    <n v="41"/>
    <n v="0"/>
    <s v="Female"/>
    <x v="2"/>
    <x v="0"/>
    <n v="50.63"/>
    <n v="0"/>
    <d v="2022-04-18T00:00:00"/>
    <n v="20"/>
    <n v="309.51"/>
    <n v="10.35"/>
    <n v="25.67"/>
    <n v="5"/>
    <n v="0"/>
  </r>
  <r>
    <s v="CUST_2913"/>
    <n v="43"/>
    <n v="1"/>
    <s v="Female"/>
    <x v="2"/>
    <x v="0"/>
    <n v="57.18"/>
    <n v="0"/>
    <d v="2023-06-05T00:00:00"/>
    <n v="6"/>
    <n v="515.72"/>
    <n v="9.6"/>
    <n v="24.83"/>
    <n v="7"/>
    <n v="0"/>
  </r>
  <r>
    <s v="CUST_2914"/>
    <n v="22"/>
    <n v="0"/>
    <s v="Male"/>
    <x v="1"/>
    <x v="2"/>
    <n v="30.11"/>
    <n v="0"/>
    <d v="2019-09-25T00:00:00"/>
    <n v="51"/>
    <n v="363.63"/>
    <n v="10.65"/>
    <n v="27.42"/>
    <n v="5"/>
    <n v="0"/>
  </r>
  <r>
    <s v="CUST_2915"/>
    <n v="37"/>
    <n v="0"/>
    <s v="Male"/>
    <x v="2"/>
    <x v="2"/>
    <n v="66.41"/>
    <n v="0"/>
    <d v="2021-10-01T00:00:00"/>
    <n v="26"/>
    <n v="502.12"/>
    <n v="9.15"/>
    <n v="30.67"/>
    <n v="1"/>
    <n v="0"/>
  </r>
  <r>
    <s v="CUST_2916"/>
    <n v="38"/>
    <n v="0"/>
    <s v="Female"/>
    <x v="1"/>
    <x v="2"/>
    <n v="72.790000000000006"/>
    <n v="0"/>
    <d v="2019-11-28T00:00:00"/>
    <n v="49"/>
    <n v="638.54"/>
    <n v="9.84"/>
    <n v="27"/>
    <n v="6"/>
    <n v="0"/>
  </r>
  <r>
    <s v="CUST_2917"/>
    <n v="43"/>
    <n v="1"/>
    <s v="Male"/>
    <x v="2"/>
    <x v="1"/>
    <n v="62.09"/>
    <n v="0"/>
    <d v="2022-09-17T00:00:00"/>
    <n v="15"/>
    <n v="372.88"/>
    <n v="10.36"/>
    <n v="26.25"/>
    <n v="7"/>
    <n v="0"/>
  </r>
  <r>
    <s v="CUST_2918"/>
    <n v="48"/>
    <n v="0"/>
    <s v="Male"/>
    <x v="0"/>
    <x v="1"/>
    <n v="49.6"/>
    <n v="0"/>
    <d v="2019-07-31T00:00:00"/>
    <n v="53"/>
    <n v="698.32"/>
    <n v="10.41"/>
    <n v="32"/>
    <n v="5"/>
    <n v="0"/>
  </r>
  <r>
    <s v="CUST_2919"/>
    <n v="63"/>
    <n v="0"/>
    <s v="Female"/>
    <x v="2"/>
    <x v="2"/>
    <n v="54.59"/>
    <n v="0"/>
    <d v="2019-01-27T00:00:00"/>
    <n v="59"/>
    <n v="538.75"/>
    <n v="10.25"/>
    <n v="22.92"/>
    <n v="8"/>
    <n v="0"/>
  </r>
  <r>
    <s v="CUST_292"/>
    <n v="69"/>
    <n v="0"/>
    <s v="Female"/>
    <x v="1"/>
    <x v="2"/>
    <n v="33.840000000000003"/>
    <n v="0"/>
    <d v="2022-03-22T00:00:00"/>
    <n v="21"/>
    <n v="553.85"/>
    <n v="9.7200000000000006"/>
    <n v="17.579999999999998"/>
    <n v="10"/>
    <n v="0"/>
  </r>
  <r>
    <s v="CUST_2920"/>
    <n v="53"/>
    <n v="0"/>
    <s v="Male"/>
    <x v="0"/>
    <x v="0"/>
    <n v="51.69"/>
    <n v="0"/>
    <d v="2021-02-08T00:00:00"/>
    <n v="34"/>
    <n v="602.28"/>
    <n v="10.59"/>
    <n v="25.83"/>
    <n v="6"/>
    <n v="0"/>
  </r>
  <r>
    <s v="CUST_2921"/>
    <n v="28"/>
    <n v="0"/>
    <s v="Male"/>
    <x v="1"/>
    <x v="1"/>
    <n v="53.21"/>
    <n v="0"/>
    <d v="2021-08-24T00:00:00"/>
    <n v="28"/>
    <n v="414.83"/>
    <n v="10.28"/>
    <n v="27.92"/>
    <n v="4"/>
    <n v="0"/>
  </r>
  <r>
    <s v="CUST_2922"/>
    <n v="69"/>
    <n v="0"/>
    <s v="Male"/>
    <x v="2"/>
    <x v="2"/>
    <n v="34.64"/>
    <n v="0"/>
    <d v="2019-06-15T00:00:00"/>
    <n v="54"/>
    <n v="509.2"/>
    <n v="10.61"/>
    <n v="22.92"/>
    <n v="2"/>
    <n v="0"/>
  </r>
  <r>
    <s v="CUST_2923"/>
    <n v="32"/>
    <n v="0"/>
    <s v="Female"/>
    <x v="1"/>
    <x v="1"/>
    <n v="44.41"/>
    <n v="0"/>
    <d v="2023-05-04T00:00:00"/>
    <n v="7"/>
    <n v="495.54"/>
    <n v="11.27"/>
    <n v="20.420000000000002"/>
    <n v="9"/>
    <n v="1"/>
  </r>
  <r>
    <s v="CUST_2924"/>
    <n v="36"/>
    <n v="0"/>
    <s v="Female"/>
    <x v="2"/>
    <x v="1"/>
    <n v="50.89"/>
    <n v="0"/>
    <d v="2023-01-04T00:00:00"/>
    <n v="11"/>
    <n v="489.52"/>
    <n v="10.28"/>
    <n v="24.25"/>
    <n v="8"/>
    <n v="0"/>
  </r>
  <r>
    <s v="CUST_2925"/>
    <n v="24"/>
    <n v="0"/>
    <s v="Male"/>
    <x v="1"/>
    <x v="2"/>
    <n v="55.06"/>
    <n v="0"/>
    <d v="2020-03-29T00:00:00"/>
    <n v="45"/>
    <n v="347.76"/>
    <n v="10.48"/>
    <n v="23.25"/>
    <n v="10"/>
    <n v="0"/>
  </r>
  <r>
    <s v="CUST_2926"/>
    <n v="68"/>
    <n v="0"/>
    <s v="Male"/>
    <x v="2"/>
    <x v="1"/>
    <n v="58.84"/>
    <n v="0"/>
    <d v="2022-10-05T00:00:00"/>
    <n v="14"/>
    <n v="640.57000000000005"/>
    <n v="11.28"/>
    <n v="26.58"/>
    <n v="5"/>
    <n v="0"/>
  </r>
  <r>
    <s v="CUST_2927"/>
    <n v="45"/>
    <n v="0"/>
    <s v="Male"/>
    <x v="2"/>
    <x v="0"/>
    <n v="35.020000000000003"/>
    <n v="0"/>
    <d v="2020-04-14T00:00:00"/>
    <n v="44"/>
    <n v="453.04"/>
    <n v="10.35"/>
    <n v="20.75"/>
    <n v="4"/>
    <n v="0"/>
  </r>
  <r>
    <s v="CUST_2928"/>
    <n v="68"/>
    <n v="0"/>
    <s v="Male"/>
    <x v="0"/>
    <x v="2"/>
    <n v="47.41"/>
    <n v="0"/>
    <d v="2020-03-16T00:00:00"/>
    <n v="45"/>
    <n v="619.17999999999995"/>
    <n v="10.15"/>
    <n v="23.42"/>
    <n v="8"/>
    <n v="0"/>
  </r>
  <r>
    <s v="CUST_2929"/>
    <n v="43"/>
    <n v="1"/>
    <s v="Male"/>
    <x v="1"/>
    <x v="1"/>
    <n v="45.97"/>
    <n v="0"/>
    <d v="2022-10-25T00:00:00"/>
    <n v="14"/>
    <n v="512.47"/>
    <n v="10.66"/>
    <n v="31.83"/>
    <n v="6"/>
    <n v="0"/>
  </r>
  <r>
    <s v="CUST_293"/>
    <n v="43"/>
    <n v="1"/>
    <s v="Male"/>
    <x v="2"/>
    <x v="2"/>
    <n v="46.24"/>
    <n v="0"/>
    <d v="2021-11-28T00:00:00"/>
    <n v="25"/>
    <n v="602.88"/>
    <n v="10.98"/>
    <n v="27.83"/>
    <n v="8"/>
    <n v="0"/>
  </r>
  <r>
    <s v="CUST_2930"/>
    <n v="22"/>
    <n v="0"/>
    <s v="Male"/>
    <x v="1"/>
    <x v="2"/>
    <n v="79.39"/>
    <n v="0"/>
    <d v="2020-07-10T00:00:00"/>
    <n v="41"/>
    <n v="476.91"/>
    <n v="10.08"/>
    <n v="21.92"/>
    <n v="5"/>
    <n v="0"/>
  </r>
  <r>
    <s v="CUST_2931"/>
    <n v="22"/>
    <n v="0"/>
    <s v="Female"/>
    <x v="1"/>
    <x v="2"/>
    <n v="53.75"/>
    <n v="0"/>
    <d v="2019-05-02T00:00:00"/>
    <n v="55"/>
    <n v="400.21"/>
    <n v="8.4600000000000009"/>
    <n v="26.17"/>
    <n v="7"/>
    <n v="0"/>
  </r>
  <r>
    <s v="CUST_2932"/>
    <n v="43"/>
    <n v="1"/>
    <s v="Male"/>
    <x v="1"/>
    <x v="1"/>
    <n v="60.11"/>
    <n v="0"/>
    <d v="2023-01-14T00:00:00"/>
    <n v="11"/>
    <n v="436.6"/>
    <n v="11.15"/>
    <n v="26.67"/>
    <n v="7"/>
    <n v="0"/>
  </r>
  <r>
    <s v="CUST_2933"/>
    <n v="49"/>
    <n v="0"/>
    <s v="Male"/>
    <x v="1"/>
    <x v="2"/>
    <n v="64.95"/>
    <n v="0"/>
    <d v="2019-03-12T00:00:00"/>
    <n v="57"/>
    <n v="584.97"/>
    <n v="9.91"/>
    <n v="21.83"/>
    <n v="4"/>
    <n v="0"/>
  </r>
  <r>
    <s v="CUST_2934"/>
    <n v="25"/>
    <n v="0"/>
    <s v="Female"/>
    <x v="0"/>
    <x v="2"/>
    <n v="62.81"/>
    <n v="0"/>
    <d v="2022-10-12T00:00:00"/>
    <n v="14"/>
    <n v="313.05"/>
    <n v="10.94"/>
    <n v="27.75"/>
    <n v="10"/>
    <n v="1"/>
  </r>
  <r>
    <s v="CUST_2935"/>
    <n v="27"/>
    <n v="0"/>
    <s v="Male"/>
    <x v="2"/>
    <x v="1"/>
    <n v="19.48"/>
    <n v="0"/>
    <d v="2018-07-16T00:00:00"/>
    <n v="65"/>
    <n v="412.13"/>
    <n v="10.41"/>
    <n v="20.67"/>
    <n v="9"/>
    <n v="0"/>
  </r>
  <r>
    <s v="CUST_2936"/>
    <n v="43"/>
    <n v="1"/>
    <s v="Male"/>
    <x v="0"/>
    <x v="0"/>
    <n v="47.33"/>
    <n v="0"/>
    <d v="2021-10-15T00:00:00"/>
    <n v="26"/>
    <n v="553.62"/>
    <n v="10.37"/>
    <n v="20"/>
    <n v="6"/>
    <n v="0"/>
  </r>
  <r>
    <s v="CUST_2937"/>
    <n v="64"/>
    <n v="0"/>
    <s v="Male"/>
    <x v="1"/>
    <x v="1"/>
    <n v="60.17"/>
    <n v="0"/>
    <d v="2022-01-17T00:00:00"/>
    <n v="23"/>
    <n v="413.93"/>
    <n v="9.83"/>
    <n v="22.42"/>
    <n v="8"/>
    <n v="0"/>
  </r>
  <r>
    <s v="CUST_2938"/>
    <n v="49"/>
    <n v="0"/>
    <s v="Male"/>
    <x v="1"/>
    <x v="1"/>
    <n v="51.95"/>
    <n v="0"/>
    <d v="2020-05-12T00:00:00"/>
    <n v="43"/>
    <n v="489.68"/>
    <n v="8.4499999999999993"/>
    <n v="24.67"/>
    <n v="10"/>
    <n v="0"/>
  </r>
  <r>
    <s v="CUST_2939"/>
    <n v="65"/>
    <n v="0"/>
    <s v="Female"/>
    <x v="2"/>
    <x v="2"/>
    <n v="24.98"/>
    <n v="0"/>
    <d v="2021-08-25T00:00:00"/>
    <n v="28"/>
    <n v="616.65"/>
    <n v="8.68"/>
    <n v="18.920000000000002"/>
    <n v="7"/>
    <n v="0"/>
  </r>
  <r>
    <s v="CUST_294"/>
    <n v="43"/>
    <n v="1"/>
    <s v="Male"/>
    <x v="1"/>
    <x v="1"/>
    <n v="45.61"/>
    <n v="0"/>
    <d v="2020-05-14T00:00:00"/>
    <n v="43"/>
    <n v="457.32"/>
    <n v="9.77"/>
    <n v="30.58"/>
    <n v="1"/>
    <n v="0"/>
  </r>
  <r>
    <s v="CUST_2940"/>
    <n v="45"/>
    <n v="0"/>
    <s v="Male"/>
    <x v="0"/>
    <x v="1"/>
    <n v="34.35"/>
    <n v="0"/>
    <d v="2018-07-18T00:00:00"/>
    <n v="65"/>
    <n v="398.44"/>
    <n v="10.91"/>
    <n v="20.420000000000002"/>
    <n v="6"/>
    <n v="0"/>
  </r>
  <r>
    <s v="CUST_2941"/>
    <n v="43"/>
    <n v="1"/>
    <s v="Female"/>
    <x v="2"/>
    <x v="2"/>
    <n v="36.68"/>
    <n v="0"/>
    <d v="2018-04-22T00:00:00"/>
    <n v="68"/>
    <n v="478.17"/>
    <n v="10.28"/>
    <n v="15.25"/>
    <n v="5"/>
    <n v="0"/>
  </r>
  <r>
    <s v="CUST_2942"/>
    <n v="48"/>
    <n v="0"/>
    <s v="Male"/>
    <x v="2"/>
    <x v="2"/>
    <n v="54.92"/>
    <n v="0"/>
    <d v="2018-03-31T00:00:00"/>
    <n v="69"/>
    <n v="349.76"/>
    <n v="9.07"/>
    <n v="18.420000000000002"/>
    <n v="6"/>
    <n v="0"/>
  </r>
  <r>
    <s v="CUST_2943"/>
    <n v="43"/>
    <n v="1"/>
    <s v="Male"/>
    <x v="0"/>
    <x v="1"/>
    <n v="53.51"/>
    <n v="0"/>
    <d v="2020-02-23T00:00:00"/>
    <n v="46"/>
    <n v="458.55"/>
    <n v="10.51"/>
    <n v="25.42"/>
    <n v="12"/>
    <n v="0"/>
  </r>
  <r>
    <s v="CUST_2944"/>
    <n v="57"/>
    <n v="0"/>
    <s v="Female"/>
    <x v="2"/>
    <x v="0"/>
    <n v="72.86"/>
    <n v="0"/>
    <d v="2020-11-09T00:00:00"/>
    <n v="37"/>
    <n v="488.02"/>
    <n v="9.92"/>
    <n v="23.5"/>
    <n v="4"/>
    <n v="1"/>
  </r>
  <r>
    <s v="CUST_2945"/>
    <n v="43"/>
    <n v="1"/>
    <s v="Male"/>
    <x v="0"/>
    <x v="2"/>
    <n v="50.19"/>
    <n v="0"/>
    <d v="2020-03-31T00:00:00"/>
    <n v="45"/>
    <n v="330.99"/>
    <n v="10.36"/>
    <n v="29.33"/>
    <n v="1"/>
    <n v="0"/>
  </r>
  <r>
    <s v="CUST_2946"/>
    <n v="26"/>
    <n v="0"/>
    <s v="Female"/>
    <x v="0"/>
    <x v="2"/>
    <n v="53.05"/>
    <n v="0"/>
    <d v="2018-07-17T00:00:00"/>
    <n v="65"/>
    <n v="415.55"/>
    <n v="10.27"/>
    <n v="27.58"/>
    <n v="6"/>
    <n v="0"/>
  </r>
  <r>
    <s v="CUST_2947"/>
    <n v="43"/>
    <n v="1"/>
    <s v="Female"/>
    <x v="1"/>
    <x v="1"/>
    <n v="29.95"/>
    <n v="0"/>
    <d v="2018-04-10T00:00:00"/>
    <n v="68"/>
    <n v="545.09"/>
    <n v="9.56"/>
    <n v="26"/>
    <n v="7"/>
    <n v="0"/>
  </r>
  <r>
    <s v="CUST_2948"/>
    <n v="32"/>
    <n v="0"/>
    <s v="Female"/>
    <x v="2"/>
    <x v="1"/>
    <n v="47.66"/>
    <n v="0"/>
    <d v="2019-03-31T00:00:00"/>
    <n v="57"/>
    <n v="627.1"/>
    <n v="10.4"/>
    <n v="35.5"/>
    <n v="6"/>
    <n v="0"/>
  </r>
  <r>
    <s v="CUST_2949"/>
    <n v="67"/>
    <n v="0"/>
    <s v="Male"/>
    <x v="1"/>
    <x v="2"/>
    <n v="84.1"/>
    <n v="0"/>
    <d v="2019-06-26T00:00:00"/>
    <n v="54"/>
    <n v="650.03"/>
    <n v="10.55"/>
    <n v="27.25"/>
    <n v="7"/>
    <n v="1"/>
  </r>
  <r>
    <s v="CUST_295"/>
    <n v="18"/>
    <n v="0"/>
    <s v="Female"/>
    <x v="0"/>
    <x v="1"/>
    <n v="57.91"/>
    <n v="0"/>
    <d v="2018-07-16T00:00:00"/>
    <n v="65"/>
    <n v="378.65"/>
    <n v="9.9700000000000006"/>
    <n v="23.75"/>
    <n v="6"/>
    <n v="0"/>
  </r>
  <r>
    <s v="CUST_2950"/>
    <n v="43"/>
    <n v="1"/>
    <s v="Male"/>
    <x v="2"/>
    <x v="0"/>
    <n v="55.13"/>
    <n v="0"/>
    <d v="2020-03-30T00:00:00"/>
    <n v="45"/>
    <n v="502.54"/>
    <n v="9.66"/>
    <n v="23.67"/>
    <n v="7"/>
    <n v="0"/>
  </r>
  <r>
    <s v="CUST_2951"/>
    <n v="43"/>
    <n v="1"/>
    <s v="Male"/>
    <x v="2"/>
    <x v="1"/>
    <n v="41.6"/>
    <n v="0"/>
    <d v="2020-01-14T00:00:00"/>
    <n v="47"/>
    <n v="512.41"/>
    <n v="10.210000000000001"/>
    <n v="22.08"/>
    <n v="5"/>
    <n v="0"/>
  </r>
  <r>
    <s v="CUST_2952"/>
    <n v="53"/>
    <n v="0"/>
    <s v="Male"/>
    <x v="1"/>
    <x v="2"/>
    <n v="56.23"/>
    <n v="0"/>
    <d v="2019-02-08T00:00:00"/>
    <n v="58"/>
    <n v="609.73"/>
    <n v="10.47"/>
    <n v="27.5"/>
    <n v="2"/>
    <n v="0"/>
  </r>
  <r>
    <s v="CUST_2953"/>
    <n v="21"/>
    <n v="0"/>
    <s v="Female"/>
    <x v="1"/>
    <x v="2"/>
    <n v="65.63"/>
    <n v="0"/>
    <d v="2018-09-03T00:00:00"/>
    <n v="63"/>
    <n v="407.81"/>
    <n v="10.01"/>
    <n v="27.33"/>
    <n v="8"/>
    <n v="0"/>
  </r>
  <r>
    <s v="CUST_2954"/>
    <n v="43"/>
    <n v="1"/>
    <s v="Male"/>
    <x v="1"/>
    <x v="1"/>
    <n v="57.47"/>
    <n v="0"/>
    <d v="2021-05-28T00:00:00"/>
    <n v="31"/>
    <n v="522.47"/>
    <n v="9.69"/>
    <n v="24.92"/>
    <n v="2"/>
    <n v="0"/>
  </r>
  <r>
    <s v="CUST_2955"/>
    <n v="58"/>
    <n v="0"/>
    <s v="Male"/>
    <x v="0"/>
    <x v="2"/>
    <n v="62.47"/>
    <n v="0"/>
    <d v="2018-02-02T00:00:00"/>
    <n v="70"/>
    <n v="693.37"/>
    <n v="10.25"/>
    <n v="24"/>
    <n v="2"/>
    <n v="0"/>
  </r>
  <r>
    <s v="CUST_2956"/>
    <n v="58"/>
    <n v="0"/>
    <s v="Female"/>
    <x v="2"/>
    <x v="1"/>
    <n v="64.39"/>
    <n v="0"/>
    <d v="2020-06-23T00:00:00"/>
    <n v="42"/>
    <n v="473.44"/>
    <n v="11.48"/>
    <n v="25.33"/>
    <n v="2"/>
    <n v="0"/>
  </r>
  <r>
    <s v="CUST_2957"/>
    <n v="42"/>
    <n v="0"/>
    <s v="Female"/>
    <x v="0"/>
    <x v="1"/>
    <n v="52.35"/>
    <n v="0"/>
    <d v="2020-11-11T00:00:00"/>
    <n v="37"/>
    <n v="553.54"/>
    <n v="9.67"/>
    <n v="24.83"/>
    <n v="10"/>
    <n v="0"/>
  </r>
  <r>
    <s v="CUST_2958"/>
    <n v="43"/>
    <n v="1"/>
    <s v="Male"/>
    <x v="2"/>
    <x v="1"/>
    <n v="54.94"/>
    <n v="0"/>
    <d v="2022-02-24T00:00:00"/>
    <n v="22"/>
    <n v="398.54"/>
    <n v="8.5399999999999991"/>
    <n v="14.75"/>
    <n v="7"/>
    <n v="0"/>
  </r>
  <r>
    <s v="CUST_2959"/>
    <n v="43"/>
    <n v="1"/>
    <s v="Female"/>
    <x v="2"/>
    <x v="1"/>
    <n v="41.03"/>
    <n v="0"/>
    <d v="2022-06-20T00:00:00"/>
    <n v="18"/>
    <n v="481.88"/>
    <n v="9.2100000000000009"/>
    <n v="19.170000000000002"/>
    <n v="10"/>
    <n v="0"/>
  </r>
  <r>
    <s v="CUST_296"/>
    <n v="65"/>
    <n v="0"/>
    <s v="Male"/>
    <x v="0"/>
    <x v="1"/>
    <n v="35.51"/>
    <n v="0"/>
    <d v="2019-04-04T00:00:00"/>
    <n v="56"/>
    <n v="585.34"/>
    <n v="9.81"/>
    <n v="24.42"/>
    <n v="3"/>
    <n v="0"/>
  </r>
  <r>
    <s v="CUST_2960"/>
    <n v="43"/>
    <n v="1"/>
    <s v="Female"/>
    <x v="0"/>
    <x v="1"/>
    <n v="40.86"/>
    <n v="0"/>
    <d v="2022-02-22T00:00:00"/>
    <n v="22"/>
    <n v="360.48"/>
    <n v="8.39"/>
    <n v="30.25"/>
    <n v="3"/>
    <n v="0"/>
  </r>
  <r>
    <s v="CUST_2961"/>
    <n v="43"/>
    <n v="1"/>
    <s v="Female"/>
    <x v="0"/>
    <x v="0"/>
    <n v="48.79"/>
    <n v="0"/>
    <d v="2019-04-15T00:00:00"/>
    <n v="56"/>
    <n v="518.03"/>
    <n v="9.85"/>
    <n v="16.25"/>
    <n v="7"/>
    <n v="0"/>
  </r>
  <r>
    <s v="CUST_2962"/>
    <n v="29"/>
    <n v="0"/>
    <s v="Female"/>
    <x v="2"/>
    <x v="2"/>
    <n v="30.13"/>
    <n v="0"/>
    <d v="2019-05-03T00:00:00"/>
    <n v="55"/>
    <n v="706.16"/>
    <n v="10.74"/>
    <n v="27.83"/>
    <n v="7"/>
    <n v="0"/>
  </r>
  <r>
    <s v="CUST_2963"/>
    <n v="44"/>
    <n v="0"/>
    <s v="Female"/>
    <x v="1"/>
    <x v="1"/>
    <n v="55.53"/>
    <n v="0"/>
    <d v="2022-06-27T00:00:00"/>
    <n v="18"/>
    <n v="479.96"/>
    <n v="9.9600000000000009"/>
    <n v="26.67"/>
    <n v="3"/>
    <n v="0"/>
  </r>
  <r>
    <s v="CUST_2964"/>
    <n v="57"/>
    <n v="0"/>
    <s v="Male"/>
    <x v="1"/>
    <x v="2"/>
    <n v="38.06"/>
    <n v="0"/>
    <d v="2023-02-25T00:00:00"/>
    <n v="10"/>
    <n v="579.25"/>
    <n v="10.93"/>
    <n v="24.83"/>
    <n v="5"/>
    <n v="0"/>
  </r>
  <r>
    <s v="CUST_2965"/>
    <n v="19"/>
    <n v="0"/>
    <s v="Male"/>
    <x v="1"/>
    <x v="2"/>
    <n v="52.68"/>
    <n v="0"/>
    <d v="2021-10-28T00:00:00"/>
    <n v="26"/>
    <n v="528.79999999999995"/>
    <n v="11.26"/>
    <n v="21.83"/>
    <n v="10"/>
    <n v="0"/>
  </r>
  <r>
    <s v="CUST_2966"/>
    <n v="30"/>
    <n v="0"/>
    <s v="Male"/>
    <x v="1"/>
    <x v="1"/>
    <n v="57.76"/>
    <n v="0"/>
    <d v="2018-03-11T00:00:00"/>
    <n v="69"/>
    <n v="382.35"/>
    <n v="10.74"/>
    <n v="25.08"/>
    <n v="6"/>
    <n v="0"/>
  </r>
  <r>
    <s v="CUST_2967"/>
    <n v="43"/>
    <n v="1"/>
    <s v="Male"/>
    <x v="2"/>
    <x v="1"/>
    <n v="30.25"/>
    <n v="0"/>
    <d v="2018-05-24T00:00:00"/>
    <n v="67"/>
    <n v="541.22"/>
    <n v="10.8"/>
    <n v="18.75"/>
    <n v="5"/>
    <n v="0"/>
  </r>
  <r>
    <s v="CUST_2968"/>
    <n v="48"/>
    <n v="0"/>
    <s v="Male"/>
    <x v="1"/>
    <x v="1"/>
    <n v="56.15"/>
    <n v="0"/>
    <d v="2018-02-27T00:00:00"/>
    <n v="70"/>
    <n v="355.35"/>
    <n v="9.07"/>
    <n v="23.75"/>
    <n v="9"/>
    <n v="0"/>
  </r>
  <r>
    <s v="CUST_2969"/>
    <n v="33"/>
    <n v="0"/>
    <s v="Male"/>
    <x v="1"/>
    <x v="1"/>
    <n v="19.02"/>
    <n v="0"/>
    <d v="2020-08-11T00:00:00"/>
    <n v="40"/>
    <n v="508.59"/>
    <n v="10.33"/>
    <n v="20.420000000000002"/>
    <n v="7"/>
    <n v="0"/>
  </r>
  <r>
    <s v="CUST_297"/>
    <n v="43"/>
    <n v="1"/>
    <s v="Female"/>
    <x v="0"/>
    <x v="2"/>
    <n v="52.9"/>
    <n v="0"/>
    <d v="2020-10-07T00:00:00"/>
    <n v="38"/>
    <n v="656.04"/>
    <n v="10.3"/>
    <n v="26.42"/>
    <n v="7"/>
    <n v="0"/>
  </r>
  <r>
    <s v="CUST_2970"/>
    <n v="49"/>
    <n v="0"/>
    <s v="Male"/>
    <x v="1"/>
    <x v="0"/>
    <n v="58.83"/>
    <n v="0"/>
    <d v="2020-07-07T00:00:00"/>
    <n v="41"/>
    <n v="588.34"/>
    <n v="8.89"/>
    <n v="22.75"/>
    <n v="13"/>
    <n v="1"/>
  </r>
  <r>
    <s v="CUST_2971"/>
    <n v="49"/>
    <n v="0"/>
    <s v="Female"/>
    <x v="2"/>
    <x v="2"/>
    <n v="59.04"/>
    <n v="0"/>
    <d v="2018-11-30T00:00:00"/>
    <n v="61"/>
    <n v="604"/>
    <n v="11.37"/>
    <n v="21.58"/>
    <n v="8"/>
    <n v="0"/>
  </r>
  <r>
    <s v="CUST_2972"/>
    <n v="43"/>
    <n v="1"/>
    <s v="Male"/>
    <x v="0"/>
    <x v="0"/>
    <n v="60.05"/>
    <n v="0"/>
    <d v="2023-01-29T00:00:00"/>
    <n v="11"/>
    <n v="448.28"/>
    <n v="10.06"/>
    <n v="22.42"/>
    <n v="7"/>
    <n v="0"/>
  </r>
  <r>
    <s v="CUST_2973"/>
    <n v="28"/>
    <n v="0"/>
    <s v="Male"/>
    <x v="1"/>
    <x v="2"/>
    <n v="55.16"/>
    <n v="0"/>
    <d v="2022-02-03T00:00:00"/>
    <n v="22"/>
    <n v="445.11"/>
    <n v="9.17"/>
    <n v="29"/>
    <n v="3"/>
    <n v="0"/>
  </r>
  <r>
    <s v="CUST_2974"/>
    <n v="27"/>
    <n v="0"/>
    <s v="Male"/>
    <x v="2"/>
    <x v="1"/>
    <n v="42.23"/>
    <n v="0"/>
    <d v="2018-01-29T00:00:00"/>
    <n v="71"/>
    <n v="534.46"/>
    <n v="10.75"/>
    <n v="25.42"/>
    <n v="6"/>
    <n v="1"/>
  </r>
  <r>
    <s v="CUST_2975"/>
    <n v="43"/>
    <n v="1"/>
    <s v="Female"/>
    <x v="2"/>
    <x v="0"/>
    <n v="42.76"/>
    <n v="0"/>
    <d v="2023-05-06T00:00:00"/>
    <n v="7"/>
    <n v="608.46"/>
    <n v="10.59"/>
    <n v="29.83"/>
    <n v="5"/>
    <n v="0"/>
  </r>
  <r>
    <s v="CUST_2976"/>
    <n v="43"/>
    <n v="1"/>
    <s v="Male"/>
    <x v="1"/>
    <x v="1"/>
    <n v="40.76"/>
    <n v="0"/>
    <d v="2021-11-30T00:00:00"/>
    <n v="25"/>
    <n v="382.66"/>
    <n v="8.08"/>
    <n v="19.670000000000002"/>
    <n v="6"/>
    <n v="0"/>
  </r>
  <r>
    <s v="CUST_2977"/>
    <n v="57"/>
    <n v="0"/>
    <s v="Male"/>
    <x v="0"/>
    <x v="1"/>
    <n v="65.45"/>
    <n v="0"/>
    <d v="2021-09-02T00:00:00"/>
    <n v="27"/>
    <n v="479.44"/>
    <n v="9.84"/>
    <n v="19.75"/>
    <n v="5"/>
    <n v="0"/>
  </r>
  <r>
    <s v="CUST_2978"/>
    <n v="35"/>
    <n v="0"/>
    <s v="Female"/>
    <x v="0"/>
    <x v="2"/>
    <n v="75.36"/>
    <n v="0"/>
    <d v="2019-02-23T00:00:00"/>
    <n v="58"/>
    <n v="542.94000000000005"/>
    <n v="8.36"/>
    <n v="27.08"/>
    <n v="5"/>
    <n v="0"/>
  </r>
  <r>
    <s v="CUST_2979"/>
    <n v="26"/>
    <n v="0"/>
    <s v="Male"/>
    <x v="0"/>
    <x v="1"/>
    <n v="51.27"/>
    <n v="0"/>
    <d v="2021-08-24T00:00:00"/>
    <n v="28"/>
    <n v="673.86"/>
    <n v="9.0500000000000007"/>
    <n v="23.25"/>
    <n v="6"/>
    <n v="0"/>
  </r>
  <r>
    <s v="CUST_298"/>
    <n v="22"/>
    <n v="0"/>
    <s v="Male"/>
    <x v="0"/>
    <x v="0"/>
    <n v="74.13"/>
    <n v="0"/>
    <d v="2018-02-21T00:00:00"/>
    <n v="70"/>
    <n v="379.76"/>
    <n v="8.89"/>
    <n v="17.75"/>
    <n v="10"/>
    <n v="0"/>
  </r>
  <r>
    <s v="CUST_2980"/>
    <n v="42"/>
    <n v="0"/>
    <s v="Male"/>
    <x v="2"/>
    <x v="1"/>
    <n v="35.18"/>
    <n v="0"/>
    <d v="2022-02-19T00:00:00"/>
    <n v="22"/>
    <n v="446.43"/>
    <n v="10.28"/>
    <n v="23.25"/>
    <n v="4"/>
    <n v="0"/>
  </r>
  <r>
    <s v="CUST_2981"/>
    <n v="57"/>
    <n v="0"/>
    <s v="Female"/>
    <x v="1"/>
    <x v="2"/>
    <n v="45.83"/>
    <n v="0"/>
    <d v="2021-06-12T00:00:00"/>
    <n v="30"/>
    <n v="524.14"/>
    <n v="7.89"/>
    <n v="27"/>
    <n v="2"/>
    <n v="0"/>
  </r>
  <r>
    <s v="CUST_2982"/>
    <n v="31"/>
    <n v="0"/>
    <s v="Male"/>
    <x v="1"/>
    <x v="0"/>
    <n v="64.69"/>
    <n v="0"/>
    <d v="2023-01-07T00:00:00"/>
    <n v="11"/>
    <n v="495.54"/>
    <n v="9.2899999999999991"/>
    <n v="22.17"/>
    <n v="9"/>
    <n v="0"/>
  </r>
  <r>
    <s v="CUST_2983"/>
    <n v="43"/>
    <n v="1"/>
    <s v="Female"/>
    <x v="2"/>
    <x v="1"/>
    <n v="58.31"/>
    <n v="0"/>
    <d v="2023-05-23T00:00:00"/>
    <n v="7"/>
    <n v="506.28"/>
    <n v="9.93"/>
    <n v="30.08"/>
    <n v="5"/>
    <n v="0"/>
  </r>
  <r>
    <s v="CUST_2984"/>
    <n v="67"/>
    <n v="0"/>
    <s v="Male"/>
    <x v="1"/>
    <x v="1"/>
    <n v="50.51"/>
    <n v="0"/>
    <d v="2020-08-14T00:00:00"/>
    <n v="40"/>
    <n v="659.29"/>
    <n v="10.220000000000001"/>
    <n v="16.420000000000002"/>
    <n v="5"/>
    <n v="0"/>
  </r>
  <r>
    <s v="CUST_2985"/>
    <n v="39"/>
    <n v="0"/>
    <s v="Male"/>
    <x v="1"/>
    <x v="2"/>
    <n v="46.04"/>
    <n v="0"/>
    <d v="2022-11-22T00:00:00"/>
    <n v="13"/>
    <n v="686.15"/>
    <n v="10.52"/>
    <n v="24.25"/>
    <n v="5"/>
    <n v="0"/>
  </r>
  <r>
    <s v="CUST_2986"/>
    <n v="69"/>
    <n v="0"/>
    <s v="Male"/>
    <x v="0"/>
    <x v="2"/>
    <n v="24.67"/>
    <n v="0"/>
    <d v="2021-06-15T00:00:00"/>
    <n v="30"/>
    <n v="489.83"/>
    <n v="8.42"/>
    <n v="24"/>
    <n v="8"/>
    <n v="0"/>
  </r>
  <r>
    <s v="CUST_2987"/>
    <n v="43"/>
    <n v="1"/>
    <s v="Female"/>
    <x v="1"/>
    <x v="1"/>
    <n v="46.78"/>
    <n v="0"/>
    <d v="2023-03-03T00:00:00"/>
    <n v="9"/>
    <n v="449.25"/>
    <n v="9.7200000000000006"/>
    <n v="24.42"/>
    <n v="4"/>
    <n v="0"/>
  </r>
  <r>
    <s v="CUST_2988"/>
    <n v="43"/>
    <n v="1"/>
    <s v="Female"/>
    <x v="1"/>
    <x v="0"/>
    <n v="44.19"/>
    <n v="0"/>
    <d v="2022-06-02T00:00:00"/>
    <n v="18"/>
    <n v="507.09"/>
    <n v="11.47"/>
    <n v="23.33"/>
    <n v="7"/>
    <n v="0"/>
  </r>
  <r>
    <s v="CUST_2989"/>
    <n v="38"/>
    <n v="0"/>
    <s v="Female"/>
    <x v="2"/>
    <x v="2"/>
    <n v="43.68"/>
    <n v="0"/>
    <d v="2020-02-09T00:00:00"/>
    <n v="46"/>
    <n v="483.38"/>
    <n v="11.44"/>
    <n v="25.83"/>
    <n v="2"/>
    <n v="0"/>
  </r>
  <r>
    <s v="CUST_299"/>
    <n v="54"/>
    <n v="0"/>
    <s v="Male"/>
    <x v="1"/>
    <x v="1"/>
    <n v="10.09"/>
    <n v="0"/>
    <d v="2019-02-16T00:00:00"/>
    <n v="58"/>
    <n v="476.87"/>
    <n v="8.83"/>
    <n v="20.92"/>
    <n v="5"/>
    <n v="0"/>
  </r>
  <r>
    <s v="CUST_2990"/>
    <n v="43"/>
    <n v="1"/>
    <s v="Male"/>
    <x v="2"/>
    <x v="2"/>
    <n v="54.22"/>
    <n v="0"/>
    <d v="2018-07-27T00:00:00"/>
    <n v="65"/>
    <n v="499.46"/>
    <n v="8.81"/>
    <n v="21.42"/>
    <n v="9"/>
    <n v="0"/>
  </r>
  <r>
    <s v="CUST_2991"/>
    <n v="43"/>
    <n v="1"/>
    <s v="Male"/>
    <x v="0"/>
    <x v="0"/>
    <n v="76.260000000000005"/>
    <n v="0"/>
    <d v="2018-04-03T00:00:00"/>
    <n v="68"/>
    <n v="646.73"/>
    <n v="10.01"/>
    <n v="28.75"/>
    <n v="5"/>
    <n v="0"/>
  </r>
  <r>
    <s v="CUST_2992"/>
    <n v="43"/>
    <n v="1"/>
    <s v="Female"/>
    <x v="2"/>
    <x v="0"/>
    <n v="50.3"/>
    <n v="0"/>
    <d v="2020-03-18T00:00:00"/>
    <n v="45"/>
    <n v="412.99"/>
    <n v="8.92"/>
    <n v="30.08"/>
    <n v="5"/>
    <n v="0"/>
  </r>
  <r>
    <s v="CUST_2993"/>
    <n v="43"/>
    <n v="1"/>
    <s v="Female"/>
    <x v="0"/>
    <x v="1"/>
    <n v="58.97"/>
    <n v="0"/>
    <d v="2022-10-22T00:00:00"/>
    <n v="14"/>
    <n v="605.12"/>
    <n v="10.55"/>
    <n v="27.83"/>
    <n v="4"/>
    <n v="0"/>
  </r>
  <r>
    <s v="CUST_2994"/>
    <n v="66"/>
    <n v="0"/>
    <s v="Male"/>
    <x v="0"/>
    <x v="1"/>
    <n v="49.09"/>
    <n v="0"/>
    <d v="2022-01-09T00:00:00"/>
    <n v="23"/>
    <n v="507.05"/>
    <n v="10.17"/>
    <n v="23.67"/>
    <n v="8"/>
    <n v="0"/>
  </r>
  <r>
    <s v="CUST_2995"/>
    <n v="38"/>
    <n v="0"/>
    <s v="Male"/>
    <x v="1"/>
    <x v="2"/>
    <n v="49.08"/>
    <n v="0"/>
    <d v="2018-07-24T00:00:00"/>
    <n v="65"/>
    <n v="262.39"/>
    <n v="9.92"/>
    <n v="25.33"/>
    <n v="7"/>
    <n v="0"/>
  </r>
  <r>
    <s v="CUST_2996"/>
    <n v="52"/>
    <n v="0"/>
    <s v="Male"/>
    <x v="0"/>
    <x v="0"/>
    <n v="67.11"/>
    <n v="0"/>
    <d v="2020-01-07T00:00:00"/>
    <n v="47"/>
    <n v="367.42"/>
    <n v="9.68"/>
    <n v="19.579999999999998"/>
    <n v="5"/>
    <n v="0"/>
  </r>
  <r>
    <s v="CUST_2997"/>
    <n v="43"/>
    <n v="1"/>
    <s v="Male"/>
    <x v="1"/>
    <x v="2"/>
    <n v="55.61"/>
    <n v="0"/>
    <d v="2023-03-02T00:00:00"/>
    <n v="9"/>
    <n v="619.79"/>
    <n v="9.77"/>
    <n v="29.33"/>
    <n v="8"/>
    <n v="0"/>
  </r>
  <r>
    <s v="CUST_2998"/>
    <n v="43"/>
    <n v="1"/>
    <s v="Female"/>
    <x v="0"/>
    <x v="2"/>
    <n v="61.68"/>
    <n v="0"/>
    <d v="2018-02-26T00:00:00"/>
    <n v="70"/>
    <n v="422.48"/>
    <n v="10.3"/>
    <n v="27.75"/>
    <n v="2"/>
    <n v="0"/>
  </r>
  <r>
    <s v="CUST_2999"/>
    <n v="56"/>
    <n v="0"/>
    <s v="Male"/>
    <x v="2"/>
    <x v="2"/>
    <n v="68.599999999999994"/>
    <n v="0"/>
    <d v="2019-12-08T00:00:00"/>
    <n v="48"/>
    <n v="296.23"/>
    <n v="10.52"/>
    <n v="25.75"/>
    <n v="10"/>
    <n v="0"/>
  </r>
  <r>
    <s v="CUST_3"/>
    <n v="43"/>
    <n v="1"/>
    <s v="Female"/>
    <x v="0"/>
    <x v="1"/>
    <n v="24.22"/>
    <n v="0"/>
    <d v="2018-12-09T00:00:00"/>
    <n v="60"/>
    <n v="608.48"/>
    <n v="11.13"/>
    <n v="25.92"/>
    <n v="6"/>
    <n v="0"/>
  </r>
  <r>
    <s v="CUST_30"/>
    <n v="43"/>
    <n v="1"/>
    <s v="Female"/>
    <x v="0"/>
    <x v="1"/>
    <n v="63.85"/>
    <n v="0"/>
    <d v="2019-06-13T00:00:00"/>
    <n v="54"/>
    <n v="565.41"/>
    <n v="9.1999999999999993"/>
    <n v="33.75"/>
    <n v="5"/>
    <n v="0"/>
  </r>
  <r>
    <s v="CUST_300"/>
    <n v="43"/>
    <n v="1"/>
    <s v="Female"/>
    <x v="2"/>
    <x v="1"/>
    <n v="47.45"/>
    <n v="0"/>
    <d v="2021-11-16T00:00:00"/>
    <n v="25"/>
    <n v="378.07"/>
    <n v="9.9499999999999993"/>
    <n v="28.67"/>
    <n v="7"/>
    <n v="0"/>
  </r>
  <r>
    <s v="CUST_3000"/>
    <n v="43"/>
    <n v="1"/>
    <s v="Male"/>
    <x v="2"/>
    <x v="1"/>
    <n v="55.44"/>
    <n v="0"/>
    <d v="2022-04-30T00:00:00"/>
    <n v="20"/>
    <n v="401.65"/>
    <n v="9.7200000000000006"/>
    <n v="23.42"/>
    <n v="6"/>
    <n v="0"/>
  </r>
  <r>
    <s v="CUST_3001"/>
    <n v="29"/>
    <n v="0"/>
    <s v="Male"/>
    <x v="2"/>
    <x v="0"/>
    <n v="53.67"/>
    <n v="0"/>
    <d v="2018-08-29T00:00:00"/>
    <n v="64"/>
    <n v="569.76"/>
    <n v="8.32"/>
    <n v="27.58"/>
    <n v="4"/>
    <n v="0"/>
  </r>
  <r>
    <s v="CUST_3002"/>
    <n v="58"/>
    <n v="0"/>
    <s v="Male"/>
    <x v="0"/>
    <x v="2"/>
    <n v="61.05"/>
    <n v="0"/>
    <d v="2021-07-01T00:00:00"/>
    <n v="29"/>
    <n v="545"/>
    <n v="11.03"/>
    <n v="20.420000000000002"/>
    <n v="6"/>
    <n v="1"/>
  </r>
  <r>
    <s v="CUST_3003"/>
    <n v="64"/>
    <n v="0"/>
    <s v="Male"/>
    <x v="0"/>
    <x v="0"/>
    <n v="40.270000000000003"/>
    <n v="0"/>
    <d v="2023-06-10T00:00:00"/>
    <n v="6"/>
    <n v="285.06"/>
    <n v="8.98"/>
    <n v="26"/>
    <n v="0"/>
    <n v="0"/>
  </r>
  <r>
    <s v="CUST_3004"/>
    <n v="35"/>
    <n v="0"/>
    <s v="Male"/>
    <x v="1"/>
    <x v="2"/>
    <n v="40.520000000000003"/>
    <n v="0"/>
    <d v="2022-08-30T00:00:00"/>
    <n v="16"/>
    <n v="556.04999999999995"/>
    <n v="9.92"/>
    <n v="15.67"/>
    <n v="5"/>
    <n v="0"/>
  </r>
  <r>
    <s v="CUST_3005"/>
    <n v="43"/>
    <n v="1"/>
    <s v="Male"/>
    <x v="1"/>
    <x v="0"/>
    <n v="38.619999999999997"/>
    <n v="0"/>
    <d v="2020-08-02T00:00:00"/>
    <n v="40"/>
    <n v="553.58000000000004"/>
    <n v="10.24"/>
    <n v="20.5"/>
    <n v="7"/>
    <n v="0"/>
  </r>
  <r>
    <s v="CUST_3006"/>
    <n v="30"/>
    <n v="0"/>
    <s v="Female"/>
    <x v="1"/>
    <x v="1"/>
    <n v="42.64"/>
    <n v="0"/>
    <d v="2019-09-18T00:00:00"/>
    <n v="51"/>
    <n v="634.57000000000005"/>
    <n v="11"/>
    <n v="22.25"/>
    <n v="9"/>
    <n v="0"/>
  </r>
  <r>
    <s v="CUST_3007"/>
    <n v="38"/>
    <n v="0"/>
    <s v="Female"/>
    <x v="1"/>
    <x v="2"/>
    <n v="32.200000000000003"/>
    <n v="0"/>
    <d v="2020-12-09T00:00:00"/>
    <n v="36"/>
    <n v="358.94"/>
    <n v="11.61"/>
    <n v="20.75"/>
    <n v="7"/>
    <n v="0"/>
  </r>
  <r>
    <s v="CUST_3008"/>
    <n v="43"/>
    <n v="1"/>
    <s v="Female"/>
    <x v="0"/>
    <x v="0"/>
    <n v="25.15"/>
    <n v="0"/>
    <d v="2018-11-08T00:00:00"/>
    <n v="61"/>
    <n v="706.16"/>
    <n v="10.61"/>
    <n v="19.170000000000002"/>
    <n v="9"/>
    <n v="1"/>
  </r>
  <r>
    <s v="CUST_3009"/>
    <n v="63"/>
    <n v="0"/>
    <s v="Male"/>
    <x v="0"/>
    <x v="2"/>
    <n v="37.67"/>
    <n v="0"/>
    <d v="2022-03-05T00:00:00"/>
    <n v="21"/>
    <n v="377.95"/>
    <n v="9.41"/>
    <n v="30.17"/>
    <n v="6"/>
    <n v="0"/>
  </r>
  <r>
    <s v="CUST_301"/>
    <n v="43"/>
    <n v="1"/>
    <s v="Female"/>
    <x v="2"/>
    <x v="0"/>
    <n v="20.23"/>
    <n v="0"/>
    <d v="2018-03-06T00:00:00"/>
    <n v="69"/>
    <n v="656.98"/>
    <n v="9.7799999999999994"/>
    <n v="23.75"/>
    <n v="4"/>
    <n v="0"/>
  </r>
  <r>
    <s v="CUST_3010"/>
    <n v="57"/>
    <n v="0"/>
    <s v="Female"/>
    <x v="1"/>
    <x v="2"/>
    <n v="14.72"/>
    <n v="0"/>
    <d v="2021-06-04T00:00:00"/>
    <n v="30"/>
    <n v="411.22"/>
    <n v="10.92"/>
    <n v="32.33"/>
    <n v="5"/>
    <n v="0"/>
  </r>
  <r>
    <s v="CUST_3011"/>
    <n v="63"/>
    <n v="0"/>
    <s v="Male"/>
    <x v="0"/>
    <x v="1"/>
    <n v="54.26"/>
    <n v="0"/>
    <d v="2023-05-12T00:00:00"/>
    <n v="7"/>
    <n v="421.96"/>
    <n v="9.64"/>
    <n v="25.67"/>
    <n v="7"/>
    <n v="0"/>
  </r>
  <r>
    <s v="CUST_3012"/>
    <n v="24"/>
    <n v="0"/>
    <s v="Male"/>
    <x v="0"/>
    <x v="2"/>
    <n v="51.48"/>
    <n v="0"/>
    <d v="2020-03-31T00:00:00"/>
    <n v="45"/>
    <n v="522"/>
    <n v="10.029999999999999"/>
    <n v="25.25"/>
    <n v="7"/>
    <n v="0"/>
  </r>
  <r>
    <s v="CUST_3013"/>
    <n v="43"/>
    <n v="1"/>
    <s v="Male"/>
    <x v="0"/>
    <x v="0"/>
    <n v="61.12"/>
    <n v="0"/>
    <d v="2018-09-27T00:00:00"/>
    <n v="63"/>
    <n v="507.26"/>
    <n v="10.26"/>
    <n v="22.67"/>
    <n v="5"/>
    <n v="0"/>
  </r>
  <r>
    <s v="CUST_3014"/>
    <n v="61"/>
    <n v="0"/>
    <s v="Male"/>
    <x v="0"/>
    <x v="1"/>
    <n v="36.01"/>
    <n v="0"/>
    <d v="2022-12-15T00:00:00"/>
    <n v="12"/>
    <n v="222.48"/>
    <n v="9.3000000000000007"/>
    <n v="24.75"/>
    <n v="6"/>
    <n v="0"/>
  </r>
  <r>
    <s v="CUST_3015"/>
    <n v="43"/>
    <n v="1"/>
    <s v="Female"/>
    <x v="1"/>
    <x v="2"/>
    <n v="57.48"/>
    <n v="0"/>
    <d v="2022-10-24T00:00:00"/>
    <n v="14"/>
    <n v="489.69"/>
    <n v="10.72"/>
    <n v="20.58"/>
    <n v="3"/>
    <n v="0"/>
  </r>
  <r>
    <s v="CUST_3016"/>
    <n v="28"/>
    <n v="0"/>
    <s v="Male"/>
    <x v="1"/>
    <x v="2"/>
    <n v="37.869999999999997"/>
    <n v="0"/>
    <d v="2021-06-25T00:00:00"/>
    <n v="30"/>
    <n v="499.99"/>
    <n v="9.06"/>
    <n v="20.170000000000002"/>
    <n v="6"/>
    <n v="0"/>
  </r>
  <r>
    <s v="CUST_3017"/>
    <n v="39"/>
    <n v="0"/>
    <s v="Male"/>
    <x v="0"/>
    <x v="1"/>
    <n v="61.61"/>
    <n v="0"/>
    <d v="2020-05-23T00:00:00"/>
    <n v="43"/>
    <n v="407.26"/>
    <n v="9.9499999999999993"/>
    <n v="22.67"/>
    <n v="8"/>
    <n v="0"/>
  </r>
  <r>
    <s v="CUST_3018"/>
    <n v="43"/>
    <n v="1"/>
    <s v="Female"/>
    <x v="2"/>
    <x v="1"/>
    <n v="22.67"/>
    <n v="0"/>
    <d v="2021-12-07T00:00:00"/>
    <n v="24"/>
    <n v="484.34"/>
    <n v="8.64"/>
    <n v="22.42"/>
    <n v="4"/>
    <n v="0"/>
  </r>
  <r>
    <s v="CUST_3019"/>
    <n v="43"/>
    <n v="1"/>
    <s v="Female"/>
    <x v="1"/>
    <x v="2"/>
    <n v="46.44"/>
    <n v="0"/>
    <d v="2020-02-05T00:00:00"/>
    <n v="46"/>
    <n v="418.61"/>
    <n v="9.58"/>
    <n v="25.75"/>
    <n v="10"/>
    <n v="0"/>
  </r>
  <r>
    <s v="CUST_302"/>
    <n v="58"/>
    <n v="0"/>
    <s v="Female"/>
    <x v="2"/>
    <x v="1"/>
    <n v="50"/>
    <n v="0"/>
    <d v="2023-01-05T00:00:00"/>
    <n v="11"/>
    <n v="479.72"/>
    <n v="10.81"/>
    <n v="27.67"/>
    <n v="5"/>
    <n v="0"/>
  </r>
  <r>
    <s v="CUST_3020"/>
    <n v="42"/>
    <n v="0"/>
    <s v="Female"/>
    <x v="1"/>
    <x v="1"/>
    <n v="44.01"/>
    <n v="0"/>
    <d v="2020-08-23T00:00:00"/>
    <n v="40"/>
    <n v="599.05999999999995"/>
    <n v="10.210000000000001"/>
    <n v="21.17"/>
    <n v="7"/>
    <n v="0"/>
  </r>
  <r>
    <s v="CUST_3021"/>
    <n v="39"/>
    <n v="0"/>
    <s v="Male"/>
    <x v="2"/>
    <x v="0"/>
    <n v="61.95"/>
    <n v="0"/>
    <d v="2019-11-18T00:00:00"/>
    <n v="49"/>
    <n v="419.97"/>
    <n v="11.41"/>
    <n v="20.75"/>
    <n v="4"/>
    <n v="0"/>
  </r>
  <r>
    <s v="CUST_3022"/>
    <n v="43"/>
    <n v="1"/>
    <s v="Female"/>
    <x v="1"/>
    <x v="2"/>
    <n v="61.73"/>
    <n v="0"/>
    <d v="2018-06-03T00:00:00"/>
    <n v="66"/>
    <n v="427.58"/>
    <n v="10.66"/>
    <n v="19.079999999999998"/>
    <n v="8"/>
    <n v="0"/>
  </r>
  <r>
    <s v="CUST_3023"/>
    <n v="46"/>
    <n v="0"/>
    <s v="Male"/>
    <x v="2"/>
    <x v="1"/>
    <n v="68.28"/>
    <n v="0"/>
    <d v="2023-02-02T00:00:00"/>
    <n v="10"/>
    <n v="508.42"/>
    <n v="9.31"/>
    <n v="22.92"/>
    <n v="4"/>
    <n v="0"/>
  </r>
  <r>
    <s v="CUST_3024"/>
    <n v="30"/>
    <n v="0"/>
    <s v="Male"/>
    <x v="2"/>
    <x v="1"/>
    <n v="19.79"/>
    <n v="0"/>
    <d v="2018-11-14T00:00:00"/>
    <n v="61"/>
    <n v="468.65"/>
    <n v="9.81"/>
    <n v="23.67"/>
    <n v="8"/>
    <n v="0"/>
  </r>
  <r>
    <s v="CUST_3025"/>
    <n v="43"/>
    <n v="1"/>
    <s v="Female"/>
    <x v="0"/>
    <x v="2"/>
    <n v="72.44"/>
    <n v="0"/>
    <d v="2023-03-22T00:00:00"/>
    <n v="9"/>
    <n v="586.57000000000005"/>
    <n v="8.7899999999999991"/>
    <n v="29.08"/>
    <n v="5"/>
    <n v="0"/>
  </r>
  <r>
    <s v="CUST_3026"/>
    <n v="43"/>
    <n v="1"/>
    <s v="Female"/>
    <x v="1"/>
    <x v="2"/>
    <n v="36.119999999999997"/>
    <n v="0"/>
    <d v="2018-01-14T00:00:00"/>
    <n v="71"/>
    <n v="491.92"/>
    <n v="10.11"/>
    <n v="27.08"/>
    <n v="4"/>
    <n v="0"/>
  </r>
  <r>
    <s v="CUST_3027"/>
    <n v="43"/>
    <n v="1"/>
    <s v="Female"/>
    <x v="2"/>
    <x v="1"/>
    <n v="75.62"/>
    <n v="0"/>
    <d v="2021-05-20T00:00:00"/>
    <n v="31"/>
    <n v="513.16999999999996"/>
    <n v="10.87"/>
    <n v="23.83"/>
    <n v="1"/>
    <n v="0"/>
  </r>
  <r>
    <s v="CUST_3028"/>
    <n v="43"/>
    <n v="1"/>
    <s v="Male"/>
    <x v="0"/>
    <x v="2"/>
    <n v="83.36"/>
    <n v="0"/>
    <d v="2019-08-06T00:00:00"/>
    <n v="52"/>
    <n v="374.75"/>
    <n v="10.33"/>
    <n v="27.33"/>
    <n v="0"/>
    <n v="0"/>
  </r>
  <r>
    <s v="CUST_3029"/>
    <n v="32"/>
    <n v="0"/>
    <s v="Male"/>
    <x v="1"/>
    <x v="0"/>
    <n v="67.87"/>
    <n v="0"/>
    <d v="2023-02-11T00:00:00"/>
    <n v="10"/>
    <n v="670.65"/>
    <n v="10.18"/>
    <n v="22.67"/>
    <n v="8"/>
    <n v="0"/>
  </r>
  <r>
    <s v="CUST_303"/>
    <n v="52"/>
    <n v="0"/>
    <s v="Male"/>
    <x v="1"/>
    <x v="1"/>
    <n v="62.53"/>
    <n v="0"/>
    <d v="2022-06-14T00:00:00"/>
    <n v="18"/>
    <n v="530.27"/>
    <n v="9.5500000000000007"/>
    <n v="18.25"/>
    <n v="6"/>
    <n v="0"/>
  </r>
  <r>
    <s v="CUST_3030"/>
    <n v="43"/>
    <n v="1"/>
    <s v="Male"/>
    <x v="0"/>
    <x v="1"/>
    <n v="37.14"/>
    <n v="0"/>
    <d v="2019-02-07T00:00:00"/>
    <n v="58"/>
    <n v="529.77"/>
    <n v="9.6999999999999993"/>
    <n v="28.33"/>
    <n v="11"/>
    <n v="0"/>
  </r>
  <r>
    <s v="CUST_3031"/>
    <n v="43"/>
    <n v="1"/>
    <s v="Male"/>
    <x v="0"/>
    <x v="1"/>
    <n v="31.33"/>
    <n v="0"/>
    <d v="2018-08-17T00:00:00"/>
    <n v="64"/>
    <n v="468.37"/>
    <n v="10.93"/>
    <n v="30.17"/>
    <n v="10"/>
    <n v="0"/>
  </r>
  <r>
    <s v="CUST_3032"/>
    <n v="67"/>
    <n v="0"/>
    <s v="Male"/>
    <x v="2"/>
    <x v="0"/>
    <n v="39.42"/>
    <n v="0"/>
    <d v="2021-10-22T00:00:00"/>
    <n v="26"/>
    <n v="487.2"/>
    <n v="8.2899999999999991"/>
    <n v="26.25"/>
    <n v="9"/>
    <n v="0"/>
  </r>
  <r>
    <s v="CUST_3033"/>
    <n v="43"/>
    <n v="1"/>
    <s v="Male"/>
    <x v="1"/>
    <x v="1"/>
    <n v="58.56"/>
    <n v="0"/>
    <d v="2021-06-03T00:00:00"/>
    <n v="30"/>
    <n v="473.97"/>
    <n v="9.98"/>
    <n v="26.25"/>
    <n v="3"/>
    <n v="0"/>
  </r>
  <r>
    <s v="CUST_3034"/>
    <n v="32"/>
    <n v="0"/>
    <s v="Female"/>
    <x v="0"/>
    <x v="0"/>
    <n v="34.049999999999997"/>
    <n v="0"/>
    <d v="2022-12-18T00:00:00"/>
    <n v="12"/>
    <n v="536.16999999999996"/>
    <n v="9.77"/>
    <n v="22"/>
    <n v="7"/>
    <n v="0"/>
  </r>
  <r>
    <s v="CUST_3035"/>
    <n v="68"/>
    <n v="0"/>
    <s v="Male"/>
    <x v="2"/>
    <x v="1"/>
    <n v="22.12"/>
    <n v="0"/>
    <d v="2020-07-08T00:00:00"/>
    <n v="41"/>
    <n v="509.38"/>
    <n v="10.49"/>
    <n v="24.5"/>
    <n v="3"/>
    <n v="0"/>
  </r>
  <r>
    <s v="CUST_3036"/>
    <n v="40"/>
    <n v="0"/>
    <s v="Female"/>
    <x v="2"/>
    <x v="1"/>
    <n v="66.22"/>
    <n v="0"/>
    <d v="2018-03-07T00:00:00"/>
    <n v="69"/>
    <n v="626.21"/>
    <n v="9.36"/>
    <n v="22.83"/>
    <n v="5"/>
    <n v="0"/>
  </r>
  <r>
    <s v="CUST_3037"/>
    <n v="41"/>
    <n v="0"/>
    <s v="Female"/>
    <x v="0"/>
    <x v="1"/>
    <n v="40.99"/>
    <n v="0"/>
    <d v="2019-07-27T00:00:00"/>
    <n v="53"/>
    <n v="609.41999999999996"/>
    <n v="10.59"/>
    <n v="21.58"/>
    <n v="9"/>
    <n v="0"/>
  </r>
  <r>
    <s v="CUST_3038"/>
    <n v="61"/>
    <n v="0"/>
    <s v="Female"/>
    <x v="0"/>
    <x v="1"/>
    <n v="63.72"/>
    <n v="0"/>
    <d v="2018-02-09T00:00:00"/>
    <n v="70"/>
    <n v="527.96"/>
    <n v="9.25"/>
    <n v="28.25"/>
    <n v="9"/>
    <n v="0"/>
  </r>
  <r>
    <s v="CUST_3039"/>
    <n v="30"/>
    <n v="0"/>
    <s v="Female"/>
    <x v="2"/>
    <x v="1"/>
    <n v="61.57"/>
    <n v="0"/>
    <d v="2019-07-17T00:00:00"/>
    <n v="53"/>
    <n v="487.13"/>
    <n v="8.67"/>
    <n v="22.42"/>
    <n v="2"/>
    <n v="0"/>
  </r>
  <r>
    <s v="CUST_304"/>
    <n v="36"/>
    <n v="0"/>
    <s v="Female"/>
    <x v="2"/>
    <x v="0"/>
    <n v="42.34"/>
    <n v="0"/>
    <d v="2020-12-14T00:00:00"/>
    <n v="36"/>
    <n v="305.58999999999997"/>
    <n v="11.78"/>
    <n v="21.33"/>
    <n v="3"/>
    <n v="0"/>
  </r>
  <r>
    <s v="CUST_3040"/>
    <n v="39"/>
    <n v="0"/>
    <s v="Female"/>
    <x v="0"/>
    <x v="1"/>
    <n v="52.96"/>
    <n v="0"/>
    <d v="2019-10-31T00:00:00"/>
    <n v="50"/>
    <n v="359.7"/>
    <n v="8.58"/>
    <n v="25.33"/>
    <n v="3"/>
    <n v="0"/>
  </r>
  <r>
    <s v="CUST_3041"/>
    <n v="60"/>
    <n v="0"/>
    <s v="Male"/>
    <x v="0"/>
    <x v="1"/>
    <n v="62.59"/>
    <n v="0"/>
    <d v="2019-04-09T00:00:00"/>
    <n v="56"/>
    <n v="453.47"/>
    <n v="10.5"/>
    <n v="30.25"/>
    <n v="7"/>
    <n v="0"/>
  </r>
  <r>
    <s v="CUST_3042"/>
    <n v="54"/>
    <n v="0"/>
    <s v="Male"/>
    <x v="1"/>
    <x v="1"/>
    <n v="72.209999999999994"/>
    <n v="0"/>
    <d v="2021-11-23T00:00:00"/>
    <n v="25"/>
    <n v="484.69"/>
    <n v="10.95"/>
    <n v="29.17"/>
    <n v="7"/>
    <n v="0"/>
  </r>
  <r>
    <s v="CUST_3043"/>
    <n v="50"/>
    <n v="0"/>
    <s v="Male"/>
    <x v="2"/>
    <x v="2"/>
    <n v="61.46"/>
    <n v="0"/>
    <d v="2021-03-05T00:00:00"/>
    <n v="33"/>
    <n v="575.73"/>
    <n v="10.91"/>
    <n v="22.75"/>
    <n v="6"/>
    <n v="0"/>
  </r>
  <r>
    <s v="CUST_3044"/>
    <n v="20"/>
    <n v="0"/>
    <s v="Male"/>
    <x v="0"/>
    <x v="0"/>
    <n v="61.87"/>
    <n v="0"/>
    <d v="2020-08-09T00:00:00"/>
    <n v="40"/>
    <n v="634.30999999999995"/>
    <n v="9.7799999999999994"/>
    <n v="26.92"/>
    <n v="11"/>
    <n v="0"/>
  </r>
  <r>
    <s v="CUST_3045"/>
    <n v="43"/>
    <n v="1"/>
    <s v="Female"/>
    <x v="2"/>
    <x v="0"/>
    <n v="55.81"/>
    <n v="0"/>
    <d v="2021-08-01T00:00:00"/>
    <n v="28"/>
    <n v="405.25"/>
    <n v="10.52"/>
    <n v="27.83"/>
    <n v="6"/>
    <n v="0"/>
  </r>
  <r>
    <s v="CUST_3046"/>
    <n v="40"/>
    <n v="0"/>
    <s v="Female"/>
    <x v="1"/>
    <x v="2"/>
    <n v="43.5"/>
    <n v="0"/>
    <d v="2021-11-10T00:00:00"/>
    <n v="25"/>
    <n v="635.57000000000005"/>
    <n v="10.51"/>
    <n v="27.08"/>
    <n v="10"/>
    <n v="0"/>
  </r>
  <r>
    <s v="CUST_3047"/>
    <n v="43"/>
    <n v="1"/>
    <s v="Female"/>
    <x v="2"/>
    <x v="0"/>
    <n v="54.62"/>
    <n v="0"/>
    <d v="2020-06-14T00:00:00"/>
    <n v="42"/>
    <n v="428.45"/>
    <n v="10.84"/>
    <n v="31.25"/>
    <n v="4"/>
    <n v="0"/>
  </r>
  <r>
    <s v="CUST_3048"/>
    <n v="47"/>
    <n v="0"/>
    <s v="Male"/>
    <x v="2"/>
    <x v="1"/>
    <n v="53.14"/>
    <n v="0"/>
    <d v="2021-03-22T00:00:00"/>
    <n v="33"/>
    <n v="636.46"/>
    <n v="8.1999999999999993"/>
    <n v="19.329999999999998"/>
    <n v="7"/>
    <n v="1"/>
  </r>
  <r>
    <s v="CUST_3049"/>
    <n v="56"/>
    <n v="0"/>
    <s v="Male"/>
    <x v="2"/>
    <x v="1"/>
    <n v="57.34"/>
    <n v="0"/>
    <d v="2023-05-25T00:00:00"/>
    <n v="7"/>
    <n v="539.21"/>
    <n v="9.56"/>
    <n v="23.08"/>
    <n v="9"/>
    <n v="0"/>
  </r>
  <r>
    <s v="CUST_305"/>
    <n v="43"/>
    <n v="1"/>
    <s v="Male"/>
    <x v="0"/>
    <x v="2"/>
    <n v="63.89"/>
    <n v="0"/>
    <d v="2022-01-16T00:00:00"/>
    <n v="23"/>
    <n v="428.78"/>
    <n v="10.36"/>
    <n v="22.58"/>
    <n v="6"/>
    <n v="0"/>
  </r>
  <r>
    <s v="CUST_3050"/>
    <n v="43"/>
    <n v="1"/>
    <s v="Male"/>
    <x v="1"/>
    <x v="1"/>
    <n v="55"/>
    <n v="0"/>
    <d v="2019-03-13T00:00:00"/>
    <n v="57"/>
    <n v="409.01"/>
    <n v="10.96"/>
    <n v="32.67"/>
    <n v="8"/>
    <n v="0"/>
  </r>
  <r>
    <s v="CUST_3051"/>
    <n v="64"/>
    <n v="0"/>
    <s v="Male"/>
    <x v="1"/>
    <x v="2"/>
    <n v="43.14"/>
    <n v="0"/>
    <d v="2021-09-24T00:00:00"/>
    <n v="27"/>
    <n v="424.62"/>
    <n v="10.38"/>
    <n v="21.5"/>
    <n v="4"/>
    <n v="0"/>
  </r>
  <r>
    <s v="CUST_3052"/>
    <n v="42"/>
    <n v="0"/>
    <s v="Female"/>
    <x v="2"/>
    <x v="0"/>
    <n v="67.09"/>
    <n v="0"/>
    <d v="2019-05-22T00:00:00"/>
    <n v="55"/>
    <n v="546.08000000000004"/>
    <n v="9.0299999999999994"/>
    <n v="22"/>
    <n v="3"/>
    <n v="0"/>
  </r>
  <r>
    <s v="CUST_3053"/>
    <n v="54"/>
    <n v="0"/>
    <s v="Female"/>
    <x v="2"/>
    <x v="2"/>
    <n v="42.09"/>
    <n v="0"/>
    <d v="2020-09-14T00:00:00"/>
    <n v="39"/>
    <n v="529.11"/>
    <n v="10.69"/>
    <n v="23.67"/>
    <n v="9"/>
    <n v="1"/>
  </r>
  <r>
    <s v="CUST_3054"/>
    <n v="43"/>
    <n v="1"/>
    <s v="Male"/>
    <x v="1"/>
    <x v="1"/>
    <n v="55.91"/>
    <n v="0"/>
    <d v="2019-10-11T00:00:00"/>
    <n v="50"/>
    <n v="492.73"/>
    <n v="10.43"/>
    <n v="24.75"/>
    <n v="5"/>
    <n v="0"/>
  </r>
  <r>
    <s v="CUST_3055"/>
    <n v="43"/>
    <n v="1"/>
    <s v="Male"/>
    <x v="0"/>
    <x v="2"/>
    <n v="57.73"/>
    <n v="0"/>
    <d v="2022-08-29T00:00:00"/>
    <n v="16"/>
    <n v="503.59"/>
    <n v="9.4600000000000009"/>
    <n v="33.25"/>
    <n v="6"/>
    <n v="0"/>
  </r>
  <r>
    <s v="CUST_3056"/>
    <n v="59"/>
    <n v="0"/>
    <s v="Female"/>
    <x v="1"/>
    <x v="1"/>
    <n v="34.25"/>
    <n v="0"/>
    <d v="2021-03-26T00:00:00"/>
    <n v="33"/>
    <n v="430.36"/>
    <n v="9.2799999999999994"/>
    <n v="20.92"/>
    <n v="4"/>
    <n v="0"/>
  </r>
  <r>
    <s v="CUST_3057"/>
    <n v="33"/>
    <n v="0"/>
    <s v="Female"/>
    <x v="2"/>
    <x v="2"/>
    <n v="73.430000000000007"/>
    <n v="0"/>
    <d v="2022-03-09T00:00:00"/>
    <n v="21"/>
    <n v="397.5"/>
    <n v="9.94"/>
    <n v="32.33"/>
    <n v="7"/>
    <n v="0"/>
  </r>
  <r>
    <s v="CUST_3058"/>
    <n v="43"/>
    <n v="1"/>
    <s v="Female"/>
    <x v="0"/>
    <x v="2"/>
    <n v="49.38"/>
    <n v="0"/>
    <d v="2020-09-04T00:00:00"/>
    <n v="39"/>
    <n v="614.63"/>
    <n v="10.09"/>
    <n v="25.67"/>
    <n v="5"/>
    <n v="0"/>
  </r>
  <r>
    <s v="CUST_3059"/>
    <n v="18"/>
    <n v="0"/>
    <s v="Female"/>
    <x v="0"/>
    <x v="1"/>
    <n v="35.1"/>
    <n v="0"/>
    <d v="2022-05-22T00:00:00"/>
    <n v="19"/>
    <n v="521.98"/>
    <n v="9.85"/>
    <n v="23.58"/>
    <n v="4"/>
    <n v="0"/>
  </r>
  <r>
    <s v="CUST_306"/>
    <n v="43"/>
    <n v="1"/>
    <s v="Male"/>
    <x v="1"/>
    <x v="2"/>
    <n v="70.41"/>
    <n v="0"/>
    <d v="2019-01-09T00:00:00"/>
    <n v="59"/>
    <n v="552.74"/>
    <n v="11.34"/>
    <n v="16.420000000000002"/>
    <n v="5"/>
    <n v="0"/>
  </r>
  <r>
    <s v="CUST_3060"/>
    <n v="43"/>
    <n v="1"/>
    <s v="Male"/>
    <x v="0"/>
    <x v="1"/>
    <n v="50.01"/>
    <n v="0"/>
    <d v="2023-04-05T00:00:00"/>
    <n v="8"/>
    <n v="540.79"/>
    <n v="10.09"/>
    <n v="23.08"/>
    <n v="5"/>
    <n v="0"/>
  </r>
  <r>
    <s v="CUST_3061"/>
    <n v="22"/>
    <n v="0"/>
    <s v="Female"/>
    <x v="1"/>
    <x v="2"/>
    <n v="35.380000000000003"/>
    <n v="0"/>
    <d v="2023-05-20T00:00:00"/>
    <n v="7"/>
    <n v="430.74"/>
    <n v="11.12"/>
    <n v="29.33"/>
    <n v="8"/>
    <n v="0"/>
  </r>
  <r>
    <s v="CUST_3062"/>
    <n v="20"/>
    <n v="0"/>
    <s v="Female"/>
    <x v="1"/>
    <x v="2"/>
    <n v="41.3"/>
    <n v="0"/>
    <d v="2021-06-12T00:00:00"/>
    <n v="30"/>
    <n v="482.8"/>
    <n v="10.74"/>
    <n v="28.5"/>
    <n v="7"/>
    <n v="0"/>
  </r>
  <r>
    <s v="CUST_3063"/>
    <n v="43"/>
    <n v="1"/>
    <s v="Female"/>
    <x v="1"/>
    <x v="1"/>
    <n v="41.01"/>
    <n v="0"/>
    <d v="2023-05-04T00:00:00"/>
    <n v="7"/>
    <n v="426.14"/>
    <n v="9.17"/>
    <n v="32.67"/>
    <n v="9"/>
    <n v="1"/>
  </r>
  <r>
    <s v="CUST_3064"/>
    <n v="21"/>
    <n v="0"/>
    <s v="Female"/>
    <x v="1"/>
    <x v="2"/>
    <n v="47.96"/>
    <n v="0"/>
    <d v="2022-04-18T00:00:00"/>
    <n v="20"/>
    <n v="628.30999999999995"/>
    <n v="11.13"/>
    <n v="25.58"/>
    <n v="3"/>
    <n v="0"/>
  </r>
  <r>
    <s v="CUST_3065"/>
    <n v="57"/>
    <n v="0"/>
    <s v="Male"/>
    <x v="2"/>
    <x v="0"/>
    <n v="70.47"/>
    <n v="0"/>
    <d v="2023-01-26T00:00:00"/>
    <n v="11"/>
    <n v="459.98"/>
    <n v="10.24"/>
    <n v="16.170000000000002"/>
    <n v="11"/>
    <n v="0"/>
  </r>
  <r>
    <s v="CUST_3066"/>
    <n v="52"/>
    <n v="0"/>
    <s v="Male"/>
    <x v="0"/>
    <x v="1"/>
    <n v="51.6"/>
    <n v="0"/>
    <d v="2023-01-13T00:00:00"/>
    <n v="11"/>
    <n v="512.89"/>
    <n v="10.4"/>
    <n v="21.33"/>
    <n v="6"/>
    <n v="0"/>
  </r>
  <r>
    <s v="CUST_3067"/>
    <n v="49"/>
    <n v="0"/>
    <s v="Male"/>
    <x v="2"/>
    <x v="1"/>
    <n v="52.47"/>
    <n v="0"/>
    <d v="2020-12-22T00:00:00"/>
    <n v="36"/>
    <n v="541.37"/>
    <n v="10.14"/>
    <n v="29.58"/>
    <n v="6"/>
    <n v="0"/>
  </r>
  <r>
    <s v="CUST_3068"/>
    <n v="59"/>
    <n v="0"/>
    <s v="Male"/>
    <x v="1"/>
    <x v="2"/>
    <n v="42.84"/>
    <n v="0"/>
    <d v="2020-09-29T00:00:00"/>
    <n v="39"/>
    <n v="670.62"/>
    <n v="9.65"/>
    <n v="24.75"/>
    <n v="4"/>
    <n v="0"/>
  </r>
  <r>
    <s v="CUST_3069"/>
    <n v="51"/>
    <n v="0"/>
    <s v="Male"/>
    <x v="1"/>
    <x v="2"/>
    <n v="54.25"/>
    <n v="0"/>
    <d v="2021-10-23T00:00:00"/>
    <n v="26"/>
    <n v="537.51"/>
    <n v="9.8000000000000007"/>
    <n v="22.5"/>
    <n v="5"/>
    <n v="0"/>
  </r>
  <r>
    <s v="CUST_307"/>
    <n v="20"/>
    <n v="0"/>
    <s v="Female"/>
    <x v="2"/>
    <x v="2"/>
    <n v="56.03"/>
    <n v="0"/>
    <d v="2019-07-13T00:00:00"/>
    <n v="53"/>
    <n v="372.71"/>
    <n v="9.89"/>
    <n v="26.33"/>
    <n v="7"/>
    <n v="0"/>
  </r>
  <r>
    <s v="CUST_3070"/>
    <n v="60"/>
    <n v="0"/>
    <s v="Male"/>
    <x v="2"/>
    <x v="1"/>
    <n v="49.5"/>
    <n v="0"/>
    <d v="2020-05-11T00:00:00"/>
    <n v="43"/>
    <n v="601.65"/>
    <n v="8.7799999999999994"/>
    <n v="22.58"/>
    <n v="10"/>
    <n v="0"/>
  </r>
  <r>
    <s v="CUST_3071"/>
    <n v="43"/>
    <n v="1"/>
    <s v="Female"/>
    <x v="0"/>
    <x v="1"/>
    <n v="48.74"/>
    <n v="0"/>
    <d v="2021-10-14T00:00:00"/>
    <n v="26"/>
    <n v="447.85"/>
    <n v="8.81"/>
    <n v="25.17"/>
    <n v="1"/>
    <n v="0"/>
  </r>
  <r>
    <s v="CUST_3072"/>
    <n v="27"/>
    <n v="0"/>
    <s v="Female"/>
    <x v="0"/>
    <x v="1"/>
    <n v="60.61"/>
    <n v="0"/>
    <d v="2019-05-29T00:00:00"/>
    <n v="55"/>
    <n v="586.51"/>
    <n v="10.96"/>
    <n v="31.5"/>
    <n v="10"/>
    <n v="0"/>
  </r>
  <r>
    <s v="CUST_3073"/>
    <n v="38"/>
    <n v="0"/>
    <s v="Female"/>
    <x v="1"/>
    <x v="2"/>
    <n v="35.880000000000003"/>
    <n v="0"/>
    <d v="2018-04-02T00:00:00"/>
    <n v="68"/>
    <n v="418.62"/>
    <n v="9.48"/>
    <n v="18.25"/>
    <n v="6"/>
    <n v="0"/>
  </r>
  <r>
    <s v="CUST_3074"/>
    <n v="43"/>
    <n v="1"/>
    <s v="Female"/>
    <x v="1"/>
    <x v="1"/>
    <n v="69"/>
    <n v="0"/>
    <d v="2021-09-08T00:00:00"/>
    <n v="27"/>
    <n v="598.6"/>
    <n v="9.7899999999999991"/>
    <n v="25.67"/>
    <n v="8"/>
    <n v="1"/>
  </r>
  <r>
    <s v="CUST_3075"/>
    <n v="56"/>
    <n v="0"/>
    <s v="Male"/>
    <x v="1"/>
    <x v="2"/>
    <n v="9.57"/>
    <n v="0"/>
    <d v="2019-05-19T00:00:00"/>
    <n v="55"/>
    <n v="301.19"/>
    <n v="10.29"/>
    <n v="21.92"/>
    <n v="3"/>
    <n v="0"/>
  </r>
  <r>
    <s v="CUST_3076"/>
    <n v="44"/>
    <n v="0"/>
    <s v="Female"/>
    <x v="1"/>
    <x v="0"/>
    <n v="48.6"/>
    <n v="0"/>
    <d v="2018-07-05T00:00:00"/>
    <n v="65"/>
    <n v="423.79"/>
    <n v="9.26"/>
    <n v="25"/>
    <n v="6"/>
    <n v="0"/>
  </r>
  <r>
    <s v="CUST_3077"/>
    <n v="44"/>
    <n v="0"/>
    <s v="Male"/>
    <x v="0"/>
    <x v="0"/>
    <n v="70.38"/>
    <n v="0"/>
    <d v="2018-05-05T00:00:00"/>
    <n v="67"/>
    <n v="249.45"/>
    <n v="8.91"/>
    <n v="23.33"/>
    <n v="6"/>
    <n v="0"/>
  </r>
  <r>
    <s v="CUST_3078"/>
    <n v="19"/>
    <n v="0"/>
    <s v="Female"/>
    <x v="2"/>
    <x v="2"/>
    <n v="68.099999999999994"/>
    <n v="0"/>
    <d v="2020-01-12T00:00:00"/>
    <n v="47"/>
    <n v="587.72"/>
    <n v="9.1"/>
    <n v="20.170000000000002"/>
    <n v="11"/>
    <n v="1"/>
  </r>
  <r>
    <s v="CUST_3079"/>
    <n v="58"/>
    <n v="0"/>
    <s v="Female"/>
    <x v="0"/>
    <x v="2"/>
    <n v="52.38"/>
    <n v="0"/>
    <d v="2021-06-26T00:00:00"/>
    <n v="30"/>
    <n v="451.63"/>
    <n v="10.62"/>
    <n v="29.67"/>
    <n v="5"/>
    <n v="0"/>
  </r>
  <r>
    <s v="CUST_308"/>
    <n v="37"/>
    <n v="0"/>
    <s v="Male"/>
    <x v="0"/>
    <x v="2"/>
    <n v="42.28"/>
    <n v="0"/>
    <d v="2018-01-03T00:00:00"/>
    <n v="71"/>
    <n v="307.68"/>
    <n v="8.91"/>
    <n v="20"/>
    <n v="10"/>
    <n v="0"/>
  </r>
  <r>
    <s v="CUST_3080"/>
    <n v="43"/>
    <n v="1"/>
    <s v="Female"/>
    <x v="2"/>
    <x v="0"/>
    <n v="37.85"/>
    <n v="0"/>
    <d v="2020-10-12T00:00:00"/>
    <n v="38"/>
    <n v="526.76"/>
    <n v="8.57"/>
    <n v="24.42"/>
    <n v="2"/>
    <n v="0"/>
  </r>
  <r>
    <s v="CUST_3081"/>
    <n v="43"/>
    <n v="1"/>
    <s v="Male"/>
    <x v="1"/>
    <x v="0"/>
    <n v="48"/>
    <n v="0"/>
    <d v="2020-08-04T00:00:00"/>
    <n v="40"/>
    <n v="527.79999999999995"/>
    <n v="10.36"/>
    <n v="20.170000000000002"/>
    <n v="4"/>
    <n v="0"/>
  </r>
  <r>
    <s v="CUST_3082"/>
    <n v="26"/>
    <n v="0"/>
    <s v="Female"/>
    <x v="1"/>
    <x v="0"/>
    <n v="88.87"/>
    <n v="0"/>
    <d v="2020-02-21T00:00:00"/>
    <n v="46"/>
    <n v="436.7"/>
    <n v="10.199999999999999"/>
    <n v="26.42"/>
    <n v="12"/>
    <n v="0"/>
  </r>
  <r>
    <s v="CUST_3083"/>
    <n v="69"/>
    <n v="0"/>
    <s v="Male"/>
    <x v="2"/>
    <x v="1"/>
    <n v="60.63"/>
    <n v="0"/>
    <d v="2018-07-03T00:00:00"/>
    <n v="65"/>
    <n v="466.45"/>
    <n v="10.43"/>
    <n v="17.170000000000002"/>
    <n v="5"/>
    <n v="0"/>
  </r>
  <r>
    <s v="CUST_3084"/>
    <n v="43"/>
    <n v="1"/>
    <s v="Male"/>
    <x v="1"/>
    <x v="1"/>
    <n v="24.49"/>
    <n v="0"/>
    <d v="2018-12-02T00:00:00"/>
    <n v="60"/>
    <n v="470.01"/>
    <n v="10.68"/>
    <n v="23.33"/>
    <n v="8"/>
    <n v="0"/>
  </r>
  <r>
    <s v="CUST_3085"/>
    <n v="39"/>
    <n v="0"/>
    <s v="Female"/>
    <x v="0"/>
    <x v="0"/>
    <n v="51.24"/>
    <n v="0"/>
    <d v="2020-11-03T00:00:00"/>
    <n v="37"/>
    <n v="505.77"/>
    <n v="9.5299999999999994"/>
    <n v="23.75"/>
    <n v="7"/>
    <n v="0"/>
  </r>
  <r>
    <s v="CUST_3086"/>
    <n v="59"/>
    <n v="0"/>
    <s v="Male"/>
    <x v="1"/>
    <x v="0"/>
    <n v="41.02"/>
    <n v="0"/>
    <d v="2023-03-18T00:00:00"/>
    <n v="9"/>
    <n v="343.51"/>
    <n v="8.91"/>
    <n v="23.33"/>
    <n v="4"/>
    <n v="0"/>
  </r>
  <r>
    <s v="CUST_3087"/>
    <n v="43"/>
    <n v="1"/>
    <s v="Male"/>
    <x v="1"/>
    <x v="2"/>
    <n v="30.95"/>
    <n v="0"/>
    <d v="2021-10-15T00:00:00"/>
    <n v="26"/>
    <n v="577.21"/>
    <n v="10.17"/>
    <n v="22.17"/>
    <n v="4"/>
    <n v="0"/>
  </r>
  <r>
    <s v="CUST_3088"/>
    <n v="29"/>
    <n v="0"/>
    <s v="Female"/>
    <x v="1"/>
    <x v="0"/>
    <n v="57.24"/>
    <n v="0"/>
    <d v="2018-09-25T00:00:00"/>
    <n v="63"/>
    <n v="379.13"/>
    <n v="11.35"/>
    <n v="25.92"/>
    <n v="6"/>
    <n v="0"/>
  </r>
  <r>
    <s v="CUST_3089"/>
    <n v="43"/>
    <n v="1"/>
    <s v="Female"/>
    <x v="1"/>
    <x v="2"/>
    <n v="35.450000000000003"/>
    <n v="0"/>
    <d v="2021-11-08T00:00:00"/>
    <n v="25"/>
    <n v="380.37"/>
    <n v="12.47"/>
    <n v="25.25"/>
    <n v="3"/>
    <n v="0"/>
  </r>
  <r>
    <s v="CUST_309"/>
    <n v="43"/>
    <n v="1"/>
    <s v="Female"/>
    <x v="0"/>
    <x v="1"/>
    <n v="58.04"/>
    <n v="0"/>
    <d v="2023-06-17T00:00:00"/>
    <n v="6"/>
    <n v="563.62"/>
    <n v="9.98"/>
    <n v="23.75"/>
    <n v="4"/>
    <n v="0"/>
  </r>
  <r>
    <s v="CUST_3090"/>
    <n v="31"/>
    <n v="0"/>
    <s v="Female"/>
    <x v="0"/>
    <x v="2"/>
    <n v="73.22"/>
    <n v="0"/>
    <d v="2022-09-16T00:00:00"/>
    <n v="15"/>
    <n v="247.44"/>
    <n v="9.9"/>
    <n v="26"/>
    <n v="5"/>
    <n v="1"/>
  </r>
  <r>
    <s v="CUST_3091"/>
    <n v="31"/>
    <n v="0"/>
    <s v="Female"/>
    <x v="2"/>
    <x v="1"/>
    <n v="70.12"/>
    <n v="0"/>
    <d v="2022-08-30T00:00:00"/>
    <n v="16"/>
    <n v="311.08"/>
    <n v="11.05"/>
    <n v="21.33"/>
    <n v="7"/>
    <n v="0"/>
  </r>
  <r>
    <s v="CUST_3092"/>
    <n v="51"/>
    <n v="0"/>
    <s v="Female"/>
    <x v="1"/>
    <x v="2"/>
    <n v="39.06"/>
    <n v="0"/>
    <d v="2021-12-05T00:00:00"/>
    <n v="24"/>
    <n v="467.46"/>
    <n v="8.48"/>
    <n v="30.5"/>
    <n v="6"/>
    <n v="0"/>
  </r>
  <r>
    <s v="CUST_3093"/>
    <n v="37"/>
    <n v="0"/>
    <s v="Female"/>
    <x v="1"/>
    <x v="2"/>
    <n v="38.119999999999997"/>
    <n v="0"/>
    <d v="2020-11-19T00:00:00"/>
    <n v="37"/>
    <n v="331.9"/>
    <n v="9.48"/>
    <n v="25.25"/>
    <n v="6"/>
    <n v="0"/>
  </r>
  <r>
    <s v="CUST_3094"/>
    <n v="43"/>
    <n v="1"/>
    <s v="Male"/>
    <x v="0"/>
    <x v="0"/>
    <n v="60.1"/>
    <n v="0"/>
    <d v="2021-05-28T00:00:00"/>
    <n v="31"/>
    <n v="468.48"/>
    <n v="8.52"/>
    <n v="22.75"/>
    <n v="5"/>
    <n v="0"/>
  </r>
  <r>
    <s v="CUST_3095"/>
    <n v="43"/>
    <n v="1"/>
    <s v="Female"/>
    <x v="0"/>
    <x v="2"/>
    <n v="65.27"/>
    <n v="0"/>
    <d v="2018-06-01T00:00:00"/>
    <n v="66"/>
    <n v="452.07"/>
    <n v="11.37"/>
    <n v="24.58"/>
    <n v="9"/>
    <n v="0"/>
  </r>
  <r>
    <s v="CUST_3096"/>
    <n v="68"/>
    <n v="0"/>
    <s v="Female"/>
    <x v="0"/>
    <x v="0"/>
    <n v="46.23"/>
    <n v="0"/>
    <d v="2021-04-18T00:00:00"/>
    <n v="32"/>
    <n v="583.16"/>
    <n v="10.08"/>
    <n v="28.17"/>
    <n v="7"/>
    <n v="0"/>
  </r>
  <r>
    <s v="CUST_3097"/>
    <n v="43"/>
    <n v="1"/>
    <s v="Male"/>
    <x v="1"/>
    <x v="0"/>
    <n v="64.680000000000007"/>
    <n v="0"/>
    <d v="2022-10-05T00:00:00"/>
    <n v="14"/>
    <n v="548.45000000000005"/>
    <n v="10.85"/>
    <n v="21"/>
    <n v="6"/>
    <n v="0"/>
  </r>
  <r>
    <s v="CUST_3098"/>
    <n v="23"/>
    <n v="0"/>
    <s v="Female"/>
    <x v="2"/>
    <x v="1"/>
    <n v="74.97"/>
    <n v="0"/>
    <d v="2018-02-19T00:00:00"/>
    <n v="70"/>
    <n v="572.39"/>
    <n v="9.2799999999999994"/>
    <n v="24.08"/>
    <n v="8"/>
    <n v="0"/>
  </r>
  <r>
    <s v="CUST_3099"/>
    <n v="36"/>
    <n v="0"/>
    <s v="Male"/>
    <x v="0"/>
    <x v="1"/>
    <n v="54.95"/>
    <n v="0"/>
    <d v="2018-07-25T00:00:00"/>
    <n v="65"/>
    <n v="568.82000000000005"/>
    <n v="9.35"/>
    <n v="20.92"/>
    <n v="4"/>
    <n v="0"/>
  </r>
  <r>
    <s v="CUST_31"/>
    <n v="44"/>
    <n v="0"/>
    <s v="Female"/>
    <x v="2"/>
    <x v="1"/>
    <n v="39.19"/>
    <n v="0"/>
    <d v="2019-03-11T00:00:00"/>
    <n v="57"/>
    <n v="588.83000000000004"/>
    <n v="10.24"/>
    <n v="23.17"/>
    <n v="10"/>
    <n v="0"/>
  </r>
  <r>
    <s v="CUST_310"/>
    <n v="43"/>
    <n v="1"/>
    <s v="Male"/>
    <x v="1"/>
    <x v="2"/>
    <n v="75.209999999999994"/>
    <n v="0"/>
    <d v="2021-09-26T00:00:00"/>
    <n v="27"/>
    <n v="679.41"/>
    <n v="9.41"/>
    <n v="23.25"/>
    <n v="6"/>
    <n v="0"/>
  </r>
  <r>
    <s v="CUST_3100"/>
    <n v="43"/>
    <n v="1"/>
    <s v="Female"/>
    <x v="0"/>
    <x v="2"/>
    <n v="34.56"/>
    <n v="0"/>
    <d v="2022-08-08T00:00:00"/>
    <n v="16"/>
    <n v="477"/>
    <n v="7.7"/>
    <n v="20.420000000000002"/>
    <n v="10"/>
    <n v="0"/>
  </r>
  <r>
    <s v="CUST_3101"/>
    <n v="21"/>
    <n v="0"/>
    <s v="Female"/>
    <x v="0"/>
    <x v="1"/>
    <n v="61.78"/>
    <n v="0"/>
    <d v="2019-12-19T00:00:00"/>
    <n v="48"/>
    <n v="715.39"/>
    <n v="10.06"/>
    <n v="29.92"/>
    <n v="5"/>
    <n v="0"/>
  </r>
  <r>
    <s v="CUST_3102"/>
    <n v="64"/>
    <n v="0"/>
    <s v="Male"/>
    <x v="2"/>
    <x v="2"/>
    <n v="52.15"/>
    <n v="0"/>
    <d v="2022-07-16T00:00:00"/>
    <n v="17"/>
    <n v="559.95000000000005"/>
    <n v="8.9"/>
    <n v="29.17"/>
    <n v="8"/>
    <n v="0"/>
  </r>
  <r>
    <s v="CUST_3103"/>
    <n v="21"/>
    <n v="0"/>
    <s v="Female"/>
    <x v="1"/>
    <x v="1"/>
    <n v="45.18"/>
    <n v="0"/>
    <d v="2019-05-06T00:00:00"/>
    <n v="55"/>
    <n v="510.46"/>
    <n v="10.76"/>
    <n v="24.42"/>
    <n v="3"/>
    <n v="0"/>
  </r>
  <r>
    <s v="CUST_3104"/>
    <n v="37"/>
    <n v="0"/>
    <s v="Male"/>
    <x v="1"/>
    <x v="1"/>
    <n v="61.28"/>
    <n v="0"/>
    <d v="2022-11-29T00:00:00"/>
    <n v="13"/>
    <n v="488.82"/>
    <n v="10.54"/>
    <n v="18.25"/>
    <n v="5"/>
    <n v="0"/>
  </r>
  <r>
    <s v="CUST_3105"/>
    <n v="43"/>
    <n v="1"/>
    <s v="Female"/>
    <x v="1"/>
    <x v="1"/>
    <n v="68.11"/>
    <n v="0"/>
    <d v="2022-07-28T00:00:00"/>
    <n v="17"/>
    <n v="445.95"/>
    <n v="8.7200000000000006"/>
    <n v="33.42"/>
    <n v="4"/>
    <n v="1"/>
  </r>
  <r>
    <s v="CUST_3106"/>
    <n v="41"/>
    <n v="0"/>
    <s v="Female"/>
    <x v="0"/>
    <x v="1"/>
    <n v="52.79"/>
    <n v="0"/>
    <d v="2021-11-10T00:00:00"/>
    <n v="25"/>
    <n v="485.82"/>
    <n v="8.8800000000000008"/>
    <n v="22.67"/>
    <n v="8"/>
    <n v="0"/>
  </r>
  <r>
    <s v="CUST_3107"/>
    <n v="52"/>
    <n v="0"/>
    <s v="Male"/>
    <x v="1"/>
    <x v="1"/>
    <n v="15.81"/>
    <n v="0"/>
    <d v="2021-05-03T00:00:00"/>
    <n v="31"/>
    <n v="327.19"/>
    <n v="9.16"/>
    <n v="29.58"/>
    <n v="7"/>
    <n v="0"/>
  </r>
  <r>
    <s v="CUST_3108"/>
    <n v="43"/>
    <n v="0"/>
    <s v="Female"/>
    <x v="0"/>
    <x v="0"/>
    <n v="51.8"/>
    <n v="0"/>
    <d v="2023-05-20T00:00:00"/>
    <n v="7"/>
    <n v="391.02"/>
    <n v="11.27"/>
    <n v="21.17"/>
    <n v="5"/>
    <n v="0"/>
  </r>
  <r>
    <s v="CUST_3109"/>
    <n v="43"/>
    <n v="1"/>
    <s v="Female"/>
    <x v="2"/>
    <x v="1"/>
    <n v="53.4"/>
    <n v="0"/>
    <d v="2018-08-24T00:00:00"/>
    <n v="64"/>
    <n v="500.71"/>
    <n v="10.17"/>
    <n v="25.17"/>
    <n v="10"/>
    <n v="0"/>
  </r>
  <r>
    <s v="CUST_311"/>
    <n v="43"/>
    <n v="1"/>
    <s v="Female"/>
    <x v="1"/>
    <x v="2"/>
    <n v="30.03"/>
    <n v="0"/>
    <d v="2022-02-09T00:00:00"/>
    <n v="22"/>
    <n v="312.39999999999998"/>
    <n v="11.82"/>
    <n v="24.5"/>
    <n v="6"/>
    <n v="0"/>
  </r>
  <r>
    <s v="CUST_3110"/>
    <n v="55"/>
    <n v="0"/>
    <s v="Male"/>
    <x v="2"/>
    <x v="0"/>
    <n v="88.79"/>
    <n v="0"/>
    <d v="2023-03-11T00:00:00"/>
    <n v="9"/>
    <n v="469.01"/>
    <n v="9.6199999999999992"/>
    <n v="29.42"/>
    <n v="4"/>
    <n v="0"/>
  </r>
  <r>
    <s v="CUST_3111"/>
    <n v="38"/>
    <n v="0"/>
    <s v="Female"/>
    <x v="1"/>
    <x v="0"/>
    <n v="51.94"/>
    <n v="0"/>
    <d v="2020-04-04T00:00:00"/>
    <n v="44"/>
    <n v="414.12"/>
    <n v="8.76"/>
    <n v="21.5"/>
    <n v="5"/>
    <n v="0"/>
  </r>
  <r>
    <s v="CUST_3112"/>
    <n v="57"/>
    <n v="0"/>
    <s v="Male"/>
    <x v="0"/>
    <x v="0"/>
    <n v="47.43"/>
    <n v="0"/>
    <d v="2022-11-13T00:00:00"/>
    <n v="13"/>
    <n v="719.72"/>
    <n v="10.08"/>
    <n v="23.67"/>
    <n v="8"/>
    <n v="0"/>
  </r>
  <r>
    <s v="CUST_3113"/>
    <n v="43"/>
    <n v="1"/>
    <s v="Female"/>
    <x v="0"/>
    <x v="2"/>
    <n v="60.35"/>
    <n v="0"/>
    <d v="2020-01-31T00:00:00"/>
    <n v="47"/>
    <n v="526.02"/>
    <n v="7.86"/>
    <n v="21.75"/>
    <n v="5"/>
    <n v="0"/>
  </r>
  <r>
    <s v="CUST_3114"/>
    <n v="38"/>
    <n v="0"/>
    <s v="Male"/>
    <x v="1"/>
    <x v="2"/>
    <n v="45.5"/>
    <n v="0"/>
    <d v="2018-05-04T00:00:00"/>
    <n v="67"/>
    <n v="508.63"/>
    <n v="9.2799999999999994"/>
    <n v="31.17"/>
    <n v="12"/>
    <n v="0"/>
  </r>
  <r>
    <s v="CUST_3115"/>
    <n v="27"/>
    <n v="0"/>
    <s v="Female"/>
    <x v="2"/>
    <x v="1"/>
    <n v="39.71"/>
    <n v="0"/>
    <d v="2019-12-10T00:00:00"/>
    <n v="48"/>
    <n v="676.17"/>
    <n v="10.79"/>
    <n v="26"/>
    <n v="10"/>
    <n v="0"/>
  </r>
  <r>
    <s v="CUST_3116"/>
    <n v="55"/>
    <n v="0"/>
    <s v="Male"/>
    <x v="2"/>
    <x v="1"/>
    <n v="26.08"/>
    <n v="0"/>
    <d v="2020-11-08T00:00:00"/>
    <n v="37"/>
    <n v="565.74"/>
    <n v="8.99"/>
    <n v="22.33"/>
    <n v="3"/>
    <n v="0"/>
  </r>
  <r>
    <s v="CUST_3117"/>
    <n v="43"/>
    <n v="1"/>
    <s v="Male"/>
    <x v="2"/>
    <x v="0"/>
    <n v="41.07"/>
    <n v="0"/>
    <d v="2021-11-14T00:00:00"/>
    <n v="25"/>
    <n v="545.66999999999996"/>
    <n v="9.34"/>
    <n v="22.42"/>
    <n v="8"/>
    <n v="1"/>
  </r>
  <r>
    <s v="CUST_3118"/>
    <n v="21"/>
    <n v="0"/>
    <s v="Female"/>
    <x v="2"/>
    <x v="1"/>
    <n v="21.38"/>
    <n v="0"/>
    <d v="2020-10-03T00:00:00"/>
    <n v="38"/>
    <n v="386.58"/>
    <n v="10.1"/>
    <n v="20.67"/>
    <n v="10"/>
    <n v="0"/>
  </r>
  <r>
    <s v="CUST_3119"/>
    <n v="43"/>
    <n v="1"/>
    <s v="Female"/>
    <x v="2"/>
    <x v="0"/>
    <n v="54.25"/>
    <n v="0"/>
    <d v="2019-02-02T00:00:00"/>
    <n v="58"/>
    <n v="461.88"/>
    <n v="9.64"/>
    <n v="17.670000000000002"/>
    <n v="7"/>
    <n v="0"/>
  </r>
  <r>
    <s v="CUST_312"/>
    <n v="69"/>
    <n v="0"/>
    <s v="Male"/>
    <x v="2"/>
    <x v="0"/>
    <n v="66.62"/>
    <n v="0"/>
    <d v="2019-05-09T00:00:00"/>
    <n v="55"/>
    <n v="320.68"/>
    <n v="9.41"/>
    <n v="26.25"/>
    <n v="6"/>
    <n v="1"/>
  </r>
  <r>
    <s v="CUST_3120"/>
    <n v="37"/>
    <n v="0"/>
    <s v="Male"/>
    <x v="1"/>
    <x v="2"/>
    <n v="53.24"/>
    <n v="0"/>
    <d v="2022-03-12T00:00:00"/>
    <n v="21"/>
    <n v="536.76"/>
    <n v="10.61"/>
    <n v="21.83"/>
    <n v="4"/>
    <n v="0"/>
  </r>
  <r>
    <s v="CUST_3121"/>
    <n v="34"/>
    <n v="0"/>
    <s v="Female"/>
    <x v="1"/>
    <x v="2"/>
    <n v="60.45"/>
    <n v="0"/>
    <d v="2022-04-11T00:00:00"/>
    <n v="20"/>
    <n v="235.9"/>
    <n v="9.06"/>
    <n v="30.83"/>
    <n v="2"/>
    <n v="0"/>
  </r>
  <r>
    <s v="CUST_3122"/>
    <n v="24"/>
    <n v="0"/>
    <s v="Male"/>
    <x v="1"/>
    <x v="1"/>
    <n v="34.53"/>
    <n v="0"/>
    <d v="2022-03-10T00:00:00"/>
    <n v="21"/>
    <n v="388.92"/>
    <n v="10.66"/>
    <n v="25.08"/>
    <n v="3"/>
    <n v="0"/>
  </r>
  <r>
    <s v="CUST_3123"/>
    <n v="21"/>
    <n v="0"/>
    <s v="Female"/>
    <x v="2"/>
    <x v="2"/>
    <n v="28.42"/>
    <n v="0"/>
    <d v="2019-07-11T00:00:00"/>
    <n v="53"/>
    <n v="450.97"/>
    <n v="9.85"/>
    <n v="23"/>
    <n v="5"/>
    <n v="0"/>
  </r>
  <r>
    <s v="CUST_3124"/>
    <n v="43"/>
    <n v="1"/>
    <s v="Female"/>
    <x v="2"/>
    <x v="2"/>
    <n v="80.86"/>
    <n v="0"/>
    <d v="2020-03-19T00:00:00"/>
    <n v="45"/>
    <n v="587.30999999999995"/>
    <n v="9.6999999999999993"/>
    <n v="22.25"/>
    <n v="4"/>
    <n v="0"/>
  </r>
  <r>
    <s v="CUST_3125"/>
    <n v="43"/>
    <n v="1"/>
    <s v="Male"/>
    <x v="1"/>
    <x v="2"/>
    <n v="48.82"/>
    <n v="0"/>
    <d v="2018-08-01T00:00:00"/>
    <n v="64"/>
    <n v="345.42"/>
    <n v="8.39"/>
    <n v="26.83"/>
    <n v="6"/>
    <n v="0"/>
  </r>
  <r>
    <s v="CUST_3126"/>
    <n v="43"/>
    <n v="1"/>
    <s v="Male"/>
    <x v="1"/>
    <x v="2"/>
    <n v="60.5"/>
    <n v="0"/>
    <d v="2019-03-16T00:00:00"/>
    <n v="57"/>
    <n v="538.44000000000005"/>
    <n v="12.26"/>
    <n v="24.42"/>
    <n v="10"/>
    <n v="0"/>
  </r>
  <r>
    <s v="CUST_3127"/>
    <n v="41"/>
    <n v="0"/>
    <s v="Female"/>
    <x v="2"/>
    <x v="1"/>
    <n v="51.99"/>
    <n v="0"/>
    <d v="2020-01-30T00:00:00"/>
    <n v="47"/>
    <n v="624.92999999999995"/>
    <n v="9.9"/>
    <n v="27.17"/>
    <n v="8"/>
    <n v="1"/>
  </r>
  <r>
    <s v="CUST_3128"/>
    <n v="54"/>
    <n v="0"/>
    <s v="Female"/>
    <x v="0"/>
    <x v="1"/>
    <n v="61.17"/>
    <n v="0"/>
    <d v="2021-01-24T00:00:00"/>
    <n v="35"/>
    <n v="441.68"/>
    <n v="9.51"/>
    <n v="29"/>
    <n v="6"/>
    <n v="1"/>
  </r>
  <r>
    <s v="CUST_3129"/>
    <n v="33"/>
    <n v="0"/>
    <s v="Female"/>
    <x v="1"/>
    <x v="1"/>
    <n v="53.42"/>
    <n v="0"/>
    <d v="2022-07-20T00:00:00"/>
    <n v="17"/>
    <n v="508.39"/>
    <n v="10.88"/>
    <n v="32.67"/>
    <n v="5"/>
    <n v="0"/>
  </r>
  <r>
    <s v="CUST_313"/>
    <n v="28"/>
    <n v="0"/>
    <s v="Male"/>
    <x v="2"/>
    <x v="0"/>
    <n v="30.67"/>
    <n v="0"/>
    <d v="2019-03-16T00:00:00"/>
    <n v="57"/>
    <n v="409.01"/>
    <n v="9.39"/>
    <n v="24.42"/>
    <n v="10"/>
    <n v="0"/>
  </r>
  <r>
    <s v="CUST_3130"/>
    <n v="69"/>
    <n v="0"/>
    <s v="Female"/>
    <x v="2"/>
    <x v="1"/>
    <n v="37.97"/>
    <n v="0"/>
    <d v="2021-12-04T00:00:00"/>
    <n v="24"/>
    <n v="498.1"/>
    <n v="9.33"/>
    <n v="31"/>
    <n v="10"/>
    <n v="0"/>
  </r>
  <r>
    <s v="CUST_3131"/>
    <n v="21"/>
    <n v="0"/>
    <s v="Female"/>
    <x v="2"/>
    <x v="1"/>
    <n v="58.13"/>
    <n v="0"/>
    <d v="2021-06-05T00:00:00"/>
    <n v="30"/>
    <n v="347.49"/>
    <n v="11.33"/>
    <n v="33"/>
    <n v="8"/>
    <n v="0"/>
  </r>
  <r>
    <s v="CUST_3132"/>
    <n v="41"/>
    <n v="0"/>
    <s v="Male"/>
    <x v="1"/>
    <x v="1"/>
    <n v="54.56"/>
    <n v="0"/>
    <d v="2020-01-11T00:00:00"/>
    <n v="47"/>
    <n v="582.98"/>
    <n v="10.96"/>
    <n v="27.17"/>
    <n v="6"/>
    <n v="0"/>
  </r>
  <r>
    <s v="CUST_3133"/>
    <n v="51"/>
    <n v="0"/>
    <s v="Female"/>
    <x v="0"/>
    <x v="2"/>
    <n v="24.77"/>
    <n v="0"/>
    <d v="2019-08-10T00:00:00"/>
    <n v="52"/>
    <n v="553.41999999999996"/>
    <n v="10.68"/>
    <n v="23.08"/>
    <n v="4"/>
    <n v="0"/>
  </r>
  <r>
    <s v="CUST_3134"/>
    <n v="47"/>
    <n v="0"/>
    <s v="Female"/>
    <x v="2"/>
    <x v="2"/>
    <n v="54.42"/>
    <n v="0"/>
    <d v="2023-02-19T00:00:00"/>
    <n v="10"/>
    <n v="295.22000000000003"/>
    <n v="9.15"/>
    <n v="30.08"/>
    <n v="8"/>
    <n v="0"/>
  </r>
  <r>
    <s v="CUST_3135"/>
    <n v="35"/>
    <n v="0"/>
    <s v="Male"/>
    <x v="1"/>
    <x v="1"/>
    <n v="44.19"/>
    <n v="0"/>
    <d v="2020-04-08T00:00:00"/>
    <n v="44"/>
    <n v="726.86"/>
    <n v="10.51"/>
    <n v="32"/>
    <n v="4"/>
    <n v="0"/>
  </r>
  <r>
    <s v="CUST_3136"/>
    <n v="43"/>
    <n v="1"/>
    <s v="Male"/>
    <x v="2"/>
    <x v="2"/>
    <n v="40"/>
    <n v="0"/>
    <d v="2019-11-04T00:00:00"/>
    <n v="49"/>
    <n v="631.33000000000004"/>
    <n v="9.23"/>
    <n v="16.420000000000002"/>
    <n v="5"/>
    <n v="0"/>
  </r>
  <r>
    <s v="CUST_3137"/>
    <n v="43"/>
    <n v="1"/>
    <s v="Male"/>
    <x v="2"/>
    <x v="2"/>
    <n v="64.63"/>
    <n v="0"/>
    <d v="2022-11-13T00:00:00"/>
    <n v="13"/>
    <n v="564.07000000000005"/>
    <n v="9.33"/>
    <n v="29.25"/>
    <n v="8"/>
    <n v="0"/>
  </r>
  <r>
    <s v="CUST_3138"/>
    <n v="36"/>
    <n v="0"/>
    <s v="Female"/>
    <x v="2"/>
    <x v="2"/>
    <n v="48.92"/>
    <n v="0"/>
    <d v="2019-05-18T00:00:00"/>
    <n v="55"/>
    <n v="537.26"/>
    <n v="10.39"/>
    <n v="17.170000000000002"/>
    <n v="10"/>
    <n v="0"/>
  </r>
  <r>
    <s v="CUST_3139"/>
    <n v="66"/>
    <n v="0"/>
    <s v="Male"/>
    <x v="2"/>
    <x v="2"/>
    <n v="49.38"/>
    <n v="0"/>
    <d v="2023-04-11T00:00:00"/>
    <n v="8"/>
    <n v="425.71"/>
    <n v="9.7899999999999991"/>
    <n v="21.58"/>
    <n v="10"/>
    <n v="0"/>
  </r>
  <r>
    <s v="CUST_314"/>
    <n v="66"/>
    <n v="0"/>
    <s v="Female"/>
    <x v="2"/>
    <x v="1"/>
    <n v="27.24"/>
    <n v="0"/>
    <d v="2018-01-06T00:00:00"/>
    <n v="71"/>
    <n v="389.69"/>
    <n v="9.41"/>
    <n v="19.170000000000002"/>
    <n v="8"/>
    <n v="0"/>
  </r>
  <r>
    <s v="CUST_3140"/>
    <n v="43"/>
    <n v="1"/>
    <s v="Male"/>
    <x v="0"/>
    <x v="1"/>
    <n v="51.34"/>
    <n v="0"/>
    <d v="2021-11-15T00:00:00"/>
    <n v="25"/>
    <n v="527.5"/>
    <n v="11.62"/>
    <n v="23.92"/>
    <n v="7"/>
    <n v="0"/>
  </r>
  <r>
    <s v="CUST_3141"/>
    <n v="36"/>
    <n v="0"/>
    <s v="Male"/>
    <x v="1"/>
    <x v="1"/>
    <n v="49.51"/>
    <n v="0"/>
    <d v="2023-03-18T00:00:00"/>
    <n v="9"/>
    <n v="554.19000000000005"/>
    <n v="10.17"/>
    <n v="28.25"/>
    <n v="4"/>
    <n v="0"/>
  </r>
  <r>
    <s v="CUST_3142"/>
    <n v="43"/>
    <n v="1"/>
    <s v="Male"/>
    <x v="1"/>
    <x v="1"/>
    <n v="48.53"/>
    <n v="0"/>
    <d v="2020-06-20T00:00:00"/>
    <n v="42"/>
    <n v="449.86"/>
    <n v="8.84"/>
    <n v="24.75"/>
    <n v="6"/>
    <n v="0"/>
  </r>
  <r>
    <s v="CUST_3143"/>
    <n v="41"/>
    <n v="0"/>
    <s v="Female"/>
    <x v="1"/>
    <x v="1"/>
    <n v="71.84"/>
    <n v="0"/>
    <d v="2020-01-31T00:00:00"/>
    <n v="47"/>
    <n v="601.61"/>
    <n v="9.69"/>
    <n v="30.75"/>
    <n v="2"/>
    <n v="0"/>
  </r>
  <r>
    <s v="CUST_3144"/>
    <n v="62"/>
    <n v="0"/>
    <s v="Female"/>
    <x v="1"/>
    <x v="2"/>
    <n v="39.74"/>
    <n v="0"/>
    <d v="2022-11-10T00:00:00"/>
    <n v="13"/>
    <n v="402.23"/>
    <n v="9.6300000000000008"/>
    <n v="26.08"/>
    <n v="7"/>
    <n v="0"/>
  </r>
  <r>
    <s v="CUST_3145"/>
    <n v="29"/>
    <n v="0"/>
    <s v="Female"/>
    <x v="1"/>
    <x v="0"/>
    <n v="23.95"/>
    <n v="0"/>
    <d v="2018-05-06T00:00:00"/>
    <n v="67"/>
    <n v="434.34"/>
    <n v="8.4700000000000006"/>
    <n v="21.92"/>
    <n v="15"/>
    <n v="0"/>
  </r>
  <r>
    <s v="CUST_3146"/>
    <n v="47"/>
    <n v="0"/>
    <s v="Male"/>
    <x v="0"/>
    <x v="1"/>
    <n v="50.67"/>
    <n v="0"/>
    <d v="2020-01-02T00:00:00"/>
    <n v="47"/>
    <n v="365.88"/>
    <n v="9.76"/>
    <n v="27.67"/>
    <n v="7"/>
    <n v="0"/>
  </r>
  <r>
    <s v="CUST_3147"/>
    <n v="43"/>
    <n v="1"/>
    <s v="Male"/>
    <x v="2"/>
    <x v="2"/>
    <n v="35.909999999999997"/>
    <n v="0"/>
    <d v="2019-01-19T00:00:00"/>
    <n v="59"/>
    <n v="754.09"/>
    <n v="9.2100000000000009"/>
    <n v="26.17"/>
    <n v="6"/>
    <n v="0"/>
  </r>
  <r>
    <s v="CUST_3148"/>
    <n v="43"/>
    <n v="1"/>
    <s v="Male"/>
    <x v="2"/>
    <x v="0"/>
    <n v="33.549999999999997"/>
    <n v="0"/>
    <d v="2023-05-24T00:00:00"/>
    <n v="7"/>
    <n v="584"/>
    <n v="8.7200000000000006"/>
    <n v="27.58"/>
    <n v="6"/>
    <n v="0"/>
  </r>
  <r>
    <s v="CUST_3149"/>
    <n v="53"/>
    <n v="0"/>
    <s v="Male"/>
    <x v="1"/>
    <x v="1"/>
    <n v="49.76"/>
    <n v="0"/>
    <d v="2019-03-07T00:00:00"/>
    <n v="57"/>
    <n v="427.99"/>
    <n v="10.119999999999999"/>
    <n v="18.5"/>
    <n v="7"/>
    <n v="0"/>
  </r>
  <r>
    <s v="CUST_315"/>
    <n v="25"/>
    <n v="0"/>
    <s v="Male"/>
    <x v="1"/>
    <x v="2"/>
    <n v="31.5"/>
    <n v="0"/>
    <d v="2019-04-22T00:00:00"/>
    <n v="56"/>
    <n v="390.79"/>
    <n v="10.58"/>
    <n v="22.5"/>
    <n v="9"/>
    <n v="0"/>
  </r>
  <r>
    <s v="CUST_3150"/>
    <n v="43"/>
    <n v="1"/>
    <s v="Male"/>
    <x v="2"/>
    <x v="0"/>
    <n v="54.12"/>
    <n v="0"/>
    <d v="2022-12-27T00:00:00"/>
    <n v="12"/>
    <n v="281.32"/>
    <n v="9.9499999999999993"/>
    <n v="21.33"/>
    <n v="9"/>
    <n v="0"/>
  </r>
  <r>
    <s v="CUST_3151"/>
    <n v="65"/>
    <n v="0"/>
    <s v="Male"/>
    <x v="2"/>
    <x v="1"/>
    <n v="47.39"/>
    <n v="0"/>
    <d v="2018-01-19T00:00:00"/>
    <n v="71"/>
    <n v="520.54"/>
    <n v="10.19"/>
    <n v="30.75"/>
    <n v="5"/>
    <n v="0"/>
  </r>
  <r>
    <s v="CUST_3152"/>
    <n v="43"/>
    <n v="1"/>
    <s v="Female"/>
    <x v="2"/>
    <x v="0"/>
    <n v="43.15"/>
    <n v="0"/>
    <d v="2018-03-18T00:00:00"/>
    <n v="69"/>
    <n v="522.85"/>
    <n v="8.8800000000000008"/>
    <n v="25.25"/>
    <n v="7"/>
    <n v="0"/>
  </r>
  <r>
    <s v="CUST_3153"/>
    <n v="43"/>
    <n v="1"/>
    <s v="Female"/>
    <x v="1"/>
    <x v="1"/>
    <n v="46.99"/>
    <n v="0"/>
    <d v="2021-06-07T00:00:00"/>
    <n v="30"/>
    <n v="488.86"/>
    <n v="10.16"/>
    <n v="21"/>
    <n v="5"/>
    <n v="0"/>
  </r>
  <r>
    <s v="CUST_3154"/>
    <n v="47"/>
    <n v="0"/>
    <s v="Male"/>
    <x v="1"/>
    <x v="1"/>
    <n v="49.24"/>
    <n v="0"/>
    <d v="2022-03-05T00:00:00"/>
    <n v="21"/>
    <n v="524.91999999999996"/>
    <n v="10.210000000000001"/>
    <n v="27.17"/>
    <n v="9"/>
    <n v="1"/>
  </r>
  <r>
    <s v="CUST_3155"/>
    <n v="43"/>
    <n v="1"/>
    <s v="Female"/>
    <x v="0"/>
    <x v="2"/>
    <n v="49.96"/>
    <n v="0"/>
    <d v="2021-09-05T00:00:00"/>
    <n v="27"/>
    <n v="479.99"/>
    <n v="8.2100000000000009"/>
    <n v="24.92"/>
    <n v="6"/>
    <n v="0"/>
  </r>
  <r>
    <s v="CUST_3156"/>
    <n v="50"/>
    <n v="0"/>
    <s v="Male"/>
    <x v="1"/>
    <x v="0"/>
    <n v="23.12"/>
    <n v="0"/>
    <d v="2020-06-24T00:00:00"/>
    <n v="42"/>
    <n v="665.96"/>
    <n v="10.199999999999999"/>
    <n v="22"/>
    <n v="5"/>
    <n v="0"/>
  </r>
  <r>
    <s v="CUST_3157"/>
    <n v="35"/>
    <n v="0"/>
    <s v="Male"/>
    <x v="0"/>
    <x v="1"/>
    <n v="63.11"/>
    <n v="0"/>
    <d v="2020-10-17T00:00:00"/>
    <n v="38"/>
    <n v="311.39"/>
    <n v="9.89"/>
    <n v="28.25"/>
    <n v="4"/>
    <n v="0"/>
  </r>
  <r>
    <s v="CUST_3158"/>
    <n v="43"/>
    <n v="1"/>
    <s v="Female"/>
    <x v="1"/>
    <x v="2"/>
    <n v="28.14"/>
    <n v="0"/>
    <d v="2020-01-15T00:00:00"/>
    <n v="47"/>
    <n v="568.05999999999995"/>
    <n v="9.6"/>
    <n v="24.33"/>
    <n v="6"/>
    <n v="0"/>
  </r>
  <r>
    <s v="CUST_3159"/>
    <n v="66"/>
    <n v="0"/>
    <s v="Male"/>
    <x v="2"/>
    <x v="2"/>
    <n v="39.93"/>
    <n v="0"/>
    <d v="2021-12-03T00:00:00"/>
    <n v="24"/>
    <n v="338.51"/>
    <n v="8.33"/>
    <n v="23.75"/>
    <n v="3"/>
    <n v="0"/>
  </r>
  <r>
    <s v="CUST_316"/>
    <n v="53"/>
    <n v="0"/>
    <s v="Female"/>
    <x v="2"/>
    <x v="1"/>
    <n v="49.41"/>
    <n v="0"/>
    <d v="2021-06-12T00:00:00"/>
    <n v="30"/>
    <n v="397.25"/>
    <n v="10.37"/>
    <n v="19.5"/>
    <n v="6"/>
    <n v="0"/>
  </r>
  <r>
    <s v="CUST_3160"/>
    <n v="45"/>
    <n v="0"/>
    <s v="Female"/>
    <x v="0"/>
    <x v="1"/>
    <n v="26.69"/>
    <n v="0"/>
    <d v="2020-07-02T00:00:00"/>
    <n v="41"/>
    <n v="358.49"/>
    <n v="8.9600000000000009"/>
    <n v="22.58"/>
    <n v="9"/>
    <n v="0"/>
  </r>
  <r>
    <s v="CUST_3161"/>
    <n v="64"/>
    <n v="0"/>
    <s v="Male"/>
    <x v="0"/>
    <x v="2"/>
    <n v="52.51"/>
    <n v="0"/>
    <d v="2018-09-21T00:00:00"/>
    <n v="63"/>
    <n v="583.33000000000004"/>
    <n v="8.8800000000000008"/>
    <n v="29.75"/>
    <n v="8"/>
    <n v="0"/>
  </r>
  <r>
    <s v="CUST_3162"/>
    <n v="28"/>
    <n v="0"/>
    <s v="Male"/>
    <x v="0"/>
    <x v="2"/>
    <n v="39.340000000000003"/>
    <n v="0"/>
    <d v="2019-08-29T00:00:00"/>
    <n v="52"/>
    <n v="532.94000000000005"/>
    <n v="9.4600000000000009"/>
    <n v="21.17"/>
    <n v="7"/>
    <n v="0"/>
  </r>
  <r>
    <s v="CUST_3163"/>
    <n v="43"/>
    <n v="1"/>
    <s v="Female"/>
    <x v="1"/>
    <x v="1"/>
    <n v="47.24"/>
    <n v="0"/>
    <d v="2023-02-17T00:00:00"/>
    <n v="10"/>
    <n v="466.18"/>
    <n v="8.69"/>
    <n v="27.75"/>
    <n v="8"/>
    <n v="0"/>
  </r>
  <r>
    <s v="CUST_3164"/>
    <n v="43"/>
    <n v="1"/>
    <s v="Male"/>
    <x v="0"/>
    <x v="2"/>
    <n v="38.86"/>
    <n v="0"/>
    <d v="2023-06-07T00:00:00"/>
    <n v="6"/>
    <n v="671.21"/>
    <n v="9.89"/>
    <n v="21.92"/>
    <n v="6"/>
    <n v="0"/>
  </r>
  <r>
    <s v="CUST_3165"/>
    <n v="43"/>
    <n v="1"/>
    <s v="Male"/>
    <x v="1"/>
    <x v="0"/>
    <n v="34.19"/>
    <n v="0"/>
    <d v="2019-05-21T00:00:00"/>
    <n v="55"/>
    <n v="312.85000000000002"/>
    <n v="8.7799999999999994"/>
    <n v="20.92"/>
    <n v="5"/>
    <n v="1"/>
  </r>
  <r>
    <s v="CUST_3166"/>
    <n v="23"/>
    <n v="0"/>
    <s v="Male"/>
    <x v="0"/>
    <x v="2"/>
    <n v="12.35"/>
    <n v="0"/>
    <d v="2020-09-07T00:00:00"/>
    <n v="39"/>
    <n v="499.92"/>
    <n v="9.23"/>
    <n v="29.17"/>
    <n v="3"/>
    <n v="0"/>
  </r>
  <r>
    <s v="CUST_3167"/>
    <n v="21"/>
    <n v="0"/>
    <s v="Female"/>
    <x v="1"/>
    <x v="0"/>
    <n v="41.13"/>
    <n v="0"/>
    <d v="2020-05-02T00:00:00"/>
    <n v="43"/>
    <n v="633.89"/>
    <n v="11.34"/>
    <n v="29.17"/>
    <n v="8"/>
    <n v="0"/>
  </r>
  <r>
    <s v="CUST_3168"/>
    <n v="43"/>
    <n v="1"/>
    <s v="Male"/>
    <x v="0"/>
    <x v="1"/>
    <n v="31.85"/>
    <n v="0"/>
    <d v="2021-08-20T00:00:00"/>
    <n v="28"/>
    <n v="398.15"/>
    <n v="10.36"/>
    <n v="24.75"/>
    <n v="7"/>
    <n v="0"/>
  </r>
  <r>
    <s v="CUST_3169"/>
    <n v="65"/>
    <n v="0"/>
    <s v="Male"/>
    <x v="2"/>
    <x v="1"/>
    <n v="57.79"/>
    <n v="0"/>
    <d v="2018-07-15T00:00:00"/>
    <n v="65"/>
    <n v="520.32000000000005"/>
    <n v="11.1"/>
    <n v="24.25"/>
    <n v="8"/>
    <n v="0"/>
  </r>
  <r>
    <s v="CUST_317"/>
    <n v="43"/>
    <n v="1"/>
    <s v="Male"/>
    <x v="2"/>
    <x v="1"/>
    <n v="68.94"/>
    <n v="0"/>
    <d v="2019-06-30T00:00:00"/>
    <n v="54"/>
    <n v="655.16999999999996"/>
    <n v="10.220000000000001"/>
    <n v="21.92"/>
    <n v="5"/>
    <n v="0"/>
  </r>
  <r>
    <s v="CUST_3170"/>
    <n v="43"/>
    <n v="1"/>
    <s v="Male"/>
    <x v="2"/>
    <x v="0"/>
    <n v="81.209999999999994"/>
    <n v="0"/>
    <d v="2020-01-05T00:00:00"/>
    <n v="47"/>
    <n v="468.52"/>
    <n v="8.31"/>
    <n v="23.75"/>
    <n v="4"/>
    <n v="0"/>
  </r>
  <r>
    <s v="CUST_3171"/>
    <n v="43"/>
    <n v="1"/>
    <s v="Female"/>
    <x v="0"/>
    <x v="0"/>
    <n v="77.45"/>
    <n v="0"/>
    <d v="2022-05-07T00:00:00"/>
    <n v="19"/>
    <n v="455.85"/>
    <n v="9.6"/>
    <n v="24.5"/>
    <n v="3"/>
    <n v="0"/>
  </r>
  <r>
    <s v="CUST_3172"/>
    <n v="32"/>
    <n v="0"/>
    <s v="Female"/>
    <x v="1"/>
    <x v="1"/>
    <n v="48.78"/>
    <n v="0"/>
    <d v="2021-05-08T00:00:00"/>
    <n v="31"/>
    <n v="435.6"/>
    <n v="9.49"/>
    <n v="19"/>
    <n v="10"/>
    <n v="0"/>
  </r>
  <r>
    <s v="CUST_3173"/>
    <n v="43"/>
    <n v="1"/>
    <s v="Female"/>
    <x v="1"/>
    <x v="1"/>
    <n v="38.130000000000003"/>
    <n v="0"/>
    <d v="2020-10-26T00:00:00"/>
    <n v="38"/>
    <n v="385.24"/>
    <n v="11.82"/>
    <n v="15.92"/>
    <n v="3"/>
    <n v="0"/>
  </r>
  <r>
    <s v="CUST_3174"/>
    <n v="64"/>
    <n v="0"/>
    <s v="Female"/>
    <x v="1"/>
    <x v="0"/>
    <n v="20.75"/>
    <n v="0"/>
    <d v="2021-02-04T00:00:00"/>
    <n v="34"/>
    <n v="639.54999999999995"/>
    <n v="11.16"/>
    <n v="19"/>
    <n v="4"/>
    <n v="0"/>
  </r>
  <r>
    <s v="CUST_3175"/>
    <n v="43"/>
    <n v="1"/>
    <s v="Female"/>
    <x v="2"/>
    <x v="1"/>
    <n v="43.72"/>
    <n v="0"/>
    <d v="2022-11-16T00:00:00"/>
    <n v="13"/>
    <n v="510.14"/>
    <n v="10.24"/>
    <n v="24.83"/>
    <n v="8"/>
    <n v="0"/>
  </r>
  <r>
    <s v="CUST_3176"/>
    <n v="28"/>
    <n v="0"/>
    <s v="Male"/>
    <x v="2"/>
    <x v="1"/>
    <n v="36.32"/>
    <n v="0"/>
    <d v="2021-03-17T00:00:00"/>
    <n v="33"/>
    <n v="429.34"/>
    <n v="10.72"/>
    <n v="29"/>
    <n v="10"/>
    <n v="0"/>
  </r>
  <r>
    <s v="CUST_3177"/>
    <n v="56"/>
    <n v="0"/>
    <s v="Female"/>
    <x v="2"/>
    <x v="2"/>
    <n v="194.7"/>
    <n v="0"/>
    <d v="2021-11-26T00:00:00"/>
    <n v="25"/>
    <n v="721.97"/>
    <n v="8.99"/>
    <n v="25.5"/>
    <n v="3"/>
    <n v="0"/>
  </r>
  <r>
    <s v="CUST_3178"/>
    <n v="26"/>
    <n v="0"/>
    <s v="Female"/>
    <x v="1"/>
    <x v="0"/>
    <n v="25.52"/>
    <n v="0"/>
    <d v="2021-07-29T00:00:00"/>
    <n v="29"/>
    <n v="484.48"/>
    <n v="9.9700000000000006"/>
    <n v="21.42"/>
    <n v="7"/>
    <n v="1"/>
  </r>
  <r>
    <s v="CUST_3179"/>
    <n v="43"/>
    <n v="0"/>
    <s v="Male"/>
    <x v="1"/>
    <x v="2"/>
    <n v="60.54"/>
    <n v="0"/>
    <d v="2019-10-06T00:00:00"/>
    <n v="50"/>
    <n v="672.79"/>
    <n v="8.02"/>
    <n v="26.92"/>
    <n v="6"/>
    <n v="0"/>
  </r>
  <r>
    <s v="CUST_318"/>
    <n v="57"/>
    <n v="0"/>
    <s v="Male"/>
    <x v="0"/>
    <x v="2"/>
    <n v="19.829999999999998"/>
    <n v="0"/>
    <d v="2019-05-18T00:00:00"/>
    <n v="55"/>
    <n v="404.52"/>
    <n v="10.5"/>
    <n v="20.58"/>
    <n v="5"/>
    <n v="0"/>
  </r>
  <r>
    <s v="CUST_3180"/>
    <n v="43"/>
    <n v="1"/>
    <s v="Female"/>
    <x v="1"/>
    <x v="2"/>
    <n v="57.64"/>
    <n v="0"/>
    <d v="2019-07-26T00:00:00"/>
    <n v="53"/>
    <n v="775.84"/>
    <n v="9.35"/>
    <n v="26.33"/>
    <n v="6"/>
    <n v="0"/>
  </r>
  <r>
    <s v="CUST_3181"/>
    <n v="43"/>
    <n v="1"/>
    <s v="Male"/>
    <x v="0"/>
    <x v="1"/>
    <n v="36.270000000000003"/>
    <n v="0"/>
    <d v="2019-02-05T00:00:00"/>
    <n v="58"/>
    <n v="561.70000000000005"/>
    <n v="10.71"/>
    <n v="22.92"/>
    <n v="3"/>
    <n v="1"/>
  </r>
  <r>
    <s v="CUST_3182"/>
    <n v="43"/>
    <n v="1"/>
    <s v="Female"/>
    <x v="0"/>
    <x v="2"/>
    <n v="62.84"/>
    <n v="0"/>
    <d v="2018-07-22T00:00:00"/>
    <n v="65"/>
    <n v="487.22"/>
    <n v="9.24"/>
    <n v="15.83"/>
    <n v="5"/>
    <n v="0"/>
  </r>
  <r>
    <s v="CUST_3183"/>
    <n v="43"/>
    <n v="1"/>
    <s v="Male"/>
    <x v="0"/>
    <x v="1"/>
    <n v="50.89"/>
    <n v="0"/>
    <d v="2021-09-05T00:00:00"/>
    <n v="27"/>
    <n v="477.8"/>
    <n v="8.91"/>
    <n v="24.5"/>
    <n v="7"/>
    <n v="0"/>
  </r>
  <r>
    <s v="CUST_3184"/>
    <n v="67"/>
    <n v="0"/>
    <s v="Male"/>
    <x v="2"/>
    <x v="0"/>
    <n v="57.95"/>
    <n v="0"/>
    <d v="2019-08-14T00:00:00"/>
    <n v="52"/>
    <n v="426.1"/>
    <n v="8.84"/>
    <n v="18.75"/>
    <n v="7"/>
    <n v="0"/>
  </r>
  <r>
    <s v="CUST_3185"/>
    <n v="20"/>
    <n v="0"/>
    <s v="Female"/>
    <x v="2"/>
    <x v="2"/>
    <n v="61.61"/>
    <n v="0"/>
    <d v="2018-12-27T00:00:00"/>
    <n v="60"/>
    <n v="261.75"/>
    <n v="8.2899999999999991"/>
    <n v="23.83"/>
    <n v="7"/>
    <n v="0"/>
  </r>
  <r>
    <s v="CUST_3186"/>
    <n v="43"/>
    <n v="1"/>
    <s v="Female"/>
    <x v="1"/>
    <x v="2"/>
    <n v="55.47"/>
    <n v="0"/>
    <d v="2023-01-05T00:00:00"/>
    <n v="11"/>
    <n v="476.81"/>
    <n v="9.69"/>
    <n v="24.58"/>
    <n v="12"/>
    <n v="1"/>
  </r>
  <r>
    <s v="CUST_3187"/>
    <n v="60"/>
    <n v="0"/>
    <s v="Male"/>
    <x v="0"/>
    <x v="0"/>
    <n v="37.69"/>
    <n v="0"/>
    <d v="2018-04-22T00:00:00"/>
    <n v="68"/>
    <n v="440.69"/>
    <n v="9.7899999999999991"/>
    <n v="17.420000000000002"/>
    <n v="9"/>
    <n v="0"/>
  </r>
  <r>
    <s v="CUST_3188"/>
    <n v="43"/>
    <n v="1"/>
    <s v="Male"/>
    <x v="1"/>
    <x v="1"/>
    <n v="65.739999999999995"/>
    <n v="0"/>
    <d v="2021-07-22T00:00:00"/>
    <n v="29"/>
    <n v="652.16"/>
    <n v="10.34"/>
    <n v="23"/>
    <n v="8"/>
    <n v="1"/>
  </r>
  <r>
    <s v="CUST_3189"/>
    <n v="47"/>
    <n v="0"/>
    <s v="Male"/>
    <x v="0"/>
    <x v="0"/>
    <n v="61.59"/>
    <n v="0"/>
    <d v="2022-11-18T00:00:00"/>
    <n v="13"/>
    <n v="741.79"/>
    <n v="9.8000000000000007"/>
    <n v="25.25"/>
    <n v="7"/>
    <n v="0"/>
  </r>
  <r>
    <s v="CUST_319"/>
    <n v="37"/>
    <n v="0"/>
    <s v="Male"/>
    <x v="0"/>
    <x v="2"/>
    <n v="64.84"/>
    <n v="0"/>
    <d v="2021-09-10T00:00:00"/>
    <n v="27"/>
    <n v="611.34"/>
    <n v="10.36"/>
    <n v="23.17"/>
    <n v="6"/>
    <n v="0"/>
  </r>
  <r>
    <s v="CUST_3190"/>
    <n v="62"/>
    <n v="0"/>
    <s v="Male"/>
    <x v="0"/>
    <x v="1"/>
    <n v="61.81"/>
    <n v="0"/>
    <d v="2018-08-15T00:00:00"/>
    <n v="64"/>
    <n v="576.84"/>
    <n v="9.5500000000000007"/>
    <n v="20"/>
    <n v="7"/>
    <n v="0"/>
  </r>
  <r>
    <s v="CUST_3191"/>
    <n v="23"/>
    <n v="0"/>
    <s v="Male"/>
    <x v="1"/>
    <x v="1"/>
    <n v="30.06"/>
    <n v="0"/>
    <d v="2019-05-18T00:00:00"/>
    <n v="55"/>
    <n v="430.48"/>
    <n v="9.85"/>
    <n v="27.17"/>
    <n v="4"/>
    <n v="0"/>
  </r>
  <r>
    <s v="CUST_3192"/>
    <n v="34"/>
    <n v="0"/>
    <s v="Male"/>
    <x v="1"/>
    <x v="1"/>
    <n v="28"/>
    <n v="0"/>
    <d v="2021-11-25T00:00:00"/>
    <n v="25"/>
    <n v="500.36"/>
    <n v="10.25"/>
    <n v="30.75"/>
    <n v="6"/>
    <n v="1"/>
  </r>
  <r>
    <s v="CUST_3193"/>
    <n v="43"/>
    <n v="1"/>
    <s v="Male"/>
    <x v="0"/>
    <x v="0"/>
    <n v="72.69"/>
    <n v="0"/>
    <d v="2021-07-12T00:00:00"/>
    <n v="29"/>
    <n v="433.3"/>
    <n v="10.84"/>
    <n v="18.420000000000002"/>
    <n v="8"/>
    <n v="0"/>
  </r>
  <r>
    <s v="CUST_3194"/>
    <n v="68"/>
    <n v="0"/>
    <s v="Female"/>
    <x v="0"/>
    <x v="0"/>
    <n v="40.43"/>
    <n v="0"/>
    <d v="2022-02-01T00:00:00"/>
    <n v="22"/>
    <n v="623.88"/>
    <n v="10.91"/>
    <n v="20.329999999999998"/>
    <n v="8"/>
    <n v="0"/>
  </r>
  <r>
    <s v="CUST_3195"/>
    <n v="36"/>
    <n v="0"/>
    <s v="Male"/>
    <x v="2"/>
    <x v="1"/>
    <n v="53.79"/>
    <n v="0"/>
    <d v="2020-07-10T00:00:00"/>
    <n v="41"/>
    <n v="315.8"/>
    <n v="10.98"/>
    <n v="30.33"/>
    <n v="12"/>
    <n v="0"/>
  </r>
  <r>
    <s v="CUST_3196"/>
    <n v="43"/>
    <n v="1"/>
    <s v="Female"/>
    <x v="1"/>
    <x v="1"/>
    <n v="68.099999999999994"/>
    <n v="0"/>
    <d v="2021-06-29T00:00:00"/>
    <n v="30"/>
    <n v="455.52"/>
    <n v="9.01"/>
    <n v="27.67"/>
    <n v="7"/>
    <n v="0"/>
  </r>
  <r>
    <s v="CUST_3197"/>
    <n v="52"/>
    <n v="0"/>
    <s v="Female"/>
    <x v="1"/>
    <x v="0"/>
    <n v="74.489999999999995"/>
    <n v="0"/>
    <d v="2020-05-04T00:00:00"/>
    <n v="43"/>
    <n v="452.86"/>
    <n v="11.44"/>
    <n v="24.17"/>
    <n v="1"/>
    <n v="0"/>
  </r>
  <r>
    <s v="CUST_3198"/>
    <n v="43"/>
    <n v="1"/>
    <s v="Male"/>
    <x v="1"/>
    <x v="1"/>
    <n v="58.61"/>
    <n v="0"/>
    <d v="2023-04-27T00:00:00"/>
    <n v="8"/>
    <n v="464.94"/>
    <n v="9.43"/>
    <n v="17.420000000000002"/>
    <n v="2"/>
    <n v="0"/>
  </r>
  <r>
    <s v="CUST_3199"/>
    <n v="43"/>
    <n v="0"/>
    <s v="Male"/>
    <x v="1"/>
    <x v="2"/>
    <n v="42.17"/>
    <n v="0"/>
    <d v="2018-03-20T00:00:00"/>
    <n v="69"/>
    <n v="634.08000000000004"/>
    <n v="10.96"/>
    <n v="29.83"/>
    <n v="7"/>
    <n v="0"/>
  </r>
  <r>
    <s v="CUST_32"/>
    <n v="59"/>
    <n v="0"/>
    <s v="Female"/>
    <x v="0"/>
    <x v="1"/>
    <n v="67.45"/>
    <n v="0"/>
    <d v="2023-03-02T00:00:00"/>
    <n v="9"/>
    <n v="393.6"/>
    <n v="10.48"/>
    <n v="31.5"/>
    <n v="8"/>
    <n v="0"/>
  </r>
  <r>
    <s v="CUST_320"/>
    <n v="43"/>
    <n v="1"/>
    <s v="Female"/>
    <x v="0"/>
    <x v="2"/>
    <n v="47.7"/>
    <n v="0"/>
    <d v="2023-04-24T00:00:00"/>
    <n v="8"/>
    <n v="410.19"/>
    <n v="9.91"/>
    <n v="24.25"/>
    <n v="7"/>
    <n v="0"/>
  </r>
  <r>
    <s v="CUST_3200"/>
    <n v="68"/>
    <n v="0"/>
    <s v="Female"/>
    <x v="0"/>
    <x v="2"/>
    <n v="45.7"/>
    <n v="0"/>
    <d v="2022-08-10T00:00:00"/>
    <n v="16"/>
    <n v="470.16"/>
    <n v="10.33"/>
    <n v="20.420000000000002"/>
    <n v="5"/>
    <n v="0"/>
  </r>
  <r>
    <s v="CUST_3201"/>
    <n v="22"/>
    <n v="0"/>
    <s v="Male"/>
    <x v="2"/>
    <x v="0"/>
    <n v="55.56"/>
    <n v="0"/>
    <d v="2019-11-22T00:00:00"/>
    <n v="49"/>
    <n v="591.55999999999995"/>
    <n v="10.34"/>
    <n v="22.08"/>
    <n v="4"/>
    <n v="0"/>
  </r>
  <r>
    <s v="CUST_3202"/>
    <n v="43"/>
    <n v="1"/>
    <s v="Male"/>
    <x v="1"/>
    <x v="2"/>
    <n v="52.62"/>
    <n v="0"/>
    <d v="2022-10-06T00:00:00"/>
    <n v="14"/>
    <n v="457.06"/>
    <n v="9.6199999999999992"/>
    <n v="28.25"/>
    <n v="8"/>
    <n v="0"/>
  </r>
  <r>
    <s v="CUST_3203"/>
    <n v="54"/>
    <n v="0"/>
    <s v="Female"/>
    <x v="0"/>
    <x v="2"/>
    <n v="39.26"/>
    <n v="0"/>
    <d v="2018-10-18T00:00:00"/>
    <n v="62"/>
    <n v="596.6"/>
    <n v="9.85"/>
    <n v="27.42"/>
    <n v="5"/>
    <n v="0"/>
  </r>
  <r>
    <s v="CUST_3204"/>
    <n v="37"/>
    <n v="0"/>
    <s v="Female"/>
    <x v="0"/>
    <x v="0"/>
    <n v="10.199999999999999"/>
    <n v="0"/>
    <d v="2018-02-15T00:00:00"/>
    <n v="70"/>
    <n v="673.87"/>
    <n v="10.44"/>
    <n v="23.58"/>
    <n v="10"/>
    <n v="0"/>
  </r>
  <r>
    <s v="CUST_3205"/>
    <n v="43"/>
    <n v="1"/>
    <s v="Female"/>
    <x v="0"/>
    <x v="1"/>
    <n v="38.96"/>
    <n v="0"/>
    <d v="2022-01-22T00:00:00"/>
    <n v="23"/>
    <n v="395.31"/>
    <n v="11.62"/>
    <n v="19.5"/>
    <n v="9"/>
    <n v="0"/>
  </r>
  <r>
    <s v="CUST_3206"/>
    <n v="38"/>
    <n v="0"/>
    <s v="Male"/>
    <x v="0"/>
    <x v="1"/>
    <n v="46.81"/>
    <n v="0"/>
    <d v="2018-05-30T00:00:00"/>
    <n v="67"/>
    <n v="373.11"/>
    <n v="10.46"/>
    <n v="23.08"/>
    <n v="12"/>
    <n v="0"/>
  </r>
  <r>
    <s v="CUST_3207"/>
    <n v="27"/>
    <n v="0"/>
    <s v="Male"/>
    <x v="0"/>
    <x v="1"/>
    <n v="49.86"/>
    <n v="0"/>
    <d v="2018-04-06T00:00:00"/>
    <n v="68"/>
    <n v="565.36"/>
    <n v="10.42"/>
    <n v="18.5"/>
    <n v="9"/>
    <n v="0"/>
  </r>
  <r>
    <s v="CUST_3208"/>
    <n v="22"/>
    <n v="0"/>
    <s v="Female"/>
    <x v="1"/>
    <x v="0"/>
    <n v="75.599999999999994"/>
    <n v="0"/>
    <d v="2018-09-04T00:00:00"/>
    <n v="63"/>
    <n v="433.73"/>
    <n v="11.11"/>
    <n v="27.17"/>
    <n v="4"/>
    <n v="1"/>
  </r>
  <r>
    <s v="CUST_3209"/>
    <n v="53"/>
    <n v="0"/>
    <s v="Male"/>
    <x v="1"/>
    <x v="2"/>
    <n v="66.010000000000005"/>
    <n v="0"/>
    <d v="2020-06-15T00:00:00"/>
    <n v="42"/>
    <n v="695.28"/>
    <n v="8.3800000000000008"/>
    <n v="27.92"/>
    <n v="11"/>
    <n v="0"/>
  </r>
  <r>
    <s v="CUST_321"/>
    <n v="43"/>
    <n v="1"/>
    <s v="Female"/>
    <x v="2"/>
    <x v="2"/>
    <n v="33.46"/>
    <n v="0"/>
    <d v="2019-07-29T00:00:00"/>
    <n v="53"/>
    <n v="602.92999999999995"/>
    <n v="10.130000000000001"/>
    <n v="27.17"/>
    <n v="9"/>
    <n v="0"/>
  </r>
  <r>
    <s v="CUST_3210"/>
    <n v="23"/>
    <n v="0"/>
    <s v="Female"/>
    <x v="2"/>
    <x v="1"/>
    <n v="43.08"/>
    <n v="0"/>
    <d v="2023-05-07T00:00:00"/>
    <n v="7"/>
    <n v="440.93"/>
    <n v="10.75"/>
    <n v="29.75"/>
    <n v="5"/>
    <n v="0"/>
  </r>
  <r>
    <s v="CUST_3211"/>
    <n v="43"/>
    <n v="0"/>
    <s v="Male"/>
    <x v="1"/>
    <x v="2"/>
    <n v="57.56"/>
    <n v="0"/>
    <d v="2019-04-19T00:00:00"/>
    <n v="56"/>
    <n v="527.4"/>
    <n v="8.33"/>
    <n v="23.25"/>
    <n v="2"/>
    <n v="0"/>
  </r>
  <r>
    <s v="CUST_3212"/>
    <n v="21"/>
    <n v="0"/>
    <s v="Female"/>
    <x v="0"/>
    <x v="2"/>
    <n v="10.029999999999999"/>
    <n v="0"/>
    <d v="2020-07-11T00:00:00"/>
    <n v="41"/>
    <n v="518.34"/>
    <n v="9.75"/>
    <n v="24.83"/>
    <n v="2"/>
    <n v="0"/>
  </r>
  <r>
    <s v="CUST_3213"/>
    <n v="56"/>
    <n v="0"/>
    <s v="Male"/>
    <x v="2"/>
    <x v="0"/>
    <n v="68.39"/>
    <n v="0"/>
    <d v="2023-01-23T00:00:00"/>
    <n v="11"/>
    <n v="436.71"/>
    <n v="10.050000000000001"/>
    <n v="21.83"/>
    <n v="10"/>
    <n v="0"/>
  </r>
  <r>
    <s v="CUST_3214"/>
    <n v="56"/>
    <n v="0"/>
    <s v="Female"/>
    <x v="0"/>
    <x v="1"/>
    <n v="42.55"/>
    <n v="0"/>
    <d v="2021-01-28T00:00:00"/>
    <n v="35"/>
    <n v="412.45"/>
    <n v="10.46"/>
    <n v="18.079999999999998"/>
    <n v="13"/>
    <n v="1"/>
  </r>
  <r>
    <s v="CUST_3215"/>
    <n v="67"/>
    <n v="0"/>
    <s v="Male"/>
    <x v="0"/>
    <x v="2"/>
    <n v="52.81"/>
    <n v="0"/>
    <d v="2019-04-01T00:00:00"/>
    <n v="56"/>
    <n v="530.5"/>
    <n v="10.86"/>
    <n v="27.17"/>
    <n v="3"/>
    <n v="0"/>
  </r>
  <r>
    <s v="CUST_3216"/>
    <n v="43"/>
    <n v="1"/>
    <s v="Male"/>
    <x v="1"/>
    <x v="2"/>
    <n v="50.45"/>
    <n v="0"/>
    <d v="2020-10-02T00:00:00"/>
    <n v="38"/>
    <n v="485.6"/>
    <n v="10.71"/>
    <n v="23.92"/>
    <n v="5"/>
    <n v="0"/>
  </r>
  <r>
    <s v="CUST_3217"/>
    <n v="18"/>
    <n v="0"/>
    <s v="Female"/>
    <x v="0"/>
    <x v="1"/>
    <n v="65.39"/>
    <n v="0"/>
    <d v="2018-10-14T00:00:00"/>
    <n v="62"/>
    <n v="526.22"/>
    <n v="9.8699999999999992"/>
    <n v="19.75"/>
    <n v="5"/>
    <n v="0"/>
  </r>
  <r>
    <s v="CUST_3218"/>
    <n v="41"/>
    <n v="0"/>
    <s v="Male"/>
    <x v="1"/>
    <x v="0"/>
    <n v="44.77"/>
    <n v="0"/>
    <d v="2021-07-29T00:00:00"/>
    <n v="29"/>
    <n v="588.73"/>
    <n v="8.2899999999999991"/>
    <n v="26.08"/>
    <n v="6"/>
    <n v="0"/>
  </r>
  <r>
    <s v="CUST_3219"/>
    <n v="53"/>
    <n v="0"/>
    <s v="Male"/>
    <x v="0"/>
    <x v="1"/>
    <n v="62.34"/>
    <n v="0"/>
    <d v="2019-05-09T00:00:00"/>
    <n v="55"/>
    <n v="424.2"/>
    <n v="9.2100000000000009"/>
    <n v="30.33"/>
    <n v="5"/>
    <n v="0"/>
  </r>
  <r>
    <s v="CUST_322"/>
    <n v="42"/>
    <n v="0"/>
    <s v="Female"/>
    <x v="1"/>
    <x v="0"/>
    <n v="58.87"/>
    <n v="0"/>
    <d v="2020-08-02T00:00:00"/>
    <n v="40"/>
    <n v="431.97"/>
    <n v="10.99"/>
    <n v="28.67"/>
    <n v="5"/>
    <n v="0"/>
  </r>
  <r>
    <s v="CUST_3220"/>
    <n v="23"/>
    <n v="0"/>
    <s v="Female"/>
    <x v="2"/>
    <x v="2"/>
    <n v="55.47"/>
    <n v="0"/>
    <d v="2021-10-17T00:00:00"/>
    <n v="26"/>
    <n v="336.18"/>
    <n v="7.4"/>
    <n v="19.5"/>
    <n v="9"/>
    <n v="0"/>
  </r>
  <r>
    <s v="CUST_3221"/>
    <n v="43"/>
    <n v="1"/>
    <s v="Male"/>
    <x v="0"/>
    <x v="2"/>
    <n v="51.84"/>
    <n v="0"/>
    <d v="2020-11-05T00:00:00"/>
    <n v="37"/>
    <n v="509.16"/>
    <n v="9.84"/>
    <n v="18.329999999999998"/>
    <n v="1"/>
    <n v="0"/>
  </r>
  <r>
    <s v="CUST_3222"/>
    <n v="63"/>
    <n v="0"/>
    <s v="Male"/>
    <x v="1"/>
    <x v="2"/>
    <n v="48.38"/>
    <n v="0"/>
    <d v="2019-02-01T00:00:00"/>
    <n v="58"/>
    <n v="572.62"/>
    <n v="8.6300000000000008"/>
    <n v="28.67"/>
    <n v="6"/>
    <n v="1"/>
  </r>
  <r>
    <s v="CUST_3223"/>
    <n v="61"/>
    <n v="0"/>
    <s v="Male"/>
    <x v="0"/>
    <x v="1"/>
    <n v="42.36"/>
    <n v="0"/>
    <d v="2021-11-26T00:00:00"/>
    <n v="25"/>
    <n v="470.92"/>
    <n v="9.57"/>
    <n v="18.920000000000002"/>
    <n v="12"/>
    <n v="0"/>
  </r>
  <r>
    <s v="CUST_3224"/>
    <n v="48"/>
    <n v="0"/>
    <s v="Female"/>
    <x v="1"/>
    <x v="0"/>
    <n v="47.51"/>
    <n v="0"/>
    <d v="2020-03-08T00:00:00"/>
    <n v="45"/>
    <n v="511.63"/>
    <n v="8.02"/>
    <n v="31.75"/>
    <n v="3"/>
    <n v="0"/>
  </r>
  <r>
    <s v="CUST_3225"/>
    <n v="37"/>
    <n v="0"/>
    <s v="Female"/>
    <x v="1"/>
    <x v="1"/>
    <n v="44.27"/>
    <n v="0"/>
    <d v="2021-01-03T00:00:00"/>
    <n v="35"/>
    <n v="433.1"/>
    <n v="9.32"/>
    <n v="22.08"/>
    <n v="5"/>
    <n v="0"/>
  </r>
  <r>
    <s v="CUST_3226"/>
    <n v="41"/>
    <n v="0"/>
    <s v="Female"/>
    <x v="2"/>
    <x v="2"/>
    <n v="56.28"/>
    <n v="0"/>
    <d v="2018-08-17T00:00:00"/>
    <n v="64"/>
    <n v="458.31"/>
    <n v="10.33"/>
    <n v="29.33"/>
    <n v="2"/>
    <n v="0"/>
  </r>
  <r>
    <s v="CUST_3227"/>
    <n v="42"/>
    <n v="0"/>
    <s v="Female"/>
    <x v="1"/>
    <x v="2"/>
    <n v="32.979999999999997"/>
    <n v="0"/>
    <d v="2020-03-22T00:00:00"/>
    <n v="45"/>
    <n v="507.1"/>
    <n v="10.32"/>
    <n v="27.67"/>
    <n v="4"/>
    <n v="0"/>
  </r>
  <r>
    <s v="CUST_3228"/>
    <n v="53"/>
    <n v="0"/>
    <s v="Female"/>
    <x v="2"/>
    <x v="0"/>
    <n v="51.08"/>
    <n v="0"/>
    <d v="2019-04-16T00:00:00"/>
    <n v="56"/>
    <n v="399.92"/>
    <n v="8.4600000000000009"/>
    <n v="35.42"/>
    <n v="3"/>
    <n v="0"/>
  </r>
  <r>
    <s v="CUST_3229"/>
    <n v="38"/>
    <n v="0"/>
    <s v="Male"/>
    <x v="2"/>
    <x v="2"/>
    <n v="72.739999999999995"/>
    <n v="0"/>
    <d v="2018-02-19T00:00:00"/>
    <n v="70"/>
    <n v="382.04"/>
    <n v="8.5500000000000007"/>
    <n v="22.42"/>
    <n v="7"/>
    <n v="0"/>
  </r>
  <r>
    <s v="CUST_323"/>
    <n v="43"/>
    <n v="1"/>
    <s v="Female"/>
    <x v="0"/>
    <x v="2"/>
    <n v="42.88"/>
    <n v="0"/>
    <d v="2022-05-08T00:00:00"/>
    <n v="19"/>
    <n v="604.91"/>
    <n v="8.77"/>
    <n v="26.42"/>
    <n v="4"/>
    <n v="0"/>
  </r>
  <r>
    <s v="CUST_3230"/>
    <n v="47"/>
    <n v="0"/>
    <s v="Male"/>
    <x v="0"/>
    <x v="1"/>
    <n v="43.4"/>
    <n v="0"/>
    <d v="2023-03-27T00:00:00"/>
    <n v="9"/>
    <n v="298.19"/>
    <n v="10.53"/>
    <n v="28.08"/>
    <n v="5"/>
    <n v="0"/>
  </r>
  <r>
    <s v="CUST_3231"/>
    <n v="41"/>
    <n v="0"/>
    <s v="Female"/>
    <x v="2"/>
    <x v="0"/>
    <n v="56.57"/>
    <n v="0"/>
    <d v="2022-11-30T00:00:00"/>
    <n v="13"/>
    <n v="378.77"/>
    <n v="9"/>
    <n v="23.58"/>
    <n v="7"/>
    <n v="0"/>
  </r>
  <r>
    <s v="CUST_3232"/>
    <n v="61"/>
    <n v="0"/>
    <s v="Male"/>
    <x v="1"/>
    <x v="1"/>
    <n v="15.15"/>
    <n v="0"/>
    <d v="2021-09-02T00:00:00"/>
    <n v="27"/>
    <n v="471.78"/>
    <n v="9.1999999999999993"/>
    <n v="28.17"/>
    <n v="5"/>
    <n v="0"/>
  </r>
  <r>
    <s v="CUST_3233"/>
    <n v="43"/>
    <n v="1"/>
    <s v="Male"/>
    <x v="1"/>
    <x v="1"/>
    <n v="26.29"/>
    <n v="0"/>
    <d v="2022-09-15T00:00:00"/>
    <n v="15"/>
    <n v="378.43"/>
    <n v="9.2200000000000006"/>
    <n v="27.17"/>
    <n v="8"/>
    <n v="0"/>
  </r>
  <r>
    <s v="CUST_3234"/>
    <n v="47"/>
    <n v="0"/>
    <s v="Male"/>
    <x v="2"/>
    <x v="0"/>
    <n v="48"/>
    <n v="0"/>
    <d v="2020-09-11T00:00:00"/>
    <n v="39"/>
    <n v="517.45000000000005"/>
    <n v="9.69"/>
    <n v="28.92"/>
    <n v="6"/>
    <n v="0"/>
  </r>
  <r>
    <s v="CUST_3235"/>
    <n v="39"/>
    <n v="0"/>
    <s v="Male"/>
    <x v="0"/>
    <x v="2"/>
    <n v="48.87"/>
    <n v="0"/>
    <d v="2018-12-19T00:00:00"/>
    <n v="60"/>
    <n v="494.34"/>
    <n v="9.43"/>
    <n v="26.83"/>
    <n v="11"/>
    <n v="0"/>
  </r>
  <r>
    <s v="CUST_3236"/>
    <n v="43"/>
    <n v="1"/>
    <s v="Female"/>
    <x v="2"/>
    <x v="1"/>
    <n v="50.62"/>
    <n v="0"/>
    <d v="2020-07-27T00:00:00"/>
    <n v="41"/>
    <n v="419.37"/>
    <n v="9.17"/>
    <n v="26.42"/>
    <n v="7"/>
    <n v="0"/>
  </r>
  <r>
    <s v="CUST_3237"/>
    <n v="24"/>
    <n v="0"/>
    <s v="Female"/>
    <x v="2"/>
    <x v="2"/>
    <n v="82.86"/>
    <n v="0"/>
    <d v="2018-05-13T00:00:00"/>
    <n v="67"/>
    <n v="478.91"/>
    <n v="9.08"/>
    <n v="17.079999999999998"/>
    <n v="5"/>
    <n v="0"/>
  </r>
  <r>
    <s v="CUST_3238"/>
    <n v="43"/>
    <n v="1"/>
    <s v="Male"/>
    <x v="1"/>
    <x v="1"/>
    <n v="41.26"/>
    <n v="0"/>
    <d v="2023-02-04T00:00:00"/>
    <n v="10"/>
    <n v="486.09"/>
    <n v="9.5299999999999994"/>
    <n v="25.17"/>
    <n v="4"/>
    <n v="0"/>
  </r>
  <r>
    <s v="CUST_3239"/>
    <n v="45"/>
    <n v="0"/>
    <s v="Male"/>
    <x v="0"/>
    <x v="1"/>
    <n v="51.27"/>
    <n v="0"/>
    <d v="2022-11-09T00:00:00"/>
    <n v="13"/>
    <n v="481.29"/>
    <n v="10.34"/>
    <n v="28.17"/>
    <n v="3"/>
    <n v="0"/>
  </r>
  <r>
    <s v="CUST_324"/>
    <n v="43"/>
    <n v="1"/>
    <s v="Female"/>
    <x v="1"/>
    <x v="2"/>
    <n v="83.88"/>
    <n v="0"/>
    <d v="2021-08-31T00:00:00"/>
    <n v="28"/>
    <n v="657.53"/>
    <n v="8.85"/>
    <n v="16"/>
    <n v="8"/>
    <n v="0"/>
  </r>
  <r>
    <s v="CUST_3240"/>
    <n v="43"/>
    <n v="1"/>
    <s v="Female"/>
    <x v="0"/>
    <x v="1"/>
    <n v="39.25"/>
    <n v="0"/>
    <d v="2018-06-05T00:00:00"/>
    <n v="66"/>
    <n v="427.73"/>
    <n v="10.45"/>
    <n v="26.5"/>
    <n v="4"/>
    <n v="0"/>
  </r>
  <r>
    <s v="CUST_3241"/>
    <n v="27"/>
    <n v="0"/>
    <s v="Male"/>
    <x v="0"/>
    <x v="2"/>
    <n v="61.05"/>
    <n v="0"/>
    <d v="2019-04-03T00:00:00"/>
    <n v="56"/>
    <n v="441.82"/>
    <n v="9.6999999999999993"/>
    <n v="24.42"/>
    <n v="9"/>
    <n v="0"/>
  </r>
  <r>
    <s v="CUST_3242"/>
    <n v="43"/>
    <n v="1"/>
    <s v="Male"/>
    <x v="0"/>
    <x v="2"/>
    <n v="32.74"/>
    <n v="0"/>
    <d v="2021-04-20T00:00:00"/>
    <n v="32"/>
    <n v="435.04"/>
    <n v="10.62"/>
    <n v="18.670000000000002"/>
    <n v="6"/>
    <n v="1"/>
  </r>
  <r>
    <s v="CUST_3243"/>
    <n v="33"/>
    <n v="0"/>
    <s v="Male"/>
    <x v="1"/>
    <x v="2"/>
    <n v="39.51"/>
    <n v="0"/>
    <d v="2022-01-20T00:00:00"/>
    <n v="23"/>
    <n v="625.88"/>
    <n v="10.72"/>
    <n v="18.829999999999998"/>
    <n v="9"/>
    <n v="0"/>
  </r>
  <r>
    <s v="CUST_3244"/>
    <n v="48"/>
    <n v="0"/>
    <s v="Female"/>
    <x v="0"/>
    <x v="1"/>
    <n v="36.479999999999997"/>
    <n v="0"/>
    <d v="2018-08-14T00:00:00"/>
    <n v="64"/>
    <n v="417.9"/>
    <n v="10.8"/>
    <n v="24.42"/>
    <n v="9"/>
    <n v="0"/>
  </r>
  <r>
    <s v="CUST_3245"/>
    <n v="59"/>
    <n v="0"/>
    <s v="Female"/>
    <x v="0"/>
    <x v="2"/>
    <n v="62.36"/>
    <n v="0"/>
    <d v="2023-03-14T00:00:00"/>
    <n v="9"/>
    <n v="505.07"/>
    <n v="8.48"/>
    <n v="25.67"/>
    <n v="7"/>
    <n v="0"/>
  </r>
  <r>
    <s v="CUST_3246"/>
    <n v="42"/>
    <n v="0"/>
    <s v="Male"/>
    <x v="0"/>
    <x v="2"/>
    <n v="51.89"/>
    <n v="0"/>
    <d v="2018-04-03T00:00:00"/>
    <n v="68"/>
    <n v="608.01"/>
    <n v="9.34"/>
    <n v="26.33"/>
    <n v="5"/>
    <n v="1"/>
  </r>
  <r>
    <s v="CUST_3247"/>
    <n v="30"/>
    <n v="0"/>
    <s v="Male"/>
    <x v="1"/>
    <x v="2"/>
    <n v="54.25"/>
    <n v="0"/>
    <d v="2023-01-20T00:00:00"/>
    <n v="11"/>
    <n v="571.96"/>
    <n v="9.5399999999999991"/>
    <n v="22.58"/>
    <n v="7"/>
    <n v="0"/>
  </r>
  <r>
    <s v="CUST_3248"/>
    <n v="43"/>
    <n v="1"/>
    <s v="Male"/>
    <x v="1"/>
    <x v="0"/>
    <n v="47.09"/>
    <n v="0"/>
    <d v="2019-07-15T00:00:00"/>
    <n v="53"/>
    <n v="532.6"/>
    <n v="10.44"/>
    <n v="29.67"/>
    <n v="7"/>
    <n v="0"/>
  </r>
  <r>
    <s v="CUST_3249"/>
    <n v="61"/>
    <n v="0"/>
    <s v="Male"/>
    <x v="0"/>
    <x v="2"/>
    <n v="68.14"/>
    <n v="0"/>
    <d v="2021-12-25T00:00:00"/>
    <n v="24"/>
    <n v="334.17"/>
    <n v="10.4"/>
    <n v="21.5"/>
    <n v="9"/>
    <n v="0"/>
  </r>
  <r>
    <s v="CUST_325"/>
    <n v="46"/>
    <n v="0"/>
    <s v="Male"/>
    <x v="2"/>
    <x v="1"/>
    <n v="57.48"/>
    <n v="0"/>
    <d v="2022-07-11T00:00:00"/>
    <n v="17"/>
    <n v="561.39"/>
    <n v="10.11"/>
    <n v="30.08"/>
    <n v="10"/>
    <n v="0"/>
  </r>
  <r>
    <s v="CUST_3250"/>
    <n v="43"/>
    <n v="1"/>
    <s v="Male"/>
    <x v="1"/>
    <x v="2"/>
    <n v="47.68"/>
    <n v="0"/>
    <d v="2022-10-15T00:00:00"/>
    <n v="14"/>
    <n v="519.74"/>
    <n v="9.0399999999999991"/>
    <n v="25.42"/>
    <n v="6"/>
    <n v="0"/>
  </r>
  <r>
    <s v="CUST_3251"/>
    <n v="62"/>
    <n v="0"/>
    <s v="Male"/>
    <x v="2"/>
    <x v="0"/>
    <n v="79.48"/>
    <n v="0"/>
    <d v="2022-05-03T00:00:00"/>
    <n v="19"/>
    <n v="512.19000000000005"/>
    <n v="11.34"/>
    <n v="28.58"/>
    <n v="16"/>
    <n v="0"/>
  </r>
  <r>
    <s v="CUST_3252"/>
    <n v="53"/>
    <n v="0"/>
    <s v="Female"/>
    <x v="0"/>
    <x v="2"/>
    <n v="69.040000000000006"/>
    <n v="0"/>
    <d v="2023-01-04T00:00:00"/>
    <n v="11"/>
    <n v="502.34"/>
    <n v="10.27"/>
    <n v="23"/>
    <n v="9"/>
    <n v="0"/>
  </r>
  <r>
    <s v="CUST_3253"/>
    <n v="43"/>
    <n v="1"/>
    <s v="Female"/>
    <x v="1"/>
    <x v="2"/>
    <n v="27.86"/>
    <n v="0"/>
    <d v="2018-03-26T00:00:00"/>
    <n v="69"/>
    <n v="597.85"/>
    <n v="8.59"/>
    <n v="21.17"/>
    <n v="6"/>
    <n v="0"/>
  </r>
  <r>
    <s v="CUST_3254"/>
    <n v="37"/>
    <n v="0"/>
    <s v="Male"/>
    <x v="0"/>
    <x v="2"/>
    <n v="59.58"/>
    <n v="0"/>
    <d v="2021-05-22T00:00:00"/>
    <n v="31"/>
    <n v="535.98"/>
    <n v="9.23"/>
    <n v="22.67"/>
    <n v="3"/>
    <n v="0"/>
  </r>
  <r>
    <s v="CUST_3255"/>
    <n v="35"/>
    <n v="0"/>
    <s v="Female"/>
    <x v="0"/>
    <x v="1"/>
    <n v="69.02"/>
    <n v="0"/>
    <d v="2019-06-30T00:00:00"/>
    <n v="54"/>
    <n v="521.70000000000005"/>
    <n v="8.9600000000000009"/>
    <n v="24.58"/>
    <n v="7"/>
    <n v="0"/>
  </r>
  <r>
    <s v="CUST_3256"/>
    <n v="60"/>
    <n v="0"/>
    <s v="Male"/>
    <x v="1"/>
    <x v="2"/>
    <n v="43.88"/>
    <n v="0"/>
    <d v="2018-04-19T00:00:00"/>
    <n v="68"/>
    <n v="375.89"/>
    <n v="10.29"/>
    <n v="23.75"/>
    <n v="2"/>
    <n v="0"/>
  </r>
  <r>
    <s v="CUST_3257"/>
    <n v="38"/>
    <n v="0"/>
    <s v="Male"/>
    <x v="2"/>
    <x v="2"/>
    <n v="56.17"/>
    <n v="0"/>
    <d v="2022-01-19T00:00:00"/>
    <n v="23"/>
    <n v="489.8"/>
    <n v="8.5"/>
    <n v="26"/>
    <n v="8"/>
    <n v="0"/>
  </r>
  <r>
    <s v="CUST_3258"/>
    <n v="21"/>
    <n v="0"/>
    <s v="Female"/>
    <x v="0"/>
    <x v="1"/>
    <n v="27.83"/>
    <n v="0"/>
    <d v="2019-07-20T00:00:00"/>
    <n v="53"/>
    <n v="501.41"/>
    <n v="9"/>
    <n v="29.08"/>
    <n v="1"/>
    <n v="0"/>
  </r>
  <r>
    <s v="CUST_3259"/>
    <n v="67"/>
    <n v="0"/>
    <s v="Female"/>
    <x v="2"/>
    <x v="1"/>
    <n v="35.06"/>
    <n v="0"/>
    <d v="2019-09-29T00:00:00"/>
    <n v="51"/>
    <n v="730.87"/>
    <n v="9.3800000000000008"/>
    <n v="21.58"/>
    <n v="2"/>
    <n v="0"/>
  </r>
  <r>
    <s v="CUST_326"/>
    <n v="43"/>
    <n v="1"/>
    <s v="Male"/>
    <x v="2"/>
    <x v="2"/>
    <n v="50.84"/>
    <n v="0"/>
    <d v="2023-02-13T00:00:00"/>
    <n v="10"/>
    <n v="418.85"/>
    <n v="10.47"/>
    <n v="25.75"/>
    <n v="8"/>
    <n v="0"/>
  </r>
  <r>
    <s v="CUST_3260"/>
    <n v="50"/>
    <n v="0"/>
    <s v="Male"/>
    <x v="1"/>
    <x v="0"/>
    <n v="46.23"/>
    <n v="0"/>
    <d v="2020-04-13T00:00:00"/>
    <n v="44"/>
    <n v="441.41"/>
    <n v="10.51"/>
    <n v="23.83"/>
    <n v="4"/>
    <n v="0"/>
  </r>
  <r>
    <s v="CUST_3261"/>
    <n v="43"/>
    <n v="1"/>
    <s v="Male"/>
    <x v="0"/>
    <x v="2"/>
    <n v="29.68"/>
    <n v="0"/>
    <d v="2022-05-30T00:00:00"/>
    <n v="19"/>
    <n v="386.4"/>
    <n v="9.42"/>
    <n v="18.329999999999998"/>
    <n v="5"/>
    <n v="1"/>
  </r>
  <r>
    <s v="CUST_3262"/>
    <n v="24"/>
    <n v="0"/>
    <s v="Female"/>
    <x v="1"/>
    <x v="1"/>
    <n v="50.83"/>
    <n v="0"/>
    <d v="2020-12-26T00:00:00"/>
    <n v="36"/>
    <n v="439.31"/>
    <n v="8.7799999999999994"/>
    <n v="22.25"/>
    <n v="10"/>
    <n v="0"/>
  </r>
  <r>
    <s v="CUST_3263"/>
    <n v="23"/>
    <n v="0"/>
    <s v="Female"/>
    <x v="1"/>
    <x v="1"/>
    <n v="59.76"/>
    <n v="0"/>
    <d v="2019-05-12T00:00:00"/>
    <n v="55"/>
    <n v="518.20000000000005"/>
    <n v="9.59"/>
    <n v="17.920000000000002"/>
    <n v="2"/>
    <n v="0"/>
  </r>
  <r>
    <s v="CUST_3264"/>
    <n v="32"/>
    <n v="0"/>
    <s v="Male"/>
    <x v="1"/>
    <x v="2"/>
    <n v="36.26"/>
    <n v="0"/>
    <d v="2019-11-03T00:00:00"/>
    <n v="49"/>
    <n v="451.08"/>
    <n v="10.52"/>
    <n v="24.08"/>
    <n v="5"/>
    <n v="0"/>
  </r>
  <r>
    <s v="CUST_3265"/>
    <n v="35"/>
    <n v="0"/>
    <s v="Male"/>
    <x v="1"/>
    <x v="1"/>
    <n v="29.89"/>
    <n v="0"/>
    <d v="2020-01-21T00:00:00"/>
    <n v="47"/>
    <n v="560.09"/>
    <n v="9.42"/>
    <n v="21.58"/>
    <n v="6"/>
    <n v="0"/>
  </r>
  <r>
    <s v="CUST_3266"/>
    <n v="43"/>
    <n v="1"/>
    <s v="Male"/>
    <x v="0"/>
    <x v="1"/>
    <n v="26.32"/>
    <n v="0"/>
    <d v="2018-07-11T00:00:00"/>
    <n v="65"/>
    <n v="393.69"/>
    <n v="9.44"/>
    <n v="28.75"/>
    <n v="5"/>
    <n v="0"/>
  </r>
  <r>
    <s v="CUST_3267"/>
    <n v="43"/>
    <n v="1"/>
    <s v="Female"/>
    <x v="2"/>
    <x v="2"/>
    <n v="68.19"/>
    <n v="0"/>
    <d v="2020-11-27T00:00:00"/>
    <n v="37"/>
    <n v="543.58000000000004"/>
    <n v="11.05"/>
    <n v="20"/>
    <n v="2"/>
    <n v="0"/>
  </r>
  <r>
    <s v="CUST_3268"/>
    <n v="37"/>
    <n v="0"/>
    <s v="Male"/>
    <x v="2"/>
    <x v="2"/>
    <n v="23.87"/>
    <n v="0"/>
    <d v="2019-09-24T00:00:00"/>
    <n v="51"/>
    <n v="497.95"/>
    <n v="10.14"/>
    <n v="27.17"/>
    <n v="8"/>
    <n v="0"/>
  </r>
  <r>
    <s v="CUST_3269"/>
    <n v="41"/>
    <n v="0"/>
    <s v="Female"/>
    <x v="0"/>
    <x v="1"/>
    <n v="54.44"/>
    <n v="0"/>
    <d v="2021-08-24T00:00:00"/>
    <n v="28"/>
    <n v="344.07"/>
    <n v="10.47"/>
    <n v="28.25"/>
    <n v="3"/>
    <n v="0"/>
  </r>
  <r>
    <s v="CUST_327"/>
    <n v="63"/>
    <n v="0"/>
    <s v="Female"/>
    <x v="0"/>
    <x v="0"/>
    <n v="59.72"/>
    <n v="0"/>
    <d v="2023-08-05T00:00:00"/>
    <n v="4"/>
    <n v="604.83000000000004"/>
    <n v="10.72"/>
    <n v="20.25"/>
    <n v="5"/>
    <n v="0"/>
  </r>
  <r>
    <s v="CUST_3270"/>
    <n v="32"/>
    <n v="0"/>
    <s v="Male"/>
    <x v="0"/>
    <x v="1"/>
    <n v="69.59"/>
    <n v="0"/>
    <d v="2022-11-25T00:00:00"/>
    <n v="13"/>
    <n v="449.34"/>
    <n v="10.18"/>
    <n v="28.75"/>
    <n v="6"/>
    <n v="0"/>
  </r>
  <r>
    <s v="CUST_3271"/>
    <n v="65"/>
    <n v="0"/>
    <s v="Female"/>
    <x v="2"/>
    <x v="2"/>
    <n v="35.33"/>
    <n v="0"/>
    <d v="2021-03-10T00:00:00"/>
    <n v="33"/>
    <n v="699.3"/>
    <n v="9.6"/>
    <n v="26.25"/>
    <n v="9"/>
    <n v="0"/>
  </r>
  <r>
    <s v="CUST_3272"/>
    <n v="24"/>
    <n v="0"/>
    <s v="Female"/>
    <x v="2"/>
    <x v="1"/>
    <n v="37.340000000000003"/>
    <n v="0"/>
    <d v="2018-04-01T00:00:00"/>
    <n v="68"/>
    <n v="368.16"/>
    <n v="10.8"/>
    <n v="24.83"/>
    <n v="6"/>
    <n v="0"/>
  </r>
  <r>
    <s v="CUST_3273"/>
    <n v="43"/>
    <n v="1"/>
    <s v="Female"/>
    <x v="0"/>
    <x v="1"/>
    <n v="52.64"/>
    <n v="0"/>
    <d v="2018-10-17T00:00:00"/>
    <n v="62"/>
    <n v="396.04"/>
    <n v="8.0299999999999994"/>
    <n v="20.92"/>
    <n v="6"/>
    <n v="1"/>
  </r>
  <r>
    <s v="CUST_3274"/>
    <n v="59"/>
    <n v="0"/>
    <s v="Female"/>
    <x v="1"/>
    <x v="1"/>
    <n v="53.61"/>
    <n v="0"/>
    <d v="2021-10-17T00:00:00"/>
    <n v="26"/>
    <n v="558.04"/>
    <n v="8.6"/>
    <n v="17"/>
    <n v="5"/>
    <n v="0"/>
  </r>
  <r>
    <s v="CUST_3275"/>
    <n v="43"/>
    <n v="0"/>
    <s v="Male"/>
    <x v="0"/>
    <x v="1"/>
    <n v="42.52"/>
    <n v="0"/>
    <d v="2019-04-22T00:00:00"/>
    <n v="56"/>
    <n v="697.31"/>
    <n v="11.69"/>
    <n v="26.5"/>
    <n v="9"/>
    <n v="0"/>
  </r>
  <r>
    <s v="CUST_3276"/>
    <n v="43"/>
    <n v="1"/>
    <s v="Female"/>
    <x v="2"/>
    <x v="1"/>
    <n v="45.54"/>
    <n v="0"/>
    <d v="2020-07-13T00:00:00"/>
    <n v="41"/>
    <n v="655.09"/>
    <n v="9.31"/>
    <n v="28.25"/>
    <n v="1"/>
    <n v="0"/>
  </r>
  <r>
    <s v="CUST_3277"/>
    <n v="31"/>
    <n v="0"/>
    <s v="Female"/>
    <x v="1"/>
    <x v="0"/>
    <n v="51.36"/>
    <n v="0"/>
    <d v="2023-02-27T00:00:00"/>
    <n v="10"/>
    <n v="457.38"/>
    <n v="10.119999999999999"/>
    <n v="23.42"/>
    <n v="11"/>
    <n v="0"/>
  </r>
  <r>
    <s v="CUST_3278"/>
    <n v="54"/>
    <n v="0"/>
    <s v="Female"/>
    <x v="2"/>
    <x v="1"/>
    <n v="43.94"/>
    <n v="0"/>
    <d v="2023-04-09T00:00:00"/>
    <n v="8"/>
    <n v="553.55999999999995"/>
    <n v="9.9700000000000006"/>
    <n v="22.33"/>
    <n v="2"/>
    <n v="0"/>
  </r>
  <r>
    <s v="CUST_3279"/>
    <n v="38"/>
    <n v="0"/>
    <s v="Male"/>
    <x v="1"/>
    <x v="1"/>
    <n v="44.44"/>
    <n v="0"/>
    <d v="2018-02-18T00:00:00"/>
    <n v="70"/>
    <n v="489.31"/>
    <n v="11.05"/>
    <n v="28.08"/>
    <n v="11"/>
    <n v="0"/>
  </r>
  <r>
    <s v="CUST_328"/>
    <n v="35"/>
    <n v="0"/>
    <s v="Male"/>
    <x v="1"/>
    <x v="1"/>
    <n v="70.150000000000006"/>
    <n v="0"/>
    <d v="2018-04-21T00:00:00"/>
    <n v="68"/>
    <n v="532.46"/>
    <n v="10.36"/>
    <n v="18.420000000000002"/>
    <n v="7"/>
    <n v="0"/>
  </r>
  <r>
    <s v="CUST_3280"/>
    <n v="43"/>
    <n v="1"/>
    <s v="Male"/>
    <x v="2"/>
    <x v="1"/>
    <n v="79.14"/>
    <n v="0"/>
    <d v="2022-10-19T00:00:00"/>
    <n v="14"/>
    <n v="442.65"/>
    <n v="8.6"/>
    <n v="21.5"/>
    <n v="6"/>
    <n v="0"/>
  </r>
  <r>
    <s v="CUST_3281"/>
    <n v="22"/>
    <n v="0"/>
    <s v="Male"/>
    <x v="1"/>
    <x v="2"/>
    <n v="65.2"/>
    <n v="0"/>
    <d v="2022-04-23T00:00:00"/>
    <n v="20"/>
    <n v="444.89"/>
    <n v="10.83"/>
    <n v="18"/>
    <n v="4"/>
    <n v="0"/>
  </r>
  <r>
    <s v="CUST_3282"/>
    <n v="20"/>
    <n v="0"/>
    <s v="Male"/>
    <x v="0"/>
    <x v="0"/>
    <n v="66.38"/>
    <n v="0"/>
    <d v="2021-07-13T00:00:00"/>
    <n v="29"/>
    <n v="384.3"/>
    <n v="9.58"/>
    <n v="26"/>
    <n v="5"/>
    <n v="0"/>
  </r>
  <r>
    <s v="CUST_3283"/>
    <n v="40"/>
    <n v="0"/>
    <s v="Male"/>
    <x v="0"/>
    <x v="2"/>
    <n v="44.88"/>
    <n v="0"/>
    <d v="2021-04-07T00:00:00"/>
    <n v="32"/>
    <n v="487.74"/>
    <n v="9.1999999999999993"/>
    <n v="23.5"/>
    <n v="4"/>
    <n v="1"/>
  </r>
  <r>
    <s v="CUST_3284"/>
    <n v="43"/>
    <n v="1"/>
    <s v="Male"/>
    <x v="1"/>
    <x v="0"/>
    <n v="24.22"/>
    <n v="0"/>
    <d v="2022-06-10T00:00:00"/>
    <n v="18"/>
    <n v="272.52999999999997"/>
    <n v="10.01"/>
    <n v="28.08"/>
    <n v="7"/>
    <n v="1"/>
  </r>
  <r>
    <s v="CUST_3285"/>
    <n v="43"/>
    <n v="1"/>
    <s v="Female"/>
    <x v="1"/>
    <x v="1"/>
    <n v="87.14"/>
    <n v="0"/>
    <d v="2018-02-16T00:00:00"/>
    <n v="70"/>
    <n v="433.69"/>
    <n v="10.83"/>
    <n v="23.67"/>
    <n v="6"/>
    <n v="0"/>
  </r>
  <r>
    <s v="CUST_3286"/>
    <n v="41"/>
    <n v="0"/>
    <s v="Female"/>
    <x v="0"/>
    <x v="0"/>
    <n v="40.75"/>
    <n v="0"/>
    <d v="2021-11-11T00:00:00"/>
    <n v="25"/>
    <n v="641.58000000000004"/>
    <n v="10.119999999999999"/>
    <n v="16"/>
    <n v="5"/>
    <n v="0"/>
  </r>
  <r>
    <s v="CUST_3287"/>
    <n v="43"/>
    <n v="1"/>
    <s v="Female"/>
    <x v="0"/>
    <x v="1"/>
    <n v="54.64"/>
    <n v="0"/>
    <d v="2019-04-06T00:00:00"/>
    <n v="56"/>
    <n v="326.56"/>
    <n v="9.07"/>
    <n v="27.17"/>
    <n v="3"/>
    <n v="0"/>
  </r>
  <r>
    <s v="CUST_3288"/>
    <n v="36"/>
    <n v="0"/>
    <s v="Male"/>
    <x v="1"/>
    <x v="1"/>
    <n v="61.76"/>
    <n v="0"/>
    <d v="2019-06-02T00:00:00"/>
    <n v="54"/>
    <n v="623.29999999999995"/>
    <n v="10.220000000000001"/>
    <n v="17.829999999999998"/>
    <n v="2"/>
    <n v="0"/>
  </r>
  <r>
    <s v="CUST_3289"/>
    <n v="68"/>
    <n v="0"/>
    <s v="Female"/>
    <x v="1"/>
    <x v="1"/>
    <n v="41.29"/>
    <n v="0"/>
    <d v="2019-07-03T00:00:00"/>
    <n v="53"/>
    <n v="595.72"/>
    <n v="10.49"/>
    <n v="22.5"/>
    <n v="7"/>
    <n v="0"/>
  </r>
  <r>
    <s v="CUST_329"/>
    <n v="19"/>
    <n v="0"/>
    <s v="Male"/>
    <x v="0"/>
    <x v="2"/>
    <n v="71.61"/>
    <n v="0"/>
    <d v="2022-06-12T00:00:00"/>
    <n v="18"/>
    <n v="406.26"/>
    <n v="10.26"/>
    <n v="21.67"/>
    <n v="6"/>
    <n v="0"/>
  </r>
  <r>
    <s v="CUST_3290"/>
    <n v="43"/>
    <n v="1"/>
    <s v="Female"/>
    <x v="0"/>
    <x v="1"/>
    <n v="63.52"/>
    <n v="0"/>
    <d v="2021-10-15T00:00:00"/>
    <n v="26"/>
    <n v="555.71"/>
    <n v="9.1"/>
    <n v="24.25"/>
    <n v="11"/>
    <n v="0"/>
  </r>
  <r>
    <s v="CUST_3291"/>
    <n v="38"/>
    <n v="0"/>
    <s v="Male"/>
    <x v="2"/>
    <x v="2"/>
    <n v="50.14"/>
    <n v="0"/>
    <d v="2020-11-25T00:00:00"/>
    <n v="37"/>
    <n v="446.79"/>
    <n v="9.16"/>
    <n v="24.5"/>
    <n v="9"/>
    <n v="0"/>
  </r>
  <r>
    <s v="CUST_3292"/>
    <n v="43"/>
    <n v="1"/>
    <s v="Female"/>
    <x v="0"/>
    <x v="2"/>
    <n v="46.05"/>
    <n v="0"/>
    <d v="2019-02-11T00:00:00"/>
    <n v="58"/>
    <n v="339.34"/>
    <n v="10.28"/>
    <n v="21.42"/>
    <n v="4"/>
    <n v="1"/>
  </r>
  <r>
    <s v="CUST_3293"/>
    <n v="58"/>
    <n v="0"/>
    <s v="Male"/>
    <x v="1"/>
    <x v="2"/>
    <n v="41.29"/>
    <n v="0"/>
    <d v="2023-03-19T00:00:00"/>
    <n v="9"/>
    <n v="516.70000000000005"/>
    <n v="10.5"/>
    <n v="24.83"/>
    <n v="3"/>
    <n v="0"/>
  </r>
  <r>
    <s v="CUST_3294"/>
    <n v="50"/>
    <n v="0"/>
    <s v="Female"/>
    <x v="1"/>
    <x v="1"/>
    <n v="35.049999999999997"/>
    <n v="0"/>
    <d v="2022-10-20T00:00:00"/>
    <n v="14"/>
    <n v="541.27"/>
    <n v="10.34"/>
    <n v="18.329999999999998"/>
    <n v="9"/>
    <n v="0"/>
  </r>
  <r>
    <s v="CUST_3295"/>
    <n v="43"/>
    <n v="1"/>
    <s v="Male"/>
    <x v="2"/>
    <x v="2"/>
    <n v="22.06"/>
    <n v="0"/>
    <d v="2020-01-15T00:00:00"/>
    <n v="47"/>
    <n v="374.57"/>
    <n v="9.2100000000000009"/>
    <n v="24.58"/>
    <n v="5"/>
    <n v="0"/>
  </r>
  <r>
    <s v="CUST_3296"/>
    <n v="21"/>
    <n v="0"/>
    <s v="Male"/>
    <x v="0"/>
    <x v="1"/>
    <n v="92.21"/>
    <n v="0"/>
    <d v="2018-06-24T00:00:00"/>
    <n v="66"/>
    <n v="572.86"/>
    <n v="9.49"/>
    <n v="26"/>
    <n v="7"/>
    <n v="0"/>
  </r>
  <r>
    <s v="CUST_3297"/>
    <n v="43"/>
    <n v="1"/>
    <s v="Male"/>
    <x v="1"/>
    <x v="2"/>
    <n v="71.86"/>
    <n v="0"/>
    <d v="2023-01-02T00:00:00"/>
    <n v="11"/>
    <n v="294.92"/>
    <n v="9.3000000000000007"/>
    <n v="28.33"/>
    <n v="3"/>
    <n v="0"/>
  </r>
  <r>
    <s v="CUST_3298"/>
    <n v="24"/>
    <n v="0"/>
    <s v="Female"/>
    <x v="0"/>
    <x v="1"/>
    <n v="51.54"/>
    <n v="0"/>
    <d v="2021-09-23T00:00:00"/>
    <n v="27"/>
    <n v="456.12"/>
    <n v="10.210000000000001"/>
    <n v="19.75"/>
    <n v="11"/>
    <n v="1"/>
  </r>
  <r>
    <s v="CUST_3299"/>
    <n v="39"/>
    <n v="0"/>
    <s v="Female"/>
    <x v="1"/>
    <x v="1"/>
    <n v="73.400000000000006"/>
    <n v="0"/>
    <d v="2021-11-14T00:00:00"/>
    <n v="25"/>
    <n v="630.84"/>
    <n v="9.9"/>
    <n v="25.42"/>
    <n v="6"/>
    <n v="0"/>
  </r>
  <r>
    <s v="CUST_33"/>
    <n v="45"/>
    <n v="0"/>
    <s v="Female"/>
    <x v="0"/>
    <x v="0"/>
    <n v="43.48"/>
    <n v="0"/>
    <d v="2019-12-24T00:00:00"/>
    <n v="48"/>
    <n v="735.21"/>
    <n v="11.29"/>
    <n v="27.5"/>
    <n v="5"/>
    <n v="0"/>
  </r>
  <r>
    <s v="CUST_330"/>
    <n v="52"/>
    <n v="0"/>
    <s v="Male"/>
    <x v="2"/>
    <x v="0"/>
    <n v="63.92"/>
    <n v="0"/>
    <d v="2023-07-01T00:00:00"/>
    <n v="5"/>
    <n v="570.45000000000005"/>
    <n v="10.210000000000001"/>
    <n v="24.42"/>
    <n v="10"/>
    <n v="0"/>
  </r>
  <r>
    <s v="CUST_3300"/>
    <n v="50"/>
    <n v="0"/>
    <s v="Male"/>
    <x v="2"/>
    <x v="2"/>
    <n v="71.44"/>
    <n v="0"/>
    <d v="2021-01-27T00:00:00"/>
    <n v="35"/>
    <n v="525.02"/>
    <n v="11.2"/>
    <n v="22.58"/>
    <n v="8"/>
    <n v="0"/>
  </r>
  <r>
    <s v="CUST_3301"/>
    <n v="43"/>
    <n v="1"/>
    <s v="Male"/>
    <x v="0"/>
    <x v="0"/>
    <n v="58.95"/>
    <n v="0"/>
    <d v="2023-04-04T00:00:00"/>
    <n v="8"/>
    <n v="406.19"/>
    <n v="8.68"/>
    <n v="33.08"/>
    <n v="3"/>
    <n v="0"/>
  </r>
  <r>
    <s v="CUST_3302"/>
    <n v="41"/>
    <n v="0"/>
    <s v="Female"/>
    <x v="0"/>
    <x v="2"/>
    <n v="44.83"/>
    <n v="0"/>
    <d v="2020-05-12T00:00:00"/>
    <n v="43"/>
    <n v="667.22"/>
    <n v="11.6"/>
    <n v="27"/>
    <n v="8"/>
    <n v="0"/>
  </r>
  <r>
    <s v="CUST_3303"/>
    <n v="51"/>
    <n v="0"/>
    <s v="Female"/>
    <x v="2"/>
    <x v="1"/>
    <n v="66.11"/>
    <n v="0"/>
    <d v="2021-01-17T00:00:00"/>
    <n v="35"/>
    <n v="326.04000000000002"/>
    <n v="11.79"/>
    <n v="19.670000000000002"/>
    <n v="6"/>
    <n v="0"/>
  </r>
  <r>
    <s v="CUST_3304"/>
    <n v="45"/>
    <n v="0"/>
    <s v="Male"/>
    <x v="1"/>
    <x v="1"/>
    <n v="63.63"/>
    <n v="0"/>
    <d v="2021-11-16T00:00:00"/>
    <n v="25"/>
    <n v="464.96"/>
    <n v="8.9"/>
    <n v="31.83"/>
    <n v="6"/>
    <n v="0"/>
  </r>
  <r>
    <s v="CUST_3305"/>
    <n v="60"/>
    <n v="0"/>
    <s v="Female"/>
    <x v="1"/>
    <x v="1"/>
    <n v="61.87"/>
    <n v="0"/>
    <d v="2018-09-23T00:00:00"/>
    <n v="63"/>
    <n v="469.06"/>
    <n v="10.53"/>
    <n v="28.08"/>
    <n v="4"/>
    <n v="0"/>
  </r>
  <r>
    <s v="CUST_3306"/>
    <n v="43"/>
    <n v="1"/>
    <s v="Female"/>
    <x v="0"/>
    <x v="2"/>
    <n v="44.94"/>
    <n v="0"/>
    <d v="2019-12-13T00:00:00"/>
    <n v="48"/>
    <n v="308.02999999999997"/>
    <n v="10.16"/>
    <n v="26.5"/>
    <n v="7"/>
    <n v="0"/>
  </r>
  <r>
    <s v="CUST_3307"/>
    <n v="56"/>
    <n v="0"/>
    <s v="Female"/>
    <x v="2"/>
    <x v="2"/>
    <n v="55.68"/>
    <n v="0"/>
    <d v="2018-01-29T00:00:00"/>
    <n v="71"/>
    <n v="397.29"/>
    <n v="10.66"/>
    <n v="24.92"/>
    <n v="7"/>
    <n v="0"/>
  </r>
  <r>
    <s v="CUST_3308"/>
    <n v="43"/>
    <n v="1"/>
    <s v="Male"/>
    <x v="0"/>
    <x v="1"/>
    <n v="54.1"/>
    <n v="0"/>
    <d v="2020-10-03T00:00:00"/>
    <n v="38"/>
    <n v="527.58000000000004"/>
    <n v="8.4"/>
    <n v="19.420000000000002"/>
    <n v="0"/>
    <n v="0"/>
  </r>
  <r>
    <s v="CUST_3309"/>
    <n v="43"/>
    <n v="1"/>
    <s v="Male"/>
    <x v="0"/>
    <x v="1"/>
    <n v="44.29"/>
    <n v="0"/>
    <d v="2020-07-16T00:00:00"/>
    <n v="41"/>
    <n v="714.77"/>
    <n v="9.93"/>
    <n v="24.92"/>
    <n v="9"/>
    <n v="0"/>
  </r>
  <r>
    <s v="CUST_331"/>
    <n v="33"/>
    <n v="0"/>
    <s v="Male"/>
    <x v="1"/>
    <x v="2"/>
    <n v="70.650000000000006"/>
    <n v="0"/>
    <d v="2018-07-07T00:00:00"/>
    <n v="65"/>
    <n v="475.66"/>
    <n v="10.26"/>
    <n v="23.25"/>
    <n v="4"/>
    <n v="0"/>
  </r>
  <r>
    <s v="CUST_3310"/>
    <n v="43"/>
    <n v="1"/>
    <s v="Female"/>
    <x v="1"/>
    <x v="2"/>
    <n v="55.55"/>
    <n v="0"/>
    <d v="2021-10-21T00:00:00"/>
    <n v="26"/>
    <n v="713.49"/>
    <n v="9.39"/>
    <n v="14.5"/>
    <n v="8"/>
    <n v="0"/>
  </r>
  <r>
    <s v="CUST_3311"/>
    <n v="43"/>
    <n v="1"/>
    <s v="Male"/>
    <x v="1"/>
    <x v="1"/>
    <n v="68.790000000000006"/>
    <n v="0"/>
    <d v="2021-12-18T00:00:00"/>
    <n v="24"/>
    <n v="441.13"/>
    <n v="10.27"/>
    <n v="23.92"/>
    <n v="5"/>
    <n v="0"/>
  </r>
  <r>
    <s v="CUST_3312"/>
    <n v="23"/>
    <n v="0"/>
    <s v="Female"/>
    <x v="1"/>
    <x v="1"/>
    <n v="72.88"/>
    <n v="0"/>
    <d v="2021-01-21T00:00:00"/>
    <n v="35"/>
    <n v="590.14"/>
    <n v="9.74"/>
    <n v="18.420000000000002"/>
    <n v="3"/>
    <n v="0"/>
  </r>
  <r>
    <s v="CUST_3313"/>
    <n v="63"/>
    <n v="0"/>
    <s v="Female"/>
    <x v="1"/>
    <x v="2"/>
    <n v="57.49"/>
    <n v="0"/>
    <d v="2019-12-25T00:00:00"/>
    <n v="48"/>
    <n v="564.28"/>
    <n v="9.86"/>
    <n v="29.17"/>
    <n v="6"/>
    <n v="0"/>
  </r>
  <r>
    <s v="CUST_3314"/>
    <n v="43"/>
    <n v="1"/>
    <s v="Male"/>
    <x v="1"/>
    <x v="1"/>
    <n v="47.51"/>
    <n v="0"/>
    <d v="2023-01-01T00:00:00"/>
    <n v="11"/>
    <n v="289.83999999999997"/>
    <n v="10.62"/>
    <n v="19.579999999999998"/>
    <n v="7"/>
    <n v="0"/>
  </r>
  <r>
    <s v="CUST_3315"/>
    <n v="43"/>
    <n v="1"/>
    <s v="Male"/>
    <x v="2"/>
    <x v="0"/>
    <n v="62.82"/>
    <n v="0"/>
    <d v="2019-03-31T00:00:00"/>
    <n v="57"/>
    <n v="522.08000000000004"/>
    <n v="8.82"/>
    <n v="29.58"/>
    <n v="3"/>
    <n v="0"/>
  </r>
  <r>
    <s v="CUST_3316"/>
    <n v="43"/>
    <n v="1"/>
    <s v="Male"/>
    <x v="0"/>
    <x v="2"/>
    <n v="36.92"/>
    <n v="0"/>
    <d v="2022-05-17T00:00:00"/>
    <n v="19"/>
    <n v="687.07"/>
    <n v="9.64"/>
    <n v="20.67"/>
    <n v="6"/>
    <n v="0"/>
  </r>
  <r>
    <s v="CUST_3317"/>
    <n v="27"/>
    <n v="0"/>
    <s v="Female"/>
    <x v="2"/>
    <x v="1"/>
    <n v="44.34"/>
    <n v="0"/>
    <d v="2023-02-19T00:00:00"/>
    <n v="10"/>
    <n v="596.64"/>
    <n v="9.91"/>
    <n v="24.5"/>
    <n v="5"/>
    <n v="0"/>
  </r>
  <r>
    <s v="CUST_3318"/>
    <n v="43"/>
    <n v="1"/>
    <s v="Female"/>
    <x v="0"/>
    <x v="1"/>
    <n v="69.13"/>
    <n v="0"/>
    <d v="2020-11-11T00:00:00"/>
    <n v="37"/>
    <n v="533.80999999999995"/>
    <n v="9.52"/>
    <n v="22.92"/>
    <n v="13"/>
    <n v="0"/>
  </r>
  <r>
    <s v="CUST_3319"/>
    <n v="22"/>
    <n v="0"/>
    <s v="Male"/>
    <x v="1"/>
    <x v="1"/>
    <n v="78.08"/>
    <n v="0"/>
    <d v="2022-05-14T00:00:00"/>
    <n v="19"/>
    <n v="649.91"/>
    <n v="11.13"/>
    <n v="19.579999999999998"/>
    <n v="3"/>
    <n v="0"/>
  </r>
  <r>
    <s v="CUST_332"/>
    <n v="43"/>
    <n v="1"/>
    <s v="Female"/>
    <x v="0"/>
    <x v="2"/>
    <n v="68.05"/>
    <n v="0"/>
    <d v="2019-02-22T00:00:00"/>
    <n v="58"/>
    <n v="406.38"/>
    <n v="10.95"/>
    <n v="27.08"/>
    <n v="6"/>
    <n v="0"/>
  </r>
  <r>
    <s v="CUST_3320"/>
    <n v="43"/>
    <n v="1"/>
    <s v="Male"/>
    <x v="2"/>
    <x v="2"/>
    <n v="67.099999999999994"/>
    <n v="0"/>
    <d v="2020-12-31T00:00:00"/>
    <n v="36"/>
    <n v="351.39"/>
    <n v="7.6"/>
    <n v="18.829999999999998"/>
    <n v="4"/>
    <n v="1"/>
  </r>
  <r>
    <s v="CUST_3321"/>
    <n v="39"/>
    <n v="0"/>
    <s v="Male"/>
    <x v="0"/>
    <x v="0"/>
    <n v="48.78"/>
    <n v="0"/>
    <d v="2022-03-03T00:00:00"/>
    <n v="21"/>
    <n v="595.82000000000005"/>
    <n v="9.82"/>
    <n v="25.25"/>
    <n v="4"/>
    <n v="0"/>
  </r>
  <r>
    <s v="CUST_3322"/>
    <n v="65"/>
    <n v="0"/>
    <s v="Female"/>
    <x v="1"/>
    <x v="1"/>
    <n v="17.149999999999999"/>
    <n v="0"/>
    <d v="2023-04-23T00:00:00"/>
    <n v="8"/>
    <n v="495.62"/>
    <n v="9.2200000000000006"/>
    <n v="25.08"/>
    <n v="6"/>
    <n v="0"/>
  </r>
  <r>
    <s v="CUST_3323"/>
    <n v="19"/>
    <n v="0"/>
    <s v="Female"/>
    <x v="1"/>
    <x v="0"/>
    <n v="61.76"/>
    <n v="0"/>
    <d v="2022-09-11T00:00:00"/>
    <n v="15"/>
    <n v="280.58"/>
    <n v="9.27"/>
    <n v="27.5"/>
    <n v="8"/>
    <n v="0"/>
  </r>
  <r>
    <s v="CUST_3324"/>
    <n v="43"/>
    <n v="1"/>
    <s v="Female"/>
    <x v="2"/>
    <x v="2"/>
    <n v="57.86"/>
    <n v="0"/>
    <d v="2021-09-15T00:00:00"/>
    <n v="27"/>
    <n v="363.57"/>
    <n v="11.33"/>
    <n v="30.17"/>
    <n v="5"/>
    <n v="0"/>
  </r>
  <r>
    <s v="CUST_3325"/>
    <n v="51"/>
    <n v="0"/>
    <s v="Male"/>
    <x v="2"/>
    <x v="0"/>
    <n v="58.29"/>
    <n v="0"/>
    <d v="2021-08-31T00:00:00"/>
    <n v="28"/>
    <n v="513.16999999999996"/>
    <n v="10.1"/>
    <n v="21.33"/>
    <n v="8"/>
    <n v="0"/>
  </r>
  <r>
    <s v="CUST_3326"/>
    <n v="33"/>
    <n v="0"/>
    <s v="Male"/>
    <x v="2"/>
    <x v="2"/>
    <n v="28.49"/>
    <n v="0"/>
    <d v="2021-04-24T00:00:00"/>
    <n v="32"/>
    <n v="446.47"/>
    <n v="10"/>
    <n v="22.08"/>
    <n v="7"/>
    <n v="0"/>
  </r>
  <r>
    <s v="CUST_3327"/>
    <n v="43"/>
    <n v="1"/>
    <s v="Female"/>
    <x v="1"/>
    <x v="2"/>
    <n v="45.04"/>
    <n v="0"/>
    <d v="2020-03-28T00:00:00"/>
    <n v="45"/>
    <n v="588.76"/>
    <n v="10.16"/>
    <n v="21.92"/>
    <n v="7"/>
    <n v="0"/>
  </r>
  <r>
    <s v="CUST_3328"/>
    <n v="68"/>
    <n v="0"/>
    <s v="Male"/>
    <x v="0"/>
    <x v="2"/>
    <n v="77.98"/>
    <n v="0"/>
    <d v="2019-05-25T00:00:00"/>
    <n v="55"/>
    <n v="319.97000000000003"/>
    <n v="7.72"/>
    <n v="29"/>
    <n v="4"/>
    <n v="0"/>
  </r>
  <r>
    <s v="CUST_3329"/>
    <n v="56"/>
    <n v="0"/>
    <s v="Male"/>
    <x v="0"/>
    <x v="0"/>
    <n v="34.64"/>
    <n v="0"/>
    <d v="2021-08-07T00:00:00"/>
    <n v="28"/>
    <n v="646.54999999999995"/>
    <n v="11.02"/>
    <n v="26.75"/>
    <n v="6"/>
    <n v="0"/>
  </r>
  <r>
    <s v="CUST_333"/>
    <n v="43"/>
    <n v="1"/>
    <s v="Male"/>
    <x v="2"/>
    <x v="1"/>
    <n v="63.64"/>
    <n v="0"/>
    <d v="2023-02-11T00:00:00"/>
    <n v="10"/>
    <n v="542.95000000000005"/>
    <n v="10.039999999999999"/>
    <n v="27.08"/>
    <n v="6"/>
    <n v="0"/>
  </r>
  <r>
    <s v="CUST_3330"/>
    <n v="43"/>
    <n v="1"/>
    <s v="Male"/>
    <x v="2"/>
    <x v="1"/>
    <n v="58.68"/>
    <n v="0"/>
    <d v="2020-10-03T00:00:00"/>
    <n v="38"/>
    <n v="668.04"/>
    <n v="8.73"/>
    <n v="23.17"/>
    <n v="3"/>
    <n v="0"/>
  </r>
  <r>
    <s v="CUST_3331"/>
    <n v="29"/>
    <n v="0"/>
    <s v="Male"/>
    <x v="0"/>
    <x v="0"/>
    <n v="40.159999999999997"/>
    <n v="0"/>
    <d v="2021-12-26T00:00:00"/>
    <n v="24"/>
    <n v="447.81"/>
    <n v="9.7799999999999994"/>
    <n v="27.5"/>
    <n v="8"/>
    <n v="0"/>
  </r>
  <r>
    <s v="CUST_3332"/>
    <n v="41"/>
    <n v="0"/>
    <s v="Female"/>
    <x v="1"/>
    <x v="2"/>
    <n v="57.61"/>
    <n v="0"/>
    <d v="2022-08-30T00:00:00"/>
    <n v="16"/>
    <n v="363.62"/>
    <n v="10.67"/>
    <n v="30.5"/>
    <n v="5"/>
    <n v="0"/>
  </r>
  <r>
    <s v="CUST_3333"/>
    <n v="64"/>
    <n v="0"/>
    <s v="Male"/>
    <x v="0"/>
    <x v="2"/>
    <n v="47.02"/>
    <n v="0"/>
    <d v="2019-12-29T00:00:00"/>
    <n v="48"/>
    <n v="426.03"/>
    <n v="11.56"/>
    <n v="17.170000000000002"/>
    <n v="6"/>
    <n v="0"/>
  </r>
  <r>
    <s v="CUST_3334"/>
    <n v="57"/>
    <n v="0"/>
    <s v="Female"/>
    <x v="1"/>
    <x v="0"/>
    <n v="68.099999999999994"/>
    <n v="0"/>
    <d v="2021-01-31T00:00:00"/>
    <n v="35"/>
    <n v="401.6"/>
    <n v="9.83"/>
    <n v="24.17"/>
    <n v="4"/>
    <n v="0"/>
  </r>
  <r>
    <s v="CUST_3335"/>
    <n v="43"/>
    <n v="1"/>
    <s v="Female"/>
    <x v="2"/>
    <x v="0"/>
    <n v="50.62"/>
    <n v="0"/>
    <d v="2020-10-04T00:00:00"/>
    <n v="38"/>
    <n v="293.87"/>
    <n v="9.1300000000000008"/>
    <n v="29.08"/>
    <n v="5"/>
    <n v="0"/>
  </r>
  <r>
    <s v="CUST_3336"/>
    <n v="27"/>
    <n v="0"/>
    <s v="Male"/>
    <x v="0"/>
    <x v="2"/>
    <n v="64.92"/>
    <n v="0"/>
    <d v="2019-05-05T00:00:00"/>
    <n v="55"/>
    <n v="713.89"/>
    <n v="10.63"/>
    <n v="26.25"/>
    <n v="5"/>
    <n v="0"/>
  </r>
  <r>
    <s v="CUST_3337"/>
    <n v="52"/>
    <n v="0"/>
    <s v="Female"/>
    <x v="1"/>
    <x v="1"/>
    <n v="81.67"/>
    <n v="0"/>
    <d v="2019-09-28T00:00:00"/>
    <n v="51"/>
    <n v="755.07"/>
    <n v="10.76"/>
    <n v="17.920000000000002"/>
    <n v="5"/>
    <n v="0"/>
  </r>
  <r>
    <s v="CUST_3338"/>
    <n v="68"/>
    <n v="0"/>
    <s v="Female"/>
    <x v="2"/>
    <x v="0"/>
    <n v="64.790000000000006"/>
    <n v="0"/>
    <d v="2021-10-26T00:00:00"/>
    <n v="26"/>
    <n v="595.07000000000005"/>
    <n v="10.25"/>
    <n v="32"/>
    <n v="2"/>
    <n v="0"/>
  </r>
  <r>
    <s v="CUST_3339"/>
    <n v="43"/>
    <n v="1"/>
    <s v="Male"/>
    <x v="2"/>
    <x v="2"/>
    <n v="58.65"/>
    <n v="0"/>
    <d v="2019-01-30T00:00:00"/>
    <n v="59"/>
    <n v="397.37"/>
    <n v="10.47"/>
    <n v="25.58"/>
    <n v="5"/>
    <n v="0"/>
  </r>
  <r>
    <s v="CUST_334"/>
    <n v="50"/>
    <n v="0"/>
    <s v="Female"/>
    <x v="0"/>
    <x v="2"/>
    <n v="44.09"/>
    <n v="0"/>
    <d v="2018-04-13T00:00:00"/>
    <n v="68"/>
    <n v="590.15"/>
    <n v="10.75"/>
    <n v="34.67"/>
    <n v="7"/>
    <n v="0"/>
  </r>
  <r>
    <s v="CUST_3340"/>
    <n v="43"/>
    <n v="1"/>
    <s v="Female"/>
    <x v="2"/>
    <x v="2"/>
    <n v="67.36"/>
    <n v="0"/>
    <d v="2019-12-21T00:00:00"/>
    <n v="48"/>
    <n v="398.63"/>
    <n v="10.82"/>
    <n v="21.75"/>
    <n v="4"/>
    <n v="0"/>
  </r>
  <r>
    <s v="CUST_3341"/>
    <n v="43"/>
    <n v="1"/>
    <s v="Female"/>
    <x v="2"/>
    <x v="0"/>
    <n v="58.44"/>
    <n v="0"/>
    <d v="2022-11-21T00:00:00"/>
    <n v="13"/>
    <n v="647.69000000000005"/>
    <n v="9.4"/>
    <n v="24.67"/>
    <n v="7"/>
    <n v="0"/>
  </r>
  <r>
    <s v="CUST_3342"/>
    <n v="43"/>
    <n v="1"/>
    <s v="Female"/>
    <x v="0"/>
    <x v="1"/>
    <n v="40.880000000000003"/>
    <n v="0"/>
    <d v="2022-09-19T00:00:00"/>
    <n v="15"/>
    <n v="612.01"/>
    <n v="9.15"/>
    <n v="19.670000000000002"/>
    <n v="7"/>
    <n v="0"/>
  </r>
  <r>
    <s v="CUST_3343"/>
    <n v="37"/>
    <n v="0"/>
    <s v="Female"/>
    <x v="1"/>
    <x v="1"/>
    <n v="37.31"/>
    <n v="0"/>
    <d v="2018-07-29T00:00:00"/>
    <n v="65"/>
    <n v="584.03"/>
    <n v="9.93"/>
    <n v="31.83"/>
    <n v="7"/>
    <n v="0"/>
  </r>
  <r>
    <s v="CUST_3344"/>
    <n v="43"/>
    <n v="0"/>
    <s v="Female"/>
    <x v="0"/>
    <x v="2"/>
    <n v="60.35"/>
    <n v="0"/>
    <d v="2021-06-23T00:00:00"/>
    <n v="30"/>
    <n v="452.35"/>
    <n v="8.6300000000000008"/>
    <n v="21.42"/>
    <n v="8"/>
    <n v="0"/>
  </r>
  <r>
    <s v="CUST_3345"/>
    <n v="21"/>
    <n v="0"/>
    <s v="Female"/>
    <x v="1"/>
    <x v="1"/>
    <n v="40.619999999999997"/>
    <n v="0"/>
    <d v="2021-09-29T00:00:00"/>
    <n v="27"/>
    <n v="326.48"/>
    <n v="8.34"/>
    <n v="30.25"/>
    <n v="7"/>
    <n v="0"/>
  </r>
  <r>
    <s v="CUST_3346"/>
    <n v="63"/>
    <n v="0"/>
    <s v="Female"/>
    <x v="2"/>
    <x v="2"/>
    <n v="39.159999999999997"/>
    <n v="0"/>
    <d v="2022-11-13T00:00:00"/>
    <n v="13"/>
    <n v="658.81"/>
    <n v="8.74"/>
    <n v="19.329999999999998"/>
    <n v="7"/>
    <n v="0"/>
  </r>
  <r>
    <s v="CUST_3347"/>
    <n v="43"/>
    <n v="1"/>
    <s v="Female"/>
    <x v="0"/>
    <x v="1"/>
    <n v="47.14"/>
    <n v="0"/>
    <d v="2018-04-01T00:00:00"/>
    <n v="68"/>
    <n v="487.17"/>
    <n v="9.5299999999999994"/>
    <n v="24.5"/>
    <n v="6"/>
    <n v="0"/>
  </r>
  <r>
    <s v="CUST_3348"/>
    <n v="43"/>
    <n v="1"/>
    <s v="Male"/>
    <x v="2"/>
    <x v="1"/>
    <n v="24.11"/>
    <n v="0"/>
    <d v="2019-09-22T00:00:00"/>
    <n v="51"/>
    <n v="565.75"/>
    <n v="9.44"/>
    <n v="24.67"/>
    <n v="9"/>
    <n v="0"/>
  </r>
  <r>
    <s v="CUST_3349"/>
    <n v="43"/>
    <n v="1"/>
    <s v="Male"/>
    <x v="1"/>
    <x v="2"/>
    <n v="40.19"/>
    <n v="0"/>
    <d v="2023-05-21T00:00:00"/>
    <n v="7"/>
    <n v="376.12"/>
    <n v="8.84"/>
    <n v="22"/>
    <n v="7"/>
    <n v="0"/>
  </r>
  <r>
    <s v="CUST_335"/>
    <n v="21"/>
    <n v="0"/>
    <s v="Female"/>
    <x v="1"/>
    <x v="2"/>
    <n v="68.86"/>
    <n v="0"/>
    <d v="2020-05-08T00:00:00"/>
    <n v="43"/>
    <n v="476.69"/>
    <n v="11.13"/>
    <n v="32.5"/>
    <n v="9"/>
    <n v="0"/>
  </r>
  <r>
    <s v="CUST_3350"/>
    <n v="57"/>
    <n v="0"/>
    <s v="Male"/>
    <x v="2"/>
    <x v="2"/>
    <n v="38.97"/>
    <n v="0"/>
    <d v="2018-01-04T00:00:00"/>
    <n v="71"/>
    <n v="408.89"/>
    <n v="9.99"/>
    <n v="21.42"/>
    <n v="5"/>
    <n v="0"/>
  </r>
  <r>
    <s v="CUST_3351"/>
    <n v="38"/>
    <n v="0"/>
    <s v="Female"/>
    <x v="0"/>
    <x v="1"/>
    <n v="86.93"/>
    <n v="0"/>
    <d v="2021-04-22T00:00:00"/>
    <n v="32"/>
    <n v="405.35"/>
    <n v="9.77"/>
    <n v="29.67"/>
    <n v="1"/>
    <n v="0"/>
  </r>
  <r>
    <s v="CUST_3352"/>
    <n v="32"/>
    <n v="0"/>
    <s v="Female"/>
    <x v="0"/>
    <x v="1"/>
    <n v="61.27"/>
    <n v="0"/>
    <d v="2023-06-08T00:00:00"/>
    <n v="6"/>
    <n v="517.55999999999995"/>
    <n v="9.41"/>
    <n v="24.17"/>
    <n v="10"/>
    <n v="1"/>
  </r>
  <r>
    <s v="CUST_3353"/>
    <n v="43"/>
    <n v="1"/>
    <s v="Female"/>
    <x v="1"/>
    <x v="2"/>
    <n v="43.68"/>
    <n v="0"/>
    <d v="2021-06-10T00:00:00"/>
    <n v="30"/>
    <n v="639.08000000000004"/>
    <n v="10.88"/>
    <n v="21.17"/>
    <n v="10"/>
    <n v="1"/>
  </r>
  <r>
    <s v="CUST_3354"/>
    <n v="69"/>
    <n v="0"/>
    <s v="Male"/>
    <x v="1"/>
    <x v="2"/>
    <n v="38.5"/>
    <n v="0"/>
    <d v="2018-09-13T00:00:00"/>
    <n v="63"/>
    <n v="380.33"/>
    <n v="10.71"/>
    <n v="26.17"/>
    <n v="6"/>
    <n v="0"/>
  </r>
  <r>
    <s v="CUST_3355"/>
    <n v="45"/>
    <n v="0"/>
    <s v="Male"/>
    <x v="0"/>
    <x v="0"/>
    <n v="13.43"/>
    <n v="0"/>
    <d v="2020-01-24T00:00:00"/>
    <n v="47"/>
    <n v="509.64"/>
    <n v="10.6"/>
    <n v="19.579999999999998"/>
    <n v="3"/>
    <n v="1"/>
  </r>
  <r>
    <s v="CUST_3356"/>
    <n v="43"/>
    <n v="1"/>
    <s v="Male"/>
    <x v="0"/>
    <x v="1"/>
    <n v="28.03"/>
    <n v="0"/>
    <d v="2020-07-12T00:00:00"/>
    <n v="41"/>
    <n v="437.28"/>
    <n v="9.07"/>
    <n v="29.83"/>
    <n v="6"/>
    <n v="0"/>
  </r>
  <r>
    <s v="CUST_3357"/>
    <n v="44"/>
    <n v="0"/>
    <s v="Female"/>
    <x v="0"/>
    <x v="2"/>
    <n v="25.1"/>
    <n v="0"/>
    <d v="2023-05-07T00:00:00"/>
    <n v="7"/>
    <n v="548.02"/>
    <n v="9.65"/>
    <n v="17.670000000000002"/>
    <n v="7"/>
    <n v="0"/>
  </r>
  <r>
    <s v="CUST_3358"/>
    <n v="43"/>
    <n v="1"/>
    <s v="Male"/>
    <x v="0"/>
    <x v="1"/>
    <n v="35.35"/>
    <n v="0"/>
    <d v="2019-08-06T00:00:00"/>
    <n v="52"/>
    <n v="512.27"/>
    <n v="9.9499999999999993"/>
    <n v="27.67"/>
    <n v="3"/>
    <n v="0"/>
  </r>
  <r>
    <s v="CUST_3359"/>
    <n v="57"/>
    <n v="0"/>
    <s v="Male"/>
    <x v="1"/>
    <x v="1"/>
    <n v="49.84"/>
    <n v="0"/>
    <d v="2020-08-29T00:00:00"/>
    <n v="40"/>
    <n v="496.15"/>
    <n v="9.4700000000000006"/>
    <n v="24.92"/>
    <n v="7"/>
    <n v="0"/>
  </r>
  <r>
    <s v="CUST_336"/>
    <n v="50"/>
    <n v="0"/>
    <s v="Male"/>
    <x v="1"/>
    <x v="1"/>
    <n v="43.57"/>
    <n v="0"/>
    <d v="2022-12-09T00:00:00"/>
    <n v="12"/>
    <n v="482.68"/>
    <n v="10.210000000000001"/>
    <n v="23.75"/>
    <n v="8"/>
    <n v="0"/>
  </r>
  <r>
    <s v="CUST_3360"/>
    <n v="45"/>
    <n v="0"/>
    <s v="Female"/>
    <x v="0"/>
    <x v="0"/>
    <n v="47.18"/>
    <n v="0"/>
    <d v="2018-07-10T00:00:00"/>
    <n v="65"/>
    <n v="728.24"/>
    <n v="10.28"/>
    <n v="23.25"/>
    <n v="7"/>
    <n v="0"/>
  </r>
  <r>
    <s v="CUST_3361"/>
    <n v="43"/>
    <n v="0"/>
    <s v="Male"/>
    <x v="1"/>
    <x v="1"/>
    <n v="36.61"/>
    <n v="0"/>
    <d v="2019-03-03T00:00:00"/>
    <n v="57"/>
    <n v="486.12"/>
    <n v="9.44"/>
    <n v="26.58"/>
    <n v="9"/>
    <n v="0"/>
  </r>
  <r>
    <s v="CUST_3362"/>
    <n v="43"/>
    <n v="1"/>
    <s v="Female"/>
    <x v="0"/>
    <x v="1"/>
    <n v="49.24"/>
    <n v="0"/>
    <d v="2022-05-23T00:00:00"/>
    <n v="19"/>
    <n v="623.63"/>
    <n v="10.71"/>
    <n v="26.25"/>
    <n v="8"/>
    <n v="0"/>
  </r>
  <r>
    <s v="CUST_3363"/>
    <n v="43"/>
    <n v="1"/>
    <s v="Male"/>
    <x v="0"/>
    <x v="1"/>
    <n v="28.5"/>
    <n v="0"/>
    <d v="2021-08-01T00:00:00"/>
    <n v="28"/>
    <n v="459.88"/>
    <n v="10.039999999999999"/>
    <n v="25.25"/>
    <n v="4"/>
    <n v="0"/>
  </r>
  <r>
    <s v="CUST_3364"/>
    <n v="42"/>
    <n v="0"/>
    <s v="Female"/>
    <x v="2"/>
    <x v="0"/>
    <n v="56.66"/>
    <n v="0"/>
    <d v="2022-04-02T00:00:00"/>
    <n v="20"/>
    <n v="374.28"/>
    <n v="10.210000000000001"/>
    <n v="22.33"/>
    <n v="5"/>
    <n v="0"/>
  </r>
  <r>
    <s v="CUST_3365"/>
    <n v="43"/>
    <n v="1"/>
    <s v="Female"/>
    <x v="2"/>
    <x v="2"/>
    <n v="61.46"/>
    <n v="0"/>
    <d v="2023-06-10T00:00:00"/>
    <n v="6"/>
    <n v="485.53"/>
    <n v="8.5299999999999994"/>
    <n v="27.42"/>
    <n v="8"/>
    <n v="0"/>
  </r>
  <r>
    <s v="CUST_3366"/>
    <n v="25"/>
    <n v="0"/>
    <s v="Female"/>
    <x v="0"/>
    <x v="2"/>
    <n v="57.39"/>
    <n v="0"/>
    <d v="2021-07-20T00:00:00"/>
    <n v="29"/>
    <n v="465.9"/>
    <n v="9.1199999999999992"/>
    <n v="23.83"/>
    <n v="7"/>
    <n v="0"/>
  </r>
  <r>
    <s v="CUST_3367"/>
    <n v="61"/>
    <n v="0"/>
    <s v="Female"/>
    <x v="1"/>
    <x v="2"/>
    <n v="66.41"/>
    <n v="0"/>
    <d v="2021-05-20T00:00:00"/>
    <n v="31"/>
    <n v="458.52"/>
    <n v="10.51"/>
    <n v="34.08"/>
    <n v="7"/>
    <n v="0"/>
  </r>
  <r>
    <s v="CUST_3368"/>
    <n v="50"/>
    <n v="0"/>
    <s v="Female"/>
    <x v="0"/>
    <x v="1"/>
    <n v="27.24"/>
    <n v="0"/>
    <d v="2022-10-06T00:00:00"/>
    <n v="14"/>
    <n v="653.16999999999996"/>
    <n v="9.6"/>
    <n v="27.67"/>
    <n v="1"/>
    <n v="1"/>
  </r>
  <r>
    <s v="CUST_3369"/>
    <n v="59"/>
    <n v="0"/>
    <s v="Male"/>
    <x v="2"/>
    <x v="0"/>
    <n v="50.6"/>
    <n v="0"/>
    <d v="2020-05-30T00:00:00"/>
    <n v="43"/>
    <n v="292.16000000000003"/>
    <n v="9.51"/>
    <n v="27.5"/>
    <n v="7"/>
    <n v="0"/>
  </r>
  <r>
    <s v="CUST_337"/>
    <n v="43"/>
    <n v="1"/>
    <s v="Female"/>
    <x v="1"/>
    <x v="2"/>
    <n v="53.95"/>
    <n v="0"/>
    <d v="2020-10-12T00:00:00"/>
    <n v="38"/>
    <n v="240.27"/>
    <n v="8.9700000000000006"/>
    <n v="29.67"/>
    <n v="3"/>
    <n v="0"/>
  </r>
  <r>
    <s v="CUST_3370"/>
    <n v="69"/>
    <n v="0"/>
    <s v="Female"/>
    <x v="0"/>
    <x v="1"/>
    <n v="35.71"/>
    <n v="0"/>
    <d v="2018-04-25T00:00:00"/>
    <n v="68"/>
    <n v="651.67999999999995"/>
    <n v="11.54"/>
    <n v="24.5"/>
    <n v="6"/>
    <n v="0"/>
  </r>
  <r>
    <s v="CUST_3371"/>
    <n v="43"/>
    <n v="1"/>
    <s v="Female"/>
    <x v="2"/>
    <x v="2"/>
    <n v="32.72"/>
    <n v="0"/>
    <d v="2020-03-04T00:00:00"/>
    <n v="45"/>
    <n v="235.55"/>
    <n v="9.66"/>
    <n v="15.08"/>
    <n v="6"/>
    <n v="0"/>
  </r>
  <r>
    <s v="CUST_3372"/>
    <n v="23"/>
    <n v="0"/>
    <s v="Female"/>
    <x v="0"/>
    <x v="2"/>
    <n v="28.78"/>
    <n v="0"/>
    <d v="2023-03-14T00:00:00"/>
    <n v="9"/>
    <n v="255.9"/>
    <n v="10.66"/>
    <n v="18.920000000000002"/>
    <n v="8"/>
    <n v="1"/>
  </r>
  <r>
    <s v="CUST_3373"/>
    <n v="43"/>
    <n v="1"/>
    <s v="Female"/>
    <x v="0"/>
    <x v="1"/>
    <n v="87.18"/>
    <n v="0"/>
    <d v="2022-07-08T00:00:00"/>
    <n v="17"/>
    <n v="399.09"/>
    <n v="9.7100000000000009"/>
    <n v="26.08"/>
    <n v="6"/>
    <n v="1"/>
  </r>
  <r>
    <s v="CUST_3374"/>
    <n v="69"/>
    <n v="0"/>
    <s v="Male"/>
    <x v="1"/>
    <x v="1"/>
    <n v="63.67"/>
    <n v="0"/>
    <d v="2021-01-27T00:00:00"/>
    <n v="35"/>
    <n v="395.86"/>
    <n v="9.56"/>
    <n v="23.42"/>
    <n v="4"/>
    <n v="0"/>
  </r>
  <r>
    <s v="CUST_3375"/>
    <n v="40"/>
    <n v="0"/>
    <s v="Female"/>
    <x v="2"/>
    <x v="2"/>
    <n v="74.34"/>
    <n v="0"/>
    <d v="2019-05-01T00:00:00"/>
    <n v="55"/>
    <n v="534.79"/>
    <n v="10.220000000000001"/>
    <n v="26.75"/>
    <n v="4"/>
    <n v="0"/>
  </r>
  <r>
    <s v="CUST_3376"/>
    <n v="42"/>
    <n v="0"/>
    <s v="Male"/>
    <x v="2"/>
    <x v="1"/>
    <n v="55.29"/>
    <n v="0"/>
    <d v="2022-01-28T00:00:00"/>
    <n v="23"/>
    <n v="566.74"/>
    <n v="11.28"/>
    <n v="27.5"/>
    <n v="4"/>
    <n v="0"/>
  </r>
  <r>
    <s v="CUST_3377"/>
    <n v="67"/>
    <n v="0"/>
    <s v="Female"/>
    <x v="2"/>
    <x v="1"/>
    <n v="37.58"/>
    <n v="0"/>
    <d v="2019-10-17T00:00:00"/>
    <n v="50"/>
    <n v="433.23"/>
    <n v="8.42"/>
    <n v="29.58"/>
    <n v="6"/>
    <n v="0"/>
  </r>
  <r>
    <s v="CUST_3378"/>
    <n v="43"/>
    <n v="1"/>
    <s v="Female"/>
    <x v="1"/>
    <x v="1"/>
    <n v="60.08"/>
    <n v="0"/>
    <d v="2018-06-10T00:00:00"/>
    <n v="66"/>
    <n v="425.17"/>
    <n v="11.21"/>
    <n v="26"/>
    <n v="8"/>
    <n v="0"/>
  </r>
  <r>
    <s v="CUST_3379"/>
    <n v="43"/>
    <n v="1"/>
    <s v="Male"/>
    <x v="0"/>
    <x v="2"/>
    <n v="85.14"/>
    <n v="0"/>
    <d v="2018-04-14T00:00:00"/>
    <n v="68"/>
    <n v="494.49"/>
    <n v="10.199999999999999"/>
    <n v="21.17"/>
    <n v="5"/>
    <n v="0"/>
  </r>
  <r>
    <s v="CUST_338"/>
    <n v="43"/>
    <n v="1"/>
    <s v="Male"/>
    <x v="1"/>
    <x v="1"/>
    <n v="44.36"/>
    <n v="0"/>
    <d v="2021-10-19T00:00:00"/>
    <n v="26"/>
    <n v="559.26"/>
    <n v="9.5500000000000007"/>
    <n v="26.83"/>
    <n v="6"/>
    <n v="0"/>
  </r>
  <r>
    <s v="CUST_3380"/>
    <n v="22"/>
    <n v="0"/>
    <s v="Male"/>
    <x v="1"/>
    <x v="0"/>
    <n v="57.87"/>
    <n v="0"/>
    <d v="2022-04-23T00:00:00"/>
    <n v="20"/>
    <n v="485.3"/>
    <n v="10.24"/>
    <n v="25.08"/>
    <n v="7"/>
    <n v="1"/>
  </r>
  <r>
    <s v="CUST_3381"/>
    <n v="43"/>
    <n v="1"/>
    <s v="Male"/>
    <x v="0"/>
    <x v="0"/>
    <n v="48.31"/>
    <n v="0"/>
    <d v="2021-01-18T00:00:00"/>
    <n v="35"/>
    <n v="735.72"/>
    <n v="8.76"/>
    <n v="30.42"/>
    <n v="4"/>
    <n v="0"/>
  </r>
  <r>
    <s v="CUST_3382"/>
    <n v="43"/>
    <n v="1"/>
    <s v="Female"/>
    <x v="1"/>
    <x v="2"/>
    <n v="54.07"/>
    <n v="0"/>
    <d v="2022-05-15T00:00:00"/>
    <n v="19"/>
    <n v="576.66999999999996"/>
    <n v="10.58"/>
    <n v="24.42"/>
    <n v="2"/>
    <n v="0"/>
  </r>
  <r>
    <s v="CUST_3383"/>
    <n v="29"/>
    <n v="0"/>
    <s v="Male"/>
    <x v="1"/>
    <x v="2"/>
    <n v="66.73"/>
    <n v="0"/>
    <d v="2019-10-21T00:00:00"/>
    <n v="50"/>
    <n v="547.98"/>
    <n v="11.68"/>
    <n v="24.75"/>
    <n v="9"/>
    <n v="0"/>
  </r>
  <r>
    <s v="CUST_3384"/>
    <n v="27"/>
    <n v="0"/>
    <s v="Female"/>
    <x v="2"/>
    <x v="1"/>
    <n v="49.76"/>
    <n v="0"/>
    <d v="2022-10-14T00:00:00"/>
    <n v="14"/>
    <n v="474.09"/>
    <n v="10.29"/>
    <n v="20.92"/>
    <n v="3"/>
    <n v="0"/>
  </r>
  <r>
    <s v="CUST_3385"/>
    <n v="25"/>
    <n v="0"/>
    <s v="Male"/>
    <x v="1"/>
    <x v="1"/>
    <n v="48.25"/>
    <n v="0"/>
    <d v="2018-12-12T00:00:00"/>
    <n v="60"/>
    <n v="596.79"/>
    <n v="10.09"/>
    <n v="24.17"/>
    <n v="8"/>
    <n v="0"/>
  </r>
  <r>
    <s v="CUST_3386"/>
    <n v="41"/>
    <n v="0"/>
    <s v="Male"/>
    <x v="0"/>
    <x v="0"/>
    <n v="39.840000000000003"/>
    <n v="0"/>
    <d v="2019-07-29T00:00:00"/>
    <n v="53"/>
    <n v="303.72000000000003"/>
    <n v="9.76"/>
    <n v="20.92"/>
    <n v="5"/>
    <n v="0"/>
  </r>
  <r>
    <s v="CUST_3387"/>
    <n v="43"/>
    <n v="1"/>
    <s v="Female"/>
    <x v="1"/>
    <x v="2"/>
    <n v="55.32"/>
    <n v="0"/>
    <d v="2021-06-02T00:00:00"/>
    <n v="30"/>
    <n v="488.91"/>
    <n v="9.69"/>
    <n v="23.75"/>
    <n v="3"/>
    <n v="0"/>
  </r>
  <r>
    <s v="CUST_3388"/>
    <n v="58"/>
    <n v="0"/>
    <s v="Male"/>
    <x v="1"/>
    <x v="2"/>
    <n v="30.96"/>
    <n v="0"/>
    <d v="2022-05-20T00:00:00"/>
    <n v="19"/>
    <n v="443.43"/>
    <n v="8.57"/>
    <n v="18.420000000000002"/>
    <n v="12"/>
    <n v="0"/>
  </r>
  <r>
    <s v="CUST_3389"/>
    <n v="43"/>
    <n v="1"/>
    <s v="Male"/>
    <x v="0"/>
    <x v="2"/>
    <n v="44.23"/>
    <n v="0"/>
    <d v="2020-11-06T00:00:00"/>
    <n v="37"/>
    <n v="504.39"/>
    <n v="8.5"/>
    <n v="29.42"/>
    <n v="3"/>
    <n v="0"/>
  </r>
  <r>
    <s v="CUST_339"/>
    <n v="65"/>
    <n v="0"/>
    <s v="Male"/>
    <x v="1"/>
    <x v="2"/>
    <n v="60.11"/>
    <n v="0"/>
    <d v="2021-09-04T00:00:00"/>
    <n v="27"/>
    <n v="501.1"/>
    <n v="9.76"/>
    <n v="15"/>
    <n v="4"/>
    <n v="0"/>
  </r>
  <r>
    <s v="CUST_3390"/>
    <n v="43"/>
    <n v="1"/>
    <s v="Female"/>
    <x v="2"/>
    <x v="0"/>
    <n v="48.07"/>
    <n v="0"/>
    <d v="2019-11-03T00:00:00"/>
    <n v="49"/>
    <n v="447.05"/>
    <n v="9.15"/>
    <n v="15.5"/>
    <n v="5"/>
    <n v="0"/>
  </r>
  <r>
    <s v="CUST_3391"/>
    <n v="38"/>
    <n v="0"/>
    <s v="Female"/>
    <x v="0"/>
    <x v="0"/>
    <n v="34.1"/>
    <n v="0"/>
    <d v="2018-08-23T00:00:00"/>
    <n v="64"/>
    <n v="544.38"/>
    <n v="8.93"/>
    <n v="26.08"/>
    <n v="4"/>
    <n v="0"/>
  </r>
  <r>
    <s v="CUST_3392"/>
    <n v="25"/>
    <n v="0"/>
    <s v="Female"/>
    <x v="0"/>
    <x v="1"/>
    <n v="49.66"/>
    <n v="0"/>
    <d v="2018-07-03T00:00:00"/>
    <n v="65"/>
    <n v="596.26"/>
    <n v="10.79"/>
    <n v="28.67"/>
    <n v="5"/>
    <n v="0"/>
  </r>
  <r>
    <s v="CUST_3393"/>
    <n v="43"/>
    <n v="1"/>
    <s v="Male"/>
    <x v="0"/>
    <x v="1"/>
    <n v="64.3"/>
    <n v="0"/>
    <d v="2020-05-22T00:00:00"/>
    <n v="43"/>
    <n v="530.73"/>
    <n v="9.3800000000000008"/>
    <n v="19.170000000000002"/>
    <n v="8"/>
    <n v="0"/>
  </r>
  <r>
    <s v="CUST_3394"/>
    <n v="64"/>
    <n v="0"/>
    <s v="Male"/>
    <x v="1"/>
    <x v="2"/>
    <n v="71.760000000000005"/>
    <n v="0"/>
    <d v="2020-09-17T00:00:00"/>
    <n v="39"/>
    <n v="438.28"/>
    <n v="10"/>
    <n v="26.42"/>
    <n v="3"/>
    <n v="0"/>
  </r>
  <r>
    <s v="CUST_3395"/>
    <n v="32"/>
    <n v="0"/>
    <s v="Male"/>
    <x v="1"/>
    <x v="1"/>
    <n v="46.45"/>
    <n v="0"/>
    <d v="2020-09-21T00:00:00"/>
    <n v="39"/>
    <n v="549.29"/>
    <n v="11.09"/>
    <n v="25"/>
    <n v="6"/>
    <n v="0"/>
  </r>
  <r>
    <s v="CUST_3396"/>
    <n v="65"/>
    <n v="0"/>
    <s v="Male"/>
    <x v="0"/>
    <x v="0"/>
    <n v="43.17"/>
    <n v="0"/>
    <d v="2018-06-16T00:00:00"/>
    <n v="66"/>
    <n v="310.20999999999998"/>
    <n v="10.18"/>
    <n v="20.420000000000002"/>
    <n v="7"/>
    <n v="0"/>
  </r>
  <r>
    <s v="CUST_3397"/>
    <n v="63"/>
    <n v="0"/>
    <s v="Male"/>
    <x v="0"/>
    <x v="1"/>
    <n v="46.09"/>
    <n v="0"/>
    <d v="2019-05-17T00:00:00"/>
    <n v="55"/>
    <n v="553.38"/>
    <n v="9.34"/>
    <n v="22.75"/>
    <n v="3"/>
    <n v="0"/>
  </r>
  <r>
    <s v="CUST_3398"/>
    <n v="57"/>
    <n v="0"/>
    <s v="Female"/>
    <x v="2"/>
    <x v="2"/>
    <n v="59.39"/>
    <n v="0"/>
    <d v="2020-05-18T00:00:00"/>
    <n v="43"/>
    <n v="697.14"/>
    <n v="9.9700000000000006"/>
    <n v="21.67"/>
    <n v="7"/>
    <n v="0"/>
  </r>
  <r>
    <s v="CUST_3399"/>
    <n v="35"/>
    <n v="0"/>
    <s v="Male"/>
    <x v="1"/>
    <x v="2"/>
    <n v="40.64"/>
    <n v="0"/>
    <d v="2018-06-27T00:00:00"/>
    <n v="66"/>
    <n v="426.9"/>
    <n v="10.61"/>
    <n v="17.579999999999998"/>
    <n v="6"/>
    <n v="0"/>
  </r>
  <r>
    <s v="CUST_34"/>
    <n v="33"/>
    <n v="0"/>
    <s v="Male"/>
    <x v="0"/>
    <x v="2"/>
    <n v="32.76"/>
    <n v="0"/>
    <d v="2022-05-03T00:00:00"/>
    <n v="19"/>
    <n v="698.52"/>
    <n v="10.14"/>
    <n v="24.17"/>
    <n v="5"/>
    <n v="0"/>
  </r>
  <r>
    <s v="CUST_340"/>
    <n v="37"/>
    <n v="0"/>
    <s v="Male"/>
    <x v="0"/>
    <x v="0"/>
    <n v="69.19"/>
    <n v="0"/>
    <d v="2022-12-22T00:00:00"/>
    <n v="12"/>
    <n v="474.12"/>
    <n v="10.87"/>
    <n v="24.42"/>
    <n v="7"/>
    <n v="0"/>
  </r>
  <r>
    <s v="CUST_3400"/>
    <n v="59"/>
    <n v="0"/>
    <s v="Female"/>
    <x v="1"/>
    <x v="2"/>
    <n v="40.619999999999997"/>
    <n v="0"/>
    <d v="2019-01-08T00:00:00"/>
    <n v="59"/>
    <n v="573.61"/>
    <n v="10.199999999999999"/>
    <n v="20.25"/>
    <n v="5"/>
    <n v="0"/>
  </r>
  <r>
    <s v="CUST_3401"/>
    <n v="43"/>
    <n v="1"/>
    <s v="Male"/>
    <x v="1"/>
    <x v="1"/>
    <n v="54.07"/>
    <n v="0"/>
    <d v="2019-02-23T00:00:00"/>
    <n v="58"/>
    <n v="386.8"/>
    <n v="8.69"/>
    <n v="24.08"/>
    <n v="8"/>
    <n v="0"/>
  </r>
  <r>
    <s v="CUST_3402"/>
    <n v="43"/>
    <n v="1"/>
    <s v="Female"/>
    <x v="1"/>
    <x v="0"/>
    <n v="57.78"/>
    <n v="0"/>
    <d v="2019-03-17T00:00:00"/>
    <n v="57"/>
    <n v="465.2"/>
    <n v="9.34"/>
    <n v="28.58"/>
    <n v="7"/>
    <n v="0"/>
  </r>
  <r>
    <s v="CUST_3403"/>
    <n v="29"/>
    <n v="0"/>
    <s v="Male"/>
    <x v="0"/>
    <x v="1"/>
    <n v="53.01"/>
    <n v="0"/>
    <d v="2023-01-08T00:00:00"/>
    <n v="11"/>
    <n v="477.05"/>
    <n v="10.58"/>
    <n v="28.58"/>
    <n v="3"/>
    <n v="0"/>
  </r>
  <r>
    <s v="CUST_3404"/>
    <n v="19"/>
    <n v="0"/>
    <s v="Male"/>
    <x v="0"/>
    <x v="2"/>
    <n v="51.86"/>
    <n v="0"/>
    <d v="2020-04-22T00:00:00"/>
    <n v="44"/>
    <n v="511.82"/>
    <n v="9.41"/>
    <n v="15.75"/>
    <n v="8"/>
    <n v="0"/>
  </r>
  <r>
    <s v="CUST_3405"/>
    <n v="24"/>
    <n v="0"/>
    <s v="Female"/>
    <x v="2"/>
    <x v="2"/>
    <n v="42.73"/>
    <n v="0"/>
    <d v="2020-10-27T00:00:00"/>
    <n v="38"/>
    <n v="563.75"/>
    <n v="10.220000000000001"/>
    <n v="23.33"/>
    <n v="7"/>
    <n v="0"/>
  </r>
  <r>
    <s v="CUST_3406"/>
    <n v="33"/>
    <n v="0"/>
    <s v="Male"/>
    <x v="1"/>
    <x v="1"/>
    <n v="50.31"/>
    <n v="0"/>
    <d v="2019-11-13T00:00:00"/>
    <n v="49"/>
    <n v="409.62"/>
    <n v="10.54"/>
    <n v="28.17"/>
    <n v="5"/>
    <n v="1"/>
  </r>
  <r>
    <s v="CUST_3407"/>
    <n v="20"/>
    <n v="0"/>
    <s v="Female"/>
    <x v="1"/>
    <x v="0"/>
    <n v="14.25"/>
    <n v="0"/>
    <d v="2020-12-20T00:00:00"/>
    <n v="36"/>
    <n v="342.79"/>
    <n v="10"/>
    <n v="21.83"/>
    <n v="5"/>
    <n v="0"/>
  </r>
  <r>
    <s v="CUST_3408"/>
    <n v="43"/>
    <n v="1"/>
    <s v="Male"/>
    <x v="0"/>
    <x v="2"/>
    <n v="73.25"/>
    <n v="0"/>
    <d v="2018-04-12T00:00:00"/>
    <n v="68"/>
    <n v="467"/>
    <n v="9.7100000000000009"/>
    <n v="17.329999999999998"/>
    <n v="7"/>
    <n v="0"/>
  </r>
  <r>
    <s v="CUST_3409"/>
    <n v="43"/>
    <n v="1"/>
    <s v="Male"/>
    <x v="2"/>
    <x v="2"/>
    <n v="52.42"/>
    <n v="0"/>
    <d v="2022-05-09T00:00:00"/>
    <n v="19"/>
    <n v="429.91"/>
    <n v="9.7899999999999991"/>
    <n v="27.92"/>
    <n v="3"/>
    <n v="0"/>
  </r>
  <r>
    <s v="CUST_341"/>
    <n v="43"/>
    <n v="1"/>
    <s v="Female"/>
    <x v="0"/>
    <x v="2"/>
    <n v="43.9"/>
    <n v="0"/>
    <d v="2022-09-17T00:00:00"/>
    <n v="15"/>
    <n v="523.73"/>
    <n v="8.51"/>
    <n v="30.75"/>
    <n v="1"/>
    <n v="0"/>
  </r>
  <r>
    <s v="CUST_3410"/>
    <n v="44"/>
    <n v="0"/>
    <s v="Female"/>
    <x v="0"/>
    <x v="2"/>
    <n v="81.56"/>
    <n v="0"/>
    <d v="2022-11-23T00:00:00"/>
    <n v="13"/>
    <n v="583.53"/>
    <n v="10.35"/>
    <n v="24.58"/>
    <n v="3"/>
    <n v="0"/>
  </r>
  <r>
    <s v="CUST_3411"/>
    <n v="43"/>
    <n v="1"/>
    <s v="Male"/>
    <x v="1"/>
    <x v="2"/>
    <n v="69.33"/>
    <n v="0"/>
    <d v="2018-07-28T00:00:00"/>
    <n v="65"/>
    <n v="385.72"/>
    <n v="10"/>
    <n v="21.92"/>
    <n v="6"/>
    <n v="0"/>
  </r>
  <r>
    <s v="CUST_3412"/>
    <n v="60"/>
    <n v="0"/>
    <s v="Female"/>
    <x v="1"/>
    <x v="1"/>
    <n v="37.770000000000003"/>
    <n v="0"/>
    <d v="2018-07-04T00:00:00"/>
    <n v="65"/>
    <n v="480.55"/>
    <n v="9.82"/>
    <n v="23.75"/>
    <n v="7"/>
    <n v="0"/>
  </r>
  <r>
    <s v="CUST_3413"/>
    <n v="43"/>
    <n v="1"/>
    <s v="Male"/>
    <x v="2"/>
    <x v="2"/>
    <n v="44.54"/>
    <n v="0"/>
    <d v="2021-07-22T00:00:00"/>
    <n v="29"/>
    <n v="416.71"/>
    <n v="8.68"/>
    <n v="30.75"/>
    <n v="6"/>
    <n v="0"/>
  </r>
  <r>
    <s v="CUST_3414"/>
    <n v="43"/>
    <n v="1"/>
    <s v="Male"/>
    <x v="0"/>
    <x v="2"/>
    <n v="33.47"/>
    <n v="0"/>
    <d v="2019-09-23T00:00:00"/>
    <n v="51"/>
    <n v="564.72"/>
    <n v="10.63"/>
    <n v="29.08"/>
    <n v="4"/>
    <n v="0"/>
  </r>
  <r>
    <s v="CUST_3415"/>
    <n v="43"/>
    <n v="1"/>
    <s v="Male"/>
    <x v="1"/>
    <x v="1"/>
    <n v="39.96"/>
    <n v="0"/>
    <d v="2022-12-03T00:00:00"/>
    <n v="12"/>
    <n v="446.22"/>
    <n v="10.119999999999999"/>
    <n v="29.83"/>
    <n v="6"/>
    <n v="0"/>
  </r>
  <r>
    <s v="CUST_3416"/>
    <n v="45"/>
    <n v="0"/>
    <s v="Male"/>
    <x v="1"/>
    <x v="2"/>
    <n v="26.54"/>
    <n v="0"/>
    <d v="2018-04-02T00:00:00"/>
    <n v="68"/>
    <n v="339.8"/>
    <n v="10.68"/>
    <n v="22.5"/>
    <n v="11"/>
    <n v="0"/>
  </r>
  <r>
    <s v="CUST_3417"/>
    <n v="18"/>
    <n v="0"/>
    <s v="Male"/>
    <x v="2"/>
    <x v="2"/>
    <n v="36.15"/>
    <n v="0"/>
    <d v="2018-03-25T00:00:00"/>
    <n v="69"/>
    <n v="427.6"/>
    <n v="10.68"/>
    <n v="27.33"/>
    <n v="5"/>
    <n v="1"/>
  </r>
  <r>
    <s v="CUST_3418"/>
    <n v="25"/>
    <n v="0"/>
    <s v="Male"/>
    <x v="1"/>
    <x v="2"/>
    <n v="34.47"/>
    <n v="0"/>
    <d v="2020-11-23T00:00:00"/>
    <n v="37"/>
    <n v="433.97"/>
    <n v="9.84"/>
    <n v="22.92"/>
    <n v="10"/>
    <n v="0"/>
  </r>
  <r>
    <s v="CUST_3419"/>
    <n v="54"/>
    <n v="0"/>
    <s v="Male"/>
    <x v="1"/>
    <x v="1"/>
    <n v="63.22"/>
    <n v="0"/>
    <d v="2023-03-12T00:00:00"/>
    <n v="9"/>
    <n v="515.88"/>
    <n v="10.49"/>
    <n v="22.25"/>
    <n v="2"/>
    <n v="0"/>
  </r>
  <r>
    <s v="CUST_342"/>
    <n v="24"/>
    <n v="0"/>
    <s v="Female"/>
    <x v="0"/>
    <x v="2"/>
    <n v="28.82"/>
    <n v="0"/>
    <d v="2020-11-23T00:00:00"/>
    <n v="37"/>
    <n v="573.23"/>
    <n v="8.15"/>
    <n v="26.42"/>
    <n v="6"/>
    <n v="0"/>
  </r>
  <r>
    <s v="CUST_3420"/>
    <n v="43"/>
    <n v="1"/>
    <s v="Female"/>
    <x v="0"/>
    <x v="1"/>
    <n v="25.69"/>
    <n v="0"/>
    <d v="2022-01-23T00:00:00"/>
    <n v="23"/>
    <n v="490.67"/>
    <n v="9.32"/>
    <n v="22.58"/>
    <n v="5"/>
    <n v="0"/>
  </r>
  <r>
    <s v="CUST_3421"/>
    <n v="43"/>
    <n v="1"/>
    <s v="Male"/>
    <x v="2"/>
    <x v="1"/>
    <n v="83.39"/>
    <n v="0"/>
    <d v="2022-12-03T00:00:00"/>
    <n v="12"/>
    <n v="537.05999999999995"/>
    <n v="11.61"/>
    <n v="25.33"/>
    <n v="11"/>
    <n v="0"/>
  </r>
  <r>
    <s v="CUST_3422"/>
    <n v="43"/>
    <n v="1"/>
    <s v="Male"/>
    <x v="2"/>
    <x v="2"/>
    <n v="45.17"/>
    <n v="0"/>
    <d v="2022-02-04T00:00:00"/>
    <n v="22"/>
    <n v="495.72"/>
    <n v="10.23"/>
    <n v="19.079999999999998"/>
    <n v="12"/>
    <n v="1"/>
  </r>
  <r>
    <s v="CUST_3423"/>
    <n v="54"/>
    <n v="0"/>
    <s v="Male"/>
    <x v="2"/>
    <x v="0"/>
    <n v="70.209999999999994"/>
    <n v="0"/>
    <d v="2023-05-24T00:00:00"/>
    <n v="7"/>
    <n v="386.25"/>
    <n v="10.28"/>
    <n v="25.75"/>
    <n v="3"/>
    <n v="0"/>
  </r>
  <r>
    <s v="CUST_3424"/>
    <n v="21"/>
    <n v="0"/>
    <s v="Female"/>
    <x v="0"/>
    <x v="1"/>
    <n v="35.54"/>
    <n v="0"/>
    <d v="2020-08-04T00:00:00"/>
    <n v="40"/>
    <n v="483.95"/>
    <n v="9.18"/>
    <n v="19.920000000000002"/>
    <n v="9"/>
    <n v="0"/>
  </r>
  <r>
    <s v="CUST_3425"/>
    <n v="43"/>
    <n v="1"/>
    <s v="Female"/>
    <x v="2"/>
    <x v="1"/>
    <n v="61.67"/>
    <n v="0"/>
    <d v="2022-12-26T00:00:00"/>
    <n v="12"/>
    <n v="552.99"/>
    <n v="9.67"/>
    <n v="27.67"/>
    <n v="9"/>
    <n v="0"/>
  </r>
  <r>
    <s v="CUST_3426"/>
    <n v="43"/>
    <n v="1"/>
    <s v="Male"/>
    <x v="1"/>
    <x v="2"/>
    <n v="27.97"/>
    <n v="0"/>
    <d v="2020-09-25T00:00:00"/>
    <n v="39"/>
    <n v="373.12"/>
    <n v="9.32"/>
    <n v="31.83"/>
    <n v="3"/>
    <n v="0"/>
  </r>
  <r>
    <s v="CUST_3427"/>
    <n v="63"/>
    <n v="0"/>
    <s v="Male"/>
    <x v="2"/>
    <x v="1"/>
    <n v="27.89"/>
    <n v="0"/>
    <d v="2020-02-22T00:00:00"/>
    <n v="46"/>
    <n v="370.24"/>
    <n v="10.050000000000001"/>
    <n v="23.25"/>
    <n v="4"/>
    <n v="0"/>
  </r>
  <r>
    <s v="CUST_3428"/>
    <n v="36"/>
    <n v="0"/>
    <s v="Male"/>
    <x v="1"/>
    <x v="1"/>
    <n v="66.42"/>
    <n v="0"/>
    <d v="2021-01-15T00:00:00"/>
    <n v="35"/>
    <n v="478.86"/>
    <n v="9.4499999999999993"/>
    <n v="22.33"/>
    <n v="10"/>
    <n v="0"/>
  </r>
  <r>
    <s v="CUST_3429"/>
    <n v="43"/>
    <n v="1"/>
    <s v="Female"/>
    <x v="2"/>
    <x v="2"/>
    <n v="48.17"/>
    <n v="0"/>
    <d v="2021-12-05T00:00:00"/>
    <n v="24"/>
    <n v="622.86"/>
    <n v="9.84"/>
    <n v="19"/>
    <n v="4"/>
    <n v="0"/>
  </r>
  <r>
    <s v="CUST_343"/>
    <n v="43"/>
    <n v="1"/>
    <s v="Female"/>
    <x v="0"/>
    <x v="2"/>
    <n v="65.16"/>
    <n v="0"/>
    <d v="2023-01-19T00:00:00"/>
    <n v="11"/>
    <n v="451.17"/>
    <n v="11.6"/>
    <n v="20.67"/>
    <n v="5"/>
    <n v="0"/>
  </r>
  <r>
    <s v="CUST_3430"/>
    <n v="26"/>
    <n v="0"/>
    <s v="Male"/>
    <x v="2"/>
    <x v="2"/>
    <n v="47.03"/>
    <n v="0"/>
    <d v="2022-04-19T00:00:00"/>
    <n v="20"/>
    <n v="358.17"/>
    <n v="8.9499999999999993"/>
    <n v="17.170000000000002"/>
    <n v="12"/>
    <n v="0"/>
  </r>
  <r>
    <s v="CUST_3431"/>
    <n v="29"/>
    <n v="0"/>
    <s v="Female"/>
    <x v="0"/>
    <x v="2"/>
    <n v="34.950000000000003"/>
    <n v="0"/>
    <d v="2020-05-03T00:00:00"/>
    <n v="43"/>
    <n v="590.13"/>
    <n v="9.5299999999999994"/>
    <n v="20.83"/>
    <n v="3"/>
    <n v="0"/>
  </r>
  <r>
    <s v="CUST_3432"/>
    <n v="28"/>
    <n v="0"/>
    <s v="Male"/>
    <x v="2"/>
    <x v="2"/>
    <n v="36.93"/>
    <n v="0"/>
    <d v="2018-04-20T00:00:00"/>
    <n v="68"/>
    <n v="374.84"/>
    <n v="10.18"/>
    <n v="24.42"/>
    <n v="5"/>
    <n v="0"/>
  </r>
  <r>
    <s v="CUST_3433"/>
    <n v="63"/>
    <n v="0"/>
    <s v="Female"/>
    <x v="2"/>
    <x v="1"/>
    <n v="26.06"/>
    <n v="0"/>
    <d v="2018-07-08T00:00:00"/>
    <n v="65"/>
    <n v="584.59"/>
    <n v="10.53"/>
    <n v="27.08"/>
    <n v="10"/>
    <n v="0"/>
  </r>
  <r>
    <s v="CUST_3434"/>
    <n v="43"/>
    <n v="1"/>
    <s v="Female"/>
    <x v="0"/>
    <x v="0"/>
    <n v="42.15"/>
    <n v="0"/>
    <d v="2022-09-21T00:00:00"/>
    <n v="15"/>
    <n v="559.66"/>
    <n v="10.72"/>
    <n v="20.83"/>
    <n v="7"/>
    <n v="0"/>
  </r>
  <r>
    <s v="CUST_3435"/>
    <n v="43"/>
    <n v="1"/>
    <s v="Male"/>
    <x v="1"/>
    <x v="1"/>
    <n v="53.84"/>
    <n v="0"/>
    <d v="2018-05-01T00:00:00"/>
    <n v="67"/>
    <n v="394.68"/>
    <n v="9.91"/>
    <n v="19.25"/>
    <n v="5"/>
    <n v="0"/>
  </r>
  <r>
    <s v="CUST_3436"/>
    <n v="62"/>
    <n v="0"/>
    <s v="Male"/>
    <x v="2"/>
    <x v="1"/>
    <n v="51.19"/>
    <n v="0"/>
    <d v="2020-03-29T00:00:00"/>
    <n v="45"/>
    <n v="514.09"/>
    <n v="9.73"/>
    <n v="22.83"/>
    <n v="2"/>
    <n v="0"/>
  </r>
  <r>
    <s v="CUST_3437"/>
    <n v="43"/>
    <n v="1"/>
    <s v="Male"/>
    <x v="2"/>
    <x v="1"/>
    <n v="51.35"/>
    <n v="0"/>
    <d v="2019-11-15T00:00:00"/>
    <n v="49"/>
    <n v="609.28"/>
    <n v="9.42"/>
    <n v="15.42"/>
    <n v="5"/>
    <n v="0"/>
  </r>
  <r>
    <s v="CUST_3438"/>
    <n v="47"/>
    <n v="0"/>
    <s v="Male"/>
    <x v="1"/>
    <x v="1"/>
    <n v="19.2"/>
    <n v="0"/>
    <d v="2018-05-22T00:00:00"/>
    <n v="67"/>
    <n v="595.45000000000005"/>
    <n v="8.3000000000000007"/>
    <n v="19.829999999999998"/>
    <n v="8"/>
    <n v="0"/>
  </r>
  <r>
    <s v="CUST_3439"/>
    <n v="30"/>
    <n v="0"/>
    <s v="Male"/>
    <x v="0"/>
    <x v="1"/>
    <n v="52.95"/>
    <n v="0"/>
    <d v="2019-11-10T00:00:00"/>
    <n v="49"/>
    <n v="394.1"/>
    <n v="9.89"/>
    <n v="18.329999999999998"/>
    <n v="3"/>
    <n v="0"/>
  </r>
  <r>
    <s v="CUST_344"/>
    <n v="34"/>
    <n v="0"/>
    <s v="Male"/>
    <x v="2"/>
    <x v="1"/>
    <n v="65.53"/>
    <n v="0"/>
    <d v="2021-12-12T00:00:00"/>
    <n v="24"/>
    <n v="450.19"/>
    <n v="11.06"/>
    <n v="22.08"/>
    <n v="9"/>
    <n v="0"/>
  </r>
  <r>
    <s v="CUST_3440"/>
    <n v="51"/>
    <n v="0"/>
    <s v="Male"/>
    <x v="2"/>
    <x v="2"/>
    <n v="45.22"/>
    <n v="0"/>
    <d v="2020-08-25T00:00:00"/>
    <n v="40"/>
    <n v="394.37"/>
    <n v="9.24"/>
    <n v="21.83"/>
    <n v="5"/>
    <n v="0"/>
  </r>
  <r>
    <s v="CUST_3441"/>
    <n v="43"/>
    <n v="1"/>
    <s v="Male"/>
    <x v="0"/>
    <x v="2"/>
    <n v="38.21"/>
    <n v="0"/>
    <d v="2018-12-27T00:00:00"/>
    <n v="60"/>
    <n v="440.21"/>
    <n v="8.65"/>
    <n v="22.75"/>
    <n v="6"/>
    <n v="0"/>
  </r>
  <r>
    <s v="CUST_3442"/>
    <n v="45"/>
    <n v="0"/>
    <s v="Female"/>
    <x v="1"/>
    <x v="1"/>
    <n v="31.47"/>
    <n v="0"/>
    <d v="2021-07-26T00:00:00"/>
    <n v="29"/>
    <n v="428.68"/>
    <n v="9.7899999999999991"/>
    <n v="28.42"/>
    <n v="6"/>
    <n v="0"/>
  </r>
  <r>
    <s v="CUST_3443"/>
    <n v="43"/>
    <n v="1"/>
    <s v="Male"/>
    <x v="1"/>
    <x v="2"/>
    <n v="59.96"/>
    <n v="0"/>
    <d v="2021-09-05T00:00:00"/>
    <n v="27"/>
    <n v="371.76"/>
    <n v="9.77"/>
    <n v="21"/>
    <n v="5"/>
    <n v="0"/>
  </r>
  <r>
    <s v="CUST_3444"/>
    <n v="48"/>
    <n v="0"/>
    <s v="Male"/>
    <x v="0"/>
    <x v="2"/>
    <n v="18.11"/>
    <n v="0"/>
    <d v="2020-04-30T00:00:00"/>
    <n v="44"/>
    <n v="701.25"/>
    <n v="9.4700000000000006"/>
    <n v="30.42"/>
    <n v="4"/>
    <n v="0"/>
  </r>
  <r>
    <s v="CUST_3445"/>
    <n v="44"/>
    <n v="0"/>
    <s v="Female"/>
    <x v="1"/>
    <x v="1"/>
    <n v="31.5"/>
    <n v="0"/>
    <d v="2021-03-26T00:00:00"/>
    <n v="33"/>
    <n v="465.33"/>
    <n v="11.26"/>
    <n v="29.67"/>
    <n v="7"/>
    <n v="0"/>
  </r>
  <r>
    <s v="CUST_3446"/>
    <n v="22"/>
    <n v="0"/>
    <s v="Male"/>
    <x v="1"/>
    <x v="1"/>
    <n v="52.21"/>
    <n v="0"/>
    <d v="2019-07-04T00:00:00"/>
    <n v="53"/>
    <n v="371.03"/>
    <n v="8.77"/>
    <n v="25.67"/>
    <n v="6"/>
    <n v="0"/>
  </r>
  <r>
    <s v="CUST_3447"/>
    <n v="43"/>
    <n v="1"/>
    <s v="Male"/>
    <x v="2"/>
    <x v="1"/>
    <n v="42.29"/>
    <n v="0"/>
    <d v="2020-05-26T00:00:00"/>
    <n v="43"/>
    <n v="498.64"/>
    <n v="11.12"/>
    <n v="27.25"/>
    <n v="5"/>
    <n v="0"/>
  </r>
  <r>
    <s v="CUST_3448"/>
    <n v="20"/>
    <n v="0"/>
    <s v="Male"/>
    <x v="0"/>
    <x v="1"/>
    <n v="55.67"/>
    <n v="0"/>
    <d v="2023-05-16T00:00:00"/>
    <n v="7"/>
    <n v="451.96"/>
    <n v="10.15"/>
    <n v="27.33"/>
    <n v="7"/>
    <n v="0"/>
  </r>
  <r>
    <s v="CUST_3449"/>
    <n v="43"/>
    <n v="1"/>
    <s v="Male"/>
    <x v="2"/>
    <x v="2"/>
    <n v="51.45"/>
    <n v="0"/>
    <d v="2021-06-12T00:00:00"/>
    <n v="30"/>
    <n v="173.77"/>
    <n v="10.199999999999999"/>
    <n v="32.42"/>
    <n v="7"/>
    <n v="0"/>
  </r>
  <r>
    <s v="CUST_345"/>
    <n v="50"/>
    <n v="0"/>
    <s v="Male"/>
    <x v="2"/>
    <x v="0"/>
    <n v="73.47"/>
    <n v="0"/>
    <d v="2018-09-21T00:00:00"/>
    <n v="63"/>
    <n v="542.51"/>
    <n v="9.9499999999999993"/>
    <n v="20.67"/>
    <n v="4"/>
    <n v="0"/>
  </r>
  <r>
    <s v="CUST_3450"/>
    <n v="21"/>
    <n v="0"/>
    <s v="Female"/>
    <x v="0"/>
    <x v="1"/>
    <n v="39.81"/>
    <n v="0"/>
    <d v="2021-09-05T00:00:00"/>
    <n v="27"/>
    <n v="571.37"/>
    <n v="9.8800000000000008"/>
    <n v="24.5"/>
    <n v="5"/>
    <n v="0"/>
  </r>
  <r>
    <s v="CUST_3451"/>
    <n v="42"/>
    <n v="0"/>
    <s v="Female"/>
    <x v="2"/>
    <x v="1"/>
    <n v="24.61"/>
    <n v="0"/>
    <d v="2020-10-11T00:00:00"/>
    <n v="38"/>
    <n v="485.43"/>
    <n v="8.76"/>
    <n v="23.42"/>
    <n v="4"/>
    <n v="0"/>
  </r>
  <r>
    <s v="CUST_3452"/>
    <n v="43"/>
    <n v="1"/>
    <s v="Male"/>
    <x v="1"/>
    <x v="1"/>
    <n v="61.3"/>
    <n v="0"/>
    <d v="2021-09-26T00:00:00"/>
    <n v="27"/>
    <n v="496.73"/>
    <n v="9.0299999999999994"/>
    <n v="34.67"/>
    <n v="5"/>
    <n v="0"/>
  </r>
  <r>
    <s v="CUST_3453"/>
    <n v="51"/>
    <n v="0"/>
    <s v="Male"/>
    <x v="0"/>
    <x v="0"/>
    <n v="47.41"/>
    <n v="0"/>
    <d v="2020-03-07T00:00:00"/>
    <n v="45"/>
    <n v="520.33000000000004"/>
    <n v="9.27"/>
    <n v="24.25"/>
    <n v="7"/>
    <n v="0"/>
  </r>
  <r>
    <s v="CUST_3454"/>
    <n v="43"/>
    <n v="0"/>
    <s v="Female"/>
    <x v="0"/>
    <x v="1"/>
    <n v="30.27"/>
    <n v="0"/>
    <d v="2020-04-24T00:00:00"/>
    <n v="44"/>
    <n v="503.1"/>
    <n v="10.69"/>
    <n v="26.67"/>
    <n v="5"/>
    <n v="0"/>
  </r>
  <r>
    <s v="CUST_3455"/>
    <n v="22"/>
    <n v="0"/>
    <s v="Male"/>
    <x v="0"/>
    <x v="2"/>
    <n v="18.510000000000002"/>
    <n v="0"/>
    <d v="2019-11-17T00:00:00"/>
    <n v="49"/>
    <n v="484.93"/>
    <n v="10.39"/>
    <n v="24.25"/>
    <n v="5"/>
    <n v="0"/>
  </r>
  <r>
    <s v="CUST_3456"/>
    <n v="52"/>
    <n v="0"/>
    <s v="Female"/>
    <x v="0"/>
    <x v="1"/>
    <n v="54.99"/>
    <n v="0"/>
    <d v="2021-10-19T00:00:00"/>
    <n v="26"/>
    <n v="566.48"/>
    <n v="8.85"/>
    <n v="24.17"/>
    <n v="7"/>
    <n v="0"/>
  </r>
  <r>
    <s v="CUST_3457"/>
    <n v="45"/>
    <n v="0"/>
    <s v="Female"/>
    <x v="1"/>
    <x v="2"/>
    <n v="40.47"/>
    <n v="0"/>
    <d v="2019-06-03T00:00:00"/>
    <n v="54"/>
    <n v="378.88"/>
    <n v="10.07"/>
    <n v="28"/>
    <n v="8"/>
    <n v="1"/>
  </r>
  <r>
    <s v="CUST_3458"/>
    <n v="46"/>
    <n v="0"/>
    <s v="Female"/>
    <x v="1"/>
    <x v="0"/>
    <n v="32.82"/>
    <n v="0"/>
    <d v="2023-04-16T00:00:00"/>
    <n v="8"/>
    <n v="633.23"/>
    <n v="10.19"/>
    <n v="23.42"/>
    <n v="6"/>
    <n v="1"/>
  </r>
  <r>
    <s v="CUST_3459"/>
    <n v="26"/>
    <n v="0"/>
    <s v="Male"/>
    <x v="1"/>
    <x v="2"/>
    <n v="67.67"/>
    <n v="0"/>
    <d v="2021-04-06T00:00:00"/>
    <n v="32"/>
    <n v="449.38"/>
    <n v="9.11"/>
    <n v="22.33"/>
    <n v="7"/>
    <n v="0"/>
  </r>
  <r>
    <s v="CUST_346"/>
    <n v="65"/>
    <n v="0"/>
    <s v="Male"/>
    <x v="0"/>
    <x v="1"/>
    <n v="63.41"/>
    <n v="0"/>
    <d v="2021-05-04T00:00:00"/>
    <n v="31"/>
    <n v="469.11"/>
    <n v="8.07"/>
    <n v="22.25"/>
    <n v="2"/>
    <n v="0"/>
  </r>
  <r>
    <s v="CUST_3460"/>
    <n v="69"/>
    <n v="0"/>
    <s v="Male"/>
    <x v="2"/>
    <x v="0"/>
    <n v="21.88"/>
    <n v="0"/>
    <d v="2020-04-16T00:00:00"/>
    <n v="44"/>
    <n v="548.03"/>
    <n v="10.01"/>
    <n v="30.67"/>
    <n v="4"/>
    <n v="1"/>
  </r>
  <r>
    <s v="CUST_3461"/>
    <n v="55"/>
    <n v="0"/>
    <s v="Male"/>
    <x v="1"/>
    <x v="2"/>
    <n v="46.25"/>
    <n v="0"/>
    <d v="2019-03-26T00:00:00"/>
    <n v="57"/>
    <n v="546.15"/>
    <n v="10.35"/>
    <n v="22.42"/>
    <n v="5"/>
    <n v="0"/>
  </r>
  <r>
    <s v="CUST_3462"/>
    <n v="43"/>
    <n v="1"/>
    <s v="Female"/>
    <x v="2"/>
    <x v="2"/>
    <n v="60.87"/>
    <n v="0"/>
    <d v="2018-06-21T00:00:00"/>
    <n v="66"/>
    <n v="247.08"/>
    <n v="9.35"/>
    <n v="16.579999999999998"/>
    <n v="6"/>
    <n v="0"/>
  </r>
  <r>
    <s v="CUST_3463"/>
    <n v="43"/>
    <n v="1"/>
    <s v="Male"/>
    <x v="2"/>
    <x v="2"/>
    <n v="57.33"/>
    <n v="0"/>
    <d v="2022-09-01T00:00:00"/>
    <n v="15"/>
    <n v="341.08"/>
    <n v="8.9"/>
    <n v="19.829999999999998"/>
    <n v="4"/>
    <n v="0"/>
  </r>
  <r>
    <s v="CUST_3464"/>
    <n v="36"/>
    <n v="0"/>
    <s v="Male"/>
    <x v="1"/>
    <x v="1"/>
    <n v="30.45"/>
    <n v="0"/>
    <d v="2021-08-11T00:00:00"/>
    <n v="28"/>
    <n v="512.80999999999995"/>
    <n v="8.8000000000000007"/>
    <n v="24.75"/>
    <n v="4"/>
    <n v="0"/>
  </r>
  <r>
    <s v="CUST_3465"/>
    <n v="61"/>
    <n v="0"/>
    <s v="Female"/>
    <x v="1"/>
    <x v="2"/>
    <n v="69.760000000000005"/>
    <n v="0"/>
    <d v="2018-05-24T00:00:00"/>
    <n v="67"/>
    <n v="419.14"/>
    <n v="11.43"/>
    <n v="21.92"/>
    <n v="3"/>
    <n v="0"/>
  </r>
  <r>
    <s v="CUST_3466"/>
    <n v="28"/>
    <n v="0"/>
    <s v="Male"/>
    <x v="1"/>
    <x v="0"/>
    <n v="71.3"/>
    <n v="0"/>
    <d v="2019-01-28T00:00:00"/>
    <n v="59"/>
    <n v="517.38"/>
    <n v="10"/>
    <n v="19.5"/>
    <n v="7"/>
    <n v="0"/>
  </r>
  <r>
    <s v="CUST_3467"/>
    <n v="19"/>
    <n v="0"/>
    <s v="Male"/>
    <x v="2"/>
    <x v="1"/>
    <n v="65.37"/>
    <n v="0"/>
    <d v="2022-01-05T00:00:00"/>
    <n v="23"/>
    <n v="422.93"/>
    <n v="10.76"/>
    <n v="26.67"/>
    <n v="9"/>
    <n v="0"/>
  </r>
  <r>
    <s v="CUST_3468"/>
    <n v="43"/>
    <n v="1"/>
    <s v="Male"/>
    <x v="0"/>
    <x v="0"/>
    <n v="37"/>
    <n v="0"/>
    <d v="2022-08-05T00:00:00"/>
    <n v="16"/>
    <n v="433.21"/>
    <n v="9.81"/>
    <n v="27.75"/>
    <n v="11"/>
    <n v="0"/>
  </r>
  <r>
    <s v="CUST_3469"/>
    <n v="43"/>
    <n v="1"/>
    <s v="Female"/>
    <x v="1"/>
    <x v="2"/>
    <n v="46.62"/>
    <n v="0"/>
    <d v="2023-03-31T00:00:00"/>
    <n v="9"/>
    <n v="415.19"/>
    <n v="10.1"/>
    <n v="23.25"/>
    <n v="3"/>
    <n v="0"/>
  </r>
  <r>
    <s v="CUST_347"/>
    <n v="29"/>
    <n v="0"/>
    <s v="Female"/>
    <x v="2"/>
    <x v="1"/>
    <n v="63.75"/>
    <n v="0"/>
    <d v="2020-11-03T00:00:00"/>
    <n v="37"/>
    <n v="430.88"/>
    <n v="10.52"/>
    <n v="23.92"/>
    <n v="6"/>
    <n v="0"/>
  </r>
  <r>
    <s v="CUST_3470"/>
    <n v="61"/>
    <n v="0"/>
    <s v="Male"/>
    <x v="2"/>
    <x v="2"/>
    <n v="68.87"/>
    <n v="0"/>
    <d v="2019-06-30T00:00:00"/>
    <n v="54"/>
    <n v="514.46"/>
    <n v="8.9499999999999993"/>
    <n v="21.42"/>
    <n v="9"/>
    <n v="0"/>
  </r>
  <r>
    <s v="CUST_3471"/>
    <n v="26"/>
    <n v="0"/>
    <s v="Female"/>
    <x v="2"/>
    <x v="2"/>
    <n v="56.66"/>
    <n v="0"/>
    <d v="2018-04-25T00:00:00"/>
    <n v="68"/>
    <n v="530.76"/>
    <n v="9.8800000000000008"/>
    <n v="27.17"/>
    <n v="9"/>
    <n v="0"/>
  </r>
  <r>
    <s v="CUST_3472"/>
    <n v="43"/>
    <n v="1"/>
    <s v="Female"/>
    <x v="1"/>
    <x v="0"/>
    <n v="40.43"/>
    <n v="0"/>
    <d v="2022-08-09T00:00:00"/>
    <n v="16"/>
    <n v="394.63"/>
    <n v="9.56"/>
    <n v="23.83"/>
    <n v="2"/>
    <n v="0"/>
  </r>
  <r>
    <s v="CUST_3473"/>
    <n v="41"/>
    <n v="0"/>
    <s v="Female"/>
    <x v="2"/>
    <x v="1"/>
    <n v="46.81"/>
    <n v="0"/>
    <d v="2020-07-09T00:00:00"/>
    <n v="41"/>
    <n v="300.36"/>
    <n v="9.43"/>
    <n v="28"/>
    <n v="8"/>
    <n v="0"/>
  </r>
  <r>
    <s v="CUST_3474"/>
    <n v="51"/>
    <n v="0"/>
    <s v="Male"/>
    <x v="1"/>
    <x v="1"/>
    <n v="27.13"/>
    <n v="0"/>
    <d v="2018-02-20T00:00:00"/>
    <n v="70"/>
    <n v="573.44000000000005"/>
    <n v="10.23"/>
    <n v="22.42"/>
    <n v="5"/>
    <n v="0"/>
  </r>
  <r>
    <s v="CUST_3475"/>
    <n v="39"/>
    <n v="0"/>
    <s v="Male"/>
    <x v="2"/>
    <x v="2"/>
    <n v="67.239999999999995"/>
    <n v="0"/>
    <d v="2020-10-25T00:00:00"/>
    <n v="38"/>
    <n v="453.02"/>
    <n v="9.6999999999999993"/>
    <n v="29.25"/>
    <n v="4"/>
    <n v="0"/>
  </r>
  <r>
    <s v="CUST_3476"/>
    <n v="20"/>
    <n v="0"/>
    <s v="Male"/>
    <x v="0"/>
    <x v="0"/>
    <n v="48.47"/>
    <n v="0"/>
    <d v="2019-02-16T00:00:00"/>
    <n v="58"/>
    <n v="378.22"/>
    <n v="10.119999999999999"/>
    <n v="8.58"/>
    <n v="10"/>
    <n v="0"/>
  </r>
  <r>
    <s v="CUST_3477"/>
    <n v="43"/>
    <n v="1"/>
    <s v="Female"/>
    <x v="2"/>
    <x v="2"/>
    <n v="76.14"/>
    <n v="0"/>
    <d v="2023-04-21T00:00:00"/>
    <n v="8"/>
    <n v="564.77"/>
    <n v="8.11"/>
    <n v="24.25"/>
    <n v="9"/>
    <n v="0"/>
  </r>
  <r>
    <s v="CUST_3478"/>
    <n v="45"/>
    <n v="0"/>
    <s v="Female"/>
    <x v="1"/>
    <x v="1"/>
    <n v="22.61"/>
    <n v="0"/>
    <d v="2022-03-04T00:00:00"/>
    <n v="21"/>
    <n v="463.83"/>
    <n v="10.130000000000001"/>
    <n v="26.33"/>
    <n v="5"/>
    <n v="0"/>
  </r>
  <r>
    <s v="CUST_3479"/>
    <n v="47"/>
    <n v="0"/>
    <s v="Male"/>
    <x v="0"/>
    <x v="1"/>
    <n v="35.43"/>
    <n v="0"/>
    <d v="2018-05-12T00:00:00"/>
    <n v="67"/>
    <n v="525.41"/>
    <n v="10.52"/>
    <n v="28"/>
    <n v="12"/>
    <n v="0"/>
  </r>
  <r>
    <s v="CUST_348"/>
    <n v="68"/>
    <n v="0"/>
    <s v="Male"/>
    <x v="2"/>
    <x v="2"/>
    <n v="39.24"/>
    <n v="0"/>
    <d v="2021-06-16T00:00:00"/>
    <n v="30"/>
    <n v="510.88"/>
    <n v="9.2200000000000006"/>
    <n v="23"/>
    <n v="2"/>
    <n v="1"/>
  </r>
  <r>
    <s v="CUST_3480"/>
    <n v="43"/>
    <n v="0"/>
    <s v="Female"/>
    <x v="1"/>
    <x v="0"/>
    <n v="49.21"/>
    <n v="0"/>
    <d v="2018-09-25T00:00:00"/>
    <n v="63"/>
    <n v="396.3"/>
    <n v="10.16"/>
    <n v="16.920000000000002"/>
    <n v="4"/>
    <n v="0"/>
  </r>
  <r>
    <s v="CUST_3481"/>
    <n v="43"/>
    <n v="1"/>
    <s v="Male"/>
    <x v="2"/>
    <x v="1"/>
    <n v="83.92"/>
    <n v="0"/>
    <d v="2019-05-15T00:00:00"/>
    <n v="55"/>
    <n v="476.47"/>
    <n v="10.02"/>
    <n v="29.83"/>
    <n v="11"/>
    <n v="0"/>
  </r>
  <r>
    <s v="CUST_3482"/>
    <n v="43"/>
    <n v="1"/>
    <s v="Male"/>
    <x v="0"/>
    <x v="2"/>
    <n v="51.17"/>
    <n v="0"/>
    <d v="2020-09-25T00:00:00"/>
    <n v="39"/>
    <n v="337.66"/>
    <n v="10.039999999999999"/>
    <n v="25.5"/>
    <n v="6"/>
    <n v="1"/>
  </r>
  <r>
    <s v="CUST_3483"/>
    <n v="45"/>
    <n v="0"/>
    <s v="Male"/>
    <x v="0"/>
    <x v="1"/>
    <n v="38.6"/>
    <n v="0"/>
    <d v="2020-12-15T00:00:00"/>
    <n v="36"/>
    <n v="542.21"/>
    <n v="9.27"/>
    <n v="31.67"/>
    <n v="5"/>
    <n v="0"/>
  </r>
  <r>
    <s v="CUST_3484"/>
    <n v="43"/>
    <n v="0"/>
    <s v="Male"/>
    <x v="2"/>
    <x v="1"/>
    <n v="50.27"/>
    <n v="0"/>
    <d v="2018-07-21T00:00:00"/>
    <n v="65"/>
    <n v="379.63"/>
    <n v="10.4"/>
    <n v="26.83"/>
    <n v="12"/>
    <n v="0"/>
  </r>
  <r>
    <s v="CUST_3485"/>
    <n v="50"/>
    <n v="0"/>
    <s v="Male"/>
    <x v="0"/>
    <x v="1"/>
    <n v="39.86"/>
    <n v="0"/>
    <d v="2021-10-15T00:00:00"/>
    <n v="26"/>
    <n v="349.79"/>
    <n v="9.41"/>
    <n v="30.25"/>
    <n v="4"/>
    <n v="0"/>
  </r>
  <r>
    <s v="CUST_3486"/>
    <n v="38"/>
    <n v="0"/>
    <s v="Male"/>
    <x v="0"/>
    <x v="1"/>
    <n v="64.19"/>
    <n v="0"/>
    <d v="2021-11-26T00:00:00"/>
    <n v="25"/>
    <n v="537.58000000000004"/>
    <n v="9.14"/>
    <n v="18.420000000000002"/>
    <n v="9"/>
    <n v="0"/>
  </r>
  <r>
    <s v="CUST_3487"/>
    <n v="52"/>
    <n v="0"/>
    <s v="Male"/>
    <x v="0"/>
    <x v="2"/>
    <n v="62.92"/>
    <n v="0"/>
    <d v="2021-02-19T00:00:00"/>
    <n v="34"/>
    <n v="474.31"/>
    <n v="10.26"/>
    <n v="22.67"/>
    <n v="6"/>
    <n v="0"/>
  </r>
  <r>
    <s v="CUST_3488"/>
    <n v="69"/>
    <n v="0"/>
    <s v="Female"/>
    <x v="1"/>
    <x v="1"/>
    <n v="74.150000000000006"/>
    <n v="0"/>
    <d v="2022-11-03T00:00:00"/>
    <n v="13"/>
    <n v="472.07"/>
    <n v="11.31"/>
    <n v="31.75"/>
    <n v="4"/>
    <n v="0"/>
  </r>
  <r>
    <s v="CUST_3489"/>
    <n v="43"/>
    <n v="1"/>
    <s v="Male"/>
    <x v="1"/>
    <x v="1"/>
    <n v="25.37"/>
    <n v="0"/>
    <d v="2021-01-30T00:00:00"/>
    <n v="35"/>
    <n v="491.52"/>
    <n v="10.29"/>
    <n v="27.58"/>
    <n v="2"/>
    <n v="0"/>
  </r>
  <r>
    <s v="CUST_349"/>
    <n v="39"/>
    <n v="0"/>
    <s v="Male"/>
    <x v="1"/>
    <x v="2"/>
    <n v="61.06"/>
    <n v="0"/>
    <d v="2018-10-16T00:00:00"/>
    <n v="62"/>
    <n v="526.57000000000005"/>
    <n v="10.76"/>
    <n v="25.58"/>
    <n v="3"/>
    <n v="0"/>
  </r>
  <r>
    <s v="CUST_3490"/>
    <n v="43"/>
    <n v="1"/>
    <s v="Female"/>
    <x v="0"/>
    <x v="2"/>
    <n v="22.92"/>
    <n v="0"/>
    <d v="2019-12-27T00:00:00"/>
    <n v="48"/>
    <n v="579.69000000000005"/>
    <n v="12.32"/>
    <n v="23.58"/>
    <n v="6"/>
    <n v="0"/>
  </r>
  <r>
    <s v="CUST_3491"/>
    <n v="68"/>
    <n v="0"/>
    <s v="Female"/>
    <x v="2"/>
    <x v="0"/>
    <n v="46.51"/>
    <n v="0"/>
    <d v="2023-03-18T00:00:00"/>
    <n v="9"/>
    <n v="421.68"/>
    <n v="10.8"/>
    <n v="20.67"/>
    <n v="4"/>
    <n v="0"/>
  </r>
  <r>
    <s v="CUST_3492"/>
    <n v="64"/>
    <n v="0"/>
    <s v="Male"/>
    <x v="2"/>
    <x v="2"/>
    <n v="62.24"/>
    <n v="0"/>
    <d v="2019-10-24T00:00:00"/>
    <n v="50"/>
    <n v="585.03"/>
    <n v="8.7899999999999991"/>
    <n v="16.329999999999998"/>
    <n v="4"/>
    <n v="1"/>
  </r>
  <r>
    <s v="CUST_3493"/>
    <n v="43"/>
    <n v="1"/>
    <s v="Female"/>
    <x v="1"/>
    <x v="1"/>
    <n v="65.37"/>
    <n v="0"/>
    <d v="2021-04-26T00:00:00"/>
    <n v="32"/>
    <n v="358.37"/>
    <n v="10.27"/>
    <n v="20.58"/>
    <n v="10"/>
    <n v="0"/>
  </r>
  <r>
    <s v="CUST_3494"/>
    <n v="28"/>
    <n v="0"/>
    <s v="Female"/>
    <x v="2"/>
    <x v="1"/>
    <n v="53.6"/>
    <n v="0"/>
    <d v="2019-07-06T00:00:00"/>
    <n v="53"/>
    <n v="433.15"/>
    <n v="8.84"/>
    <n v="19"/>
    <n v="3"/>
    <n v="0"/>
  </r>
  <r>
    <s v="CUST_3495"/>
    <n v="43"/>
    <n v="1"/>
    <s v="Female"/>
    <x v="0"/>
    <x v="2"/>
    <n v="62.21"/>
    <n v="0"/>
    <d v="2021-03-10T00:00:00"/>
    <n v="33"/>
    <n v="507.33"/>
    <n v="10.4"/>
    <n v="21.83"/>
    <n v="5"/>
    <n v="1"/>
  </r>
  <r>
    <s v="CUST_3496"/>
    <n v="43"/>
    <n v="1"/>
    <s v="Male"/>
    <x v="2"/>
    <x v="0"/>
    <n v="72.72"/>
    <n v="0"/>
    <d v="2021-02-06T00:00:00"/>
    <n v="34"/>
    <n v="392.12"/>
    <n v="9.9600000000000009"/>
    <n v="21.17"/>
    <n v="3"/>
    <n v="1"/>
  </r>
  <r>
    <s v="CUST_3497"/>
    <n v="39"/>
    <n v="0"/>
    <s v="Male"/>
    <x v="1"/>
    <x v="1"/>
    <n v="38.18"/>
    <n v="0"/>
    <d v="2022-07-10T00:00:00"/>
    <n v="17"/>
    <n v="389.06"/>
    <n v="8.59"/>
    <n v="31.92"/>
    <n v="7"/>
    <n v="0"/>
  </r>
  <r>
    <s v="CUST_3498"/>
    <n v="34"/>
    <n v="0"/>
    <s v="Male"/>
    <x v="1"/>
    <x v="1"/>
    <n v="72.010000000000005"/>
    <n v="0"/>
    <d v="2022-04-09T00:00:00"/>
    <n v="20"/>
    <n v="493.63"/>
    <n v="11.46"/>
    <n v="17.25"/>
    <n v="6"/>
    <n v="0"/>
  </r>
  <r>
    <s v="CUST_3499"/>
    <n v="22"/>
    <n v="0"/>
    <s v="Male"/>
    <x v="0"/>
    <x v="2"/>
    <n v="72.459999999999994"/>
    <n v="0"/>
    <d v="2022-10-30T00:00:00"/>
    <n v="14"/>
    <n v="479.48"/>
    <n v="9.7899999999999991"/>
    <n v="25.33"/>
    <n v="4"/>
    <n v="0"/>
  </r>
  <r>
    <s v="CUST_35"/>
    <n v="32"/>
    <n v="0"/>
    <s v="Male"/>
    <x v="1"/>
    <x v="1"/>
    <n v="72.47"/>
    <n v="0"/>
    <d v="2018-09-25T00:00:00"/>
    <n v="63"/>
    <n v="457.34"/>
    <n v="10.02"/>
    <n v="26.5"/>
    <n v="5"/>
    <n v="0"/>
  </r>
  <r>
    <s v="CUST_350"/>
    <n v="39"/>
    <n v="0"/>
    <s v="Female"/>
    <x v="0"/>
    <x v="1"/>
    <n v="82.2"/>
    <n v="0"/>
    <d v="2019-01-23T00:00:00"/>
    <n v="59"/>
    <n v="447"/>
    <n v="10.97"/>
    <n v="24.25"/>
    <n v="14"/>
    <n v="0"/>
  </r>
  <r>
    <s v="CUST_3500"/>
    <n v="43"/>
    <n v="1"/>
    <s v="Male"/>
    <x v="1"/>
    <x v="2"/>
    <n v="41.72"/>
    <n v="0"/>
    <d v="2021-03-30T00:00:00"/>
    <n v="33"/>
    <n v="601.54999999999995"/>
    <n v="8.1199999999999992"/>
    <n v="25.58"/>
    <n v="8"/>
    <n v="0"/>
  </r>
  <r>
    <s v="CUST_3501"/>
    <n v="43"/>
    <n v="1"/>
    <s v="Female"/>
    <x v="1"/>
    <x v="2"/>
    <n v="35.76"/>
    <n v="0"/>
    <d v="2022-12-02T00:00:00"/>
    <n v="12"/>
    <n v="366.13"/>
    <n v="10.75"/>
    <n v="19"/>
    <n v="3"/>
    <n v="0"/>
  </r>
  <r>
    <s v="CUST_3502"/>
    <n v="43"/>
    <n v="1"/>
    <s v="Female"/>
    <x v="1"/>
    <x v="1"/>
    <n v="61.37"/>
    <n v="0"/>
    <d v="2021-07-14T00:00:00"/>
    <n v="29"/>
    <n v="578.61"/>
    <n v="10.73"/>
    <n v="24.33"/>
    <n v="7"/>
    <n v="0"/>
  </r>
  <r>
    <s v="CUST_3503"/>
    <n v="43"/>
    <n v="1"/>
    <s v="Male"/>
    <x v="2"/>
    <x v="1"/>
    <n v="79.86"/>
    <n v="0"/>
    <d v="2022-04-06T00:00:00"/>
    <n v="20"/>
    <n v="666.41"/>
    <n v="12.66"/>
    <n v="18.170000000000002"/>
    <n v="8"/>
    <n v="0"/>
  </r>
  <r>
    <s v="CUST_3504"/>
    <n v="44"/>
    <n v="0"/>
    <s v="Female"/>
    <x v="1"/>
    <x v="1"/>
    <n v="37.33"/>
    <n v="0"/>
    <d v="2022-12-03T00:00:00"/>
    <n v="12"/>
    <n v="426.08"/>
    <n v="8.73"/>
    <n v="27.17"/>
    <n v="9"/>
    <n v="0"/>
  </r>
  <r>
    <s v="CUST_3505"/>
    <n v="52"/>
    <n v="0"/>
    <s v="Female"/>
    <x v="2"/>
    <x v="1"/>
    <n v="78.8"/>
    <n v="0"/>
    <d v="2019-03-29T00:00:00"/>
    <n v="57"/>
    <n v="425.44"/>
    <n v="9.86"/>
    <n v="21.33"/>
    <n v="4"/>
    <n v="0"/>
  </r>
  <r>
    <s v="CUST_3506"/>
    <n v="50"/>
    <n v="0"/>
    <s v="Female"/>
    <x v="1"/>
    <x v="0"/>
    <n v="35.590000000000003"/>
    <n v="0"/>
    <d v="2021-08-14T00:00:00"/>
    <n v="28"/>
    <n v="517.67999999999995"/>
    <n v="10.15"/>
    <n v="22.67"/>
    <n v="6"/>
    <n v="0"/>
  </r>
  <r>
    <s v="CUST_3507"/>
    <n v="37"/>
    <n v="0"/>
    <s v="Female"/>
    <x v="1"/>
    <x v="1"/>
    <n v="46.7"/>
    <n v="0"/>
    <d v="2020-08-04T00:00:00"/>
    <n v="40"/>
    <n v="474.04"/>
    <n v="8.7200000000000006"/>
    <n v="30.17"/>
    <n v="6"/>
    <n v="1"/>
  </r>
  <r>
    <s v="CUST_3508"/>
    <n v="33"/>
    <n v="0"/>
    <s v="Male"/>
    <x v="2"/>
    <x v="2"/>
    <n v="33.06"/>
    <n v="0"/>
    <d v="2019-08-14T00:00:00"/>
    <n v="52"/>
    <n v="595.24"/>
    <n v="9.4600000000000009"/>
    <n v="23.5"/>
    <n v="6"/>
    <n v="0"/>
  </r>
  <r>
    <s v="CUST_3509"/>
    <n v="51"/>
    <n v="0"/>
    <s v="Male"/>
    <x v="2"/>
    <x v="2"/>
    <n v="56.46"/>
    <n v="0"/>
    <d v="2019-04-15T00:00:00"/>
    <n v="56"/>
    <n v="504.51"/>
    <n v="10.69"/>
    <n v="23.92"/>
    <n v="2"/>
    <n v="1"/>
  </r>
  <r>
    <s v="CUST_351"/>
    <n v="43"/>
    <n v="1"/>
    <s v="Female"/>
    <x v="2"/>
    <x v="1"/>
    <n v="41.71"/>
    <n v="0"/>
    <d v="2019-04-23T00:00:00"/>
    <n v="56"/>
    <n v="411.9"/>
    <n v="9.43"/>
    <n v="25.25"/>
    <n v="4"/>
    <n v="0"/>
  </r>
  <r>
    <s v="CUST_3510"/>
    <n v="43"/>
    <n v="1"/>
    <s v="Male"/>
    <x v="0"/>
    <x v="1"/>
    <n v="52.03"/>
    <n v="0"/>
    <d v="2022-10-25T00:00:00"/>
    <n v="14"/>
    <n v="454.84"/>
    <n v="10.29"/>
    <n v="26.33"/>
    <n v="4"/>
    <n v="0"/>
  </r>
  <r>
    <s v="CUST_3511"/>
    <n v="52"/>
    <n v="0"/>
    <s v="Female"/>
    <x v="0"/>
    <x v="0"/>
    <n v="50.75"/>
    <n v="0"/>
    <d v="2021-03-22T00:00:00"/>
    <n v="33"/>
    <n v="507.62"/>
    <n v="10.56"/>
    <n v="26.75"/>
    <n v="8"/>
    <n v="0"/>
  </r>
  <r>
    <s v="CUST_3512"/>
    <n v="57"/>
    <n v="0"/>
    <s v="Female"/>
    <x v="2"/>
    <x v="2"/>
    <n v="40.58"/>
    <n v="0"/>
    <d v="2020-01-13T00:00:00"/>
    <n v="47"/>
    <n v="682.8"/>
    <n v="9.92"/>
    <n v="27.75"/>
    <n v="4"/>
    <n v="0"/>
  </r>
  <r>
    <s v="CUST_3513"/>
    <n v="43"/>
    <n v="1"/>
    <s v="Male"/>
    <x v="1"/>
    <x v="0"/>
    <n v="43.59"/>
    <n v="0"/>
    <d v="2021-11-24T00:00:00"/>
    <n v="25"/>
    <n v="496.71"/>
    <n v="8.77"/>
    <n v="21.83"/>
    <n v="7"/>
    <n v="0"/>
  </r>
  <r>
    <s v="CUST_3514"/>
    <n v="64"/>
    <n v="0"/>
    <s v="Male"/>
    <x v="0"/>
    <x v="1"/>
    <n v="49"/>
    <n v="0"/>
    <d v="2018-09-18T00:00:00"/>
    <n v="63"/>
    <n v="505.75"/>
    <n v="10.39"/>
    <n v="23.17"/>
    <n v="5"/>
    <n v="0"/>
  </r>
  <r>
    <s v="CUST_3515"/>
    <n v="56"/>
    <n v="0"/>
    <s v="Female"/>
    <x v="2"/>
    <x v="1"/>
    <n v="46.08"/>
    <n v="0"/>
    <d v="2022-05-24T00:00:00"/>
    <n v="19"/>
    <n v="422.68"/>
    <n v="11.4"/>
    <n v="21.67"/>
    <n v="12"/>
    <n v="0"/>
  </r>
  <r>
    <s v="CUST_3516"/>
    <n v="23"/>
    <n v="0"/>
    <s v="Male"/>
    <x v="2"/>
    <x v="1"/>
    <n v="49.36"/>
    <n v="0"/>
    <d v="2023-02-10T00:00:00"/>
    <n v="10"/>
    <n v="489.01"/>
    <n v="9.94"/>
    <n v="22.33"/>
    <n v="8"/>
    <n v="0"/>
  </r>
  <r>
    <s v="CUST_3517"/>
    <n v="26"/>
    <n v="0"/>
    <s v="Male"/>
    <x v="1"/>
    <x v="1"/>
    <n v="27.55"/>
    <n v="0"/>
    <d v="2020-10-14T00:00:00"/>
    <n v="38"/>
    <n v="383.26"/>
    <n v="9.75"/>
    <n v="19.079999999999998"/>
    <n v="10"/>
    <n v="0"/>
  </r>
  <r>
    <s v="CUST_3518"/>
    <n v="37"/>
    <n v="0"/>
    <s v="Female"/>
    <x v="2"/>
    <x v="2"/>
    <n v="17.739999999999998"/>
    <n v="0"/>
    <d v="2019-05-16T00:00:00"/>
    <n v="55"/>
    <n v="464.53"/>
    <n v="9.3699999999999992"/>
    <n v="29.08"/>
    <n v="9"/>
    <n v="0"/>
  </r>
  <r>
    <s v="CUST_3519"/>
    <n v="18"/>
    <n v="0"/>
    <s v="Female"/>
    <x v="0"/>
    <x v="0"/>
    <n v="55.2"/>
    <n v="0"/>
    <d v="2019-02-06T00:00:00"/>
    <n v="58"/>
    <n v="534.64"/>
    <n v="11.03"/>
    <n v="26.08"/>
    <n v="5"/>
    <n v="0"/>
  </r>
  <r>
    <s v="CUST_352"/>
    <n v="47"/>
    <n v="0"/>
    <s v="Female"/>
    <x v="2"/>
    <x v="0"/>
    <n v="31.73"/>
    <n v="0"/>
    <d v="2019-09-01T00:00:00"/>
    <n v="51"/>
    <n v="548.53"/>
    <n v="9.7100000000000009"/>
    <n v="25.42"/>
    <n v="8"/>
    <n v="0"/>
  </r>
  <r>
    <s v="CUST_3520"/>
    <n v="25"/>
    <n v="0"/>
    <s v="Male"/>
    <x v="1"/>
    <x v="1"/>
    <n v="55.69"/>
    <n v="0"/>
    <d v="2022-09-16T00:00:00"/>
    <n v="15"/>
    <n v="261.37"/>
    <n v="9.93"/>
    <n v="25.5"/>
    <n v="7"/>
    <n v="0"/>
  </r>
  <r>
    <s v="CUST_3521"/>
    <n v="43"/>
    <n v="1"/>
    <s v="Female"/>
    <x v="2"/>
    <x v="0"/>
    <n v="53.52"/>
    <n v="0"/>
    <d v="2020-10-04T00:00:00"/>
    <n v="38"/>
    <n v="394.63"/>
    <n v="9.7899999999999991"/>
    <n v="27.92"/>
    <n v="4"/>
    <n v="0"/>
  </r>
  <r>
    <s v="CUST_3522"/>
    <n v="20"/>
    <n v="0"/>
    <s v="Male"/>
    <x v="2"/>
    <x v="2"/>
    <n v="57.92"/>
    <n v="0"/>
    <d v="2020-05-04T00:00:00"/>
    <n v="43"/>
    <n v="543.99"/>
    <n v="10.92"/>
    <n v="27.33"/>
    <n v="7"/>
    <n v="0"/>
  </r>
  <r>
    <s v="CUST_3523"/>
    <n v="21"/>
    <n v="0"/>
    <s v="Female"/>
    <x v="1"/>
    <x v="2"/>
    <n v="43.21"/>
    <n v="0"/>
    <d v="2021-07-31T00:00:00"/>
    <n v="29"/>
    <n v="597.70000000000005"/>
    <n v="9.18"/>
    <n v="22.75"/>
    <n v="3"/>
    <n v="0"/>
  </r>
  <r>
    <s v="CUST_3524"/>
    <n v="42"/>
    <n v="0"/>
    <s v="Female"/>
    <x v="1"/>
    <x v="1"/>
    <n v="44.72"/>
    <n v="0"/>
    <d v="2021-03-11T00:00:00"/>
    <n v="33"/>
    <n v="432.45"/>
    <n v="8.8800000000000008"/>
    <n v="27.08"/>
    <n v="4"/>
    <n v="0"/>
  </r>
  <r>
    <s v="CUST_3525"/>
    <n v="43"/>
    <n v="1"/>
    <s v="Male"/>
    <x v="1"/>
    <x v="1"/>
    <n v="42.83"/>
    <n v="0"/>
    <d v="2019-12-17T00:00:00"/>
    <n v="48"/>
    <n v="392.41"/>
    <n v="11.54"/>
    <n v="31.33"/>
    <n v="8"/>
    <n v="0"/>
  </r>
  <r>
    <s v="CUST_3526"/>
    <n v="43"/>
    <n v="1"/>
    <s v="Female"/>
    <x v="0"/>
    <x v="0"/>
    <n v="22.85"/>
    <n v="0"/>
    <d v="2021-11-15T00:00:00"/>
    <n v="25"/>
    <n v="631.35"/>
    <n v="9.5299999999999994"/>
    <n v="23.67"/>
    <n v="8"/>
    <n v="0"/>
  </r>
  <r>
    <s v="CUST_3527"/>
    <n v="32"/>
    <n v="0"/>
    <s v="Male"/>
    <x v="0"/>
    <x v="1"/>
    <n v="58.62"/>
    <n v="0"/>
    <d v="2020-07-22T00:00:00"/>
    <n v="41"/>
    <n v="540.77"/>
    <n v="10.61"/>
    <n v="25.17"/>
    <n v="5"/>
    <n v="0"/>
  </r>
  <r>
    <s v="CUST_3528"/>
    <n v="43"/>
    <n v="1"/>
    <s v="Female"/>
    <x v="2"/>
    <x v="2"/>
    <n v="61.78"/>
    <n v="0"/>
    <d v="2019-01-06T00:00:00"/>
    <n v="59"/>
    <n v="387.25"/>
    <n v="9.11"/>
    <n v="23.25"/>
    <n v="6"/>
    <n v="0"/>
  </r>
  <r>
    <s v="CUST_3529"/>
    <n v="52"/>
    <n v="0"/>
    <s v="Male"/>
    <x v="2"/>
    <x v="2"/>
    <n v="63.98"/>
    <n v="0"/>
    <d v="2022-03-23T00:00:00"/>
    <n v="21"/>
    <n v="553.66"/>
    <n v="9.85"/>
    <n v="29.25"/>
    <n v="4"/>
    <n v="0"/>
  </r>
  <r>
    <s v="CUST_353"/>
    <n v="55"/>
    <n v="0"/>
    <s v="Male"/>
    <x v="0"/>
    <x v="1"/>
    <n v="52.11"/>
    <n v="0"/>
    <d v="2018-12-03T00:00:00"/>
    <n v="60"/>
    <n v="294.58999999999997"/>
    <n v="9.36"/>
    <n v="22.25"/>
    <n v="4"/>
    <n v="0"/>
  </r>
  <r>
    <s v="CUST_3530"/>
    <n v="63"/>
    <n v="0"/>
    <s v="Female"/>
    <x v="1"/>
    <x v="0"/>
    <n v="45.34"/>
    <n v="0"/>
    <d v="2020-12-06T00:00:00"/>
    <n v="36"/>
    <n v="554.24"/>
    <n v="9.39"/>
    <n v="27.83"/>
    <n v="7"/>
    <n v="0"/>
  </r>
  <r>
    <s v="CUST_3531"/>
    <n v="69"/>
    <n v="0"/>
    <s v="Female"/>
    <x v="2"/>
    <x v="2"/>
    <n v="39.24"/>
    <n v="0"/>
    <d v="2018-03-31T00:00:00"/>
    <n v="69"/>
    <n v="578.65"/>
    <n v="10.78"/>
    <n v="25.92"/>
    <n v="4"/>
    <n v="0"/>
  </r>
  <r>
    <s v="CUST_3532"/>
    <n v="31"/>
    <n v="0"/>
    <s v="Male"/>
    <x v="2"/>
    <x v="1"/>
    <n v="42.94"/>
    <n v="0"/>
    <d v="2021-03-06T00:00:00"/>
    <n v="33"/>
    <n v="404.69"/>
    <n v="11.08"/>
    <n v="19.670000000000002"/>
    <n v="6"/>
    <n v="0"/>
  </r>
  <r>
    <s v="CUST_3533"/>
    <n v="43"/>
    <n v="1"/>
    <s v="Female"/>
    <x v="1"/>
    <x v="2"/>
    <n v="42.27"/>
    <n v="0"/>
    <d v="2019-01-12T00:00:00"/>
    <n v="59"/>
    <n v="568.41"/>
    <n v="9.5500000000000007"/>
    <n v="21.83"/>
    <n v="5"/>
    <n v="0"/>
  </r>
  <r>
    <s v="CUST_3534"/>
    <n v="29"/>
    <n v="0"/>
    <s v="Male"/>
    <x v="0"/>
    <x v="1"/>
    <n v="19.95"/>
    <n v="0"/>
    <d v="2020-04-06T00:00:00"/>
    <n v="44"/>
    <n v="372.12"/>
    <n v="9.61"/>
    <n v="25.92"/>
    <n v="4"/>
    <n v="0"/>
  </r>
  <r>
    <s v="CUST_3535"/>
    <n v="34"/>
    <n v="0"/>
    <s v="Female"/>
    <x v="0"/>
    <x v="2"/>
    <n v="54.46"/>
    <n v="0"/>
    <d v="2019-02-20T00:00:00"/>
    <n v="58"/>
    <n v="596.86"/>
    <n v="8.18"/>
    <n v="24.67"/>
    <n v="3"/>
    <n v="0"/>
  </r>
  <r>
    <s v="CUST_3536"/>
    <n v="43"/>
    <n v="1"/>
    <s v="Female"/>
    <x v="0"/>
    <x v="1"/>
    <n v="62.65"/>
    <n v="0"/>
    <d v="2021-09-06T00:00:00"/>
    <n v="27"/>
    <n v="421.65"/>
    <n v="11.36"/>
    <n v="26"/>
    <n v="10"/>
    <n v="0"/>
  </r>
  <r>
    <s v="CUST_3537"/>
    <n v="26"/>
    <n v="0"/>
    <s v="Male"/>
    <x v="2"/>
    <x v="2"/>
    <n v="53.25"/>
    <n v="0"/>
    <d v="2021-05-03T00:00:00"/>
    <n v="31"/>
    <n v="627.11"/>
    <n v="10.34"/>
    <n v="20.92"/>
    <n v="2"/>
    <n v="0"/>
  </r>
  <r>
    <s v="CUST_3538"/>
    <n v="52"/>
    <n v="0"/>
    <s v="Female"/>
    <x v="1"/>
    <x v="1"/>
    <n v="50.34"/>
    <n v="0"/>
    <d v="2021-04-24T00:00:00"/>
    <n v="32"/>
    <n v="556.79"/>
    <n v="9.01"/>
    <n v="23.25"/>
    <n v="6"/>
    <n v="0"/>
  </r>
  <r>
    <s v="CUST_3539"/>
    <n v="30"/>
    <n v="0"/>
    <s v="Female"/>
    <x v="0"/>
    <x v="0"/>
    <n v="40.590000000000003"/>
    <n v="0"/>
    <d v="2019-08-12T00:00:00"/>
    <n v="52"/>
    <n v="334.23"/>
    <n v="10.32"/>
    <n v="24.67"/>
    <n v="9"/>
    <n v="0"/>
  </r>
  <r>
    <s v="CUST_354"/>
    <n v="55"/>
    <n v="0"/>
    <s v="Male"/>
    <x v="1"/>
    <x v="1"/>
    <n v="64.06"/>
    <n v="0"/>
    <d v="2019-12-15T00:00:00"/>
    <n v="48"/>
    <n v="401.39"/>
    <n v="9.36"/>
    <n v="22.67"/>
    <n v="4"/>
    <n v="0"/>
  </r>
  <r>
    <s v="CUST_3540"/>
    <n v="32"/>
    <n v="0"/>
    <s v="Male"/>
    <x v="2"/>
    <x v="2"/>
    <n v="61.43"/>
    <n v="0"/>
    <d v="2021-08-14T00:00:00"/>
    <n v="28"/>
    <n v="401.5"/>
    <n v="9.76"/>
    <n v="24.17"/>
    <n v="4"/>
    <n v="0"/>
  </r>
  <r>
    <s v="CUST_3541"/>
    <n v="35"/>
    <n v="0"/>
    <s v="Female"/>
    <x v="1"/>
    <x v="0"/>
    <n v="48.68"/>
    <n v="0"/>
    <d v="2020-07-20T00:00:00"/>
    <n v="41"/>
    <n v="500.31"/>
    <n v="10.42"/>
    <n v="22.92"/>
    <n v="5"/>
    <n v="0"/>
  </r>
  <r>
    <s v="CUST_3542"/>
    <n v="68"/>
    <n v="0"/>
    <s v="Male"/>
    <x v="0"/>
    <x v="1"/>
    <n v="31.72"/>
    <n v="0"/>
    <d v="2021-07-27T00:00:00"/>
    <n v="29"/>
    <n v="675.38"/>
    <n v="9.4"/>
    <n v="14.25"/>
    <n v="6"/>
    <n v="0"/>
  </r>
  <r>
    <s v="CUST_3543"/>
    <n v="50"/>
    <n v="0"/>
    <s v="Male"/>
    <x v="0"/>
    <x v="2"/>
    <n v="69.849999999999994"/>
    <n v="0"/>
    <d v="2021-11-28T00:00:00"/>
    <n v="25"/>
    <n v="621.65"/>
    <n v="9.77"/>
    <n v="27.33"/>
    <n v="10"/>
    <n v="0"/>
  </r>
  <r>
    <s v="CUST_3544"/>
    <n v="43"/>
    <n v="1"/>
    <s v="Male"/>
    <x v="1"/>
    <x v="1"/>
    <n v="59.7"/>
    <n v="0"/>
    <d v="2019-08-22T00:00:00"/>
    <n v="52"/>
    <n v="620.23"/>
    <n v="10.67"/>
    <n v="27"/>
    <n v="6"/>
    <n v="0"/>
  </r>
  <r>
    <s v="CUST_3545"/>
    <n v="44"/>
    <n v="0"/>
    <s v="Female"/>
    <x v="2"/>
    <x v="2"/>
    <n v="74.819999999999993"/>
    <n v="0"/>
    <d v="2019-08-07T00:00:00"/>
    <n v="52"/>
    <n v="412.83"/>
    <n v="9.1199999999999992"/>
    <n v="19.25"/>
    <n v="7"/>
    <n v="0"/>
  </r>
  <r>
    <s v="CUST_3546"/>
    <n v="40"/>
    <n v="0"/>
    <s v="Female"/>
    <x v="2"/>
    <x v="0"/>
    <n v="67.44"/>
    <n v="0"/>
    <d v="2020-04-08T00:00:00"/>
    <n v="44"/>
    <n v="531.59"/>
    <n v="10.97"/>
    <n v="24.92"/>
    <n v="7"/>
    <n v="0"/>
  </r>
  <r>
    <s v="CUST_3547"/>
    <n v="43"/>
    <n v="1"/>
    <s v="Male"/>
    <x v="0"/>
    <x v="0"/>
    <n v="40.65"/>
    <n v="0"/>
    <d v="2020-09-06T00:00:00"/>
    <n v="39"/>
    <n v="506.01"/>
    <n v="8.4"/>
    <n v="24.67"/>
    <n v="6"/>
    <n v="0"/>
  </r>
  <r>
    <s v="CUST_3548"/>
    <n v="51"/>
    <n v="0"/>
    <s v="Female"/>
    <x v="1"/>
    <x v="1"/>
    <n v="45.72"/>
    <n v="0"/>
    <d v="2020-06-18T00:00:00"/>
    <n v="42"/>
    <n v="510.55"/>
    <n v="10.130000000000001"/>
    <n v="28.75"/>
    <n v="6"/>
    <n v="0"/>
  </r>
  <r>
    <s v="CUST_3549"/>
    <n v="63"/>
    <n v="0"/>
    <s v="Male"/>
    <x v="2"/>
    <x v="0"/>
    <n v="65.17"/>
    <n v="0"/>
    <d v="2019-11-09T00:00:00"/>
    <n v="49"/>
    <n v="321.13"/>
    <n v="8.5299999999999994"/>
    <n v="27.17"/>
    <n v="7"/>
    <n v="0"/>
  </r>
  <r>
    <s v="CUST_355"/>
    <n v="62"/>
    <n v="0"/>
    <s v="Male"/>
    <x v="0"/>
    <x v="1"/>
    <n v="53.25"/>
    <n v="0"/>
    <d v="2022-08-08T00:00:00"/>
    <n v="16"/>
    <n v="521.78"/>
    <n v="10.94"/>
    <n v="28.42"/>
    <n v="3"/>
    <n v="0"/>
  </r>
  <r>
    <s v="CUST_3550"/>
    <n v="55"/>
    <n v="0"/>
    <s v="Female"/>
    <x v="1"/>
    <x v="2"/>
    <n v="32.369999999999997"/>
    <n v="0"/>
    <d v="2019-07-27T00:00:00"/>
    <n v="53"/>
    <n v="455.42"/>
    <n v="11.1"/>
    <n v="29.5"/>
    <n v="4"/>
    <n v="0"/>
  </r>
  <r>
    <s v="CUST_3551"/>
    <n v="43"/>
    <n v="1"/>
    <s v="Male"/>
    <x v="1"/>
    <x v="0"/>
    <n v="74.84"/>
    <n v="0"/>
    <d v="2020-04-17T00:00:00"/>
    <n v="44"/>
    <n v="398.62"/>
    <n v="9.4600000000000009"/>
    <n v="20.329999999999998"/>
    <n v="6"/>
    <n v="0"/>
  </r>
  <r>
    <s v="CUST_3552"/>
    <n v="53"/>
    <n v="0"/>
    <s v="Male"/>
    <x v="0"/>
    <x v="2"/>
    <n v="54.91"/>
    <n v="0"/>
    <d v="2022-02-25T00:00:00"/>
    <n v="22"/>
    <n v="438.53"/>
    <n v="11.07"/>
    <n v="26.25"/>
    <n v="5"/>
    <n v="0"/>
  </r>
  <r>
    <s v="CUST_3553"/>
    <n v="43"/>
    <n v="1"/>
    <s v="Female"/>
    <x v="1"/>
    <x v="0"/>
    <n v="62.42"/>
    <n v="0"/>
    <d v="2021-05-30T00:00:00"/>
    <n v="31"/>
    <n v="352.84"/>
    <n v="9.7799999999999994"/>
    <n v="27.92"/>
    <n v="5"/>
    <n v="0"/>
  </r>
  <r>
    <s v="CUST_3554"/>
    <n v="52"/>
    <n v="0"/>
    <s v="Male"/>
    <x v="1"/>
    <x v="0"/>
    <n v="54.84"/>
    <n v="0"/>
    <d v="2021-08-17T00:00:00"/>
    <n v="28"/>
    <n v="579.35"/>
    <n v="10.68"/>
    <n v="26.42"/>
    <n v="5"/>
    <n v="0"/>
  </r>
  <r>
    <s v="CUST_3555"/>
    <n v="36"/>
    <n v="0"/>
    <s v="Male"/>
    <x v="1"/>
    <x v="1"/>
    <n v="50.8"/>
    <n v="0"/>
    <d v="2018-06-03T00:00:00"/>
    <n v="66"/>
    <n v="447.8"/>
    <n v="10.39"/>
    <n v="21.75"/>
    <n v="4"/>
    <n v="0"/>
  </r>
  <r>
    <s v="CUST_3556"/>
    <n v="43"/>
    <n v="1"/>
    <s v="Female"/>
    <x v="2"/>
    <x v="1"/>
    <n v="45.64"/>
    <n v="0"/>
    <d v="2019-02-10T00:00:00"/>
    <n v="58"/>
    <n v="614.1"/>
    <n v="10.48"/>
    <n v="19.75"/>
    <n v="7"/>
    <n v="0"/>
  </r>
  <r>
    <s v="CUST_3557"/>
    <n v="31"/>
    <n v="0"/>
    <s v="Male"/>
    <x v="0"/>
    <x v="1"/>
    <n v="47.8"/>
    <n v="0"/>
    <d v="2021-05-16T00:00:00"/>
    <n v="31"/>
    <n v="631.19000000000005"/>
    <n v="9.08"/>
    <n v="23"/>
    <n v="4"/>
    <n v="1"/>
  </r>
  <r>
    <s v="CUST_3558"/>
    <n v="43"/>
    <n v="1"/>
    <s v="Male"/>
    <x v="0"/>
    <x v="2"/>
    <n v="9.94"/>
    <n v="0"/>
    <d v="2019-02-21T00:00:00"/>
    <n v="58"/>
    <n v="422.82"/>
    <n v="10.11"/>
    <n v="17.079999999999998"/>
    <n v="10"/>
    <n v="0"/>
  </r>
  <r>
    <s v="CUST_3559"/>
    <n v="43"/>
    <n v="1"/>
    <s v="Female"/>
    <x v="1"/>
    <x v="0"/>
    <n v="58.44"/>
    <n v="0"/>
    <d v="2019-05-08T00:00:00"/>
    <n v="55"/>
    <n v="507.95"/>
    <n v="10.119999999999999"/>
    <n v="29.42"/>
    <n v="3"/>
    <n v="0"/>
  </r>
  <r>
    <s v="CUST_356"/>
    <n v="68"/>
    <n v="0"/>
    <s v="Female"/>
    <x v="1"/>
    <x v="1"/>
    <n v="76.760000000000005"/>
    <n v="0"/>
    <d v="2021-06-19T00:00:00"/>
    <n v="30"/>
    <n v="413.29"/>
    <n v="10.56"/>
    <n v="22.5"/>
    <n v="6"/>
    <n v="0"/>
  </r>
  <r>
    <s v="CUST_3560"/>
    <n v="43"/>
    <n v="1"/>
    <s v="Male"/>
    <x v="1"/>
    <x v="2"/>
    <n v="82.68"/>
    <n v="0"/>
    <d v="2022-03-28T00:00:00"/>
    <n v="21"/>
    <n v="459.62"/>
    <n v="11.29"/>
    <n v="23.33"/>
    <n v="8"/>
    <n v="0"/>
  </r>
  <r>
    <s v="CUST_3561"/>
    <n v="43"/>
    <n v="1"/>
    <s v="Male"/>
    <x v="2"/>
    <x v="2"/>
    <n v="37.56"/>
    <n v="0"/>
    <d v="2020-05-26T00:00:00"/>
    <n v="43"/>
    <n v="364.87"/>
    <n v="11.91"/>
    <n v="22"/>
    <n v="9"/>
    <n v="0"/>
  </r>
  <r>
    <s v="CUST_3562"/>
    <n v="43"/>
    <n v="1"/>
    <s v="Male"/>
    <x v="0"/>
    <x v="1"/>
    <n v="27.98"/>
    <n v="0"/>
    <d v="2021-10-21T00:00:00"/>
    <n v="26"/>
    <n v="501.96"/>
    <n v="9.01"/>
    <n v="19.670000000000002"/>
    <n v="10"/>
    <n v="0"/>
  </r>
  <r>
    <s v="CUST_3563"/>
    <n v="43"/>
    <n v="1"/>
    <s v="Male"/>
    <x v="2"/>
    <x v="1"/>
    <n v="73.53"/>
    <n v="0"/>
    <d v="2018-01-23T00:00:00"/>
    <n v="71"/>
    <n v="572.69000000000005"/>
    <n v="9.2200000000000006"/>
    <n v="24.67"/>
    <n v="4"/>
    <n v="1"/>
  </r>
  <r>
    <s v="CUST_3564"/>
    <n v="43"/>
    <n v="1"/>
    <s v="Male"/>
    <x v="0"/>
    <x v="1"/>
    <n v="55.66"/>
    <n v="0"/>
    <d v="2021-03-02T00:00:00"/>
    <n v="33"/>
    <n v="462.48"/>
    <n v="9.9499999999999993"/>
    <n v="27.42"/>
    <n v="13"/>
    <n v="0"/>
  </r>
  <r>
    <s v="CUST_3565"/>
    <n v="55"/>
    <n v="0"/>
    <s v="Male"/>
    <x v="2"/>
    <x v="2"/>
    <n v="63.57"/>
    <n v="0"/>
    <d v="2023-02-08T00:00:00"/>
    <n v="10"/>
    <n v="528.87"/>
    <n v="9.99"/>
    <n v="23.75"/>
    <n v="4"/>
    <n v="0"/>
  </r>
  <r>
    <s v="CUST_3566"/>
    <n v="40"/>
    <n v="0"/>
    <s v="Male"/>
    <x v="1"/>
    <x v="1"/>
    <n v="57.55"/>
    <n v="0"/>
    <d v="2018-07-21T00:00:00"/>
    <n v="65"/>
    <n v="450.24"/>
    <n v="10.52"/>
    <n v="24.08"/>
    <n v="5"/>
    <n v="0"/>
  </r>
  <r>
    <s v="CUST_3567"/>
    <n v="39"/>
    <n v="0"/>
    <s v="Male"/>
    <x v="2"/>
    <x v="1"/>
    <n v="36.090000000000003"/>
    <n v="0"/>
    <d v="2022-09-26T00:00:00"/>
    <n v="15"/>
    <n v="601.02"/>
    <n v="10.17"/>
    <n v="19.25"/>
    <n v="5"/>
    <n v="0"/>
  </r>
  <r>
    <s v="CUST_3568"/>
    <n v="65"/>
    <n v="0"/>
    <s v="Female"/>
    <x v="1"/>
    <x v="2"/>
    <n v="63.63"/>
    <n v="0"/>
    <d v="2020-05-29T00:00:00"/>
    <n v="43"/>
    <n v="374.64"/>
    <n v="9.44"/>
    <n v="26.08"/>
    <n v="7"/>
    <n v="0"/>
  </r>
  <r>
    <s v="CUST_3569"/>
    <n v="43"/>
    <n v="1"/>
    <s v="Male"/>
    <x v="0"/>
    <x v="1"/>
    <n v="42.61"/>
    <n v="0"/>
    <d v="2023-01-25T00:00:00"/>
    <n v="11"/>
    <n v="347.24"/>
    <n v="8.69"/>
    <n v="15.67"/>
    <n v="6"/>
    <n v="0"/>
  </r>
  <r>
    <s v="CUST_357"/>
    <n v="43"/>
    <n v="1"/>
    <s v="Female"/>
    <x v="2"/>
    <x v="2"/>
    <n v="37.090000000000003"/>
    <n v="0"/>
    <d v="2020-09-22T00:00:00"/>
    <n v="39"/>
    <n v="514.86"/>
    <n v="10.63"/>
    <n v="19.170000000000002"/>
    <n v="7"/>
    <n v="0"/>
  </r>
  <r>
    <s v="CUST_3570"/>
    <n v="63"/>
    <n v="0"/>
    <s v="Male"/>
    <x v="0"/>
    <x v="1"/>
    <n v="37.61"/>
    <n v="0"/>
    <d v="2023-05-11T00:00:00"/>
    <n v="7"/>
    <n v="355.52"/>
    <n v="7.97"/>
    <n v="25.33"/>
    <n v="6"/>
    <n v="0"/>
  </r>
  <r>
    <s v="CUST_3571"/>
    <n v="43"/>
    <n v="1"/>
    <s v="Female"/>
    <x v="1"/>
    <x v="1"/>
    <n v="59.58"/>
    <n v="0"/>
    <d v="2021-04-17T00:00:00"/>
    <n v="32"/>
    <n v="721.83"/>
    <n v="9.33"/>
    <n v="21.08"/>
    <n v="3"/>
    <n v="0"/>
  </r>
  <r>
    <s v="CUST_3572"/>
    <n v="20"/>
    <n v="0"/>
    <s v="Male"/>
    <x v="0"/>
    <x v="0"/>
    <n v="52.59"/>
    <n v="0"/>
    <d v="2020-12-08T00:00:00"/>
    <n v="36"/>
    <n v="455.27"/>
    <n v="9.27"/>
    <n v="24"/>
    <n v="6"/>
    <n v="0"/>
  </r>
  <r>
    <s v="CUST_3573"/>
    <n v="59"/>
    <n v="0"/>
    <s v="Male"/>
    <x v="2"/>
    <x v="1"/>
    <n v="56.2"/>
    <n v="0"/>
    <d v="2018-04-22T00:00:00"/>
    <n v="68"/>
    <n v="361.05"/>
    <n v="10.47"/>
    <n v="26.92"/>
    <n v="5"/>
    <n v="1"/>
  </r>
  <r>
    <s v="CUST_3574"/>
    <n v="43"/>
    <n v="1"/>
    <s v="Male"/>
    <x v="1"/>
    <x v="0"/>
    <n v="55.66"/>
    <n v="0"/>
    <d v="2022-05-29T00:00:00"/>
    <n v="19"/>
    <n v="533.80999999999995"/>
    <n v="10.68"/>
    <n v="25.33"/>
    <n v="2"/>
    <n v="0"/>
  </r>
  <r>
    <s v="CUST_3575"/>
    <n v="26"/>
    <n v="0"/>
    <s v="Male"/>
    <x v="0"/>
    <x v="1"/>
    <n v="62.45"/>
    <n v="0"/>
    <d v="2019-11-10T00:00:00"/>
    <n v="49"/>
    <n v="588.73"/>
    <n v="9.93"/>
    <n v="25.17"/>
    <n v="8"/>
    <n v="0"/>
  </r>
  <r>
    <s v="CUST_3576"/>
    <n v="45"/>
    <n v="0"/>
    <s v="Male"/>
    <x v="2"/>
    <x v="0"/>
    <n v="69.45"/>
    <n v="0"/>
    <d v="2018-01-05T00:00:00"/>
    <n v="71"/>
    <n v="430.47"/>
    <n v="10.039999999999999"/>
    <n v="22"/>
    <n v="8"/>
    <n v="0"/>
  </r>
  <r>
    <s v="CUST_3577"/>
    <n v="37"/>
    <n v="0"/>
    <s v="Male"/>
    <x v="2"/>
    <x v="2"/>
    <n v="53.17"/>
    <n v="0"/>
    <d v="2018-01-23T00:00:00"/>
    <n v="71"/>
    <n v="428.29"/>
    <n v="10.08"/>
    <n v="18.170000000000002"/>
    <n v="10"/>
    <n v="0"/>
  </r>
  <r>
    <s v="CUST_3578"/>
    <n v="62"/>
    <n v="0"/>
    <s v="Female"/>
    <x v="0"/>
    <x v="0"/>
    <n v="71.67"/>
    <n v="0"/>
    <d v="2022-07-13T00:00:00"/>
    <n v="17"/>
    <n v="456.75"/>
    <n v="9.14"/>
    <n v="26.17"/>
    <n v="6"/>
    <n v="0"/>
  </r>
  <r>
    <s v="CUST_3579"/>
    <n v="43"/>
    <n v="1"/>
    <s v="Female"/>
    <x v="0"/>
    <x v="0"/>
    <n v="66.98"/>
    <n v="0"/>
    <d v="2023-01-21T00:00:00"/>
    <n v="11"/>
    <n v="448.91"/>
    <n v="10.25"/>
    <n v="29.25"/>
    <n v="7"/>
    <n v="0"/>
  </r>
  <r>
    <s v="CUST_358"/>
    <n v="43"/>
    <n v="1"/>
    <s v="Female"/>
    <x v="1"/>
    <x v="2"/>
    <n v="27.27"/>
    <n v="0"/>
    <d v="2018-09-21T00:00:00"/>
    <n v="63"/>
    <n v="615.49"/>
    <n v="10.65"/>
    <n v="16.75"/>
    <n v="7"/>
    <n v="0"/>
  </r>
  <r>
    <s v="CUST_3580"/>
    <n v="43"/>
    <n v="1"/>
    <s v="Female"/>
    <x v="2"/>
    <x v="2"/>
    <n v="61.1"/>
    <n v="0"/>
    <d v="2020-06-20T00:00:00"/>
    <n v="42"/>
    <n v="485.29"/>
    <n v="10.15"/>
    <n v="23.42"/>
    <n v="5"/>
    <n v="0"/>
  </r>
  <r>
    <s v="CUST_3581"/>
    <n v="26"/>
    <n v="0"/>
    <s v="Female"/>
    <x v="1"/>
    <x v="0"/>
    <n v="41.38"/>
    <n v="0"/>
    <d v="2021-06-17T00:00:00"/>
    <n v="30"/>
    <n v="416.12"/>
    <n v="9.49"/>
    <n v="20.92"/>
    <n v="5"/>
    <n v="0"/>
  </r>
  <r>
    <s v="CUST_3582"/>
    <n v="36"/>
    <n v="0"/>
    <s v="Female"/>
    <x v="0"/>
    <x v="2"/>
    <n v="64.7"/>
    <n v="0"/>
    <d v="2018-05-05T00:00:00"/>
    <n v="67"/>
    <n v="438.07"/>
    <n v="10.79"/>
    <n v="29.75"/>
    <n v="7"/>
    <n v="0"/>
  </r>
  <r>
    <s v="CUST_3583"/>
    <n v="43"/>
    <n v="1"/>
    <s v="Male"/>
    <x v="0"/>
    <x v="2"/>
    <n v="56.41"/>
    <n v="0"/>
    <d v="2022-03-19T00:00:00"/>
    <n v="21"/>
    <n v="543.48"/>
    <n v="10.49"/>
    <n v="21.58"/>
    <n v="3"/>
    <n v="0"/>
  </r>
  <r>
    <s v="CUST_3584"/>
    <n v="43"/>
    <n v="1"/>
    <s v="Male"/>
    <x v="1"/>
    <x v="2"/>
    <n v="29.87"/>
    <n v="0"/>
    <d v="2022-04-15T00:00:00"/>
    <n v="20"/>
    <n v="403.61"/>
    <n v="9.76"/>
    <n v="26.92"/>
    <n v="7"/>
    <n v="0"/>
  </r>
  <r>
    <s v="CUST_3585"/>
    <n v="31"/>
    <n v="0"/>
    <s v="Male"/>
    <x v="1"/>
    <x v="0"/>
    <n v="32.24"/>
    <n v="0"/>
    <d v="2018-09-21T00:00:00"/>
    <n v="63"/>
    <n v="623.62"/>
    <n v="9.44"/>
    <n v="32.33"/>
    <n v="7"/>
    <n v="0"/>
  </r>
  <r>
    <s v="CUST_3586"/>
    <n v="43"/>
    <n v="1"/>
    <s v="Male"/>
    <x v="0"/>
    <x v="0"/>
    <n v="31.78"/>
    <n v="0"/>
    <d v="2019-05-28T00:00:00"/>
    <n v="55"/>
    <n v="661.07"/>
    <n v="9.2200000000000006"/>
    <n v="23.17"/>
    <n v="4"/>
    <n v="0"/>
  </r>
  <r>
    <s v="CUST_3587"/>
    <n v="53"/>
    <n v="0"/>
    <s v="Male"/>
    <x v="1"/>
    <x v="1"/>
    <n v="32.1"/>
    <n v="0"/>
    <d v="2023-01-03T00:00:00"/>
    <n v="11"/>
    <n v="415.22"/>
    <n v="11.54"/>
    <n v="28.33"/>
    <n v="9"/>
    <n v="0"/>
  </r>
  <r>
    <s v="CUST_3588"/>
    <n v="43"/>
    <n v="1"/>
    <s v="Female"/>
    <x v="2"/>
    <x v="2"/>
    <n v="33.57"/>
    <n v="0"/>
    <d v="2018-12-20T00:00:00"/>
    <n v="60"/>
    <n v="430.5"/>
    <n v="9.74"/>
    <n v="28.92"/>
    <n v="9"/>
    <n v="0"/>
  </r>
  <r>
    <s v="CUST_3589"/>
    <n v="34"/>
    <n v="0"/>
    <s v="Female"/>
    <x v="2"/>
    <x v="0"/>
    <n v="62.55"/>
    <n v="0"/>
    <d v="2021-09-01T00:00:00"/>
    <n v="27"/>
    <n v="446.64"/>
    <n v="8.16"/>
    <n v="21.83"/>
    <n v="1"/>
    <n v="0"/>
  </r>
  <r>
    <s v="CUST_359"/>
    <n v="44"/>
    <n v="0"/>
    <s v="Female"/>
    <x v="1"/>
    <x v="2"/>
    <n v="71.44"/>
    <n v="0"/>
    <d v="2019-10-23T00:00:00"/>
    <n v="50"/>
    <n v="516.91999999999996"/>
    <n v="9.93"/>
    <n v="22"/>
    <n v="5"/>
    <n v="0"/>
  </r>
  <r>
    <s v="CUST_3590"/>
    <n v="47"/>
    <n v="0"/>
    <s v="Male"/>
    <x v="2"/>
    <x v="2"/>
    <n v="51.23"/>
    <n v="0"/>
    <d v="2022-01-01T00:00:00"/>
    <n v="23"/>
    <n v="721.06"/>
    <n v="10.47"/>
    <n v="28"/>
    <n v="5"/>
    <n v="0"/>
  </r>
  <r>
    <s v="CUST_3591"/>
    <n v="43"/>
    <n v="1"/>
    <s v="Male"/>
    <x v="0"/>
    <x v="0"/>
    <n v="63.24"/>
    <n v="0"/>
    <d v="2019-10-25T00:00:00"/>
    <n v="50"/>
    <n v="344.07"/>
    <n v="11.53"/>
    <n v="17.329999999999998"/>
    <n v="11"/>
    <n v="0"/>
  </r>
  <r>
    <s v="CUST_3592"/>
    <n v="50"/>
    <n v="0"/>
    <s v="Male"/>
    <x v="1"/>
    <x v="1"/>
    <n v="33.200000000000003"/>
    <n v="0"/>
    <d v="2019-10-10T00:00:00"/>
    <n v="50"/>
    <n v="430.47"/>
    <n v="9.8800000000000008"/>
    <n v="28.75"/>
    <n v="5"/>
    <n v="0"/>
  </r>
  <r>
    <s v="CUST_3593"/>
    <n v="43"/>
    <n v="1"/>
    <s v="Female"/>
    <x v="2"/>
    <x v="1"/>
    <n v="26.87"/>
    <n v="0"/>
    <d v="2018-01-20T00:00:00"/>
    <n v="71"/>
    <n v="570.61"/>
    <n v="9.65"/>
    <n v="21.42"/>
    <n v="4"/>
    <n v="0"/>
  </r>
  <r>
    <s v="CUST_3594"/>
    <n v="43"/>
    <n v="1"/>
    <s v="Female"/>
    <x v="1"/>
    <x v="2"/>
    <n v="37.049999999999997"/>
    <n v="0"/>
    <d v="2023-01-31T00:00:00"/>
    <n v="11"/>
    <n v="587.01"/>
    <n v="10.57"/>
    <n v="28.17"/>
    <n v="5"/>
    <n v="0"/>
  </r>
  <r>
    <s v="CUST_3595"/>
    <n v="31"/>
    <n v="0"/>
    <s v="Male"/>
    <x v="2"/>
    <x v="1"/>
    <n v="60.39"/>
    <n v="0"/>
    <d v="2021-06-21T00:00:00"/>
    <n v="30"/>
    <n v="465.57"/>
    <n v="9.2899999999999991"/>
    <n v="17"/>
    <n v="8"/>
    <n v="0"/>
  </r>
  <r>
    <s v="CUST_3596"/>
    <n v="43"/>
    <n v="1"/>
    <s v="Female"/>
    <x v="1"/>
    <x v="1"/>
    <n v="61.22"/>
    <n v="0"/>
    <d v="2023-03-13T00:00:00"/>
    <n v="9"/>
    <n v="570.37"/>
    <n v="8.66"/>
    <n v="17.329999999999998"/>
    <n v="7"/>
    <n v="0"/>
  </r>
  <r>
    <s v="CUST_3597"/>
    <n v="52"/>
    <n v="0"/>
    <s v="Male"/>
    <x v="2"/>
    <x v="2"/>
    <n v="46.59"/>
    <n v="0"/>
    <d v="2020-09-06T00:00:00"/>
    <n v="39"/>
    <n v="528.48"/>
    <n v="9.26"/>
    <n v="20.329999999999998"/>
    <n v="4"/>
    <n v="0"/>
  </r>
  <r>
    <s v="CUST_3598"/>
    <n v="58"/>
    <n v="0"/>
    <s v="Female"/>
    <x v="2"/>
    <x v="1"/>
    <n v="54.84"/>
    <n v="0"/>
    <d v="2019-10-12T00:00:00"/>
    <n v="50"/>
    <n v="559.11"/>
    <n v="10.9"/>
    <n v="34.67"/>
    <n v="9"/>
    <n v="0"/>
  </r>
  <r>
    <s v="CUST_3599"/>
    <n v="31"/>
    <n v="0"/>
    <s v="Female"/>
    <x v="2"/>
    <x v="1"/>
    <n v="42.4"/>
    <n v="0"/>
    <d v="2020-04-03T00:00:00"/>
    <n v="44"/>
    <n v="412.78"/>
    <n v="10.42"/>
    <n v="26.17"/>
    <n v="2"/>
    <n v="0"/>
  </r>
  <r>
    <s v="CUST_36"/>
    <n v="64"/>
    <n v="0"/>
    <s v="Female"/>
    <x v="1"/>
    <x v="1"/>
    <n v="51.38"/>
    <n v="0"/>
    <d v="2021-08-27T00:00:00"/>
    <n v="28"/>
    <n v="431.32"/>
    <n v="9.16"/>
    <n v="31.42"/>
    <n v="9"/>
    <n v="0"/>
  </r>
  <r>
    <s v="CUST_360"/>
    <n v="43"/>
    <n v="1"/>
    <s v="Male"/>
    <x v="0"/>
    <x v="1"/>
    <n v="28.88"/>
    <n v="0"/>
    <d v="2018-03-08T00:00:00"/>
    <n v="69"/>
    <n v="510.05"/>
    <n v="8.7100000000000009"/>
    <n v="19.920000000000002"/>
    <n v="5"/>
    <n v="0"/>
  </r>
  <r>
    <s v="CUST_3600"/>
    <n v="47"/>
    <n v="0"/>
    <s v="Male"/>
    <x v="2"/>
    <x v="1"/>
    <n v="39.119999999999997"/>
    <n v="0"/>
    <d v="2022-06-07T00:00:00"/>
    <n v="18"/>
    <n v="544.24"/>
    <n v="9.4600000000000009"/>
    <n v="19.5"/>
    <n v="3"/>
    <n v="0"/>
  </r>
  <r>
    <s v="CUST_3601"/>
    <n v="58"/>
    <n v="0"/>
    <s v="Female"/>
    <x v="2"/>
    <x v="2"/>
    <n v="55.96"/>
    <n v="0"/>
    <d v="2022-01-25T00:00:00"/>
    <n v="23"/>
    <n v="448.16"/>
    <n v="9.2100000000000009"/>
    <n v="26.25"/>
    <n v="6"/>
    <n v="0"/>
  </r>
  <r>
    <s v="CUST_3602"/>
    <n v="21"/>
    <n v="0"/>
    <s v="Female"/>
    <x v="2"/>
    <x v="1"/>
    <n v="59.94"/>
    <n v="0"/>
    <d v="2021-06-27T00:00:00"/>
    <n v="30"/>
    <n v="317.7"/>
    <n v="10.3"/>
    <n v="17.670000000000002"/>
    <n v="8"/>
    <n v="1"/>
  </r>
  <r>
    <s v="CUST_3603"/>
    <n v="21"/>
    <n v="0"/>
    <s v="Male"/>
    <x v="2"/>
    <x v="1"/>
    <n v="76.86"/>
    <n v="0"/>
    <d v="2019-01-24T00:00:00"/>
    <n v="59"/>
    <n v="432.31"/>
    <n v="9.77"/>
    <n v="23.17"/>
    <n v="4"/>
    <n v="0"/>
  </r>
  <r>
    <s v="CUST_3604"/>
    <n v="45"/>
    <n v="0"/>
    <s v="Female"/>
    <x v="2"/>
    <x v="2"/>
    <n v="35.020000000000003"/>
    <n v="0"/>
    <d v="2019-07-05T00:00:00"/>
    <n v="53"/>
    <n v="472.11"/>
    <n v="10.52"/>
    <n v="24.5"/>
    <n v="6"/>
    <n v="0"/>
  </r>
  <r>
    <s v="CUST_3605"/>
    <n v="25"/>
    <n v="0"/>
    <s v="Male"/>
    <x v="2"/>
    <x v="1"/>
    <n v="33.15"/>
    <n v="0"/>
    <d v="2021-08-28T00:00:00"/>
    <n v="28"/>
    <n v="469.93"/>
    <n v="8.77"/>
    <n v="31.75"/>
    <n v="6"/>
    <n v="0"/>
  </r>
  <r>
    <s v="CUST_3606"/>
    <n v="19"/>
    <n v="0"/>
    <s v="Female"/>
    <x v="1"/>
    <x v="0"/>
    <n v="42.57"/>
    <n v="0"/>
    <d v="2022-09-15T00:00:00"/>
    <n v="15"/>
    <n v="579.88"/>
    <n v="10.88"/>
    <n v="28.67"/>
    <n v="11"/>
    <n v="0"/>
  </r>
  <r>
    <s v="CUST_3607"/>
    <n v="58"/>
    <n v="0"/>
    <s v="Male"/>
    <x v="1"/>
    <x v="1"/>
    <n v="59.2"/>
    <n v="0"/>
    <d v="2022-02-19T00:00:00"/>
    <n v="22"/>
    <n v="371.49"/>
    <n v="9.65"/>
    <n v="25.67"/>
    <n v="8"/>
    <n v="0"/>
  </r>
  <r>
    <s v="CUST_3608"/>
    <n v="63"/>
    <n v="0"/>
    <s v="Male"/>
    <x v="0"/>
    <x v="0"/>
    <n v="80.12"/>
    <n v="0"/>
    <d v="2021-12-21T00:00:00"/>
    <n v="24"/>
    <n v="599.58000000000004"/>
    <n v="10.07"/>
    <n v="17.579999999999998"/>
    <n v="11"/>
    <n v="0"/>
  </r>
  <r>
    <s v="CUST_3609"/>
    <n v="43"/>
    <n v="1"/>
    <s v="Female"/>
    <x v="2"/>
    <x v="2"/>
    <n v="52.12"/>
    <n v="0"/>
    <d v="2019-02-18T00:00:00"/>
    <n v="58"/>
    <n v="460.15"/>
    <n v="9.91"/>
    <n v="23.17"/>
    <n v="6"/>
    <n v="0"/>
  </r>
  <r>
    <s v="CUST_361"/>
    <n v="38"/>
    <n v="0"/>
    <s v="Male"/>
    <x v="2"/>
    <x v="1"/>
    <n v="54.76"/>
    <n v="0"/>
    <d v="2019-05-04T00:00:00"/>
    <n v="55"/>
    <n v="382.27"/>
    <n v="10.46"/>
    <n v="24.67"/>
    <n v="2"/>
    <n v="0"/>
  </r>
  <r>
    <s v="CUST_3610"/>
    <n v="43"/>
    <n v="1"/>
    <s v="Female"/>
    <x v="1"/>
    <x v="0"/>
    <n v="37.07"/>
    <n v="0"/>
    <d v="2020-07-28T00:00:00"/>
    <n v="41"/>
    <n v="509.34"/>
    <n v="9.91"/>
    <n v="22.25"/>
    <n v="7"/>
    <n v="1"/>
  </r>
  <r>
    <s v="CUST_3611"/>
    <n v="33"/>
    <n v="0"/>
    <s v="Male"/>
    <x v="1"/>
    <x v="1"/>
    <n v="32.909999999999997"/>
    <n v="0"/>
    <d v="2019-03-23T00:00:00"/>
    <n v="57"/>
    <n v="335.11"/>
    <n v="9.83"/>
    <n v="27.08"/>
    <n v="3"/>
    <n v="0"/>
  </r>
  <r>
    <s v="CUST_3612"/>
    <n v="46"/>
    <n v="0"/>
    <s v="Female"/>
    <x v="1"/>
    <x v="1"/>
    <n v="41.26"/>
    <n v="0"/>
    <d v="2019-05-29T00:00:00"/>
    <n v="55"/>
    <n v="504.77"/>
    <n v="11.11"/>
    <n v="23.33"/>
    <n v="3"/>
    <n v="0"/>
  </r>
  <r>
    <s v="CUST_3613"/>
    <n v="66"/>
    <n v="0"/>
    <s v="Female"/>
    <x v="1"/>
    <x v="0"/>
    <n v="53.44"/>
    <n v="0"/>
    <d v="2021-09-22T00:00:00"/>
    <n v="27"/>
    <n v="502.32"/>
    <n v="8.42"/>
    <n v="20.83"/>
    <n v="3"/>
    <n v="0"/>
  </r>
  <r>
    <s v="CUST_3614"/>
    <n v="65"/>
    <n v="0"/>
    <s v="Female"/>
    <x v="1"/>
    <x v="1"/>
    <n v="60.69"/>
    <n v="0"/>
    <d v="2020-09-20T00:00:00"/>
    <n v="39"/>
    <n v="331.13"/>
    <n v="8.86"/>
    <n v="24.83"/>
    <n v="5"/>
    <n v="0"/>
  </r>
  <r>
    <s v="CUST_3615"/>
    <n v="43"/>
    <n v="1"/>
    <s v="Male"/>
    <x v="1"/>
    <x v="2"/>
    <n v="53.28"/>
    <n v="0"/>
    <d v="2023-02-03T00:00:00"/>
    <n v="10"/>
    <n v="471.08"/>
    <n v="9.69"/>
    <n v="21.17"/>
    <n v="5"/>
    <n v="0"/>
  </r>
  <r>
    <s v="CUST_3616"/>
    <n v="43"/>
    <n v="1"/>
    <s v="Male"/>
    <x v="0"/>
    <x v="1"/>
    <n v="39.200000000000003"/>
    <n v="0"/>
    <d v="2022-12-15T00:00:00"/>
    <n v="12"/>
    <n v="323.02999999999997"/>
    <n v="10.130000000000001"/>
    <n v="16.579999999999998"/>
    <n v="5"/>
    <n v="0"/>
  </r>
  <r>
    <s v="CUST_3617"/>
    <n v="43"/>
    <n v="1"/>
    <s v="Male"/>
    <x v="1"/>
    <x v="2"/>
    <n v="30.38"/>
    <n v="0"/>
    <d v="2018-05-06T00:00:00"/>
    <n v="67"/>
    <n v="404.34"/>
    <n v="9.73"/>
    <n v="23.08"/>
    <n v="10"/>
    <n v="0"/>
  </r>
  <r>
    <s v="CUST_3618"/>
    <n v="28"/>
    <n v="0"/>
    <s v="Female"/>
    <x v="0"/>
    <x v="0"/>
    <n v="59.84"/>
    <n v="0"/>
    <d v="2021-02-01T00:00:00"/>
    <n v="34"/>
    <n v="777.54"/>
    <n v="9.1300000000000008"/>
    <n v="24.25"/>
    <n v="4"/>
    <n v="0"/>
  </r>
  <r>
    <s v="CUST_3619"/>
    <n v="43"/>
    <n v="1"/>
    <s v="Female"/>
    <x v="0"/>
    <x v="0"/>
    <n v="41.74"/>
    <n v="0"/>
    <d v="2023-05-24T00:00:00"/>
    <n v="7"/>
    <n v="299.75"/>
    <n v="9.5399999999999991"/>
    <n v="26.42"/>
    <n v="6"/>
    <n v="0"/>
  </r>
  <r>
    <s v="CUST_362"/>
    <n v="47"/>
    <n v="0"/>
    <s v="Male"/>
    <x v="0"/>
    <x v="1"/>
    <n v="71.03"/>
    <n v="0"/>
    <d v="2023-09-01T00:00:00"/>
    <n v="3"/>
    <n v="554.45000000000005"/>
    <n v="9.5500000000000007"/>
    <n v="27.17"/>
    <n v="6"/>
    <n v="0"/>
  </r>
  <r>
    <s v="CUST_3620"/>
    <n v="67"/>
    <n v="0"/>
    <s v="Male"/>
    <x v="2"/>
    <x v="1"/>
    <n v="42.98"/>
    <n v="0"/>
    <d v="2021-02-14T00:00:00"/>
    <n v="34"/>
    <n v="429.02"/>
    <n v="10.119999999999999"/>
    <n v="24.08"/>
    <n v="13"/>
    <n v="0"/>
  </r>
  <r>
    <s v="CUST_3621"/>
    <n v="38"/>
    <n v="0"/>
    <s v="Male"/>
    <x v="2"/>
    <x v="1"/>
    <n v="34.79"/>
    <n v="0"/>
    <d v="2023-02-17T00:00:00"/>
    <n v="10"/>
    <n v="551.11"/>
    <n v="9.8699999999999992"/>
    <n v="22.58"/>
    <n v="5"/>
    <n v="0"/>
  </r>
  <r>
    <s v="CUST_3622"/>
    <n v="38"/>
    <n v="0"/>
    <s v="Female"/>
    <x v="2"/>
    <x v="0"/>
    <n v="26.69"/>
    <n v="0"/>
    <d v="2019-05-15T00:00:00"/>
    <n v="55"/>
    <n v="499.05"/>
    <n v="9.8000000000000007"/>
    <n v="27.5"/>
    <n v="6"/>
    <n v="0"/>
  </r>
  <r>
    <s v="CUST_3623"/>
    <n v="22"/>
    <n v="0"/>
    <s v="Female"/>
    <x v="1"/>
    <x v="0"/>
    <n v="74.67"/>
    <n v="0"/>
    <d v="2020-11-07T00:00:00"/>
    <n v="37"/>
    <n v="532.41999999999996"/>
    <n v="9.9700000000000006"/>
    <n v="20"/>
    <n v="5"/>
    <n v="0"/>
  </r>
  <r>
    <s v="CUST_3624"/>
    <n v="65"/>
    <n v="0"/>
    <s v="Female"/>
    <x v="2"/>
    <x v="1"/>
    <n v="40.119999999999997"/>
    <n v="0"/>
    <d v="2021-02-03T00:00:00"/>
    <n v="34"/>
    <n v="498.82"/>
    <n v="9.93"/>
    <n v="21.75"/>
    <n v="9"/>
    <n v="0"/>
  </r>
  <r>
    <s v="CUST_3625"/>
    <n v="37"/>
    <n v="0"/>
    <s v="Female"/>
    <x v="1"/>
    <x v="2"/>
    <n v="20.53"/>
    <n v="0"/>
    <d v="2022-05-11T00:00:00"/>
    <n v="19"/>
    <n v="451.47"/>
    <n v="10.48"/>
    <n v="21.58"/>
    <n v="8"/>
    <n v="0"/>
  </r>
  <r>
    <s v="CUST_3626"/>
    <n v="43"/>
    <n v="1"/>
    <s v="Male"/>
    <x v="1"/>
    <x v="1"/>
    <n v="52.44"/>
    <n v="0"/>
    <d v="2018-02-12T00:00:00"/>
    <n v="70"/>
    <n v="532.48"/>
    <n v="10.4"/>
    <n v="23.75"/>
    <n v="2"/>
    <n v="0"/>
  </r>
  <r>
    <s v="CUST_3627"/>
    <n v="43"/>
    <n v="1"/>
    <s v="Female"/>
    <x v="2"/>
    <x v="0"/>
    <n v="47.78"/>
    <n v="0"/>
    <d v="2021-07-17T00:00:00"/>
    <n v="29"/>
    <n v="441.9"/>
    <n v="11.37"/>
    <n v="28.25"/>
    <n v="6"/>
    <n v="0"/>
  </r>
  <r>
    <s v="CUST_3628"/>
    <n v="61"/>
    <n v="0"/>
    <s v="Female"/>
    <x v="2"/>
    <x v="1"/>
    <n v="21.91"/>
    <n v="0"/>
    <d v="2022-12-19T00:00:00"/>
    <n v="12"/>
    <n v="535.57000000000005"/>
    <n v="9.42"/>
    <n v="28.92"/>
    <n v="6"/>
    <n v="0"/>
  </r>
  <r>
    <s v="CUST_3629"/>
    <n v="43"/>
    <n v="1"/>
    <s v="Male"/>
    <x v="0"/>
    <x v="2"/>
    <n v="67.11"/>
    <n v="0"/>
    <d v="2019-03-02T00:00:00"/>
    <n v="57"/>
    <n v="561.91"/>
    <n v="9.74"/>
    <n v="23.83"/>
    <n v="2"/>
    <n v="0"/>
  </r>
  <r>
    <s v="CUST_363"/>
    <n v="43"/>
    <n v="1"/>
    <s v="Male"/>
    <x v="0"/>
    <x v="1"/>
    <n v="53.24"/>
    <n v="0"/>
    <d v="2019-11-04T00:00:00"/>
    <n v="49"/>
    <n v="528.94000000000005"/>
    <n v="8.08"/>
    <n v="24.25"/>
    <n v="11"/>
    <n v="0"/>
  </r>
  <r>
    <s v="CUST_3630"/>
    <n v="26"/>
    <n v="0"/>
    <s v="Male"/>
    <x v="0"/>
    <x v="2"/>
    <n v="59.93"/>
    <n v="0"/>
    <d v="2018-05-21T00:00:00"/>
    <n v="67"/>
    <n v="637.92999999999995"/>
    <n v="10.72"/>
    <n v="26.58"/>
    <n v="3"/>
    <n v="0"/>
  </r>
  <r>
    <s v="CUST_3631"/>
    <n v="43"/>
    <n v="1"/>
    <s v="Female"/>
    <x v="1"/>
    <x v="0"/>
    <n v="62.64"/>
    <n v="0"/>
    <d v="2022-07-31T00:00:00"/>
    <n v="17"/>
    <n v="575.12"/>
    <n v="9.32"/>
    <n v="23.42"/>
    <n v="5"/>
    <n v="0"/>
  </r>
  <r>
    <s v="CUST_3632"/>
    <n v="21"/>
    <n v="0"/>
    <s v="Male"/>
    <x v="1"/>
    <x v="0"/>
    <n v="54.02"/>
    <n v="0"/>
    <d v="2018-08-16T00:00:00"/>
    <n v="64"/>
    <n v="599.54999999999995"/>
    <n v="10.210000000000001"/>
    <n v="27.33"/>
    <n v="8"/>
    <n v="0"/>
  </r>
  <r>
    <s v="CUST_3633"/>
    <n v="52"/>
    <n v="0"/>
    <s v="Female"/>
    <x v="2"/>
    <x v="1"/>
    <n v="152.25"/>
    <n v="0"/>
    <d v="2021-03-25T00:00:00"/>
    <n v="33"/>
    <n v="537.69000000000005"/>
    <n v="9.82"/>
    <n v="28.08"/>
    <n v="7"/>
    <n v="0"/>
  </r>
  <r>
    <s v="CUST_3634"/>
    <n v="34"/>
    <n v="0"/>
    <s v="Female"/>
    <x v="2"/>
    <x v="2"/>
    <n v="49.07"/>
    <n v="0"/>
    <d v="2023-02-21T00:00:00"/>
    <n v="10"/>
    <n v="412.72"/>
    <n v="8.73"/>
    <n v="26.75"/>
    <n v="8"/>
    <n v="0"/>
  </r>
  <r>
    <s v="CUST_3635"/>
    <n v="43"/>
    <n v="1"/>
    <s v="Male"/>
    <x v="0"/>
    <x v="0"/>
    <n v="42.79"/>
    <n v="0"/>
    <d v="2018-01-13T00:00:00"/>
    <n v="71"/>
    <n v="538.52"/>
    <n v="9.86"/>
    <n v="17.920000000000002"/>
    <n v="5"/>
    <n v="0"/>
  </r>
  <r>
    <s v="CUST_3636"/>
    <n v="43"/>
    <n v="1"/>
    <s v="Male"/>
    <x v="2"/>
    <x v="2"/>
    <n v="40.25"/>
    <n v="0"/>
    <d v="2020-11-20T00:00:00"/>
    <n v="37"/>
    <n v="429.73"/>
    <n v="10.49"/>
    <n v="30.5"/>
    <n v="6"/>
    <n v="0"/>
  </r>
  <r>
    <s v="CUST_3637"/>
    <n v="43"/>
    <n v="1"/>
    <s v="Female"/>
    <x v="1"/>
    <x v="2"/>
    <n v="74.55"/>
    <n v="0"/>
    <d v="2021-03-04T00:00:00"/>
    <n v="33"/>
    <n v="490.27"/>
    <n v="10.49"/>
    <n v="27.5"/>
    <n v="5"/>
    <n v="0"/>
  </r>
  <r>
    <s v="CUST_3638"/>
    <n v="18"/>
    <n v="0"/>
    <s v="Male"/>
    <x v="2"/>
    <x v="2"/>
    <n v="35.130000000000003"/>
    <n v="0"/>
    <d v="2021-08-25T00:00:00"/>
    <n v="28"/>
    <n v="416.03"/>
    <n v="10.27"/>
    <n v="23.58"/>
    <n v="10"/>
    <n v="0"/>
  </r>
  <r>
    <s v="CUST_3639"/>
    <n v="25"/>
    <n v="0"/>
    <s v="Female"/>
    <x v="0"/>
    <x v="1"/>
    <n v="43.05"/>
    <n v="0"/>
    <d v="2018-08-03T00:00:00"/>
    <n v="64"/>
    <n v="654.1"/>
    <n v="9.94"/>
    <n v="22.17"/>
    <n v="4"/>
    <n v="0"/>
  </r>
  <r>
    <s v="CUST_364"/>
    <n v="45"/>
    <n v="0"/>
    <s v="Male"/>
    <x v="2"/>
    <x v="1"/>
    <n v="39.53"/>
    <n v="0"/>
    <d v="2018-02-27T00:00:00"/>
    <n v="70"/>
    <n v="406.96"/>
    <n v="8.91"/>
    <n v="25.75"/>
    <n v="8"/>
    <n v="0"/>
  </r>
  <r>
    <s v="CUST_3640"/>
    <n v="43"/>
    <n v="1"/>
    <s v="Female"/>
    <x v="1"/>
    <x v="2"/>
    <n v="50.57"/>
    <n v="0"/>
    <d v="2021-03-26T00:00:00"/>
    <n v="33"/>
    <n v="444.21"/>
    <n v="9.77"/>
    <n v="23.75"/>
    <n v="8"/>
    <n v="1"/>
  </r>
  <r>
    <s v="CUST_3641"/>
    <n v="43"/>
    <n v="1"/>
    <s v="Female"/>
    <x v="0"/>
    <x v="1"/>
    <n v="55.91"/>
    <n v="0"/>
    <d v="2021-09-09T00:00:00"/>
    <n v="27"/>
    <n v="395.94"/>
    <n v="9.8800000000000008"/>
    <n v="31.75"/>
    <n v="6"/>
    <n v="0"/>
  </r>
  <r>
    <s v="CUST_3642"/>
    <n v="43"/>
    <n v="1"/>
    <s v="Male"/>
    <x v="0"/>
    <x v="2"/>
    <n v="75.38"/>
    <n v="0"/>
    <d v="2018-02-09T00:00:00"/>
    <n v="70"/>
    <n v="424.91"/>
    <n v="8.0399999999999991"/>
    <n v="15.42"/>
    <n v="6"/>
    <n v="0"/>
  </r>
  <r>
    <s v="CUST_3643"/>
    <n v="57"/>
    <n v="0"/>
    <s v="Female"/>
    <x v="1"/>
    <x v="0"/>
    <n v="47.55"/>
    <n v="0"/>
    <d v="2019-03-27T00:00:00"/>
    <n v="57"/>
    <n v="639.03"/>
    <n v="11.65"/>
    <n v="16.079999999999998"/>
    <n v="6"/>
    <n v="0"/>
  </r>
  <r>
    <s v="CUST_3644"/>
    <n v="29"/>
    <n v="0"/>
    <s v="Female"/>
    <x v="0"/>
    <x v="1"/>
    <n v="54.36"/>
    <n v="0"/>
    <d v="2020-08-05T00:00:00"/>
    <n v="40"/>
    <n v="560.03"/>
    <n v="11.46"/>
    <n v="29"/>
    <n v="6"/>
    <n v="0"/>
  </r>
  <r>
    <s v="CUST_3645"/>
    <n v="29"/>
    <n v="0"/>
    <s v="Female"/>
    <x v="2"/>
    <x v="2"/>
    <n v="31.94"/>
    <n v="0"/>
    <d v="2020-12-21T00:00:00"/>
    <n v="36"/>
    <n v="578.92999999999995"/>
    <n v="9.8699999999999992"/>
    <n v="18.5"/>
    <n v="5"/>
    <n v="0"/>
  </r>
  <r>
    <s v="CUST_3646"/>
    <n v="43"/>
    <n v="1"/>
    <s v="Male"/>
    <x v="2"/>
    <x v="1"/>
    <n v="58.63"/>
    <n v="0"/>
    <d v="2020-08-13T00:00:00"/>
    <n v="40"/>
    <n v="616.17999999999995"/>
    <n v="10.3"/>
    <n v="24.25"/>
    <n v="1"/>
    <n v="0"/>
  </r>
  <r>
    <s v="CUST_3647"/>
    <n v="64"/>
    <n v="0"/>
    <s v="Female"/>
    <x v="0"/>
    <x v="1"/>
    <n v="79.03"/>
    <n v="0"/>
    <d v="2022-12-14T00:00:00"/>
    <n v="12"/>
    <n v="551.48"/>
    <n v="10.210000000000001"/>
    <n v="33.33"/>
    <n v="5"/>
    <n v="0"/>
  </r>
  <r>
    <s v="CUST_3648"/>
    <n v="32"/>
    <n v="0"/>
    <s v="Female"/>
    <x v="2"/>
    <x v="0"/>
    <n v="43.59"/>
    <n v="0"/>
    <d v="2021-08-29T00:00:00"/>
    <n v="28"/>
    <n v="408.76"/>
    <n v="11.83"/>
    <n v="29"/>
    <n v="6"/>
    <n v="0"/>
  </r>
  <r>
    <s v="CUST_3649"/>
    <n v="43"/>
    <n v="1"/>
    <s v="Female"/>
    <x v="0"/>
    <x v="2"/>
    <n v="62.05"/>
    <n v="0"/>
    <d v="2018-03-31T00:00:00"/>
    <n v="69"/>
    <n v="436.6"/>
    <n v="9.7899999999999991"/>
    <n v="29.83"/>
    <n v="6"/>
    <n v="0"/>
  </r>
  <r>
    <s v="CUST_365"/>
    <n v="64"/>
    <n v="0"/>
    <s v="Male"/>
    <x v="0"/>
    <x v="1"/>
    <n v="69.08"/>
    <n v="0"/>
    <d v="2018-08-19T00:00:00"/>
    <n v="64"/>
    <n v="468.91"/>
    <n v="8.8800000000000008"/>
    <n v="28.5"/>
    <n v="5"/>
    <n v="0"/>
  </r>
  <r>
    <s v="CUST_3650"/>
    <n v="36"/>
    <n v="0"/>
    <s v="Male"/>
    <x v="2"/>
    <x v="1"/>
    <n v="28.84"/>
    <n v="0"/>
    <d v="2019-04-10T00:00:00"/>
    <n v="56"/>
    <n v="458.63"/>
    <n v="10.029999999999999"/>
    <n v="23.83"/>
    <n v="9"/>
    <n v="0"/>
  </r>
  <r>
    <s v="CUST_3651"/>
    <n v="43"/>
    <n v="1"/>
    <s v="Female"/>
    <x v="0"/>
    <x v="2"/>
    <n v="44.82"/>
    <n v="0"/>
    <d v="2020-01-02T00:00:00"/>
    <n v="47"/>
    <n v="418.85"/>
    <n v="9.67"/>
    <n v="30.67"/>
    <n v="8"/>
    <n v="0"/>
  </r>
  <r>
    <s v="CUST_3652"/>
    <n v="69"/>
    <n v="0"/>
    <s v="Female"/>
    <x v="2"/>
    <x v="2"/>
    <n v="45.58"/>
    <n v="0"/>
    <d v="2021-10-15T00:00:00"/>
    <n v="26"/>
    <n v="306.33"/>
    <n v="9.3800000000000008"/>
    <n v="14.92"/>
    <n v="5"/>
    <n v="0"/>
  </r>
  <r>
    <s v="CUST_3653"/>
    <n v="46"/>
    <n v="0"/>
    <s v="Male"/>
    <x v="1"/>
    <x v="1"/>
    <n v="55.28"/>
    <n v="0"/>
    <d v="2018-01-10T00:00:00"/>
    <n v="71"/>
    <n v="383.53"/>
    <n v="7.65"/>
    <n v="23.92"/>
    <n v="9"/>
    <n v="0"/>
  </r>
  <r>
    <s v="CUST_3654"/>
    <n v="39"/>
    <n v="0"/>
    <s v="Male"/>
    <x v="1"/>
    <x v="2"/>
    <n v="47.91"/>
    <n v="0"/>
    <d v="2021-10-13T00:00:00"/>
    <n v="26"/>
    <n v="470.96"/>
    <n v="10.99"/>
    <n v="22.92"/>
    <n v="7"/>
    <n v="0"/>
  </r>
  <r>
    <s v="CUST_3655"/>
    <n v="43"/>
    <n v="1"/>
    <s v="Female"/>
    <x v="2"/>
    <x v="1"/>
    <n v="66.94"/>
    <n v="0"/>
    <d v="2021-08-13T00:00:00"/>
    <n v="28"/>
    <n v="399.39"/>
    <n v="9.2100000000000009"/>
    <n v="27.17"/>
    <n v="0"/>
    <n v="0"/>
  </r>
  <r>
    <s v="CUST_3656"/>
    <n v="38"/>
    <n v="0"/>
    <s v="Female"/>
    <x v="0"/>
    <x v="2"/>
    <n v="42.29"/>
    <n v="0"/>
    <d v="2018-01-19T00:00:00"/>
    <n v="71"/>
    <n v="193.48"/>
    <n v="8.3699999999999992"/>
    <n v="25"/>
    <n v="4"/>
    <n v="0"/>
  </r>
  <r>
    <s v="CUST_3657"/>
    <n v="68"/>
    <n v="0"/>
    <s v="Female"/>
    <x v="2"/>
    <x v="1"/>
    <n v="60.96"/>
    <n v="0"/>
    <d v="2023-03-08T00:00:00"/>
    <n v="9"/>
    <n v="440.79"/>
    <n v="11.21"/>
    <n v="19.5"/>
    <n v="8"/>
    <n v="0"/>
  </r>
  <r>
    <s v="CUST_3658"/>
    <n v="55"/>
    <n v="0"/>
    <s v="Male"/>
    <x v="0"/>
    <x v="1"/>
    <n v="52.42"/>
    <n v="0"/>
    <d v="2023-01-01T00:00:00"/>
    <n v="11"/>
    <n v="426.72"/>
    <n v="10.1"/>
    <n v="24"/>
    <n v="8"/>
    <n v="0"/>
  </r>
  <r>
    <s v="CUST_3659"/>
    <n v="43"/>
    <n v="1"/>
    <s v="Male"/>
    <x v="2"/>
    <x v="1"/>
    <n v="33.82"/>
    <n v="0"/>
    <d v="2019-06-07T00:00:00"/>
    <n v="54"/>
    <n v="442.36"/>
    <n v="11.13"/>
    <n v="25.75"/>
    <n v="5"/>
    <n v="0"/>
  </r>
  <r>
    <s v="CUST_366"/>
    <n v="43"/>
    <n v="1"/>
    <s v="Male"/>
    <x v="0"/>
    <x v="1"/>
    <n v="52.56"/>
    <n v="0"/>
    <d v="2022-03-03T00:00:00"/>
    <n v="21"/>
    <n v="560.12"/>
    <n v="10.91"/>
    <n v="25.75"/>
    <n v="4"/>
    <n v="0"/>
  </r>
  <r>
    <s v="CUST_3660"/>
    <n v="46"/>
    <n v="0"/>
    <s v="Female"/>
    <x v="2"/>
    <x v="1"/>
    <n v="16.57"/>
    <n v="0"/>
    <d v="2022-02-26T00:00:00"/>
    <n v="22"/>
    <n v="572.52"/>
    <n v="10.97"/>
    <n v="27.5"/>
    <n v="7"/>
    <n v="0"/>
  </r>
  <r>
    <s v="CUST_3661"/>
    <n v="68"/>
    <n v="0"/>
    <s v="Male"/>
    <x v="1"/>
    <x v="0"/>
    <n v="52.2"/>
    <n v="0"/>
    <d v="2021-12-30T00:00:00"/>
    <n v="24"/>
    <n v="645.07000000000005"/>
    <n v="11.3"/>
    <n v="22"/>
    <n v="11"/>
    <n v="0"/>
  </r>
  <r>
    <s v="CUST_3662"/>
    <n v="43"/>
    <n v="1"/>
    <s v="Female"/>
    <x v="0"/>
    <x v="1"/>
    <n v="39.729999999999997"/>
    <n v="0"/>
    <d v="2021-02-13T00:00:00"/>
    <n v="34"/>
    <n v="460.92"/>
    <n v="10.050000000000001"/>
    <n v="23.42"/>
    <n v="7"/>
    <n v="0"/>
  </r>
  <r>
    <s v="CUST_3663"/>
    <n v="24"/>
    <n v="0"/>
    <s v="Female"/>
    <x v="0"/>
    <x v="1"/>
    <n v="54.13"/>
    <n v="0"/>
    <d v="2019-07-24T00:00:00"/>
    <n v="53"/>
    <n v="451.19"/>
    <n v="9.23"/>
    <n v="30"/>
    <n v="5"/>
    <n v="0"/>
  </r>
  <r>
    <s v="CUST_3664"/>
    <n v="45"/>
    <n v="0"/>
    <s v="Male"/>
    <x v="0"/>
    <x v="0"/>
    <n v="31.09"/>
    <n v="0"/>
    <d v="2019-07-01T00:00:00"/>
    <n v="53"/>
    <n v="525.85"/>
    <n v="11.61"/>
    <n v="23"/>
    <n v="8"/>
    <n v="0"/>
  </r>
  <r>
    <s v="CUST_3665"/>
    <n v="45"/>
    <n v="0"/>
    <s v="Female"/>
    <x v="0"/>
    <x v="2"/>
    <n v="58"/>
    <n v="0"/>
    <d v="2019-11-16T00:00:00"/>
    <n v="49"/>
    <n v="379.01"/>
    <n v="8.91"/>
    <n v="24.58"/>
    <n v="5"/>
    <n v="0"/>
  </r>
  <r>
    <s v="CUST_3666"/>
    <n v="21"/>
    <n v="0"/>
    <s v="Male"/>
    <x v="0"/>
    <x v="1"/>
    <n v="367.65"/>
    <n v="0"/>
    <d v="2021-09-09T00:00:00"/>
    <n v="27"/>
    <n v="523.42999999999995"/>
    <n v="9.5299999999999994"/>
    <n v="20.079999999999998"/>
    <n v="8"/>
    <n v="0"/>
  </r>
  <r>
    <s v="CUST_3667"/>
    <n v="39"/>
    <n v="0"/>
    <s v="Male"/>
    <x v="1"/>
    <x v="0"/>
    <n v="46.41"/>
    <n v="0"/>
    <d v="2023-03-13T00:00:00"/>
    <n v="9"/>
    <n v="435.78"/>
    <n v="10.95"/>
    <n v="23.33"/>
    <n v="8"/>
    <n v="0"/>
  </r>
  <r>
    <s v="CUST_3668"/>
    <n v="43"/>
    <n v="1"/>
    <s v="Female"/>
    <x v="2"/>
    <x v="1"/>
    <n v="20.059999999999999"/>
    <n v="0"/>
    <d v="2022-11-20T00:00:00"/>
    <n v="13"/>
    <n v="452.93"/>
    <n v="10.77"/>
    <n v="23.92"/>
    <n v="8"/>
    <n v="0"/>
  </r>
  <r>
    <s v="CUST_3669"/>
    <n v="62"/>
    <n v="0"/>
    <s v="Male"/>
    <x v="0"/>
    <x v="2"/>
    <n v="49.16"/>
    <n v="0"/>
    <d v="2019-07-31T00:00:00"/>
    <n v="53"/>
    <n v="514.35"/>
    <n v="9.26"/>
    <n v="24.83"/>
    <n v="7"/>
    <n v="0"/>
  </r>
  <r>
    <s v="CUST_367"/>
    <n v="22"/>
    <n v="0"/>
    <s v="Male"/>
    <x v="1"/>
    <x v="2"/>
    <n v="46.69"/>
    <n v="0"/>
    <d v="2019-01-31T00:00:00"/>
    <n v="59"/>
    <n v="361.57"/>
    <n v="9.24"/>
    <n v="28.42"/>
    <n v="2"/>
    <n v="0"/>
  </r>
  <r>
    <s v="CUST_3670"/>
    <n v="20"/>
    <n v="0"/>
    <s v="Female"/>
    <x v="0"/>
    <x v="1"/>
    <n v="39.31"/>
    <n v="0"/>
    <d v="2020-03-01T00:00:00"/>
    <n v="45"/>
    <n v="508.62"/>
    <n v="9.69"/>
    <n v="27.08"/>
    <n v="9"/>
    <n v="0"/>
  </r>
  <r>
    <s v="CUST_3671"/>
    <n v="39"/>
    <n v="0"/>
    <s v="Male"/>
    <x v="2"/>
    <x v="2"/>
    <n v="35.79"/>
    <n v="0"/>
    <d v="2019-05-24T00:00:00"/>
    <n v="55"/>
    <n v="563.54999999999995"/>
    <n v="10.63"/>
    <n v="30"/>
    <n v="6"/>
    <n v="0"/>
  </r>
  <r>
    <s v="CUST_3672"/>
    <n v="61"/>
    <n v="0"/>
    <s v="Female"/>
    <x v="1"/>
    <x v="2"/>
    <n v="46.86"/>
    <n v="0"/>
    <d v="2020-12-20T00:00:00"/>
    <n v="36"/>
    <n v="432.29"/>
    <n v="10.81"/>
    <n v="21.42"/>
    <n v="3"/>
    <n v="0"/>
  </r>
  <r>
    <s v="CUST_3673"/>
    <n v="19"/>
    <n v="0"/>
    <s v="Female"/>
    <x v="1"/>
    <x v="1"/>
    <n v="64.95"/>
    <n v="0"/>
    <d v="2020-09-07T00:00:00"/>
    <n v="39"/>
    <n v="518.14"/>
    <n v="9.7200000000000006"/>
    <n v="20.420000000000002"/>
    <n v="6"/>
    <n v="0"/>
  </r>
  <r>
    <s v="CUST_3674"/>
    <n v="41"/>
    <n v="0"/>
    <s v="Female"/>
    <x v="1"/>
    <x v="2"/>
    <n v="41.35"/>
    <n v="0"/>
    <d v="2021-03-09T00:00:00"/>
    <n v="33"/>
    <n v="555.05999999999995"/>
    <n v="10.24"/>
    <n v="18.079999999999998"/>
    <n v="3"/>
    <n v="0"/>
  </r>
  <r>
    <s v="CUST_3675"/>
    <n v="51"/>
    <n v="0"/>
    <s v="Male"/>
    <x v="2"/>
    <x v="2"/>
    <n v="60.46"/>
    <n v="0"/>
    <d v="2020-02-29T00:00:00"/>
    <n v="46"/>
    <n v="450.76"/>
    <n v="9.27"/>
    <n v="27.42"/>
    <n v="5"/>
    <n v="0"/>
  </r>
  <r>
    <s v="CUST_3676"/>
    <n v="44"/>
    <n v="0"/>
    <s v="Female"/>
    <x v="2"/>
    <x v="2"/>
    <n v="46.77"/>
    <n v="0"/>
    <d v="2020-06-02T00:00:00"/>
    <n v="42"/>
    <n v="409.99"/>
    <n v="11.09"/>
    <n v="24.67"/>
    <n v="6"/>
    <n v="0"/>
  </r>
  <r>
    <s v="CUST_3677"/>
    <n v="58"/>
    <n v="0"/>
    <s v="Male"/>
    <x v="1"/>
    <x v="0"/>
    <n v="48.64"/>
    <n v="0"/>
    <d v="2019-12-15T00:00:00"/>
    <n v="48"/>
    <n v="391.25"/>
    <n v="9.6300000000000008"/>
    <n v="28.08"/>
    <n v="6"/>
    <n v="0"/>
  </r>
  <r>
    <s v="CUST_3678"/>
    <n v="18"/>
    <n v="0"/>
    <s v="Male"/>
    <x v="1"/>
    <x v="2"/>
    <n v="66.38"/>
    <n v="0"/>
    <d v="2019-02-15T00:00:00"/>
    <n v="58"/>
    <n v="530.58000000000004"/>
    <n v="10.92"/>
    <n v="20.83"/>
    <n v="4"/>
    <n v="0"/>
  </r>
  <r>
    <s v="CUST_3679"/>
    <n v="43"/>
    <n v="1"/>
    <s v="Male"/>
    <x v="2"/>
    <x v="2"/>
    <n v="45.81"/>
    <n v="0"/>
    <d v="2021-09-14T00:00:00"/>
    <n v="27"/>
    <n v="617.19000000000005"/>
    <n v="7.96"/>
    <n v="19.75"/>
    <n v="10"/>
    <n v="0"/>
  </r>
  <r>
    <s v="CUST_368"/>
    <n v="65"/>
    <n v="0"/>
    <s v="Female"/>
    <x v="0"/>
    <x v="1"/>
    <n v="74.650000000000006"/>
    <n v="0"/>
    <d v="2022-08-20T00:00:00"/>
    <n v="16"/>
    <n v="497.34"/>
    <n v="10.51"/>
    <n v="25.83"/>
    <n v="3"/>
    <n v="0"/>
  </r>
  <r>
    <s v="CUST_3680"/>
    <n v="43"/>
    <n v="1"/>
    <s v="Male"/>
    <x v="1"/>
    <x v="2"/>
    <n v="61.49"/>
    <n v="0"/>
    <d v="2022-07-22T00:00:00"/>
    <n v="17"/>
    <n v="428.14"/>
    <n v="9.6999999999999993"/>
    <n v="25.75"/>
    <n v="4"/>
    <n v="0"/>
  </r>
  <r>
    <s v="CUST_3681"/>
    <n v="55"/>
    <n v="0"/>
    <s v="Male"/>
    <x v="0"/>
    <x v="2"/>
    <n v="46.59"/>
    <n v="0"/>
    <d v="2019-06-27T00:00:00"/>
    <n v="54"/>
    <n v="463.12"/>
    <n v="10.199999999999999"/>
    <n v="18.670000000000002"/>
    <n v="8"/>
    <n v="0"/>
  </r>
  <r>
    <s v="CUST_3682"/>
    <n v="23"/>
    <n v="0"/>
    <s v="Female"/>
    <x v="2"/>
    <x v="1"/>
    <n v="58.39"/>
    <n v="0"/>
    <d v="2019-09-27T00:00:00"/>
    <n v="51"/>
    <n v="294.55"/>
    <n v="11.57"/>
    <n v="28.33"/>
    <n v="9"/>
    <n v="1"/>
  </r>
  <r>
    <s v="CUST_3683"/>
    <n v="39"/>
    <n v="0"/>
    <s v="Male"/>
    <x v="1"/>
    <x v="2"/>
    <n v="46.02"/>
    <n v="0"/>
    <d v="2022-11-17T00:00:00"/>
    <n v="13"/>
    <n v="510.91"/>
    <n v="9.98"/>
    <n v="26"/>
    <n v="7"/>
    <n v="0"/>
  </r>
  <r>
    <s v="CUST_3684"/>
    <n v="42"/>
    <n v="0"/>
    <s v="Female"/>
    <x v="0"/>
    <x v="2"/>
    <n v="52.57"/>
    <n v="0"/>
    <d v="2020-11-17T00:00:00"/>
    <n v="37"/>
    <n v="463.66"/>
    <n v="9.77"/>
    <n v="24.25"/>
    <n v="6"/>
    <n v="0"/>
  </r>
  <r>
    <s v="CUST_3685"/>
    <n v="35"/>
    <n v="0"/>
    <s v="Female"/>
    <x v="2"/>
    <x v="0"/>
    <n v="53.86"/>
    <n v="0"/>
    <d v="2022-11-30T00:00:00"/>
    <n v="13"/>
    <n v="469.47"/>
    <n v="8.9600000000000009"/>
    <n v="31.67"/>
    <n v="5"/>
    <n v="0"/>
  </r>
  <r>
    <s v="CUST_3686"/>
    <n v="43"/>
    <n v="1"/>
    <s v="Male"/>
    <x v="2"/>
    <x v="2"/>
    <n v="60.14"/>
    <n v="0"/>
    <d v="2018-05-25T00:00:00"/>
    <n v="67"/>
    <n v="503.77"/>
    <n v="10.11"/>
    <n v="23.42"/>
    <n v="6"/>
    <n v="0"/>
  </r>
  <r>
    <s v="CUST_3687"/>
    <n v="29"/>
    <n v="0"/>
    <s v="Female"/>
    <x v="0"/>
    <x v="1"/>
    <n v="57.2"/>
    <n v="0"/>
    <d v="2022-08-03T00:00:00"/>
    <n v="16"/>
    <n v="583.42999999999995"/>
    <n v="8.74"/>
    <n v="20.92"/>
    <n v="4"/>
    <n v="0"/>
  </r>
  <r>
    <s v="CUST_3688"/>
    <n v="43"/>
    <n v="1"/>
    <s v="Female"/>
    <x v="2"/>
    <x v="2"/>
    <n v="37.340000000000003"/>
    <n v="0"/>
    <d v="2023-05-30T00:00:00"/>
    <n v="7"/>
    <n v="460.93"/>
    <n v="10.06"/>
    <n v="25.75"/>
    <n v="8"/>
    <n v="0"/>
  </r>
  <r>
    <s v="CUST_3689"/>
    <n v="43"/>
    <n v="1"/>
    <s v="Male"/>
    <x v="1"/>
    <x v="0"/>
    <n v="77.3"/>
    <n v="0"/>
    <d v="2022-01-09T00:00:00"/>
    <n v="23"/>
    <n v="498.46"/>
    <n v="11.13"/>
    <n v="18.5"/>
    <n v="5"/>
    <n v="0"/>
  </r>
  <r>
    <s v="CUST_369"/>
    <n v="36"/>
    <n v="0"/>
    <s v="Female"/>
    <x v="2"/>
    <x v="1"/>
    <n v="44.36"/>
    <n v="0"/>
    <d v="2023-02-21T00:00:00"/>
    <n v="10"/>
    <n v="492.04"/>
    <n v="8.66"/>
    <n v="17.670000000000002"/>
    <n v="8"/>
    <n v="0"/>
  </r>
  <r>
    <s v="CUST_3690"/>
    <n v="44"/>
    <n v="0"/>
    <s v="Female"/>
    <x v="2"/>
    <x v="0"/>
    <n v="50.39"/>
    <n v="0"/>
    <d v="2020-03-07T00:00:00"/>
    <n v="45"/>
    <n v="418.42"/>
    <n v="11.41"/>
    <n v="30.42"/>
    <n v="2"/>
    <n v="0"/>
  </r>
  <r>
    <s v="CUST_3691"/>
    <n v="25"/>
    <n v="0"/>
    <s v="Male"/>
    <x v="1"/>
    <x v="0"/>
    <n v="63.73"/>
    <n v="0"/>
    <d v="2019-11-03T00:00:00"/>
    <n v="49"/>
    <n v="461.63"/>
    <n v="10.78"/>
    <n v="23.42"/>
    <n v="4"/>
    <n v="0"/>
  </r>
  <r>
    <s v="CUST_3692"/>
    <n v="36"/>
    <n v="0"/>
    <s v="Male"/>
    <x v="0"/>
    <x v="0"/>
    <n v="14.15"/>
    <n v="0"/>
    <d v="2018-09-02T00:00:00"/>
    <n v="63"/>
    <n v="621.25"/>
    <n v="9.2200000000000006"/>
    <n v="24.17"/>
    <n v="5"/>
    <n v="0"/>
  </r>
  <r>
    <s v="CUST_3693"/>
    <n v="43"/>
    <n v="1"/>
    <s v="Male"/>
    <x v="0"/>
    <x v="1"/>
    <n v="62.05"/>
    <n v="0"/>
    <d v="2023-06-20T00:00:00"/>
    <n v="6"/>
    <n v="523.54999999999995"/>
    <n v="8.99"/>
    <n v="21.58"/>
    <n v="6"/>
    <n v="0"/>
  </r>
  <r>
    <s v="CUST_3694"/>
    <n v="18"/>
    <n v="0"/>
    <s v="Female"/>
    <x v="2"/>
    <x v="2"/>
    <n v="61.48"/>
    <n v="0"/>
    <d v="2020-06-05T00:00:00"/>
    <n v="42"/>
    <n v="377.78"/>
    <n v="11.94"/>
    <n v="20.329999999999998"/>
    <n v="7"/>
    <n v="0"/>
  </r>
  <r>
    <s v="CUST_3695"/>
    <n v="46"/>
    <n v="0"/>
    <s v="Female"/>
    <x v="0"/>
    <x v="2"/>
    <n v="53.51"/>
    <n v="0"/>
    <d v="2020-08-05T00:00:00"/>
    <n v="40"/>
    <n v="570.67999999999995"/>
    <n v="11.36"/>
    <n v="29.17"/>
    <n v="5"/>
    <n v="0"/>
  </r>
  <r>
    <s v="CUST_3696"/>
    <n v="43"/>
    <n v="1"/>
    <s v="Female"/>
    <x v="0"/>
    <x v="1"/>
    <n v="16.149999999999999"/>
    <n v="0"/>
    <d v="2022-04-09T00:00:00"/>
    <n v="20"/>
    <n v="561.12"/>
    <n v="11.31"/>
    <n v="26.08"/>
    <n v="9"/>
    <n v="0"/>
  </r>
  <r>
    <s v="CUST_3697"/>
    <n v="43"/>
    <n v="1"/>
    <s v="Female"/>
    <x v="2"/>
    <x v="1"/>
    <n v="39.17"/>
    <n v="0"/>
    <d v="2019-02-18T00:00:00"/>
    <n v="58"/>
    <n v="545.29"/>
    <n v="11.16"/>
    <n v="23.75"/>
    <n v="7"/>
    <n v="0"/>
  </r>
  <r>
    <s v="CUST_3698"/>
    <n v="52"/>
    <n v="0"/>
    <s v="Male"/>
    <x v="1"/>
    <x v="0"/>
    <n v="34.64"/>
    <n v="0"/>
    <d v="2022-06-16T00:00:00"/>
    <n v="18"/>
    <n v="484.7"/>
    <n v="10.82"/>
    <n v="17.5"/>
    <n v="10"/>
    <n v="0"/>
  </r>
  <r>
    <s v="CUST_3699"/>
    <n v="43"/>
    <n v="1"/>
    <s v="Male"/>
    <x v="2"/>
    <x v="2"/>
    <n v="67.44"/>
    <n v="0"/>
    <d v="2023-03-26T00:00:00"/>
    <n v="9"/>
    <n v="586.24"/>
    <n v="9.7899999999999991"/>
    <n v="24.83"/>
    <n v="4"/>
    <n v="0"/>
  </r>
  <r>
    <s v="CUST_37"/>
    <n v="68"/>
    <n v="0"/>
    <s v="Female"/>
    <x v="2"/>
    <x v="2"/>
    <n v="47.48"/>
    <n v="0"/>
    <d v="2018-06-27T00:00:00"/>
    <n v="66"/>
    <n v="664.84"/>
    <n v="9.8699999999999992"/>
    <n v="24.83"/>
    <n v="3"/>
    <n v="0"/>
  </r>
  <r>
    <s v="CUST_370"/>
    <n v="21"/>
    <n v="0"/>
    <s v="Male"/>
    <x v="0"/>
    <x v="1"/>
    <n v="41.01"/>
    <n v="0"/>
    <d v="2021-01-07T00:00:00"/>
    <n v="35"/>
    <n v="396.54"/>
    <n v="9.36"/>
    <n v="26.42"/>
    <n v="3"/>
    <n v="1"/>
  </r>
  <r>
    <s v="CUST_3700"/>
    <n v="43"/>
    <n v="1"/>
    <s v="Female"/>
    <x v="2"/>
    <x v="0"/>
    <n v="31.95"/>
    <n v="0"/>
    <d v="2021-04-14T00:00:00"/>
    <n v="32"/>
    <n v="426.33"/>
    <n v="9.1199999999999992"/>
    <n v="25.67"/>
    <n v="7"/>
    <n v="0"/>
  </r>
  <r>
    <s v="CUST_3701"/>
    <n v="43"/>
    <n v="1"/>
    <s v="Male"/>
    <x v="1"/>
    <x v="0"/>
    <n v="58.31"/>
    <n v="0"/>
    <d v="2019-08-31T00:00:00"/>
    <n v="52"/>
    <n v="484.82"/>
    <n v="8.44"/>
    <n v="20.75"/>
    <n v="5"/>
    <n v="0"/>
  </r>
  <r>
    <s v="CUST_3702"/>
    <n v="43"/>
    <n v="1"/>
    <s v="Female"/>
    <x v="1"/>
    <x v="1"/>
    <n v="45.66"/>
    <n v="0"/>
    <d v="2020-03-02T00:00:00"/>
    <n v="45"/>
    <n v="323.06"/>
    <n v="10.61"/>
    <n v="20.5"/>
    <n v="7"/>
    <n v="0"/>
  </r>
  <r>
    <s v="CUST_3703"/>
    <n v="62"/>
    <n v="0"/>
    <s v="Male"/>
    <x v="1"/>
    <x v="0"/>
    <n v="66.239999999999995"/>
    <n v="0"/>
    <d v="2019-02-02T00:00:00"/>
    <n v="58"/>
    <n v="380.56"/>
    <n v="11.46"/>
    <n v="25.25"/>
    <n v="8"/>
    <n v="0"/>
  </r>
  <r>
    <s v="CUST_3704"/>
    <n v="37"/>
    <n v="0"/>
    <s v="Male"/>
    <x v="2"/>
    <x v="1"/>
    <n v="53.43"/>
    <n v="0"/>
    <d v="2019-04-15T00:00:00"/>
    <n v="56"/>
    <n v="221.94"/>
    <n v="9.31"/>
    <n v="24.42"/>
    <n v="4"/>
    <n v="0"/>
  </r>
  <r>
    <s v="CUST_3705"/>
    <n v="66"/>
    <n v="0"/>
    <s v="Male"/>
    <x v="1"/>
    <x v="2"/>
    <n v="40.32"/>
    <n v="0"/>
    <d v="2020-08-14T00:00:00"/>
    <n v="40"/>
    <n v="477.66"/>
    <n v="9.5500000000000007"/>
    <n v="17.5"/>
    <n v="8"/>
    <n v="0"/>
  </r>
  <r>
    <s v="CUST_3706"/>
    <n v="30"/>
    <n v="0"/>
    <s v="Male"/>
    <x v="0"/>
    <x v="1"/>
    <n v="38.380000000000003"/>
    <n v="0"/>
    <d v="2022-05-08T00:00:00"/>
    <n v="19"/>
    <n v="380.56"/>
    <n v="10.039999999999999"/>
    <n v="27.08"/>
    <n v="4"/>
    <n v="0"/>
  </r>
  <r>
    <s v="CUST_3707"/>
    <n v="43"/>
    <n v="1"/>
    <s v="Male"/>
    <x v="1"/>
    <x v="1"/>
    <n v="43.37"/>
    <n v="0"/>
    <d v="2018-05-24T00:00:00"/>
    <n v="67"/>
    <n v="521.79999999999995"/>
    <n v="9.83"/>
    <n v="34.5"/>
    <n v="7"/>
    <n v="0"/>
  </r>
  <r>
    <s v="CUST_3708"/>
    <n v="43"/>
    <n v="1"/>
    <s v="Female"/>
    <x v="0"/>
    <x v="0"/>
    <n v="3.62"/>
    <n v="0"/>
    <d v="2019-10-05T00:00:00"/>
    <n v="50"/>
    <n v="460.95"/>
    <n v="10.49"/>
    <n v="26.58"/>
    <n v="7"/>
    <n v="0"/>
  </r>
  <r>
    <s v="CUST_3709"/>
    <n v="63"/>
    <n v="0"/>
    <s v="Female"/>
    <x v="1"/>
    <x v="1"/>
    <n v="76.56"/>
    <n v="0"/>
    <d v="2021-10-13T00:00:00"/>
    <n v="26"/>
    <n v="594.5"/>
    <n v="9.65"/>
    <n v="19.5"/>
    <n v="8"/>
    <n v="0"/>
  </r>
  <r>
    <s v="CUST_371"/>
    <n v="43"/>
    <n v="1"/>
    <s v="Female"/>
    <x v="1"/>
    <x v="1"/>
    <n v="36.46"/>
    <n v="0"/>
    <d v="2022-01-04T00:00:00"/>
    <n v="23"/>
    <n v="220.38"/>
    <n v="9.2200000000000006"/>
    <n v="26.58"/>
    <n v="3"/>
    <n v="0"/>
  </r>
  <r>
    <s v="CUST_3710"/>
    <n v="66"/>
    <n v="0"/>
    <s v="Male"/>
    <x v="0"/>
    <x v="2"/>
    <n v="69.709999999999994"/>
    <n v="0"/>
    <d v="2021-06-12T00:00:00"/>
    <n v="30"/>
    <n v="507.51"/>
    <n v="9.89"/>
    <n v="24.5"/>
    <n v="2"/>
    <n v="1"/>
  </r>
  <r>
    <s v="CUST_3711"/>
    <n v="43"/>
    <n v="1"/>
    <s v="Female"/>
    <x v="0"/>
    <x v="1"/>
    <n v="51.02"/>
    <n v="0"/>
    <d v="2023-06-21T00:00:00"/>
    <n v="6"/>
    <n v="601.54999999999995"/>
    <n v="10.48"/>
    <n v="23.25"/>
    <n v="7"/>
    <n v="0"/>
  </r>
  <r>
    <s v="CUST_3712"/>
    <n v="43"/>
    <n v="1"/>
    <s v="Male"/>
    <x v="0"/>
    <x v="1"/>
    <n v="64.09"/>
    <n v="0"/>
    <d v="2019-12-05T00:00:00"/>
    <n v="48"/>
    <n v="457.11"/>
    <n v="11.39"/>
    <n v="35.33"/>
    <n v="10"/>
    <n v="0"/>
  </r>
  <r>
    <s v="CUST_3713"/>
    <n v="37"/>
    <n v="0"/>
    <s v="Male"/>
    <x v="0"/>
    <x v="1"/>
    <n v="49.46"/>
    <n v="0"/>
    <d v="2021-01-26T00:00:00"/>
    <n v="35"/>
    <n v="606.16999999999996"/>
    <n v="10.26"/>
    <n v="28.25"/>
    <n v="9"/>
    <n v="0"/>
  </r>
  <r>
    <s v="CUST_3714"/>
    <n v="50"/>
    <n v="0"/>
    <s v="Male"/>
    <x v="0"/>
    <x v="2"/>
    <n v="56.54"/>
    <n v="0"/>
    <d v="2023-06-13T00:00:00"/>
    <n v="6"/>
    <n v="346.39"/>
    <n v="9.52"/>
    <n v="26.5"/>
    <n v="5"/>
    <n v="0"/>
  </r>
  <r>
    <s v="CUST_3715"/>
    <n v="43"/>
    <n v="0"/>
    <s v="Male"/>
    <x v="1"/>
    <x v="1"/>
    <n v="64.8"/>
    <n v="0"/>
    <d v="2021-01-11T00:00:00"/>
    <n v="35"/>
    <n v="575.86"/>
    <n v="10.94"/>
    <n v="29.58"/>
    <n v="7"/>
    <n v="0"/>
  </r>
  <r>
    <s v="CUST_3716"/>
    <n v="56"/>
    <n v="0"/>
    <s v="Female"/>
    <x v="2"/>
    <x v="1"/>
    <n v="46.42"/>
    <n v="0"/>
    <d v="2021-02-23T00:00:00"/>
    <n v="34"/>
    <n v="500.16"/>
    <n v="9.2899999999999991"/>
    <n v="26"/>
    <n v="7"/>
    <n v="1"/>
  </r>
  <r>
    <s v="CUST_3717"/>
    <n v="38"/>
    <n v="0"/>
    <s v="Male"/>
    <x v="2"/>
    <x v="2"/>
    <n v="61.61"/>
    <n v="0"/>
    <d v="2021-02-25T00:00:00"/>
    <n v="34"/>
    <n v="546.04"/>
    <n v="11.06"/>
    <n v="33.67"/>
    <n v="8"/>
    <n v="0"/>
  </r>
  <r>
    <s v="CUST_3718"/>
    <n v="66"/>
    <n v="0"/>
    <s v="Female"/>
    <x v="2"/>
    <x v="1"/>
    <n v="23.05"/>
    <n v="0"/>
    <d v="2019-07-07T00:00:00"/>
    <n v="53"/>
    <n v="470.71"/>
    <n v="9.74"/>
    <n v="29.17"/>
    <n v="9"/>
    <n v="0"/>
  </r>
  <r>
    <s v="CUST_3719"/>
    <n v="59"/>
    <n v="0"/>
    <s v="Male"/>
    <x v="2"/>
    <x v="2"/>
    <n v="53.22"/>
    <n v="0"/>
    <d v="2021-12-26T00:00:00"/>
    <n v="24"/>
    <n v="403.2"/>
    <n v="8.76"/>
    <n v="22"/>
    <n v="5"/>
    <n v="0"/>
  </r>
  <r>
    <s v="CUST_372"/>
    <n v="43"/>
    <n v="1"/>
    <s v="Male"/>
    <x v="0"/>
    <x v="2"/>
    <n v="68.239999999999995"/>
    <n v="0"/>
    <d v="2023-06-13T00:00:00"/>
    <n v="6"/>
    <n v="430"/>
    <n v="10.29"/>
    <n v="24.08"/>
    <n v="7"/>
    <n v="0"/>
  </r>
  <r>
    <s v="CUST_3720"/>
    <n v="60"/>
    <n v="0"/>
    <s v="Male"/>
    <x v="2"/>
    <x v="0"/>
    <n v="49.78"/>
    <n v="0"/>
    <d v="2021-06-07T00:00:00"/>
    <n v="30"/>
    <n v="320.14"/>
    <n v="9.19"/>
    <n v="34.83"/>
    <n v="4"/>
    <n v="0"/>
  </r>
  <r>
    <s v="CUST_3721"/>
    <n v="43"/>
    <n v="1"/>
    <s v="Female"/>
    <x v="0"/>
    <x v="1"/>
    <n v="44.9"/>
    <n v="0"/>
    <d v="2019-07-21T00:00:00"/>
    <n v="53"/>
    <n v="426.86"/>
    <n v="12.18"/>
    <n v="27.75"/>
    <n v="8"/>
    <n v="0"/>
  </r>
  <r>
    <s v="CUST_3722"/>
    <n v="26"/>
    <n v="0"/>
    <s v="Male"/>
    <x v="1"/>
    <x v="2"/>
    <n v="46.9"/>
    <n v="0"/>
    <d v="2020-04-20T00:00:00"/>
    <n v="44"/>
    <n v="350.03"/>
    <n v="7.71"/>
    <n v="26.58"/>
    <n v="5"/>
    <n v="0"/>
  </r>
  <r>
    <s v="CUST_3723"/>
    <n v="41"/>
    <n v="0"/>
    <s v="Male"/>
    <x v="0"/>
    <x v="2"/>
    <n v="46.37"/>
    <n v="0"/>
    <d v="2021-04-11T00:00:00"/>
    <n v="32"/>
    <n v="649.04999999999995"/>
    <n v="11.07"/>
    <n v="23.83"/>
    <n v="9"/>
    <n v="0"/>
  </r>
  <r>
    <s v="CUST_3724"/>
    <n v="43"/>
    <n v="1"/>
    <s v="Female"/>
    <x v="1"/>
    <x v="2"/>
    <n v="66.62"/>
    <n v="0"/>
    <d v="2021-02-15T00:00:00"/>
    <n v="34"/>
    <n v="511.81"/>
    <n v="9.68"/>
    <n v="28.83"/>
    <n v="9"/>
    <n v="0"/>
  </r>
  <r>
    <s v="CUST_3725"/>
    <n v="66"/>
    <n v="0"/>
    <s v="Female"/>
    <x v="1"/>
    <x v="2"/>
    <n v="49.13"/>
    <n v="0"/>
    <d v="2018-04-06T00:00:00"/>
    <n v="68"/>
    <n v="324.48"/>
    <n v="11.23"/>
    <n v="26"/>
    <n v="7"/>
    <n v="0"/>
  </r>
  <r>
    <s v="CUST_3726"/>
    <n v="58"/>
    <n v="0"/>
    <s v="Female"/>
    <x v="1"/>
    <x v="0"/>
    <n v="92.32"/>
    <n v="0"/>
    <d v="2023-06-19T00:00:00"/>
    <n v="6"/>
    <n v="523.67999999999995"/>
    <n v="12.16"/>
    <n v="28.83"/>
    <n v="8"/>
    <n v="0"/>
  </r>
  <r>
    <s v="CUST_3727"/>
    <n v="34"/>
    <n v="0"/>
    <s v="Male"/>
    <x v="1"/>
    <x v="1"/>
    <n v="35.909999999999997"/>
    <n v="0"/>
    <d v="2020-03-05T00:00:00"/>
    <n v="45"/>
    <n v="378.08"/>
    <n v="9.76"/>
    <n v="23.75"/>
    <n v="6"/>
    <n v="0"/>
  </r>
  <r>
    <s v="CUST_3728"/>
    <n v="41"/>
    <n v="0"/>
    <s v="Male"/>
    <x v="2"/>
    <x v="0"/>
    <n v="58.32"/>
    <n v="0"/>
    <d v="2020-02-19T00:00:00"/>
    <n v="46"/>
    <n v="586.63"/>
    <n v="9.34"/>
    <n v="25.17"/>
    <n v="13"/>
    <n v="0"/>
  </r>
  <r>
    <s v="CUST_3729"/>
    <n v="43"/>
    <n v="1"/>
    <s v="Female"/>
    <x v="1"/>
    <x v="0"/>
    <n v="63.42"/>
    <n v="0"/>
    <d v="2018-12-28T00:00:00"/>
    <n v="60"/>
    <n v="542.82000000000005"/>
    <n v="10.26"/>
    <n v="37.75"/>
    <n v="2"/>
    <n v="0"/>
  </r>
  <r>
    <s v="CUST_373"/>
    <n v="34"/>
    <n v="0"/>
    <s v="Male"/>
    <x v="0"/>
    <x v="1"/>
    <n v="56.41"/>
    <n v="0"/>
    <d v="2022-06-26T00:00:00"/>
    <n v="18"/>
    <n v="512.57000000000005"/>
    <n v="9.1"/>
    <n v="15.5"/>
    <n v="5"/>
    <n v="0"/>
  </r>
  <r>
    <s v="CUST_3730"/>
    <n v="43"/>
    <n v="1"/>
    <s v="Female"/>
    <x v="1"/>
    <x v="0"/>
    <n v="44.16"/>
    <n v="0"/>
    <d v="2020-08-23T00:00:00"/>
    <n v="40"/>
    <n v="583.08000000000004"/>
    <n v="11.21"/>
    <n v="24.92"/>
    <n v="7"/>
    <n v="0"/>
  </r>
  <r>
    <s v="CUST_3731"/>
    <n v="56"/>
    <n v="0"/>
    <s v="Male"/>
    <x v="2"/>
    <x v="2"/>
    <n v="31.8"/>
    <n v="0"/>
    <d v="2020-08-19T00:00:00"/>
    <n v="40"/>
    <n v="436.41"/>
    <n v="10.69"/>
    <n v="25.08"/>
    <n v="11"/>
    <n v="1"/>
  </r>
  <r>
    <s v="CUST_3732"/>
    <n v="43"/>
    <n v="1"/>
    <s v="Male"/>
    <x v="0"/>
    <x v="0"/>
    <n v="43.23"/>
    <n v="0"/>
    <d v="2022-01-07T00:00:00"/>
    <n v="23"/>
    <n v="401.55"/>
    <n v="10.050000000000001"/>
    <n v="28.17"/>
    <n v="4"/>
    <n v="0"/>
  </r>
  <r>
    <s v="CUST_3733"/>
    <n v="56"/>
    <n v="0"/>
    <s v="Female"/>
    <x v="0"/>
    <x v="1"/>
    <n v="30.18"/>
    <n v="0"/>
    <d v="2022-11-30T00:00:00"/>
    <n v="13"/>
    <n v="344.41"/>
    <n v="9.0500000000000007"/>
    <n v="27"/>
    <n v="5"/>
    <n v="0"/>
  </r>
  <r>
    <s v="CUST_3734"/>
    <n v="43"/>
    <n v="1"/>
    <s v="Female"/>
    <x v="0"/>
    <x v="2"/>
    <n v="37.65"/>
    <n v="0"/>
    <d v="2019-01-11T00:00:00"/>
    <n v="59"/>
    <n v="538.71"/>
    <n v="8.6999999999999993"/>
    <n v="20.67"/>
    <n v="7"/>
    <n v="0"/>
  </r>
  <r>
    <s v="CUST_3735"/>
    <n v="28"/>
    <n v="0"/>
    <s v="Female"/>
    <x v="0"/>
    <x v="1"/>
    <n v="55.81"/>
    <n v="0"/>
    <d v="2020-07-26T00:00:00"/>
    <n v="41"/>
    <n v="403.86"/>
    <n v="8.11"/>
    <n v="31.83"/>
    <n v="3"/>
    <n v="0"/>
  </r>
  <r>
    <s v="CUST_3736"/>
    <n v="63"/>
    <n v="0"/>
    <s v="Female"/>
    <x v="1"/>
    <x v="0"/>
    <n v="88.85"/>
    <n v="0"/>
    <d v="2020-12-04T00:00:00"/>
    <n v="36"/>
    <n v="548.30999999999995"/>
    <n v="10.68"/>
    <n v="24.33"/>
    <n v="8"/>
    <n v="0"/>
  </r>
  <r>
    <s v="CUST_3737"/>
    <n v="36"/>
    <n v="0"/>
    <s v="Male"/>
    <x v="2"/>
    <x v="2"/>
    <n v="76.03"/>
    <n v="0"/>
    <d v="2019-04-10T00:00:00"/>
    <n v="56"/>
    <n v="564.84"/>
    <n v="11.38"/>
    <n v="25.83"/>
    <n v="5"/>
    <n v="0"/>
  </r>
  <r>
    <s v="CUST_3738"/>
    <n v="28"/>
    <n v="0"/>
    <s v="Male"/>
    <x v="2"/>
    <x v="1"/>
    <n v="40.880000000000003"/>
    <n v="0"/>
    <d v="2019-10-08T00:00:00"/>
    <n v="50"/>
    <n v="444.97"/>
    <n v="10.59"/>
    <n v="32"/>
    <n v="10"/>
    <n v="0"/>
  </r>
  <r>
    <s v="CUST_3739"/>
    <n v="30"/>
    <n v="0"/>
    <s v="Male"/>
    <x v="0"/>
    <x v="0"/>
    <n v="64.180000000000007"/>
    <n v="0"/>
    <d v="2019-05-01T00:00:00"/>
    <n v="55"/>
    <n v="392.5"/>
    <n v="7.75"/>
    <n v="24.25"/>
    <n v="4"/>
    <n v="0"/>
  </r>
  <r>
    <s v="CUST_374"/>
    <n v="61"/>
    <n v="0"/>
    <s v="Female"/>
    <x v="0"/>
    <x v="1"/>
    <n v="42.69"/>
    <n v="0"/>
    <d v="2021-01-27T00:00:00"/>
    <n v="35"/>
    <n v="675.57"/>
    <n v="10.39"/>
    <n v="22.75"/>
    <n v="6"/>
    <n v="0"/>
  </r>
  <r>
    <s v="CUST_3740"/>
    <n v="43"/>
    <n v="1"/>
    <s v="Male"/>
    <x v="2"/>
    <x v="2"/>
    <n v="44.55"/>
    <n v="0"/>
    <d v="2023-06-16T00:00:00"/>
    <n v="6"/>
    <n v="471.68"/>
    <n v="8.9"/>
    <n v="26.92"/>
    <n v="4"/>
    <n v="0"/>
  </r>
  <r>
    <s v="CUST_3741"/>
    <n v="62"/>
    <n v="0"/>
    <s v="Female"/>
    <x v="1"/>
    <x v="2"/>
    <n v="36.950000000000003"/>
    <n v="0"/>
    <d v="2022-03-04T00:00:00"/>
    <n v="21"/>
    <n v="347.56"/>
    <n v="8.64"/>
    <n v="21.25"/>
    <n v="3"/>
    <n v="0"/>
  </r>
  <r>
    <s v="CUST_3742"/>
    <n v="18"/>
    <n v="0"/>
    <s v="Male"/>
    <x v="0"/>
    <x v="1"/>
    <n v="48.76"/>
    <n v="0"/>
    <d v="2022-05-25T00:00:00"/>
    <n v="19"/>
    <n v="316.45"/>
    <n v="10.210000000000001"/>
    <n v="31.92"/>
    <n v="7"/>
    <n v="0"/>
  </r>
  <r>
    <s v="CUST_3743"/>
    <n v="57"/>
    <n v="0"/>
    <s v="Female"/>
    <x v="1"/>
    <x v="0"/>
    <n v="17.18"/>
    <n v="0"/>
    <d v="2019-03-16T00:00:00"/>
    <n v="57"/>
    <n v="475.4"/>
    <n v="11.08"/>
    <n v="25.25"/>
    <n v="6"/>
    <n v="0"/>
  </r>
  <r>
    <s v="CUST_3744"/>
    <n v="61"/>
    <n v="0"/>
    <s v="Male"/>
    <x v="1"/>
    <x v="2"/>
    <n v="24.79"/>
    <n v="0"/>
    <d v="2019-07-24T00:00:00"/>
    <n v="53"/>
    <n v="329.16"/>
    <n v="7.6"/>
    <n v="14.25"/>
    <n v="4"/>
    <n v="0"/>
  </r>
  <r>
    <s v="CUST_3745"/>
    <n v="43"/>
    <n v="1"/>
    <s v="Male"/>
    <x v="1"/>
    <x v="2"/>
    <n v="63.7"/>
    <n v="0"/>
    <d v="2021-07-20T00:00:00"/>
    <n v="29"/>
    <n v="625.6"/>
    <n v="9.7899999999999991"/>
    <n v="20.329999999999998"/>
    <n v="6"/>
    <n v="0"/>
  </r>
  <r>
    <s v="CUST_3746"/>
    <n v="43"/>
    <n v="1"/>
    <s v="Male"/>
    <x v="1"/>
    <x v="2"/>
    <n v="70.459999999999994"/>
    <n v="0"/>
    <d v="2023-03-17T00:00:00"/>
    <n v="9"/>
    <n v="665.15"/>
    <n v="9.8000000000000007"/>
    <n v="25.5"/>
    <n v="10"/>
    <n v="0"/>
  </r>
  <r>
    <s v="CUST_3747"/>
    <n v="43"/>
    <n v="1"/>
    <s v="Female"/>
    <x v="1"/>
    <x v="2"/>
    <n v="12.65"/>
    <n v="0"/>
    <d v="2018-05-12T00:00:00"/>
    <n v="67"/>
    <n v="590.98"/>
    <n v="11.39"/>
    <n v="28.5"/>
    <n v="7"/>
    <n v="0"/>
  </r>
  <r>
    <s v="CUST_3748"/>
    <n v="25"/>
    <n v="0"/>
    <s v="Male"/>
    <x v="0"/>
    <x v="2"/>
    <n v="71.86"/>
    <n v="0"/>
    <d v="2022-03-17T00:00:00"/>
    <n v="21"/>
    <n v="391.91"/>
    <n v="9.59"/>
    <n v="21.5"/>
    <n v="3"/>
    <n v="0"/>
  </r>
  <r>
    <s v="CUST_3749"/>
    <n v="62"/>
    <n v="0"/>
    <s v="Female"/>
    <x v="1"/>
    <x v="1"/>
    <n v="67.38"/>
    <n v="0"/>
    <d v="2022-01-21T00:00:00"/>
    <n v="23"/>
    <n v="508.32"/>
    <n v="8.98"/>
    <n v="23.83"/>
    <n v="4"/>
    <n v="0"/>
  </r>
  <r>
    <s v="CUST_375"/>
    <n v="45"/>
    <n v="0"/>
    <s v="Male"/>
    <x v="1"/>
    <x v="1"/>
    <n v="28.42"/>
    <n v="0"/>
    <d v="2018-09-20T00:00:00"/>
    <n v="63"/>
    <n v="706.51"/>
    <n v="8.39"/>
    <n v="30.5"/>
    <n v="2"/>
    <n v="0"/>
  </r>
  <r>
    <s v="CUST_3750"/>
    <n v="29"/>
    <n v="0"/>
    <s v="Female"/>
    <x v="0"/>
    <x v="1"/>
    <n v="44.77"/>
    <n v="0"/>
    <d v="2018-06-20T00:00:00"/>
    <n v="66"/>
    <n v="595.07000000000005"/>
    <n v="10.210000000000001"/>
    <n v="29.92"/>
    <n v="8"/>
    <n v="0"/>
  </r>
  <r>
    <s v="CUST_3751"/>
    <n v="65"/>
    <n v="0"/>
    <s v="Male"/>
    <x v="2"/>
    <x v="2"/>
    <n v="56.82"/>
    <n v="0"/>
    <d v="2018-12-14T00:00:00"/>
    <n v="60"/>
    <n v="397.16"/>
    <n v="10.66"/>
    <n v="24.75"/>
    <n v="9"/>
    <n v="0"/>
  </r>
  <r>
    <s v="CUST_3752"/>
    <n v="50"/>
    <n v="0"/>
    <s v="Female"/>
    <x v="1"/>
    <x v="0"/>
    <n v="77.260000000000005"/>
    <n v="0"/>
    <d v="2018-02-25T00:00:00"/>
    <n v="70"/>
    <n v="367.99"/>
    <n v="8.7899999999999991"/>
    <n v="18.5"/>
    <n v="8"/>
    <n v="0"/>
  </r>
  <r>
    <s v="CUST_3753"/>
    <n v="62"/>
    <n v="0"/>
    <s v="Male"/>
    <x v="1"/>
    <x v="2"/>
    <n v="68.39"/>
    <n v="0"/>
    <d v="2020-09-25T00:00:00"/>
    <n v="39"/>
    <n v="424.4"/>
    <n v="11.51"/>
    <n v="24.92"/>
    <n v="3"/>
    <n v="0"/>
  </r>
  <r>
    <s v="CUST_3754"/>
    <n v="43"/>
    <n v="0"/>
    <s v="Female"/>
    <x v="2"/>
    <x v="1"/>
    <n v="57.41"/>
    <n v="0"/>
    <d v="2022-09-25T00:00:00"/>
    <n v="15"/>
    <n v="515.11"/>
    <n v="8.8000000000000007"/>
    <n v="33.67"/>
    <n v="5"/>
    <n v="0"/>
  </r>
  <r>
    <s v="CUST_3755"/>
    <n v="56"/>
    <n v="0"/>
    <s v="Male"/>
    <x v="0"/>
    <x v="1"/>
    <n v="40.49"/>
    <n v="0"/>
    <d v="2018-02-06T00:00:00"/>
    <n v="70"/>
    <n v="596.23"/>
    <n v="9.7799999999999994"/>
    <n v="28.33"/>
    <n v="4"/>
    <n v="0"/>
  </r>
  <r>
    <s v="CUST_3756"/>
    <n v="45"/>
    <n v="0"/>
    <s v="Female"/>
    <x v="1"/>
    <x v="2"/>
    <n v="43.85"/>
    <n v="0"/>
    <d v="2019-01-16T00:00:00"/>
    <n v="59"/>
    <n v="290.62"/>
    <n v="9.3800000000000008"/>
    <n v="24.17"/>
    <n v="4"/>
    <n v="0"/>
  </r>
  <r>
    <s v="CUST_3757"/>
    <n v="43"/>
    <n v="1"/>
    <s v="Female"/>
    <x v="2"/>
    <x v="0"/>
    <n v="60.49"/>
    <n v="0"/>
    <d v="2018-11-16T00:00:00"/>
    <n v="61"/>
    <n v="622.14"/>
    <n v="9.74"/>
    <n v="20.75"/>
    <n v="5"/>
    <n v="0"/>
  </r>
  <r>
    <s v="CUST_3758"/>
    <n v="25"/>
    <n v="0"/>
    <s v="Male"/>
    <x v="2"/>
    <x v="1"/>
    <n v="58.13"/>
    <n v="0"/>
    <d v="2020-04-09T00:00:00"/>
    <n v="44"/>
    <n v="478.61"/>
    <n v="8.44"/>
    <n v="22.75"/>
    <n v="5"/>
    <n v="0"/>
  </r>
  <r>
    <s v="CUST_3759"/>
    <n v="43"/>
    <n v="1"/>
    <s v="Male"/>
    <x v="1"/>
    <x v="2"/>
    <n v="67.430000000000007"/>
    <n v="0"/>
    <d v="2020-04-12T00:00:00"/>
    <n v="44"/>
    <n v="445.57"/>
    <n v="10.55"/>
    <n v="24.67"/>
    <n v="8"/>
    <n v="0"/>
  </r>
  <r>
    <s v="CUST_376"/>
    <n v="47"/>
    <n v="0"/>
    <s v="Male"/>
    <x v="2"/>
    <x v="1"/>
    <n v="71.13"/>
    <n v="0"/>
    <d v="2021-04-05T00:00:00"/>
    <n v="32"/>
    <n v="613.49"/>
    <n v="9.39"/>
    <n v="23.42"/>
    <n v="8"/>
    <n v="0"/>
  </r>
  <r>
    <s v="CUST_3760"/>
    <n v="43"/>
    <n v="1"/>
    <s v="Male"/>
    <x v="0"/>
    <x v="1"/>
    <n v="28.33"/>
    <n v="0"/>
    <d v="2020-06-30T00:00:00"/>
    <n v="42"/>
    <n v="574.05999999999995"/>
    <n v="9.44"/>
    <n v="22.67"/>
    <n v="4"/>
    <n v="0"/>
  </r>
  <r>
    <s v="CUST_3761"/>
    <n v="63"/>
    <n v="0"/>
    <s v="Male"/>
    <x v="0"/>
    <x v="1"/>
    <n v="56.67"/>
    <n v="0"/>
    <d v="2019-06-03T00:00:00"/>
    <n v="54"/>
    <n v="689.5"/>
    <n v="9.6300000000000008"/>
    <n v="23.17"/>
    <n v="7"/>
    <n v="0"/>
  </r>
  <r>
    <s v="CUST_3762"/>
    <n v="40"/>
    <n v="0"/>
    <s v="Female"/>
    <x v="1"/>
    <x v="1"/>
    <n v="60.79"/>
    <n v="0"/>
    <d v="2022-02-12T00:00:00"/>
    <n v="22"/>
    <n v="455.16"/>
    <n v="9.7100000000000009"/>
    <n v="16.329999999999998"/>
    <n v="6"/>
    <n v="0"/>
  </r>
  <r>
    <s v="CUST_3763"/>
    <n v="47"/>
    <n v="0"/>
    <s v="Female"/>
    <x v="2"/>
    <x v="0"/>
    <n v="46.37"/>
    <n v="0"/>
    <d v="2019-01-12T00:00:00"/>
    <n v="59"/>
    <n v="446.59"/>
    <n v="10.24"/>
    <n v="21.67"/>
    <n v="6"/>
    <n v="0"/>
  </r>
  <r>
    <s v="CUST_3764"/>
    <n v="62"/>
    <n v="0"/>
    <s v="Female"/>
    <x v="1"/>
    <x v="0"/>
    <n v="85.73"/>
    <n v="0"/>
    <d v="2021-09-27T00:00:00"/>
    <n v="27"/>
    <n v="491.47"/>
    <n v="10.35"/>
    <n v="27.33"/>
    <n v="4"/>
    <n v="0"/>
  </r>
  <r>
    <s v="CUST_3765"/>
    <n v="43"/>
    <n v="1"/>
    <s v="Female"/>
    <x v="0"/>
    <x v="1"/>
    <n v="37.03"/>
    <n v="0"/>
    <d v="2023-02-27T00:00:00"/>
    <n v="10"/>
    <n v="299.3"/>
    <n v="11.68"/>
    <n v="27"/>
    <n v="3"/>
    <n v="0"/>
  </r>
  <r>
    <s v="CUST_3766"/>
    <n v="40"/>
    <n v="0"/>
    <s v="Male"/>
    <x v="2"/>
    <x v="2"/>
    <n v="245.8"/>
    <n v="0"/>
    <d v="2021-11-18T00:00:00"/>
    <n v="25"/>
    <n v="503.72"/>
    <n v="9.58"/>
    <n v="22.17"/>
    <n v="4"/>
    <n v="0"/>
  </r>
  <r>
    <s v="CUST_3767"/>
    <n v="66"/>
    <n v="0"/>
    <s v="Female"/>
    <x v="1"/>
    <x v="1"/>
    <n v="60.96"/>
    <n v="0"/>
    <d v="2021-01-03T00:00:00"/>
    <n v="35"/>
    <n v="427.01"/>
    <n v="10.55"/>
    <n v="26.25"/>
    <n v="7"/>
    <n v="0"/>
  </r>
  <r>
    <s v="CUST_3768"/>
    <n v="43"/>
    <n v="1"/>
    <s v="Male"/>
    <x v="2"/>
    <x v="2"/>
    <n v="62.95"/>
    <n v="0"/>
    <d v="2019-04-25T00:00:00"/>
    <n v="56"/>
    <n v="505.04"/>
    <n v="9.14"/>
    <n v="27.67"/>
    <n v="3"/>
    <n v="0"/>
  </r>
  <r>
    <s v="CUST_3769"/>
    <n v="43"/>
    <n v="1"/>
    <s v="Female"/>
    <x v="0"/>
    <x v="2"/>
    <n v="46.32"/>
    <n v="0"/>
    <d v="2018-01-01T00:00:00"/>
    <n v="71"/>
    <n v="635.26"/>
    <n v="8.6300000000000008"/>
    <n v="28.58"/>
    <n v="5"/>
    <n v="0"/>
  </r>
  <r>
    <s v="CUST_377"/>
    <n v="43"/>
    <n v="1"/>
    <s v="Male"/>
    <x v="2"/>
    <x v="2"/>
    <n v="42.91"/>
    <n v="0"/>
    <d v="2023-03-06T00:00:00"/>
    <n v="9"/>
    <n v="536.78"/>
    <n v="12.12"/>
    <n v="24.92"/>
    <n v="5"/>
    <n v="0"/>
  </r>
  <r>
    <s v="CUST_3770"/>
    <n v="43"/>
    <n v="1"/>
    <s v="Male"/>
    <x v="0"/>
    <x v="1"/>
    <n v="46.29"/>
    <n v="0"/>
    <d v="2021-07-16T00:00:00"/>
    <n v="29"/>
    <n v="479.84"/>
    <n v="11.34"/>
    <n v="21"/>
    <n v="4"/>
    <n v="0"/>
  </r>
  <r>
    <s v="CUST_3771"/>
    <n v="35"/>
    <n v="0"/>
    <s v="Male"/>
    <x v="0"/>
    <x v="1"/>
    <n v="60.48"/>
    <n v="0"/>
    <d v="2019-08-12T00:00:00"/>
    <n v="52"/>
    <n v="489.6"/>
    <n v="10.199999999999999"/>
    <n v="26.25"/>
    <n v="5"/>
    <n v="0"/>
  </r>
  <r>
    <s v="CUST_3772"/>
    <n v="19"/>
    <n v="0"/>
    <s v="Male"/>
    <x v="1"/>
    <x v="0"/>
    <n v="56.96"/>
    <n v="0"/>
    <d v="2022-05-18T00:00:00"/>
    <n v="19"/>
    <n v="386.06"/>
    <n v="10.18"/>
    <n v="23.08"/>
    <n v="3"/>
    <n v="1"/>
  </r>
  <r>
    <s v="CUST_3773"/>
    <n v="43"/>
    <n v="1"/>
    <s v="Male"/>
    <x v="2"/>
    <x v="2"/>
    <n v="51.38"/>
    <n v="0"/>
    <d v="2022-10-15T00:00:00"/>
    <n v="14"/>
    <n v="500.81"/>
    <n v="10.68"/>
    <n v="24.17"/>
    <n v="4"/>
    <n v="0"/>
  </r>
  <r>
    <s v="CUST_3774"/>
    <n v="47"/>
    <n v="0"/>
    <s v="Male"/>
    <x v="1"/>
    <x v="1"/>
    <n v="22.1"/>
    <n v="0"/>
    <d v="2023-03-13T00:00:00"/>
    <n v="9"/>
    <n v="563.45000000000005"/>
    <n v="10.07"/>
    <n v="17.670000000000002"/>
    <n v="3"/>
    <n v="0"/>
  </r>
  <r>
    <s v="CUST_3775"/>
    <n v="50"/>
    <n v="0"/>
    <s v="Female"/>
    <x v="1"/>
    <x v="2"/>
    <n v="52.22"/>
    <n v="0"/>
    <d v="2020-03-14T00:00:00"/>
    <n v="45"/>
    <n v="489.41"/>
    <n v="10.37"/>
    <n v="20.83"/>
    <n v="5"/>
    <n v="1"/>
  </r>
  <r>
    <s v="CUST_3776"/>
    <n v="53"/>
    <n v="0"/>
    <s v="Male"/>
    <x v="1"/>
    <x v="0"/>
    <n v="74.23"/>
    <n v="0"/>
    <d v="2022-04-17T00:00:00"/>
    <n v="20"/>
    <n v="424.33"/>
    <n v="11.05"/>
    <n v="21"/>
    <n v="3"/>
    <n v="0"/>
  </r>
  <r>
    <s v="CUST_3777"/>
    <n v="43"/>
    <n v="1"/>
    <s v="Female"/>
    <x v="1"/>
    <x v="2"/>
    <n v="58.84"/>
    <n v="0"/>
    <d v="2023-04-08T00:00:00"/>
    <n v="8"/>
    <n v="589.87"/>
    <n v="11.29"/>
    <n v="20.75"/>
    <n v="7"/>
    <n v="0"/>
  </r>
  <r>
    <s v="CUST_3778"/>
    <n v="54"/>
    <n v="0"/>
    <s v="Female"/>
    <x v="2"/>
    <x v="2"/>
    <n v="38.36"/>
    <n v="0"/>
    <d v="2021-10-18T00:00:00"/>
    <n v="26"/>
    <n v="640.41"/>
    <n v="9.82"/>
    <n v="22.5"/>
    <n v="8"/>
    <n v="0"/>
  </r>
  <r>
    <s v="CUST_3779"/>
    <n v="36"/>
    <n v="0"/>
    <s v="Male"/>
    <x v="2"/>
    <x v="2"/>
    <n v="28.12"/>
    <n v="0"/>
    <d v="2022-10-21T00:00:00"/>
    <n v="14"/>
    <n v="472.93"/>
    <n v="8.83"/>
    <n v="20.83"/>
    <n v="5"/>
    <n v="0"/>
  </r>
  <r>
    <s v="CUST_378"/>
    <n v="43"/>
    <n v="1"/>
    <s v="Male"/>
    <x v="1"/>
    <x v="0"/>
    <n v="22.71"/>
    <n v="0"/>
    <d v="2022-07-26T00:00:00"/>
    <n v="17"/>
    <n v="483.4"/>
    <n v="9.51"/>
    <n v="34.5"/>
    <n v="4"/>
    <n v="0"/>
  </r>
  <r>
    <s v="CUST_3780"/>
    <n v="64"/>
    <n v="0"/>
    <s v="Female"/>
    <x v="1"/>
    <x v="2"/>
    <n v="64.38"/>
    <n v="0"/>
    <d v="2018-03-15T00:00:00"/>
    <n v="69"/>
    <n v="548.54999999999995"/>
    <n v="9.58"/>
    <n v="33.67"/>
    <n v="4"/>
    <n v="0"/>
  </r>
  <r>
    <s v="CUST_3781"/>
    <n v="43"/>
    <n v="1"/>
    <s v="Female"/>
    <x v="1"/>
    <x v="2"/>
    <n v="43.1"/>
    <n v="0"/>
    <d v="2022-12-12T00:00:00"/>
    <n v="12"/>
    <n v="455.9"/>
    <n v="12.65"/>
    <n v="22.75"/>
    <n v="6"/>
    <n v="0"/>
  </r>
  <r>
    <s v="CUST_3782"/>
    <n v="57"/>
    <n v="0"/>
    <s v="Female"/>
    <x v="0"/>
    <x v="0"/>
    <n v="70.03"/>
    <n v="0"/>
    <d v="2021-09-28T00:00:00"/>
    <n v="27"/>
    <n v="515.85"/>
    <n v="10.98"/>
    <n v="18.579999999999998"/>
    <n v="4"/>
    <n v="0"/>
  </r>
  <r>
    <s v="CUST_3783"/>
    <n v="37"/>
    <n v="0"/>
    <s v="Male"/>
    <x v="0"/>
    <x v="1"/>
    <n v="69.69"/>
    <n v="0"/>
    <d v="2019-01-10T00:00:00"/>
    <n v="59"/>
    <n v="654.62"/>
    <n v="9.74"/>
    <n v="23.67"/>
    <n v="7"/>
    <n v="0"/>
  </r>
  <r>
    <s v="CUST_3784"/>
    <n v="66"/>
    <n v="0"/>
    <s v="Male"/>
    <x v="2"/>
    <x v="2"/>
    <n v="47.77"/>
    <n v="0"/>
    <d v="2023-04-18T00:00:00"/>
    <n v="8"/>
    <n v="378.67"/>
    <n v="9.4"/>
    <n v="28.33"/>
    <n v="3"/>
    <n v="0"/>
  </r>
  <r>
    <s v="CUST_3785"/>
    <n v="43"/>
    <n v="1"/>
    <s v="Male"/>
    <x v="0"/>
    <x v="1"/>
    <n v="54.88"/>
    <n v="0"/>
    <d v="2022-09-08T00:00:00"/>
    <n v="15"/>
    <n v="565.74"/>
    <n v="10.31"/>
    <n v="29.67"/>
    <n v="9"/>
    <n v="0"/>
  </r>
  <r>
    <s v="CUST_3786"/>
    <n v="43"/>
    <n v="1"/>
    <s v="Male"/>
    <x v="2"/>
    <x v="1"/>
    <n v="56.75"/>
    <n v="0"/>
    <d v="2020-01-21T00:00:00"/>
    <n v="47"/>
    <n v="617.82000000000005"/>
    <n v="9.75"/>
    <n v="21.33"/>
    <n v="6"/>
    <n v="0"/>
  </r>
  <r>
    <s v="CUST_3787"/>
    <n v="43"/>
    <n v="1"/>
    <s v="Female"/>
    <x v="2"/>
    <x v="2"/>
    <n v="32"/>
    <n v="0"/>
    <d v="2023-05-14T00:00:00"/>
    <n v="7"/>
    <n v="437.18"/>
    <n v="10.75"/>
    <n v="21.92"/>
    <n v="3"/>
    <n v="0"/>
  </r>
  <r>
    <s v="CUST_3788"/>
    <n v="32"/>
    <n v="0"/>
    <s v="Female"/>
    <x v="2"/>
    <x v="0"/>
    <n v="75.599999999999994"/>
    <n v="0"/>
    <d v="2020-12-22T00:00:00"/>
    <n v="36"/>
    <n v="488.33"/>
    <n v="11.39"/>
    <n v="22.08"/>
    <n v="2"/>
    <n v="0"/>
  </r>
  <r>
    <s v="CUST_3789"/>
    <n v="58"/>
    <n v="0"/>
    <s v="Female"/>
    <x v="0"/>
    <x v="1"/>
    <n v="57.49"/>
    <n v="0"/>
    <d v="2018-06-04T00:00:00"/>
    <n v="66"/>
    <n v="270.49"/>
    <n v="6.81"/>
    <n v="25.92"/>
    <n v="2"/>
    <n v="0"/>
  </r>
  <r>
    <s v="CUST_379"/>
    <n v="23"/>
    <n v="0"/>
    <s v="Male"/>
    <x v="1"/>
    <x v="1"/>
    <n v="51.31"/>
    <n v="0"/>
    <d v="2018-12-07T00:00:00"/>
    <n v="60"/>
    <n v="591.32000000000005"/>
    <n v="10.34"/>
    <n v="17.579999999999998"/>
    <n v="10"/>
    <n v="0"/>
  </r>
  <r>
    <s v="CUST_3790"/>
    <n v="56"/>
    <n v="0"/>
    <s v="Female"/>
    <x v="0"/>
    <x v="0"/>
    <n v="52.3"/>
    <n v="0"/>
    <d v="2022-03-16T00:00:00"/>
    <n v="21"/>
    <n v="594.6"/>
    <n v="7.66"/>
    <n v="27.75"/>
    <n v="4"/>
    <n v="0"/>
  </r>
  <r>
    <s v="CUST_3791"/>
    <n v="19"/>
    <n v="0"/>
    <s v="Female"/>
    <x v="2"/>
    <x v="1"/>
    <n v="64.8"/>
    <n v="0"/>
    <d v="2018-01-31T00:00:00"/>
    <n v="71"/>
    <n v="661.51"/>
    <n v="10.51"/>
    <n v="21.08"/>
    <n v="3"/>
    <n v="0"/>
  </r>
  <r>
    <s v="CUST_3792"/>
    <n v="46"/>
    <n v="0"/>
    <s v="Female"/>
    <x v="2"/>
    <x v="1"/>
    <n v="54.58"/>
    <n v="0"/>
    <d v="2022-04-18T00:00:00"/>
    <n v="20"/>
    <n v="417.96"/>
    <n v="10.34"/>
    <n v="21.83"/>
    <n v="6"/>
    <n v="0"/>
  </r>
  <r>
    <s v="CUST_3793"/>
    <n v="58"/>
    <n v="0"/>
    <s v="Male"/>
    <x v="1"/>
    <x v="1"/>
    <n v="33.68"/>
    <n v="0"/>
    <d v="2020-06-20T00:00:00"/>
    <n v="42"/>
    <n v="534.53"/>
    <n v="9.85"/>
    <n v="16.329999999999998"/>
    <n v="10"/>
    <n v="0"/>
  </r>
  <r>
    <s v="CUST_3794"/>
    <n v="27"/>
    <n v="0"/>
    <s v="Female"/>
    <x v="2"/>
    <x v="2"/>
    <n v="37.92"/>
    <n v="0"/>
    <d v="2019-07-23T00:00:00"/>
    <n v="53"/>
    <n v="618.23"/>
    <n v="12.02"/>
    <n v="20.329999999999998"/>
    <n v="10"/>
    <n v="0"/>
  </r>
  <r>
    <s v="CUST_3795"/>
    <n v="43"/>
    <n v="1"/>
    <s v="Female"/>
    <x v="2"/>
    <x v="2"/>
    <n v="17.809999999999999"/>
    <n v="0"/>
    <d v="2019-11-07T00:00:00"/>
    <n v="49"/>
    <n v="588.96"/>
    <n v="9.86"/>
    <n v="26.83"/>
    <n v="3"/>
    <n v="0"/>
  </r>
  <r>
    <s v="CUST_3796"/>
    <n v="68"/>
    <n v="0"/>
    <s v="Female"/>
    <x v="1"/>
    <x v="2"/>
    <n v="50.99"/>
    <n v="0"/>
    <d v="2022-02-17T00:00:00"/>
    <n v="22"/>
    <n v="385.87"/>
    <n v="8.5"/>
    <n v="23.92"/>
    <n v="2"/>
    <n v="0"/>
  </r>
  <r>
    <s v="CUST_3797"/>
    <n v="43"/>
    <n v="1"/>
    <s v="Male"/>
    <x v="2"/>
    <x v="2"/>
    <n v="58.29"/>
    <n v="0"/>
    <d v="2018-04-11T00:00:00"/>
    <n v="68"/>
    <n v="397.99"/>
    <n v="9.8000000000000007"/>
    <n v="23.17"/>
    <n v="4"/>
    <n v="0"/>
  </r>
  <r>
    <s v="CUST_3798"/>
    <n v="30"/>
    <n v="0"/>
    <s v="Female"/>
    <x v="2"/>
    <x v="2"/>
    <n v="47.19"/>
    <n v="0"/>
    <d v="2020-12-15T00:00:00"/>
    <n v="36"/>
    <n v="550.32000000000005"/>
    <n v="10.32"/>
    <n v="29.25"/>
    <n v="7"/>
    <n v="0"/>
  </r>
  <r>
    <s v="CUST_3799"/>
    <n v="43"/>
    <n v="1"/>
    <s v="Female"/>
    <x v="2"/>
    <x v="2"/>
    <n v="32.67"/>
    <n v="0"/>
    <d v="2020-08-04T00:00:00"/>
    <n v="40"/>
    <n v="480.13"/>
    <n v="8.9499999999999993"/>
    <n v="29.67"/>
    <n v="6"/>
    <n v="0"/>
  </r>
  <r>
    <s v="CUST_38"/>
    <n v="43"/>
    <n v="1"/>
    <s v="Male"/>
    <x v="2"/>
    <x v="1"/>
    <n v="52.62"/>
    <n v="0"/>
    <d v="2022-01-30T00:00:00"/>
    <n v="23"/>
    <n v="421.59"/>
    <n v="10"/>
    <n v="21.58"/>
    <n v="3"/>
    <n v="0"/>
  </r>
  <r>
    <s v="CUST_380"/>
    <n v="52"/>
    <n v="0"/>
    <s v="Male"/>
    <x v="0"/>
    <x v="2"/>
    <n v="65.489999999999995"/>
    <n v="0"/>
    <d v="2022-05-12T00:00:00"/>
    <n v="19"/>
    <n v="611.91"/>
    <n v="10.79"/>
    <n v="30.42"/>
    <n v="4"/>
    <n v="1"/>
  </r>
  <r>
    <s v="CUST_3800"/>
    <n v="31"/>
    <n v="0"/>
    <s v="Male"/>
    <x v="1"/>
    <x v="1"/>
    <n v="42.57"/>
    <n v="0"/>
    <d v="2022-07-16T00:00:00"/>
    <n v="17"/>
    <n v="422.66"/>
    <n v="10.97"/>
    <n v="28.67"/>
    <n v="8"/>
    <n v="0"/>
  </r>
  <r>
    <s v="CUST_3801"/>
    <n v="35"/>
    <n v="0"/>
    <s v="Female"/>
    <x v="0"/>
    <x v="0"/>
    <n v="44.47"/>
    <n v="0"/>
    <d v="2019-11-22T00:00:00"/>
    <n v="49"/>
    <n v="406.69"/>
    <n v="9.6199999999999992"/>
    <n v="17.670000000000002"/>
    <n v="5"/>
    <n v="0"/>
  </r>
  <r>
    <s v="CUST_3802"/>
    <n v="68"/>
    <n v="0"/>
    <s v="Male"/>
    <x v="2"/>
    <x v="2"/>
    <n v="63.01"/>
    <n v="0"/>
    <d v="2018-05-15T00:00:00"/>
    <n v="67"/>
    <n v="486.07"/>
    <n v="10.4"/>
    <n v="27.75"/>
    <n v="5"/>
    <n v="0"/>
  </r>
  <r>
    <s v="CUST_3803"/>
    <n v="26"/>
    <n v="0"/>
    <s v="Male"/>
    <x v="1"/>
    <x v="1"/>
    <n v="71.48"/>
    <n v="0"/>
    <d v="2020-10-17T00:00:00"/>
    <n v="38"/>
    <n v="352.34"/>
    <n v="10.51"/>
    <n v="22.33"/>
    <n v="7"/>
    <n v="0"/>
  </r>
  <r>
    <s v="CUST_3804"/>
    <n v="56"/>
    <n v="0"/>
    <s v="Female"/>
    <x v="2"/>
    <x v="1"/>
    <n v="8.9499999999999993"/>
    <n v="0"/>
    <d v="2020-07-03T00:00:00"/>
    <n v="41"/>
    <n v="432.2"/>
    <n v="10.68"/>
    <n v="23.58"/>
    <n v="2"/>
    <n v="0"/>
  </r>
  <r>
    <s v="CUST_3805"/>
    <n v="45"/>
    <n v="0"/>
    <s v="Female"/>
    <x v="1"/>
    <x v="2"/>
    <n v="48.82"/>
    <n v="0"/>
    <d v="2019-11-06T00:00:00"/>
    <n v="49"/>
    <n v="509.99"/>
    <n v="10.14"/>
    <n v="21.92"/>
    <n v="7"/>
    <n v="0"/>
  </r>
  <r>
    <s v="CUST_3806"/>
    <n v="43"/>
    <n v="1"/>
    <s v="Male"/>
    <x v="2"/>
    <x v="1"/>
    <n v="40.94"/>
    <n v="0"/>
    <d v="2018-07-22T00:00:00"/>
    <n v="65"/>
    <n v="438.35"/>
    <n v="9.59"/>
    <n v="25.42"/>
    <n v="5"/>
    <n v="1"/>
  </r>
  <r>
    <s v="CUST_3807"/>
    <n v="37"/>
    <n v="0"/>
    <s v="Female"/>
    <x v="1"/>
    <x v="2"/>
    <n v="46.09"/>
    <n v="0"/>
    <d v="2023-01-26T00:00:00"/>
    <n v="11"/>
    <n v="519.12"/>
    <n v="10.33"/>
    <n v="24.42"/>
    <n v="10"/>
    <n v="0"/>
  </r>
  <r>
    <s v="CUST_3808"/>
    <n v="43"/>
    <n v="1"/>
    <s v="Female"/>
    <x v="0"/>
    <x v="1"/>
    <n v="62.63"/>
    <n v="0"/>
    <d v="2023-02-07T00:00:00"/>
    <n v="10"/>
    <n v="434.35"/>
    <n v="8.43"/>
    <n v="18.170000000000002"/>
    <n v="7"/>
    <n v="0"/>
  </r>
  <r>
    <s v="CUST_3809"/>
    <n v="43"/>
    <n v="1"/>
    <s v="Male"/>
    <x v="0"/>
    <x v="2"/>
    <n v="42.51"/>
    <n v="0"/>
    <d v="2021-04-12T00:00:00"/>
    <n v="32"/>
    <n v="470.8"/>
    <n v="10.02"/>
    <n v="19.420000000000002"/>
    <n v="2"/>
    <n v="0"/>
  </r>
  <r>
    <s v="CUST_381"/>
    <n v="58"/>
    <n v="0"/>
    <s v="Male"/>
    <x v="2"/>
    <x v="1"/>
    <n v="60.8"/>
    <n v="0"/>
    <d v="2018-12-30T00:00:00"/>
    <n v="60"/>
    <n v="479.07"/>
    <n v="10.57"/>
    <n v="24.83"/>
    <n v="7"/>
    <n v="0"/>
  </r>
  <r>
    <s v="CUST_3810"/>
    <n v="43"/>
    <n v="1"/>
    <s v="Male"/>
    <x v="0"/>
    <x v="1"/>
    <n v="60.27"/>
    <n v="0"/>
    <d v="2022-06-28T00:00:00"/>
    <n v="18"/>
    <n v="597.16999999999996"/>
    <n v="11.57"/>
    <n v="22.83"/>
    <n v="9"/>
    <n v="0"/>
  </r>
  <r>
    <s v="CUST_3811"/>
    <n v="46"/>
    <n v="0"/>
    <s v="Female"/>
    <x v="2"/>
    <x v="0"/>
    <n v="79.87"/>
    <n v="0"/>
    <d v="2023-01-19T00:00:00"/>
    <n v="11"/>
    <n v="424.94"/>
    <n v="10.09"/>
    <n v="21.42"/>
    <n v="5"/>
    <n v="0"/>
  </r>
  <r>
    <s v="CUST_3812"/>
    <n v="55"/>
    <n v="0"/>
    <s v="Male"/>
    <x v="1"/>
    <x v="0"/>
    <n v="43.25"/>
    <n v="0"/>
    <d v="2018-07-17T00:00:00"/>
    <n v="65"/>
    <n v="585.20000000000005"/>
    <n v="8.16"/>
    <n v="17.920000000000002"/>
    <n v="9"/>
    <n v="0"/>
  </r>
  <r>
    <s v="CUST_3813"/>
    <n v="20"/>
    <n v="0"/>
    <s v="Female"/>
    <x v="2"/>
    <x v="0"/>
    <n v="46.74"/>
    <n v="0"/>
    <d v="2018-12-19T00:00:00"/>
    <n v="60"/>
    <n v="502.17"/>
    <n v="9.77"/>
    <n v="26.83"/>
    <n v="4"/>
    <n v="0"/>
  </r>
  <r>
    <s v="CUST_3814"/>
    <n v="33"/>
    <n v="0"/>
    <s v="Female"/>
    <x v="2"/>
    <x v="1"/>
    <n v="46.41"/>
    <n v="0"/>
    <d v="2021-10-25T00:00:00"/>
    <n v="26"/>
    <n v="517.41"/>
    <n v="10.54"/>
    <n v="27.33"/>
    <n v="7"/>
    <n v="0"/>
  </r>
  <r>
    <s v="CUST_3815"/>
    <n v="47"/>
    <n v="0"/>
    <s v="Female"/>
    <x v="1"/>
    <x v="0"/>
    <n v="85.8"/>
    <n v="0"/>
    <d v="2018-04-06T00:00:00"/>
    <n v="68"/>
    <n v="536.49"/>
    <n v="9.76"/>
    <n v="29.83"/>
    <n v="6"/>
    <n v="1"/>
  </r>
  <r>
    <s v="CUST_3816"/>
    <n v="57"/>
    <n v="0"/>
    <s v="Female"/>
    <x v="2"/>
    <x v="2"/>
    <n v="42.5"/>
    <n v="0"/>
    <d v="2020-12-28T00:00:00"/>
    <n v="36"/>
    <n v="490.8"/>
    <n v="11.41"/>
    <n v="25.58"/>
    <n v="5"/>
    <n v="0"/>
  </r>
  <r>
    <s v="CUST_3817"/>
    <n v="19"/>
    <n v="0"/>
    <s v="Male"/>
    <x v="1"/>
    <x v="2"/>
    <n v="72.05"/>
    <n v="0"/>
    <d v="2018-11-07T00:00:00"/>
    <n v="61"/>
    <n v="518.17999999999995"/>
    <n v="10.47"/>
    <n v="23.67"/>
    <n v="9"/>
    <n v="0"/>
  </r>
  <r>
    <s v="CUST_3818"/>
    <n v="34"/>
    <n v="0"/>
    <s v="Female"/>
    <x v="1"/>
    <x v="1"/>
    <n v="49.46"/>
    <n v="0"/>
    <d v="2020-07-30T00:00:00"/>
    <n v="41"/>
    <n v="477.39"/>
    <n v="10.01"/>
    <n v="31.67"/>
    <n v="9"/>
    <n v="0"/>
  </r>
  <r>
    <s v="CUST_3819"/>
    <n v="43"/>
    <n v="1"/>
    <s v="Male"/>
    <x v="0"/>
    <x v="2"/>
    <n v="52.55"/>
    <n v="0"/>
    <d v="2021-11-13T00:00:00"/>
    <n v="25"/>
    <n v="456.45"/>
    <n v="10.47"/>
    <n v="22.33"/>
    <n v="10"/>
    <n v="1"/>
  </r>
  <r>
    <s v="CUST_382"/>
    <n v="54"/>
    <n v="0"/>
    <s v="Female"/>
    <x v="1"/>
    <x v="1"/>
    <n v="51.22"/>
    <n v="0"/>
    <d v="2021-09-26T00:00:00"/>
    <n v="27"/>
    <n v="475.51"/>
    <n v="8.2200000000000006"/>
    <n v="18.170000000000002"/>
    <n v="7"/>
    <n v="1"/>
  </r>
  <r>
    <s v="CUST_3820"/>
    <n v="43"/>
    <n v="1"/>
    <s v="Female"/>
    <x v="0"/>
    <x v="0"/>
    <n v="62.42"/>
    <n v="0"/>
    <d v="2021-05-10T00:00:00"/>
    <n v="31"/>
    <n v="499.68"/>
    <n v="9.9"/>
    <n v="25"/>
    <n v="9"/>
    <n v="0"/>
  </r>
  <r>
    <s v="CUST_3821"/>
    <n v="52"/>
    <n v="0"/>
    <s v="Female"/>
    <x v="0"/>
    <x v="1"/>
    <n v="44.41"/>
    <n v="0"/>
    <d v="2020-11-23T00:00:00"/>
    <n v="37"/>
    <n v="533.35"/>
    <n v="10.38"/>
    <n v="33.75"/>
    <n v="11"/>
    <n v="0"/>
  </r>
  <r>
    <s v="CUST_3822"/>
    <n v="60"/>
    <n v="0"/>
    <s v="Male"/>
    <x v="1"/>
    <x v="1"/>
    <n v="64.739999999999995"/>
    <n v="0"/>
    <d v="2021-10-28T00:00:00"/>
    <n v="26"/>
    <n v="314.89"/>
    <n v="9.9700000000000006"/>
    <n v="24.58"/>
    <n v="7"/>
    <n v="1"/>
  </r>
  <r>
    <s v="CUST_3823"/>
    <n v="43"/>
    <n v="1"/>
    <s v="Female"/>
    <x v="0"/>
    <x v="1"/>
    <n v="45.85"/>
    <n v="0"/>
    <d v="2018-02-16T00:00:00"/>
    <n v="70"/>
    <n v="581.88"/>
    <n v="8.43"/>
    <n v="26"/>
    <n v="7"/>
    <n v="0"/>
  </r>
  <r>
    <s v="CUST_3824"/>
    <n v="62"/>
    <n v="0"/>
    <s v="Male"/>
    <x v="1"/>
    <x v="1"/>
    <n v="33.97"/>
    <n v="0"/>
    <d v="2019-10-20T00:00:00"/>
    <n v="50"/>
    <n v="492.97"/>
    <n v="11.29"/>
    <n v="22.58"/>
    <n v="7"/>
    <n v="0"/>
  </r>
  <r>
    <s v="CUST_3825"/>
    <n v="43"/>
    <n v="1"/>
    <s v="Male"/>
    <x v="2"/>
    <x v="2"/>
    <n v="65.25"/>
    <n v="0"/>
    <d v="2018-10-05T00:00:00"/>
    <n v="62"/>
    <n v="303.91000000000003"/>
    <n v="10.49"/>
    <n v="25.67"/>
    <n v="6"/>
    <n v="0"/>
  </r>
  <r>
    <s v="CUST_3826"/>
    <n v="43"/>
    <n v="1"/>
    <s v="Female"/>
    <x v="0"/>
    <x v="0"/>
    <n v="59.15"/>
    <n v="0"/>
    <d v="2018-10-09T00:00:00"/>
    <n v="62"/>
    <n v="324.12"/>
    <n v="10.46"/>
    <n v="21.33"/>
    <n v="2"/>
    <n v="0"/>
  </r>
  <r>
    <s v="CUST_3827"/>
    <n v="54"/>
    <n v="0"/>
    <s v="Female"/>
    <x v="1"/>
    <x v="1"/>
    <n v="41.21"/>
    <n v="0"/>
    <d v="2021-10-18T00:00:00"/>
    <n v="26"/>
    <n v="446.01"/>
    <n v="9.49"/>
    <n v="21.5"/>
    <n v="7"/>
    <n v="1"/>
  </r>
  <r>
    <s v="CUST_3828"/>
    <n v="43"/>
    <n v="1"/>
    <s v="Female"/>
    <x v="1"/>
    <x v="2"/>
    <n v="67.290000000000006"/>
    <n v="0"/>
    <d v="2021-03-09T00:00:00"/>
    <n v="33"/>
    <n v="422.87"/>
    <n v="10.72"/>
    <n v="28.75"/>
    <n v="9"/>
    <n v="0"/>
  </r>
  <r>
    <s v="CUST_3829"/>
    <n v="66"/>
    <n v="0"/>
    <s v="Female"/>
    <x v="1"/>
    <x v="2"/>
    <n v="35.229999999999997"/>
    <n v="0"/>
    <d v="2019-10-26T00:00:00"/>
    <n v="50"/>
    <n v="450.15"/>
    <n v="9.5399999999999991"/>
    <n v="31.17"/>
    <n v="9"/>
    <n v="0"/>
  </r>
  <r>
    <s v="CUST_383"/>
    <n v="41"/>
    <n v="0"/>
    <s v="Female"/>
    <x v="2"/>
    <x v="1"/>
    <n v="43.37"/>
    <n v="0"/>
    <d v="2020-11-30T00:00:00"/>
    <n v="37"/>
    <n v="538.63"/>
    <n v="9.73"/>
    <n v="21.75"/>
    <n v="5"/>
    <n v="0"/>
  </r>
  <r>
    <s v="CUST_3830"/>
    <n v="43"/>
    <n v="1"/>
    <s v="Male"/>
    <x v="1"/>
    <x v="1"/>
    <n v="56.34"/>
    <n v="0"/>
    <d v="2020-04-06T00:00:00"/>
    <n v="44"/>
    <n v="428.75"/>
    <n v="10.33"/>
    <n v="28.67"/>
    <n v="4"/>
    <n v="0"/>
  </r>
  <r>
    <s v="CUST_3831"/>
    <n v="43"/>
    <n v="1"/>
    <s v="Female"/>
    <x v="0"/>
    <x v="2"/>
    <n v="24.61"/>
    <n v="0"/>
    <d v="2022-01-09T00:00:00"/>
    <n v="23"/>
    <n v="338.6"/>
    <n v="9.98"/>
    <n v="21"/>
    <n v="9"/>
    <n v="0"/>
  </r>
  <r>
    <s v="CUST_3832"/>
    <n v="40"/>
    <n v="0"/>
    <s v="Female"/>
    <x v="0"/>
    <x v="1"/>
    <n v="44.16"/>
    <n v="0"/>
    <d v="2019-04-11T00:00:00"/>
    <n v="56"/>
    <n v="624.04999999999995"/>
    <n v="10.23"/>
    <n v="21.58"/>
    <n v="7"/>
    <n v="0"/>
  </r>
  <r>
    <s v="CUST_3833"/>
    <n v="43"/>
    <n v="1"/>
    <s v="Female"/>
    <x v="0"/>
    <x v="2"/>
    <n v="37.369999999999997"/>
    <n v="0"/>
    <d v="2018-07-22T00:00:00"/>
    <n v="65"/>
    <n v="489.23"/>
    <n v="9.92"/>
    <n v="28.67"/>
    <n v="7"/>
    <n v="0"/>
  </r>
  <r>
    <s v="CUST_3834"/>
    <n v="55"/>
    <n v="0"/>
    <s v="Female"/>
    <x v="1"/>
    <x v="1"/>
    <n v="31.11"/>
    <n v="0"/>
    <d v="2019-09-29T00:00:00"/>
    <n v="51"/>
    <n v="431.55"/>
    <n v="9.08"/>
    <n v="23"/>
    <n v="8"/>
    <n v="0"/>
  </r>
  <r>
    <s v="CUST_3835"/>
    <n v="45"/>
    <n v="0"/>
    <s v="Female"/>
    <x v="2"/>
    <x v="2"/>
    <n v="50.37"/>
    <n v="0"/>
    <d v="2018-08-25T00:00:00"/>
    <n v="64"/>
    <n v="456.8"/>
    <n v="10.19"/>
    <n v="23.42"/>
    <n v="6"/>
    <n v="0"/>
  </r>
  <r>
    <s v="CUST_3836"/>
    <n v="38"/>
    <n v="0"/>
    <s v="Male"/>
    <x v="1"/>
    <x v="1"/>
    <n v="54.98"/>
    <n v="0"/>
    <d v="2021-12-03T00:00:00"/>
    <n v="24"/>
    <n v="427.64"/>
    <n v="10.74"/>
    <n v="29.17"/>
    <n v="5"/>
    <n v="0"/>
  </r>
  <r>
    <s v="CUST_3837"/>
    <n v="43"/>
    <n v="1"/>
    <s v="Female"/>
    <x v="2"/>
    <x v="0"/>
    <n v="59.22"/>
    <n v="0"/>
    <d v="2020-01-05T00:00:00"/>
    <n v="47"/>
    <n v="362.69"/>
    <n v="11.13"/>
    <n v="16.670000000000002"/>
    <n v="8"/>
    <n v="0"/>
  </r>
  <r>
    <s v="CUST_3838"/>
    <n v="35"/>
    <n v="0"/>
    <s v="Male"/>
    <x v="0"/>
    <x v="0"/>
    <n v="50.03"/>
    <n v="0"/>
    <d v="2019-02-22T00:00:00"/>
    <n v="58"/>
    <n v="553.15"/>
    <n v="10.31"/>
    <n v="29.08"/>
    <n v="8"/>
    <n v="0"/>
  </r>
  <r>
    <s v="CUST_3839"/>
    <n v="53"/>
    <n v="0"/>
    <s v="Female"/>
    <x v="1"/>
    <x v="1"/>
    <n v="56.46"/>
    <n v="0"/>
    <d v="2020-05-10T00:00:00"/>
    <n v="43"/>
    <n v="500.76"/>
    <n v="9.31"/>
    <n v="22.58"/>
    <n v="13"/>
    <n v="0"/>
  </r>
  <r>
    <s v="CUST_384"/>
    <n v="46"/>
    <n v="0"/>
    <s v="Male"/>
    <x v="0"/>
    <x v="0"/>
    <n v="41.59"/>
    <n v="0"/>
    <d v="2021-12-01T00:00:00"/>
    <n v="24"/>
    <n v="380.55"/>
    <n v="8.8699999999999992"/>
    <n v="28.5"/>
    <n v="10"/>
    <n v="0"/>
  </r>
  <r>
    <s v="CUST_3840"/>
    <n v="52"/>
    <n v="0"/>
    <s v="Female"/>
    <x v="1"/>
    <x v="2"/>
    <n v="33.15"/>
    <n v="0"/>
    <d v="2019-03-05T00:00:00"/>
    <n v="57"/>
    <n v="461.75"/>
    <n v="9.51"/>
    <n v="29.67"/>
    <n v="8"/>
    <n v="0"/>
  </r>
  <r>
    <s v="CUST_3841"/>
    <n v="62"/>
    <n v="0"/>
    <s v="Female"/>
    <x v="0"/>
    <x v="1"/>
    <n v="36.799999999999997"/>
    <n v="0"/>
    <d v="2019-10-25T00:00:00"/>
    <n v="50"/>
    <n v="388.14"/>
    <n v="9.66"/>
    <n v="24.25"/>
    <n v="6"/>
    <n v="0"/>
  </r>
  <r>
    <s v="CUST_3842"/>
    <n v="43"/>
    <n v="1"/>
    <s v="Male"/>
    <x v="1"/>
    <x v="2"/>
    <n v="49.73"/>
    <n v="0"/>
    <d v="2023-02-04T00:00:00"/>
    <n v="10"/>
    <n v="577.84"/>
    <n v="10.18"/>
    <n v="16.25"/>
    <n v="3"/>
    <n v="0"/>
  </r>
  <r>
    <s v="CUST_3843"/>
    <n v="55"/>
    <n v="0"/>
    <s v="Female"/>
    <x v="2"/>
    <x v="1"/>
    <n v="36.86"/>
    <n v="0"/>
    <d v="2018-03-01T00:00:00"/>
    <n v="69"/>
    <n v="420.17"/>
    <n v="10.9"/>
    <n v="32.58"/>
    <n v="5"/>
    <n v="0"/>
  </r>
  <r>
    <s v="CUST_3844"/>
    <n v="47"/>
    <n v="0"/>
    <s v="Male"/>
    <x v="2"/>
    <x v="2"/>
    <n v="50.08"/>
    <n v="0"/>
    <d v="2022-06-05T00:00:00"/>
    <n v="18"/>
    <n v="572.17999999999995"/>
    <n v="9.65"/>
    <n v="28.67"/>
    <n v="5"/>
    <n v="0"/>
  </r>
  <r>
    <s v="CUST_3845"/>
    <n v="61"/>
    <n v="0"/>
    <s v="Male"/>
    <x v="2"/>
    <x v="1"/>
    <n v="40.25"/>
    <n v="0"/>
    <d v="2020-05-12T00:00:00"/>
    <n v="43"/>
    <n v="588.28"/>
    <n v="10.5"/>
    <n v="30.42"/>
    <n v="6"/>
    <n v="0"/>
  </r>
  <r>
    <s v="CUST_3846"/>
    <n v="51"/>
    <n v="0"/>
    <s v="Female"/>
    <x v="1"/>
    <x v="1"/>
    <n v="47.62"/>
    <n v="0"/>
    <d v="2020-06-30T00:00:00"/>
    <n v="42"/>
    <n v="542.61"/>
    <n v="9.06"/>
    <n v="19.670000000000002"/>
    <n v="5"/>
    <n v="0"/>
  </r>
  <r>
    <s v="CUST_3847"/>
    <n v="49"/>
    <n v="0"/>
    <s v="Male"/>
    <x v="1"/>
    <x v="1"/>
    <n v="25.03"/>
    <n v="0"/>
    <d v="2020-03-30T00:00:00"/>
    <n v="45"/>
    <n v="558.96"/>
    <n v="10.01"/>
    <n v="23.25"/>
    <n v="6"/>
    <n v="0"/>
  </r>
  <r>
    <s v="CUST_3848"/>
    <n v="20"/>
    <n v="0"/>
    <s v="Female"/>
    <x v="2"/>
    <x v="1"/>
    <n v="24.32"/>
    <n v="0"/>
    <d v="2021-02-19T00:00:00"/>
    <n v="34"/>
    <n v="597.91999999999996"/>
    <n v="8.82"/>
    <n v="28.25"/>
    <n v="6"/>
    <n v="0"/>
  </r>
  <r>
    <s v="CUST_3849"/>
    <n v="43"/>
    <n v="1"/>
    <s v="Female"/>
    <x v="1"/>
    <x v="2"/>
    <n v="39.24"/>
    <n v="0"/>
    <d v="2019-12-02T00:00:00"/>
    <n v="48"/>
    <n v="499.6"/>
    <n v="10.51"/>
    <n v="25.67"/>
    <n v="7"/>
    <n v="1"/>
  </r>
  <r>
    <s v="CUST_385"/>
    <n v="66"/>
    <n v="0"/>
    <s v="Female"/>
    <x v="1"/>
    <x v="1"/>
    <n v="69.14"/>
    <n v="0"/>
    <d v="2021-11-01T00:00:00"/>
    <n v="25"/>
    <n v="548.49"/>
    <n v="10.01"/>
    <n v="21.08"/>
    <n v="5"/>
    <n v="0"/>
  </r>
  <r>
    <s v="CUST_3850"/>
    <n v="45"/>
    <n v="0"/>
    <s v="Male"/>
    <x v="2"/>
    <x v="1"/>
    <n v="30.1"/>
    <n v="0"/>
    <d v="2021-06-01T00:00:00"/>
    <n v="30"/>
    <n v="382.99"/>
    <n v="9.1199999999999992"/>
    <n v="19.170000000000002"/>
    <n v="7"/>
    <n v="0"/>
  </r>
  <r>
    <s v="CUST_3851"/>
    <n v="61"/>
    <n v="0"/>
    <s v="Female"/>
    <x v="0"/>
    <x v="0"/>
    <n v="10.63"/>
    <n v="0"/>
    <d v="2021-10-30T00:00:00"/>
    <n v="26"/>
    <n v="488.99"/>
    <n v="8.83"/>
    <n v="18.25"/>
    <n v="3"/>
    <n v="0"/>
  </r>
  <r>
    <s v="CUST_3852"/>
    <n v="43"/>
    <n v="1"/>
    <s v="Female"/>
    <x v="2"/>
    <x v="2"/>
    <n v="57.24"/>
    <n v="0"/>
    <d v="2018-03-10T00:00:00"/>
    <n v="69"/>
    <n v="509.04"/>
    <n v="11.13"/>
    <n v="19.920000000000002"/>
    <n v="8"/>
    <n v="0"/>
  </r>
  <r>
    <s v="CUST_3853"/>
    <n v="43"/>
    <n v="1"/>
    <s v="Male"/>
    <x v="0"/>
    <x v="1"/>
    <n v="64.569999999999993"/>
    <n v="0"/>
    <d v="2020-03-14T00:00:00"/>
    <n v="45"/>
    <n v="500.54"/>
    <n v="10.82"/>
    <n v="21.75"/>
    <n v="6"/>
    <n v="0"/>
  </r>
  <r>
    <s v="CUST_3854"/>
    <n v="40"/>
    <n v="0"/>
    <s v="Male"/>
    <x v="0"/>
    <x v="2"/>
    <n v="63.13"/>
    <n v="0"/>
    <d v="2022-11-07T00:00:00"/>
    <n v="13"/>
    <n v="613.04"/>
    <n v="8.9700000000000006"/>
    <n v="21.17"/>
    <n v="5"/>
    <n v="1"/>
  </r>
  <r>
    <s v="CUST_3855"/>
    <n v="43"/>
    <n v="1"/>
    <s v="Male"/>
    <x v="0"/>
    <x v="2"/>
    <n v="47.83"/>
    <n v="0"/>
    <d v="2018-08-13T00:00:00"/>
    <n v="64"/>
    <n v="589.70000000000005"/>
    <n v="10.62"/>
    <n v="21.67"/>
    <n v="4"/>
    <n v="0"/>
  </r>
  <r>
    <s v="CUST_3856"/>
    <n v="28"/>
    <n v="0"/>
    <s v="Male"/>
    <x v="2"/>
    <x v="2"/>
    <n v="47.53"/>
    <n v="0"/>
    <d v="2022-03-17T00:00:00"/>
    <n v="21"/>
    <n v="491.52"/>
    <n v="9.57"/>
    <n v="29.5"/>
    <n v="7"/>
    <n v="0"/>
  </r>
  <r>
    <s v="CUST_3857"/>
    <n v="43"/>
    <n v="1"/>
    <s v="Male"/>
    <x v="2"/>
    <x v="2"/>
    <n v="51.49"/>
    <n v="0"/>
    <d v="2019-04-23T00:00:00"/>
    <n v="56"/>
    <n v="497.55"/>
    <n v="8.76"/>
    <n v="23.92"/>
    <n v="4"/>
    <n v="1"/>
  </r>
  <r>
    <s v="CUST_3858"/>
    <n v="49"/>
    <n v="0"/>
    <s v="Male"/>
    <x v="1"/>
    <x v="1"/>
    <n v="40.18"/>
    <n v="0"/>
    <d v="2019-04-21T00:00:00"/>
    <n v="56"/>
    <n v="556.02"/>
    <n v="8.01"/>
    <n v="20.58"/>
    <n v="8"/>
    <n v="0"/>
  </r>
  <r>
    <s v="CUST_3859"/>
    <n v="53"/>
    <n v="0"/>
    <s v="Female"/>
    <x v="1"/>
    <x v="1"/>
    <n v="22.36"/>
    <n v="0"/>
    <d v="2022-10-22T00:00:00"/>
    <n v="14"/>
    <n v="591.13"/>
    <n v="9.6199999999999992"/>
    <n v="22.25"/>
    <n v="1"/>
    <n v="1"/>
  </r>
  <r>
    <s v="CUST_386"/>
    <n v="63"/>
    <n v="0"/>
    <s v="Male"/>
    <x v="2"/>
    <x v="0"/>
    <n v="20.71"/>
    <n v="0"/>
    <d v="2018-12-13T00:00:00"/>
    <n v="60"/>
    <n v="533.85"/>
    <n v="11.37"/>
    <n v="22"/>
    <n v="6"/>
    <n v="0"/>
  </r>
  <r>
    <s v="CUST_3860"/>
    <n v="50"/>
    <n v="0"/>
    <s v="Male"/>
    <x v="0"/>
    <x v="2"/>
    <n v="67.81"/>
    <n v="0"/>
    <d v="2019-06-25T00:00:00"/>
    <n v="54"/>
    <n v="628.94000000000005"/>
    <n v="9.31"/>
    <n v="21.33"/>
    <n v="5"/>
    <n v="0"/>
  </r>
  <r>
    <s v="CUST_3861"/>
    <n v="41"/>
    <n v="0"/>
    <s v="Male"/>
    <x v="2"/>
    <x v="0"/>
    <n v="50.22"/>
    <n v="0"/>
    <d v="2021-05-09T00:00:00"/>
    <n v="31"/>
    <n v="465.93"/>
    <n v="10.98"/>
    <n v="17"/>
    <n v="5"/>
    <n v="0"/>
  </r>
  <r>
    <s v="CUST_3862"/>
    <n v="43"/>
    <n v="1"/>
    <s v="Female"/>
    <x v="1"/>
    <x v="0"/>
    <n v="49.29"/>
    <n v="0"/>
    <d v="2022-05-12T00:00:00"/>
    <n v="19"/>
    <n v="408.62"/>
    <n v="8.1300000000000008"/>
    <n v="27.42"/>
    <n v="4"/>
    <n v="0"/>
  </r>
  <r>
    <s v="CUST_3863"/>
    <n v="51"/>
    <n v="0"/>
    <s v="Female"/>
    <x v="1"/>
    <x v="1"/>
    <n v="45.25"/>
    <n v="0"/>
    <d v="2021-06-19T00:00:00"/>
    <n v="30"/>
    <n v="251.19"/>
    <n v="9.3000000000000007"/>
    <n v="36.5"/>
    <n v="9"/>
    <n v="1"/>
  </r>
  <r>
    <s v="CUST_3864"/>
    <n v="45"/>
    <n v="0"/>
    <s v="Male"/>
    <x v="1"/>
    <x v="2"/>
    <n v="58.9"/>
    <n v="0"/>
    <d v="2020-09-07T00:00:00"/>
    <n v="39"/>
    <n v="509.39"/>
    <n v="10.61"/>
    <n v="18.329999999999998"/>
    <n v="8"/>
    <n v="1"/>
  </r>
  <r>
    <s v="CUST_3865"/>
    <n v="54"/>
    <n v="0"/>
    <s v="Male"/>
    <x v="2"/>
    <x v="0"/>
    <n v="48.23"/>
    <n v="0"/>
    <d v="2023-01-21T00:00:00"/>
    <n v="11"/>
    <n v="435.09"/>
    <n v="11.02"/>
    <n v="26"/>
    <n v="6"/>
    <n v="0"/>
  </r>
  <r>
    <s v="CUST_3866"/>
    <n v="43"/>
    <n v="1"/>
    <s v="Female"/>
    <x v="1"/>
    <x v="1"/>
    <n v="42.66"/>
    <n v="0"/>
    <d v="2023-04-22T00:00:00"/>
    <n v="8"/>
    <n v="375.9"/>
    <n v="10.81"/>
    <n v="14.75"/>
    <n v="4"/>
    <n v="0"/>
  </r>
  <r>
    <s v="CUST_3867"/>
    <n v="21"/>
    <n v="0"/>
    <s v="Male"/>
    <x v="0"/>
    <x v="2"/>
    <n v="44.97"/>
    <n v="0"/>
    <d v="2021-08-10T00:00:00"/>
    <n v="28"/>
    <n v="465.68"/>
    <n v="9.68"/>
    <n v="20.83"/>
    <n v="10"/>
    <n v="0"/>
  </r>
  <r>
    <s v="CUST_3868"/>
    <n v="54"/>
    <n v="0"/>
    <s v="Male"/>
    <x v="2"/>
    <x v="2"/>
    <n v="50.97"/>
    <n v="0"/>
    <d v="2020-04-23T00:00:00"/>
    <n v="44"/>
    <n v="549.97"/>
    <n v="11.96"/>
    <n v="31"/>
    <n v="4"/>
    <n v="0"/>
  </r>
  <r>
    <s v="CUST_3869"/>
    <n v="43"/>
    <n v="1"/>
    <s v="Female"/>
    <x v="1"/>
    <x v="2"/>
    <n v="32.71"/>
    <n v="0"/>
    <d v="2022-12-09T00:00:00"/>
    <n v="12"/>
    <n v="317.01"/>
    <n v="10.14"/>
    <n v="24.33"/>
    <n v="6"/>
    <n v="0"/>
  </r>
  <r>
    <s v="CUST_387"/>
    <n v="48"/>
    <n v="0"/>
    <s v="Male"/>
    <x v="2"/>
    <x v="2"/>
    <n v="35.76"/>
    <n v="0"/>
    <d v="2019-03-14T00:00:00"/>
    <n v="57"/>
    <n v="439.27"/>
    <n v="10.17"/>
    <n v="27.5"/>
    <n v="8"/>
    <n v="0"/>
  </r>
  <r>
    <s v="CUST_3870"/>
    <n v="18"/>
    <n v="0"/>
    <s v="Male"/>
    <x v="1"/>
    <x v="2"/>
    <n v="71.209999999999994"/>
    <n v="0"/>
    <d v="2018-04-19T00:00:00"/>
    <n v="68"/>
    <n v="339.53"/>
    <n v="10.32"/>
    <n v="19.829999999999998"/>
    <n v="11"/>
    <n v="0"/>
  </r>
  <r>
    <s v="CUST_3871"/>
    <n v="64"/>
    <n v="0"/>
    <s v="Female"/>
    <x v="2"/>
    <x v="0"/>
    <n v="40.89"/>
    <n v="0"/>
    <d v="2021-09-19T00:00:00"/>
    <n v="27"/>
    <n v="410.25"/>
    <n v="9.6"/>
    <n v="20.83"/>
    <n v="8"/>
    <n v="0"/>
  </r>
  <r>
    <s v="CUST_3872"/>
    <n v="43"/>
    <n v="1"/>
    <s v="Male"/>
    <x v="1"/>
    <x v="1"/>
    <n v="38.07"/>
    <n v="0"/>
    <d v="2020-05-15T00:00:00"/>
    <n v="43"/>
    <n v="650.1"/>
    <n v="9.2200000000000006"/>
    <n v="31.25"/>
    <n v="6"/>
    <n v="0"/>
  </r>
  <r>
    <s v="CUST_3873"/>
    <n v="36"/>
    <n v="0"/>
    <s v="Female"/>
    <x v="1"/>
    <x v="2"/>
    <n v="44.33"/>
    <n v="0"/>
    <d v="2018-08-23T00:00:00"/>
    <n v="64"/>
    <n v="481.76"/>
    <n v="10.76"/>
    <n v="25.67"/>
    <n v="5"/>
    <n v="1"/>
  </r>
  <r>
    <s v="CUST_3874"/>
    <n v="43"/>
    <n v="1"/>
    <s v="Female"/>
    <x v="0"/>
    <x v="1"/>
    <n v="63.64"/>
    <n v="0"/>
    <d v="2021-08-29T00:00:00"/>
    <n v="28"/>
    <n v="423.14"/>
    <n v="9.93"/>
    <n v="18.670000000000002"/>
    <n v="6"/>
    <n v="0"/>
  </r>
  <r>
    <s v="CUST_3875"/>
    <n v="27"/>
    <n v="0"/>
    <s v="Female"/>
    <x v="2"/>
    <x v="2"/>
    <n v="45.97"/>
    <n v="0"/>
    <d v="2020-04-03T00:00:00"/>
    <n v="44"/>
    <n v="506.8"/>
    <n v="11.57"/>
    <n v="27.25"/>
    <n v="11"/>
    <n v="0"/>
  </r>
  <r>
    <s v="CUST_3876"/>
    <n v="35"/>
    <n v="0"/>
    <s v="Male"/>
    <x v="1"/>
    <x v="0"/>
    <n v="67.459999999999994"/>
    <n v="0"/>
    <d v="2020-10-20T00:00:00"/>
    <n v="38"/>
    <n v="608"/>
    <n v="9.93"/>
    <n v="25.5"/>
    <n v="1"/>
    <n v="0"/>
  </r>
  <r>
    <s v="CUST_3877"/>
    <n v="43"/>
    <n v="1"/>
    <s v="Female"/>
    <x v="2"/>
    <x v="2"/>
    <n v="45.05"/>
    <n v="0"/>
    <d v="2018-04-14T00:00:00"/>
    <n v="68"/>
    <n v="702.83"/>
    <n v="10.65"/>
    <n v="13.42"/>
    <n v="8"/>
    <n v="0"/>
  </r>
  <r>
    <s v="CUST_3878"/>
    <n v="52"/>
    <n v="0"/>
    <s v="Male"/>
    <x v="2"/>
    <x v="1"/>
    <n v="28.69"/>
    <n v="0"/>
    <d v="2018-04-18T00:00:00"/>
    <n v="68"/>
    <n v="529.13"/>
    <n v="10.130000000000001"/>
    <n v="24.17"/>
    <n v="8"/>
    <n v="0"/>
  </r>
  <r>
    <s v="CUST_3879"/>
    <n v="60"/>
    <n v="0"/>
    <s v="Female"/>
    <x v="0"/>
    <x v="2"/>
    <n v="37.479999999999997"/>
    <n v="0"/>
    <d v="2020-11-26T00:00:00"/>
    <n v="37"/>
    <n v="492.53"/>
    <n v="10.119999999999999"/>
    <n v="22.33"/>
    <n v="11"/>
    <n v="0"/>
  </r>
  <r>
    <s v="CUST_388"/>
    <n v="52"/>
    <n v="0"/>
    <s v="Male"/>
    <x v="0"/>
    <x v="1"/>
    <n v="48.56"/>
    <n v="0"/>
    <d v="2022-04-14T00:00:00"/>
    <n v="20"/>
    <n v="362.16"/>
    <n v="9.16"/>
    <n v="26.58"/>
    <n v="2"/>
    <n v="0"/>
  </r>
  <r>
    <s v="CUST_3880"/>
    <n v="64"/>
    <n v="0"/>
    <s v="Female"/>
    <x v="0"/>
    <x v="1"/>
    <n v="39.71"/>
    <n v="0"/>
    <d v="2021-01-09T00:00:00"/>
    <n v="35"/>
    <n v="430.37"/>
    <n v="10.210000000000001"/>
    <n v="18.329999999999998"/>
    <n v="7"/>
    <n v="0"/>
  </r>
  <r>
    <s v="CUST_3881"/>
    <n v="48"/>
    <n v="0"/>
    <s v="Female"/>
    <x v="2"/>
    <x v="1"/>
    <n v="59.73"/>
    <n v="0"/>
    <d v="2021-06-05T00:00:00"/>
    <n v="30"/>
    <n v="589.1"/>
    <n v="10.83"/>
    <n v="24.33"/>
    <n v="4"/>
    <n v="0"/>
  </r>
  <r>
    <s v="CUST_3882"/>
    <n v="44"/>
    <n v="0"/>
    <s v="Male"/>
    <x v="0"/>
    <x v="2"/>
    <n v="43.13"/>
    <n v="0"/>
    <d v="2021-06-25T00:00:00"/>
    <n v="30"/>
    <n v="511.49"/>
    <n v="11.65"/>
    <n v="22.58"/>
    <n v="5"/>
    <n v="0"/>
  </r>
  <r>
    <s v="CUST_3883"/>
    <n v="28"/>
    <n v="0"/>
    <s v="Male"/>
    <x v="0"/>
    <x v="2"/>
    <n v="32.29"/>
    <n v="0"/>
    <d v="2022-11-06T00:00:00"/>
    <n v="13"/>
    <n v="582.66"/>
    <n v="9.4700000000000006"/>
    <n v="21.42"/>
    <n v="7"/>
    <n v="0"/>
  </r>
  <r>
    <s v="CUST_3884"/>
    <n v="43"/>
    <n v="1"/>
    <s v="Female"/>
    <x v="1"/>
    <x v="2"/>
    <n v="28.29"/>
    <n v="0"/>
    <d v="2022-10-06T00:00:00"/>
    <n v="14"/>
    <n v="497.24"/>
    <n v="9.8699999999999992"/>
    <n v="29.25"/>
    <n v="5"/>
    <n v="0"/>
  </r>
  <r>
    <s v="CUST_3885"/>
    <n v="66"/>
    <n v="0"/>
    <s v="Male"/>
    <x v="0"/>
    <x v="2"/>
    <n v="22.53"/>
    <n v="0"/>
    <d v="2021-02-23T00:00:00"/>
    <n v="34"/>
    <n v="383.53"/>
    <n v="10.65"/>
    <n v="14.83"/>
    <n v="9"/>
    <n v="0"/>
  </r>
  <r>
    <s v="CUST_3886"/>
    <n v="55"/>
    <n v="0"/>
    <s v="Male"/>
    <x v="0"/>
    <x v="1"/>
    <n v="89.8"/>
    <n v="0"/>
    <d v="2022-04-08T00:00:00"/>
    <n v="20"/>
    <n v="582.69000000000005"/>
    <n v="8.24"/>
    <n v="25.08"/>
    <n v="4"/>
    <n v="0"/>
  </r>
  <r>
    <s v="CUST_3887"/>
    <n v="22"/>
    <n v="0"/>
    <s v="Male"/>
    <x v="1"/>
    <x v="1"/>
    <n v="38.76"/>
    <n v="0"/>
    <d v="2020-06-21T00:00:00"/>
    <n v="42"/>
    <n v="569.73"/>
    <n v="10.48"/>
    <n v="28.92"/>
    <n v="5"/>
    <n v="0"/>
  </r>
  <r>
    <s v="CUST_3888"/>
    <n v="43"/>
    <n v="1"/>
    <s v="Female"/>
    <x v="1"/>
    <x v="2"/>
    <n v="56.64"/>
    <n v="0"/>
    <d v="2021-09-28T00:00:00"/>
    <n v="27"/>
    <n v="467.67"/>
    <n v="9.89"/>
    <n v="24"/>
    <n v="10"/>
    <n v="0"/>
  </r>
  <r>
    <s v="CUST_3889"/>
    <n v="51"/>
    <n v="0"/>
    <s v="Male"/>
    <x v="2"/>
    <x v="0"/>
    <n v="31.9"/>
    <n v="0"/>
    <d v="2023-06-22T00:00:00"/>
    <n v="6"/>
    <n v="507"/>
    <n v="9.43"/>
    <n v="23.58"/>
    <n v="8"/>
    <n v="0"/>
  </r>
  <r>
    <s v="CUST_389"/>
    <n v="50"/>
    <n v="0"/>
    <s v="Male"/>
    <x v="1"/>
    <x v="2"/>
    <n v="20.09"/>
    <n v="0"/>
    <d v="2020-10-29T00:00:00"/>
    <n v="38"/>
    <n v="583.36"/>
    <n v="10.11"/>
    <n v="20"/>
    <n v="7"/>
    <n v="0"/>
  </r>
  <r>
    <s v="CUST_3890"/>
    <n v="65"/>
    <n v="0"/>
    <s v="Female"/>
    <x v="0"/>
    <x v="0"/>
    <n v="68.41"/>
    <n v="0"/>
    <d v="2019-12-04T00:00:00"/>
    <n v="48"/>
    <n v="762.62"/>
    <n v="9.64"/>
    <n v="29.75"/>
    <n v="4"/>
    <n v="0"/>
  </r>
  <r>
    <s v="CUST_3891"/>
    <n v="43"/>
    <n v="1"/>
    <s v="Female"/>
    <x v="1"/>
    <x v="2"/>
    <n v="37.14"/>
    <n v="0"/>
    <d v="2018-01-15T00:00:00"/>
    <n v="71"/>
    <n v="402.85"/>
    <n v="10.02"/>
    <n v="24.08"/>
    <n v="5"/>
    <n v="0"/>
  </r>
  <r>
    <s v="CUST_3892"/>
    <n v="29"/>
    <n v="0"/>
    <s v="Female"/>
    <x v="0"/>
    <x v="1"/>
    <n v="78.06"/>
    <n v="0"/>
    <d v="2022-09-19T00:00:00"/>
    <n v="15"/>
    <n v="305.14"/>
    <n v="8.4"/>
    <n v="19.579999999999998"/>
    <n v="10"/>
    <n v="1"/>
  </r>
  <r>
    <s v="CUST_3893"/>
    <n v="43"/>
    <n v="1"/>
    <s v="Male"/>
    <x v="2"/>
    <x v="2"/>
    <n v="79.58"/>
    <n v="0"/>
    <d v="2019-07-19T00:00:00"/>
    <n v="53"/>
    <n v="439.17"/>
    <n v="11.34"/>
    <n v="19.170000000000002"/>
    <n v="6"/>
    <n v="0"/>
  </r>
  <r>
    <s v="CUST_3894"/>
    <n v="18"/>
    <n v="0"/>
    <s v="Female"/>
    <x v="0"/>
    <x v="2"/>
    <n v="33.270000000000003"/>
    <n v="0"/>
    <d v="2019-06-14T00:00:00"/>
    <n v="54"/>
    <n v="495.06"/>
    <n v="9.9"/>
    <n v="22"/>
    <n v="8"/>
    <n v="0"/>
  </r>
  <r>
    <s v="CUST_3895"/>
    <n v="43"/>
    <n v="1"/>
    <s v="Male"/>
    <x v="0"/>
    <x v="1"/>
    <n v="68.59"/>
    <n v="0"/>
    <d v="2020-03-30T00:00:00"/>
    <n v="45"/>
    <n v="342.94"/>
    <n v="9.6199999999999992"/>
    <n v="22.58"/>
    <n v="5"/>
    <n v="0"/>
  </r>
  <r>
    <s v="CUST_3896"/>
    <n v="43"/>
    <n v="1"/>
    <s v="Male"/>
    <x v="0"/>
    <x v="2"/>
    <n v="78.16"/>
    <n v="0"/>
    <d v="2021-02-28T00:00:00"/>
    <n v="34"/>
    <n v="428.35"/>
    <n v="11"/>
    <n v="26.08"/>
    <n v="10"/>
    <n v="1"/>
  </r>
  <r>
    <s v="CUST_3897"/>
    <n v="43"/>
    <n v="1"/>
    <s v="Female"/>
    <x v="1"/>
    <x v="0"/>
    <n v="25.96"/>
    <n v="0"/>
    <d v="2021-06-20T00:00:00"/>
    <n v="30"/>
    <n v="669.01"/>
    <n v="9.36"/>
    <n v="24.67"/>
    <n v="8"/>
    <n v="1"/>
  </r>
  <r>
    <s v="CUST_3898"/>
    <n v="43"/>
    <n v="1"/>
    <s v="Female"/>
    <x v="1"/>
    <x v="2"/>
    <n v="27.69"/>
    <n v="0"/>
    <d v="2018-12-18T00:00:00"/>
    <n v="60"/>
    <n v="472.19"/>
    <n v="10.11"/>
    <n v="23.17"/>
    <n v="6"/>
    <n v="0"/>
  </r>
  <r>
    <s v="CUST_3899"/>
    <n v="43"/>
    <n v="1"/>
    <s v="Female"/>
    <x v="2"/>
    <x v="1"/>
    <n v="18.61"/>
    <n v="0"/>
    <d v="2022-03-04T00:00:00"/>
    <n v="21"/>
    <n v="395.23"/>
    <n v="10.55"/>
    <n v="22.17"/>
    <n v="5"/>
    <n v="0"/>
  </r>
  <r>
    <s v="CUST_39"/>
    <n v="69"/>
    <n v="0"/>
    <s v="Female"/>
    <x v="0"/>
    <x v="2"/>
    <n v="35.450000000000003"/>
    <n v="0"/>
    <d v="2018-09-26T00:00:00"/>
    <n v="63"/>
    <n v="315.61"/>
    <n v="9.3800000000000008"/>
    <n v="24"/>
    <n v="5"/>
    <n v="0"/>
  </r>
  <r>
    <s v="CUST_390"/>
    <n v="43"/>
    <n v="1"/>
    <s v="Female"/>
    <x v="2"/>
    <x v="0"/>
    <n v="46.73"/>
    <n v="0"/>
    <d v="2020-06-20T00:00:00"/>
    <n v="42"/>
    <n v="375.57"/>
    <n v="9.1300000000000008"/>
    <n v="25.33"/>
    <n v="3"/>
    <n v="0"/>
  </r>
  <r>
    <s v="CUST_3900"/>
    <n v="22"/>
    <n v="0"/>
    <s v="Male"/>
    <x v="0"/>
    <x v="2"/>
    <n v="35.9"/>
    <n v="0"/>
    <d v="2018-03-05T00:00:00"/>
    <n v="69"/>
    <n v="627.69000000000005"/>
    <n v="10.050000000000001"/>
    <n v="21.25"/>
    <n v="7"/>
    <n v="0"/>
  </r>
  <r>
    <s v="CUST_3901"/>
    <n v="47"/>
    <n v="0"/>
    <s v="Male"/>
    <x v="2"/>
    <x v="1"/>
    <n v="34.92"/>
    <n v="0"/>
    <d v="2021-08-29T00:00:00"/>
    <n v="28"/>
    <n v="481.03"/>
    <n v="9.6199999999999992"/>
    <n v="23.58"/>
    <n v="7"/>
    <n v="0"/>
  </r>
  <r>
    <s v="CUST_3902"/>
    <n v="41"/>
    <n v="0"/>
    <s v="Female"/>
    <x v="2"/>
    <x v="1"/>
    <n v="44.99"/>
    <n v="0"/>
    <d v="2021-07-30T00:00:00"/>
    <n v="29"/>
    <n v="492.19"/>
    <n v="9.5"/>
    <n v="25"/>
    <n v="4"/>
    <n v="0"/>
  </r>
  <r>
    <s v="CUST_3903"/>
    <n v="20"/>
    <n v="0"/>
    <s v="Female"/>
    <x v="1"/>
    <x v="0"/>
    <n v="30.85"/>
    <n v="0"/>
    <d v="2018-03-16T00:00:00"/>
    <n v="69"/>
    <n v="421.46"/>
    <n v="9.6199999999999992"/>
    <n v="28.5"/>
    <n v="4"/>
    <n v="0"/>
  </r>
  <r>
    <s v="CUST_3904"/>
    <n v="28"/>
    <n v="0"/>
    <s v="Male"/>
    <x v="0"/>
    <x v="1"/>
    <n v="60.38"/>
    <n v="0"/>
    <d v="2021-12-04T00:00:00"/>
    <n v="24"/>
    <n v="387.12"/>
    <n v="9.89"/>
    <n v="31.08"/>
    <n v="12"/>
    <n v="0"/>
  </r>
  <r>
    <s v="CUST_3905"/>
    <n v="43"/>
    <n v="1"/>
    <s v="Male"/>
    <x v="0"/>
    <x v="1"/>
    <n v="50.46"/>
    <n v="0"/>
    <d v="2018-03-20T00:00:00"/>
    <n v="69"/>
    <n v="591.97"/>
    <n v="9.23"/>
    <n v="26.83"/>
    <n v="8"/>
    <n v="0"/>
  </r>
  <r>
    <s v="CUST_3906"/>
    <n v="21"/>
    <n v="0"/>
    <s v="Female"/>
    <x v="2"/>
    <x v="2"/>
    <n v="56.37"/>
    <n v="0"/>
    <d v="2020-09-18T00:00:00"/>
    <n v="39"/>
    <n v="478.6"/>
    <n v="10.119999999999999"/>
    <n v="22.83"/>
    <n v="9"/>
    <n v="0"/>
  </r>
  <r>
    <s v="CUST_3907"/>
    <n v="43"/>
    <n v="1"/>
    <s v="Male"/>
    <x v="0"/>
    <x v="0"/>
    <n v="65.44"/>
    <n v="0"/>
    <d v="2022-05-22T00:00:00"/>
    <n v="19"/>
    <n v="594.69000000000005"/>
    <n v="9.7899999999999991"/>
    <n v="20.5"/>
    <n v="2"/>
    <n v="0"/>
  </r>
  <r>
    <s v="CUST_3908"/>
    <n v="43"/>
    <n v="1"/>
    <s v="Male"/>
    <x v="1"/>
    <x v="2"/>
    <n v="53.95"/>
    <n v="0"/>
    <d v="2018-01-20T00:00:00"/>
    <n v="71"/>
    <n v="403.01"/>
    <n v="9.67"/>
    <n v="23.83"/>
    <n v="7"/>
    <n v="0"/>
  </r>
  <r>
    <s v="CUST_3909"/>
    <n v="43"/>
    <n v="1"/>
    <s v="Male"/>
    <x v="2"/>
    <x v="1"/>
    <n v="46.64"/>
    <n v="0"/>
    <d v="2020-04-16T00:00:00"/>
    <n v="44"/>
    <n v="455.85"/>
    <n v="8.17"/>
    <n v="31.33"/>
    <n v="7"/>
    <n v="0"/>
  </r>
  <r>
    <s v="CUST_391"/>
    <n v="43"/>
    <n v="1"/>
    <s v="Female"/>
    <x v="0"/>
    <x v="0"/>
    <n v="31.6"/>
    <n v="0"/>
    <d v="2023-03-11T00:00:00"/>
    <n v="9"/>
    <n v="718.64"/>
    <n v="9.67"/>
    <n v="28.08"/>
    <n v="8"/>
    <n v="0"/>
  </r>
  <r>
    <s v="CUST_3910"/>
    <n v="60"/>
    <n v="0"/>
    <s v="Male"/>
    <x v="2"/>
    <x v="2"/>
    <n v="37.68"/>
    <n v="0"/>
    <d v="2020-10-17T00:00:00"/>
    <n v="38"/>
    <n v="458.65"/>
    <n v="9.76"/>
    <n v="32.5"/>
    <n v="5"/>
    <n v="1"/>
  </r>
  <r>
    <s v="CUST_3911"/>
    <n v="44"/>
    <n v="0"/>
    <s v="Male"/>
    <x v="1"/>
    <x v="2"/>
    <n v="63.46"/>
    <n v="0"/>
    <d v="2021-01-24T00:00:00"/>
    <n v="35"/>
    <n v="509.36"/>
    <n v="9.2799999999999994"/>
    <n v="31.42"/>
    <n v="6"/>
    <n v="0"/>
  </r>
  <r>
    <s v="CUST_3912"/>
    <n v="59"/>
    <n v="0"/>
    <s v="Male"/>
    <x v="1"/>
    <x v="2"/>
    <n v="54.06"/>
    <n v="0"/>
    <d v="2021-06-16T00:00:00"/>
    <n v="30"/>
    <n v="570.34"/>
    <n v="8.9600000000000009"/>
    <n v="24.33"/>
    <n v="5"/>
    <n v="0"/>
  </r>
  <r>
    <s v="CUST_3913"/>
    <n v="68"/>
    <n v="0"/>
    <s v="Female"/>
    <x v="1"/>
    <x v="2"/>
    <n v="53.28"/>
    <n v="0"/>
    <d v="2018-07-29T00:00:00"/>
    <n v="65"/>
    <n v="566.04999999999995"/>
    <n v="9.11"/>
    <n v="28.83"/>
    <n v="9"/>
    <n v="0"/>
  </r>
  <r>
    <s v="CUST_3914"/>
    <n v="67"/>
    <n v="0"/>
    <s v="Male"/>
    <x v="1"/>
    <x v="1"/>
    <n v="40.92"/>
    <n v="0"/>
    <d v="2023-06-09T00:00:00"/>
    <n v="6"/>
    <n v="537.11"/>
    <n v="10.33"/>
    <n v="27.58"/>
    <n v="7"/>
    <n v="0"/>
  </r>
  <r>
    <s v="CUST_3915"/>
    <n v="23"/>
    <n v="0"/>
    <s v="Female"/>
    <x v="1"/>
    <x v="0"/>
    <n v="54.5"/>
    <n v="0"/>
    <d v="2018-12-08T00:00:00"/>
    <n v="60"/>
    <n v="441.03"/>
    <n v="8.86"/>
    <n v="19.75"/>
    <n v="6"/>
    <n v="0"/>
  </r>
  <r>
    <s v="CUST_3916"/>
    <n v="43"/>
    <n v="1"/>
    <s v="Female"/>
    <x v="1"/>
    <x v="2"/>
    <n v="38.28"/>
    <n v="0"/>
    <d v="2021-03-08T00:00:00"/>
    <n v="33"/>
    <n v="611.94000000000005"/>
    <n v="9.6999999999999993"/>
    <n v="31.58"/>
    <n v="5"/>
    <n v="0"/>
  </r>
  <r>
    <s v="CUST_3917"/>
    <n v="47"/>
    <n v="0"/>
    <s v="Male"/>
    <x v="2"/>
    <x v="1"/>
    <n v="54.65"/>
    <n v="0"/>
    <d v="2020-01-06T00:00:00"/>
    <n v="47"/>
    <n v="640.86"/>
    <n v="9.1999999999999993"/>
    <n v="22.75"/>
    <n v="4"/>
    <n v="0"/>
  </r>
  <r>
    <s v="CUST_3918"/>
    <n v="59"/>
    <n v="0"/>
    <s v="Female"/>
    <x v="0"/>
    <x v="2"/>
    <n v="46.03"/>
    <n v="0"/>
    <d v="2018-09-10T00:00:00"/>
    <n v="63"/>
    <n v="532.88"/>
    <n v="9.2799999999999994"/>
    <n v="20.67"/>
    <n v="7"/>
    <n v="0"/>
  </r>
  <r>
    <s v="CUST_3919"/>
    <n v="43"/>
    <n v="1"/>
    <s v="Female"/>
    <x v="0"/>
    <x v="1"/>
    <n v="60.73"/>
    <n v="0"/>
    <d v="2019-08-20T00:00:00"/>
    <n v="52"/>
    <n v="401.35"/>
    <n v="9.85"/>
    <n v="20.5"/>
    <n v="2"/>
    <n v="0"/>
  </r>
  <r>
    <s v="CUST_392"/>
    <n v="49"/>
    <n v="0"/>
    <s v="Female"/>
    <x v="2"/>
    <x v="2"/>
    <n v="57.12"/>
    <n v="0"/>
    <d v="2019-07-12T00:00:00"/>
    <n v="53"/>
    <n v="409.21"/>
    <n v="10.050000000000001"/>
    <n v="22.17"/>
    <n v="3"/>
    <n v="0"/>
  </r>
  <r>
    <s v="CUST_3920"/>
    <n v="43"/>
    <n v="1"/>
    <s v="Female"/>
    <x v="2"/>
    <x v="2"/>
    <n v="30.07"/>
    <n v="0"/>
    <d v="2021-10-18T00:00:00"/>
    <n v="26"/>
    <n v="427.65"/>
    <n v="10.58"/>
    <n v="22.92"/>
    <n v="10"/>
    <n v="0"/>
  </r>
  <r>
    <s v="CUST_3921"/>
    <n v="59"/>
    <n v="0"/>
    <s v="Male"/>
    <x v="0"/>
    <x v="1"/>
    <n v="50.71"/>
    <n v="0"/>
    <d v="2021-11-05T00:00:00"/>
    <n v="25"/>
    <n v="644.36"/>
    <n v="10.26"/>
    <n v="26.67"/>
    <n v="7"/>
    <n v="0"/>
  </r>
  <r>
    <s v="CUST_3922"/>
    <n v="43"/>
    <n v="1"/>
    <s v="Female"/>
    <x v="0"/>
    <x v="1"/>
    <n v="60.54"/>
    <n v="0"/>
    <d v="2020-01-27T00:00:00"/>
    <n v="47"/>
    <n v="359.17"/>
    <n v="8.51"/>
    <n v="17.329999999999998"/>
    <n v="4"/>
    <n v="0"/>
  </r>
  <r>
    <s v="CUST_3923"/>
    <n v="52"/>
    <n v="0"/>
    <s v="Male"/>
    <x v="2"/>
    <x v="2"/>
    <n v="51.12"/>
    <n v="0"/>
    <d v="2020-07-06T00:00:00"/>
    <n v="41"/>
    <n v="441.92"/>
    <n v="9.17"/>
    <n v="22.25"/>
    <n v="8"/>
    <n v="0"/>
  </r>
  <r>
    <s v="CUST_3924"/>
    <n v="43"/>
    <n v="1"/>
    <s v="Female"/>
    <x v="0"/>
    <x v="0"/>
    <n v="28.67"/>
    <n v="0"/>
    <d v="2023-01-14T00:00:00"/>
    <n v="11"/>
    <n v="416.38"/>
    <n v="9.75"/>
    <n v="25.92"/>
    <n v="5"/>
    <n v="0"/>
  </r>
  <r>
    <s v="CUST_3925"/>
    <n v="23"/>
    <n v="0"/>
    <s v="Female"/>
    <x v="0"/>
    <x v="1"/>
    <n v="38.83"/>
    <n v="0"/>
    <d v="2021-05-08T00:00:00"/>
    <n v="31"/>
    <n v="677.43"/>
    <n v="10.57"/>
    <n v="16.920000000000002"/>
    <n v="9"/>
    <n v="0"/>
  </r>
  <r>
    <s v="CUST_3926"/>
    <n v="21"/>
    <n v="0"/>
    <s v="Female"/>
    <x v="2"/>
    <x v="2"/>
    <n v="69.010000000000005"/>
    <n v="0"/>
    <d v="2020-02-07T00:00:00"/>
    <n v="46"/>
    <n v="385.85"/>
    <n v="10.85"/>
    <n v="21.75"/>
    <n v="7"/>
    <n v="0"/>
  </r>
  <r>
    <s v="CUST_3927"/>
    <n v="35"/>
    <n v="0"/>
    <s v="Female"/>
    <x v="0"/>
    <x v="2"/>
    <n v="48.94"/>
    <n v="0"/>
    <d v="2018-12-08T00:00:00"/>
    <n v="60"/>
    <n v="477.91"/>
    <n v="10.19"/>
    <n v="32.33"/>
    <n v="7"/>
    <n v="0"/>
  </r>
  <r>
    <s v="CUST_3928"/>
    <n v="43"/>
    <n v="1"/>
    <s v="Male"/>
    <x v="1"/>
    <x v="2"/>
    <n v="37.71"/>
    <n v="0"/>
    <d v="2020-12-10T00:00:00"/>
    <n v="36"/>
    <n v="623.14"/>
    <n v="10.51"/>
    <n v="31.17"/>
    <n v="8"/>
    <n v="0"/>
  </r>
  <r>
    <s v="CUST_3929"/>
    <n v="66"/>
    <n v="0"/>
    <s v="Female"/>
    <x v="2"/>
    <x v="1"/>
    <n v="68.81"/>
    <n v="0"/>
    <d v="2018-06-07T00:00:00"/>
    <n v="66"/>
    <n v="536.75"/>
    <n v="9.23"/>
    <n v="31.92"/>
    <n v="6"/>
    <n v="0"/>
  </r>
  <r>
    <s v="CUST_393"/>
    <n v="40"/>
    <n v="0"/>
    <s v="Female"/>
    <x v="0"/>
    <x v="1"/>
    <n v="41.4"/>
    <n v="0"/>
    <d v="2021-01-27T00:00:00"/>
    <n v="35"/>
    <n v="456.98"/>
    <n v="9.24"/>
    <n v="27.92"/>
    <n v="7"/>
    <n v="1"/>
  </r>
  <r>
    <s v="CUST_3930"/>
    <n v="43"/>
    <n v="1"/>
    <s v="Female"/>
    <x v="0"/>
    <x v="2"/>
    <n v="73.25"/>
    <n v="0"/>
    <d v="2021-12-24T00:00:00"/>
    <n v="24"/>
    <n v="520.71"/>
    <n v="10.25"/>
    <n v="26.42"/>
    <n v="3"/>
    <n v="0"/>
  </r>
  <r>
    <s v="CUST_3931"/>
    <n v="30"/>
    <n v="0"/>
    <s v="Male"/>
    <x v="0"/>
    <x v="1"/>
    <n v="32.32"/>
    <n v="0"/>
    <d v="2018-10-25T00:00:00"/>
    <n v="62"/>
    <n v="383.38"/>
    <n v="10.35"/>
    <n v="24.5"/>
    <n v="3"/>
    <n v="0"/>
  </r>
  <r>
    <s v="CUST_3932"/>
    <n v="43"/>
    <n v="1"/>
    <s v="Male"/>
    <x v="1"/>
    <x v="0"/>
    <n v="42.46"/>
    <n v="0"/>
    <d v="2021-08-16T00:00:00"/>
    <n v="28"/>
    <n v="484.43"/>
    <n v="10.15"/>
    <n v="27.5"/>
    <n v="10"/>
    <n v="0"/>
  </r>
  <r>
    <s v="CUST_3933"/>
    <n v="69"/>
    <n v="0"/>
    <s v="Male"/>
    <x v="2"/>
    <x v="2"/>
    <n v="44.83"/>
    <n v="0"/>
    <d v="2020-07-29T00:00:00"/>
    <n v="41"/>
    <n v="510.2"/>
    <n v="9.7899999999999991"/>
    <n v="26.25"/>
    <n v="6"/>
    <n v="1"/>
  </r>
  <r>
    <s v="CUST_3934"/>
    <n v="34"/>
    <n v="0"/>
    <s v="Female"/>
    <x v="2"/>
    <x v="0"/>
    <n v="58"/>
    <n v="0"/>
    <d v="2018-05-07T00:00:00"/>
    <n v="67"/>
    <n v="622.95000000000005"/>
    <n v="9.9"/>
    <n v="23.67"/>
    <n v="6"/>
    <n v="0"/>
  </r>
  <r>
    <s v="CUST_3935"/>
    <n v="62"/>
    <n v="0"/>
    <s v="Male"/>
    <x v="0"/>
    <x v="1"/>
    <n v="47.29"/>
    <n v="0"/>
    <d v="2019-09-24T00:00:00"/>
    <n v="51"/>
    <n v="377.91"/>
    <n v="10.220000000000001"/>
    <n v="28.58"/>
    <n v="6"/>
    <n v="0"/>
  </r>
  <r>
    <s v="CUST_3936"/>
    <n v="49"/>
    <n v="0"/>
    <s v="Male"/>
    <x v="1"/>
    <x v="0"/>
    <n v="51.84"/>
    <n v="0"/>
    <d v="2019-04-08T00:00:00"/>
    <n v="56"/>
    <n v="517.66999999999996"/>
    <n v="8.89"/>
    <n v="30.75"/>
    <n v="8"/>
    <n v="0"/>
  </r>
  <r>
    <s v="CUST_3937"/>
    <n v="43"/>
    <n v="1"/>
    <s v="Male"/>
    <x v="1"/>
    <x v="1"/>
    <n v="47.81"/>
    <n v="0"/>
    <d v="2020-02-19T00:00:00"/>
    <n v="46"/>
    <n v="491.62"/>
    <n v="10.07"/>
    <n v="29.92"/>
    <n v="6"/>
    <n v="0"/>
  </r>
  <r>
    <s v="CUST_3938"/>
    <n v="43"/>
    <n v="1"/>
    <s v="Male"/>
    <x v="1"/>
    <x v="2"/>
    <n v="83"/>
    <n v="0"/>
    <d v="2020-08-20T00:00:00"/>
    <n v="40"/>
    <n v="720.26"/>
    <n v="10.34"/>
    <n v="17.170000000000002"/>
    <n v="5"/>
    <n v="0"/>
  </r>
  <r>
    <s v="CUST_3939"/>
    <n v="21"/>
    <n v="0"/>
    <s v="Male"/>
    <x v="1"/>
    <x v="1"/>
    <n v="58.6"/>
    <n v="0"/>
    <d v="2021-09-05T00:00:00"/>
    <n v="27"/>
    <n v="625.39"/>
    <n v="9.83"/>
    <n v="30.75"/>
    <n v="14"/>
    <n v="0"/>
  </r>
  <r>
    <s v="CUST_394"/>
    <n v="50"/>
    <n v="0"/>
    <s v="Male"/>
    <x v="2"/>
    <x v="1"/>
    <n v="44"/>
    <n v="0"/>
    <d v="2022-04-07T00:00:00"/>
    <n v="20"/>
    <n v="419.11"/>
    <n v="9.32"/>
    <n v="29.42"/>
    <n v="4"/>
    <n v="0"/>
  </r>
  <r>
    <s v="CUST_3940"/>
    <n v="43"/>
    <n v="1"/>
    <s v="Male"/>
    <x v="1"/>
    <x v="2"/>
    <n v="45.6"/>
    <n v="0"/>
    <d v="2018-03-10T00:00:00"/>
    <n v="69"/>
    <n v="564.74"/>
    <n v="10.59"/>
    <n v="26.17"/>
    <n v="4"/>
    <n v="0"/>
  </r>
  <r>
    <s v="CUST_3941"/>
    <n v="54"/>
    <n v="0"/>
    <s v="Female"/>
    <x v="1"/>
    <x v="1"/>
    <n v="45.83"/>
    <n v="0"/>
    <d v="2023-03-04T00:00:00"/>
    <n v="9"/>
    <n v="567.66999999999996"/>
    <n v="8.32"/>
    <n v="27.5"/>
    <n v="2"/>
    <n v="0"/>
  </r>
  <r>
    <s v="CUST_3942"/>
    <n v="43"/>
    <n v="1"/>
    <s v="Male"/>
    <x v="2"/>
    <x v="1"/>
    <n v="57.1"/>
    <n v="0"/>
    <d v="2018-06-17T00:00:00"/>
    <n v="66"/>
    <n v="473.87"/>
    <n v="10.74"/>
    <n v="19.079999999999998"/>
    <n v="7"/>
    <n v="1"/>
  </r>
  <r>
    <s v="CUST_3943"/>
    <n v="66"/>
    <n v="0"/>
    <s v="Female"/>
    <x v="0"/>
    <x v="2"/>
    <n v="35.67"/>
    <n v="0"/>
    <d v="2018-02-01T00:00:00"/>
    <n v="70"/>
    <n v="455.55"/>
    <n v="9.52"/>
    <n v="25"/>
    <n v="3"/>
    <n v="0"/>
  </r>
  <r>
    <s v="CUST_3944"/>
    <n v="43"/>
    <n v="1"/>
    <s v="Male"/>
    <x v="0"/>
    <x v="2"/>
    <n v="54.05"/>
    <n v="0"/>
    <d v="2022-05-31T00:00:00"/>
    <n v="19"/>
    <n v="560.64"/>
    <n v="9.34"/>
    <n v="28.5"/>
    <n v="9"/>
    <n v="0"/>
  </r>
  <r>
    <s v="CUST_3945"/>
    <n v="51"/>
    <n v="0"/>
    <s v="Male"/>
    <x v="1"/>
    <x v="2"/>
    <n v="52.39"/>
    <n v="0"/>
    <d v="2020-11-07T00:00:00"/>
    <n v="37"/>
    <n v="471.84"/>
    <n v="10.43"/>
    <n v="31"/>
    <n v="4"/>
    <n v="0"/>
  </r>
  <r>
    <s v="CUST_3946"/>
    <n v="43"/>
    <n v="1"/>
    <s v="Male"/>
    <x v="2"/>
    <x v="1"/>
    <n v="37.03"/>
    <n v="0"/>
    <d v="2022-08-06T00:00:00"/>
    <n v="16"/>
    <n v="355.72"/>
    <n v="11.7"/>
    <n v="23.83"/>
    <n v="4"/>
    <n v="0"/>
  </r>
  <r>
    <s v="CUST_3947"/>
    <n v="43"/>
    <n v="1"/>
    <s v="Female"/>
    <x v="2"/>
    <x v="1"/>
    <n v="15.28"/>
    <n v="0"/>
    <d v="2020-10-18T00:00:00"/>
    <n v="38"/>
    <n v="560.17999999999995"/>
    <n v="10.01"/>
    <n v="19.329999999999998"/>
    <n v="3"/>
    <n v="0"/>
  </r>
  <r>
    <s v="CUST_3948"/>
    <n v="40"/>
    <n v="0"/>
    <s v="Male"/>
    <x v="1"/>
    <x v="0"/>
    <n v="23.95"/>
    <n v="0"/>
    <d v="2018-09-27T00:00:00"/>
    <n v="63"/>
    <n v="560.04"/>
    <n v="10.67"/>
    <n v="23.42"/>
    <n v="8"/>
    <n v="0"/>
  </r>
  <r>
    <s v="CUST_3949"/>
    <n v="43"/>
    <n v="1"/>
    <s v="Male"/>
    <x v="0"/>
    <x v="2"/>
    <n v="46.56"/>
    <n v="0"/>
    <d v="2023-05-19T00:00:00"/>
    <n v="7"/>
    <n v="296.81"/>
    <n v="9.56"/>
    <n v="28.83"/>
    <n v="8"/>
    <n v="0"/>
  </r>
  <r>
    <s v="CUST_395"/>
    <n v="20"/>
    <n v="0"/>
    <s v="Female"/>
    <x v="2"/>
    <x v="1"/>
    <n v="40.35"/>
    <n v="0"/>
    <d v="2020-09-02T00:00:00"/>
    <n v="39"/>
    <n v="642.92999999999995"/>
    <n v="10.62"/>
    <n v="23.75"/>
    <n v="7"/>
    <n v="0"/>
  </r>
  <r>
    <s v="CUST_3950"/>
    <n v="43"/>
    <n v="1"/>
    <s v="Male"/>
    <x v="1"/>
    <x v="1"/>
    <n v="63.61"/>
    <n v="0"/>
    <d v="2022-08-28T00:00:00"/>
    <n v="16"/>
    <n v="542.17999999999995"/>
    <n v="8.44"/>
    <n v="26.25"/>
    <n v="6"/>
    <n v="0"/>
  </r>
  <r>
    <s v="CUST_3951"/>
    <n v="59"/>
    <n v="0"/>
    <s v="Male"/>
    <x v="2"/>
    <x v="2"/>
    <n v="43.26"/>
    <n v="0"/>
    <d v="2020-10-04T00:00:00"/>
    <n v="38"/>
    <n v="420.97"/>
    <n v="10.67"/>
    <n v="27.17"/>
    <n v="5"/>
    <n v="0"/>
  </r>
  <r>
    <s v="CUST_3952"/>
    <n v="51"/>
    <n v="0"/>
    <s v="Female"/>
    <x v="1"/>
    <x v="0"/>
    <n v="62.99"/>
    <n v="0"/>
    <d v="2020-12-06T00:00:00"/>
    <n v="36"/>
    <n v="567.79999999999995"/>
    <n v="10.94"/>
    <n v="20.079999999999998"/>
    <n v="7"/>
    <n v="0"/>
  </r>
  <r>
    <s v="CUST_3953"/>
    <n v="49"/>
    <n v="0"/>
    <s v="Female"/>
    <x v="0"/>
    <x v="0"/>
    <n v="44.5"/>
    <n v="0"/>
    <d v="2019-12-06T00:00:00"/>
    <n v="48"/>
    <n v="505.52"/>
    <n v="10.56"/>
    <n v="24.33"/>
    <n v="4"/>
    <n v="1"/>
  </r>
  <r>
    <s v="CUST_3954"/>
    <n v="62"/>
    <n v="0"/>
    <s v="Female"/>
    <x v="0"/>
    <x v="1"/>
    <n v="34.229999999999997"/>
    <n v="0"/>
    <d v="2023-05-13T00:00:00"/>
    <n v="7"/>
    <n v="536.71"/>
    <n v="10.220000000000001"/>
    <n v="17.329999999999998"/>
    <n v="10"/>
    <n v="0"/>
  </r>
  <r>
    <s v="CUST_3955"/>
    <n v="68"/>
    <n v="0"/>
    <s v="Female"/>
    <x v="2"/>
    <x v="0"/>
    <n v="30.82"/>
    <n v="0"/>
    <d v="2022-10-07T00:00:00"/>
    <n v="14"/>
    <n v="661.33"/>
    <n v="9.5299999999999994"/>
    <n v="20.67"/>
    <n v="8"/>
    <n v="0"/>
  </r>
  <r>
    <s v="CUST_3956"/>
    <n v="66"/>
    <n v="0"/>
    <s v="Female"/>
    <x v="1"/>
    <x v="1"/>
    <n v="36.1"/>
    <n v="0"/>
    <d v="2018-11-06T00:00:00"/>
    <n v="61"/>
    <n v="531.72"/>
    <n v="7.79"/>
    <n v="23.5"/>
    <n v="6"/>
    <n v="0"/>
  </r>
  <r>
    <s v="CUST_3957"/>
    <n v="38"/>
    <n v="0"/>
    <s v="Male"/>
    <x v="1"/>
    <x v="2"/>
    <n v="52.11"/>
    <n v="0"/>
    <d v="2019-03-17T00:00:00"/>
    <n v="57"/>
    <n v="588.83000000000004"/>
    <n v="8.92"/>
    <n v="27.92"/>
    <n v="8"/>
    <n v="1"/>
  </r>
  <r>
    <s v="CUST_3958"/>
    <n v="63"/>
    <n v="0"/>
    <s v="Male"/>
    <x v="2"/>
    <x v="1"/>
    <n v="49.32"/>
    <n v="0"/>
    <d v="2022-01-26T00:00:00"/>
    <n v="23"/>
    <n v="487.12"/>
    <n v="10.220000000000001"/>
    <n v="19.75"/>
    <n v="4"/>
    <n v="0"/>
  </r>
  <r>
    <s v="CUST_3959"/>
    <n v="61"/>
    <n v="0"/>
    <s v="Male"/>
    <x v="1"/>
    <x v="2"/>
    <n v="46.28"/>
    <n v="0"/>
    <d v="2018-09-19T00:00:00"/>
    <n v="63"/>
    <n v="593.92999999999995"/>
    <n v="10.39"/>
    <n v="27.42"/>
    <n v="3"/>
    <n v="0"/>
  </r>
  <r>
    <s v="CUST_396"/>
    <n v="35"/>
    <n v="0"/>
    <s v="Male"/>
    <x v="0"/>
    <x v="2"/>
    <n v="60.14"/>
    <n v="0"/>
    <d v="2021-09-16T00:00:00"/>
    <n v="27"/>
    <n v="329.76"/>
    <n v="7.43"/>
    <n v="24.17"/>
    <n v="6"/>
    <n v="0"/>
  </r>
  <r>
    <s v="CUST_3960"/>
    <n v="38"/>
    <n v="0"/>
    <s v="Female"/>
    <x v="2"/>
    <x v="2"/>
    <n v="46.9"/>
    <n v="0"/>
    <d v="2023-02-05T00:00:00"/>
    <n v="10"/>
    <n v="350.31"/>
    <n v="9.51"/>
    <n v="21.75"/>
    <n v="2"/>
    <n v="0"/>
  </r>
  <r>
    <s v="CUST_3961"/>
    <n v="43"/>
    <n v="1"/>
    <s v="Male"/>
    <x v="1"/>
    <x v="2"/>
    <n v="66.58"/>
    <n v="0"/>
    <d v="2018-01-23T00:00:00"/>
    <n v="71"/>
    <n v="438.62"/>
    <n v="10.25"/>
    <n v="16.75"/>
    <n v="5"/>
    <n v="0"/>
  </r>
  <r>
    <s v="CUST_3962"/>
    <n v="28"/>
    <n v="0"/>
    <s v="Female"/>
    <x v="0"/>
    <x v="2"/>
    <n v="78.19"/>
    <n v="0"/>
    <d v="2021-05-15T00:00:00"/>
    <n v="31"/>
    <n v="367.14"/>
    <n v="11.87"/>
    <n v="30.25"/>
    <n v="1"/>
    <n v="0"/>
  </r>
  <r>
    <s v="CUST_3963"/>
    <n v="43"/>
    <n v="1"/>
    <s v="Male"/>
    <x v="2"/>
    <x v="2"/>
    <n v="38.93"/>
    <n v="0"/>
    <d v="2021-12-27T00:00:00"/>
    <n v="24"/>
    <n v="578.59"/>
    <n v="11.41"/>
    <n v="17.75"/>
    <n v="4"/>
    <n v="0"/>
  </r>
  <r>
    <s v="CUST_3964"/>
    <n v="21"/>
    <n v="0"/>
    <s v="Female"/>
    <x v="1"/>
    <x v="2"/>
    <n v="47.18"/>
    <n v="0"/>
    <d v="2021-09-18T00:00:00"/>
    <n v="27"/>
    <n v="503.98"/>
    <n v="10.07"/>
    <n v="18.170000000000002"/>
    <n v="3"/>
    <n v="0"/>
  </r>
  <r>
    <s v="CUST_3965"/>
    <n v="68"/>
    <n v="0"/>
    <s v="Male"/>
    <x v="1"/>
    <x v="1"/>
    <n v="31.68"/>
    <n v="0"/>
    <d v="2022-05-13T00:00:00"/>
    <n v="19"/>
    <n v="400.82"/>
    <n v="11.11"/>
    <n v="21"/>
    <n v="5"/>
    <n v="0"/>
  </r>
  <r>
    <s v="CUST_3966"/>
    <n v="18"/>
    <n v="0"/>
    <s v="Male"/>
    <x v="1"/>
    <x v="1"/>
    <n v="49.78"/>
    <n v="0"/>
    <d v="2022-09-10T00:00:00"/>
    <n v="15"/>
    <n v="645.58000000000004"/>
    <n v="8.6"/>
    <n v="26.5"/>
    <n v="4"/>
    <n v="0"/>
  </r>
  <r>
    <s v="CUST_3967"/>
    <n v="45"/>
    <n v="0"/>
    <s v="Male"/>
    <x v="2"/>
    <x v="2"/>
    <n v="45.28"/>
    <n v="0"/>
    <d v="2021-07-25T00:00:00"/>
    <n v="29"/>
    <n v="512"/>
    <n v="9.9700000000000006"/>
    <n v="27"/>
    <n v="6"/>
    <n v="0"/>
  </r>
  <r>
    <s v="CUST_3968"/>
    <n v="43"/>
    <n v="1"/>
    <s v="Male"/>
    <x v="0"/>
    <x v="0"/>
    <n v="53.22"/>
    <n v="0"/>
    <d v="2018-08-07T00:00:00"/>
    <n v="64"/>
    <n v="391.07"/>
    <n v="10.1"/>
    <n v="19.670000000000002"/>
    <n v="5"/>
    <n v="0"/>
  </r>
  <r>
    <s v="CUST_3969"/>
    <n v="52"/>
    <n v="0"/>
    <s v="Female"/>
    <x v="1"/>
    <x v="2"/>
    <n v="63.17"/>
    <n v="0"/>
    <d v="2018-09-01T00:00:00"/>
    <n v="63"/>
    <n v="652.66999999999996"/>
    <n v="9.9499999999999993"/>
    <n v="25.08"/>
    <n v="4"/>
    <n v="0"/>
  </r>
  <r>
    <s v="CUST_397"/>
    <n v="42"/>
    <n v="0"/>
    <s v="Male"/>
    <x v="1"/>
    <x v="0"/>
    <n v="48.97"/>
    <n v="0"/>
    <d v="2022-02-24T00:00:00"/>
    <n v="22"/>
    <n v="516.29"/>
    <n v="10.029999999999999"/>
    <n v="26.08"/>
    <n v="6"/>
    <n v="1"/>
  </r>
  <r>
    <s v="CUST_3970"/>
    <n v="30"/>
    <n v="0"/>
    <s v="Male"/>
    <x v="2"/>
    <x v="1"/>
    <n v="31.85"/>
    <n v="0"/>
    <d v="2019-06-08T00:00:00"/>
    <n v="54"/>
    <n v="424.3"/>
    <n v="8.44"/>
    <n v="22"/>
    <n v="10"/>
    <n v="0"/>
  </r>
  <r>
    <s v="CUST_3971"/>
    <n v="64"/>
    <n v="0"/>
    <s v="Male"/>
    <x v="1"/>
    <x v="2"/>
    <n v="46.81"/>
    <n v="0"/>
    <d v="2019-06-13T00:00:00"/>
    <n v="54"/>
    <n v="423.5"/>
    <n v="9.42"/>
    <n v="19.170000000000002"/>
    <n v="1"/>
    <n v="0"/>
  </r>
  <r>
    <s v="CUST_3972"/>
    <n v="51"/>
    <n v="0"/>
    <s v="Male"/>
    <x v="0"/>
    <x v="1"/>
    <n v="45.85"/>
    <n v="0"/>
    <d v="2022-07-25T00:00:00"/>
    <n v="17"/>
    <n v="350.67"/>
    <n v="8.44"/>
    <n v="27.5"/>
    <n v="13"/>
    <n v="0"/>
  </r>
  <r>
    <s v="CUST_3973"/>
    <n v="43"/>
    <n v="1"/>
    <s v="Female"/>
    <x v="0"/>
    <x v="0"/>
    <n v="52.38"/>
    <n v="0"/>
    <d v="2018-12-30T00:00:00"/>
    <n v="60"/>
    <n v="501.02"/>
    <n v="9.64"/>
    <n v="21.5"/>
    <n v="5"/>
    <n v="0"/>
  </r>
  <r>
    <s v="CUST_3974"/>
    <n v="53"/>
    <n v="0"/>
    <s v="Male"/>
    <x v="0"/>
    <x v="1"/>
    <n v="71.010000000000005"/>
    <n v="0"/>
    <d v="2021-12-09T00:00:00"/>
    <n v="24"/>
    <n v="516.38"/>
    <n v="11.45"/>
    <n v="26.17"/>
    <n v="8"/>
    <n v="0"/>
  </r>
  <r>
    <s v="CUST_3975"/>
    <n v="43"/>
    <n v="1"/>
    <s v="Male"/>
    <x v="2"/>
    <x v="2"/>
    <n v="40.24"/>
    <n v="0"/>
    <d v="2018-01-20T00:00:00"/>
    <n v="71"/>
    <n v="371.12"/>
    <n v="10.14"/>
    <n v="22.25"/>
    <n v="12"/>
    <n v="0"/>
  </r>
  <r>
    <s v="CUST_3976"/>
    <n v="34"/>
    <n v="0"/>
    <s v="Male"/>
    <x v="1"/>
    <x v="2"/>
    <n v="59.14"/>
    <n v="0"/>
    <d v="2018-05-08T00:00:00"/>
    <n v="67"/>
    <n v="553.86"/>
    <n v="9.15"/>
    <n v="17.670000000000002"/>
    <n v="5"/>
    <n v="0"/>
  </r>
  <r>
    <s v="CUST_3977"/>
    <n v="43"/>
    <n v="1"/>
    <s v="Male"/>
    <x v="2"/>
    <x v="0"/>
    <n v="75.08"/>
    <n v="0"/>
    <d v="2018-11-25T00:00:00"/>
    <n v="61"/>
    <n v="581.64"/>
    <n v="10.19"/>
    <n v="24.92"/>
    <n v="9"/>
    <n v="0"/>
  </r>
  <r>
    <s v="CUST_3978"/>
    <n v="35"/>
    <n v="0"/>
    <s v="Male"/>
    <x v="1"/>
    <x v="1"/>
    <n v="37.31"/>
    <n v="0"/>
    <d v="2019-11-23T00:00:00"/>
    <n v="49"/>
    <n v="600.16"/>
    <n v="10.01"/>
    <n v="18.670000000000002"/>
    <n v="4"/>
    <n v="0"/>
  </r>
  <r>
    <s v="CUST_3979"/>
    <n v="57"/>
    <n v="0"/>
    <s v="Female"/>
    <x v="2"/>
    <x v="1"/>
    <n v="52.21"/>
    <n v="0"/>
    <d v="2019-07-11T00:00:00"/>
    <n v="53"/>
    <n v="432.66"/>
    <n v="9.9700000000000006"/>
    <n v="28.33"/>
    <n v="5"/>
    <n v="1"/>
  </r>
  <r>
    <s v="CUST_398"/>
    <n v="43"/>
    <n v="1"/>
    <s v="Female"/>
    <x v="0"/>
    <x v="2"/>
    <n v="64.19"/>
    <n v="0"/>
    <d v="2021-10-24T00:00:00"/>
    <n v="26"/>
    <n v="537.73"/>
    <n v="11.33"/>
    <n v="21.5"/>
    <n v="5"/>
    <n v="0"/>
  </r>
  <r>
    <s v="CUST_3980"/>
    <n v="43"/>
    <n v="1"/>
    <s v="Female"/>
    <x v="1"/>
    <x v="2"/>
    <n v="52.08"/>
    <n v="0"/>
    <d v="2018-11-06T00:00:00"/>
    <n v="61"/>
    <n v="475.44"/>
    <n v="11.57"/>
    <n v="27.5"/>
    <n v="5"/>
    <n v="0"/>
  </r>
  <r>
    <s v="CUST_3981"/>
    <n v="41"/>
    <n v="0"/>
    <s v="Female"/>
    <x v="2"/>
    <x v="2"/>
    <n v="30.56"/>
    <n v="0"/>
    <d v="2019-02-18T00:00:00"/>
    <n v="58"/>
    <n v="441.52"/>
    <n v="10.84"/>
    <n v="29.58"/>
    <n v="6"/>
    <n v="0"/>
  </r>
  <r>
    <s v="CUST_3982"/>
    <n v="36"/>
    <n v="0"/>
    <s v="Male"/>
    <x v="1"/>
    <x v="1"/>
    <n v="58.69"/>
    <n v="0"/>
    <d v="2022-05-01T00:00:00"/>
    <n v="19"/>
    <n v="560.73"/>
    <n v="10.83"/>
    <n v="24"/>
    <n v="6"/>
    <n v="0"/>
  </r>
  <r>
    <s v="CUST_3983"/>
    <n v="54"/>
    <n v="0"/>
    <s v="Female"/>
    <x v="2"/>
    <x v="2"/>
    <n v="66.84"/>
    <n v="0"/>
    <d v="2023-05-31T00:00:00"/>
    <n v="7"/>
    <n v="661.23"/>
    <n v="9.6999999999999993"/>
    <n v="28.17"/>
    <n v="6"/>
    <n v="0"/>
  </r>
  <r>
    <s v="CUST_3984"/>
    <n v="43"/>
    <n v="1"/>
    <s v="Male"/>
    <x v="0"/>
    <x v="2"/>
    <n v="39.979999999999997"/>
    <n v="0"/>
    <d v="2018-02-04T00:00:00"/>
    <n v="70"/>
    <n v="530.35"/>
    <n v="9.16"/>
    <n v="28.17"/>
    <n v="3"/>
    <n v="1"/>
  </r>
  <r>
    <s v="CUST_3985"/>
    <n v="38"/>
    <n v="0"/>
    <s v="Male"/>
    <x v="2"/>
    <x v="0"/>
    <n v="45.66"/>
    <n v="0"/>
    <d v="2021-01-14T00:00:00"/>
    <n v="35"/>
    <n v="397.94"/>
    <n v="9.99"/>
    <n v="26.75"/>
    <n v="7"/>
    <n v="0"/>
  </r>
  <r>
    <s v="CUST_3986"/>
    <n v="43"/>
    <n v="1"/>
    <s v="Male"/>
    <x v="0"/>
    <x v="1"/>
    <n v="23.8"/>
    <n v="0"/>
    <d v="2018-07-18T00:00:00"/>
    <n v="65"/>
    <n v="605.70000000000005"/>
    <n v="9.65"/>
    <n v="21.08"/>
    <n v="6"/>
    <n v="0"/>
  </r>
  <r>
    <s v="CUST_3987"/>
    <n v="43"/>
    <n v="1"/>
    <s v="Male"/>
    <x v="0"/>
    <x v="1"/>
    <n v="65.78"/>
    <n v="0"/>
    <d v="2019-07-07T00:00:00"/>
    <n v="53"/>
    <n v="515.76"/>
    <n v="8.6"/>
    <n v="23.33"/>
    <n v="12"/>
    <n v="0"/>
  </r>
  <r>
    <s v="CUST_3988"/>
    <n v="22"/>
    <n v="0"/>
    <s v="Female"/>
    <x v="1"/>
    <x v="2"/>
    <n v="62.98"/>
    <n v="0"/>
    <d v="2018-04-14T00:00:00"/>
    <n v="68"/>
    <n v="427.04"/>
    <n v="9.57"/>
    <n v="32.33"/>
    <n v="8"/>
    <n v="0"/>
  </r>
  <r>
    <s v="CUST_3989"/>
    <n v="43"/>
    <n v="1"/>
    <s v="Female"/>
    <x v="0"/>
    <x v="2"/>
    <n v="35.659999999999997"/>
    <n v="0"/>
    <d v="2020-03-25T00:00:00"/>
    <n v="45"/>
    <n v="552.83000000000004"/>
    <n v="9.7899999999999991"/>
    <n v="27.17"/>
    <n v="11"/>
    <n v="0"/>
  </r>
  <r>
    <s v="CUST_399"/>
    <n v="48"/>
    <n v="0"/>
    <s v="Male"/>
    <x v="1"/>
    <x v="0"/>
    <n v="68.12"/>
    <n v="0"/>
    <d v="2019-10-22T00:00:00"/>
    <n v="50"/>
    <n v="485.83"/>
    <n v="10.59"/>
    <n v="26.08"/>
    <n v="9"/>
    <n v="0"/>
  </r>
  <r>
    <s v="CUST_3990"/>
    <n v="54"/>
    <n v="0"/>
    <s v="Female"/>
    <x v="0"/>
    <x v="2"/>
    <n v="37.36"/>
    <n v="0"/>
    <d v="2018-10-31T00:00:00"/>
    <n v="62"/>
    <n v="334.16"/>
    <n v="8.81"/>
    <n v="22.08"/>
    <n v="8"/>
    <n v="0"/>
  </r>
  <r>
    <s v="CUST_3991"/>
    <n v="43"/>
    <n v="1"/>
    <s v="Male"/>
    <x v="1"/>
    <x v="2"/>
    <n v="44.03"/>
    <n v="0"/>
    <d v="2020-05-04T00:00:00"/>
    <n v="43"/>
    <n v="590.02"/>
    <n v="8.34"/>
    <n v="23.33"/>
    <n v="9"/>
    <n v="0"/>
  </r>
  <r>
    <s v="CUST_3992"/>
    <n v="36"/>
    <n v="0"/>
    <s v="Female"/>
    <x v="2"/>
    <x v="1"/>
    <n v="69.38"/>
    <n v="0"/>
    <d v="2022-02-17T00:00:00"/>
    <n v="22"/>
    <n v="588.98"/>
    <n v="9.49"/>
    <n v="13.5"/>
    <n v="6"/>
    <n v="0"/>
  </r>
  <r>
    <s v="CUST_3993"/>
    <n v="43"/>
    <n v="1"/>
    <s v="Female"/>
    <x v="2"/>
    <x v="1"/>
    <n v="48.92"/>
    <n v="0"/>
    <d v="2019-04-11T00:00:00"/>
    <n v="56"/>
    <n v="533.54999999999995"/>
    <n v="9.59"/>
    <n v="28.83"/>
    <n v="7"/>
    <n v="0"/>
  </r>
  <r>
    <s v="CUST_3994"/>
    <n v="51"/>
    <n v="0"/>
    <s v="Male"/>
    <x v="0"/>
    <x v="1"/>
    <n v="52.28"/>
    <n v="0"/>
    <d v="2018-12-16T00:00:00"/>
    <n v="60"/>
    <n v="538.88"/>
    <n v="8.82"/>
    <n v="24.83"/>
    <n v="7"/>
    <n v="0"/>
  </r>
  <r>
    <s v="CUST_3995"/>
    <n v="28"/>
    <n v="0"/>
    <s v="Female"/>
    <x v="2"/>
    <x v="0"/>
    <n v="52.28"/>
    <n v="0"/>
    <d v="2020-07-09T00:00:00"/>
    <n v="41"/>
    <n v="557.05999999999995"/>
    <n v="10.44"/>
    <n v="29.58"/>
    <n v="6"/>
    <n v="0"/>
  </r>
  <r>
    <s v="CUST_3996"/>
    <n v="43"/>
    <n v="1"/>
    <s v="Male"/>
    <x v="0"/>
    <x v="2"/>
    <n v="70.59"/>
    <n v="0"/>
    <d v="2018-03-10T00:00:00"/>
    <n v="69"/>
    <n v="442.6"/>
    <n v="10.74"/>
    <n v="28.17"/>
    <n v="2"/>
    <n v="0"/>
  </r>
  <r>
    <s v="CUST_3997"/>
    <n v="43"/>
    <n v="1"/>
    <s v="Female"/>
    <x v="2"/>
    <x v="1"/>
    <n v="44.4"/>
    <n v="0"/>
    <d v="2018-12-15T00:00:00"/>
    <n v="60"/>
    <n v="568.52"/>
    <n v="9.6999999999999993"/>
    <n v="24.17"/>
    <n v="7"/>
    <n v="0"/>
  </r>
  <r>
    <s v="CUST_3998"/>
    <n v="29"/>
    <n v="0"/>
    <s v="Female"/>
    <x v="2"/>
    <x v="1"/>
    <n v="47.96"/>
    <n v="0"/>
    <d v="2018-05-01T00:00:00"/>
    <n v="67"/>
    <n v="560.25"/>
    <n v="9.4700000000000006"/>
    <n v="33"/>
    <n v="9"/>
    <n v="0"/>
  </r>
  <r>
    <s v="CUST_3999"/>
    <n v="43"/>
    <n v="1"/>
    <s v="Female"/>
    <x v="2"/>
    <x v="0"/>
    <n v="67.62"/>
    <n v="0"/>
    <d v="2022-07-01T00:00:00"/>
    <n v="17"/>
    <n v="299.91000000000003"/>
    <n v="11.41"/>
    <n v="22.33"/>
    <n v="3"/>
    <n v="0"/>
  </r>
  <r>
    <s v="CUST_4"/>
    <n v="60"/>
    <n v="0"/>
    <s v="Male"/>
    <x v="2"/>
    <x v="2"/>
    <n v="67.86"/>
    <n v="0"/>
    <d v="2022-12-28T00:00:00"/>
    <n v="12"/>
    <n v="587.03"/>
    <n v="9.5500000000000007"/>
    <n v="19.079999999999998"/>
    <n v="6"/>
    <n v="0"/>
  </r>
  <r>
    <s v="CUST_40"/>
    <n v="20"/>
    <n v="0"/>
    <s v="Male"/>
    <x v="0"/>
    <x v="0"/>
    <n v="41.57"/>
    <n v="0"/>
    <d v="2020-01-08T00:00:00"/>
    <n v="47"/>
    <n v="378.79"/>
    <n v="9.01"/>
    <n v="29.42"/>
    <n v="5"/>
    <n v="0"/>
  </r>
  <r>
    <s v="CUST_400"/>
    <n v="20"/>
    <n v="0"/>
    <s v="Female"/>
    <x v="2"/>
    <x v="1"/>
    <n v="45.69"/>
    <n v="0"/>
    <d v="2022-09-25T00:00:00"/>
    <n v="15"/>
    <n v="497.02"/>
    <n v="9.7799999999999994"/>
    <n v="13.92"/>
    <n v="8"/>
    <n v="0"/>
  </r>
  <r>
    <s v="CUST_4000"/>
    <n v="28"/>
    <n v="0"/>
    <s v="Male"/>
    <x v="0"/>
    <x v="0"/>
    <n v="67.45"/>
    <n v="0"/>
    <d v="2022-04-28T00:00:00"/>
    <n v="20"/>
    <n v="555.03"/>
    <n v="11.56"/>
    <n v="14"/>
    <n v="6"/>
    <n v="0"/>
  </r>
  <r>
    <s v="CUST_4001"/>
    <n v="56"/>
    <n v="0"/>
    <s v="Female"/>
    <x v="1"/>
    <x v="0"/>
    <n v="34.340000000000003"/>
    <n v="0"/>
    <d v="2019-08-04T00:00:00"/>
    <n v="52"/>
    <n v="380.26"/>
    <n v="9.17"/>
    <n v="20.58"/>
    <n v="9"/>
    <n v="0"/>
  </r>
  <r>
    <s v="CUST_4002"/>
    <n v="45"/>
    <n v="0"/>
    <s v="Female"/>
    <x v="2"/>
    <x v="1"/>
    <n v="20.81"/>
    <n v="0"/>
    <d v="2020-09-05T00:00:00"/>
    <n v="39"/>
    <n v="460.56"/>
    <n v="10.68"/>
    <n v="25.17"/>
    <n v="5"/>
    <n v="0"/>
  </r>
  <r>
    <s v="CUST_4003"/>
    <n v="43"/>
    <n v="1"/>
    <s v="Female"/>
    <x v="2"/>
    <x v="2"/>
    <n v="49.89"/>
    <n v="0"/>
    <d v="2022-08-20T00:00:00"/>
    <n v="16"/>
    <n v="327.25"/>
    <n v="8.66"/>
    <n v="15.92"/>
    <n v="7"/>
    <n v="0"/>
  </r>
  <r>
    <s v="CUST_4004"/>
    <n v="34"/>
    <n v="0"/>
    <s v="Female"/>
    <x v="2"/>
    <x v="1"/>
    <n v="59.7"/>
    <n v="0"/>
    <d v="2021-10-27T00:00:00"/>
    <n v="26"/>
    <n v="567.78"/>
    <n v="10.74"/>
    <n v="23.75"/>
    <n v="4"/>
    <n v="0"/>
  </r>
  <r>
    <s v="CUST_4005"/>
    <n v="37"/>
    <n v="0"/>
    <s v="Male"/>
    <x v="0"/>
    <x v="1"/>
    <n v="54.73"/>
    <n v="0"/>
    <d v="2021-08-04T00:00:00"/>
    <n v="28"/>
    <n v="514.14"/>
    <n v="9.52"/>
    <n v="20.75"/>
    <n v="7"/>
    <n v="0"/>
  </r>
  <r>
    <s v="CUST_4006"/>
    <n v="43"/>
    <n v="1"/>
    <s v="Male"/>
    <x v="1"/>
    <x v="1"/>
    <n v="40.82"/>
    <n v="0"/>
    <d v="2019-08-19T00:00:00"/>
    <n v="52"/>
    <n v="501.92"/>
    <n v="10.039999999999999"/>
    <n v="33.83"/>
    <n v="10"/>
    <n v="0"/>
  </r>
  <r>
    <s v="CUST_4007"/>
    <n v="63"/>
    <n v="0"/>
    <s v="Female"/>
    <x v="0"/>
    <x v="1"/>
    <n v="77.959999999999994"/>
    <n v="0"/>
    <d v="2018-10-16T00:00:00"/>
    <n v="62"/>
    <n v="551.52"/>
    <n v="10"/>
    <n v="22.5"/>
    <n v="4"/>
    <n v="0"/>
  </r>
  <r>
    <s v="CUST_4008"/>
    <n v="29"/>
    <n v="0"/>
    <s v="Female"/>
    <x v="2"/>
    <x v="2"/>
    <n v="33.97"/>
    <n v="0"/>
    <d v="2018-08-30T00:00:00"/>
    <n v="64"/>
    <n v="455.44"/>
    <n v="7.98"/>
    <n v="23.58"/>
    <n v="7"/>
    <n v="0"/>
  </r>
  <r>
    <s v="CUST_4009"/>
    <n v="23"/>
    <n v="0"/>
    <s v="Female"/>
    <x v="0"/>
    <x v="0"/>
    <n v="29.54"/>
    <n v="0"/>
    <d v="2019-12-21T00:00:00"/>
    <n v="48"/>
    <n v="373.76"/>
    <n v="7.24"/>
    <n v="18.420000000000002"/>
    <n v="7"/>
    <n v="0"/>
  </r>
  <r>
    <s v="CUST_401"/>
    <n v="57"/>
    <n v="0"/>
    <s v="Female"/>
    <x v="2"/>
    <x v="2"/>
    <n v="39.54"/>
    <n v="0"/>
    <d v="2019-05-13T00:00:00"/>
    <n v="55"/>
    <n v="557.17999999999995"/>
    <n v="9.83"/>
    <n v="26.42"/>
    <n v="7"/>
    <n v="0"/>
  </r>
  <r>
    <s v="CUST_4010"/>
    <n v="43"/>
    <n v="1"/>
    <s v="Male"/>
    <x v="2"/>
    <x v="1"/>
    <n v="67.319999999999993"/>
    <n v="0"/>
    <d v="2020-06-19T00:00:00"/>
    <n v="42"/>
    <n v="648.30999999999995"/>
    <n v="9.82"/>
    <n v="21.92"/>
    <n v="3"/>
    <n v="0"/>
  </r>
  <r>
    <s v="CUST_4011"/>
    <n v="68"/>
    <n v="0"/>
    <s v="Female"/>
    <x v="2"/>
    <x v="0"/>
    <n v="43.7"/>
    <n v="0"/>
    <d v="2022-11-18T00:00:00"/>
    <n v="13"/>
    <n v="522.47"/>
    <n v="10.33"/>
    <n v="24.25"/>
    <n v="8"/>
    <n v="0"/>
  </r>
  <r>
    <s v="CUST_4012"/>
    <n v="36"/>
    <n v="0"/>
    <s v="Female"/>
    <x v="0"/>
    <x v="1"/>
    <n v="75.48"/>
    <n v="0"/>
    <d v="2022-06-04T00:00:00"/>
    <n v="18"/>
    <n v="518.75"/>
    <n v="10.11"/>
    <n v="23.17"/>
    <n v="10"/>
    <n v="0"/>
  </r>
  <r>
    <s v="CUST_4013"/>
    <n v="43"/>
    <n v="1"/>
    <s v="Male"/>
    <x v="2"/>
    <x v="2"/>
    <n v="46.26"/>
    <n v="0"/>
    <d v="2019-08-23T00:00:00"/>
    <n v="52"/>
    <n v="284.92"/>
    <n v="8.7100000000000009"/>
    <n v="15.33"/>
    <n v="8"/>
    <n v="0"/>
  </r>
  <r>
    <s v="CUST_4014"/>
    <n v="65"/>
    <n v="0"/>
    <s v="Male"/>
    <x v="2"/>
    <x v="1"/>
    <n v="44.18"/>
    <n v="0"/>
    <d v="2021-04-13T00:00:00"/>
    <n v="32"/>
    <n v="253.02"/>
    <n v="10.46"/>
    <n v="24"/>
    <n v="6"/>
    <n v="0"/>
  </r>
  <r>
    <s v="CUST_4015"/>
    <n v="61"/>
    <n v="0"/>
    <s v="Male"/>
    <x v="1"/>
    <x v="2"/>
    <n v="57.45"/>
    <n v="0"/>
    <d v="2022-05-02T00:00:00"/>
    <n v="19"/>
    <n v="690.6"/>
    <n v="10.54"/>
    <n v="23.58"/>
    <n v="5"/>
    <n v="0"/>
  </r>
  <r>
    <s v="CUST_4016"/>
    <n v="61"/>
    <n v="0"/>
    <s v="Female"/>
    <x v="0"/>
    <x v="1"/>
    <n v="62.83"/>
    <n v="0"/>
    <d v="2018-05-26T00:00:00"/>
    <n v="67"/>
    <n v="468.63"/>
    <n v="10.63"/>
    <n v="21.67"/>
    <n v="8"/>
    <n v="0"/>
  </r>
  <r>
    <s v="CUST_4017"/>
    <n v="69"/>
    <n v="0"/>
    <s v="Male"/>
    <x v="0"/>
    <x v="2"/>
    <n v="82.41"/>
    <n v="0"/>
    <d v="2020-04-12T00:00:00"/>
    <n v="44"/>
    <n v="401.39"/>
    <n v="9.23"/>
    <n v="27.33"/>
    <n v="7"/>
    <n v="0"/>
  </r>
  <r>
    <s v="CUST_4018"/>
    <n v="49"/>
    <n v="0"/>
    <s v="Male"/>
    <x v="2"/>
    <x v="2"/>
    <n v="62.93"/>
    <n v="0"/>
    <d v="2022-04-22T00:00:00"/>
    <n v="20"/>
    <n v="283.79000000000002"/>
    <n v="9.93"/>
    <n v="16.75"/>
    <n v="7"/>
    <n v="0"/>
  </r>
  <r>
    <s v="CUST_4019"/>
    <n v="43"/>
    <n v="1"/>
    <s v="Female"/>
    <x v="2"/>
    <x v="0"/>
    <n v="66.069999999999993"/>
    <n v="0"/>
    <d v="2018-03-30T00:00:00"/>
    <n v="69"/>
    <n v="733.12"/>
    <n v="10.36"/>
    <n v="23.67"/>
    <n v="5"/>
    <n v="0"/>
  </r>
  <r>
    <s v="CUST_402"/>
    <n v="63"/>
    <n v="0"/>
    <s v="Female"/>
    <x v="0"/>
    <x v="0"/>
    <n v="43.72"/>
    <n v="0"/>
    <d v="2019-10-05T00:00:00"/>
    <n v="50"/>
    <n v="429.1"/>
    <n v="9.65"/>
    <n v="26.83"/>
    <n v="7"/>
    <n v="1"/>
  </r>
  <r>
    <s v="CUST_4020"/>
    <n v="43"/>
    <n v="1"/>
    <s v="Male"/>
    <x v="0"/>
    <x v="1"/>
    <n v="41.32"/>
    <n v="0"/>
    <d v="2018-06-30T00:00:00"/>
    <n v="66"/>
    <n v="461"/>
    <n v="9.4499999999999993"/>
    <n v="19.579999999999998"/>
    <n v="8"/>
    <n v="0"/>
  </r>
  <r>
    <s v="CUST_4021"/>
    <n v="55"/>
    <n v="0"/>
    <s v="Female"/>
    <x v="0"/>
    <x v="2"/>
    <n v="64.38"/>
    <n v="0"/>
    <d v="2018-03-31T00:00:00"/>
    <n v="69"/>
    <n v="380.59"/>
    <n v="8.3699999999999992"/>
    <n v="23.5"/>
    <n v="4"/>
    <n v="0"/>
  </r>
  <r>
    <s v="CUST_4022"/>
    <n v="28"/>
    <n v="0"/>
    <s v="Female"/>
    <x v="0"/>
    <x v="2"/>
    <n v="59.38"/>
    <n v="0"/>
    <d v="2019-09-25T00:00:00"/>
    <n v="51"/>
    <n v="462.05"/>
    <n v="10.42"/>
    <n v="26.25"/>
    <n v="5"/>
    <n v="0"/>
  </r>
  <r>
    <s v="CUST_4023"/>
    <n v="50"/>
    <n v="0"/>
    <s v="Male"/>
    <x v="2"/>
    <x v="0"/>
    <n v="41.28"/>
    <n v="0"/>
    <d v="2022-06-30T00:00:00"/>
    <n v="18"/>
    <n v="502.55"/>
    <n v="8.19"/>
    <n v="16.170000000000002"/>
    <n v="7"/>
    <n v="0"/>
  </r>
  <r>
    <s v="CUST_4024"/>
    <n v="41"/>
    <n v="0"/>
    <s v="Female"/>
    <x v="1"/>
    <x v="2"/>
    <n v="29.37"/>
    <n v="0"/>
    <d v="2019-11-08T00:00:00"/>
    <n v="49"/>
    <n v="649.84"/>
    <n v="9.9700000000000006"/>
    <n v="19.079999999999998"/>
    <n v="8"/>
    <n v="0"/>
  </r>
  <r>
    <s v="CUST_4025"/>
    <n v="43"/>
    <n v="1"/>
    <s v="Male"/>
    <x v="1"/>
    <x v="0"/>
    <n v="36.46"/>
    <n v="0"/>
    <d v="2020-09-16T00:00:00"/>
    <n v="39"/>
    <n v="409.02"/>
    <n v="9.89"/>
    <n v="23.92"/>
    <n v="6"/>
    <n v="0"/>
  </r>
  <r>
    <s v="CUST_4026"/>
    <n v="32"/>
    <n v="0"/>
    <s v="Male"/>
    <x v="2"/>
    <x v="2"/>
    <n v="42.25"/>
    <n v="0"/>
    <d v="2018-06-10T00:00:00"/>
    <n v="66"/>
    <n v="401.92"/>
    <n v="9.56"/>
    <n v="31.25"/>
    <n v="5"/>
    <n v="0"/>
  </r>
  <r>
    <s v="CUST_4027"/>
    <n v="44"/>
    <n v="0"/>
    <s v="Male"/>
    <x v="2"/>
    <x v="2"/>
    <n v="47.08"/>
    <n v="0"/>
    <d v="2023-04-04T00:00:00"/>
    <n v="8"/>
    <n v="516.89"/>
    <n v="10.25"/>
    <n v="26.67"/>
    <n v="6"/>
    <n v="0"/>
  </r>
  <r>
    <s v="CUST_4028"/>
    <n v="28"/>
    <n v="0"/>
    <s v="Female"/>
    <x v="2"/>
    <x v="1"/>
    <n v="61.19"/>
    <n v="0"/>
    <d v="2018-01-21T00:00:00"/>
    <n v="71"/>
    <n v="554.79"/>
    <n v="9.75"/>
    <n v="19.079999999999998"/>
    <n v="5"/>
    <n v="0"/>
  </r>
  <r>
    <s v="CUST_4029"/>
    <n v="68"/>
    <n v="0"/>
    <s v="Male"/>
    <x v="0"/>
    <x v="2"/>
    <n v="64.2"/>
    <n v="0"/>
    <d v="2021-05-27T00:00:00"/>
    <n v="31"/>
    <n v="444.46"/>
    <n v="11.28"/>
    <n v="18.579999999999998"/>
    <n v="6"/>
    <n v="1"/>
  </r>
  <r>
    <s v="CUST_403"/>
    <n v="41"/>
    <n v="0"/>
    <s v="Female"/>
    <x v="0"/>
    <x v="2"/>
    <n v="89.93"/>
    <n v="0"/>
    <d v="2019-02-26T00:00:00"/>
    <n v="58"/>
    <n v="476.88"/>
    <n v="11.74"/>
    <n v="26.25"/>
    <n v="5"/>
    <n v="0"/>
  </r>
  <r>
    <s v="CUST_4030"/>
    <n v="67"/>
    <n v="0"/>
    <s v="Female"/>
    <x v="2"/>
    <x v="2"/>
    <n v="76.23"/>
    <n v="0"/>
    <d v="2022-04-19T00:00:00"/>
    <n v="20"/>
    <n v="489.41"/>
    <n v="9.7899999999999991"/>
    <n v="26.75"/>
    <n v="4"/>
    <n v="1"/>
  </r>
  <r>
    <s v="CUST_4031"/>
    <n v="34"/>
    <n v="0"/>
    <s v="Female"/>
    <x v="0"/>
    <x v="1"/>
    <n v="56.4"/>
    <n v="0"/>
    <d v="2022-08-24T00:00:00"/>
    <n v="16"/>
    <n v="544.83000000000004"/>
    <n v="9.6"/>
    <n v="21.08"/>
    <n v="6"/>
    <n v="0"/>
  </r>
  <r>
    <s v="CUST_4032"/>
    <n v="68"/>
    <n v="0"/>
    <s v="Female"/>
    <x v="1"/>
    <x v="1"/>
    <n v="28.2"/>
    <n v="0"/>
    <d v="2022-01-26T00:00:00"/>
    <n v="23"/>
    <n v="535.94000000000005"/>
    <n v="8.9499999999999993"/>
    <n v="22.42"/>
    <n v="10"/>
    <n v="0"/>
  </r>
  <r>
    <s v="CUST_4033"/>
    <n v="43"/>
    <n v="1"/>
    <s v="Male"/>
    <x v="2"/>
    <x v="0"/>
    <n v="36.49"/>
    <n v="0"/>
    <d v="2022-03-09T00:00:00"/>
    <n v="21"/>
    <n v="427.64"/>
    <n v="10.94"/>
    <n v="25.08"/>
    <n v="7"/>
    <n v="0"/>
  </r>
  <r>
    <s v="CUST_4034"/>
    <n v="44"/>
    <n v="0"/>
    <s v="Female"/>
    <x v="2"/>
    <x v="2"/>
    <n v="46.56"/>
    <n v="0"/>
    <d v="2021-02-13T00:00:00"/>
    <n v="34"/>
    <n v="593.95000000000005"/>
    <n v="8.7799999999999994"/>
    <n v="25.83"/>
    <n v="5"/>
    <n v="0"/>
  </r>
  <r>
    <s v="CUST_4035"/>
    <n v="35"/>
    <n v="0"/>
    <s v="Female"/>
    <x v="0"/>
    <x v="1"/>
    <n v="66.06"/>
    <n v="0"/>
    <d v="2021-03-02T00:00:00"/>
    <n v="33"/>
    <n v="438.77"/>
    <n v="9.61"/>
    <n v="27.5"/>
    <n v="9"/>
    <n v="0"/>
  </r>
  <r>
    <s v="CUST_4036"/>
    <n v="45"/>
    <n v="0"/>
    <s v="Male"/>
    <x v="0"/>
    <x v="2"/>
    <n v="59.32"/>
    <n v="0"/>
    <d v="2019-02-05T00:00:00"/>
    <n v="58"/>
    <n v="344.04"/>
    <n v="8.23"/>
    <n v="21.42"/>
    <n v="11"/>
    <n v="0"/>
  </r>
  <r>
    <s v="CUST_4037"/>
    <n v="68"/>
    <n v="0"/>
    <s v="Male"/>
    <x v="0"/>
    <x v="1"/>
    <n v="38.61"/>
    <n v="0"/>
    <d v="2020-10-18T00:00:00"/>
    <n v="38"/>
    <n v="558.11"/>
    <n v="8.98"/>
    <n v="26.83"/>
    <n v="6"/>
    <n v="0"/>
  </r>
  <r>
    <s v="CUST_4038"/>
    <n v="64"/>
    <n v="0"/>
    <s v="Female"/>
    <x v="1"/>
    <x v="2"/>
    <n v="33.299999999999997"/>
    <n v="0"/>
    <d v="2018-07-03T00:00:00"/>
    <n v="65"/>
    <n v="687.46"/>
    <n v="9.25"/>
    <n v="28.33"/>
    <n v="10"/>
    <n v="0"/>
  </r>
  <r>
    <s v="CUST_4039"/>
    <n v="64"/>
    <n v="0"/>
    <s v="Female"/>
    <x v="1"/>
    <x v="2"/>
    <n v="40.49"/>
    <n v="0"/>
    <d v="2021-11-20T00:00:00"/>
    <n v="25"/>
    <n v="301.58999999999997"/>
    <n v="10.76"/>
    <n v="26.83"/>
    <n v="12"/>
    <n v="0"/>
  </r>
  <r>
    <s v="CUST_404"/>
    <n v="67"/>
    <n v="0"/>
    <s v="Female"/>
    <x v="1"/>
    <x v="2"/>
    <n v="40.74"/>
    <n v="0"/>
    <d v="2021-03-14T00:00:00"/>
    <n v="33"/>
    <n v="533.89"/>
    <n v="9.77"/>
    <n v="23"/>
    <n v="3"/>
    <n v="0"/>
  </r>
  <r>
    <s v="CUST_4040"/>
    <n v="43"/>
    <n v="1"/>
    <s v="Male"/>
    <x v="2"/>
    <x v="1"/>
    <n v="31.44"/>
    <n v="0"/>
    <d v="2022-03-28T00:00:00"/>
    <n v="21"/>
    <n v="393.65"/>
    <n v="8.17"/>
    <n v="29.17"/>
    <n v="7"/>
    <n v="0"/>
  </r>
  <r>
    <s v="CUST_4041"/>
    <n v="24"/>
    <n v="0"/>
    <s v="Female"/>
    <x v="2"/>
    <x v="2"/>
    <n v="48.21"/>
    <n v="0"/>
    <d v="2020-11-12T00:00:00"/>
    <n v="37"/>
    <n v="407.59"/>
    <n v="8.8699999999999992"/>
    <n v="20.420000000000002"/>
    <n v="5"/>
    <n v="0"/>
  </r>
  <r>
    <s v="CUST_4042"/>
    <n v="62"/>
    <n v="0"/>
    <s v="Female"/>
    <x v="0"/>
    <x v="1"/>
    <n v="56.67"/>
    <n v="0"/>
    <d v="2018-05-01T00:00:00"/>
    <n v="67"/>
    <n v="238.78"/>
    <n v="9.3000000000000007"/>
    <n v="32.67"/>
    <n v="5"/>
    <n v="0"/>
  </r>
  <r>
    <s v="CUST_4043"/>
    <n v="52"/>
    <n v="0"/>
    <s v="Female"/>
    <x v="1"/>
    <x v="0"/>
    <n v="54.44"/>
    <n v="0"/>
    <d v="2022-03-10T00:00:00"/>
    <n v="21"/>
    <n v="321.99"/>
    <n v="10.1"/>
    <n v="27.58"/>
    <n v="10"/>
    <n v="0"/>
  </r>
  <r>
    <s v="CUST_4044"/>
    <n v="65"/>
    <n v="0"/>
    <s v="Female"/>
    <x v="2"/>
    <x v="0"/>
    <n v="42.87"/>
    <n v="0"/>
    <d v="2021-04-24T00:00:00"/>
    <n v="32"/>
    <n v="498.49"/>
    <n v="10.14"/>
    <n v="19.25"/>
    <n v="6"/>
    <n v="0"/>
  </r>
  <r>
    <s v="CUST_4045"/>
    <n v="43"/>
    <n v="1"/>
    <s v="Male"/>
    <x v="0"/>
    <x v="1"/>
    <n v="50.42"/>
    <n v="0"/>
    <d v="2020-05-01T00:00:00"/>
    <n v="43"/>
    <n v="628.04999999999995"/>
    <n v="9.8699999999999992"/>
    <n v="29.83"/>
    <n v="6"/>
    <n v="0"/>
  </r>
  <r>
    <s v="CUST_4046"/>
    <n v="25"/>
    <n v="0"/>
    <s v="Female"/>
    <x v="0"/>
    <x v="0"/>
    <n v="30.4"/>
    <n v="0"/>
    <d v="2021-09-16T00:00:00"/>
    <n v="27"/>
    <n v="423.54"/>
    <n v="10.130000000000001"/>
    <n v="21.58"/>
    <n v="6"/>
    <n v="0"/>
  </r>
  <r>
    <s v="CUST_4047"/>
    <n v="69"/>
    <n v="0"/>
    <s v="Male"/>
    <x v="1"/>
    <x v="2"/>
    <n v="39.71"/>
    <n v="0"/>
    <d v="2022-06-01T00:00:00"/>
    <n v="18"/>
    <n v="491.91"/>
    <n v="9.89"/>
    <n v="32.75"/>
    <n v="9"/>
    <n v="1"/>
  </r>
  <r>
    <s v="CUST_4048"/>
    <n v="62"/>
    <n v="0"/>
    <s v="Female"/>
    <x v="1"/>
    <x v="2"/>
    <n v="54.67"/>
    <n v="0"/>
    <d v="2020-11-14T00:00:00"/>
    <n v="37"/>
    <n v="664.98"/>
    <n v="8.9700000000000006"/>
    <n v="27.92"/>
    <n v="6"/>
    <n v="0"/>
  </r>
  <r>
    <s v="CUST_4049"/>
    <n v="43"/>
    <n v="1"/>
    <s v="Male"/>
    <x v="2"/>
    <x v="1"/>
    <n v="83.75"/>
    <n v="0"/>
    <d v="2022-07-12T00:00:00"/>
    <n v="17"/>
    <n v="486.64"/>
    <n v="11"/>
    <n v="27.67"/>
    <n v="3"/>
    <n v="0"/>
  </r>
  <r>
    <s v="CUST_405"/>
    <n v="49"/>
    <n v="0"/>
    <s v="Male"/>
    <x v="1"/>
    <x v="2"/>
    <n v="47.38"/>
    <n v="0"/>
    <d v="2021-11-02T00:00:00"/>
    <n v="25"/>
    <n v="426.27"/>
    <n v="10.3"/>
    <n v="23.33"/>
    <n v="5"/>
    <n v="0"/>
  </r>
  <r>
    <s v="CUST_4050"/>
    <n v="34"/>
    <n v="0"/>
    <s v="Female"/>
    <x v="2"/>
    <x v="2"/>
    <n v="70.209999999999994"/>
    <n v="0"/>
    <d v="2020-12-14T00:00:00"/>
    <n v="36"/>
    <n v="509.35"/>
    <n v="10.97"/>
    <n v="30.67"/>
    <n v="8"/>
    <n v="0"/>
  </r>
  <r>
    <s v="CUST_4051"/>
    <n v="66"/>
    <n v="0"/>
    <s v="Male"/>
    <x v="0"/>
    <x v="0"/>
    <n v="30.37"/>
    <n v="0"/>
    <d v="2021-01-24T00:00:00"/>
    <n v="35"/>
    <n v="390.29"/>
    <n v="9.77"/>
    <n v="27"/>
    <n v="2"/>
    <n v="0"/>
  </r>
  <r>
    <s v="CUST_4052"/>
    <n v="50"/>
    <n v="0"/>
    <s v="Female"/>
    <x v="0"/>
    <x v="1"/>
    <n v="62.67"/>
    <n v="0"/>
    <d v="2022-02-05T00:00:00"/>
    <n v="22"/>
    <n v="492.02"/>
    <n v="9.66"/>
    <n v="20.25"/>
    <n v="5"/>
    <n v="0"/>
  </r>
  <r>
    <s v="CUST_4053"/>
    <n v="49"/>
    <n v="0"/>
    <s v="Male"/>
    <x v="0"/>
    <x v="1"/>
    <n v="52.63"/>
    <n v="0"/>
    <d v="2019-04-17T00:00:00"/>
    <n v="56"/>
    <n v="469.74"/>
    <n v="10.94"/>
    <n v="31.5"/>
    <n v="7"/>
    <n v="0"/>
  </r>
  <r>
    <s v="CUST_4054"/>
    <n v="25"/>
    <n v="0"/>
    <s v="Female"/>
    <x v="2"/>
    <x v="1"/>
    <n v="53.05"/>
    <n v="0"/>
    <d v="2022-06-18T00:00:00"/>
    <n v="18"/>
    <n v="519.09"/>
    <n v="9.4600000000000009"/>
    <n v="21.08"/>
    <n v="6"/>
    <n v="0"/>
  </r>
  <r>
    <s v="CUST_4055"/>
    <n v="36"/>
    <n v="0"/>
    <s v="Female"/>
    <x v="1"/>
    <x v="2"/>
    <n v="88.28"/>
    <n v="0"/>
    <d v="2021-11-22T00:00:00"/>
    <n v="25"/>
    <n v="394.04"/>
    <n v="10.199999999999999"/>
    <n v="23.17"/>
    <n v="2"/>
    <n v="0"/>
  </r>
  <r>
    <s v="CUST_4056"/>
    <n v="43"/>
    <n v="1"/>
    <s v="Male"/>
    <x v="2"/>
    <x v="0"/>
    <n v="42.72"/>
    <n v="0"/>
    <d v="2021-12-05T00:00:00"/>
    <n v="24"/>
    <n v="384.48"/>
    <n v="10.18"/>
    <n v="29.17"/>
    <n v="10"/>
    <n v="0"/>
  </r>
  <r>
    <s v="CUST_4057"/>
    <n v="43"/>
    <n v="1"/>
    <s v="Male"/>
    <x v="1"/>
    <x v="2"/>
    <n v="57.92"/>
    <n v="0"/>
    <d v="2018-10-30T00:00:00"/>
    <n v="62"/>
    <n v="627.34"/>
    <n v="10.42"/>
    <n v="21.92"/>
    <n v="3"/>
    <n v="0"/>
  </r>
  <r>
    <s v="CUST_4058"/>
    <n v="43"/>
    <n v="1"/>
    <s v="Male"/>
    <x v="2"/>
    <x v="1"/>
    <n v="61.53"/>
    <n v="0"/>
    <d v="2023-01-07T00:00:00"/>
    <n v="11"/>
    <n v="387.24"/>
    <n v="8.9"/>
    <n v="24.25"/>
    <n v="5"/>
    <n v="0"/>
  </r>
  <r>
    <s v="CUST_4059"/>
    <n v="30"/>
    <n v="0"/>
    <s v="Male"/>
    <x v="2"/>
    <x v="2"/>
    <n v="39.58"/>
    <n v="0"/>
    <d v="2018-03-22T00:00:00"/>
    <n v="69"/>
    <n v="423.61"/>
    <n v="11.34"/>
    <n v="32.42"/>
    <n v="9"/>
    <n v="0"/>
  </r>
  <r>
    <s v="CUST_406"/>
    <n v="64"/>
    <n v="0"/>
    <s v="Female"/>
    <x v="1"/>
    <x v="2"/>
    <n v="53.22"/>
    <n v="0"/>
    <d v="2020-08-16T00:00:00"/>
    <n v="40"/>
    <n v="278.31"/>
    <n v="10.48"/>
    <n v="19.420000000000002"/>
    <n v="9"/>
    <n v="0"/>
  </r>
  <r>
    <s v="CUST_4060"/>
    <n v="64"/>
    <n v="0"/>
    <s v="Male"/>
    <x v="1"/>
    <x v="1"/>
    <n v="18.61"/>
    <n v="0"/>
    <d v="2022-10-18T00:00:00"/>
    <n v="14"/>
    <n v="451.64"/>
    <n v="9.57"/>
    <n v="19.329999999999998"/>
    <n v="6"/>
    <n v="0"/>
  </r>
  <r>
    <s v="CUST_4061"/>
    <n v="43"/>
    <n v="1"/>
    <s v="Female"/>
    <x v="2"/>
    <x v="1"/>
    <n v="30.06"/>
    <n v="0"/>
    <d v="2022-03-02T00:00:00"/>
    <n v="21"/>
    <n v="418.91"/>
    <n v="9.2899999999999991"/>
    <n v="24.83"/>
    <n v="6"/>
    <n v="0"/>
  </r>
  <r>
    <s v="CUST_4062"/>
    <n v="48"/>
    <n v="0"/>
    <s v="Male"/>
    <x v="2"/>
    <x v="2"/>
    <n v="53.82"/>
    <n v="0"/>
    <d v="2019-07-05T00:00:00"/>
    <n v="53"/>
    <n v="398.74"/>
    <n v="9.9"/>
    <n v="28"/>
    <n v="4"/>
    <n v="0"/>
  </r>
  <r>
    <s v="CUST_4063"/>
    <n v="33"/>
    <n v="0"/>
    <s v="Male"/>
    <x v="0"/>
    <x v="1"/>
    <n v="63.44"/>
    <n v="0"/>
    <d v="2018-01-21T00:00:00"/>
    <n v="71"/>
    <n v="565.46"/>
    <n v="9.06"/>
    <n v="19.5"/>
    <n v="11"/>
    <n v="0"/>
  </r>
  <r>
    <s v="CUST_4064"/>
    <n v="43"/>
    <n v="1"/>
    <s v="Female"/>
    <x v="1"/>
    <x v="0"/>
    <n v="58.12"/>
    <n v="0"/>
    <d v="2021-03-11T00:00:00"/>
    <n v="33"/>
    <n v="547.54"/>
    <n v="11.24"/>
    <n v="19.579999999999998"/>
    <n v="9"/>
    <n v="0"/>
  </r>
  <r>
    <s v="CUST_4065"/>
    <n v="43"/>
    <n v="1"/>
    <s v="Male"/>
    <x v="1"/>
    <x v="2"/>
    <n v="57.94"/>
    <n v="0"/>
    <d v="2021-10-07T00:00:00"/>
    <n v="26"/>
    <n v="343.13"/>
    <n v="8.73"/>
    <n v="29.67"/>
    <n v="5"/>
    <n v="0"/>
  </r>
  <r>
    <s v="CUST_4066"/>
    <n v="39"/>
    <n v="0"/>
    <s v="Male"/>
    <x v="0"/>
    <x v="0"/>
    <n v="55.02"/>
    <n v="0"/>
    <d v="2021-11-11T00:00:00"/>
    <n v="25"/>
    <n v="531.97"/>
    <n v="7.81"/>
    <n v="26.5"/>
    <n v="5"/>
    <n v="0"/>
  </r>
  <r>
    <s v="CUST_4067"/>
    <n v="43"/>
    <n v="1"/>
    <s v="Male"/>
    <x v="1"/>
    <x v="0"/>
    <n v="37.6"/>
    <n v="0"/>
    <d v="2020-07-06T00:00:00"/>
    <n v="41"/>
    <n v="644.22"/>
    <n v="10.57"/>
    <n v="24.17"/>
    <n v="4"/>
    <n v="0"/>
  </r>
  <r>
    <s v="CUST_4068"/>
    <n v="43"/>
    <n v="1"/>
    <s v="Female"/>
    <x v="0"/>
    <x v="0"/>
    <n v="49.58"/>
    <n v="0"/>
    <d v="2019-03-06T00:00:00"/>
    <n v="57"/>
    <n v="549.87"/>
    <n v="11.18"/>
    <n v="19.920000000000002"/>
    <n v="4"/>
    <n v="0"/>
  </r>
  <r>
    <s v="CUST_4069"/>
    <n v="60"/>
    <n v="0"/>
    <s v="Male"/>
    <x v="1"/>
    <x v="1"/>
    <n v="59.42"/>
    <n v="0"/>
    <d v="2018-08-21T00:00:00"/>
    <n v="64"/>
    <n v="437.32"/>
    <n v="9.1999999999999993"/>
    <n v="19.829999999999998"/>
    <n v="4"/>
    <n v="0"/>
  </r>
  <r>
    <s v="CUST_407"/>
    <n v="39"/>
    <n v="0"/>
    <s v="Female"/>
    <x v="0"/>
    <x v="0"/>
    <n v="58.2"/>
    <n v="0"/>
    <d v="2020-03-28T00:00:00"/>
    <n v="45"/>
    <n v="475.2"/>
    <n v="9.1"/>
    <n v="25.83"/>
    <n v="3"/>
    <n v="0"/>
  </r>
  <r>
    <s v="CUST_4070"/>
    <n v="20"/>
    <n v="0"/>
    <s v="Female"/>
    <x v="1"/>
    <x v="0"/>
    <n v="57.07"/>
    <n v="0"/>
    <d v="2019-02-14T00:00:00"/>
    <n v="58"/>
    <n v="390.6"/>
    <n v="9.2899999999999991"/>
    <n v="24.92"/>
    <n v="3"/>
    <n v="0"/>
  </r>
  <r>
    <s v="CUST_4071"/>
    <n v="43"/>
    <n v="1"/>
    <s v="Female"/>
    <x v="1"/>
    <x v="2"/>
    <n v="74.59"/>
    <n v="0"/>
    <d v="2022-05-07T00:00:00"/>
    <n v="19"/>
    <n v="536.51"/>
    <n v="10.58"/>
    <n v="23.17"/>
    <n v="5"/>
    <n v="0"/>
  </r>
  <r>
    <s v="CUST_4072"/>
    <n v="59"/>
    <n v="0"/>
    <s v="Male"/>
    <x v="1"/>
    <x v="2"/>
    <n v="41.27"/>
    <n v="0"/>
    <d v="2021-01-12T00:00:00"/>
    <n v="35"/>
    <n v="477.54"/>
    <n v="11.15"/>
    <n v="21"/>
    <n v="12"/>
    <n v="1"/>
  </r>
  <r>
    <s v="CUST_4073"/>
    <n v="43"/>
    <n v="1"/>
    <s v="Female"/>
    <x v="0"/>
    <x v="1"/>
    <n v="41.54"/>
    <n v="0"/>
    <d v="2018-05-27T00:00:00"/>
    <n v="67"/>
    <n v="565.96"/>
    <n v="10.79"/>
    <n v="29.08"/>
    <n v="8"/>
    <n v="0"/>
  </r>
  <r>
    <s v="CUST_4074"/>
    <n v="43"/>
    <n v="1"/>
    <s v="Male"/>
    <x v="0"/>
    <x v="1"/>
    <n v="39.46"/>
    <n v="0"/>
    <d v="2023-06-10T00:00:00"/>
    <n v="6"/>
    <n v="632.35"/>
    <n v="11.85"/>
    <n v="32.83"/>
    <n v="4"/>
    <n v="0"/>
  </r>
  <r>
    <s v="CUST_4075"/>
    <n v="29"/>
    <n v="0"/>
    <s v="Male"/>
    <x v="1"/>
    <x v="0"/>
    <n v="9.01"/>
    <n v="0"/>
    <d v="2019-01-02T00:00:00"/>
    <n v="59"/>
    <n v="458.49"/>
    <n v="9.64"/>
    <n v="24.08"/>
    <n v="7"/>
    <n v="0"/>
  </r>
  <r>
    <s v="CUST_4076"/>
    <n v="19"/>
    <n v="0"/>
    <s v="Male"/>
    <x v="2"/>
    <x v="1"/>
    <n v="59.21"/>
    <n v="0"/>
    <d v="2018-10-21T00:00:00"/>
    <n v="62"/>
    <n v="568.04"/>
    <n v="9.73"/>
    <n v="25.42"/>
    <n v="4"/>
    <n v="0"/>
  </r>
  <r>
    <s v="CUST_4077"/>
    <n v="43"/>
    <n v="1"/>
    <s v="Male"/>
    <x v="0"/>
    <x v="1"/>
    <n v="50.06"/>
    <n v="0"/>
    <d v="2019-07-22T00:00:00"/>
    <n v="53"/>
    <n v="408.65"/>
    <n v="9.86"/>
    <n v="26.5"/>
    <n v="6"/>
    <n v="0"/>
  </r>
  <r>
    <s v="CUST_4078"/>
    <n v="41"/>
    <n v="0"/>
    <s v="Male"/>
    <x v="1"/>
    <x v="1"/>
    <n v="46.35"/>
    <n v="0"/>
    <d v="2019-12-30T00:00:00"/>
    <n v="48"/>
    <n v="533.86"/>
    <n v="10.15"/>
    <n v="15.75"/>
    <n v="4"/>
    <n v="0"/>
  </r>
  <r>
    <s v="CUST_4079"/>
    <n v="52"/>
    <n v="0"/>
    <s v="Female"/>
    <x v="0"/>
    <x v="0"/>
    <n v="37.770000000000003"/>
    <n v="0"/>
    <d v="2019-12-29T00:00:00"/>
    <n v="48"/>
    <n v="535.73"/>
    <n v="9.16"/>
    <n v="22.58"/>
    <n v="5"/>
    <n v="0"/>
  </r>
  <r>
    <s v="CUST_408"/>
    <n v="40"/>
    <n v="0"/>
    <s v="Male"/>
    <x v="2"/>
    <x v="2"/>
    <n v="51.55"/>
    <n v="0"/>
    <d v="2020-03-13T00:00:00"/>
    <n v="45"/>
    <n v="375.74"/>
    <n v="10.7"/>
    <n v="15.25"/>
    <n v="5"/>
    <n v="0"/>
  </r>
  <r>
    <s v="CUST_4080"/>
    <n v="47"/>
    <n v="0"/>
    <s v="Female"/>
    <x v="2"/>
    <x v="2"/>
    <n v="58.27"/>
    <n v="0"/>
    <d v="2021-12-27T00:00:00"/>
    <n v="24"/>
    <n v="666.94"/>
    <n v="10.66"/>
    <n v="26.08"/>
    <n v="12"/>
    <n v="0"/>
  </r>
  <r>
    <s v="CUST_4081"/>
    <n v="43"/>
    <n v="1"/>
    <s v="Female"/>
    <x v="2"/>
    <x v="0"/>
    <n v="50.26"/>
    <n v="0"/>
    <d v="2022-04-13T00:00:00"/>
    <n v="20"/>
    <n v="509.63"/>
    <n v="9.7200000000000006"/>
    <n v="27.42"/>
    <n v="7"/>
    <n v="0"/>
  </r>
  <r>
    <s v="CUST_4082"/>
    <n v="64"/>
    <n v="0"/>
    <s v="Female"/>
    <x v="2"/>
    <x v="1"/>
    <n v="73.17"/>
    <n v="0"/>
    <d v="2018-02-22T00:00:00"/>
    <n v="70"/>
    <n v="489.28"/>
    <n v="9.8699999999999992"/>
    <n v="22.92"/>
    <n v="6"/>
    <n v="0"/>
  </r>
  <r>
    <s v="CUST_4083"/>
    <n v="43"/>
    <n v="1"/>
    <s v="Male"/>
    <x v="1"/>
    <x v="1"/>
    <n v="50.36"/>
    <n v="0"/>
    <d v="2019-05-12T00:00:00"/>
    <n v="55"/>
    <n v="521.41"/>
    <n v="9.93"/>
    <n v="27.17"/>
    <n v="6"/>
    <n v="0"/>
  </r>
  <r>
    <s v="CUST_4084"/>
    <n v="43"/>
    <n v="1"/>
    <s v="Male"/>
    <x v="1"/>
    <x v="2"/>
    <n v="56.29"/>
    <n v="0"/>
    <d v="2022-07-06T00:00:00"/>
    <n v="17"/>
    <n v="485.48"/>
    <n v="8.8000000000000007"/>
    <n v="24.58"/>
    <n v="6"/>
    <n v="0"/>
  </r>
  <r>
    <s v="CUST_4085"/>
    <n v="67"/>
    <n v="0"/>
    <s v="Female"/>
    <x v="2"/>
    <x v="2"/>
    <n v="73.58"/>
    <n v="0"/>
    <d v="2019-03-29T00:00:00"/>
    <n v="57"/>
    <n v="516.69000000000005"/>
    <n v="10.61"/>
    <n v="20.170000000000002"/>
    <n v="6"/>
    <n v="0"/>
  </r>
  <r>
    <s v="CUST_4086"/>
    <n v="25"/>
    <n v="0"/>
    <s v="Male"/>
    <x v="0"/>
    <x v="1"/>
    <n v="45.05"/>
    <n v="0"/>
    <d v="2018-04-19T00:00:00"/>
    <n v="68"/>
    <n v="458.26"/>
    <n v="9.25"/>
    <n v="31.33"/>
    <n v="2"/>
    <n v="0"/>
  </r>
  <r>
    <s v="CUST_4087"/>
    <n v="43"/>
    <n v="1"/>
    <s v="Female"/>
    <x v="0"/>
    <x v="1"/>
    <n v="43.49"/>
    <n v="0"/>
    <d v="2018-12-29T00:00:00"/>
    <n v="60"/>
    <n v="579.82000000000005"/>
    <n v="8.9700000000000006"/>
    <n v="28.17"/>
    <n v="5"/>
    <n v="0"/>
  </r>
  <r>
    <s v="CUST_4088"/>
    <n v="43"/>
    <n v="1"/>
    <s v="Female"/>
    <x v="2"/>
    <x v="1"/>
    <n v="71.400000000000006"/>
    <n v="0"/>
    <d v="2018-07-04T00:00:00"/>
    <n v="65"/>
    <n v="481.85"/>
    <n v="9.27"/>
    <n v="25.33"/>
    <n v="8"/>
    <n v="0"/>
  </r>
  <r>
    <s v="CUST_4089"/>
    <n v="57"/>
    <n v="0"/>
    <s v="Female"/>
    <x v="1"/>
    <x v="1"/>
    <n v="26.61"/>
    <n v="0"/>
    <d v="2018-08-08T00:00:00"/>
    <n v="64"/>
    <n v="347.29"/>
    <n v="9.1199999999999992"/>
    <n v="23.08"/>
    <n v="6"/>
    <n v="0"/>
  </r>
  <r>
    <s v="CUST_409"/>
    <n v="43"/>
    <n v="1"/>
    <s v="Female"/>
    <x v="0"/>
    <x v="1"/>
    <n v="76.61"/>
    <n v="0"/>
    <d v="2023-05-30T00:00:00"/>
    <n v="7"/>
    <n v="486.78"/>
    <n v="12.08"/>
    <n v="23.25"/>
    <n v="7"/>
    <n v="0"/>
  </r>
  <r>
    <s v="CUST_4090"/>
    <n v="43"/>
    <n v="1"/>
    <s v="Female"/>
    <x v="0"/>
    <x v="2"/>
    <n v="46.11"/>
    <n v="0"/>
    <d v="2019-07-08T00:00:00"/>
    <n v="53"/>
    <n v="288.43"/>
    <n v="9.7100000000000009"/>
    <n v="23.83"/>
    <n v="4"/>
    <n v="0"/>
  </r>
  <r>
    <s v="CUST_4091"/>
    <n v="47"/>
    <n v="0"/>
    <s v="Male"/>
    <x v="0"/>
    <x v="1"/>
    <n v="45.74"/>
    <n v="0"/>
    <d v="2021-03-19T00:00:00"/>
    <n v="33"/>
    <n v="312.33"/>
    <n v="10.63"/>
    <n v="23"/>
    <n v="7"/>
    <n v="0"/>
  </r>
  <r>
    <s v="CUST_4092"/>
    <n v="43"/>
    <n v="1"/>
    <s v="Male"/>
    <x v="0"/>
    <x v="1"/>
    <n v="37.340000000000003"/>
    <n v="0"/>
    <d v="2020-01-02T00:00:00"/>
    <n v="47"/>
    <n v="501.08"/>
    <n v="9.67"/>
    <n v="24.33"/>
    <n v="3"/>
    <n v="0"/>
  </r>
  <r>
    <s v="CUST_4093"/>
    <n v="43"/>
    <n v="1"/>
    <s v="Female"/>
    <x v="1"/>
    <x v="1"/>
    <n v="57.93"/>
    <n v="0"/>
    <d v="2023-06-10T00:00:00"/>
    <n v="6"/>
    <n v="438.19"/>
    <n v="9.61"/>
    <n v="23.25"/>
    <n v="6"/>
    <n v="0"/>
  </r>
  <r>
    <s v="CUST_4094"/>
    <n v="18"/>
    <n v="0"/>
    <s v="Female"/>
    <x v="2"/>
    <x v="1"/>
    <n v="41.45"/>
    <n v="0"/>
    <d v="2022-11-01T00:00:00"/>
    <n v="13"/>
    <n v="552.25"/>
    <n v="9.1199999999999992"/>
    <n v="28.58"/>
    <n v="1"/>
    <n v="0"/>
  </r>
  <r>
    <s v="CUST_4095"/>
    <n v="53"/>
    <n v="0"/>
    <s v="Female"/>
    <x v="1"/>
    <x v="0"/>
    <n v="51.58"/>
    <n v="0"/>
    <d v="2022-01-21T00:00:00"/>
    <n v="23"/>
    <n v="420.94"/>
    <n v="10.8"/>
    <n v="23.75"/>
    <n v="7"/>
    <n v="0"/>
  </r>
  <r>
    <s v="CUST_4096"/>
    <n v="43"/>
    <n v="1"/>
    <s v="Female"/>
    <x v="0"/>
    <x v="1"/>
    <n v="36.01"/>
    <n v="0"/>
    <d v="2020-05-29T00:00:00"/>
    <n v="43"/>
    <n v="558.05999999999995"/>
    <n v="9.3699999999999992"/>
    <n v="21.92"/>
    <n v="6"/>
    <n v="0"/>
  </r>
  <r>
    <s v="CUST_4097"/>
    <n v="54"/>
    <n v="0"/>
    <s v="Female"/>
    <x v="2"/>
    <x v="1"/>
    <n v="54.28"/>
    <n v="0"/>
    <d v="2020-06-15T00:00:00"/>
    <n v="42"/>
    <n v="513.54999999999995"/>
    <n v="10.01"/>
    <n v="25.58"/>
    <n v="2"/>
    <n v="0"/>
  </r>
  <r>
    <s v="CUST_4098"/>
    <n v="18"/>
    <n v="0"/>
    <s v="Male"/>
    <x v="1"/>
    <x v="2"/>
    <n v="81.2"/>
    <n v="0"/>
    <d v="2018-01-29T00:00:00"/>
    <n v="71"/>
    <n v="365.48"/>
    <n v="12.01"/>
    <n v="26.92"/>
    <n v="6"/>
    <n v="0"/>
  </r>
  <r>
    <s v="CUST_4099"/>
    <n v="32"/>
    <n v="0"/>
    <s v="Female"/>
    <x v="2"/>
    <x v="2"/>
    <n v="49.21"/>
    <n v="0"/>
    <d v="2023-02-26T00:00:00"/>
    <n v="10"/>
    <n v="394.42"/>
    <n v="10.3"/>
    <n v="34"/>
    <n v="5"/>
    <n v="0"/>
  </r>
  <r>
    <s v="CUST_41"/>
    <n v="54"/>
    <n v="0"/>
    <s v="Male"/>
    <x v="1"/>
    <x v="2"/>
    <n v="71.55"/>
    <n v="0"/>
    <d v="2020-04-12T00:00:00"/>
    <n v="44"/>
    <n v="592.34"/>
    <n v="10.8"/>
    <n v="26.42"/>
    <n v="7"/>
    <n v="0"/>
  </r>
  <r>
    <s v="CUST_410"/>
    <n v="44"/>
    <n v="0"/>
    <s v="Female"/>
    <x v="2"/>
    <x v="2"/>
    <n v="53.54"/>
    <n v="0"/>
    <d v="2022-08-18T00:00:00"/>
    <n v="16"/>
    <n v="594.58000000000004"/>
    <n v="9.39"/>
    <n v="21.5"/>
    <n v="12"/>
    <n v="0"/>
  </r>
  <r>
    <s v="CUST_4100"/>
    <n v="54"/>
    <n v="0"/>
    <s v="Female"/>
    <x v="0"/>
    <x v="2"/>
    <n v="49.85"/>
    <n v="0"/>
    <d v="2018-03-29T00:00:00"/>
    <n v="69"/>
    <n v="357.79"/>
    <n v="9.6199999999999992"/>
    <n v="24"/>
    <n v="4"/>
    <n v="0"/>
  </r>
  <r>
    <s v="CUST_4101"/>
    <n v="30"/>
    <n v="0"/>
    <s v="Male"/>
    <x v="1"/>
    <x v="1"/>
    <n v="32.19"/>
    <n v="0"/>
    <d v="2021-12-16T00:00:00"/>
    <n v="24"/>
    <n v="598"/>
    <n v="9.27"/>
    <n v="22.25"/>
    <n v="4"/>
    <n v="1"/>
  </r>
  <r>
    <s v="CUST_4102"/>
    <n v="57"/>
    <n v="0"/>
    <s v="Male"/>
    <x v="2"/>
    <x v="2"/>
    <n v="62.64"/>
    <n v="0"/>
    <d v="2021-11-17T00:00:00"/>
    <n v="25"/>
    <n v="575.44000000000005"/>
    <n v="9.2799999999999994"/>
    <n v="24.5"/>
    <n v="2"/>
    <n v="0"/>
  </r>
  <r>
    <s v="CUST_4103"/>
    <n v="43"/>
    <n v="1"/>
    <s v="Male"/>
    <x v="1"/>
    <x v="2"/>
    <n v="48.71"/>
    <n v="0"/>
    <d v="2019-11-28T00:00:00"/>
    <n v="49"/>
    <n v="590.86"/>
    <n v="10.25"/>
    <n v="28.5"/>
    <n v="4"/>
    <n v="1"/>
  </r>
  <r>
    <s v="CUST_4104"/>
    <n v="22"/>
    <n v="0"/>
    <s v="Male"/>
    <x v="0"/>
    <x v="1"/>
    <n v="55.89"/>
    <n v="0"/>
    <d v="2018-07-13T00:00:00"/>
    <n v="65"/>
    <n v="627.47"/>
    <n v="9.73"/>
    <n v="26.17"/>
    <n v="7"/>
    <n v="0"/>
  </r>
  <r>
    <s v="CUST_4105"/>
    <n v="26"/>
    <n v="0"/>
    <s v="Male"/>
    <x v="2"/>
    <x v="1"/>
    <n v="64.239999999999995"/>
    <n v="0"/>
    <d v="2020-11-10T00:00:00"/>
    <n v="37"/>
    <n v="615.15"/>
    <n v="11.11"/>
    <n v="28.58"/>
    <n v="4"/>
    <n v="0"/>
  </r>
  <r>
    <s v="CUST_4106"/>
    <n v="18"/>
    <n v="0"/>
    <s v="Male"/>
    <x v="0"/>
    <x v="2"/>
    <n v="47.28"/>
    <n v="0"/>
    <d v="2019-02-17T00:00:00"/>
    <n v="58"/>
    <n v="475.88"/>
    <n v="10.89"/>
    <n v="24.67"/>
    <n v="5"/>
    <n v="0"/>
  </r>
  <r>
    <s v="CUST_4107"/>
    <n v="53"/>
    <n v="0"/>
    <s v="Male"/>
    <x v="2"/>
    <x v="2"/>
    <n v="65.31"/>
    <n v="0"/>
    <d v="2022-01-01T00:00:00"/>
    <n v="23"/>
    <n v="576.86"/>
    <n v="9.9"/>
    <n v="31.25"/>
    <n v="9"/>
    <n v="0"/>
  </r>
  <r>
    <s v="CUST_4108"/>
    <n v="52"/>
    <n v="0"/>
    <s v="Male"/>
    <x v="0"/>
    <x v="0"/>
    <n v="66.290000000000006"/>
    <n v="0"/>
    <d v="2020-10-02T00:00:00"/>
    <n v="38"/>
    <n v="385.76"/>
    <n v="11.55"/>
    <n v="27.33"/>
    <n v="6"/>
    <n v="0"/>
  </r>
  <r>
    <s v="CUST_4109"/>
    <n v="19"/>
    <n v="0"/>
    <s v="Male"/>
    <x v="0"/>
    <x v="2"/>
    <n v="55.1"/>
    <n v="0"/>
    <d v="2018-05-18T00:00:00"/>
    <n v="67"/>
    <n v="693.58"/>
    <n v="9.77"/>
    <n v="28.58"/>
    <n v="6"/>
    <n v="0"/>
  </r>
  <r>
    <s v="CUST_411"/>
    <n v="59"/>
    <n v="0"/>
    <s v="Male"/>
    <x v="0"/>
    <x v="1"/>
    <n v="47.76"/>
    <n v="0"/>
    <d v="2020-06-20T00:00:00"/>
    <n v="42"/>
    <n v="403.15"/>
    <n v="11.48"/>
    <n v="21.75"/>
    <n v="11"/>
    <n v="0"/>
  </r>
  <r>
    <s v="CUST_4110"/>
    <n v="43"/>
    <n v="1"/>
    <s v="Female"/>
    <x v="1"/>
    <x v="2"/>
    <n v="52.99"/>
    <n v="0"/>
    <d v="2020-04-17T00:00:00"/>
    <n v="44"/>
    <n v="515.44000000000005"/>
    <n v="9.2899999999999991"/>
    <n v="30.92"/>
    <n v="13"/>
    <n v="0"/>
  </r>
  <r>
    <s v="CUST_4111"/>
    <n v="40"/>
    <n v="0"/>
    <s v="Male"/>
    <x v="0"/>
    <x v="1"/>
    <n v="50.42"/>
    <n v="0"/>
    <d v="2018-01-13T00:00:00"/>
    <n v="71"/>
    <n v="470.89"/>
    <n v="9.68"/>
    <n v="27.5"/>
    <n v="7"/>
    <n v="0"/>
  </r>
  <r>
    <s v="CUST_4112"/>
    <n v="26"/>
    <n v="0"/>
    <s v="Female"/>
    <x v="1"/>
    <x v="0"/>
    <n v="58.42"/>
    <n v="0"/>
    <d v="2020-09-20T00:00:00"/>
    <n v="39"/>
    <n v="547.52"/>
    <n v="11.55"/>
    <n v="25.75"/>
    <n v="8"/>
    <n v="0"/>
  </r>
  <r>
    <s v="CUST_4113"/>
    <n v="43"/>
    <n v="1"/>
    <s v="Female"/>
    <x v="0"/>
    <x v="2"/>
    <n v="57.75"/>
    <n v="0"/>
    <d v="2020-11-08T00:00:00"/>
    <n v="37"/>
    <n v="532.47"/>
    <n v="9.01"/>
    <n v="22"/>
    <n v="8"/>
    <n v="0"/>
  </r>
  <r>
    <s v="CUST_4114"/>
    <n v="43"/>
    <n v="1"/>
    <s v="Female"/>
    <x v="0"/>
    <x v="2"/>
    <n v="28.55"/>
    <n v="0"/>
    <d v="2020-09-26T00:00:00"/>
    <n v="39"/>
    <n v="485.11"/>
    <n v="8.98"/>
    <n v="24.83"/>
    <n v="5"/>
    <n v="0"/>
  </r>
  <r>
    <s v="CUST_4115"/>
    <n v="43"/>
    <n v="1"/>
    <s v="Female"/>
    <x v="0"/>
    <x v="1"/>
    <n v="39.92"/>
    <n v="0"/>
    <d v="2019-11-13T00:00:00"/>
    <n v="49"/>
    <n v="753.13"/>
    <n v="10.27"/>
    <n v="24.17"/>
    <n v="10"/>
    <n v="0"/>
  </r>
  <r>
    <s v="CUST_4116"/>
    <n v="21"/>
    <n v="0"/>
    <s v="Female"/>
    <x v="2"/>
    <x v="1"/>
    <n v="64.36"/>
    <n v="0"/>
    <d v="2020-05-14T00:00:00"/>
    <n v="43"/>
    <n v="430.91"/>
    <n v="10.42"/>
    <n v="30.83"/>
    <n v="4"/>
    <n v="0"/>
  </r>
  <r>
    <s v="CUST_4117"/>
    <n v="47"/>
    <n v="0"/>
    <s v="Female"/>
    <x v="1"/>
    <x v="2"/>
    <n v="53.72"/>
    <n v="0"/>
    <d v="2019-02-02T00:00:00"/>
    <n v="58"/>
    <n v="371.63"/>
    <n v="9.2799999999999994"/>
    <n v="23"/>
    <n v="8"/>
    <n v="0"/>
  </r>
  <r>
    <s v="CUST_4118"/>
    <n v="43"/>
    <n v="1"/>
    <s v="Female"/>
    <x v="2"/>
    <x v="1"/>
    <n v="46.74"/>
    <n v="0"/>
    <d v="2022-10-22T00:00:00"/>
    <n v="14"/>
    <n v="325.68"/>
    <n v="9.9"/>
    <n v="29.08"/>
    <n v="10"/>
    <n v="0"/>
  </r>
  <r>
    <s v="CUST_4119"/>
    <n v="55"/>
    <n v="0"/>
    <s v="Female"/>
    <x v="1"/>
    <x v="1"/>
    <n v="76.430000000000007"/>
    <n v="0"/>
    <d v="2021-10-09T00:00:00"/>
    <n v="26"/>
    <n v="545.99"/>
    <n v="9.3800000000000008"/>
    <n v="22.42"/>
    <n v="10"/>
    <n v="0"/>
  </r>
  <r>
    <s v="CUST_412"/>
    <n v="19"/>
    <n v="0"/>
    <s v="Male"/>
    <x v="0"/>
    <x v="2"/>
    <n v="64.34"/>
    <n v="0"/>
    <d v="2019-09-01T00:00:00"/>
    <n v="51"/>
    <n v="356.5"/>
    <n v="9.93"/>
    <n v="20.329999999999998"/>
    <n v="11"/>
    <n v="0"/>
  </r>
  <r>
    <s v="CUST_4120"/>
    <n v="28"/>
    <n v="0"/>
    <s v="Male"/>
    <x v="0"/>
    <x v="1"/>
    <n v="62.18"/>
    <n v="0"/>
    <d v="2022-09-13T00:00:00"/>
    <n v="15"/>
    <n v="581.64"/>
    <n v="10.220000000000001"/>
    <n v="23.67"/>
    <n v="6"/>
    <n v="0"/>
  </r>
  <r>
    <s v="CUST_4121"/>
    <n v="43"/>
    <n v="1"/>
    <s v="Female"/>
    <x v="2"/>
    <x v="1"/>
    <n v="66.2"/>
    <n v="0"/>
    <d v="2018-10-06T00:00:00"/>
    <n v="62"/>
    <n v="511.53"/>
    <n v="8.61"/>
    <n v="27.25"/>
    <n v="6"/>
    <n v="0"/>
  </r>
  <r>
    <s v="CUST_4122"/>
    <n v="43"/>
    <n v="1"/>
    <s v="Female"/>
    <x v="1"/>
    <x v="2"/>
    <n v="46.69"/>
    <n v="0"/>
    <d v="2019-04-10T00:00:00"/>
    <n v="56"/>
    <n v="578.72"/>
    <n v="10.5"/>
    <n v="23.58"/>
    <n v="3"/>
    <n v="0"/>
  </r>
  <r>
    <s v="CUST_4123"/>
    <n v="20"/>
    <n v="0"/>
    <s v="Female"/>
    <x v="0"/>
    <x v="2"/>
    <n v="55.78"/>
    <n v="0"/>
    <d v="2018-06-03T00:00:00"/>
    <n v="66"/>
    <n v="422.83"/>
    <n v="11.84"/>
    <n v="25.33"/>
    <n v="5"/>
    <n v="0"/>
  </r>
  <r>
    <s v="CUST_4124"/>
    <n v="31"/>
    <n v="0"/>
    <s v="Female"/>
    <x v="1"/>
    <x v="1"/>
    <n v="48.78"/>
    <n v="0"/>
    <d v="2022-02-09T00:00:00"/>
    <n v="22"/>
    <n v="486.09"/>
    <n v="11.52"/>
    <n v="24.08"/>
    <n v="5"/>
    <n v="0"/>
  </r>
  <r>
    <s v="CUST_4125"/>
    <n v="30"/>
    <n v="0"/>
    <s v="Male"/>
    <x v="1"/>
    <x v="2"/>
    <n v="34.47"/>
    <n v="0"/>
    <d v="2020-11-22T00:00:00"/>
    <n v="37"/>
    <n v="433.03"/>
    <n v="9.42"/>
    <n v="21.08"/>
    <n v="5"/>
    <n v="0"/>
  </r>
  <r>
    <s v="CUST_4126"/>
    <n v="43"/>
    <n v="1"/>
    <s v="Female"/>
    <x v="0"/>
    <x v="0"/>
    <n v="52.95"/>
    <n v="0"/>
    <d v="2023-03-29T00:00:00"/>
    <n v="9"/>
    <n v="678.35"/>
    <n v="9.39"/>
    <n v="26.25"/>
    <n v="4"/>
    <n v="0"/>
  </r>
  <r>
    <s v="CUST_4127"/>
    <n v="49"/>
    <n v="0"/>
    <s v="Male"/>
    <x v="2"/>
    <x v="0"/>
    <n v="245.7"/>
    <n v="0"/>
    <d v="2023-02-05T00:00:00"/>
    <n v="10"/>
    <n v="580.16"/>
    <n v="9.8000000000000007"/>
    <n v="26.67"/>
    <n v="4"/>
    <n v="0"/>
  </r>
  <r>
    <s v="CUST_4128"/>
    <n v="43"/>
    <n v="1"/>
    <s v="Male"/>
    <x v="0"/>
    <x v="2"/>
    <n v="48.89"/>
    <n v="0"/>
    <d v="2018-06-20T00:00:00"/>
    <n v="66"/>
    <n v="403.98"/>
    <n v="10.15"/>
    <n v="26.33"/>
    <n v="6"/>
    <n v="0"/>
  </r>
  <r>
    <s v="CUST_4129"/>
    <n v="62"/>
    <n v="0"/>
    <s v="Female"/>
    <x v="2"/>
    <x v="2"/>
    <n v="64.86"/>
    <n v="0"/>
    <d v="2023-02-21T00:00:00"/>
    <n v="10"/>
    <n v="359"/>
    <n v="8.3000000000000007"/>
    <n v="23.75"/>
    <n v="6"/>
    <n v="0"/>
  </r>
  <r>
    <s v="CUST_413"/>
    <n v="43"/>
    <n v="1"/>
    <s v="Female"/>
    <x v="1"/>
    <x v="1"/>
    <n v="36.700000000000003"/>
    <n v="0"/>
    <d v="2018-12-29T00:00:00"/>
    <n v="60"/>
    <n v="462.43"/>
    <n v="10.11"/>
    <n v="25.33"/>
    <n v="8"/>
    <n v="1"/>
  </r>
  <r>
    <s v="CUST_4130"/>
    <n v="36"/>
    <n v="0"/>
    <s v="Female"/>
    <x v="1"/>
    <x v="1"/>
    <n v="48.34"/>
    <n v="0"/>
    <d v="2021-02-09T00:00:00"/>
    <n v="34"/>
    <n v="530.5"/>
    <n v="10.23"/>
    <n v="16.920000000000002"/>
    <n v="6"/>
    <n v="0"/>
  </r>
  <r>
    <s v="CUST_4131"/>
    <n v="55"/>
    <n v="0"/>
    <s v="Male"/>
    <x v="1"/>
    <x v="2"/>
    <n v="51.05"/>
    <n v="0"/>
    <d v="2018-03-10T00:00:00"/>
    <n v="69"/>
    <n v="548.6"/>
    <n v="9.52"/>
    <n v="30.5"/>
    <n v="5"/>
    <n v="0"/>
  </r>
  <r>
    <s v="CUST_4132"/>
    <n v="33"/>
    <n v="0"/>
    <s v="Female"/>
    <x v="1"/>
    <x v="2"/>
    <n v="51.78"/>
    <n v="0"/>
    <d v="2023-01-30T00:00:00"/>
    <n v="11"/>
    <n v="351.57"/>
    <n v="10.91"/>
    <n v="25.83"/>
    <n v="6"/>
    <n v="0"/>
  </r>
  <r>
    <s v="CUST_4133"/>
    <n v="19"/>
    <n v="0"/>
    <s v="Female"/>
    <x v="2"/>
    <x v="2"/>
    <n v="57.54"/>
    <n v="0"/>
    <d v="2018-02-22T00:00:00"/>
    <n v="70"/>
    <n v="431.26"/>
    <n v="9.4"/>
    <n v="19.170000000000002"/>
    <n v="4"/>
    <n v="0"/>
  </r>
  <r>
    <s v="CUST_4134"/>
    <n v="57"/>
    <n v="0"/>
    <s v="Male"/>
    <x v="0"/>
    <x v="1"/>
    <n v="54.47"/>
    <n v="0"/>
    <d v="2022-05-03T00:00:00"/>
    <n v="19"/>
    <n v="446.27"/>
    <n v="9.61"/>
    <n v="21.67"/>
    <n v="4"/>
    <n v="0"/>
  </r>
  <r>
    <s v="CUST_4135"/>
    <n v="43"/>
    <n v="1"/>
    <s v="Male"/>
    <x v="2"/>
    <x v="2"/>
    <n v="60.3"/>
    <n v="0"/>
    <d v="2019-08-30T00:00:00"/>
    <n v="52"/>
    <n v="543.69000000000005"/>
    <n v="10.82"/>
    <n v="25.42"/>
    <n v="7"/>
    <n v="0"/>
  </r>
  <r>
    <s v="CUST_4136"/>
    <n v="51"/>
    <n v="0"/>
    <s v="Female"/>
    <x v="1"/>
    <x v="0"/>
    <n v="30.75"/>
    <n v="0"/>
    <d v="2019-05-13T00:00:00"/>
    <n v="55"/>
    <n v="355.71"/>
    <n v="8.7799999999999994"/>
    <n v="25.75"/>
    <n v="5"/>
    <n v="0"/>
  </r>
  <r>
    <s v="CUST_4137"/>
    <n v="59"/>
    <n v="0"/>
    <s v="Female"/>
    <x v="1"/>
    <x v="0"/>
    <n v="52.16"/>
    <n v="0"/>
    <d v="2023-01-06T00:00:00"/>
    <n v="11"/>
    <n v="533.14"/>
    <n v="10.41"/>
    <n v="24"/>
    <n v="4"/>
    <n v="0"/>
  </r>
  <r>
    <s v="CUST_4138"/>
    <n v="33"/>
    <n v="0"/>
    <s v="Female"/>
    <x v="0"/>
    <x v="2"/>
    <n v="48.32"/>
    <n v="0"/>
    <d v="2019-03-02T00:00:00"/>
    <n v="57"/>
    <n v="439.75"/>
    <n v="10.48"/>
    <n v="15.33"/>
    <n v="8"/>
    <n v="0"/>
  </r>
  <r>
    <s v="CUST_4139"/>
    <n v="43"/>
    <n v="1"/>
    <s v="Male"/>
    <x v="2"/>
    <x v="1"/>
    <n v="30.26"/>
    <n v="0"/>
    <d v="2021-01-29T00:00:00"/>
    <n v="35"/>
    <n v="412.27"/>
    <n v="10.16"/>
    <n v="24.58"/>
    <n v="6"/>
    <n v="0"/>
  </r>
  <r>
    <s v="CUST_414"/>
    <n v="43"/>
    <n v="1"/>
    <s v="Male"/>
    <x v="2"/>
    <x v="0"/>
    <n v="58.09"/>
    <n v="0"/>
    <d v="2019-07-18T00:00:00"/>
    <n v="53"/>
    <n v="523.02"/>
    <n v="9.5"/>
    <n v="17.829999999999998"/>
    <n v="7"/>
    <n v="0"/>
  </r>
  <r>
    <s v="CUST_4140"/>
    <n v="19"/>
    <n v="0"/>
    <s v="Female"/>
    <x v="1"/>
    <x v="1"/>
    <n v="28.36"/>
    <n v="0"/>
    <d v="2018-01-25T00:00:00"/>
    <n v="71"/>
    <n v="650.41999999999996"/>
    <n v="10.41"/>
    <n v="36.25"/>
    <n v="4"/>
    <n v="0"/>
  </r>
  <r>
    <s v="CUST_4141"/>
    <n v="19"/>
    <n v="0"/>
    <s v="Male"/>
    <x v="2"/>
    <x v="0"/>
    <n v="40.58"/>
    <n v="0"/>
    <d v="2022-02-16T00:00:00"/>
    <n v="22"/>
    <n v="407.06"/>
    <n v="9.5500000000000007"/>
    <n v="21"/>
    <n v="2"/>
    <n v="0"/>
  </r>
  <r>
    <s v="CUST_4142"/>
    <n v="43"/>
    <n v="1"/>
    <s v="Male"/>
    <x v="2"/>
    <x v="1"/>
    <n v="40.22"/>
    <n v="0"/>
    <d v="2021-10-24T00:00:00"/>
    <n v="26"/>
    <n v="517.95000000000005"/>
    <n v="11.54"/>
    <n v="27.83"/>
    <n v="11"/>
    <n v="0"/>
  </r>
  <r>
    <s v="CUST_4143"/>
    <n v="30"/>
    <n v="0"/>
    <s v="Female"/>
    <x v="0"/>
    <x v="2"/>
    <n v="46.41"/>
    <n v="0"/>
    <d v="2022-12-12T00:00:00"/>
    <n v="12"/>
    <n v="353.97"/>
    <n v="9.43"/>
    <n v="26.92"/>
    <n v="8"/>
    <n v="0"/>
  </r>
  <r>
    <s v="CUST_4144"/>
    <n v="43"/>
    <n v="1"/>
    <s v="Male"/>
    <x v="0"/>
    <x v="2"/>
    <n v="51.92"/>
    <n v="0"/>
    <d v="2022-10-27T00:00:00"/>
    <n v="14"/>
    <n v="502.96"/>
    <n v="11.67"/>
    <n v="27.17"/>
    <n v="3"/>
    <n v="1"/>
  </r>
  <r>
    <s v="CUST_4145"/>
    <n v="48"/>
    <n v="0"/>
    <s v="Female"/>
    <x v="1"/>
    <x v="2"/>
    <n v="57.41"/>
    <n v="0"/>
    <d v="2019-02-12T00:00:00"/>
    <n v="58"/>
    <n v="510.22"/>
    <n v="9.5"/>
    <n v="25.67"/>
    <n v="2"/>
    <n v="0"/>
  </r>
  <r>
    <s v="CUST_4146"/>
    <n v="43"/>
    <n v="1"/>
    <s v="Female"/>
    <x v="0"/>
    <x v="2"/>
    <n v="31.43"/>
    <n v="0"/>
    <d v="2018-05-14T00:00:00"/>
    <n v="67"/>
    <n v="546.71"/>
    <n v="8.84"/>
    <n v="21.67"/>
    <n v="4"/>
    <n v="0"/>
  </r>
  <r>
    <s v="CUST_4147"/>
    <n v="43"/>
    <n v="1"/>
    <s v="Male"/>
    <x v="2"/>
    <x v="0"/>
    <n v="36.450000000000003"/>
    <n v="0"/>
    <d v="2019-01-30T00:00:00"/>
    <n v="59"/>
    <n v="494.02"/>
    <n v="9.5"/>
    <n v="24.17"/>
    <n v="4"/>
    <n v="0"/>
  </r>
  <r>
    <s v="CUST_4148"/>
    <n v="20"/>
    <n v="0"/>
    <s v="Female"/>
    <x v="0"/>
    <x v="1"/>
    <n v="36.96"/>
    <n v="0"/>
    <d v="2018-01-15T00:00:00"/>
    <n v="71"/>
    <n v="578.53"/>
    <n v="11.02"/>
    <n v="26.67"/>
    <n v="5"/>
    <n v="1"/>
  </r>
  <r>
    <s v="CUST_4149"/>
    <n v="25"/>
    <n v="0"/>
    <s v="Male"/>
    <x v="2"/>
    <x v="2"/>
    <n v="48.22"/>
    <n v="0"/>
    <d v="2023-04-15T00:00:00"/>
    <n v="8"/>
    <n v="524.48"/>
    <n v="9.18"/>
    <n v="24.5"/>
    <n v="11"/>
    <n v="0"/>
  </r>
  <r>
    <s v="CUST_415"/>
    <n v="57"/>
    <n v="0"/>
    <s v="Female"/>
    <x v="0"/>
    <x v="0"/>
    <n v="44.44"/>
    <n v="0"/>
    <d v="2023-04-24T00:00:00"/>
    <n v="8"/>
    <n v="420.71"/>
    <n v="9.65"/>
    <n v="26.08"/>
    <n v="7"/>
    <n v="0"/>
  </r>
  <r>
    <s v="CUST_4150"/>
    <n v="43"/>
    <n v="1"/>
    <s v="Male"/>
    <x v="1"/>
    <x v="0"/>
    <n v="50.42"/>
    <n v="0"/>
    <d v="2021-11-02T00:00:00"/>
    <n v="25"/>
    <n v="385.65"/>
    <n v="9.4600000000000009"/>
    <n v="32.67"/>
    <n v="6"/>
    <n v="0"/>
  </r>
  <r>
    <s v="CUST_4151"/>
    <n v="31"/>
    <n v="0"/>
    <s v="Female"/>
    <x v="2"/>
    <x v="0"/>
    <n v="64.989999999999995"/>
    <n v="0"/>
    <d v="2019-03-22T00:00:00"/>
    <n v="57"/>
    <n v="569.54999999999995"/>
    <n v="7.88"/>
    <n v="15.08"/>
    <n v="7"/>
    <n v="0"/>
  </r>
  <r>
    <s v="CUST_4152"/>
    <n v="43"/>
    <n v="1"/>
    <s v="Female"/>
    <x v="0"/>
    <x v="2"/>
    <n v="36.24"/>
    <n v="0"/>
    <d v="2022-11-15T00:00:00"/>
    <n v="13"/>
    <n v="463.44"/>
    <n v="9.74"/>
    <n v="21.42"/>
    <n v="5"/>
    <n v="0"/>
  </r>
  <r>
    <s v="CUST_4153"/>
    <n v="46"/>
    <n v="0"/>
    <s v="Female"/>
    <x v="0"/>
    <x v="2"/>
    <n v="61.63"/>
    <n v="0"/>
    <d v="2020-02-02T00:00:00"/>
    <n v="46"/>
    <n v="576.4"/>
    <n v="10.52"/>
    <n v="26.08"/>
    <n v="4"/>
    <n v="0"/>
  </r>
  <r>
    <s v="CUST_4154"/>
    <n v="56"/>
    <n v="0"/>
    <s v="Female"/>
    <x v="1"/>
    <x v="0"/>
    <n v="27.79"/>
    <n v="0"/>
    <d v="2022-11-25T00:00:00"/>
    <n v="13"/>
    <n v="484.92"/>
    <n v="10.08"/>
    <n v="22.92"/>
    <n v="5"/>
    <n v="0"/>
  </r>
  <r>
    <s v="CUST_4155"/>
    <n v="56"/>
    <n v="0"/>
    <s v="Male"/>
    <x v="0"/>
    <x v="2"/>
    <n v="50.29"/>
    <n v="0"/>
    <d v="2022-01-20T00:00:00"/>
    <n v="23"/>
    <n v="573.17999999999995"/>
    <n v="10.46"/>
    <n v="28.58"/>
    <n v="4"/>
    <n v="0"/>
  </r>
  <r>
    <s v="CUST_4156"/>
    <n v="18"/>
    <n v="0"/>
    <s v="Male"/>
    <x v="1"/>
    <x v="2"/>
    <n v="58.27"/>
    <n v="0"/>
    <d v="2022-04-26T00:00:00"/>
    <n v="20"/>
    <n v="456.47"/>
    <n v="11.67"/>
    <n v="31.5"/>
    <n v="9"/>
    <n v="0"/>
  </r>
  <r>
    <s v="CUST_4157"/>
    <n v="43"/>
    <n v="1"/>
    <s v="Male"/>
    <x v="1"/>
    <x v="1"/>
    <n v="59.5"/>
    <n v="0"/>
    <d v="2022-04-04T00:00:00"/>
    <n v="20"/>
    <n v="532.82000000000005"/>
    <n v="8.5299999999999994"/>
    <n v="25.08"/>
    <n v="5"/>
    <n v="0"/>
  </r>
  <r>
    <s v="CUST_4158"/>
    <n v="58"/>
    <n v="0"/>
    <s v="Female"/>
    <x v="0"/>
    <x v="1"/>
    <n v="75.37"/>
    <n v="0"/>
    <d v="2019-04-22T00:00:00"/>
    <n v="56"/>
    <n v="635.24"/>
    <n v="11.78"/>
    <n v="25.5"/>
    <n v="5"/>
    <n v="0"/>
  </r>
  <r>
    <s v="CUST_4159"/>
    <n v="47"/>
    <n v="0"/>
    <s v="Male"/>
    <x v="2"/>
    <x v="2"/>
    <n v="85.67"/>
    <n v="0"/>
    <d v="2019-07-29T00:00:00"/>
    <n v="53"/>
    <n v="580.5"/>
    <n v="9.43"/>
    <n v="21.33"/>
    <n v="7"/>
    <n v="0"/>
  </r>
  <r>
    <s v="CUST_416"/>
    <n v="50"/>
    <n v="0"/>
    <s v="Male"/>
    <x v="0"/>
    <x v="1"/>
    <n v="69.28"/>
    <n v="0"/>
    <d v="2018-01-04T00:00:00"/>
    <n v="71"/>
    <n v="425.3"/>
    <n v="9.75"/>
    <n v="28"/>
    <n v="10"/>
    <n v="0"/>
  </r>
  <r>
    <s v="CUST_4160"/>
    <n v="43"/>
    <n v="1"/>
    <s v="Male"/>
    <x v="1"/>
    <x v="2"/>
    <n v="56.08"/>
    <n v="0"/>
    <d v="2023-03-06T00:00:00"/>
    <n v="9"/>
    <n v="523.72"/>
    <n v="8.8000000000000007"/>
    <n v="25.25"/>
    <n v="7"/>
    <n v="0"/>
  </r>
  <r>
    <s v="CUST_4161"/>
    <n v="38"/>
    <n v="0"/>
    <s v="Female"/>
    <x v="2"/>
    <x v="2"/>
    <n v="30.23"/>
    <n v="0"/>
    <d v="2021-03-22T00:00:00"/>
    <n v="33"/>
    <n v="540.49"/>
    <n v="10.88"/>
    <n v="23.08"/>
    <n v="5"/>
    <n v="0"/>
  </r>
  <r>
    <s v="CUST_4162"/>
    <n v="36"/>
    <n v="0"/>
    <s v="Female"/>
    <x v="0"/>
    <x v="1"/>
    <n v="107.14"/>
    <n v="0"/>
    <d v="2023-04-27T00:00:00"/>
    <n v="8"/>
    <n v="428.24"/>
    <n v="9.5299999999999994"/>
    <n v="25.92"/>
    <n v="8"/>
    <n v="0"/>
  </r>
  <r>
    <s v="CUST_4163"/>
    <n v="36"/>
    <n v="0"/>
    <s v="Female"/>
    <x v="2"/>
    <x v="0"/>
    <n v="67.13"/>
    <n v="0"/>
    <d v="2022-08-06T00:00:00"/>
    <n v="16"/>
    <n v="377.12"/>
    <n v="10.26"/>
    <n v="24.08"/>
    <n v="5"/>
    <n v="0"/>
  </r>
  <r>
    <s v="CUST_4164"/>
    <n v="42"/>
    <n v="0"/>
    <s v="Male"/>
    <x v="2"/>
    <x v="2"/>
    <n v="65.45"/>
    <n v="0"/>
    <d v="2020-04-27T00:00:00"/>
    <n v="44"/>
    <n v="446.02"/>
    <n v="9.6199999999999992"/>
    <n v="19.920000000000002"/>
    <n v="4"/>
    <n v="1"/>
  </r>
  <r>
    <s v="CUST_4165"/>
    <n v="43"/>
    <n v="1"/>
    <s v="Female"/>
    <x v="2"/>
    <x v="2"/>
    <n v="43.59"/>
    <n v="0"/>
    <d v="2022-09-03T00:00:00"/>
    <n v="15"/>
    <n v="543.41"/>
    <n v="10.06"/>
    <n v="25.17"/>
    <n v="10"/>
    <n v="0"/>
  </r>
  <r>
    <s v="CUST_4166"/>
    <n v="48"/>
    <n v="0"/>
    <s v="Male"/>
    <x v="2"/>
    <x v="0"/>
    <n v="48.17"/>
    <n v="0"/>
    <d v="2020-01-03T00:00:00"/>
    <n v="47"/>
    <n v="614.57000000000005"/>
    <n v="8.67"/>
    <n v="15.17"/>
    <n v="5"/>
    <n v="1"/>
  </r>
  <r>
    <s v="CUST_4167"/>
    <n v="34"/>
    <n v="0"/>
    <s v="Male"/>
    <x v="0"/>
    <x v="1"/>
    <n v="37.619999999999997"/>
    <n v="0"/>
    <d v="2022-09-23T00:00:00"/>
    <n v="15"/>
    <n v="344.02"/>
    <n v="8.9"/>
    <n v="25.83"/>
    <n v="4"/>
    <n v="0"/>
  </r>
  <r>
    <s v="CUST_4168"/>
    <n v="40"/>
    <n v="0"/>
    <s v="Male"/>
    <x v="0"/>
    <x v="2"/>
    <n v="60.09"/>
    <n v="0"/>
    <d v="2021-04-07T00:00:00"/>
    <n v="32"/>
    <n v="489.94"/>
    <n v="10.07"/>
    <n v="18.25"/>
    <n v="8"/>
    <n v="0"/>
  </r>
  <r>
    <s v="CUST_4169"/>
    <n v="49"/>
    <n v="0"/>
    <s v="Male"/>
    <x v="2"/>
    <x v="2"/>
    <n v="43.05"/>
    <n v="0"/>
    <d v="2019-05-20T00:00:00"/>
    <n v="55"/>
    <n v="605.36"/>
    <n v="9.48"/>
    <n v="24"/>
    <n v="6"/>
    <n v="0"/>
  </r>
  <r>
    <s v="CUST_417"/>
    <n v="26"/>
    <n v="0"/>
    <s v="Female"/>
    <x v="2"/>
    <x v="1"/>
    <n v="70.44"/>
    <n v="0"/>
    <d v="2023-01-27T00:00:00"/>
    <n v="11"/>
    <n v="517.57000000000005"/>
    <n v="9.3000000000000007"/>
    <n v="25.33"/>
    <n v="12"/>
    <n v="0"/>
  </r>
  <r>
    <s v="CUST_4170"/>
    <n v="27"/>
    <n v="0"/>
    <s v="Male"/>
    <x v="0"/>
    <x v="2"/>
    <n v="60.78"/>
    <n v="0"/>
    <d v="2023-03-31T00:00:00"/>
    <n v="9"/>
    <n v="555.61"/>
    <n v="8.85"/>
    <n v="16.25"/>
    <n v="4"/>
    <n v="0"/>
  </r>
  <r>
    <s v="CUST_4171"/>
    <n v="27"/>
    <n v="0"/>
    <s v="Female"/>
    <x v="0"/>
    <x v="2"/>
    <n v="38.9"/>
    <n v="0"/>
    <d v="2022-05-21T00:00:00"/>
    <n v="19"/>
    <n v="321.79000000000002"/>
    <n v="11.38"/>
    <n v="21.92"/>
    <n v="12"/>
    <n v="0"/>
  </r>
  <r>
    <s v="CUST_4172"/>
    <n v="53"/>
    <n v="0"/>
    <s v="Male"/>
    <x v="1"/>
    <x v="1"/>
    <n v="64.260000000000005"/>
    <n v="0"/>
    <d v="2023-03-01T00:00:00"/>
    <n v="9"/>
    <n v="436.1"/>
    <n v="10.91"/>
    <n v="27"/>
    <n v="4"/>
    <n v="0"/>
  </r>
  <r>
    <s v="CUST_4173"/>
    <n v="25"/>
    <n v="0"/>
    <s v="Female"/>
    <x v="0"/>
    <x v="2"/>
    <n v="54.24"/>
    <n v="0"/>
    <d v="2022-05-05T00:00:00"/>
    <n v="19"/>
    <n v="551.48"/>
    <n v="9.9499999999999993"/>
    <n v="25.42"/>
    <n v="8"/>
    <n v="0"/>
  </r>
  <r>
    <s v="CUST_4174"/>
    <n v="69"/>
    <n v="0"/>
    <s v="Male"/>
    <x v="2"/>
    <x v="1"/>
    <n v="69.069999999999993"/>
    <n v="0"/>
    <d v="2022-02-21T00:00:00"/>
    <n v="22"/>
    <n v="442.29"/>
    <n v="10.53"/>
    <n v="18.75"/>
    <n v="5"/>
    <n v="0"/>
  </r>
  <r>
    <s v="CUST_4175"/>
    <n v="37"/>
    <n v="0"/>
    <s v="Male"/>
    <x v="0"/>
    <x v="1"/>
    <n v="81.67"/>
    <n v="0"/>
    <d v="2021-04-19T00:00:00"/>
    <n v="32"/>
    <n v="465.38"/>
    <n v="10.58"/>
    <n v="26.08"/>
    <n v="6"/>
    <n v="0"/>
  </r>
  <r>
    <s v="CUST_4176"/>
    <n v="49"/>
    <n v="0"/>
    <s v="Female"/>
    <x v="0"/>
    <x v="0"/>
    <n v="54.25"/>
    <n v="0"/>
    <d v="2022-06-13T00:00:00"/>
    <n v="18"/>
    <n v="597.52"/>
    <n v="10.91"/>
    <n v="24.17"/>
    <n v="7"/>
    <n v="1"/>
  </r>
  <r>
    <s v="CUST_4177"/>
    <n v="67"/>
    <n v="0"/>
    <s v="Male"/>
    <x v="0"/>
    <x v="2"/>
    <n v="70.48"/>
    <n v="0"/>
    <d v="2021-02-09T00:00:00"/>
    <n v="34"/>
    <n v="508.24"/>
    <n v="9.36"/>
    <n v="13.83"/>
    <n v="9"/>
    <n v="0"/>
  </r>
  <r>
    <s v="CUST_4178"/>
    <n v="31"/>
    <n v="0"/>
    <s v="Male"/>
    <x v="0"/>
    <x v="0"/>
    <n v="70.55"/>
    <n v="0"/>
    <d v="2018-11-02T00:00:00"/>
    <n v="61"/>
    <n v="409.17"/>
    <n v="9.23"/>
    <n v="24.83"/>
    <n v="8"/>
    <n v="0"/>
  </r>
  <r>
    <s v="CUST_4179"/>
    <n v="67"/>
    <n v="0"/>
    <s v="Female"/>
    <x v="1"/>
    <x v="2"/>
    <n v="49.68"/>
    <n v="0"/>
    <d v="2018-11-07T00:00:00"/>
    <n v="61"/>
    <n v="416.96"/>
    <n v="9.58"/>
    <n v="25.67"/>
    <n v="7"/>
    <n v="0"/>
  </r>
  <r>
    <s v="CUST_418"/>
    <n v="43"/>
    <n v="1"/>
    <s v="Female"/>
    <x v="0"/>
    <x v="2"/>
    <n v="47.39"/>
    <n v="0"/>
    <d v="2020-03-22T00:00:00"/>
    <n v="45"/>
    <n v="463.76"/>
    <n v="10.11"/>
    <n v="31.92"/>
    <n v="7"/>
    <n v="0"/>
  </r>
  <r>
    <s v="CUST_4180"/>
    <n v="43"/>
    <n v="1"/>
    <s v="Female"/>
    <x v="2"/>
    <x v="2"/>
    <n v="53.9"/>
    <n v="0"/>
    <d v="2020-11-23T00:00:00"/>
    <n v="37"/>
    <n v="413.09"/>
    <n v="9.06"/>
    <n v="25.17"/>
    <n v="4"/>
    <n v="1"/>
  </r>
  <r>
    <s v="CUST_4181"/>
    <n v="43"/>
    <n v="1"/>
    <s v="Male"/>
    <x v="2"/>
    <x v="0"/>
    <n v="54.07"/>
    <n v="0"/>
    <d v="2018-08-09T00:00:00"/>
    <n v="64"/>
    <n v="569.20000000000005"/>
    <n v="10.09"/>
    <n v="23.58"/>
    <n v="6"/>
    <n v="0"/>
  </r>
  <r>
    <s v="CUST_4182"/>
    <n v="43"/>
    <n v="1"/>
    <s v="Male"/>
    <x v="0"/>
    <x v="0"/>
    <n v="43.46"/>
    <n v="0"/>
    <d v="2020-10-17T00:00:00"/>
    <n v="38"/>
    <n v="433.33"/>
    <n v="9.5299999999999994"/>
    <n v="18.670000000000002"/>
    <n v="5"/>
    <n v="1"/>
  </r>
  <r>
    <s v="CUST_4183"/>
    <n v="41"/>
    <n v="0"/>
    <s v="Male"/>
    <x v="0"/>
    <x v="1"/>
    <n v="43.59"/>
    <n v="0"/>
    <d v="2019-08-20T00:00:00"/>
    <n v="52"/>
    <n v="536.25"/>
    <n v="10.92"/>
    <n v="26.83"/>
    <n v="4"/>
    <n v="0"/>
  </r>
  <r>
    <s v="CUST_4184"/>
    <n v="43"/>
    <n v="1"/>
    <s v="Female"/>
    <x v="1"/>
    <x v="0"/>
    <n v="68.37"/>
    <n v="0"/>
    <d v="2020-02-20T00:00:00"/>
    <n v="46"/>
    <n v="544.45000000000005"/>
    <n v="10.72"/>
    <n v="24.17"/>
    <n v="7"/>
    <n v="0"/>
  </r>
  <r>
    <s v="CUST_4185"/>
    <n v="43"/>
    <n v="1"/>
    <s v="Male"/>
    <x v="0"/>
    <x v="1"/>
    <n v="39.35"/>
    <n v="0"/>
    <d v="2020-06-07T00:00:00"/>
    <n v="42"/>
    <n v="368.16"/>
    <n v="10.14"/>
    <n v="14.25"/>
    <n v="7"/>
    <n v="0"/>
  </r>
  <r>
    <s v="CUST_4186"/>
    <n v="47"/>
    <n v="0"/>
    <s v="Female"/>
    <x v="1"/>
    <x v="1"/>
    <n v="47.76"/>
    <n v="0"/>
    <d v="2018-12-19T00:00:00"/>
    <n v="60"/>
    <n v="342.98"/>
    <n v="8.93"/>
    <n v="22.42"/>
    <n v="9"/>
    <n v="0"/>
  </r>
  <r>
    <s v="CUST_4187"/>
    <n v="21"/>
    <n v="0"/>
    <s v="Female"/>
    <x v="2"/>
    <x v="2"/>
    <n v="45.1"/>
    <n v="0"/>
    <d v="2022-09-28T00:00:00"/>
    <n v="15"/>
    <n v="430.62"/>
    <n v="9.81"/>
    <n v="32.5"/>
    <n v="7"/>
    <n v="0"/>
  </r>
  <r>
    <s v="CUST_4188"/>
    <n v="30"/>
    <n v="0"/>
    <s v="Male"/>
    <x v="2"/>
    <x v="0"/>
    <n v="56.9"/>
    <n v="0"/>
    <d v="2018-03-19T00:00:00"/>
    <n v="69"/>
    <n v="682.53"/>
    <n v="9.2899999999999991"/>
    <n v="31.17"/>
    <n v="9"/>
    <n v="0"/>
  </r>
  <r>
    <s v="CUST_4189"/>
    <n v="43"/>
    <n v="1"/>
    <s v="Female"/>
    <x v="1"/>
    <x v="0"/>
    <n v="84.51"/>
    <n v="0"/>
    <d v="2021-03-02T00:00:00"/>
    <n v="33"/>
    <n v="442.56"/>
    <n v="9.6"/>
    <n v="28"/>
    <n v="4"/>
    <n v="1"/>
  </r>
  <r>
    <s v="CUST_419"/>
    <n v="43"/>
    <n v="1"/>
    <s v="Female"/>
    <x v="2"/>
    <x v="2"/>
    <n v="36.94"/>
    <n v="0"/>
    <d v="2021-05-17T00:00:00"/>
    <n v="31"/>
    <n v="482.18"/>
    <n v="12.06"/>
    <n v="25.92"/>
    <n v="9"/>
    <n v="0"/>
  </r>
  <r>
    <s v="CUST_4190"/>
    <n v="25"/>
    <n v="0"/>
    <s v="Male"/>
    <x v="2"/>
    <x v="1"/>
    <n v="47.16"/>
    <n v="0"/>
    <d v="2019-12-08T00:00:00"/>
    <n v="48"/>
    <n v="456.8"/>
    <n v="10.34"/>
    <n v="19.670000000000002"/>
    <n v="4"/>
    <n v="0"/>
  </r>
  <r>
    <s v="CUST_4191"/>
    <n v="43"/>
    <n v="1"/>
    <s v="Male"/>
    <x v="0"/>
    <x v="2"/>
    <n v="28.38"/>
    <n v="0"/>
    <d v="2018-11-05T00:00:00"/>
    <n v="61"/>
    <n v="531.08000000000004"/>
    <n v="10.89"/>
    <n v="23.08"/>
    <n v="7"/>
    <n v="0"/>
  </r>
  <r>
    <s v="CUST_4192"/>
    <n v="43"/>
    <n v="1"/>
    <s v="Female"/>
    <x v="0"/>
    <x v="0"/>
    <n v="51.59"/>
    <n v="0"/>
    <d v="2022-03-21T00:00:00"/>
    <n v="21"/>
    <n v="489.77"/>
    <n v="10.46"/>
    <n v="24.75"/>
    <n v="4"/>
    <n v="0"/>
  </r>
  <r>
    <s v="CUST_4193"/>
    <n v="48"/>
    <n v="0"/>
    <s v="Female"/>
    <x v="1"/>
    <x v="1"/>
    <n v="35.409999999999997"/>
    <n v="0"/>
    <d v="2021-10-19T00:00:00"/>
    <n v="26"/>
    <n v="720.09"/>
    <n v="11.78"/>
    <n v="22.83"/>
    <n v="11"/>
    <n v="0"/>
  </r>
  <r>
    <s v="CUST_4194"/>
    <n v="31"/>
    <n v="0"/>
    <s v="Female"/>
    <x v="2"/>
    <x v="2"/>
    <n v="53.85"/>
    <n v="0"/>
    <d v="2020-01-13T00:00:00"/>
    <n v="47"/>
    <n v="519.98"/>
    <n v="11.25"/>
    <n v="24.75"/>
    <n v="9"/>
    <n v="0"/>
  </r>
  <r>
    <s v="CUST_4195"/>
    <n v="43"/>
    <n v="1"/>
    <s v="Female"/>
    <x v="2"/>
    <x v="2"/>
    <n v="38.57"/>
    <n v="0"/>
    <d v="2018-11-12T00:00:00"/>
    <n v="61"/>
    <n v="449.78"/>
    <n v="9.08"/>
    <n v="21.75"/>
    <n v="2"/>
    <n v="0"/>
  </r>
  <r>
    <s v="CUST_4196"/>
    <n v="35"/>
    <n v="0"/>
    <s v="Female"/>
    <x v="1"/>
    <x v="1"/>
    <n v="52.45"/>
    <n v="0"/>
    <d v="2020-03-11T00:00:00"/>
    <n v="45"/>
    <n v="546.83000000000004"/>
    <n v="10.55"/>
    <n v="27.08"/>
    <n v="7"/>
    <n v="0"/>
  </r>
  <r>
    <s v="CUST_4197"/>
    <n v="51"/>
    <n v="0"/>
    <s v="Female"/>
    <x v="1"/>
    <x v="2"/>
    <n v="32.1"/>
    <n v="0"/>
    <d v="2019-11-04T00:00:00"/>
    <n v="49"/>
    <n v="510.14"/>
    <n v="10.119999999999999"/>
    <n v="26.75"/>
    <n v="10"/>
    <n v="0"/>
  </r>
  <r>
    <s v="CUST_4198"/>
    <n v="28"/>
    <n v="0"/>
    <s v="Male"/>
    <x v="2"/>
    <x v="1"/>
    <n v="46.01"/>
    <n v="0"/>
    <d v="2018-03-21T00:00:00"/>
    <n v="69"/>
    <n v="494.07"/>
    <n v="9.43"/>
    <n v="23.5"/>
    <n v="6"/>
    <n v="0"/>
  </r>
  <r>
    <s v="CUST_4199"/>
    <n v="43"/>
    <n v="1"/>
    <s v="Male"/>
    <x v="1"/>
    <x v="1"/>
    <n v="35.11"/>
    <n v="0"/>
    <d v="2020-06-13T00:00:00"/>
    <n v="42"/>
    <n v="686.95"/>
    <n v="11.09"/>
    <n v="22.83"/>
    <n v="12"/>
    <n v="0"/>
  </r>
  <r>
    <s v="CUST_42"/>
    <n v="68"/>
    <n v="0"/>
    <s v="Male"/>
    <x v="1"/>
    <x v="0"/>
    <n v="77.89"/>
    <n v="0"/>
    <d v="2021-01-28T00:00:00"/>
    <n v="35"/>
    <n v="404.1"/>
    <n v="9.02"/>
    <n v="20.83"/>
    <n v="4"/>
    <n v="0"/>
  </r>
  <r>
    <s v="CUST_420"/>
    <n v="43"/>
    <n v="1"/>
    <s v="Male"/>
    <x v="1"/>
    <x v="1"/>
    <n v="22.07"/>
    <n v="0"/>
    <d v="2018-07-02T00:00:00"/>
    <n v="65"/>
    <n v="571.33000000000004"/>
    <n v="9.93"/>
    <n v="25"/>
    <n v="4"/>
    <n v="0"/>
  </r>
  <r>
    <s v="CUST_4200"/>
    <n v="43"/>
    <n v="1"/>
    <s v="Male"/>
    <x v="0"/>
    <x v="1"/>
    <n v="68.8"/>
    <n v="0"/>
    <d v="2018-10-02T00:00:00"/>
    <n v="62"/>
    <n v="531.11"/>
    <n v="9.48"/>
    <n v="26.5"/>
    <n v="1"/>
    <n v="0"/>
  </r>
  <r>
    <s v="CUST_4201"/>
    <n v="43"/>
    <n v="1"/>
    <s v="Female"/>
    <x v="2"/>
    <x v="2"/>
    <n v="39.14"/>
    <n v="0"/>
    <d v="2018-02-09T00:00:00"/>
    <n v="70"/>
    <n v="404.07"/>
    <n v="8.73"/>
    <n v="28.92"/>
    <n v="9"/>
    <n v="0"/>
  </r>
  <r>
    <s v="CUST_4202"/>
    <n v="43"/>
    <n v="1"/>
    <s v="Female"/>
    <x v="1"/>
    <x v="2"/>
    <n v="58.32"/>
    <n v="0"/>
    <d v="2018-04-30T00:00:00"/>
    <n v="68"/>
    <n v="418.7"/>
    <n v="9.74"/>
    <n v="24.17"/>
    <n v="9"/>
    <n v="0"/>
  </r>
  <r>
    <s v="CUST_4203"/>
    <n v="48"/>
    <n v="0"/>
    <s v="Female"/>
    <x v="1"/>
    <x v="2"/>
    <n v="52.69"/>
    <n v="0"/>
    <d v="2023-03-29T00:00:00"/>
    <n v="9"/>
    <n v="416.45"/>
    <n v="10.130000000000001"/>
    <n v="19.579999999999998"/>
    <n v="7"/>
    <n v="1"/>
  </r>
  <r>
    <s v="CUST_4204"/>
    <n v="66"/>
    <n v="0"/>
    <s v="Male"/>
    <x v="1"/>
    <x v="2"/>
    <n v="52.98"/>
    <n v="0"/>
    <d v="2021-04-10T00:00:00"/>
    <n v="32"/>
    <n v="431.4"/>
    <n v="9.9499999999999993"/>
    <n v="22.58"/>
    <n v="4"/>
    <n v="0"/>
  </r>
  <r>
    <s v="CUST_4205"/>
    <n v="46"/>
    <n v="0"/>
    <s v="Male"/>
    <x v="2"/>
    <x v="1"/>
    <n v="55.6"/>
    <n v="0"/>
    <d v="2020-03-03T00:00:00"/>
    <n v="45"/>
    <n v="600.9"/>
    <n v="9.1"/>
    <n v="21.58"/>
    <n v="8"/>
    <n v="0"/>
  </r>
  <r>
    <s v="CUST_4206"/>
    <n v="43"/>
    <n v="0"/>
    <s v="Female"/>
    <x v="0"/>
    <x v="0"/>
    <n v="59.04"/>
    <n v="0"/>
    <d v="2018-02-03T00:00:00"/>
    <n v="70"/>
    <n v="353.06"/>
    <n v="8.08"/>
    <n v="24.42"/>
    <n v="7"/>
    <n v="0"/>
  </r>
  <r>
    <s v="CUST_4207"/>
    <n v="35"/>
    <n v="0"/>
    <s v="Female"/>
    <x v="0"/>
    <x v="2"/>
    <n v="69.59"/>
    <n v="0"/>
    <d v="2023-04-09T00:00:00"/>
    <n v="8"/>
    <n v="429.58"/>
    <n v="9.94"/>
    <n v="23.5"/>
    <n v="4"/>
    <n v="0"/>
  </r>
  <r>
    <s v="CUST_4208"/>
    <n v="49"/>
    <n v="0"/>
    <s v="Female"/>
    <x v="2"/>
    <x v="1"/>
    <n v="64"/>
    <n v="0"/>
    <d v="2022-09-24T00:00:00"/>
    <n v="15"/>
    <n v="582.73"/>
    <n v="10.63"/>
    <n v="28.08"/>
    <n v="6"/>
    <n v="0"/>
  </r>
  <r>
    <s v="CUST_4209"/>
    <n v="39"/>
    <n v="0"/>
    <s v="Female"/>
    <x v="1"/>
    <x v="1"/>
    <n v="72.89"/>
    <n v="0"/>
    <d v="2018-07-10T00:00:00"/>
    <n v="65"/>
    <n v="413.94"/>
    <n v="9.16"/>
    <n v="27.25"/>
    <n v="4"/>
    <n v="0"/>
  </r>
  <r>
    <s v="CUST_421"/>
    <n v="46"/>
    <n v="0"/>
    <s v="Female"/>
    <x v="1"/>
    <x v="1"/>
    <n v="53.38"/>
    <n v="0"/>
    <d v="2019-08-25T00:00:00"/>
    <n v="52"/>
    <n v="479.63"/>
    <n v="11.09"/>
    <n v="26.58"/>
    <n v="12"/>
    <n v="0"/>
  </r>
  <r>
    <s v="CUST_4210"/>
    <n v="43"/>
    <n v="1"/>
    <s v="Male"/>
    <x v="2"/>
    <x v="1"/>
    <n v="34.04"/>
    <n v="0"/>
    <d v="2018-01-06T00:00:00"/>
    <n v="71"/>
    <n v="337.55"/>
    <n v="11.13"/>
    <n v="28.83"/>
    <n v="9"/>
    <n v="0"/>
  </r>
  <r>
    <s v="CUST_4211"/>
    <n v="43"/>
    <n v="1"/>
    <s v="Male"/>
    <x v="2"/>
    <x v="0"/>
    <n v="29.88"/>
    <n v="0"/>
    <d v="2020-05-19T00:00:00"/>
    <n v="43"/>
    <n v="402.72"/>
    <n v="8.16"/>
    <n v="29.83"/>
    <n v="8"/>
    <n v="0"/>
  </r>
  <r>
    <s v="CUST_4212"/>
    <n v="40"/>
    <n v="0"/>
    <s v="Male"/>
    <x v="1"/>
    <x v="2"/>
    <n v="74.86"/>
    <n v="0"/>
    <d v="2021-06-24T00:00:00"/>
    <n v="30"/>
    <n v="454.73"/>
    <n v="11.27"/>
    <n v="28.58"/>
    <n v="3"/>
    <n v="0"/>
  </r>
  <r>
    <s v="CUST_4213"/>
    <n v="41"/>
    <n v="0"/>
    <s v="Female"/>
    <x v="2"/>
    <x v="2"/>
    <n v="58.44"/>
    <n v="0"/>
    <d v="2019-08-05T00:00:00"/>
    <n v="52"/>
    <n v="404.64"/>
    <n v="9.6999999999999993"/>
    <n v="24.42"/>
    <n v="2"/>
    <n v="0"/>
  </r>
  <r>
    <s v="CUST_4214"/>
    <n v="67"/>
    <n v="0"/>
    <s v="Male"/>
    <x v="0"/>
    <x v="1"/>
    <n v="34.04"/>
    <n v="0"/>
    <d v="2020-12-03T00:00:00"/>
    <n v="36"/>
    <n v="652.41999999999996"/>
    <n v="9.99"/>
    <n v="32.83"/>
    <n v="9"/>
    <n v="0"/>
  </r>
  <r>
    <s v="CUST_4215"/>
    <n v="25"/>
    <n v="0"/>
    <s v="Female"/>
    <x v="2"/>
    <x v="2"/>
    <n v="45.81"/>
    <n v="0"/>
    <d v="2020-09-30T00:00:00"/>
    <n v="39"/>
    <n v="611.41999999999996"/>
    <n v="9.0299999999999994"/>
    <n v="20.329999999999998"/>
    <n v="3"/>
    <n v="0"/>
  </r>
  <r>
    <s v="CUST_4216"/>
    <n v="58"/>
    <n v="0"/>
    <s v="Female"/>
    <x v="1"/>
    <x v="0"/>
    <n v="58.06"/>
    <n v="0"/>
    <d v="2021-12-13T00:00:00"/>
    <n v="24"/>
    <n v="443.82"/>
    <n v="9.17"/>
    <n v="28.42"/>
    <n v="5"/>
    <n v="0"/>
  </r>
  <r>
    <s v="CUST_4217"/>
    <n v="43"/>
    <n v="1"/>
    <s v="Female"/>
    <x v="2"/>
    <x v="1"/>
    <n v="49.29"/>
    <n v="0"/>
    <d v="2019-09-09T00:00:00"/>
    <n v="51"/>
    <n v="388.93"/>
    <n v="10.08"/>
    <n v="20.5"/>
    <n v="9"/>
    <n v="0"/>
  </r>
  <r>
    <s v="CUST_4218"/>
    <n v="22"/>
    <n v="0"/>
    <s v="Male"/>
    <x v="0"/>
    <x v="2"/>
    <n v="59.19"/>
    <n v="0"/>
    <d v="2021-02-15T00:00:00"/>
    <n v="34"/>
    <n v="435.76"/>
    <n v="10.01"/>
    <n v="30.33"/>
    <n v="4"/>
    <n v="0"/>
  </r>
  <r>
    <s v="CUST_4219"/>
    <n v="61"/>
    <n v="0"/>
    <s v="Male"/>
    <x v="2"/>
    <x v="0"/>
    <n v="32.380000000000003"/>
    <n v="0"/>
    <d v="2023-04-22T00:00:00"/>
    <n v="8"/>
    <n v="415.92"/>
    <n v="11.12"/>
    <n v="21.83"/>
    <n v="3"/>
    <n v="0"/>
  </r>
  <r>
    <s v="CUST_422"/>
    <n v="43"/>
    <n v="1"/>
    <s v="Male"/>
    <x v="2"/>
    <x v="2"/>
    <n v="18.010000000000002"/>
    <n v="0"/>
    <d v="2020-10-03T00:00:00"/>
    <n v="38"/>
    <n v="565.35"/>
    <n v="10.5"/>
    <n v="18.920000000000002"/>
    <n v="4"/>
    <n v="0"/>
  </r>
  <r>
    <s v="CUST_4220"/>
    <n v="43"/>
    <n v="1"/>
    <s v="Female"/>
    <x v="2"/>
    <x v="2"/>
    <n v="49.55"/>
    <n v="0"/>
    <d v="2019-02-11T00:00:00"/>
    <n v="58"/>
    <n v="458.61"/>
    <n v="10.5"/>
    <n v="22.25"/>
    <n v="3"/>
    <n v="0"/>
  </r>
  <r>
    <s v="CUST_4221"/>
    <n v="45"/>
    <n v="0"/>
    <s v="Male"/>
    <x v="2"/>
    <x v="1"/>
    <n v="51.76"/>
    <n v="0"/>
    <d v="2020-06-08T00:00:00"/>
    <n v="42"/>
    <n v="412.28"/>
    <n v="6.91"/>
    <n v="31.67"/>
    <n v="11"/>
    <n v="0"/>
  </r>
  <r>
    <s v="CUST_4222"/>
    <n v="28"/>
    <n v="0"/>
    <s v="Female"/>
    <x v="2"/>
    <x v="1"/>
    <n v="39.4"/>
    <n v="0"/>
    <d v="2018-09-28T00:00:00"/>
    <n v="63"/>
    <n v="315.27999999999997"/>
    <n v="12.04"/>
    <n v="23.83"/>
    <n v="9"/>
    <n v="0"/>
  </r>
  <r>
    <s v="CUST_4223"/>
    <n v="18"/>
    <n v="0"/>
    <s v="Female"/>
    <x v="1"/>
    <x v="1"/>
    <n v="45.75"/>
    <n v="0"/>
    <d v="2020-07-24T00:00:00"/>
    <n v="41"/>
    <n v="523.32000000000005"/>
    <n v="10.31"/>
    <n v="23.58"/>
    <n v="6"/>
    <n v="0"/>
  </r>
  <r>
    <s v="CUST_4224"/>
    <n v="60"/>
    <n v="0"/>
    <s v="Female"/>
    <x v="0"/>
    <x v="0"/>
    <n v="43.05"/>
    <n v="0"/>
    <d v="2018-01-12T00:00:00"/>
    <n v="71"/>
    <n v="476.9"/>
    <n v="9.98"/>
    <n v="27.17"/>
    <n v="8"/>
    <n v="1"/>
  </r>
  <r>
    <s v="CUST_4225"/>
    <n v="36"/>
    <n v="0"/>
    <s v="Male"/>
    <x v="0"/>
    <x v="2"/>
    <n v="33.36"/>
    <n v="0"/>
    <d v="2022-12-06T00:00:00"/>
    <n v="12"/>
    <n v="527.63"/>
    <n v="10.53"/>
    <n v="26.58"/>
    <n v="2"/>
    <n v="0"/>
  </r>
  <r>
    <s v="CUST_4226"/>
    <n v="43"/>
    <n v="1"/>
    <s v="Male"/>
    <x v="0"/>
    <x v="0"/>
    <n v="40.74"/>
    <n v="0"/>
    <d v="2021-11-29T00:00:00"/>
    <n v="25"/>
    <n v="534.33000000000004"/>
    <n v="9.93"/>
    <n v="23.33"/>
    <n v="2"/>
    <n v="0"/>
  </r>
  <r>
    <s v="CUST_4227"/>
    <n v="44"/>
    <n v="0"/>
    <s v="Female"/>
    <x v="2"/>
    <x v="1"/>
    <n v="52.86"/>
    <n v="0"/>
    <d v="2023-03-13T00:00:00"/>
    <n v="9"/>
    <n v="475.33"/>
    <n v="8.07"/>
    <n v="23.33"/>
    <n v="7"/>
    <n v="0"/>
  </r>
  <r>
    <s v="CUST_4228"/>
    <n v="51"/>
    <n v="0"/>
    <s v="Male"/>
    <x v="0"/>
    <x v="2"/>
    <n v="35.380000000000003"/>
    <n v="0"/>
    <d v="2019-07-02T00:00:00"/>
    <n v="53"/>
    <n v="518.76"/>
    <n v="9.1199999999999992"/>
    <n v="22.75"/>
    <n v="5"/>
    <n v="0"/>
  </r>
  <r>
    <s v="CUST_4229"/>
    <n v="61"/>
    <n v="0"/>
    <s v="Male"/>
    <x v="1"/>
    <x v="1"/>
    <n v="39.880000000000003"/>
    <n v="0"/>
    <d v="2021-08-18T00:00:00"/>
    <n v="28"/>
    <n v="486.5"/>
    <n v="10.01"/>
    <n v="23.75"/>
    <n v="6"/>
    <n v="0"/>
  </r>
  <r>
    <s v="CUST_423"/>
    <n v="43"/>
    <n v="1"/>
    <s v="Female"/>
    <x v="1"/>
    <x v="2"/>
    <n v="48.72"/>
    <n v="0"/>
    <d v="2018-09-29T00:00:00"/>
    <n v="63"/>
    <n v="318.39"/>
    <n v="11"/>
    <n v="19.079999999999998"/>
    <n v="6"/>
    <n v="0"/>
  </r>
  <r>
    <s v="CUST_4230"/>
    <n v="21"/>
    <n v="0"/>
    <s v="Male"/>
    <x v="2"/>
    <x v="1"/>
    <n v="24.46"/>
    <n v="0"/>
    <d v="2020-03-30T00:00:00"/>
    <n v="45"/>
    <n v="530.19000000000005"/>
    <n v="11.64"/>
    <n v="24.17"/>
    <n v="7"/>
    <n v="0"/>
  </r>
  <r>
    <s v="CUST_4231"/>
    <n v="53"/>
    <n v="0"/>
    <s v="Male"/>
    <x v="2"/>
    <x v="1"/>
    <n v="71.599999999999994"/>
    <n v="0"/>
    <d v="2023-03-28T00:00:00"/>
    <n v="9"/>
    <n v="314.14999999999998"/>
    <n v="9.83"/>
    <n v="23.17"/>
    <n v="6"/>
    <n v="0"/>
  </r>
  <r>
    <s v="CUST_4232"/>
    <n v="43"/>
    <n v="1"/>
    <s v="Female"/>
    <x v="0"/>
    <x v="1"/>
    <n v="63.89"/>
    <n v="0"/>
    <d v="2019-01-12T00:00:00"/>
    <n v="59"/>
    <n v="413.01"/>
    <n v="8.6"/>
    <n v="21.17"/>
    <n v="4"/>
    <n v="1"/>
  </r>
  <r>
    <s v="CUST_4233"/>
    <n v="32"/>
    <n v="0"/>
    <s v="Male"/>
    <x v="2"/>
    <x v="0"/>
    <n v="68.069999999999993"/>
    <n v="0"/>
    <d v="2019-08-18T00:00:00"/>
    <n v="52"/>
    <n v="540.75"/>
    <n v="9.39"/>
    <n v="27.67"/>
    <n v="6"/>
    <n v="0"/>
  </r>
  <r>
    <s v="CUST_4234"/>
    <n v="68"/>
    <n v="0"/>
    <s v="Female"/>
    <x v="2"/>
    <x v="1"/>
    <n v="55.42"/>
    <n v="0"/>
    <d v="2022-01-25T00:00:00"/>
    <n v="23"/>
    <n v="450.49"/>
    <n v="9.2899999999999991"/>
    <n v="24.25"/>
    <n v="1"/>
    <n v="0"/>
  </r>
  <r>
    <s v="CUST_4235"/>
    <n v="30"/>
    <n v="0"/>
    <s v="Female"/>
    <x v="0"/>
    <x v="2"/>
    <n v="54.42"/>
    <n v="0"/>
    <d v="2021-07-09T00:00:00"/>
    <n v="29"/>
    <n v="388.32"/>
    <n v="10.8"/>
    <n v="26.67"/>
    <n v="5"/>
    <n v="1"/>
  </r>
  <r>
    <s v="CUST_4236"/>
    <n v="36"/>
    <n v="0"/>
    <s v="Male"/>
    <x v="1"/>
    <x v="0"/>
    <n v="46.83"/>
    <n v="0"/>
    <d v="2018-10-18T00:00:00"/>
    <n v="62"/>
    <n v="586.75"/>
    <n v="8.8800000000000008"/>
    <n v="25.25"/>
    <n v="8"/>
    <n v="0"/>
  </r>
  <r>
    <s v="CUST_4237"/>
    <n v="66"/>
    <n v="0"/>
    <s v="Female"/>
    <x v="1"/>
    <x v="0"/>
    <n v="69.5"/>
    <n v="0"/>
    <d v="2022-04-30T00:00:00"/>
    <n v="20"/>
    <n v="485.54"/>
    <n v="9.61"/>
    <n v="30.67"/>
    <n v="7"/>
    <n v="0"/>
  </r>
  <r>
    <s v="CUST_4238"/>
    <n v="43"/>
    <n v="1"/>
    <s v="Female"/>
    <x v="0"/>
    <x v="1"/>
    <n v="50.35"/>
    <n v="0"/>
    <d v="2018-04-27T00:00:00"/>
    <n v="68"/>
    <n v="496.35"/>
    <n v="8.94"/>
    <n v="25.08"/>
    <n v="6"/>
    <n v="0"/>
  </r>
  <r>
    <s v="CUST_4239"/>
    <n v="43"/>
    <n v="1"/>
    <s v="Male"/>
    <x v="1"/>
    <x v="0"/>
    <n v="20.6"/>
    <n v="0"/>
    <d v="2020-07-26T00:00:00"/>
    <n v="41"/>
    <n v="563.78"/>
    <n v="9.36"/>
    <n v="27.67"/>
    <n v="4"/>
    <n v="0"/>
  </r>
  <r>
    <s v="CUST_424"/>
    <n v="43"/>
    <n v="1"/>
    <s v="Female"/>
    <x v="2"/>
    <x v="1"/>
    <n v="207.95"/>
    <n v="0"/>
    <d v="2018-03-08T00:00:00"/>
    <n v="69"/>
    <n v="400.49"/>
    <n v="10.82"/>
    <n v="27.75"/>
    <n v="4"/>
    <n v="0"/>
  </r>
  <r>
    <s v="CUST_4240"/>
    <n v="43"/>
    <n v="1"/>
    <s v="Female"/>
    <x v="1"/>
    <x v="1"/>
    <n v="21.01"/>
    <n v="0"/>
    <d v="2023-01-02T00:00:00"/>
    <n v="11"/>
    <n v="421.24"/>
    <n v="10.18"/>
    <n v="20.5"/>
    <n v="7"/>
    <n v="0"/>
  </r>
  <r>
    <s v="CUST_4241"/>
    <n v="68"/>
    <n v="0"/>
    <s v="Female"/>
    <x v="1"/>
    <x v="2"/>
    <n v="55.45"/>
    <n v="0"/>
    <d v="2019-01-24T00:00:00"/>
    <n v="59"/>
    <n v="713.38"/>
    <n v="10.039999999999999"/>
    <n v="23.08"/>
    <n v="9"/>
    <n v="0"/>
  </r>
  <r>
    <s v="CUST_4242"/>
    <n v="54"/>
    <n v="0"/>
    <s v="Male"/>
    <x v="2"/>
    <x v="0"/>
    <n v="35.61"/>
    <n v="0"/>
    <d v="2021-05-09T00:00:00"/>
    <n v="31"/>
    <n v="456.28"/>
    <n v="9.9"/>
    <n v="22.5"/>
    <n v="10"/>
    <n v="0"/>
  </r>
  <r>
    <s v="CUST_4243"/>
    <n v="34"/>
    <n v="0"/>
    <s v="Male"/>
    <x v="2"/>
    <x v="2"/>
    <n v="51.46"/>
    <n v="0"/>
    <d v="2020-10-17T00:00:00"/>
    <n v="38"/>
    <n v="428.13"/>
    <n v="9.7200000000000006"/>
    <n v="22.67"/>
    <n v="6"/>
    <n v="0"/>
  </r>
  <r>
    <s v="CUST_4244"/>
    <n v="40"/>
    <n v="0"/>
    <s v="Male"/>
    <x v="2"/>
    <x v="0"/>
    <n v="61.38"/>
    <n v="0"/>
    <d v="2020-12-09T00:00:00"/>
    <n v="36"/>
    <n v="500.65"/>
    <n v="10.130000000000001"/>
    <n v="15.92"/>
    <n v="7"/>
    <n v="0"/>
  </r>
  <r>
    <s v="CUST_4245"/>
    <n v="43"/>
    <n v="0"/>
    <s v="Male"/>
    <x v="1"/>
    <x v="0"/>
    <n v="37.56"/>
    <n v="0"/>
    <d v="2021-12-27T00:00:00"/>
    <n v="24"/>
    <n v="496.3"/>
    <n v="9.56"/>
    <n v="20.58"/>
    <n v="6"/>
    <n v="0"/>
  </r>
  <r>
    <s v="CUST_4246"/>
    <n v="46"/>
    <n v="0"/>
    <s v="Male"/>
    <x v="2"/>
    <x v="1"/>
    <n v="45.51"/>
    <n v="0"/>
    <d v="2019-07-25T00:00:00"/>
    <n v="53"/>
    <n v="467.26"/>
    <n v="9.44"/>
    <n v="19"/>
    <n v="6"/>
    <n v="0"/>
  </r>
  <r>
    <s v="CUST_4247"/>
    <n v="50"/>
    <n v="0"/>
    <s v="Female"/>
    <x v="1"/>
    <x v="2"/>
    <n v="46.05"/>
    <n v="0"/>
    <d v="2022-11-13T00:00:00"/>
    <n v="13"/>
    <n v="481.46"/>
    <n v="9.52"/>
    <n v="22.17"/>
    <n v="5"/>
    <n v="0"/>
  </r>
  <r>
    <s v="CUST_4248"/>
    <n v="43"/>
    <n v="1"/>
    <s v="Female"/>
    <x v="0"/>
    <x v="1"/>
    <n v="37"/>
    <n v="0"/>
    <d v="2021-03-22T00:00:00"/>
    <n v="33"/>
    <n v="508.42"/>
    <n v="9"/>
    <n v="26"/>
    <n v="5"/>
    <n v="0"/>
  </r>
  <r>
    <s v="CUST_4249"/>
    <n v="43"/>
    <n v="1"/>
    <s v="Male"/>
    <x v="1"/>
    <x v="2"/>
    <n v="28.56"/>
    <n v="0"/>
    <d v="2020-07-06T00:00:00"/>
    <n v="41"/>
    <n v="412.39"/>
    <n v="9.94"/>
    <n v="21.58"/>
    <n v="6"/>
    <n v="0"/>
  </r>
  <r>
    <s v="CUST_425"/>
    <n v="43"/>
    <n v="1"/>
    <s v="Female"/>
    <x v="0"/>
    <x v="2"/>
    <n v="58.37"/>
    <n v="0"/>
    <d v="2022-02-05T00:00:00"/>
    <n v="22"/>
    <n v="622.71"/>
    <n v="9.19"/>
    <n v="22.83"/>
    <n v="6"/>
    <n v="0"/>
  </r>
  <r>
    <s v="CUST_4250"/>
    <n v="27"/>
    <n v="0"/>
    <s v="Male"/>
    <x v="2"/>
    <x v="1"/>
    <n v="33.61"/>
    <n v="0"/>
    <d v="2022-10-06T00:00:00"/>
    <n v="14"/>
    <n v="401.05"/>
    <n v="10.25"/>
    <n v="22.92"/>
    <n v="1"/>
    <n v="0"/>
  </r>
  <r>
    <s v="CUST_4251"/>
    <n v="43"/>
    <n v="1"/>
    <s v="Female"/>
    <x v="1"/>
    <x v="1"/>
    <n v="27.6"/>
    <n v="0"/>
    <d v="2020-02-26T00:00:00"/>
    <n v="46"/>
    <n v="577.94000000000005"/>
    <n v="10.48"/>
    <n v="22.5"/>
    <n v="11"/>
    <n v="0"/>
  </r>
  <r>
    <s v="CUST_4252"/>
    <n v="40"/>
    <n v="0"/>
    <s v="Male"/>
    <x v="2"/>
    <x v="0"/>
    <n v="47.33"/>
    <n v="0"/>
    <d v="2022-06-02T00:00:00"/>
    <n v="18"/>
    <n v="516.99"/>
    <n v="10.14"/>
    <n v="19.5"/>
    <n v="4"/>
    <n v="0"/>
  </r>
  <r>
    <s v="CUST_4253"/>
    <n v="38"/>
    <n v="0"/>
    <s v="Male"/>
    <x v="2"/>
    <x v="0"/>
    <n v="47.13"/>
    <n v="0"/>
    <d v="2021-01-30T00:00:00"/>
    <n v="35"/>
    <n v="543.35"/>
    <n v="8.59"/>
    <n v="29"/>
    <n v="3"/>
    <n v="0"/>
  </r>
  <r>
    <s v="CUST_4254"/>
    <n v="43"/>
    <n v="1"/>
    <s v="Female"/>
    <x v="0"/>
    <x v="2"/>
    <n v="42.1"/>
    <n v="0"/>
    <d v="2020-10-01T00:00:00"/>
    <n v="38"/>
    <n v="710.77"/>
    <n v="10.96"/>
    <n v="23.17"/>
    <n v="7"/>
    <n v="0"/>
  </r>
  <r>
    <s v="CUST_4255"/>
    <n v="43"/>
    <n v="1"/>
    <s v="Female"/>
    <x v="0"/>
    <x v="2"/>
    <n v="28.7"/>
    <n v="0"/>
    <d v="2020-01-01T00:00:00"/>
    <n v="47"/>
    <n v="249.43"/>
    <n v="10.58"/>
    <n v="26.92"/>
    <n v="4"/>
    <n v="1"/>
  </r>
  <r>
    <s v="CUST_4256"/>
    <n v="30"/>
    <n v="0"/>
    <s v="Female"/>
    <x v="2"/>
    <x v="2"/>
    <n v="66.58"/>
    <n v="0"/>
    <d v="2019-01-20T00:00:00"/>
    <n v="59"/>
    <n v="380.12"/>
    <n v="11.27"/>
    <n v="26.33"/>
    <n v="2"/>
    <n v="0"/>
  </r>
  <r>
    <s v="CUST_4257"/>
    <n v="54"/>
    <n v="0"/>
    <s v="Male"/>
    <x v="1"/>
    <x v="2"/>
    <n v="40.659999999999997"/>
    <n v="0"/>
    <d v="2021-10-03T00:00:00"/>
    <n v="26"/>
    <n v="496.37"/>
    <n v="9.41"/>
    <n v="20.25"/>
    <n v="6"/>
    <n v="0"/>
  </r>
  <r>
    <s v="CUST_4258"/>
    <n v="50"/>
    <n v="0"/>
    <s v="Female"/>
    <x v="0"/>
    <x v="0"/>
    <n v="88.5"/>
    <n v="0"/>
    <d v="2020-06-01T00:00:00"/>
    <n v="42"/>
    <n v="498.34"/>
    <n v="10.45"/>
    <n v="24.42"/>
    <n v="2"/>
    <n v="1"/>
  </r>
  <r>
    <s v="CUST_4259"/>
    <n v="41"/>
    <n v="0"/>
    <s v="Male"/>
    <x v="0"/>
    <x v="1"/>
    <n v="62.98"/>
    <n v="0"/>
    <d v="2022-03-06T00:00:00"/>
    <n v="21"/>
    <n v="498.02"/>
    <n v="10.47"/>
    <n v="16.5"/>
    <n v="6"/>
    <n v="0"/>
  </r>
  <r>
    <s v="CUST_426"/>
    <n v="43"/>
    <n v="1"/>
    <s v="Female"/>
    <x v="0"/>
    <x v="0"/>
    <n v="49.8"/>
    <n v="0"/>
    <d v="2023-06-23T00:00:00"/>
    <n v="6"/>
    <n v="597.95000000000005"/>
    <n v="9.61"/>
    <n v="17.920000000000002"/>
    <n v="9"/>
    <n v="0"/>
  </r>
  <r>
    <s v="CUST_4260"/>
    <n v="43"/>
    <n v="1"/>
    <s v="Female"/>
    <x v="2"/>
    <x v="2"/>
    <n v="19.07"/>
    <n v="0"/>
    <d v="2020-10-10T00:00:00"/>
    <n v="38"/>
    <n v="369.72"/>
    <n v="11.7"/>
    <n v="35.17"/>
    <n v="4"/>
    <n v="0"/>
  </r>
  <r>
    <s v="CUST_4261"/>
    <n v="28"/>
    <n v="0"/>
    <s v="Male"/>
    <x v="1"/>
    <x v="0"/>
    <n v="68.52"/>
    <n v="0"/>
    <d v="2021-12-05T00:00:00"/>
    <n v="24"/>
    <n v="621.96"/>
    <n v="10.97"/>
    <n v="21.33"/>
    <n v="11"/>
    <n v="0"/>
  </r>
  <r>
    <s v="CUST_4262"/>
    <n v="34"/>
    <n v="0"/>
    <s v="Male"/>
    <x v="0"/>
    <x v="0"/>
    <n v="39.46"/>
    <n v="0"/>
    <d v="2020-12-22T00:00:00"/>
    <n v="36"/>
    <n v="412.75"/>
    <n v="7.74"/>
    <n v="25.25"/>
    <n v="4"/>
    <n v="0"/>
  </r>
  <r>
    <s v="CUST_4263"/>
    <n v="21"/>
    <n v="0"/>
    <s v="Male"/>
    <x v="0"/>
    <x v="2"/>
    <n v="36.1"/>
    <n v="0"/>
    <d v="2020-06-28T00:00:00"/>
    <n v="42"/>
    <n v="519.64"/>
    <n v="9.3000000000000007"/>
    <n v="18.25"/>
    <n v="8"/>
    <n v="0"/>
  </r>
  <r>
    <s v="CUST_4264"/>
    <n v="64"/>
    <n v="0"/>
    <s v="Female"/>
    <x v="1"/>
    <x v="1"/>
    <n v="45.92"/>
    <n v="0"/>
    <d v="2019-01-25T00:00:00"/>
    <n v="59"/>
    <n v="453.72"/>
    <n v="11.18"/>
    <n v="24.83"/>
    <n v="7"/>
    <n v="0"/>
  </r>
  <r>
    <s v="CUST_4265"/>
    <n v="43"/>
    <n v="1"/>
    <s v="Female"/>
    <x v="0"/>
    <x v="0"/>
    <n v="67.010000000000005"/>
    <n v="0"/>
    <d v="2019-08-16T00:00:00"/>
    <n v="52"/>
    <n v="453.98"/>
    <n v="8.61"/>
    <n v="29.58"/>
    <n v="9"/>
    <n v="0"/>
  </r>
  <r>
    <s v="CUST_4266"/>
    <n v="43"/>
    <n v="1"/>
    <s v="Female"/>
    <x v="1"/>
    <x v="2"/>
    <n v="57.85"/>
    <n v="0"/>
    <d v="2022-06-04T00:00:00"/>
    <n v="18"/>
    <n v="518.37"/>
    <n v="10.74"/>
    <n v="24.67"/>
    <n v="5"/>
    <n v="0"/>
  </r>
  <r>
    <s v="CUST_4267"/>
    <n v="26"/>
    <n v="0"/>
    <s v="Male"/>
    <x v="2"/>
    <x v="2"/>
    <n v="52.74"/>
    <n v="0"/>
    <d v="2023-05-16T00:00:00"/>
    <n v="7"/>
    <n v="442.8"/>
    <n v="10.23"/>
    <n v="23.33"/>
    <n v="4"/>
    <n v="0"/>
  </r>
  <r>
    <s v="CUST_4268"/>
    <n v="43"/>
    <n v="1"/>
    <s v="Female"/>
    <x v="0"/>
    <x v="2"/>
    <n v="37.67"/>
    <n v="0"/>
    <d v="2021-05-10T00:00:00"/>
    <n v="31"/>
    <n v="481.84"/>
    <n v="11.3"/>
    <n v="35.75"/>
    <n v="6"/>
    <n v="0"/>
  </r>
  <r>
    <s v="CUST_4269"/>
    <n v="37"/>
    <n v="0"/>
    <s v="Female"/>
    <x v="2"/>
    <x v="1"/>
    <n v="64.150000000000006"/>
    <n v="0"/>
    <d v="2021-08-10T00:00:00"/>
    <n v="28"/>
    <n v="422.59"/>
    <n v="10.95"/>
    <n v="22.67"/>
    <n v="8"/>
    <n v="0"/>
  </r>
  <r>
    <s v="CUST_427"/>
    <n v="41"/>
    <n v="0"/>
    <s v="Female"/>
    <x v="2"/>
    <x v="1"/>
    <n v="41.5"/>
    <n v="0"/>
    <d v="2021-08-02T00:00:00"/>
    <n v="28"/>
    <n v="425.8"/>
    <n v="10.07"/>
    <n v="17.920000000000002"/>
    <n v="11"/>
    <n v="0"/>
  </r>
  <r>
    <s v="CUST_4270"/>
    <n v="43"/>
    <n v="1"/>
    <s v="Male"/>
    <x v="1"/>
    <x v="1"/>
    <n v="35.24"/>
    <n v="0"/>
    <d v="2019-04-29T00:00:00"/>
    <n v="56"/>
    <n v="392.21"/>
    <n v="9.6300000000000008"/>
    <n v="15.17"/>
    <n v="3"/>
    <n v="1"/>
  </r>
  <r>
    <s v="CUST_4271"/>
    <n v="36"/>
    <n v="0"/>
    <s v="Male"/>
    <x v="2"/>
    <x v="2"/>
    <n v="65.64"/>
    <n v="0"/>
    <d v="2020-01-07T00:00:00"/>
    <n v="47"/>
    <n v="370.41"/>
    <n v="10.92"/>
    <n v="22.17"/>
    <n v="4"/>
    <n v="0"/>
  </r>
  <r>
    <s v="CUST_4272"/>
    <n v="29"/>
    <n v="0"/>
    <s v="Female"/>
    <x v="2"/>
    <x v="1"/>
    <n v="55"/>
    <n v="0"/>
    <d v="2021-04-02T00:00:00"/>
    <n v="32"/>
    <n v="436.79"/>
    <n v="9.76"/>
    <n v="21.58"/>
    <n v="2"/>
    <n v="0"/>
  </r>
  <r>
    <s v="CUST_4273"/>
    <n v="43"/>
    <n v="1"/>
    <s v="Female"/>
    <x v="2"/>
    <x v="1"/>
    <n v="41.06"/>
    <n v="0"/>
    <d v="2018-02-19T00:00:00"/>
    <n v="70"/>
    <n v="406.61"/>
    <n v="7.97"/>
    <n v="28.5"/>
    <n v="2"/>
    <n v="0"/>
  </r>
  <r>
    <s v="CUST_4274"/>
    <n v="43"/>
    <n v="1"/>
    <s v="Female"/>
    <x v="1"/>
    <x v="2"/>
    <n v="81.88"/>
    <n v="0"/>
    <d v="2022-07-28T00:00:00"/>
    <n v="17"/>
    <n v="481.97"/>
    <n v="10.44"/>
    <n v="19.670000000000002"/>
    <n v="5"/>
    <n v="0"/>
  </r>
  <r>
    <s v="CUST_4275"/>
    <n v="34"/>
    <n v="0"/>
    <s v="Male"/>
    <x v="1"/>
    <x v="2"/>
    <n v="63.68"/>
    <n v="0"/>
    <d v="2019-04-17T00:00:00"/>
    <n v="56"/>
    <n v="501.53"/>
    <n v="10.74"/>
    <n v="29.58"/>
    <n v="8"/>
    <n v="0"/>
  </r>
  <r>
    <s v="CUST_4276"/>
    <n v="43"/>
    <n v="1"/>
    <s v="Female"/>
    <x v="1"/>
    <x v="1"/>
    <n v="58.38"/>
    <n v="0"/>
    <d v="2018-05-06T00:00:00"/>
    <n v="67"/>
    <n v="412.45"/>
    <n v="10.53"/>
    <n v="26.42"/>
    <n v="8"/>
    <n v="1"/>
  </r>
  <r>
    <s v="CUST_4277"/>
    <n v="65"/>
    <n v="0"/>
    <s v="Male"/>
    <x v="1"/>
    <x v="1"/>
    <n v="51.55"/>
    <n v="0"/>
    <d v="2021-12-01T00:00:00"/>
    <n v="24"/>
    <n v="432.15"/>
    <n v="10.34"/>
    <n v="28.5"/>
    <n v="3"/>
    <n v="0"/>
  </r>
  <r>
    <s v="CUST_4278"/>
    <n v="56"/>
    <n v="0"/>
    <s v="Male"/>
    <x v="1"/>
    <x v="0"/>
    <n v="32.840000000000003"/>
    <n v="0"/>
    <d v="2019-12-12T00:00:00"/>
    <n v="48"/>
    <n v="370.61"/>
    <n v="10.6"/>
    <n v="18.829999999999998"/>
    <n v="6"/>
    <n v="0"/>
  </r>
  <r>
    <s v="CUST_4279"/>
    <n v="45"/>
    <n v="0"/>
    <s v="Female"/>
    <x v="0"/>
    <x v="1"/>
    <n v="50.57"/>
    <n v="0"/>
    <d v="2018-11-10T00:00:00"/>
    <n v="61"/>
    <n v="448.17"/>
    <n v="9.43"/>
    <n v="30.25"/>
    <n v="4"/>
    <n v="0"/>
  </r>
  <r>
    <s v="CUST_428"/>
    <n v="30"/>
    <n v="0"/>
    <s v="Male"/>
    <x v="0"/>
    <x v="2"/>
    <n v="62.74"/>
    <n v="0"/>
    <d v="2021-02-02T00:00:00"/>
    <n v="34"/>
    <n v="675.33"/>
    <n v="11.12"/>
    <n v="22.25"/>
    <n v="4"/>
    <n v="0"/>
  </r>
  <r>
    <s v="CUST_4280"/>
    <n v="43"/>
    <n v="1"/>
    <s v="Female"/>
    <x v="0"/>
    <x v="1"/>
    <n v="74.06"/>
    <n v="0"/>
    <d v="2018-12-21T00:00:00"/>
    <n v="60"/>
    <n v="586.02"/>
    <n v="7.67"/>
    <n v="18.420000000000002"/>
    <n v="2"/>
    <n v="0"/>
  </r>
  <r>
    <s v="CUST_4281"/>
    <n v="43"/>
    <n v="1"/>
    <s v="Male"/>
    <x v="0"/>
    <x v="1"/>
    <n v="29.34"/>
    <n v="0"/>
    <d v="2020-10-26T00:00:00"/>
    <n v="38"/>
    <n v="539.16"/>
    <n v="11.17"/>
    <n v="27.08"/>
    <n v="5"/>
    <n v="0"/>
  </r>
  <r>
    <s v="CUST_4282"/>
    <n v="43"/>
    <n v="1"/>
    <s v="Male"/>
    <x v="2"/>
    <x v="0"/>
    <n v="58.51"/>
    <n v="0"/>
    <d v="2019-09-14T00:00:00"/>
    <n v="51"/>
    <n v="617.11"/>
    <n v="9.51"/>
    <n v="26.25"/>
    <n v="6"/>
    <n v="0"/>
  </r>
  <r>
    <s v="CUST_4283"/>
    <n v="43"/>
    <n v="1"/>
    <s v="Female"/>
    <x v="2"/>
    <x v="2"/>
    <n v="70.91"/>
    <n v="0"/>
    <d v="2020-05-19T00:00:00"/>
    <n v="43"/>
    <n v="424.45"/>
    <n v="9.2100000000000009"/>
    <n v="24.08"/>
    <n v="4"/>
    <n v="0"/>
  </r>
  <r>
    <s v="CUST_4284"/>
    <n v="35"/>
    <n v="0"/>
    <s v="Female"/>
    <x v="1"/>
    <x v="1"/>
    <n v="71.66"/>
    <n v="0"/>
    <d v="2020-03-23T00:00:00"/>
    <n v="45"/>
    <n v="532.03"/>
    <n v="8.91"/>
    <n v="16.829999999999998"/>
    <n v="9"/>
    <n v="0"/>
  </r>
  <r>
    <s v="CUST_4285"/>
    <n v="31"/>
    <n v="0"/>
    <s v="Female"/>
    <x v="1"/>
    <x v="1"/>
    <n v="36.5"/>
    <n v="0"/>
    <d v="2018-02-16T00:00:00"/>
    <n v="70"/>
    <n v="405.22"/>
    <n v="9.2200000000000006"/>
    <n v="32.83"/>
    <n v="4"/>
    <n v="1"/>
  </r>
  <r>
    <s v="CUST_4286"/>
    <n v="43"/>
    <n v="1"/>
    <s v="Male"/>
    <x v="0"/>
    <x v="2"/>
    <n v="41.83"/>
    <n v="0"/>
    <d v="2022-11-12T00:00:00"/>
    <n v="13"/>
    <n v="390.62"/>
    <n v="9.84"/>
    <n v="27.67"/>
    <n v="8"/>
    <n v="0"/>
  </r>
  <r>
    <s v="CUST_4287"/>
    <n v="61"/>
    <n v="0"/>
    <s v="Male"/>
    <x v="1"/>
    <x v="2"/>
    <n v="51.51"/>
    <n v="0"/>
    <d v="2020-05-20T00:00:00"/>
    <n v="43"/>
    <n v="392"/>
    <n v="8.43"/>
    <n v="25.25"/>
    <n v="11"/>
    <n v="0"/>
  </r>
  <r>
    <s v="CUST_4288"/>
    <n v="58"/>
    <n v="0"/>
    <s v="Female"/>
    <x v="2"/>
    <x v="2"/>
    <n v="56.81"/>
    <n v="0"/>
    <d v="2019-09-15T00:00:00"/>
    <n v="51"/>
    <n v="455.36"/>
    <n v="7.96"/>
    <n v="26"/>
    <n v="5"/>
    <n v="0"/>
  </r>
  <r>
    <s v="CUST_4289"/>
    <n v="24"/>
    <n v="0"/>
    <s v="Male"/>
    <x v="1"/>
    <x v="1"/>
    <n v="69.23"/>
    <n v="0"/>
    <d v="2021-01-13T00:00:00"/>
    <n v="35"/>
    <n v="476.43"/>
    <n v="8.94"/>
    <n v="21.17"/>
    <n v="6"/>
    <n v="0"/>
  </r>
  <r>
    <s v="CUST_429"/>
    <n v="24"/>
    <n v="0"/>
    <s v="Male"/>
    <x v="1"/>
    <x v="1"/>
    <n v="33.630000000000003"/>
    <n v="0"/>
    <d v="2023-02-04T00:00:00"/>
    <n v="10"/>
    <n v="545.91999999999996"/>
    <n v="10.210000000000001"/>
    <n v="21"/>
    <n v="4"/>
    <n v="0"/>
  </r>
  <r>
    <s v="CUST_4290"/>
    <n v="43"/>
    <n v="1"/>
    <s v="Male"/>
    <x v="0"/>
    <x v="1"/>
    <n v="46.98"/>
    <n v="0"/>
    <d v="2021-04-04T00:00:00"/>
    <n v="32"/>
    <n v="449.9"/>
    <n v="10.17"/>
    <n v="18.75"/>
    <n v="5"/>
    <n v="0"/>
  </r>
  <r>
    <s v="CUST_4291"/>
    <n v="43"/>
    <n v="1"/>
    <s v="Female"/>
    <x v="1"/>
    <x v="2"/>
    <n v="64.180000000000007"/>
    <n v="0"/>
    <d v="2020-02-17T00:00:00"/>
    <n v="46"/>
    <n v="445.78"/>
    <n v="9.41"/>
    <n v="19.829999999999998"/>
    <n v="4"/>
    <n v="0"/>
  </r>
  <r>
    <s v="CUST_4292"/>
    <n v="43"/>
    <n v="1"/>
    <s v="Male"/>
    <x v="2"/>
    <x v="2"/>
    <n v="11.54"/>
    <n v="0"/>
    <d v="2021-10-22T00:00:00"/>
    <n v="26"/>
    <n v="474.17"/>
    <n v="11.57"/>
    <n v="29.17"/>
    <n v="10"/>
    <n v="0"/>
  </r>
  <r>
    <s v="CUST_4293"/>
    <n v="43"/>
    <n v="1"/>
    <s v="Female"/>
    <x v="0"/>
    <x v="1"/>
    <n v="46.01"/>
    <n v="0"/>
    <d v="2019-06-29T00:00:00"/>
    <n v="54"/>
    <n v="541.26"/>
    <n v="10.38"/>
    <n v="24.5"/>
    <n v="5"/>
    <n v="0"/>
  </r>
  <r>
    <s v="CUST_4294"/>
    <n v="30"/>
    <n v="0"/>
    <s v="Female"/>
    <x v="1"/>
    <x v="2"/>
    <n v="64.17"/>
    <n v="0"/>
    <d v="2021-07-26T00:00:00"/>
    <n v="29"/>
    <n v="504.48"/>
    <n v="10.94"/>
    <n v="21.5"/>
    <n v="8"/>
    <n v="0"/>
  </r>
  <r>
    <s v="CUST_4295"/>
    <n v="53"/>
    <n v="0"/>
    <s v="Male"/>
    <x v="2"/>
    <x v="1"/>
    <n v="62.5"/>
    <n v="0"/>
    <d v="2022-11-05T00:00:00"/>
    <n v="13"/>
    <n v="490.57"/>
    <n v="8.76"/>
    <n v="27.67"/>
    <n v="6"/>
    <n v="0"/>
  </r>
  <r>
    <s v="CUST_4296"/>
    <n v="48"/>
    <n v="0"/>
    <s v="Male"/>
    <x v="0"/>
    <x v="2"/>
    <n v="35.630000000000003"/>
    <n v="0"/>
    <d v="2018-11-22T00:00:00"/>
    <n v="61"/>
    <n v="415.11"/>
    <n v="9.84"/>
    <n v="20.079999999999998"/>
    <n v="7"/>
    <n v="0"/>
  </r>
  <r>
    <s v="CUST_4297"/>
    <n v="19"/>
    <n v="0"/>
    <s v="Female"/>
    <x v="0"/>
    <x v="2"/>
    <n v="65.400000000000006"/>
    <n v="0"/>
    <d v="2020-06-16T00:00:00"/>
    <n v="42"/>
    <n v="499.55"/>
    <n v="10.19"/>
    <n v="22.92"/>
    <n v="3"/>
    <n v="0"/>
  </r>
  <r>
    <s v="CUST_4298"/>
    <n v="33"/>
    <n v="0"/>
    <s v="Male"/>
    <x v="2"/>
    <x v="0"/>
    <n v="28.7"/>
    <n v="0"/>
    <d v="2019-03-02T00:00:00"/>
    <n v="57"/>
    <n v="468.58"/>
    <n v="10.53"/>
    <n v="27.58"/>
    <n v="11"/>
    <n v="0"/>
  </r>
  <r>
    <s v="CUST_4299"/>
    <n v="43"/>
    <n v="1"/>
    <s v="Female"/>
    <x v="1"/>
    <x v="2"/>
    <n v="67.95"/>
    <n v="0"/>
    <d v="2019-02-24T00:00:00"/>
    <n v="58"/>
    <n v="546.58000000000004"/>
    <n v="9.82"/>
    <n v="27.17"/>
    <n v="11"/>
    <n v="0"/>
  </r>
  <r>
    <s v="CUST_43"/>
    <n v="24"/>
    <n v="0"/>
    <s v="Female"/>
    <x v="1"/>
    <x v="1"/>
    <n v="33.299999999999997"/>
    <n v="0"/>
    <d v="2022-04-30T00:00:00"/>
    <n v="20"/>
    <n v="395.38"/>
    <n v="11.11"/>
    <n v="26.92"/>
    <n v="8"/>
    <n v="0"/>
  </r>
  <r>
    <s v="CUST_430"/>
    <n v="53"/>
    <n v="0"/>
    <s v="Male"/>
    <x v="0"/>
    <x v="1"/>
    <n v="58.45"/>
    <n v="0"/>
    <d v="2020-07-08T00:00:00"/>
    <n v="41"/>
    <n v="624.48"/>
    <n v="9.5399999999999991"/>
    <n v="32.67"/>
    <n v="2"/>
    <n v="0"/>
  </r>
  <r>
    <s v="CUST_4300"/>
    <n v="43"/>
    <n v="1"/>
    <s v="Male"/>
    <x v="1"/>
    <x v="2"/>
    <n v="46.93"/>
    <n v="0"/>
    <d v="2018-02-14T00:00:00"/>
    <n v="70"/>
    <n v="730.68"/>
    <n v="9.17"/>
    <n v="19.25"/>
    <n v="6"/>
    <n v="1"/>
  </r>
  <r>
    <s v="CUST_4301"/>
    <n v="55"/>
    <n v="0"/>
    <s v="Male"/>
    <x v="1"/>
    <x v="1"/>
    <n v="43.23"/>
    <n v="0"/>
    <d v="2022-02-08T00:00:00"/>
    <n v="22"/>
    <n v="526.94000000000005"/>
    <n v="10.02"/>
    <n v="24.5"/>
    <n v="8"/>
    <n v="0"/>
  </r>
  <r>
    <s v="CUST_4302"/>
    <n v="28"/>
    <n v="0"/>
    <s v="Male"/>
    <x v="0"/>
    <x v="1"/>
    <n v="45.53"/>
    <n v="0"/>
    <d v="2020-06-01T00:00:00"/>
    <n v="42"/>
    <n v="656.41"/>
    <n v="10.08"/>
    <n v="20"/>
    <n v="9"/>
    <n v="0"/>
  </r>
  <r>
    <s v="CUST_4303"/>
    <n v="39"/>
    <n v="0"/>
    <s v="Female"/>
    <x v="0"/>
    <x v="1"/>
    <n v="55.69"/>
    <n v="0"/>
    <d v="2022-06-16T00:00:00"/>
    <n v="18"/>
    <n v="442.51"/>
    <n v="10.87"/>
    <n v="22.17"/>
    <n v="6"/>
    <n v="0"/>
  </r>
  <r>
    <s v="CUST_4304"/>
    <n v="50"/>
    <n v="0"/>
    <s v="Male"/>
    <x v="1"/>
    <x v="1"/>
    <n v="81.209999999999994"/>
    <n v="0"/>
    <d v="2018-02-08T00:00:00"/>
    <n v="70"/>
    <n v="354.31"/>
    <n v="10.29"/>
    <n v="23.17"/>
    <n v="5"/>
    <n v="0"/>
  </r>
  <r>
    <s v="CUST_4305"/>
    <n v="53"/>
    <n v="0"/>
    <s v="Female"/>
    <x v="0"/>
    <x v="1"/>
    <n v="68.27"/>
    <n v="0"/>
    <d v="2020-05-16T00:00:00"/>
    <n v="43"/>
    <n v="592.80999999999995"/>
    <n v="8.43"/>
    <n v="25"/>
    <n v="2"/>
    <n v="0"/>
  </r>
  <r>
    <s v="CUST_4306"/>
    <n v="43"/>
    <n v="1"/>
    <s v="Female"/>
    <x v="0"/>
    <x v="0"/>
    <n v="32.79"/>
    <n v="0"/>
    <d v="2022-10-24T00:00:00"/>
    <n v="14"/>
    <n v="369.75"/>
    <n v="10.63"/>
    <n v="23.75"/>
    <n v="10"/>
    <n v="0"/>
  </r>
  <r>
    <s v="CUST_4307"/>
    <n v="43"/>
    <n v="1"/>
    <s v="Female"/>
    <x v="2"/>
    <x v="2"/>
    <n v="34.380000000000003"/>
    <n v="0"/>
    <d v="2020-03-18T00:00:00"/>
    <n v="45"/>
    <n v="373.2"/>
    <n v="9.59"/>
    <n v="18.829999999999998"/>
    <n v="6"/>
    <n v="1"/>
  </r>
  <r>
    <s v="CUST_4308"/>
    <n v="43"/>
    <n v="1"/>
    <s v="Male"/>
    <x v="1"/>
    <x v="1"/>
    <n v="21.41"/>
    <n v="0"/>
    <d v="2022-11-07T00:00:00"/>
    <n v="13"/>
    <n v="567.5"/>
    <n v="9.2200000000000006"/>
    <n v="27.33"/>
    <n v="4"/>
    <n v="0"/>
  </r>
  <r>
    <s v="CUST_4309"/>
    <n v="62"/>
    <n v="0"/>
    <s v="Female"/>
    <x v="1"/>
    <x v="1"/>
    <n v="54.63"/>
    <n v="0"/>
    <d v="2020-06-10T00:00:00"/>
    <n v="42"/>
    <n v="486.46"/>
    <n v="9.41"/>
    <n v="26.33"/>
    <n v="5"/>
    <n v="0"/>
  </r>
  <r>
    <s v="CUST_431"/>
    <n v="43"/>
    <n v="1"/>
    <s v="Female"/>
    <x v="0"/>
    <x v="1"/>
    <n v="80.930000000000007"/>
    <n v="0"/>
    <d v="2023-02-27T00:00:00"/>
    <n v="10"/>
    <n v="284.63"/>
    <n v="10.220000000000001"/>
    <n v="29"/>
    <n v="5"/>
    <n v="1"/>
  </r>
  <r>
    <s v="CUST_4310"/>
    <n v="43"/>
    <n v="1"/>
    <s v="Female"/>
    <x v="1"/>
    <x v="1"/>
    <n v="47.46"/>
    <n v="0"/>
    <d v="2020-02-24T00:00:00"/>
    <n v="46"/>
    <n v="667.57"/>
    <n v="9.59"/>
    <n v="23.92"/>
    <n v="9"/>
    <n v="0"/>
  </r>
  <r>
    <s v="CUST_4311"/>
    <n v="43"/>
    <n v="1"/>
    <s v="Male"/>
    <x v="0"/>
    <x v="1"/>
    <n v="59.41"/>
    <n v="0"/>
    <d v="2022-06-21T00:00:00"/>
    <n v="18"/>
    <n v="426.21"/>
    <n v="10.11"/>
    <n v="19.75"/>
    <n v="7"/>
    <n v="0"/>
  </r>
  <r>
    <s v="CUST_4312"/>
    <n v="41"/>
    <n v="0"/>
    <s v="Female"/>
    <x v="0"/>
    <x v="1"/>
    <n v="42.49"/>
    <n v="0"/>
    <d v="2021-01-02T00:00:00"/>
    <n v="35"/>
    <n v="628.66"/>
    <n v="10.93"/>
    <n v="26.33"/>
    <n v="4"/>
    <n v="1"/>
  </r>
  <r>
    <s v="CUST_4313"/>
    <n v="25"/>
    <n v="0"/>
    <s v="Female"/>
    <x v="0"/>
    <x v="2"/>
    <n v="44.05"/>
    <n v="0"/>
    <d v="2019-03-21T00:00:00"/>
    <n v="57"/>
    <n v="507.95"/>
    <n v="9.2799999999999994"/>
    <n v="25.42"/>
    <n v="4"/>
    <n v="0"/>
  </r>
  <r>
    <s v="CUST_4314"/>
    <n v="43"/>
    <n v="1"/>
    <s v="Male"/>
    <x v="1"/>
    <x v="0"/>
    <n v="28.22"/>
    <n v="0"/>
    <d v="2021-08-28T00:00:00"/>
    <n v="28"/>
    <n v="577.83000000000004"/>
    <n v="8.32"/>
    <n v="29.25"/>
    <n v="3"/>
    <n v="0"/>
  </r>
  <r>
    <s v="CUST_4315"/>
    <n v="53"/>
    <n v="0"/>
    <s v="Female"/>
    <x v="0"/>
    <x v="2"/>
    <n v="66.55"/>
    <n v="0"/>
    <d v="2022-12-09T00:00:00"/>
    <n v="12"/>
    <n v="588.09"/>
    <n v="8.35"/>
    <n v="14.5"/>
    <n v="3"/>
    <n v="0"/>
  </r>
  <r>
    <s v="CUST_4316"/>
    <n v="35"/>
    <n v="0"/>
    <s v="Male"/>
    <x v="1"/>
    <x v="2"/>
    <n v="40.97"/>
    <n v="0"/>
    <d v="2022-09-13T00:00:00"/>
    <n v="15"/>
    <n v="372.32"/>
    <n v="9.6199999999999992"/>
    <n v="24.17"/>
    <n v="5"/>
    <n v="0"/>
  </r>
  <r>
    <s v="CUST_4317"/>
    <n v="20"/>
    <n v="0"/>
    <s v="Female"/>
    <x v="0"/>
    <x v="0"/>
    <n v="37.47"/>
    <n v="0"/>
    <d v="2018-03-08T00:00:00"/>
    <n v="69"/>
    <n v="533.37"/>
    <n v="10.91"/>
    <n v="24.33"/>
    <n v="5"/>
    <n v="0"/>
  </r>
  <r>
    <s v="CUST_4318"/>
    <n v="45"/>
    <n v="0"/>
    <s v="Female"/>
    <x v="1"/>
    <x v="1"/>
    <n v="64.5"/>
    <n v="0"/>
    <d v="2020-09-27T00:00:00"/>
    <n v="39"/>
    <n v="522.01"/>
    <n v="11.22"/>
    <n v="26.5"/>
    <n v="9"/>
    <n v="0"/>
  </r>
  <r>
    <s v="CUST_4319"/>
    <n v="23"/>
    <n v="0"/>
    <s v="Male"/>
    <x v="2"/>
    <x v="1"/>
    <n v="27.86"/>
    <n v="0"/>
    <d v="2018-03-24T00:00:00"/>
    <n v="69"/>
    <n v="484.96"/>
    <n v="10.8"/>
    <n v="29.33"/>
    <n v="9"/>
    <n v="0"/>
  </r>
  <r>
    <s v="CUST_432"/>
    <n v="37"/>
    <n v="0"/>
    <s v="Female"/>
    <x v="2"/>
    <x v="2"/>
    <n v="64.48"/>
    <n v="0"/>
    <d v="2021-11-05T00:00:00"/>
    <n v="25"/>
    <n v="397.06"/>
    <n v="9.61"/>
    <n v="24.08"/>
    <n v="2"/>
    <n v="0"/>
  </r>
  <r>
    <s v="CUST_4320"/>
    <n v="61"/>
    <n v="0"/>
    <s v="Female"/>
    <x v="0"/>
    <x v="2"/>
    <n v="58.25"/>
    <n v="0"/>
    <d v="2021-12-28T00:00:00"/>
    <n v="24"/>
    <n v="333.24"/>
    <n v="8.74"/>
    <n v="21.92"/>
    <n v="4"/>
    <n v="0"/>
  </r>
  <r>
    <s v="CUST_4321"/>
    <n v="43"/>
    <n v="1"/>
    <s v="Female"/>
    <x v="1"/>
    <x v="2"/>
    <n v="38.479999999999997"/>
    <n v="0"/>
    <d v="2020-02-24T00:00:00"/>
    <n v="46"/>
    <n v="392.66"/>
    <n v="10.46"/>
    <n v="22.08"/>
    <n v="4"/>
    <n v="0"/>
  </r>
  <r>
    <s v="CUST_4322"/>
    <n v="43"/>
    <n v="1"/>
    <s v="Female"/>
    <x v="2"/>
    <x v="2"/>
    <n v="48.26"/>
    <n v="0"/>
    <d v="2020-04-29T00:00:00"/>
    <n v="44"/>
    <n v="476"/>
    <n v="9.1199999999999992"/>
    <n v="27.67"/>
    <n v="7"/>
    <n v="0"/>
  </r>
  <r>
    <s v="CUST_4323"/>
    <n v="45"/>
    <n v="0"/>
    <s v="Male"/>
    <x v="2"/>
    <x v="1"/>
    <n v="20.98"/>
    <n v="0"/>
    <d v="2018-09-19T00:00:00"/>
    <n v="63"/>
    <n v="519.37"/>
    <n v="9.9600000000000009"/>
    <n v="21.75"/>
    <n v="6"/>
    <n v="0"/>
  </r>
  <r>
    <s v="CUST_4324"/>
    <n v="57"/>
    <n v="0"/>
    <s v="Male"/>
    <x v="0"/>
    <x v="0"/>
    <n v="58.66"/>
    <n v="0"/>
    <d v="2023-05-31T00:00:00"/>
    <n v="7"/>
    <n v="482.27"/>
    <n v="8.6199999999999992"/>
    <n v="15.25"/>
    <n v="6"/>
    <n v="0"/>
  </r>
  <r>
    <s v="CUST_4325"/>
    <n v="18"/>
    <n v="0"/>
    <s v="Male"/>
    <x v="1"/>
    <x v="1"/>
    <n v="80.75"/>
    <n v="0"/>
    <d v="2018-02-14T00:00:00"/>
    <n v="70"/>
    <n v="447.87"/>
    <n v="11.2"/>
    <n v="26.83"/>
    <n v="3"/>
    <n v="0"/>
  </r>
  <r>
    <s v="CUST_4326"/>
    <n v="53"/>
    <n v="0"/>
    <s v="Male"/>
    <x v="0"/>
    <x v="2"/>
    <n v="31.05"/>
    <n v="0"/>
    <d v="2022-01-06T00:00:00"/>
    <n v="23"/>
    <n v="493.33"/>
    <n v="9.83"/>
    <n v="21.75"/>
    <n v="3"/>
    <n v="0"/>
  </r>
  <r>
    <s v="CUST_4327"/>
    <n v="38"/>
    <n v="0"/>
    <s v="Male"/>
    <x v="2"/>
    <x v="0"/>
    <n v="67.33"/>
    <n v="0"/>
    <d v="2021-04-05T00:00:00"/>
    <n v="32"/>
    <n v="300.08999999999997"/>
    <n v="11.07"/>
    <n v="26.17"/>
    <n v="5"/>
    <n v="0"/>
  </r>
  <r>
    <s v="CUST_4328"/>
    <n v="43"/>
    <n v="1"/>
    <s v="Female"/>
    <x v="0"/>
    <x v="1"/>
    <n v="49.29"/>
    <n v="0"/>
    <d v="2018-08-17T00:00:00"/>
    <n v="64"/>
    <n v="390.6"/>
    <n v="9.68"/>
    <n v="29.08"/>
    <n v="6"/>
    <n v="0"/>
  </r>
  <r>
    <s v="CUST_4329"/>
    <n v="52"/>
    <n v="0"/>
    <s v="Male"/>
    <x v="1"/>
    <x v="0"/>
    <n v="58.02"/>
    <n v="0"/>
    <d v="2021-10-20T00:00:00"/>
    <n v="26"/>
    <n v="510.5"/>
    <n v="11.09"/>
    <n v="28"/>
    <n v="6"/>
    <n v="0"/>
  </r>
  <r>
    <s v="CUST_433"/>
    <n v="18"/>
    <n v="0"/>
    <s v="Male"/>
    <x v="1"/>
    <x v="0"/>
    <n v="43.92"/>
    <n v="0"/>
    <d v="2018-07-21T00:00:00"/>
    <n v="65"/>
    <n v="543.08000000000004"/>
    <n v="11.28"/>
    <n v="24.58"/>
    <n v="9"/>
    <n v="0"/>
  </r>
  <r>
    <s v="CUST_4330"/>
    <n v="43"/>
    <n v="1"/>
    <s v="Male"/>
    <x v="2"/>
    <x v="2"/>
    <n v="32.299999999999997"/>
    <n v="0"/>
    <d v="2018-08-03T00:00:00"/>
    <n v="64"/>
    <n v="515.78"/>
    <n v="9.84"/>
    <n v="24.83"/>
    <n v="6"/>
    <n v="0"/>
  </r>
  <r>
    <s v="CUST_4331"/>
    <n v="66"/>
    <n v="0"/>
    <s v="Male"/>
    <x v="0"/>
    <x v="0"/>
    <n v="34.520000000000003"/>
    <n v="0"/>
    <d v="2018-06-25T00:00:00"/>
    <n v="66"/>
    <n v="441.93"/>
    <n v="10.45"/>
    <n v="28.58"/>
    <n v="7"/>
    <n v="0"/>
  </r>
  <r>
    <s v="CUST_4332"/>
    <n v="27"/>
    <n v="0"/>
    <s v="Female"/>
    <x v="0"/>
    <x v="1"/>
    <n v="51.31"/>
    <n v="0"/>
    <d v="2022-09-03T00:00:00"/>
    <n v="15"/>
    <n v="483.54"/>
    <n v="9.86"/>
    <n v="23.58"/>
    <n v="9"/>
    <n v="0"/>
  </r>
  <r>
    <s v="CUST_4333"/>
    <n v="43"/>
    <n v="1"/>
    <s v="Female"/>
    <x v="0"/>
    <x v="0"/>
    <n v="46.75"/>
    <n v="0"/>
    <d v="2019-10-18T00:00:00"/>
    <n v="50"/>
    <n v="429.67"/>
    <n v="9.42"/>
    <n v="29.08"/>
    <n v="6"/>
    <n v="0"/>
  </r>
  <r>
    <s v="CUST_4334"/>
    <n v="64"/>
    <n v="0"/>
    <s v="Male"/>
    <x v="0"/>
    <x v="1"/>
    <n v="52.24"/>
    <n v="0"/>
    <d v="2019-01-14T00:00:00"/>
    <n v="59"/>
    <n v="482.53"/>
    <n v="8.5500000000000007"/>
    <n v="15"/>
    <n v="8"/>
    <n v="0"/>
  </r>
  <r>
    <s v="CUST_4335"/>
    <n v="27"/>
    <n v="0"/>
    <s v="Female"/>
    <x v="0"/>
    <x v="2"/>
    <n v="28.05"/>
    <n v="0"/>
    <d v="2021-12-16T00:00:00"/>
    <n v="24"/>
    <n v="552.49"/>
    <n v="10.69"/>
    <n v="27.33"/>
    <n v="11"/>
    <n v="0"/>
  </r>
  <r>
    <s v="CUST_4336"/>
    <n v="43"/>
    <n v="1"/>
    <s v="Female"/>
    <x v="2"/>
    <x v="2"/>
    <n v="59.16"/>
    <n v="0"/>
    <d v="2021-12-03T00:00:00"/>
    <n v="24"/>
    <n v="518.88"/>
    <n v="10.34"/>
    <n v="18.670000000000002"/>
    <n v="4"/>
    <n v="0"/>
  </r>
  <r>
    <s v="CUST_4337"/>
    <n v="30"/>
    <n v="0"/>
    <s v="Female"/>
    <x v="2"/>
    <x v="1"/>
    <n v="55.83"/>
    <n v="0"/>
    <d v="2019-01-10T00:00:00"/>
    <n v="59"/>
    <n v="435.49"/>
    <n v="9.59"/>
    <n v="27.83"/>
    <n v="5"/>
    <n v="0"/>
  </r>
  <r>
    <s v="CUST_4338"/>
    <n v="54"/>
    <n v="0"/>
    <s v="Female"/>
    <x v="1"/>
    <x v="1"/>
    <n v="66.59"/>
    <n v="0"/>
    <d v="2020-01-07T00:00:00"/>
    <n v="47"/>
    <n v="529.98"/>
    <n v="9.73"/>
    <n v="26.58"/>
    <n v="4"/>
    <n v="0"/>
  </r>
  <r>
    <s v="CUST_4339"/>
    <n v="55"/>
    <n v="0"/>
    <s v="Male"/>
    <x v="0"/>
    <x v="1"/>
    <n v="54.75"/>
    <n v="0"/>
    <d v="2021-11-19T00:00:00"/>
    <n v="25"/>
    <n v="473.51"/>
    <n v="10.09"/>
    <n v="20.75"/>
    <n v="8"/>
    <n v="0"/>
  </r>
  <r>
    <s v="CUST_434"/>
    <n v="43"/>
    <n v="1"/>
    <s v="Female"/>
    <x v="0"/>
    <x v="2"/>
    <n v="34.729999999999997"/>
    <n v="0"/>
    <d v="2020-03-20T00:00:00"/>
    <n v="45"/>
    <n v="712.06"/>
    <n v="10.67"/>
    <n v="31.08"/>
    <n v="3"/>
    <n v="0"/>
  </r>
  <r>
    <s v="CUST_4340"/>
    <n v="41"/>
    <n v="0"/>
    <s v="Male"/>
    <x v="1"/>
    <x v="1"/>
    <n v="83.84"/>
    <n v="0"/>
    <d v="2020-01-20T00:00:00"/>
    <n v="47"/>
    <n v="402.57"/>
    <n v="7.89"/>
    <n v="25.25"/>
    <n v="10"/>
    <n v="0"/>
  </r>
  <r>
    <s v="CUST_4341"/>
    <n v="19"/>
    <n v="0"/>
    <s v="Female"/>
    <x v="2"/>
    <x v="1"/>
    <n v="80.11"/>
    <n v="0"/>
    <d v="2023-01-20T00:00:00"/>
    <n v="11"/>
    <n v="496.85"/>
    <n v="11.17"/>
    <n v="14.33"/>
    <n v="8"/>
    <n v="0"/>
  </r>
  <r>
    <s v="CUST_4342"/>
    <n v="43"/>
    <n v="1"/>
    <s v="Female"/>
    <x v="0"/>
    <x v="1"/>
    <n v="50.26"/>
    <n v="0"/>
    <d v="2021-08-13T00:00:00"/>
    <n v="28"/>
    <n v="722.45"/>
    <n v="12.21"/>
    <n v="28.92"/>
    <n v="6"/>
    <n v="0"/>
  </r>
  <r>
    <s v="CUST_4343"/>
    <n v="43"/>
    <n v="1"/>
    <s v="Female"/>
    <x v="1"/>
    <x v="1"/>
    <n v="49.67"/>
    <n v="0"/>
    <d v="2020-04-12T00:00:00"/>
    <n v="44"/>
    <n v="516.5"/>
    <n v="10.19"/>
    <n v="24.08"/>
    <n v="5"/>
    <n v="0"/>
  </r>
  <r>
    <s v="CUST_4344"/>
    <n v="53"/>
    <n v="0"/>
    <s v="Female"/>
    <x v="0"/>
    <x v="2"/>
    <n v="37.549999999999997"/>
    <n v="0"/>
    <d v="2020-06-27T00:00:00"/>
    <n v="42"/>
    <n v="469.91"/>
    <n v="8.77"/>
    <n v="27.58"/>
    <n v="1"/>
    <n v="0"/>
  </r>
  <r>
    <s v="CUST_4345"/>
    <n v="43"/>
    <n v="1"/>
    <s v="Male"/>
    <x v="0"/>
    <x v="2"/>
    <n v="29.66"/>
    <n v="0"/>
    <d v="2023-02-03T00:00:00"/>
    <n v="10"/>
    <n v="500.89"/>
    <n v="8.2899999999999991"/>
    <n v="24.25"/>
    <n v="5"/>
    <n v="0"/>
  </r>
  <r>
    <s v="CUST_4346"/>
    <n v="43"/>
    <n v="1"/>
    <s v="Female"/>
    <x v="1"/>
    <x v="0"/>
    <n v="46.58"/>
    <n v="0"/>
    <d v="2019-05-11T00:00:00"/>
    <n v="55"/>
    <n v="625.03"/>
    <n v="9.7899999999999991"/>
    <n v="28.33"/>
    <n v="4"/>
    <n v="0"/>
  </r>
  <r>
    <s v="CUST_4347"/>
    <n v="43"/>
    <n v="1"/>
    <s v="Male"/>
    <x v="2"/>
    <x v="2"/>
    <n v="40.340000000000003"/>
    <n v="0"/>
    <d v="2018-02-20T00:00:00"/>
    <n v="70"/>
    <n v="531.09"/>
    <n v="9.57"/>
    <n v="22.42"/>
    <n v="4"/>
    <n v="0"/>
  </r>
  <r>
    <s v="CUST_4348"/>
    <n v="43"/>
    <n v="1"/>
    <s v="Female"/>
    <x v="1"/>
    <x v="1"/>
    <n v="38.22"/>
    <n v="0"/>
    <d v="2018-07-11T00:00:00"/>
    <n v="65"/>
    <n v="628.47"/>
    <n v="8.0500000000000007"/>
    <n v="27.58"/>
    <n v="5"/>
    <n v="0"/>
  </r>
  <r>
    <s v="CUST_4349"/>
    <n v="43"/>
    <n v="1"/>
    <s v="Male"/>
    <x v="1"/>
    <x v="2"/>
    <n v="55.27"/>
    <n v="0"/>
    <d v="2020-10-16T00:00:00"/>
    <n v="38"/>
    <n v="487.14"/>
    <n v="9.56"/>
    <n v="23.42"/>
    <n v="7"/>
    <n v="0"/>
  </r>
  <r>
    <s v="CUST_435"/>
    <n v="63"/>
    <n v="0"/>
    <s v="Female"/>
    <x v="0"/>
    <x v="1"/>
    <n v="64.02"/>
    <n v="0"/>
    <d v="2021-02-19T00:00:00"/>
    <n v="34"/>
    <n v="464.24"/>
    <n v="9.25"/>
    <n v="21.33"/>
    <n v="6"/>
    <n v="0"/>
  </r>
  <r>
    <s v="CUST_4350"/>
    <n v="64"/>
    <n v="0"/>
    <s v="Female"/>
    <x v="1"/>
    <x v="2"/>
    <n v="26.36"/>
    <n v="0"/>
    <d v="2018-03-01T00:00:00"/>
    <n v="69"/>
    <n v="517.25"/>
    <n v="9.61"/>
    <n v="20.329999999999998"/>
    <n v="6"/>
    <n v="0"/>
  </r>
  <r>
    <s v="CUST_4351"/>
    <n v="43"/>
    <n v="1"/>
    <s v="Male"/>
    <x v="0"/>
    <x v="1"/>
    <n v="32.26"/>
    <n v="0"/>
    <d v="2021-10-06T00:00:00"/>
    <n v="26"/>
    <n v="483.35"/>
    <n v="10.94"/>
    <n v="23.67"/>
    <n v="6"/>
    <n v="0"/>
  </r>
  <r>
    <s v="CUST_4352"/>
    <n v="43"/>
    <n v="1"/>
    <s v="Male"/>
    <x v="2"/>
    <x v="2"/>
    <n v="20.420000000000002"/>
    <n v="0"/>
    <d v="2019-07-09T00:00:00"/>
    <n v="53"/>
    <n v="364.12"/>
    <n v="9.7799999999999994"/>
    <n v="24.67"/>
    <n v="9"/>
    <n v="0"/>
  </r>
  <r>
    <s v="CUST_4353"/>
    <n v="29"/>
    <n v="0"/>
    <s v="Male"/>
    <x v="2"/>
    <x v="2"/>
    <n v="29.71"/>
    <n v="0"/>
    <d v="2019-01-12T00:00:00"/>
    <n v="59"/>
    <n v="490.86"/>
    <n v="10.23"/>
    <n v="23.08"/>
    <n v="4"/>
    <n v="0"/>
  </r>
  <r>
    <s v="CUST_4354"/>
    <n v="69"/>
    <n v="0"/>
    <s v="Female"/>
    <x v="0"/>
    <x v="0"/>
    <n v="40.94"/>
    <n v="0"/>
    <d v="2021-08-24T00:00:00"/>
    <n v="28"/>
    <n v="506.53"/>
    <n v="9.84"/>
    <n v="21.08"/>
    <n v="6"/>
    <n v="0"/>
  </r>
  <r>
    <s v="CUST_4355"/>
    <n v="41"/>
    <n v="0"/>
    <s v="Male"/>
    <x v="2"/>
    <x v="2"/>
    <n v="62.12"/>
    <n v="0"/>
    <d v="2020-12-16T00:00:00"/>
    <n v="36"/>
    <n v="539.16"/>
    <n v="10.75"/>
    <n v="24.83"/>
    <n v="6"/>
    <n v="0"/>
  </r>
  <r>
    <s v="CUST_4356"/>
    <n v="43"/>
    <n v="1"/>
    <s v="Female"/>
    <x v="1"/>
    <x v="2"/>
    <n v="78.989999999999995"/>
    <n v="0"/>
    <d v="2019-07-07T00:00:00"/>
    <n v="53"/>
    <n v="468.38"/>
    <n v="9.9700000000000006"/>
    <n v="27"/>
    <n v="2"/>
    <n v="0"/>
  </r>
  <r>
    <s v="CUST_4357"/>
    <n v="43"/>
    <n v="1"/>
    <s v="Male"/>
    <x v="2"/>
    <x v="1"/>
    <n v="24.09"/>
    <n v="0"/>
    <d v="2022-08-10T00:00:00"/>
    <n v="16"/>
    <n v="504.11"/>
    <n v="10.63"/>
    <n v="21.67"/>
    <n v="5"/>
    <n v="0"/>
  </r>
  <r>
    <s v="CUST_4358"/>
    <n v="42"/>
    <n v="0"/>
    <s v="Male"/>
    <x v="0"/>
    <x v="2"/>
    <n v="63.16"/>
    <n v="0"/>
    <d v="2022-03-28T00:00:00"/>
    <n v="21"/>
    <n v="313.22000000000003"/>
    <n v="10.14"/>
    <n v="25.58"/>
    <n v="8"/>
    <n v="0"/>
  </r>
  <r>
    <s v="CUST_4359"/>
    <n v="43"/>
    <n v="1"/>
    <s v="Female"/>
    <x v="2"/>
    <x v="1"/>
    <n v="35.549999999999997"/>
    <n v="0"/>
    <d v="2018-12-22T00:00:00"/>
    <n v="60"/>
    <n v="598.07000000000005"/>
    <n v="9.8800000000000008"/>
    <n v="22.25"/>
    <n v="4"/>
    <n v="0"/>
  </r>
  <r>
    <s v="CUST_436"/>
    <n v="43"/>
    <n v="1"/>
    <s v="Female"/>
    <x v="2"/>
    <x v="1"/>
    <n v="31.64"/>
    <n v="0"/>
    <d v="2022-02-27T00:00:00"/>
    <n v="22"/>
    <n v="554.80999999999995"/>
    <n v="10.130000000000001"/>
    <n v="19.75"/>
    <n v="5"/>
    <n v="0"/>
  </r>
  <r>
    <s v="CUST_4360"/>
    <n v="43"/>
    <n v="0"/>
    <s v="Male"/>
    <x v="0"/>
    <x v="2"/>
    <n v="52.45"/>
    <n v="0"/>
    <d v="2021-03-04T00:00:00"/>
    <n v="33"/>
    <n v="665.21"/>
    <n v="9.64"/>
    <n v="29.33"/>
    <n v="5"/>
    <n v="0"/>
  </r>
  <r>
    <s v="CUST_4361"/>
    <n v="43"/>
    <n v="1"/>
    <s v="Female"/>
    <x v="1"/>
    <x v="2"/>
    <n v="58.65"/>
    <n v="0"/>
    <d v="2020-08-24T00:00:00"/>
    <n v="40"/>
    <n v="540.5"/>
    <n v="8.66"/>
    <n v="26.17"/>
    <n v="9"/>
    <n v="0"/>
  </r>
  <r>
    <s v="CUST_4362"/>
    <n v="18"/>
    <n v="0"/>
    <s v="Female"/>
    <x v="0"/>
    <x v="0"/>
    <n v="71.08"/>
    <n v="0"/>
    <d v="2020-06-23T00:00:00"/>
    <n v="42"/>
    <n v="329.65"/>
    <n v="9.17"/>
    <n v="22.5"/>
    <n v="5"/>
    <n v="0"/>
  </r>
  <r>
    <s v="CUST_4363"/>
    <n v="37"/>
    <n v="0"/>
    <s v="Female"/>
    <x v="2"/>
    <x v="1"/>
    <n v="85.94"/>
    <n v="0"/>
    <d v="2022-08-19T00:00:00"/>
    <n v="16"/>
    <n v="498.68"/>
    <n v="10.74"/>
    <n v="21.42"/>
    <n v="1"/>
    <n v="0"/>
  </r>
  <r>
    <s v="CUST_4364"/>
    <n v="45"/>
    <n v="0"/>
    <s v="Female"/>
    <x v="1"/>
    <x v="1"/>
    <n v="65.64"/>
    <n v="0"/>
    <d v="2020-09-23T00:00:00"/>
    <n v="39"/>
    <n v="494.86"/>
    <n v="10.029999999999999"/>
    <n v="22.92"/>
    <n v="13"/>
    <n v="0"/>
  </r>
  <r>
    <s v="CUST_4365"/>
    <n v="43"/>
    <n v="1"/>
    <s v="Male"/>
    <x v="2"/>
    <x v="2"/>
    <n v="42.88"/>
    <n v="0"/>
    <d v="2018-08-06T00:00:00"/>
    <n v="64"/>
    <n v="441.65"/>
    <n v="9.64"/>
    <n v="29.17"/>
    <n v="14"/>
    <n v="0"/>
  </r>
  <r>
    <s v="CUST_4366"/>
    <n v="64"/>
    <n v="0"/>
    <s v="Male"/>
    <x v="0"/>
    <x v="2"/>
    <n v="26.92"/>
    <n v="0"/>
    <d v="2019-04-15T00:00:00"/>
    <n v="56"/>
    <n v="555.24"/>
    <n v="10.11"/>
    <n v="25.25"/>
    <n v="11"/>
    <n v="0"/>
  </r>
  <r>
    <s v="CUST_4367"/>
    <n v="34"/>
    <n v="0"/>
    <s v="Female"/>
    <x v="1"/>
    <x v="1"/>
    <n v="53.49"/>
    <n v="0"/>
    <d v="2019-01-17T00:00:00"/>
    <n v="59"/>
    <n v="438.57"/>
    <n v="10.75"/>
    <n v="27.58"/>
    <n v="4"/>
    <n v="0"/>
  </r>
  <r>
    <s v="CUST_4368"/>
    <n v="43"/>
    <n v="1"/>
    <s v="Male"/>
    <x v="0"/>
    <x v="1"/>
    <n v="59.69"/>
    <n v="0"/>
    <d v="2020-03-27T00:00:00"/>
    <n v="45"/>
    <n v="320.49"/>
    <n v="10.41"/>
    <n v="24.42"/>
    <n v="7"/>
    <n v="0"/>
  </r>
  <r>
    <s v="CUST_4369"/>
    <n v="43"/>
    <n v="1"/>
    <s v="Male"/>
    <x v="2"/>
    <x v="1"/>
    <n v="32.68"/>
    <n v="0"/>
    <d v="2023-03-02T00:00:00"/>
    <n v="9"/>
    <n v="642.94000000000005"/>
    <n v="10.95"/>
    <n v="24.25"/>
    <n v="8"/>
    <n v="0"/>
  </r>
  <r>
    <s v="CUST_437"/>
    <n v="31"/>
    <n v="0"/>
    <s v="Male"/>
    <x v="2"/>
    <x v="2"/>
    <n v="50.09"/>
    <n v="0"/>
    <d v="2018-12-02T00:00:00"/>
    <n v="60"/>
    <n v="520.54999999999995"/>
    <n v="10.62"/>
    <n v="23.67"/>
    <n v="6"/>
    <n v="0"/>
  </r>
  <r>
    <s v="CUST_4370"/>
    <n v="29"/>
    <n v="0"/>
    <s v="Female"/>
    <x v="0"/>
    <x v="2"/>
    <n v="61.64"/>
    <n v="0"/>
    <d v="2019-02-11T00:00:00"/>
    <n v="58"/>
    <n v="328.56"/>
    <n v="10.32"/>
    <n v="29.33"/>
    <n v="10"/>
    <n v="0"/>
  </r>
  <r>
    <s v="CUST_4371"/>
    <n v="44"/>
    <n v="0"/>
    <s v="Male"/>
    <x v="2"/>
    <x v="0"/>
    <n v="43.58"/>
    <n v="0"/>
    <d v="2018-02-19T00:00:00"/>
    <n v="70"/>
    <n v="491.81"/>
    <n v="10.23"/>
    <n v="22.08"/>
    <n v="6"/>
    <n v="0"/>
  </r>
  <r>
    <s v="CUST_4372"/>
    <n v="59"/>
    <n v="0"/>
    <s v="Female"/>
    <x v="2"/>
    <x v="1"/>
    <n v="33.04"/>
    <n v="0"/>
    <d v="2019-02-15T00:00:00"/>
    <n v="58"/>
    <n v="525.16"/>
    <n v="10.48"/>
    <n v="22.17"/>
    <n v="1"/>
    <n v="0"/>
  </r>
  <r>
    <s v="CUST_4373"/>
    <n v="64"/>
    <n v="0"/>
    <s v="Male"/>
    <x v="1"/>
    <x v="0"/>
    <n v="52.05"/>
    <n v="0"/>
    <d v="2021-08-09T00:00:00"/>
    <n v="28"/>
    <n v="396.71"/>
    <n v="11.95"/>
    <n v="22.83"/>
    <n v="5"/>
    <n v="0"/>
  </r>
  <r>
    <s v="CUST_4374"/>
    <n v="43"/>
    <n v="1"/>
    <s v="Male"/>
    <x v="1"/>
    <x v="2"/>
    <n v="36.46"/>
    <n v="0"/>
    <d v="2020-11-24T00:00:00"/>
    <n v="37"/>
    <n v="492.31"/>
    <n v="10.08"/>
    <n v="29.42"/>
    <n v="3"/>
    <n v="0"/>
  </r>
  <r>
    <s v="CUST_4375"/>
    <n v="43"/>
    <n v="1"/>
    <s v="Female"/>
    <x v="0"/>
    <x v="1"/>
    <n v="32.659999999999997"/>
    <n v="0"/>
    <d v="2018-05-03T00:00:00"/>
    <n v="67"/>
    <n v="477.87"/>
    <n v="8.64"/>
    <n v="24.83"/>
    <n v="4"/>
    <n v="0"/>
  </r>
  <r>
    <s v="CUST_4376"/>
    <n v="51"/>
    <n v="0"/>
    <s v="Male"/>
    <x v="2"/>
    <x v="2"/>
    <n v="54.31"/>
    <n v="0"/>
    <d v="2019-06-28T00:00:00"/>
    <n v="54"/>
    <n v="514.70000000000005"/>
    <n v="9.98"/>
    <n v="17.25"/>
    <n v="5"/>
    <n v="0"/>
  </r>
  <r>
    <s v="CUST_4377"/>
    <n v="43"/>
    <n v="1"/>
    <s v="Male"/>
    <x v="2"/>
    <x v="2"/>
    <n v="56.23"/>
    <n v="0"/>
    <d v="2020-09-09T00:00:00"/>
    <n v="39"/>
    <n v="503.25"/>
    <n v="10.68"/>
    <n v="21.5"/>
    <n v="6"/>
    <n v="0"/>
  </r>
  <r>
    <s v="CUST_4378"/>
    <n v="23"/>
    <n v="0"/>
    <s v="Female"/>
    <x v="1"/>
    <x v="1"/>
    <n v="44.52"/>
    <n v="0"/>
    <d v="2023-03-29T00:00:00"/>
    <n v="9"/>
    <n v="321.08999999999997"/>
    <n v="8.9499999999999993"/>
    <n v="28.58"/>
    <n v="2"/>
    <n v="0"/>
  </r>
  <r>
    <s v="CUST_4379"/>
    <n v="43"/>
    <n v="1"/>
    <s v="Male"/>
    <x v="1"/>
    <x v="2"/>
    <n v="54.12"/>
    <n v="0"/>
    <d v="2018-01-21T00:00:00"/>
    <n v="71"/>
    <n v="591.74"/>
    <n v="8.99"/>
    <n v="25.33"/>
    <n v="6"/>
    <n v="0"/>
  </r>
  <r>
    <s v="CUST_438"/>
    <n v="43"/>
    <n v="1"/>
    <s v="Male"/>
    <x v="1"/>
    <x v="1"/>
    <n v="60.87"/>
    <n v="0"/>
    <d v="2019-11-24T00:00:00"/>
    <n v="49"/>
    <n v="619.67999999999995"/>
    <n v="12.14"/>
    <n v="27.25"/>
    <n v="6"/>
    <n v="0"/>
  </r>
  <r>
    <s v="CUST_4380"/>
    <n v="43"/>
    <n v="1"/>
    <s v="Female"/>
    <x v="1"/>
    <x v="2"/>
    <n v="67.12"/>
    <n v="0"/>
    <d v="2022-08-08T00:00:00"/>
    <n v="16"/>
    <n v="611.98"/>
    <n v="9.9600000000000009"/>
    <n v="23.58"/>
    <n v="6"/>
    <n v="0"/>
  </r>
  <r>
    <s v="CUST_4381"/>
    <n v="49"/>
    <n v="0"/>
    <s v="Male"/>
    <x v="1"/>
    <x v="1"/>
    <n v="62.48"/>
    <n v="0"/>
    <d v="2020-07-09T00:00:00"/>
    <n v="41"/>
    <n v="491.16"/>
    <n v="10.98"/>
    <n v="27.42"/>
    <n v="2"/>
    <n v="0"/>
  </r>
  <r>
    <s v="CUST_4382"/>
    <n v="42"/>
    <n v="0"/>
    <s v="Female"/>
    <x v="0"/>
    <x v="1"/>
    <n v="37.61"/>
    <n v="0"/>
    <d v="2019-08-13T00:00:00"/>
    <n v="52"/>
    <n v="521.67999999999995"/>
    <n v="9.09"/>
    <n v="22.83"/>
    <n v="5"/>
    <n v="0"/>
  </r>
  <r>
    <s v="CUST_4383"/>
    <n v="50"/>
    <n v="0"/>
    <s v="Female"/>
    <x v="0"/>
    <x v="1"/>
    <n v="50.42"/>
    <n v="0"/>
    <d v="2020-11-28T00:00:00"/>
    <n v="37"/>
    <n v="777.51"/>
    <n v="10.83"/>
    <n v="24.42"/>
    <n v="4"/>
    <n v="0"/>
  </r>
  <r>
    <s v="CUST_4384"/>
    <n v="24"/>
    <n v="0"/>
    <s v="Female"/>
    <x v="0"/>
    <x v="2"/>
    <n v="39.520000000000003"/>
    <n v="0"/>
    <d v="2023-04-16T00:00:00"/>
    <n v="8"/>
    <n v="541.54"/>
    <n v="8.16"/>
    <n v="26.17"/>
    <n v="5"/>
    <n v="0"/>
  </r>
  <r>
    <s v="CUST_4385"/>
    <n v="69"/>
    <n v="0"/>
    <s v="Female"/>
    <x v="0"/>
    <x v="1"/>
    <n v="28.99"/>
    <n v="0"/>
    <d v="2019-05-10T00:00:00"/>
    <n v="55"/>
    <n v="542.86"/>
    <n v="10.36"/>
    <n v="20.67"/>
    <n v="4"/>
    <n v="1"/>
  </r>
  <r>
    <s v="CUST_4386"/>
    <n v="29"/>
    <n v="0"/>
    <s v="Female"/>
    <x v="1"/>
    <x v="2"/>
    <n v="59.64"/>
    <n v="0"/>
    <d v="2019-05-21T00:00:00"/>
    <n v="55"/>
    <n v="580.92999999999995"/>
    <n v="10.74"/>
    <n v="29"/>
    <n v="2"/>
    <n v="0"/>
  </r>
  <r>
    <s v="CUST_4387"/>
    <n v="33"/>
    <n v="0"/>
    <s v="Male"/>
    <x v="0"/>
    <x v="2"/>
    <n v="65.040000000000006"/>
    <n v="0"/>
    <d v="2021-09-06T00:00:00"/>
    <n v="27"/>
    <n v="561.09"/>
    <n v="9.4600000000000009"/>
    <n v="20.170000000000002"/>
    <n v="9"/>
    <n v="0"/>
  </r>
  <r>
    <s v="CUST_4388"/>
    <n v="33"/>
    <n v="0"/>
    <s v="Male"/>
    <x v="0"/>
    <x v="2"/>
    <n v="42.89"/>
    <n v="0"/>
    <d v="2021-07-22T00:00:00"/>
    <n v="29"/>
    <n v="345.39"/>
    <n v="9.5299999999999994"/>
    <n v="14.08"/>
    <n v="8"/>
    <n v="0"/>
  </r>
  <r>
    <s v="CUST_4389"/>
    <n v="60"/>
    <n v="0"/>
    <s v="Female"/>
    <x v="0"/>
    <x v="2"/>
    <n v="53.52"/>
    <n v="0"/>
    <d v="2022-08-26T00:00:00"/>
    <n v="16"/>
    <n v="437.81"/>
    <n v="10.06"/>
    <n v="30.17"/>
    <n v="5"/>
    <n v="0"/>
  </r>
  <r>
    <s v="CUST_439"/>
    <n v="68"/>
    <n v="0"/>
    <s v="Male"/>
    <x v="0"/>
    <x v="1"/>
    <n v="34.869999999999997"/>
    <n v="0"/>
    <d v="2022-09-10T00:00:00"/>
    <n v="15"/>
    <n v="372.06"/>
    <n v="10.06"/>
    <n v="26.58"/>
    <n v="3"/>
    <n v="0"/>
  </r>
  <r>
    <s v="CUST_4390"/>
    <n v="53"/>
    <n v="0"/>
    <s v="Male"/>
    <x v="1"/>
    <x v="1"/>
    <n v="73.209999999999994"/>
    <n v="0"/>
    <d v="2019-03-27T00:00:00"/>
    <n v="57"/>
    <n v="471.95"/>
    <n v="9.57"/>
    <n v="27.58"/>
    <n v="5"/>
    <n v="0"/>
  </r>
  <r>
    <s v="CUST_4391"/>
    <n v="30"/>
    <n v="0"/>
    <s v="Female"/>
    <x v="2"/>
    <x v="0"/>
    <n v="65.37"/>
    <n v="0"/>
    <d v="2022-01-07T00:00:00"/>
    <n v="23"/>
    <n v="401.52"/>
    <n v="9.64"/>
    <n v="20.420000000000002"/>
    <n v="4"/>
    <n v="0"/>
  </r>
  <r>
    <s v="CUST_4392"/>
    <n v="43"/>
    <n v="1"/>
    <s v="Male"/>
    <x v="1"/>
    <x v="2"/>
    <n v="41.21"/>
    <n v="0"/>
    <d v="2019-11-29T00:00:00"/>
    <n v="49"/>
    <n v="438.56"/>
    <n v="9.75"/>
    <n v="30.17"/>
    <n v="12"/>
    <n v="0"/>
  </r>
  <r>
    <s v="CUST_4393"/>
    <n v="53"/>
    <n v="0"/>
    <s v="Male"/>
    <x v="2"/>
    <x v="2"/>
    <n v="48.81"/>
    <n v="0"/>
    <d v="2020-07-28T00:00:00"/>
    <n v="41"/>
    <n v="501.66"/>
    <n v="10.38"/>
    <n v="24.25"/>
    <n v="6"/>
    <n v="0"/>
  </r>
  <r>
    <s v="CUST_4394"/>
    <n v="43"/>
    <n v="1"/>
    <s v="Female"/>
    <x v="2"/>
    <x v="2"/>
    <n v="39.380000000000003"/>
    <n v="0"/>
    <d v="2022-06-25T00:00:00"/>
    <n v="18"/>
    <n v="452.96"/>
    <n v="9.93"/>
    <n v="32.92"/>
    <n v="6"/>
    <n v="0"/>
  </r>
  <r>
    <s v="CUST_4395"/>
    <n v="68"/>
    <n v="0"/>
    <s v="Female"/>
    <x v="0"/>
    <x v="2"/>
    <n v="53.44"/>
    <n v="0"/>
    <d v="2023-03-27T00:00:00"/>
    <n v="9"/>
    <n v="663.26"/>
    <n v="8.5500000000000007"/>
    <n v="23"/>
    <n v="6"/>
    <n v="0"/>
  </r>
  <r>
    <s v="CUST_4396"/>
    <n v="26"/>
    <n v="0"/>
    <s v="Male"/>
    <x v="0"/>
    <x v="1"/>
    <n v="50.61"/>
    <n v="0"/>
    <d v="2019-05-06T00:00:00"/>
    <n v="55"/>
    <n v="397.27"/>
    <n v="10.029999999999999"/>
    <n v="26.75"/>
    <n v="6"/>
    <n v="0"/>
  </r>
  <r>
    <s v="CUST_4397"/>
    <n v="49"/>
    <n v="0"/>
    <s v="Male"/>
    <x v="0"/>
    <x v="2"/>
    <n v="32.71"/>
    <n v="0"/>
    <d v="2021-09-21T00:00:00"/>
    <n v="27"/>
    <n v="371.42"/>
    <n v="9.31"/>
    <n v="30.5"/>
    <n v="6"/>
    <n v="0"/>
  </r>
  <r>
    <s v="CUST_4398"/>
    <n v="28"/>
    <n v="0"/>
    <s v="Female"/>
    <x v="1"/>
    <x v="1"/>
    <n v="43.16"/>
    <n v="0"/>
    <d v="2022-02-10T00:00:00"/>
    <n v="22"/>
    <n v="494.38"/>
    <n v="10.45"/>
    <n v="25.75"/>
    <n v="3"/>
    <n v="1"/>
  </r>
  <r>
    <s v="CUST_4399"/>
    <n v="25"/>
    <n v="0"/>
    <s v="Male"/>
    <x v="1"/>
    <x v="0"/>
    <n v="19.03"/>
    <n v="0"/>
    <d v="2023-03-11T00:00:00"/>
    <n v="9"/>
    <n v="466.53"/>
    <n v="8.35"/>
    <n v="29.33"/>
    <n v="8"/>
    <n v="0"/>
  </r>
  <r>
    <s v="CUST_44"/>
    <n v="38"/>
    <n v="0"/>
    <s v="Female"/>
    <x v="2"/>
    <x v="2"/>
    <n v="44.16"/>
    <n v="0"/>
    <d v="2019-11-03T00:00:00"/>
    <n v="49"/>
    <n v="355.12"/>
    <n v="10.14"/>
    <n v="26.5"/>
    <n v="8"/>
    <n v="0"/>
  </r>
  <r>
    <s v="CUST_440"/>
    <n v="40"/>
    <n v="0"/>
    <s v="Male"/>
    <x v="2"/>
    <x v="2"/>
    <n v="34.04"/>
    <n v="0"/>
    <d v="2021-05-30T00:00:00"/>
    <n v="31"/>
    <n v="721.01"/>
    <n v="11.06"/>
    <n v="30"/>
    <n v="7"/>
    <n v="0"/>
  </r>
  <r>
    <s v="CUST_4400"/>
    <n v="50"/>
    <n v="0"/>
    <s v="Male"/>
    <x v="0"/>
    <x v="2"/>
    <n v="34.42"/>
    <n v="0"/>
    <d v="2018-09-26T00:00:00"/>
    <n v="63"/>
    <n v="503.24"/>
    <n v="11.36"/>
    <n v="21.92"/>
    <n v="4"/>
    <n v="1"/>
  </r>
  <r>
    <s v="CUST_4401"/>
    <n v="43"/>
    <n v="1"/>
    <s v="Female"/>
    <x v="1"/>
    <x v="1"/>
    <n v="56.19"/>
    <n v="0"/>
    <d v="2022-02-11T00:00:00"/>
    <n v="22"/>
    <n v="582.86"/>
    <n v="10.19"/>
    <n v="19.170000000000002"/>
    <n v="4"/>
    <n v="0"/>
  </r>
  <r>
    <s v="CUST_4402"/>
    <n v="42"/>
    <n v="0"/>
    <s v="Male"/>
    <x v="1"/>
    <x v="2"/>
    <n v="52.15"/>
    <n v="0"/>
    <d v="2018-01-31T00:00:00"/>
    <n v="71"/>
    <n v="404.67"/>
    <n v="9.77"/>
    <n v="27.42"/>
    <n v="12"/>
    <n v="0"/>
  </r>
  <r>
    <s v="CUST_4403"/>
    <n v="25"/>
    <n v="0"/>
    <s v="Female"/>
    <x v="2"/>
    <x v="1"/>
    <n v="64.2"/>
    <n v="0"/>
    <d v="2019-11-22T00:00:00"/>
    <n v="49"/>
    <n v="432.67"/>
    <n v="9.1199999999999992"/>
    <n v="31.42"/>
    <n v="5"/>
    <n v="0"/>
  </r>
  <r>
    <s v="CUST_4404"/>
    <n v="62"/>
    <n v="0"/>
    <s v="Female"/>
    <x v="1"/>
    <x v="1"/>
    <n v="50.79"/>
    <n v="0"/>
    <d v="2021-04-18T00:00:00"/>
    <n v="32"/>
    <n v="390.4"/>
    <n v="8.2799999999999994"/>
    <n v="21.5"/>
    <n v="4"/>
    <n v="0"/>
  </r>
  <r>
    <s v="CUST_4405"/>
    <n v="39"/>
    <n v="0"/>
    <s v="Female"/>
    <x v="2"/>
    <x v="2"/>
    <n v="47.06"/>
    <n v="0"/>
    <d v="2021-07-19T00:00:00"/>
    <n v="29"/>
    <n v="442.51"/>
    <n v="9.09"/>
    <n v="25.42"/>
    <n v="6"/>
    <n v="0"/>
  </r>
  <r>
    <s v="CUST_4406"/>
    <n v="21"/>
    <n v="0"/>
    <s v="Male"/>
    <x v="0"/>
    <x v="2"/>
    <n v="77.87"/>
    <n v="0"/>
    <d v="2023-06-02T00:00:00"/>
    <n v="6"/>
    <n v="753.42"/>
    <n v="9.9499999999999993"/>
    <n v="27.92"/>
    <n v="8"/>
    <n v="1"/>
  </r>
  <r>
    <s v="CUST_4407"/>
    <n v="57"/>
    <n v="0"/>
    <s v="Male"/>
    <x v="1"/>
    <x v="0"/>
    <n v="44.91"/>
    <n v="0"/>
    <d v="2018-04-30T00:00:00"/>
    <n v="68"/>
    <n v="426.04"/>
    <n v="9.25"/>
    <n v="27.58"/>
    <n v="5"/>
    <n v="0"/>
  </r>
  <r>
    <s v="CUST_4408"/>
    <n v="20"/>
    <n v="0"/>
    <s v="Female"/>
    <x v="2"/>
    <x v="0"/>
    <n v="44.22"/>
    <n v="0"/>
    <d v="2019-08-03T00:00:00"/>
    <n v="52"/>
    <n v="522.72"/>
    <n v="10.220000000000001"/>
    <n v="25"/>
    <n v="4"/>
    <n v="0"/>
  </r>
  <r>
    <s v="CUST_4409"/>
    <n v="43"/>
    <n v="1"/>
    <s v="Female"/>
    <x v="1"/>
    <x v="1"/>
    <n v="50.74"/>
    <n v="0"/>
    <d v="2021-01-13T00:00:00"/>
    <n v="35"/>
    <n v="438.34"/>
    <n v="10.18"/>
    <n v="26.67"/>
    <n v="4"/>
    <n v="0"/>
  </r>
  <r>
    <s v="CUST_441"/>
    <n v="43"/>
    <n v="1"/>
    <s v="Male"/>
    <x v="2"/>
    <x v="0"/>
    <n v="30.23"/>
    <n v="0"/>
    <d v="2020-02-21T00:00:00"/>
    <n v="46"/>
    <n v="597.26"/>
    <n v="9.4"/>
    <n v="23.83"/>
    <n v="5"/>
    <n v="0"/>
  </r>
  <r>
    <s v="CUST_4410"/>
    <n v="58"/>
    <n v="0"/>
    <s v="Male"/>
    <x v="2"/>
    <x v="2"/>
    <n v="38.33"/>
    <n v="0"/>
    <d v="2021-09-18T00:00:00"/>
    <n v="27"/>
    <n v="595.09"/>
    <n v="11.53"/>
    <n v="23.58"/>
    <n v="5"/>
    <n v="0"/>
  </r>
  <r>
    <s v="CUST_4411"/>
    <n v="43"/>
    <n v="1"/>
    <s v="Male"/>
    <x v="2"/>
    <x v="0"/>
    <n v="53.86"/>
    <n v="0"/>
    <d v="2020-08-23T00:00:00"/>
    <n v="40"/>
    <n v="513.86"/>
    <n v="9.4"/>
    <n v="28.42"/>
    <n v="6"/>
    <n v="0"/>
  </r>
  <r>
    <s v="CUST_4412"/>
    <n v="51"/>
    <n v="0"/>
    <s v="Male"/>
    <x v="1"/>
    <x v="1"/>
    <n v="39.130000000000003"/>
    <n v="0"/>
    <d v="2022-11-18T00:00:00"/>
    <n v="13"/>
    <n v="566.74"/>
    <n v="9.07"/>
    <n v="26.67"/>
    <n v="4"/>
    <n v="0"/>
  </r>
  <r>
    <s v="CUST_4413"/>
    <n v="51"/>
    <n v="0"/>
    <s v="Female"/>
    <x v="0"/>
    <x v="2"/>
    <n v="43.53"/>
    <n v="0"/>
    <d v="2023-06-16T00:00:00"/>
    <n v="6"/>
    <n v="439.33"/>
    <n v="9.3699999999999992"/>
    <n v="27.08"/>
    <n v="5"/>
    <n v="0"/>
  </r>
  <r>
    <s v="CUST_4414"/>
    <n v="45"/>
    <n v="0"/>
    <s v="Female"/>
    <x v="2"/>
    <x v="0"/>
    <n v="38.82"/>
    <n v="0"/>
    <d v="2022-09-14T00:00:00"/>
    <n v="15"/>
    <n v="348.18"/>
    <n v="10.27"/>
    <n v="28.58"/>
    <n v="9"/>
    <n v="0"/>
  </r>
  <r>
    <s v="CUST_4415"/>
    <n v="30"/>
    <n v="0"/>
    <s v="Male"/>
    <x v="0"/>
    <x v="2"/>
    <n v="23.33"/>
    <n v="0"/>
    <d v="2020-05-31T00:00:00"/>
    <n v="43"/>
    <n v="493.23"/>
    <n v="9.9700000000000006"/>
    <n v="29.83"/>
    <n v="8"/>
    <n v="0"/>
  </r>
  <r>
    <s v="CUST_4416"/>
    <n v="32"/>
    <n v="0"/>
    <s v="Male"/>
    <x v="1"/>
    <x v="1"/>
    <n v="13.76"/>
    <n v="0"/>
    <d v="2023-03-22T00:00:00"/>
    <n v="9"/>
    <n v="543.78"/>
    <n v="10.130000000000001"/>
    <n v="20.83"/>
    <n v="7"/>
    <n v="0"/>
  </r>
  <r>
    <s v="CUST_4417"/>
    <n v="43"/>
    <n v="1"/>
    <s v="Male"/>
    <x v="1"/>
    <x v="0"/>
    <n v="28.64"/>
    <n v="0"/>
    <d v="2019-03-21T00:00:00"/>
    <n v="57"/>
    <n v="364.69"/>
    <n v="10.46"/>
    <n v="25"/>
    <n v="6"/>
    <n v="0"/>
  </r>
  <r>
    <s v="CUST_4418"/>
    <n v="61"/>
    <n v="0"/>
    <s v="Female"/>
    <x v="0"/>
    <x v="0"/>
    <n v="67.12"/>
    <n v="0"/>
    <d v="2019-09-10T00:00:00"/>
    <n v="51"/>
    <n v="499.08"/>
    <n v="10"/>
    <n v="25.67"/>
    <n v="9"/>
    <n v="0"/>
  </r>
  <r>
    <s v="CUST_4419"/>
    <n v="43"/>
    <n v="0"/>
    <s v="Female"/>
    <x v="1"/>
    <x v="2"/>
    <n v="51.13"/>
    <n v="0"/>
    <d v="2021-04-01T00:00:00"/>
    <n v="32"/>
    <n v="473.17"/>
    <n v="9.67"/>
    <n v="27.42"/>
    <n v="9"/>
    <n v="0"/>
  </r>
  <r>
    <s v="CUST_442"/>
    <n v="43"/>
    <n v="1"/>
    <s v="Female"/>
    <x v="2"/>
    <x v="1"/>
    <n v="73.92"/>
    <n v="0"/>
    <d v="2022-07-05T00:00:00"/>
    <n v="17"/>
    <n v="484.5"/>
    <n v="10.58"/>
    <n v="26.5"/>
    <n v="8"/>
    <n v="0"/>
  </r>
  <r>
    <s v="CUST_4420"/>
    <n v="21"/>
    <n v="0"/>
    <s v="Male"/>
    <x v="2"/>
    <x v="1"/>
    <n v="42.8"/>
    <n v="0"/>
    <d v="2021-07-28T00:00:00"/>
    <n v="29"/>
    <n v="752.82"/>
    <n v="9.65"/>
    <n v="27.75"/>
    <n v="5"/>
    <n v="0"/>
  </r>
  <r>
    <s v="CUST_4421"/>
    <n v="43"/>
    <n v="1"/>
    <s v="Male"/>
    <x v="0"/>
    <x v="2"/>
    <n v="34.409999999999997"/>
    <n v="0"/>
    <d v="2019-02-24T00:00:00"/>
    <n v="58"/>
    <n v="540.15"/>
    <n v="10.93"/>
    <n v="19.329999999999998"/>
    <n v="5"/>
    <n v="0"/>
  </r>
  <r>
    <s v="CUST_4422"/>
    <n v="43"/>
    <n v="1"/>
    <s v="Female"/>
    <x v="1"/>
    <x v="1"/>
    <n v="68.92"/>
    <n v="0"/>
    <d v="2021-11-14T00:00:00"/>
    <n v="25"/>
    <n v="433.69"/>
    <n v="10.39"/>
    <n v="19.579999999999998"/>
    <n v="6"/>
    <n v="0"/>
  </r>
  <r>
    <s v="CUST_4423"/>
    <n v="43"/>
    <n v="1"/>
    <s v="Female"/>
    <x v="1"/>
    <x v="1"/>
    <n v="40.369999999999997"/>
    <n v="0"/>
    <d v="2022-08-31T00:00:00"/>
    <n v="16"/>
    <n v="502.39"/>
    <n v="10.039999999999999"/>
    <n v="21.58"/>
    <n v="6"/>
    <n v="0"/>
  </r>
  <r>
    <s v="CUST_4424"/>
    <n v="43"/>
    <n v="1"/>
    <s v="Male"/>
    <x v="0"/>
    <x v="2"/>
    <n v="37.32"/>
    <n v="0"/>
    <d v="2020-10-16T00:00:00"/>
    <n v="38"/>
    <n v="551.84"/>
    <n v="9.1300000000000008"/>
    <n v="26.42"/>
    <n v="5"/>
    <n v="0"/>
  </r>
  <r>
    <s v="CUST_4425"/>
    <n v="49"/>
    <n v="0"/>
    <s v="Male"/>
    <x v="2"/>
    <x v="0"/>
    <n v="21.62"/>
    <n v="0"/>
    <d v="2018-06-29T00:00:00"/>
    <n v="66"/>
    <n v="468.09"/>
    <n v="10.42"/>
    <n v="17.25"/>
    <n v="4"/>
    <n v="1"/>
  </r>
  <r>
    <s v="CUST_4426"/>
    <n v="37"/>
    <n v="0"/>
    <s v="Male"/>
    <x v="0"/>
    <x v="0"/>
    <n v="16.53"/>
    <n v="0"/>
    <d v="2018-09-23T00:00:00"/>
    <n v="63"/>
    <n v="580.62"/>
    <n v="10.62"/>
    <n v="21.08"/>
    <n v="6"/>
    <n v="0"/>
  </r>
  <r>
    <s v="CUST_4427"/>
    <n v="67"/>
    <n v="0"/>
    <s v="Female"/>
    <x v="1"/>
    <x v="2"/>
    <n v="56.92"/>
    <n v="0"/>
    <d v="2022-05-13T00:00:00"/>
    <n v="19"/>
    <n v="439.57"/>
    <n v="10.49"/>
    <n v="23.33"/>
    <n v="9"/>
    <n v="0"/>
  </r>
  <r>
    <s v="CUST_4428"/>
    <n v="43"/>
    <n v="1"/>
    <s v="Male"/>
    <x v="1"/>
    <x v="2"/>
    <n v="75.290000000000006"/>
    <n v="0"/>
    <d v="2020-01-12T00:00:00"/>
    <n v="47"/>
    <n v="372.18"/>
    <n v="10.15"/>
    <n v="25.75"/>
    <n v="5"/>
    <n v="0"/>
  </r>
  <r>
    <s v="CUST_4429"/>
    <n v="32"/>
    <n v="0"/>
    <s v="Female"/>
    <x v="0"/>
    <x v="1"/>
    <n v="54.45"/>
    <n v="0"/>
    <d v="2018-07-02T00:00:00"/>
    <n v="65"/>
    <n v="636.76"/>
    <n v="10.46"/>
    <n v="26"/>
    <n v="4"/>
    <n v="0"/>
  </r>
  <r>
    <s v="CUST_443"/>
    <n v="51"/>
    <n v="0"/>
    <s v="Female"/>
    <x v="1"/>
    <x v="2"/>
    <n v="75.48"/>
    <n v="0"/>
    <d v="2020-10-02T00:00:00"/>
    <n v="38"/>
    <n v="474.53"/>
    <n v="10.53"/>
    <n v="24.5"/>
    <n v="3"/>
    <n v="0"/>
  </r>
  <r>
    <s v="CUST_4430"/>
    <n v="43"/>
    <n v="1"/>
    <s v="Female"/>
    <x v="2"/>
    <x v="0"/>
    <n v="54.25"/>
    <n v="0"/>
    <d v="2022-02-26T00:00:00"/>
    <n v="22"/>
    <n v="431.03"/>
    <n v="9.3800000000000008"/>
    <n v="29"/>
    <n v="1"/>
    <n v="0"/>
  </r>
  <r>
    <s v="CUST_4431"/>
    <n v="45"/>
    <n v="0"/>
    <s v="Male"/>
    <x v="2"/>
    <x v="2"/>
    <n v="76.95"/>
    <n v="0"/>
    <d v="2018-04-22T00:00:00"/>
    <n v="68"/>
    <n v="416.41"/>
    <n v="9.98"/>
    <n v="25.17"/>
    <n v="5"/>
    <n v="0"/>
  </r>
  <r>
    <s v="CUST_4432"/>
    <n v="43"/>
    <n v="1"/>
    <s v="Male"/>
    <x v="2"/>
    <x v="0"/>
    <n v="57.51"/>
    <n v="0"/>
    <d v="2022-03-22T00:00:00"/>
    <n v="21"/>
    <n v="513.21"/>
    <n v="11.17"/>
    <n v="28"/>
    <n v="3"/>
    <n v="0"/>
  </r>
  <r>
    <s v="CUST_4433"/>
    <n v="58"/>
    <n v="0"/>
    <s v="Female"/>
    <x v="0"/>
    <x v="2"/>
    <n v="49.88"/>
    <n v="0"/>
    <d v="2019-09-08T00:00:00"/>
    <n v="51"/>
    <n v="449.04"/>
    <n v="10.68"/>
    <n v="23.75"/>
    <n v="5"/>
    <n v="0"/>
  </r>
  <r>
    <s v="CUST_4434"/>
    <n v="43"/>
    <n v="1"/>
    <s v="Male"/>
    <x v="2"/>
    <x v="2"/>
    <n v="58.39"/>
    <n v="0"/>
    <d v="2019-11-13T00:00:00"/>
    <n v="49"/>
    <n v="493.14"/>
    <n v="10.43"/>
    <n v="29.08"/>
    <n v="8"/>
    <n v="0"/>
  </r>
  <r>
    <s v="CUST_4435"/>
    <n v="43"/>
    <n v="1"/>
    <s v="Female"/>
    <x v="2"/>
    <x v="0"/>
    <n v="63.54"/>
    <n v="0"/>
    <d v="2021-08-21T00:00:00"/>
    <n v="28"/>
    <n v="516.09"/>
    <n v="10.3"/>
    <n v="26.33"/>
    <n v="7"/>
    <n v="0"/>
  </r>
  <r>
    <s v="CUST_4436"/>
    <n v="61"/>
    <n v="0"/>
    <s v="Male"/>
    <x v="2"/>
    <x v="1"/>
    <n v="57.64"/>
    <n v="0"/>
    <d v="2020-04-24T00:00:00"/>
    <n v="44"/>
    <n v="412.89"/>
    <n v="9.56"/>
    <n v="19.670000000000002"/>
    <n v="8"/>
    <n v="0"/>
  </r>
  <r>
    <s v="CUST_4437"/>
    <n v="43"/>
    <n v="1"/>
    <s v="Male"/>
    <x v="2"/>
    <x v="1"/>
    <n v="42.72"/>
    <n v="0"/>
    <d v="2020-09-25T00:00:00"/>
    <n v="39"/>
    <n v="516.01"/>
    <n v="10.6"/>
    <n v="28.5"/>
    <n v="7"/>
    <n v="0"/>
  </r>
  <r>
    <s v="CUST_4438"/>
    <n v="59"/>
    <n v="0"/>
    <s v="Male"/>
    <x v="1"/>
    <x v="1"/>
    <n v="56.1"/>
    <n v="0"/>
    <d v="2020-01-27T00:00:00"/>
    <n v="47"/>
    <n v="526.62"/>
    <n v="10.75"/>
    <n v="24.92"/>
    <n v="7"/>
    <n v="0"/>
  </r>
  <r>
    <s v="CUST_4439"/>
    <n v="43"/>
    <n v="0"/>
    <s v="Male"/>
    <x v="0"/>
    <x v="0"/>
    <n v="39.61"/>
    <n v="0"/>
    <d v="2019-04-16T00:00:00"/>
    <n v="56"/>
    <n v="533.41"/>
    <n v="9.16"/>
    <n v="21.92"/>
    <n v="11"/>
    <n v="0"/>
  </r>
  <r>
    <s v="CUST_444"/>
    <n v="19"/>
    <n v="0"/>
    <s v="Female"/>
    <x v="2"/>
    <x v="1"/>
    <n v="75.25"/>
    <n v="0"/>
    <d v="2022-08-14T00:00:00"/>
    <n v="16"/>
    <n v="455.33"/>
    <n v="10.4"/>
    <n v="22.75"/>
    <n v="9"/>
    <n v="0"/>
  </r>
  <r>
    <s v="CUST_4440"/>
    <n v="43"/>
    <n v="1"/>
    <s v="Female"/>
    <x v="0"/>
    <x v="2"/>
    <n v="49.53"/>
    <n v="0"/>
    <d v="2018-03-14T00:00:00"/>
    <n v="69"/>
    <n v="618.16999999999996"/>
    <n v="8.3800000000000008"/>
    <n v="24.92"/>
    <n v="4"/>
    <n v="0"/>
  </r>
  <r>
    <s v="CUST_4441"/>
    <n v="27"/>
    <n v="0"/>
    <s v="Female"/>
    <x v="2"/>
    <x v="2"/>
    <n v="55.96"/>
    <n v="0"/>
    <d v="2023-06-16T00:00:00"/>
    <n v="6"/>
    <n v="379.35"/>
    <n v="10.68"/>
    <n v="19.670000000000002"/>
    <n v="6"/>
    <n v="1"/>
  </r>
  <r>
    <s v="CUST_4442"/>
    <n v="62"/>
    <n v="0"/>
    <s v="Female"/>
    <x v="0"/>
    <x v="1"/>
    <n v="77.58"/>
    <n v="0"/>
    <d v="2020-08-02T00:00:00"/>
    <n v="40"/>
    <n v="544.29999999999995"/>
    <n v="10.56"/>
    <n v="27.08"/>
    <n v="8"/>
    <n v="0"/>
  </r>
  <r>
    <s v="CUST_4443"/>
    <n v="43"/>
    <n v="1"/>
    <s v="Male"/>
    <x v="0"/>
    <x v="2"/>
    <n v="56.58"/>
    <n v="0"/>
    <d v="2020-01-23T00:00:00"/>
    <n v="47"/>
    <n v="535.58000000000004"/>
    <n v="10.68"/>
    <n v="23.75"/>
    <n v="8"/>
    <n v="0"/>
  </r>
  <r>
    <s v="CUST_4444"/>
    <n v="43"/>
    <n v="1"/>
    <s v="Female"/>
    <x v="1"/>
    <x v="2"/>
    <n v="50.25"/>
    <n v="0"/>
    <d v="2020-12-31T00:00:00"/>
    <n v="36"/>
    <n v="501.77"/>
    <n v="9.15"/>
    <n v="17.170000000000002"/>
    <n v="6"/>
    <n v="0"/>
  </r>
  <r>
    <s v="CUST_4445"/>
    <n v="30"/>
    <n v="0"/>
    <s v="Female"/>
    <x v="0"/>
    <x v="1"/>
    <n v="43.99"/>
    <n v="0"/>
    <d v="2020-05-20T00:00:00"/>
    <n v="43"/>
    <n v="438.69"/>
    <n v="10.039999999999999"/>
    <n v="22.67"/>
    <n v="7"/>
    <n v="0"/>
  </r>
  <r>
    <s v="CUST_4446"/>
    <n v="25"/>
    <n v="0"/>
    <s v="Female"/>
    <x v="1"/>
    <x v="0"/>
    <n v="41.24"/>
    <n v="0"/>
    <d v="2020-12-18T00:00:00"/>
    <n v="36"/>
    <n v="464.26"/>
    <n v="8.7799999999999994"/>
    <n v="16.579999999999998"/>
    <n v="5"/>
    <n v="0"/>
  </r>
  <r>
    <s v="CUST_4447"/>
    <n v="43"/>
    <n v="1"/>
    <s v="Male"/>
    <x v="0"/>
    <x v="1"/>
    <n v="44.2"/>
    <n v="0"/>
    <d v="2019-02-15T00:00:00"/>
    <n v="58"/>
    <n v="387.46"/>
    <n v="9.24"/>
    <n v="31.33"/>
    <n v="6"/>
    <n v="0"/>
  </r>
  <r>
    <s v="CUST_4448"/>
    <n v="21"/>
    <n v="0"/>
    <s v="Female"/>
    <x v="1"/>
    <x v="1"/>
    <n v="50.6"/>
    <n v="0"/>
    <d v="2018-01-19T00:00:00"/>
    <n v="71"/>
    <n v="587.96"/>
    <n v="11.77"/>
    <n v="24.67"/>
    <n v="8"/>
    <n v="0"/>
  </r>
  <r>
    <s v="CUST_4449"/>
    <n v="64"/>
    <n v="0"/>
    <s v="Male"/>
    <x v="1"/>
    <x v="1"/>
    <n v="63.74"/>
    <n v="0"/>
    <d v="2018-06-30T00:00:00"/>
    <n v="66"/>
    <n v="536.73"/>
    <n v="10.65"/>
    <n v="19.920000000000002"/>
    <n v="6"/>
    <n v="0"/>
  </r>
  <r>
    <s v="CUST_445"/>
    <n v="49"/>
    <n v="0"/>
    <s v="Female"/>
    <x v="1"/>
    <x v="2"/>
    <n v="77.260000000000005"/>
    <n v="0"/>
    <d v="2022-06-08T00:00:00"/>
    <n v="18"/>
    <n v="365.22"/>
    <n v="8.09"/>
    <n v="16"/>
    <n v="6"/>
    <n v="0"/>
  </r>
  <r>
    <s v="CUST_4450"/>
    <n v="43"/>
    <n v="1"/>
    <s v="Male"/>
    <x v="0"/>
    <x v="1"/>
    <n v="30.88"/>
    <n v="0"/>
    <d v="2023-03-04T00:00:00"/>
    <n v="9"/>
    <n v="723.9"/>
    <n v="9.8800000000000008"/>
    <n v="33.08"/>
    <n v="7"/>
    <n v="0"/>
  </r>
  <r>
    <s v="CUST_4451"/>
    <n v="43"/>
    <n v="1"/>
    <s v="Female"/>
    <x v="1"/>
    <x v="2"/>
    <n v="61.49"/>
    <n v="0"/>
    <d v="2021-03-27T00:00:00"/>
    <n v="33"/>
    <n v="446.36"/>
    <n v="10.28"/>
    <n v="26.58"/>
    <n v="3"/>
    <n v="0"/>
  </r>
  <r>
    <s v="CUST_4452"/>
    <n v="28"/>
    <n v="0"/>
    <s v="Male"/>
    <x v="1"/>
    <x v="1"/>
    <n v="41.52"/>
    <n v="0"/>
    <d v="2022-02-12T00:00:00"/>
    <n v="22"/>
    <n v="589.01"/>
    <n v="9.5399999999999991"/>
    <n v="25.08"/>
    <n v="5"/>
    <n v="0"/>
  </r>
  <r>
    <s v="CUST_4453"/>
    <n v="43"/>
    <n v="1"/>
    <s v="Female"/>
    <x v="0"/>
    <x v="0"/>
    <n v="39.479999999999997"/>
    <n v="0"/>
    <d v="2022-02-27T00:00:00"/>
    <n v="22"/>
    <n v="491.49"/>
    <n v="10.44"/>
    <n v="27.17"/>
    <n v="2"/>
    <n v="0"/>
  </r>
  <r>
    <s v="CUST_4454"/>
    <n v="18"/>
    <n v="0"/>
    <s v="Female"/>
    <x v="1"/>
    <x v="1"/>
    <n v="57.66"/>
    <n v="0"/>
    <d v="2018-09-21T00:00:00"/>
    <n v="63"/>
    <n v="370.6"/>
    <n v="9.4600000000000009"/>
    <n v="26.67"/>
    <n v="3"/>
    <n v="0"/>
  </r>
  <r>
    <s v="CUST_4455"/>
    <n v="66"/>
    <n v="0"/>
    <s v="Female"/>
    <x v="1"/>
    <x v="2"/>
    <n v="44.37"/>
    <n v="0"/>
    <d v="2021-02-03T00:00:00"/>
    <n v="34"/>
    <n v="422.51"/>
    <n v="9.91"/>
    <n v="25.08"/>
    <n v="6"/>
    <n v="0"/>
  </r>
  <r>
    <s v="CUST_4456"/>
    <n v="43"/>
    <n v="1"/>
    <s v="Female"/>
    <x v="1"/>
    <x v="2"/>
    <n v="57.15"/>
    <n v="0"/>
    <d v="2020-03-18T00:00:00"/>
    <n v="45"/>
    <n v="468.84"/>
    <n v="8.9600000000000009"/>
    <n v="27.75"/>
    <n v="10"/>
    <n v="0"/>
  </r>
  <r>
    <s v="CUST_4457"/>
    <n v="43"/>
    <n v="1"/>
    <s v="Female"/>
    <x v="1"/>
    <x v="2"/>
    <n v="55.82"/>
    <n v="0"/>
    <d v="2022-12-10T00:00:00"/>
    <n v="12"/>
    <n v="704.98"/>
    <n v="12.48"/>
    <n v="24.42"/>
    <n v="5"/>
    <n v="0"/>
  </r>
  <r>
    <s v="CUST_4458"/>
    <n v="55"/>
    <n v="0"/>
    <s v="Male"/>
    <x v="1"/>
    <x v="1"/>
    <n v="310.45"/>
    <n v="0"/>
    <d v="2021-01-05T00:00:00"/>
    <n v="35"/>
    <n v="372.82"/>
    <n v="9.07"/>
    <n v="30.33"/>
    <n v="5"/>
    <n v="0"/>
  </r>
  <r>
    <s v="CUST_4459"/>
    <n v="41"/>
    <n v="0"/>
    <s v="Female"/>
    <x v="2"/>
    <x v="0"/>
    <n v="69.78"/>
    <n v="0"/>
    <d v="2018-06-10T00:00:00"/>
    <n v="66"/>
    <n v="407.4"/>
    <n v="10.09"/>
    <n v="26.42"/>
    <n v="8"/>
    <n v="1"/>
  </r>
  <r>
    <s v="CUST_446"/>
    <n v="43"/>
    <n v="1"/>
    <s v="Male"/>
    <x v="1"/>
    <x v="2"/>
    <n v="40.5"/>
    <n v="0"/>
    <d v="2020-06-13T00:00:00"/>
    <n v="42"/>
    <n v="726.27"/>
    <n v="10.69"/>
    <n v="35.33"/>
    <n v="8"/>
    <n v="0"/>
  </r>
  <r>
    <s v="CUST_4460"/>
    <n v="43"/>
    <n v="1"/>
    <s v="Male"/>
    <x v="1"/>
    <x v="2"/>
    <n v="24.2"/>
    <n v="0"/>
    <d v="2021-04-23T00:00:00"/>
    <n v="32"/>
    <n v="485.51"/>
    <n v="9.64"/>
    <n v="20.170000000000002"/>
    <n v="6"/>
    <n v="0"/>
  </r>
  <r>
    <s v="CUST_4461"/>
    <n v="43"/>
    <n v="1"/>
    <s v="Female"/>
    <x v="1"/>
    <x v="1"/>
    <n v="53.07"/>
    <n v="0"/>
    <d v="2022-03-05T00:00:00"/>
    <n v="21"/>
    <n v="567.33000000000004"/>
    <n v="8.8800000000000008"/>
    <n v="20.329999999999998"/>
    <n v="4"/>
    <n v="0"/>
  </r>
  <r>
    <s v="CUST_4462"/>
    <n v="43"/>
    <n v="1"/>
    <s v="Female"/>
    <x v="1"/>
    <x v="2"/>
    <n v="38.9"/>
    <n v="0"/>
    <d v="2022-06-07T00:00:00"/>
    <n v="18"/>
    <n v="461.62"/>
    <n v="10.52"/>
    <n v="28.42"/>
    <n v="3"/>
    <n v="0"/>
  </r>
  <r>
    <s v="CUST_4463"/>
    <n v="63"/>
    <n v="0"/>
    <s v="Female"/>
    <x v="1"/>
    <x v="2"/>
    <n v="56.27"/>
    <n v="0"/>
    <d v="2023-06-17T00:00:00"/>
    <n v="6"/>
    <n v="532.32000000000005"/>
    <n v="9.57"/>
    <n v="20.83"/>
    <n v="5"/>
    <n v="0"/>
  </r>
  <r>
    <s v="CUST_4464"/>
    <n v="67"/>
    <n v="0"/>
    <s v="Male"/>
    <x v="0"/>
    <x v="0"/>
    <n v="28.92"/>
    <n v="0"/>
    <d v="2018-03-18T00:00:00"/>
    <n v="69"/>
    <n v="441.3"/>
    <n v="9.61"/>
    <n v="25.67"/>
    <n v="4"/>
    <n v="0"/>
  </r>
  <r>
    <s v="CUST_4465"/>
    <n v="43"/>
    <n v="0"/>
    <s v="Male"/>
    <x v="2"/>
    <x v="1"/>
    <n v="50.77"/>
    <n v="0"/>
    <d v="2019-09-17T00:00:00"/>
    <n v="51"/>
    <n v="603.52"/>
    <n v="10.210000000000001"/>
    <n v="31.08"/>
    <n v="4"/>
    <n v="0"/>
  </r>
  <r>
    <s v="CUST_4466"/>
    <n v="66"/>
    <n v="0"/>
    <s v="Male"/>
    <x v="0"/>
    <x v="1"/>
    <n v="21.77"/>
    <n v="0"/>
    <d v="2022-08-13T00:00:00"/>
    <n v="16"/>
    <n v="728.49"/>
    <n v="8.42"/>
    <n v="20.67"/>
    <n v="5"/>
    <n v="0"/>
  </r>
  <r>
    <s v="CUST_4467"/>
    <n v="67"/>
    <n v="0"/>
    <s v="Male"/>
    <x v="2"/>
    <x v="1"/>
    <n v="50.65"/>
    <n v="0"/>
    <d v="2020-12-01T00:00:00"/>
    <n v="36"/>
    <n v="528.20000000000005"/>
    <n v="8.64"/>
    <n v="24.75"/>
    <n v="5"/>
    <n v="0"/>
  </r>
  <r>
    <s v="CUST_4468"/>
    <n v="43"/>
    <n v="1"/>
    <s v="Female"/>
    <x v="1"/>
    <x v="1"/>
    <n v="50.08"/>
    <n v="0"/>
    <d v="2019-07-23T00:00:00"/>
    <n v="53"/>
    <n v="543.9"/>
    <n v="9.39"/>
    <n v="21"/>
    <n v="6"/>
    <n v="0"/>
  </r>
  <r>
    <s v="CUST_4469"/>
    <n v="37"/>
    <n v="0"/>
    <s v="Female"/>
    <x v="1"/>
    <x v="2"/>
    <n v="39.909999999999997"/>
    <n v="0"/>
    <d v="2020-01-16T00:00:00"/>
    <n v="47"/>
    <n v="400.24"/>
    <n v="10.65"/>
    <n v="19.420000000000002"/>
    <n v="7"/>
    <n v="0"/>
  </r>
  <r>
    <s v="CUST_447"/>
    <n v="39"/>
    <n v="0"/>
    <s v="Male"/>
    <x v="0"/>
    <x v="0"/>
    <n v="22.81"/>
    <n v="0"/>
    <d v="2021-10-27T00:00:00"/>
    <n v="26"/>
    <n v="357.2"/>
    <n v="9.41"/>
    <n v="26.17"/>
    <n v="7"/>
    <n v="0"/>
  </r>
  <r>
    <s v="CUST_4470"/>
    <n v="43"/>
    <n v="1"/>
    <s v="Male"/>
    <x v="2"/>
    <x v="2"/>
    <n v="44.09"/>
    <n v="0"/>
    <d v="2020-01-10T00:00:00"/>
    <n v="47"/>
    <n v="543.14"/>
    <n v="9.3800000000000008"/>
    <n v="26.92"/>
    <n v="6"/>
    <n v="0"/>
  </r>
  <r>
    <s v="CUST_4471"/>
    <n v="58"/>
    <n v="0"/>
    <s v="Male"/>
    <x v="2"/>
    <x v="1"/>
    <n v="44.45"/>
    <n v="0"/>
    <d v="2020-11-30T00:00:00"/>
    <n v="37"/>
    <n v="339.44"/>
    <n v="10.47"/>
    <n v="30.33"/>
    <n v="6"/>
    <n v="0"/>
  </r>
  <r>
    <s v="CUST_4472"/>
    <n v="28"/>
    <n v="0"/>
    <s v="Male"/>
    <x v="0"/>
    <x v="1"/>
    <n v="26.76"/>
    <n v="0"/>
    <d v="2023-05-28T00:00:00"/>
    <n v="7"/>
    <n v="464.87"/>
    <n v="10.3"/>
    <n v="26.25"/>
    <n v="8"/>
    <n v="0"/>
  </r>
  <r>
    <s v="CUST_4473"/>
    <n v="50"/>
    <n v="0"/>
    <s v="Female"/>
    <x v="2"/>
    <x v="1"/>
    <n v="30.55"/>
    <n v="0"/>
    <d v="2022-11-29T00:00:00"/>
    <n v="13"/>
    <n v="469.29"/>
    <n v="8.5500000000000007"/>
    <n v="20.25"/>
    <n v="4"/>
    <n v="1"/>
  </r>
  <r>
    <s v="CUST_4474"/>
    <n v="67"/>
    <n v="0"/>
    <s v="Male"/>
    <x v="1"/>
    <x v="2"/>
    <n v="52.82"/>
    <n v="0"/>
    <d v="2022-02-18T00:00:00"/>
    <n v="22"/>
    <n v="543.44000000000005"/>
    <n v="10.029999999999999"/>
    <n v="20.75"/>
    <n v="9"/>
    <n v="0"/>
  </r>
  <r>
    <s v="CUST_4475"/>
    <n v="55"/>
    <n v="0"/>
    <s v="Male"/>
    <x v="0"/>
    <x v="0"/>
    <n v="66.02"/>
    <n v="0"/>
    <d v="2020-03-02T00:00:00"/>
    <n v="45"/>
    <n v="501.01"/>
    <n v="9.92"/>
    <n v="21.75"/>
    <n v="3"/>
    <n v="0"/>
  </r>
  <r>
    <s v="CUST_4476"/>
    <n v="44"/>
    <n v="0"/>
    <s v="Female"/>
    <x v="2"/>
    <x v="1"/>
    <n v="61.8"/>
    <n v="0"/>
    <d v="2022-01-26T00:00:00"/>
    <n v="23"/>
    <n v="582.46"/>
    <n v="9.8000000000000007"/>
    <n v="21.75"/>
    <n v="6"/>
    <n v="0"/>
  </r>
  <r>
    <s v="CUST_4477"/>
    <n v="51"/>
    <n v="0"/>
    <s v="Male"/>
    <x v="2"/>
    <x v="1"/>
    <n v="19.57"/>
    <n v="0"/>
    <d v="2022-12-24T00:00:00"/>
    <n v="12"/>
    <n v="524.04"/>
    <n v="8.2799999999999994"/>
    <n v="27.25"/>
    <n v="2"/>
    <n v="0"/>
  </r>
  <r>
    <s v="CUST_4478"/>
    <n v="43"/>
    <n v="1"/>
    <s v="Female"/>
    <x v="0"/>
    <x v="2"/>
    <n v="68.599999999999994"/>
    <n v="0"/>
    <d v="2023-06-12T00:00:00"/>
    <n v="6"/>
    <n v="386.88"/>
    <n v="10.61"/>
    <n v="26.33"/>
    <n v="9"/>
    <n v="0"/>
  </r>
  <r>
    <s v="CUST_4479"/>
    <n v="49"/>
    <n v="0"/>
    <s v="Female"/>
    <x v="2"/>
    <x v="0"/>
    <n v="69.52"/>
    <n v="0"/>
    <d v="2022-01-03T00:00:00"/>
    <n v="23"/>
    <n v="577.37"/>
    <n v="10.029999999999999"/>
    <n v="25.58"/>
    <n v="5"/>
    <n v="0"/>
  </r>
  <r>
    <s v="CUST_448"/>
    <n v="68"/>
    <n v="0"/>
    <s v="Female"/>
    <x v="0"/>
    <x v="2"/>
    <n v="75.55"/>
    <n v="0"/>
    <d v="2018-08-08T00:00:00"/>
    <n v="64"/>
    <n v="244.51"/>
    <n v="10.39"/>
    <n v="25.42"/>
    <n v="5"/>
    <n v="0"/>
  </r>
  <r>
    <s v="CUST_4480"/>
    <n v="43"/>
    <n v="1"/>
    <s v="Female"/>
    <x v="1"/>
    <x v="2"/>
    <n v="38.79"/>
    <n v="0"/>
    <d v="2022-01-11T00:00:00"/>
    <n v="23"/>
    <n v="549.08000000000004"/>
    <n v="10.72"/>
    <n v="18.420000000000002"/>
    <n v="6"/>
    <n v="1"/>
  </r>
  <r>
    <s v="CUST_4481"/>
    <n v="63"/>
    <n v="0"/>
    <s v="Female"/>
    <x v="0"/>
    <x v="1"/>
    <n v="39.08"/>
    <n v="0"/>
    <d v="2019-06-02T00:00:00"/>
    <n v="54"/>
    <n v="510.56"/>
    <n v="9.57"/>
    <n v="26"/>
    <n v="4"/>
    <n v="1"/>
  </r>
  <r>
    <s v="CUST_4482"/>
    <n v="22"/>
    <n v="0"/>
    <s v="Female"/>
    <x v="2"/>
    <x v="1"/>
    <n v="42.23"/>
    <n v="0"/>
    <d v="2018-10-29T00:00:00"/>
    <n v="62"/>
    <n v="499.72"/>
    <n v="10.15"/>
    <n v="22.08"/>
    <n v="4"/>
    <n v="0"/>
  </r>
  <r>
    <s v="CUST_4483"/>
    <n v="23"/>
    <n v="0"/>
    <s v="Male"/>
    <x v="1"/>
    <x v="2"/>
    <n v="54.98"/>
    <n v="0"/>
    <d v="2019-07-14T00:00:00"/>
    <n v="53"/>
    <n v="373.24"/>
    <n v="8.6999999999999993"/>
    <n v="23.33"/>
    <n v="3"/>
    <n v="0"/>
  </r>
  <r>
    <s v="CUST_4484"/>
    <n v="55"/>
    <n v="0"/>
    <s v="Male"/>
    <x v="2"/>
    <x v="2"/>
    <n v="45.45"/>
    <n v="0"/>
    <d v="2021-06-27T00:00:00"/>
    <n v="30"/>
    <n v="424.01"/>
    <n v="9.42"/>
    <n v="32.17"/>
    <n v="7"/>
    <n v="1"/>
  </r>
  <r>
    <s v="CUST_4485"/>
    <n v="43"/>
    <n v="1"/>
    <s v="Female"/>
    <x v="0"/>
    <x v="1"/>
    <n v="55.84"/>
    <n v="0"/>
    <d v="2019-03-06T00:00:00"/>
    <n v="57"/>
    <n v="552.55999999999995"/>
    <n v="9.52"/>
    <n v="23.5"/>
    <n v="5"/>
    <n v="0"/>
  </r>
  <r>
    <s v="CUST_4486"/>
    <n v="35"/>
    <n v="0"/>
    <s v="Female"/>
    <x v="2"/>
    <x v="1"/>
    <n v="30.47"/>
    <n v="0"/>
    <d v="2020-07-07T00:00:00"/>
    <n v="41"/>
    <n v="461.48"/>
    <n v="10.26"/>
    <n v="32.42"/>
    <n v="8"/>
    <n v="0"/>
  </r>
  <r>
    <s v="CUST_4487"/>
    <n v="43"/>
    <n v="1"/>
    <s v="Male"/>
    <x v="2"/>
    <x v="2"/>
    <n v="33.92"/>
    <n v="0"/>
    <d v="2022-01-15T00:00:00"/>
    <n v="23"/>
    <n v="552.96"/>
    <n v="9.1999999999999993"/>
    <n v="24.75"/>
    <n v="8"/>
    <n v="0"/>
  </r>
  <r>
    <s v="CUST_4488"/>
    <n v="27"/>
    <n v="0"/>
    <s v="Male"/>
    <x v="2"/>
    <x v="1"/>
    <n v="36.869999999999997"/>
    <n v="0"/>
    <d v="2018-04-02T00:00:00"/>
    <n v="68"/>
    <n v="472.84"/>
    <n v="9.8000000000000007"/>
    <n v="20.75"/>
    <n v="4"/>
    <n v="0"/>
  </r>
  <r>
    <s v="CUST_4489"/>
    <n v="63"/>
    <n v="0"/>
    <s v="Female"/>
    <x v="1"/>
    <x v="2"/>
    <n v="37.75"/>
    <n v="0"/>
    <d v="2020-03-12T00:00:00"/>
    <n v="45"/>
    <n v="465.45"/>
    <n v="9.11"/>
    <n v="15.92"/>
    <n v="5"/>
    <n v="0"/>
  </r>
  <r>
    <s v="CUST_449"/>
    <n v="42"/>
    <n v="0"/>
    <s v="Male"/>
    <x v="1"/>
    <x v="1"/>
    <n v="63.94"/>
    <n v="0"/>
    <d v="2020-07-07T00:00:00"/>
    <n v="41"/>
    <n v="563.55999999999995"/>
    <n v="9.26"/>
    <n v="18.75"/>
    <n v="1"/>
    <n v="0"/>
  </r>
  <r>
    <s v="CUST_4490"/>
    <n v="43"/>
    <n v="1"/>
    <s v="Male"/>
    <x v="1"/>
    <x v="1"/>
    <n v="56.41"/>
    <n v="0"/>
    <d v="2021-03-14T00:00:00"/>
    <n v="33"/>
    <n v="450.55"/>
    <n v="9.2200000000000006"/>
    <n v="26.17"/>
    <n v="10"/>
    <n v="0"/>
  </r>
  <r>
    <s v="CUST_4491"/>
    <n v="48"/>
    <n v="0"/>
    <s v="Male"/>
    <x v="2"/>
    <x v="2"/>
    <n v="53.69"/>
    <n v="0"/>
    <d v="2021-10-07T00:00:00"/>
    <n v="26"/>
    <n v="480.84"/>
    <n v="8.8699999999999992"/>
    <n v="25.08"/>
    <n v="5"/>
    <n v="0"/>
  </r>
  <r>
    <s v="CUST_4492"/>
    <n v="43"/>
    <n v="1"/>
    <s v="Female"/>
    <x v="2"/>
    <x v="1"/>
    <n v="59.88"/>
    <n v="0"/>
    <d v="2020-02-06T00:00:00"/>
    <n v="46"/>
    <n v="505.16"/>
    <n v="10.45"/>
    <n v="26.92"/>
    <n v="5"/>
    <n v="0"/>
  </r>
  <r>
    <s v="CUST_4493"/>
    <n v="20"/>
    <n v="0"/>
    <s v="Male"/>
    <x v="0"/>
    <x v="0"/>
    <n v="66.22"/>
    <n v="0"/>
    <d v="2020-11-04T00:00:00"/>
    <n v="37"/>
    <n v="430.58"/>
    <n v="9.74"/>
    <n v="29.5"/>
    <n v="1"/>
    <n v="0"/>
  </r>
  <r>
    <s v="CUST_4494"/>
    <n v="47"/>
    <n v="0"/>
    <s v="Male"/>
    <x v="2"/>
    <x v="1"/>
    <n v="55.92"/>
    <n v="0"/>
    <d v="2023-02-17T00:00:00"/>
    <n v="10"/>
    <n v="409.65"/>
    <n v="10.62"/>
    <n v="23"/>
    <n v="5"/>
    <n v="0"/>
  </r>
  <r>
    <s v="CUST_4495"/>
    <n v="23"/>
    <n v="0"/>
    <s v="Male"/>
    <x v="0"/>
    <x v="1"/>
    <n v="23.27"/>
    <n v="0"/>
    <d v="2018-12-21T00:00:00"/>
    <n v="60"/>
    <n v="422.96"/>
    <n v="11.2"/>
    <n v="25.83"/>
    <n v="3"/>
    <n v="1"/>
  </r>
  <r>
    <s v="CUST_4496"/>
    <n v="46"/>
    <n v="0"/>
    <s v="Male"/>
    <x v="1"/>
    <x v="0"/>
    <n v="43.73"/>
    <n v="0"/>
    <d v="2019-07-16T00:00:00"/>
    <n v="53"/>
    <n v="437.73"/>
    <n v="10.32"/>
    <n v="24.67"/>
    <n v="5"/>
    <n v="0"/>
  </r>
  <r>
    <s v="CUST_4497"/>
    <n v="25"/>
    <n v="0"/>
    <s v="Female"/>
    <x v="2"/>
    <x v="0"/>
    <n v="45.76"/>
    <n v="0"/>
    <d v="2022-06-14T00:00:00"/>
    <n v="18"/>
    <n v="485.5"/>
    <n v="9.8800000000000008"/>
    <n v="20.92"/>
    <n v="4"/>
    <n v="0"/>
  </r>
  <r>
    <s v="CUST_4498"/>
    <n v="43"/>
    <n v="1"/>
    <s v="Male"/>
    <x v="0"/>
    <x v="1"/>
    <n v="53.87"/>
    <n v="0"/>
    <d v="2018-10-09T00:00:00"/>
    <n v="62"/>
    <n v="385.99"/>
    <n v="9.27"/>
    <n v="28.25"/>
    <n v="7"/>
    <n v="0"/>
  </r>
  <r>
    <s v="CUST_4499"/>
    <n v="62"/>
    <n v="0"/>
    <s v="Female"/>
    <x v="1"/>
    <x v="0"/>
    <n v="35.85"/>
    <n v="0"/>
    <d v="2018-10-26T00:00:00"/>
    <n v="62"/>
    <n v="226.29"/>
    <n v="8.09"/>
    <n v="22.83"/>
    <n v="8"/>
    <n v="0"/>
  </r>
  <r>
    <s v="CUST_45"/>
    <n v="26"/>
    <n v="0"/>
    <s v="Female"/>
    <x v="1"/>
    <x v="0"/>
    <n v="50.07"/>
    <n v="0"/>
    <d v="2023-01-19T00:00:00"/>
    <n v="11"/>
    <n v="492.02"/>
    <n v="10.07"/>
    <n v="22.58"/>
    <n v="3"/>
    <n v="0"/>
  </r>
  <r>
    <s v="CUST_450"/>
    <n v="39"/>
    <n v="0"/>
    <s v="Female"/>
    <x v="0"/>
    <x v="1"/>
    <n v="62.73"/>
    <n v="0"/>
    <d v="2020-10-23T00:00:00"/>
    <n v="38"/>
    <n v="328.69"/>
    <n v="10.77"/>
    <n v="22.33"/>
    <n v="4"/>
    <n v="0"/>
  </r>
  <r>
    <s v="CUST_4500"/>
    <n v="60"/>
    <n v="0"/>
    <s v="Male"/>
    <x v="0"/>
    <x v="1"/>
    <n v="72.2"/>
    <n v="0"/>
    <d v="2021-06-22T00:00:00"/>
    <n v="30"/>
    <n v="522.63"/>
    <n v="11.05"/>
    <n v="31.92"/>
    <n v="5"/>
    <n v="0"/>
  </r>
  <r>
    <s v="CUST_4501"/>
    <n v="61"/>
    <n v="0"/>
    <s v="Female"/>
    <x v="1"/>
    <x v="2"/>
    <n v="43.98"/>
    <n v="0"/>
    <d v="2018-02-22T00:00:00"/>
    <n v="70"/>
    <n v="744.52"/>
    <n v="9.1199999999999992"/>
    <n v="19.329999999999998"/>
    <n v="5"/>
    <n v="0"/>
  </r>
  <r>
    <s v="CUST_4502"/>
    <n v="50"/>
    <n v="0"/>
    <s v="Female"/>
    <x v="2"/>
    <x v="1"/>
    <n v="45.04"/>
    <n v="0"/>
    <d v="2018-09-24T00:00:00"/>
    <n v="63"/>
    <n v="395.88"/>
    <n v="10.09"/>
    <n v="26.67"/>
    <n v="2"/>
    <n v="0"/>
  </r>
  <r>
    <s v="CUST_4503"/>
    <n v="34"/>
    <n v="0"/>
    <s v="Male"/>
    <x v="0"/>
    <x v="1"/>
    <n v="47.07"/>
    <n v="0"/>
    <d v="2020-03-01T00:00:00"/>
    <n v="45"/>
    <n v="444.49"/>
    <n v="9.0299999999999994"/>
    <n v="27.5"/>
    <n v="5"/>
    <n v="0"/>
  </r>
  <r>
    <s v="CUST_4504"/>
    <n v="43"/>
    <n v="1"/>
    <s v="Female"/>
    <x v="2"/>
    <x v="2"/>
    <n v="211.35"/>
    <n v="0"/>
    <d v="2022-03-22T00:00:00"/>
    <n v="21"/>
    <n v="596.03"/>
    <n v="10.38"/>
    <n v="28.42"/>
    <n v="5"/>
    <n v="0"/>
  </r>
  <r>
    <s v="CUST_4505"/>
    <n v="43"/>
    <n v="1"/>
    <s v="Female"/>
    <x v="0"/>
    <x v="2"/>
    <n v="23.97"/>
    <n v="0"/>
    <d v="2019-07-16T00:00:00"/>
    <n v="53"/>
    <n v="376.89"/>
    <n v="10.58"/>
    <n v="17.329999999999998"/>
    <n v="11"/>
    <n v="0"/>
  </r>
  <r>
    <s v="CUST_4506"/>
    <n v="43"/>
    <n v="1"/>
    <s v="Female"/>
    <x v="1"/>
    <x v="2"/>
    <n v="68.62"/>
    <n v="0"/>
    <d v="2022-10-17T00:00:00"/>
    <n v="14"/>
    <n v="434.22"/>
    <n v="10.06"/>
    <n v="16.25"/>
    <n v="9"/>
    <n v="0"/>
  </r>
  <r>
    <s v="CUST_4507"/>
    <n v="43"/>
    <n v="1"/>
    <s v="Female"/>
    <x v="0"/>
    <x v="2"/>
    <n v="40.479999999999997"/>
    <n v="0"/>
    <d v="2018-11-14T00:00:00"/>
    <n v="61"/>
    <n v="456.62"/>
    <n v="9.7899999999999991"/>
    <n v="16.829999999999998"/>
    <n v="5"/>
    <n v="0"/>
  </r>
  <r>
    <s v="CUST_4508"/>
    <n v="28"/>
    <n v="0"/>
    <s v="Female"/>
    <x v="0"/>
    <x v="0"/>
    <n v="59.45"/>
    <n v="0"/>
    <d v="2020-12-14T00:00:00"/>
    <n v="36"/>
    <n v="424.96"/>
    <n v="11.01"/>
    <n v="12.25"/>
    <n v="3"/>
    <n v="1"/>
  </r>
  <r>
    <s v="CUST_4509"/>
    <n v="48"/>
    <n v="0"/>
    <s v="Male"/>
    <x v="2"/>
    <x v="1"/>
    <n v="43.62"/>
    <n v="0"/>
    <d v="2021-11-04T00:00:00"/>
    <n v="25"/>
    <n v="582.77"/>
    <n v="9.93"/>
    <n v="26"/>
    <n v="4"/>
    <n v="0"/>
  </r>
  <r>
    <s v="CUST_451"/>
    <n v="43"/>
    <n v="1"/>
    <s v="Female"/>
    <x v="0"/>
    <x v="1"/>
    <n v="34.4"/>
    <n v="0"/>
    <d v="2018-10-30T00:00:00"/>
    <n v="62"/>
    <n v="495.03"/>
    <n v="8.7100000000000009"/>
    <n v="27.08"/>
    <n v="6"/>
    <n v="0"/>
  </r>
  <r>
    <s v="CUST_4510"/>
    <n v="45"/>
    <n v="0"/>
    <s v="Female"/>
    <x v="2"/>
    <x v="1"/>
    <n v="40.56"/>
    <n v="0"/>
    <d v="2019-09-16T00:00:00"/>
    <n v="51"/>
    <n v="378.91"/>
    <n v="9.59"/>
    <n v="27.58"/>
    <n v="5"/>
    <n v="1"/>
  </r>
  <r>
    <s v="CUST_4511"/>
    <n v="43"/>
    <n v="1"/>
    <s v="Female"/>
    <x v="2"/>
    <x v="2"/>
    <n v="31.33"/>
    <n v="0"/>
    <d v="2020-12-26T00:00:00"/>
    <n v="36"/>
    <n v="539.52"/>
    <n v="9.3000000000000007"/>
    <n v="24.92"/>
    <n v="6"/>
    <n v="0"/>
  </r>
  <r>
    <s v="CUST_4512"/>
    <n v="43"/>
    <n v="1"/>
    <s v="Male"/>
    <x v="1"/>
    <x v="1"/>
    <n v="23.28"/>
    <n v="0"/>
    <d v="2020-08-15T00:00:00"/>
    <n v="40"/>
    <n v="487.5"/>
    <n v="9.66"/>
    <n v="28.58"/>
    <n v="5"/>
    <n v="0"/>
  </r>
  <r>
    <s v="CUST_4513"/>
    <n v="58"/>
    <n v="0"/>
    <s v="Male"/>
    <x v="2"/>
    <x v="2"/>
    <n v="43.32"/>
    <n v="0"/>
    <d v="2018-12-31T00:00:00"/>
    <n v="60"/>
    <n v="405.38"/>
    <n v="8.6199999999999992"/>
    <n v="28.92"/>
    <n v="6"/>
    <n v="0"/>
  </r>
  <r>
    <s v="CUST_4514"/>
    <n v="33"/>
    <n v="0"/>
    <s v="Female"/>
    <x v="0"/>
    <x v="2"/>
    <n v="42.68"/>
    <n v="0"/>
    <d v="2018-07-06T00:00:00"/>
    <n v="65"/>
    <n v="497.93"/>
    <n v="10.16"/>
    <n v="18.170000000000002"/>
    <n v="3"/>
    <n v="1"/>
  </r>
  <r>
    <s v="CUST_4515"/>
    <n v="43"/>
    <n v="1"/>
    <s v="Male"/>
    <x v="1"/>
    <x v="1"/>
    <n v="71.540000000000006"/>
    <n v="0"/>
    <d v="2019-12-09T00:00:00"/>
    <n v="48"/>
    <n v="415.35"/>
    <n v="9.4499999999999993"/>
    <n v="20.83"/>
    <n v="3"/>
    <n v="0"/>
  </r>
  <r>
    <s v="CUST_4516"/>
    <n v="43"/>
    <n v="1"/>
    <s v="Male"/>
    <x v="2"/>
    <x v="0"/>
    <n v="51.08"/>
    <n v="0"/>
    <d v="2018-11-09T00:00:00"/>
    <n v="61"/>
    <n v="544.91"/>
    <n v="9.18"/>
    <n v="22.58"/>
    <n v="12"/>
    <n v="0"/>
  </r>
  <r>
    <s v="CUST_4517"/>
    <n v="43"/>
    <n v="1"/>
    <s v="Male"/>
    <x v="0"/>
    <x v="1"/>
    <n v="67.12"/>
    <n v="0"/>
    <d v="2022-01-30T00:00:00"/>
    <n v="23"/>
    <n v="342.25"/>
    <n v="8.2799999999999994"/>
    <n v="27.33"/>
    <n v="9"/>
    <n v="0"/>
  </r>
  <r>
    <s v="CUST_4518"/>
    <n v="43"/>
    <n v="0"/>
    <s v="Male"/>
    <x v="0"/>
    <x v="1"/>
    <n v="27.47"/>
    <n v="0"/>
    <d v="2022-11-21T00:00:00"/>
    <n v="13"/>
    <n v="335.8"/>
    <n v="8.68"/>
    <n v="24.25"/>
    <n v="7"/>
    <n v="0"/>
  </r>
  <r>
    <s v="CUST_4519"/>
    <n v="29"/>
    <n v="0"/>
    <s v="Male"/>
    <x v="1"/>
    <x v="1"/>
    <n v="50.78"/>
    <n v="0"/>
    <d v="2020-12-30T00:00:00"/>
    <n v="36"/>
    <n v="667.29"/>
    <n v="8.66"/>
    <n v="22.5"/>
    <n v="4"/>
    <n v="1"/>
  </r>
  <r>
    <s v="CUST_452"/>
    <n v="66"/>
    <n v="0"/>
    <s v="Female"/>
    <x v="2"/>
    <x v="2"/>
    <n v="51.46"/>
    <n v="0"/>
    <d v="2019-09-02T00:00:00"/>
    <n v="51"/>
    <n v="402.3"/>
    <n v="9.4700000000000006"/>
    <n v="24"/>
    <n v="8"/>
    <n v="0"/>
  </r>
  <r>
    <s v="CUST_4520"/>
    <n v="28"/>
    <n v="0"/>
    <s v="Male"/>
    <x v="0"/>
    <x v="1"/>
    <n v="58.26"/>
    <n v="0"/>
    <d v="2018-05-27T00:00:00"/>
    <n v="67"/>
    <n v="386"/>
    <n v="8.5299999999999994"/>
    <n v="24.42"/>
    <n v="4"/>
    <n v="1"/>
  </r>
  <r>
    <s v="CUST_4521"/>
    <n v="43"/>
    <n v="1"/>
    <s v="Female"/>
    <x v="2"/>
    <x v="1"/>
    <n v="51.68"/>
    <n v="0"/>
    <d v="2020-06-27T00:00:00"/>
    <n v="42"/>
    <n v="523.44000000000005"/>
    <n v="9.09"/>
    <n v="25.92"/>
    <n v="6"/>
    <n v="0"/>
  </r>
  <r>
    <s v="CUST_4522"/>
    <n v="42"/>
    <n v="0"/>
    <s v="Female"/>
    <x v="0"/>
    <x v="2"/>
    <n v="52.25"/>
    <n v="0"/>
    <d v="2018-06-23T00:00:00"/>
    <n v="66"/>
    <n v="451.04"/>
    <n v="8.91"/>
    <n v="22.75"/>
    <n v="8"/>
    <n v="0"/>
  </r>
  <r>
    <s v="CUST_4523"/>
    <n v="35"/>
    <n v="0"/>
    <s v="Male"/>
    <x v="2"/>
    <x v="2"/>
    <n v="46.26"/>
    <n v="0"/>
    <d v="2020-09-18T00:00:00"/>
    <n v="39"/>
    <n v="343.67"/>
    <n v="9.9"/>
    <n v="24.42"/>
    <n v="5"/>
    <n v="0"/>
  </r>
  <r>
    <s v="CUST_4524"/>
    <n v="36"/>
    <n v="0"/>
    <s v="Male"/>
    <x v="2"/>
    <x v="0"/>
    <n v="32.08"/>
    <n v="0"/>
    <d v="2018-05-09T00:00:00"/>
    <n v="67"/>
    <n v="682.67"/>
    <n v="8.99"/>
    <n v="23.75"/>
    <n v="11"/>
    <n v="0"/>
  </r>
  <r>
    <s v="CUST_4525"/>
    <n v="40"/>
    <n v="0"/>
    <s v="Female"/>
    <x v="1"/>
    <x v="1"/>
    <n v="29.5"/>
    <n v="0"/>
    <d v="2020-06-03T00:00:00"/>
    <n v="42"/>
    <n v="637.34"/>
    <n v="9.91"/>
    <n v="22.75"/>
    <n v="3"/>
    <n v="0"/>
  </r>
  <r>
    <s v="CUST_4526"/>
    <n v="55"/>
    <n v="0"/>
    <s v="Male"/>
    <x v="0"/>
    <x v="1"/>
    <n v="60.6"/>
    <n v="0"/>
    <d v="2021-08-24T00:00:00"/>
    <n v="28"/>
    <n v="550.99"/>
    <n v="10.02"/>
    <n v="27.42"/>
    <n v="7"/>
    <n v="0"/>
  </r>
  <r>
    <s v="CUST_4527"/>
    <n v="35"/>
    <n v="0"/>
    <s v="Female"/>
    <x v="1"/>
    <x v="0"/>
    <n v="40.090000000000003"/>
    <n v="0"/>
    <d v="2022-02-17T00:00:00"/>
    <n v="22"/>
    <n v="438.85"/>
    <n v="9.35"/>
    <n v="19.670000000000002"/>
    <n v="9"/>
    <n v="0"/>
  </r>
  <r>
    <s v="CUST_4528"/>
    <n v="43"/>
    <n v="1"/>
    <s v="Male"/>
    <x v="1"/>
    <x v="1"/>
    <n v="43.6"/>
    <n v="0"/>
    <d v="2022-07-11T00:00:00"/>
    <n v="17"/>
    <n v="512.55999999999995"/>
    <n v="7.99"/>
    <n v="24.58"/>
    <n v="6"/>
    <n v="0"/>
  </r>
  <r>
    <s v="CUST_4529"/>
    <n v="23"/>
    <n v="0"/>
    <s v="Female"/>
    <x v="1"/>
    <x v="0"/>
    <n v="40.090000000000003"/>
    <n v="0"/>
    <d v="2020-05-09T00:00:00"/>
    <n v="43"/>
    <n v="517.32000000000005"/>
    <n v="9.24"/>
    <n v="22.58"/>
    <n v="3"/>
    <n v="0"/>
  </r>
  <r>
    <s v="CUST_453"/>
    <n v="69"/>
    <n v="0"/>
    <s v="Female"/>
    <x v="0"/>
    <x v="0"/>
    <n v="52.39"/>
    <n v="0"/>
    <d v="2023-10-04T00:00:00"/>
    <n v="2"/>
    <n v="647.98"/>
    <n v="10.59"/>
    <n v="22"/>
    <n v="8"/>
    <n v="0"/>
  </r>
  <r>
    <s v="CUST_4530"/>
    <n v="43"/>
    <n v="1"/>
    <s v="Female"/>
    <x v="2"/>
    <x v="0"/>
    <n v="36.6"/>
    <n v="0"/>
    <d v="2018-04-02T00:00:00"/>
    <n v="68"/>
    <n v="434.49"/>
    <n v="9.92"/>
    <n v="19.579999999999998"/>
    <n v="6"/>
    <n v="0"/>
  </r>
  <r>
    <s v="CUST_4531"/>
    <n v="43"/>
    <n v="1"/>
    <s v="Male"/>
    <x v="2"/>
    <x v="0"/>
    <n v="28.06"/>
    <n v="0"/>
    <d v="2022-08-16T00:00:00"/>
    <n v="16"/>
    <n v="382.23"/>
    <n v="11.07"/>
    <n v="19.829999999999998"/>
    <n v="6"/>
    <n v="0"/>
  </r>
  <r>
    <s v="CUST_4532"/>
    <n v="68"/>
    <n v="0"/>
    <s v="Male"/>
    <x v="2"/>
    <x v="1"/>
    <n v="73.040000000000006"/>
    <n v="0"/>
    <d v="2020-08-08T00:00:00"/>
    <n v="40"/>
    <n v="393.57"/>
    <n v="10.32"/>
    <n v="24.25"/>
    <n v="10"/>
    <n v="0"/>
  </r>
  <r>
    <s v="CUST_4533"/>
    <n v="46"/>
    <n v="0"/>
    <s v="Male"/>
    <x v="2"/>
    <x v="1"/>
    <n v="19.420000000000002"/>
    <n v="0"/>
    <d v="2018-01-03T00:00:00"/>
    <n v="71"/>
    <n v="470.4"/>
    <n v="9.89"/>
    <n v="20.170000000000002"/>
    <n v="7"/>
    <n v="0"/>
  </r>
  <r>
    <s v="CUST_4534"/>
    <n v="43"/>
    <n v="1"/>
    <s v="Male"/>
    <x v="0"/>
    <x v="2"/>
    <n v="60.32"/>
    <n v="0"/>
    <d v="2018-11-05T00:00:00"/>
    <n v="61"/>
    <n v="344.2"/>
    <n v="10.57"/>
    <n v="23.92"/>
    <n v="11"/>
    <n v="0"/>
  </r>
  <r>
    <s v="CUST_4535"/>
    <n v="43"/>
    <n v="1"/>
    <s v="Female"/>
    <x v="0"/>
    <x v="2"/>
    <n v="66.33"/>
    <n v="0"/>
    <d v="2021-11-11T00:00:00"/>
    <n v="25"/>
    <n v="412.4"/>
    <n v="8.4700000000000006"/>
    <n v="20"/>
    <n v="6"/>
    <n v="0"/>
  </r>
  <r>
    <s v="CUST_4536"/>
    <n v="43"/>
    <n v="1"/>
    <s v="Male"/>
    <x v="2"/>
    <x v="1"/>
    <n v="52.12"/>
    <n v="0"/>
    <d v="2023-01-05T00:00:00"/>
    <n v="11"/>
    <n v="521.29999999999995"/>
    <n v="9.7899999999999991"/>
    <n v="24.25"/>
    <n v="2"/>
    <n v="0"/>
  </r>
  <r>
    <s v="CUST_4537"/>
    <n v="60"/>
    <n v="0"/>
    <s v="Female"/>
    <x v="2"/>
    <x v="2"/>
    <n v="47.38"/>
    <n v="0"/>
    <d v="2022-05-25T00:00:00"/>
    <n v="19"/>
    <n v="373.5"/>
    <n v="9.85"/>
    <n v="25.5"/>
    <n v="8"/>
    <n v="0"/>
  </r>
  <r>
    <s v="CUST_4538"/>
    <n v="33"/>
    <n v="0"/>
    <s v="Male"/>
    <x v="0"/>
    <x v="1"/>
    <n v="53.49"/>
    <n v="0"/>
    <d v="2019-03-16T00:00:00"/>
    <n v="57"/>
    <n v="537.59"/>
    <n v="9.9499999999999993"/>
    <n v="22.08"/>
    <n v="8"/>
    <n v="0"/>
  </r>
  <r>
    <s v="CUST_4539"/>
    <n v="43"/>
    <n v="1"/>
    <s v="Female"/>
    <x v="1"/>
    <x v="2"/>
    <n v="44.01"/>
    <n v="0"/>
    <d v="2019-07-09T00:00:00"/>
    <n v="53"/>
    <n v="563.17999999999995"/>
    <n v="8.32"/>
    <n v="24.5"/>
    <n v="6"/>
    <n v="0"/>
  </r>
  <r>
    <s v="CUST_454"/>
    <n v="59"/>
    <n v="0"/>
    <s v="Male"/>
    <x v="1"/>
    <x v="2"/>
    <n v="49.05"/>
    <n v="0"/>
    <d v="2018-05-30T00:00:00"/>
    <n v="67"/>
    <n v="454.28"/>
    <n v="9.7200000000000006"/>
    <n v="22.75"/>
    <n v="8"/>
    <n v="0"/>
  </r>
  <r>
    <s v="CUST_4540"/>
    <n v="51"/>
    <n v="0"/>
    <s v="Male"/>
    <x v="1"/>
    <x v="0"/>
    <n v="64.739999999999995"/>
    <n v="0"/>
    <d v="2018-08-28T00:00:00"/>
    <n v="64"/>
    <n v="403.81"/>
    <n v="10.63"/>
    <n v="21.92"/>
    <n v="4"/>
    <n v="0"/>
  </r>
  <r>
    <s v="CUST_4541"/>
    <n v="43"/>
    <n v="1"/>
    <s v="Male"/>
    <x v="2"/>
    <x v="1"/>
    <n v="66.790000000000006"/>
    <n v="0"/>
    <d v="2022-07-18T00:00:00"/>
    <n v="17"/>
    <n v="491.32"/>
    <n v="9.91"/>
    <n v="25.75"/>
    <n v="6"/>
    <n v="0"/>
  </r>
  <r>
    <s v="CUST_4542"/>
    <n v="30"/>
    <n v="0"/>
    <s v="Female"/>
    <x v="1"/>
    <x v="1"/>
    <n v="58.14"/>
    <n v="0"/>
    <d v="2022-11-09T00:00:00"/>
    <n v="13"/>
    <n v="570.33000000000004"/>
    <n v="9.0399999999999991"/>
    <n v="29.25"/>
    <n v="4"/>
    <n v="0"/>
  </r>
  <r>
    <s v="CUST_4543"/>
    <n v="59"/>
    <n v="0"/>
    <s v="Male"/>
    <x v="2"/>
    <x v="1"/>
    <n v="25.24"/>
    <n v="0"/>
    <d v="2020-08-10T00:00:00"/>
    <n v="40"/>
    <n v="538.54"/>
    <n v="10.31"/>
    <n v="29.5"/>
    <n v="6"/>
    <n v="0"/>
  </r>
  <r>
    <s v="CUST_4544"/>
    <n v="43"/>
    <n v="1"/>
    <s v="Male"/>
    <x v="2"/>
    <x v="1"/>
    <n v="60.13"/>
    <n v="0"/>
    <d v="2022-02-21T00:00:00"/>
    <n v="22"/>
    <n v="553.25"/>
    <n v="8.9700000000000006"/>
    <n v="17.670000000000002"/>
    <n v="8"/>
    <n v="0"/>
  </r>
  <r>
    <s v="CUST_4545"/>
    <n v="43"/>
    <n v="1"/>
    <s v="Male"/>
    <x v="2"/>
    <x v="1"/>
    <n v="69.25"/>
    <n v="0"/>
    <d v="2018-08-22T00:00:00"/>
    <n v="64"/>
    <n v="454.34"/>
    <n v="10.16"/>
    <n v="22.92"/>
    <n v="10"/>
    <n v="0"/>
  </r>
  <r>
    <s v="CUST_4546"/>
    <n v="43"/>
    <n v="1"/>
    <s v="Male"/>
    <x v="0"/>
    <x v="1"/>
    <n v="59.12"/>
    <n v="0"/>
    <d v="2018-01-23T00:00:00"/>
    <n v="71"/>
    <n v="418.76"/>
    <n v="10.9"/>
    <n v="23.5"/>
    <n v="7"/>
    <n v="0"/>
  </r>
  <r>
    <s v="CUST_4547"/>
    <n v="43"/>
    <n v="1"/>
    <s v="Male"/>
    <x v="1"/>
    <x v="1"/>
    <n v="64.78"/>
    <n v="0"/>
    <d v="2022-05-17T00:00:00"/>
    <n v="19"/>
    <n v="506.57"/>
    <n v="9.49"/>
    <n v="29.25"/>
    <n v="4"/>
    <n v="0"/>
  </r>
  <r>
    <s v="CUST_4548"/>
    <n v="64"/>
    <n v="0"/>
    <s v="Female"/>
    <x v="0"/>
    <x v="0"/>
    <n v="39.06"/>
    <n v="0"/>
    <d v="2018-09-14T00:00:00"/>
    <n v="63"/>
    <n v="356.62"/>
    <n v="10.11"/>
    <n v="17"/>
    <n v="5"/>
    <n v="1"/>
  </r>
  <r>
    <s v="CUST_4549"/>
    <n v="47"/>
    <n v="0"/>
    <s v="Male"/>
    <x v="1"/>
    <x v="0"/>
    <n v="42.89"/>
    <n v="0"/>
    <d v="2019-03-10T00:00:00"/>
    <n v="57"/>
    <n v="404.3"/>
    <n v="11.19"/>
    <n v="31.25"/>
    <n v="2"/>
    <n v="0"/>
  </r>
  <r>
    <s v="CUST_455"/>
    <n v="43"/>
    <n v="1"/>
    <s v="Female"/>
    <x v="0"/>
    <x v="2"/>
    <n v="37.25"/>
    <n v="0"/>
    <d v="2022-06-03T00:00:00"/>
    <n v="18"/>
    <n v="372.45"/>
    <n v="9.59"/>
    <n v="28.08"/>
    <n v="7"/>
    <n v="0"/>
  </r>
  <r>
    <s v="CUST_4550"/>
    <n v="43"/>
    <n v="1"/>
    <s v="Female"/>
    <x v="0"/>
    <x v="2"/>
    <n v="69.650000000000006"/>
    <n v="0"/>
    <d v="2018-09-17T00:00:00"/>
    <n v="63"/>
    <n v="450.15"/>
    <n v="10.6"/>
    <n v="28.5"/>
    <n v="5"/>
    <n v="0"/>
  </r>
  <r>
    <s v="CUST_4551"/>
    <n v="60"/>
    <n v="0"/>
    <s v="Male"/>
    <x v="0"/>
    <x v="1"/>
    <n v="59.99"/>
    <n v="0"/>
    <d v="2022-01-08T00:00:00"/>
    <n v="23"/>
    <n v="505.79"/>
    <n v="11.05"/>
    <n v="27.58"/>
    <n v="4"/>
    <n v="0"/>
  </r>
  <r>
    <s v="CUST_4552"/>
    <n v="43"/>
    <n v="1"/>
    <s v="Male"/>
    <x v="2"/>
    <x v="1"/>
    <n v="46.29"/>
    <n v="0"/>
    <d v="2018-05-21T00:00:00"/>
    <n v="67"/>
    <n v="289.92"/>
    <n v="11.26"/>
    <n v="23.33"/>
    <n v="4"/>
    <n v="0"/>
  </r>
  <r>
    <s v="CUST_4553"/>
    <n v="34"/>
    <n v="0"/>
    <s v="Female"/>
    <x v="2"/>
    <x v="2"/>
    <n v="45.92"/>
    <n v="0"/>
    <d v="2021-12-15T00:00:00"/>
    <n v="24"/>
    <n v="563.42999999999995"/>
    <n v="10.34"/>
    <n v="16.420000000000002"/>
    <n v="7"/>
    <n v="0"/>
  </r>
  <r>
    <s v="CUST_4554"/>
    <n v="37"/>
    <n v="0"/>
    <s v="Female"/>
    <x v="0"/>
    <x v="2"/>
    <n v="50.29"/>
    <n v="0"/>
    <d v="2020-01-31T00:00:00"/>
    <n v="47"/>
    <n v="702.79"/>
    <n v="8.91"/>
    <n v="28.25"/>
    <n v="7"/>
    <n v="0"/>
  </r>
  <r>
    <s v="CUST_4555"/>
    <n v="43"/>
    <n v="1"/>
    <s v="Female"/>
    <x v="1"/>
    <x v="0"/>
    <n v="45.53"/>
    <n v="0"/>
    <d v="2021-07-18T00:00:00"/>
    <n v="29"/>
    <n v="613.96"/>
    <n v="10.220000000000001"/>
    <n v="20.58"/>
    <n v="7"/>
    <n v="0"/>
  </r>
  <r>
    <s v="CUST_4556"/>
    <n v="43"/>
    <n v="1"/>
    <s v="Female"/>
    <x v="1"/>
    <x v="1"/>
    <n v="50.08"/>
    <n v="0"/>
    <d v="2020-02-15T00:00:00"/>
    <n v="46"/>
    <n v="515.59"/>
    <n v="8.93"/>
    <n v="31.08"/>
    <n v="11"/>
    <n v="0"/>
  </r>
  <r>
    <s v="CUST_4557"/>
    <n v="43"/>
    <n v="1"/>
    <s v="Female"/>
    <x v="2"/>
    <x v="2"/>
    <n v="97.15"/>
    <n v="0"/>
    <d v="2018-09-09T00:00:00"/>
    <n v="63"/>
    <n v="561.20000000000005"/>
    <n v="10.64"/>
    <n v="21.75"/>
    <n v="5"/>
    <n v="0"/>
  </r>
  <r>
    <s v="CUST_4558"/>
    <n v="43"/>
    <n v="1"/>
    <s v="Male"/>
    <x v="2"/>
    <x v="2"/>
    <n v="39.44"/>
    <n v="0"/>
    <d v="2021-02-24T00:00:00"/>
    <n v="34"/>
    <n v="552.09"/>
    <n v="9.98"/>
    <n v="28.17"/>
    <n v="6"/>
    <n v="0"/>
  </r>
  <r>
    <s v="CUST_4559"/>
    <n v="43"/>
    <n v="1"/>
    <s v="Female"/>
    <x v="1"/>
    <x v="0"/>
    <n v="23.09"/>
    <n v="0"/>
    <d v="2018-06-05T00:00:00"/>
    <n v="66"/>
    <n v="565.16"/>
    <n v="9.75"/>
    <n v="16.829999999999998"/>
    <n v="4"/>
    <n v="0"/>
  </r>
  <r>
    <s v="CUST_456"/>
    <n v="32"/>
    <n v="0"/>
    <s v="Male"/>
    <x v="2"/>
    <x v="1"/>
    <n v="21.49"/>
    <n v="0"/>
    <d v="2022-10-03T00:00:00"/>
    <n v="14"/>
    <n v="552.44000000000005"/>
    <n v="9.66"/>
    <n v="24.33"/>
    <n v="6"/>
    <n v="0"/>
  </r>
  <r>
    <s v="CUST_4560"/>
    <n v="61"/>
    <n v="0"/>
    <s v="Female"/>
    <x v="1"/>
    <x v="2"/>
    <n v="40.06"/>
    <n v="0"/>
    <d v="2020-06-29T00:00:00"/>
    <n v="42"/>
    <n v="450.23"/>
    <n v="9.94"/>
    <n v="34"/>
    <n v="4"/>
    <n v="0"/>
  </r>
  <r>
    <s v="CUST_4561"/>
    <n v="26"/>
    <n v="0"/>
    <s v="Male"/>
    <x v="1"/>
    <x v="2"/>
    <n v="58.32"/>
    <n v="0"/>
    <d v="2020-04-28T00:00:00"/>
    <n v="44"/>
    <n v="388.73"/>
    <n v="8.86"/>
    <n v="14.42"/>
    <n v="4"/>
    <n v="0"/>
  </r>
  <r>
    <s v="CUST_4562"/>
    <n v="43"/>
    <n v="1"/>
    <s v="Male"/>
    <x v="2"/>
    <x v="2"/>
    <n v="59.03"/>
    <n v="0"/>
    <d v="2021-10-18T00:00:00"/>
    <n v="26"/>
    <n v="453.21"/>
    <n v="8.81"/>
    <n v="19.670000000000002"/>
    <n v="4"/>
    <n v="0"/>
  </r>
  <r>
    <s v="CUST_4563"/>
    <n v="43"/>
    <n v="1"/>
    <s v="Female"/>
    <x v="1"/>
    <x v="0"/>
    <n v="33.86"/>
    <n v="0"/>
    <d v="2018-05-29T00:00:00"/>
    <n v="67"/>
    <n v="602.49"/>
    <n v="10.62"/>
    <n v="24.33"/>
    <n v="5"/>
    <n v="0"/>
  </r>
  <r>
    <s v="CUST_4564"/>
    <n v="43"/>
    <n v="1"/>
    <s v="Female"/>
    <x v="2"/>
    <x v="1"/>
    <n v="44.35"/>
    <n v="0"/>
    <d v="2018-01-15T00:00:00"/>
    <n v="71"/>
    <n v="482.54"/>
    <n v="9.73"/>
    <n v="23.75"/>
    <n v="6"/>
    <n v="0"/>
  </r>
  <r>
    <s v="CUST_4565"/>
    <n v="54"/>
    <n v="0"/>
    <s v="Female"/>
    <x v="0"/>
    <x v="1"/>
    <n v="62.99"/>
    <n v="0"/>
    <d v="2022-06-14T00:00:00"/>
    <n v="18"/>
    <n v="685.23"/>
    <n v="10.24"/>
    <n v="21.42"/>
    <n v="7"/>
    <n v="0"/>
  </r>
  <r>
    <s v="CUST_4566"/>
    <n v="45"/>
    <n v="0"/>
    <s v="Male"/>
    <x v="0"/>
    <x v="2"/>
    <n v="48.39"/>
    <n v="0"/>
    <d v="2018-12-24T00:00:00"/>
    <n v="60"/>
    <n v="346.92"/>
    <n v="9.7799999999999994"/>
    <n v="26"/>
    <n v="8"/>
    <n v="0"/>
  </r>
  <r>
    <s v="CUST_4567"/>
    <n v="45"/>
    <n v="0"/>
    <s v="Female"/>
    <x v="0"/>
    <x v="1"/>
    <n v="34.64"/>
    <n v="0"/>
    <d v="2018-04-26T00:00:00"/>
    <n v="68"/>
    <n v="371.89"/>
    <n v="9.26"/>
    <n v="27.5"/>
    <n v="7"/>
    <n v="0"/>
  </r>
  <r>
    <s v="CUST_4568"/>
    <n v="43"/>
    <n v="1"/>
    <s v="Male"/>
    <x v="1"/>
    <x v="2"/>
    <n v="37.79"/>
    <n v="0"/>
    <d v="2020-07-19T00:00:00"/>
    <n v="41"/>
    <n v="489.51"/>
    <n v="8.1199999999999992"/>
    <n v="15.42"/>
    <n v="8"/>
    <n v="0"/>
  </r>
  <r>
    <s v="CUST_4569"/>
    <n v="43"/>
    <n v="1"/>
    <s v="Male"/>
    <x v="2"/>
    <x v="0"/>
    <n v="71.12"/>
    <n v="0"/>
    <d v="2019-12-30T00:00:00"/>
    <n v="48"/>
    <n v="383.81"/>
    <n v="9.9499999999999993"/>
    <n v="24.33"/>
    <n v="10"/>
    <n v="0"/>
  </r>
  <r>
    <s v="CUST_457"/>
    <n v="43"/>
    <n v="1"/>
    <s v="Female"/>
    <x v="1"/>
    <x v="2"/>
    <n v="38.71"/>
    <n v="0"/>
    <d v="2023-06-18T00:00:00"/>
    <n v="6"/>
    <n v="419.86"/>
    <n v="9.2100000000000009"/>
    <n v="21.92"/>
    <n v="4"/>
    <n v="1"/>
  </r>
  <r>
    <s v="CUST_4570"/>
    <n v="43"/>
    <n v="1"/>
    <s v="Male"/>
    <x v="1"/>
    <x v="2"/>
    <n v="43.2"/>
    <n v="0"/>
    <d v="2018-10-25T00:00:00"/>
    <n v="62"/>
    <n v="551.54"/>
    <n v="9.1300000000000008"/>
    <n v="21.17"/>
    <n v="12"/>
    <n v="0"/>
  </r>
  <r>
    <s v="CUST_4571"/>
    <n v="41"/>
    <n v="0"/>
    <s v="Male"/>
    <x v="2"/>
    <x v="2"/>
    <n v="50.79"/>
    <n v="0"/>
    <d v="2018-07-09T00:00:00"/>
    <n v="65"/>
    <n v="437.13"/>
    <n v="9.61"/>
    <n v="18.5"/>
    <n v="3"/>
    <n v="0"/>
  </r>
  <r>
    <s v="CUST_4572"/>
    <n v="59"/>
    <n v="0"/>
    <s v="Female"/>
    <x v="1"/>
    <x v="2"/>
    <n v="26.02"/>
    <n v="0"/>
    <d v="2022-09-06T00:00:00"/>
    <n v="15"/>
    <n v="593.84"/>
    <n v="10.68"/>
    <n v="20.58"/>
    <n v="3"/>
    <n v="0"/>
  </r>
  <r>
    <s v="CUST_4573"/>
    <n v="43"/>
    <n v="1"/>
    <s v="Male"/>
    <x v="0"/>
    <x v="0"/>
    <n v="46.44"/>
    <n v="0"/>
    <d v="2021-10-16T00:00:00"/>
    <n v="26"/>
    <n v="384.88"/>
    <n v="9.51"/>
    <n v="24.92"/>
    <n v="9"/>
    <n v="0"/>
  </r>
  <r>
    <s v="CUST_4574"/>
    <n v="43"/>
    <n v="1"/>
    <s v="Male"/>
    <x v="2"/>
    <x v="0"/>
    <n v="92.36"/>
    <n v="0"/>
    <d v="2018-01-20T00:00:00"/>
    <n v="71"/>
    <n v="335.17"/>
    <n v="10.14"/>
    <n v="22.08"/>
    <n v="13"/>
    <n v="0"/>
  </r>
  <r>
    <s v="CUST_4575"/>
    <n v="25"/>
    <n v="0"/>
    <s v="Female"/>
    <x v="1"/>
    <x v="2"/>
    <n v="76.84"/>
    <n v="0"/>
    <d v="2020-02-24T00:00:00"/>
    <n v="46"/>
    <n v="474.24"/>
    <n v="10.029999999999999"/>
    <n v="26.17"/>
    <n v="7"/>
    <n v="0"/>
  </r>
  <r>
    <s v="CUST_4576"/>
    <n v="65"/>
    <n v="0"/>
    <s v="Male"/>
    <x v="2"/>
    <x v="2"/>
    <n v="53.81"/>
    <n v="0"/>
    <d v="2020-05-07T00:00:00"/>
    <n v="43"/>
    <n v="458.03"/>
    <n v="11.01"/>
    <n v="29.25"/>
    <n v="4"/>
    <n v="0"/>
  </r>
  <r>
    <s v="CUST_4577"/>
    <n v="44"/>
    <n v="0"/>
    <s v="Female"/>
    <x v="2"/>
    <x v="1"/>
    <n v="74.23"/>
    <n v="0"/>
    <d v="2019-12-15T00:00:00"/>
    <n v="48"/>
    <n v="408.45"/>
    <n v="8.68"/>
    <n v="23.25"/>
    <n v="8"/>
    <n v="0"/>
  </r>
  <r>
    <s v="CUST_4578"/>
    <n v="43"/>
    <n v="1"/>
    <s v="Male"/>
    <x v="1"/>
    <x v="1"/>
    <n v="59.05"/>
    <n v="0"/>
    <d v="2019-08-12T00:00:00"/>
    <n v="52"/>
    <n v="583.66999999999996"/>
    <n v="9.52"/>
    <n v="24.83"/>
    <n v="4"/>
    <n v="1"/>
  </r>
  <r>
    <s v="CUST_4579"/>
    <n v="43"/>
    <n v="1"/>
    <s v="Female"/>
    <x v="1"/>
    <x v="1"/>
    <n v="84.89"/>
    <n v="0"/>
    <d v="2022-05-04T00:00:00"/>
    <n v="19"/>
    <n v="593.29"/>
    <n v="11.77"/>
    <n v="28.75"/>
    <n v="4"/>
    <n v="0"/>
  </r>
  <r>
    <s v="CUST_458"/>
    <n v="43"/>
    <n v="1"/>
    <s v="Female"/>
    <x v="0"/>
    <x v="1"/>
    <n v="6.93"/>
    <n v="0"/>
    <d v="2022-08-21T00:00:00"/>
    <n v="16"/>
    <n v="510.48"/>
    <n v="10.26"/>
    <n v="28"/>
    <n v="7"/>
    <n v="0"/>
  </r>
  <r>
    <s v="CUST_4580"/>
    <n v="44"/>
    <n v="0"/>
    <s v="Male"/>
    <x v="2"/>
    <x v="1"/>
    <n v="60.01"/>
    <n v="0"/>
    <d v="2021-09-11T00:00:00"/>
    <n v="27"/>
    <n v="478.7"/>
    <n v="10.36"/>
    <n v="15.33"/>
    <n v="6"/>
    <n v="0"/>
  </r>
  <r>
    <s v="CUST_4581"/>
    <n v="46"/>
    <n v="0"/>
    <s v="Male"/>
    <x v="2"/>
    <x v="2"/>
    <n v="70.099999999999994"/>
    <n v="0"/>
    <d v="2018-03-29T00:00:00"/>
    <n v="69"/>
    <n v="510.29"/>
    <n v="9.92"/>
    <n v="21.42"/>
    <n v="10"/>
    <n v="0"/>
  </r>
  <r>
    <s v="CUST_4582"/>
    <n v="43"/>
    <n v="1"/>
    <s v="Female"/>
    <x v="0"/>
    <x v="2"/>
    <n v="18.309999999999999"/>
    <n v="0"/>
    <d v="2020-05-26T00:00:00"/>
    <n v="43"/>
    <n v="606.42999999999995"/>
    <n v="9.9499999999999993"/>
    <n v="20.420000000000002"/>
    <n v="6"/>
    <n v="0"/>
  </r>
  <r>
    <s v="CUST_4583"/>
    <n v="61"/>
    <n v="0"/>
    <s v="Male"/>
    <x v="2"/>
    <x v="1"/>
    <n v="55.79"/>
    <n v="0"/>
    <d v="2020-08-08T00:00:00"/>
    <n v="40"/>
    <n v="642.62"/>
    <n v="10.96"/>
    <n v="26.5"/>
    <n v="9"/>
    <n v="1"/>
  </r>
  <r>
    <s v="CUST_4584"/>
    <n v="30"/>
    <n v="0"/>
    <s v="Male"/>
    <x v="0"/>
    <x v="0"/>
    <n v="40.799999999999997"/>
    <n v="0"/>
    <d v="2021-02-08T00:00:00"/>
    <n v="34"/>
    <n v="596.37"/>
    <n v="11.04"/>
    <n v="26.58"/>
    <n v="4"/>
    <n v="0"/>
  </r>
  <r>
    <s v="CUST_4585"/>
    <n v="43"/>
    <n v="1"/>
    <s v="Female"/>
    <x v="0"/>
    <x v="2"/>
    <n v="58.42"/>
    <n v="0"/>
    <d v="2018-12-12T00:00:00"/>
    <n v="60"/>
    <n v="428.02"/>
    <n v="9.17"/>
    <n v="29.33"/>
    <n v="7"/>
    <n v="0"/>
  </r>
  <r>
    <s v="CUST_4586"/>
    <n v="27"/>
    <n v="0"/>
    <s v="Male"/>
    <x v="0"/>
    <x v="2"/>
    <n v="57.84"/>
    <n v="0"/>
    <d v="2020-02-05T00:00:00"/>
    <n v="46"/>
    <n v="500.69"/>
    <n v="10.220000000000001"/>
    <n v="23.83"/>
    <n v="4"/>
    <n v="0"/>
  </r>
  <r>
    <s v="CUST_4587"/>
    <n v="43"/>
    <n v="1"/>
    <s v="Male"/>
    <x v="2"/>
    <x v="2"/>
    <n v="70.760000000000005"/>
    <n v="0"/>
    <d v="2018-04-16T00:00:00"/>
    <n v="68"/>
    <n v="531.52"/>
    <n v="9.1999999999999993"/>
    <n v="24.42"/>
    <n v="8"/>
    <n v="0"/>
  </r>
  <r>
    <s v="CUST_4588"/>
    <n v="26"/>
    <n v="0"/>
    <s v="Female"/>
    <x v="0"/>
    <x v="2"/>
    <n v="65.67"/>
    <n v="0"/>
    <d v="2019-10-24T00:00:00"/>
    <n v="50"/>
    <n v="578.65"/>
    <n v="10.54"/>
    <n v="29.67"/>
    <n v="6"/>
    <n v="0"/>
  </r>
  <r>
    <s v="CUST_4589"/>
    <n v="44"/>
    <n v="0"/>
    <s v="Female"/>
    <x v="2"/>
    <x v="1"/>
    <n v="28.86"/>
    <n v="0"/>
    <d v="2018-03-26T00:00:00"/>
    <n v="69"/>
    <n v="543.66"/>
    <n v="10.130000000000001"/>
    <n v="24.5"/>
    <n v="5"/>
    <n v="0"/>
  </r>
  <r>
    <s v="CUST_459"/>
    <n v="43"/>
    <n v="1"/>
    <s v="Female"/>
    <x v="1"/>
    <x v="1"/>
    <n v="43.81"/>
    <n v="0"/>
    <d v="2019-12-13T00:00:00"/>
    <n v="48"/>
    <n v="700.9"/>
    <n v="9.64"/>
    <n v="25.58"/>
    <n v="8"/>
    <n v="0"/>
  </r>
  <r>
    <s v="CUST_4590"/>
    <n v="51"/>
    <n v="0"/>
    <s v="Female"/>
    <x v="2"/>
    <x v="2"/>
    <n v="22.24"/>
    <n v="0"/>
    <d v="2020-03-31T00:00:00"/>
    <n v="45"/>
    <n v="628.12"/>
    <n v="8.59"/>
    <n v="15"/>
    <n v="6"/>
    <n v="0"/>
  </r>
  <r>
    <s v="CUST_4591"/>
    <n v="43"/>
    <n v="1"/>
    <s v="Female"/>
    <x v="1"/>
    <x v="1"/>
    <n v="46.92"/>
    <n v="0"/>
    <d v="2018-09-05T00:00:00"/>
    <n v="63"/>
    <n v="379.94"/>
    <n v="9.93"/>
    <n v="28.08"/>
    <n v="4"/>
    <n v="0"/>
  </r>
  <r>
    <s v="CUST_4592"/>
    <n v="18"/>
    <n v="0"/>
    <s v="Female"/>
    <x v="2"/>
    <x v="2"/>
    <n v="61.26"/>
    <n v="0"/>
    <d v="2022-07-25T00:00:00"/>
    <n v="17"/>
    <n v="588.69000000000005"/>
    <n v="11.41"/>
    <n v="31.08"/>
    <n v="9"/>
    <n v="0"/>
  </r>
  <r>
    <s v="CUST_4593"/>
    <n v="49"/>
    <n v="0"/>
    <s v="Male"/>
    <x v="2"/>
    <x v="1"/>
    <n v="59.51"/>
    <n v="0"/>
    <d v="2018-04-25T00:00:00"/>
    <n v="68"/>
    <n v="272.56"/>
    <n v="8.68"/>
    <n v="18.079999999999998"/>
    <n v="6"/>
    <n v="0"/>
  </r>
  <r>
    <s v="CUST_4594"/>
    <n v="43"/>
    <n v="1"/>
    <s v="Female"/>
    <x v="0"/>
    <x v="2"/>
    <n v="51.01"/>
    <n v="0"/>
    <d v="2020-04-20T00:00:00"/>
    <n v="44"/>
    <n v="537.11"/>
    <n v="9.15"/>
    <n v="26.67"/>
    <n v="6"/>
    <n v="0"/>
  </r>
  <r>
    <s v="CUST_4595"/>
    <n v="46"/>
    <n v="0"/>
    <s v="Male"/>
    <x v="2"/>
    <x v="1"/>
    <n v="59.21"/>
    <n v="0"/>
    <d v="2018-02-05T00:00:00"/>
    <n v="70"/>
    <n v="516.21"/>
    <n v="11.92"/>
    <n v="27.08"/>
    <n v="9"/>
    <n v="0"/>
  </r>
  <r>
    <s v="CUST_4596"/>
    <n v="43"/>
    <n v="1"/>
    <s v="Female"/>
    <x v="2"/>
    <x v="2"/>
    <n v="62.34"/>
    <n v="0"/>
    <d v="2018-11-07T00:00:00"/>
    <n v="61"/>
    <n v="469.07"/>
    <n v="9.57"/>
    <n v="24.67"/>
    <n v="6"/>
    <n v="0"/>
  </r>
  <r>
    <s v="CUST_4597"/>
    <n v="66"/>
    <n v="0"/>
    <s v="Male"/>
    <x v="1"/>
    <x v="1"/>
    <n v="51.02"/>
    <n v="0"/>
    <d v="2021-09-21T00:00:00"/>
    <n v="27"/>
    <n v="447.27"/>
    <n v="8.11"/>
    <n v="24.42"/>
    <n v="8"/>
    <n v="0"/>
  </r>
  <r>
    <s v="CUST_4598"/>
    <n v="43"/>
    <n v="1"/>
    <s v="Male"/>
    <x v="1"/>
    <x v="0"/>
    <n v="59.33"/>
    <n v="0"/>
    <d v="2023-02-18T00:00:00"/>
    <n v="10"/>
    <n v="626.85"/>
    <n v="10.56"/>
    <n v="25.5"/>
    <n v="4"/>
    <n v="0"/>
  </r>
  <r>
    <s v="CUST_4599"/>
    <n v="43"/>
    <n v="1"/>
    <s v="Female"/>
    <x v="0"/>
    <x v="0"/>
    <n v="60.65"/>
    <n v="0"/>
    <d v="2019-12-14T00:00:00"/>
    <n v="48"/>
    <n v="511.51"/>
    <n v="11.13"/>
    <n v="21.58"/>
    <n v="12"/>
    <n v="0"/>
  </r>
  <r>
    <s v="CUST_46"/>
    <n v="56"/>
    <n v="0"/>
    <s v="Male"/>
    <x v="2"/>
    <x v="2"/>
    <n v="53.01"/>
    <n v="0"/>
    <d v="2018-07-31T00:00:00"/>
    <n v="65"/>
    <n v="467.98"/>
    <n v="10.46"/>
    <n v="23.67"/>
    <n v="4"/>
    <n v="0"/>
  </r>
  <r>
    <s v="CUST_460"/>
    <n v="25"/>
    <n v="0"/>
    <s v="Female"/>
    <x v="0"/>
    <x v="2"/>
    <n v="40.78"/>
    <n v="0"/>
    <d v="2021-04-24T00:00:00"/>
    <n v="32"/>
    <n v="423.69"/>
    <n v="9.0500000000000007"/>
    <n v="25.33"/>
    <n v="9"/>
    <n v="0"/>
  </r>
  <r>
    <s v="CUST_4600"/>
    <n v="37"/>
    <n v="0"/>
    <s v="Male"/>
    <x v="0"/>
    <x v="1"/>
    <n v="49.48"/>
    <n v="0"/>
    <d v="2019-07-13T00:00:00"/>
    <n v="53"/>
    <n v="409.9"/>
    <n v="9.16"/>
    <n v="26.08"/>
    <n v="6"/>
    <n v="0"/>
  </r>
  <r>
    <s v="CUST_4601"/>
    <n v="47"/>
    <n v="0"/>
    <s v="Male"/>
    <x v="1"/>
    <x v="1"/>
    <n v="72.19"/>
    <n v="0"/>
    <d v="2019-04-14T00:00:00"/>
    <n v="56"/>
    <n v="372.62"/>
    <n v="7.5"/>
    <n v="23.58"/>
    <n v="3"/>
    <n v="0"/>
  </r>
  <r>
    <s v="CUST_4602"/>
    <n v="52"/>
    <n v="0"/>
    <s v="Female"/>
    <x v="1"/>
    <x v="2"/>
    <n v="32.020000000000003"/>
    <n v="0"/>
    <d v="2021-09-10T00:00:00"/>
    <n v="27"/>
    <n v="485.13"/>
    <n v="9.06"/>
    <n v="30.67"/>
    <n v="7"/>
    <n v="0"/>
  </r>
  <r>
    <s v="CUST_4603"/>
    <n v="52"/>
    <n v="0"/>
    <s v="Female"/>
    <x v="2"/>
    <x v="1"/>
    <n v="74.760000000000005"/>
    <n v="0"/>
    <d v="2021-05-15T00:00:00"/>
    <n v="31"/>
    <n v="605.47"/>
    <n v="9.89"/>
    <n v="28.08"/>
    <n v="6"/>
    <n v="0"/>
  </r>
  <r>
    <s v="CUST_4604"/>
    <n v="43"/>
    <n v="1"/>
    <s v="Female"/>
    <x v="0"/>
    <x v="1"/>
    <n v="65.680000000000007"/>
    <n v="0"/>
    <d v="2021-05-15T00:00:00"/>
    <n v="31"/>
    <n v="389.12"/>
    <n v="9.52"/>
    <n v="27.75"/>
    <n v="9"/>
    <n v="0"/>
  </r>
  <r>
    <s v="CUST_4605"/>
    <n v="56"/>
    <n v="0"/>
    <s v="Female"/>
    <x v="0"/>
    <x v="1"/>
    <n v="82.39"/>
    <n v="0"/>
    <d v="2023-01-02T00:00:00"/>
    <n v="11"/>
    <n v="471.05"/>
    <n v="9.84"/>
    <n v="26.58"/>
    <n v="6"/>
    <n v="0"/>
  </r>
  <r>
    <s v="CUST_4606"/>
    <n v="44"/>
    <n v="0"/>
    <s v="Male"/>
    <x v="2"/>
    <x v="2"/>
    <n v="27.21"/>
    <n v="0"/>
    <d v="2021-12-19T00:00:00"/>
    <n v="24"/>
    <n v="521.97"/>
    <n v="9.82"/>
    <n v="19.579999999999998"/>
    <n v="8"/>
    <n v="0"/>
  </r>
  <r>
    <s v="CUST_4607"/>
    <n v="43"/>
    <n v="1"/>
    <s v="Male"/>
    <x v="2"/>
    <x v="1"/>
    <n v="44.73"/>
    <n v="0"/>
    <d v="2019-01-01T00:00:00"/>
    <n v="59"/>
    <n v="628.77"/>
    <n v="9.9499999999999993"/>
    <n v="24"/>
    <n v="9"/>
    <n v="0"/>
  </r>
  <r>
    <s v="CUST_4608"/>
    <n v="31"/>
    <n v="0"/>
    <s v="Male"/>
    <x v="0"/>
    <x v="1"/>
    <n v="57.23"/>
    <n v="0"/>
    <d v="2018-08-08T00:00:00"/>
    <n v="64"/>
    <n v="455.17"/>
    <n v="8"/>
    <n v="31.33"/>
    <n v="5"/>
    <n v="0"/>
  </r>
  <r>
    <s v="CUST_4609"/>
    <n v="34"/>
    <n v="0"/>
    <s v="Male"/>
    <x v="1"/>
    <x v="2"/>
    <n v="53.87"/>
    <n v="0"/>
    <d v="2021-07-22T00:00:00"/>
    <n v="29"/>
    <n v="566.95000000000005"/>
    <n v="10.6"/>
    <n v="27.83"/>
    <n v="9"/>
    <n v="0"/>
  </r>
  <r>
    <s v="CUST_461"/>
    <n v="61"/>
    <n v="0"/>
    <s v="Male"/>
    <x v="2"/>
    <x v="2"/>
    <n v="32.479999999999997"/>
    <n v="0"/>
    <d v="2022-03-05T00:00:00"/>
    <n v="21"/>
    <n v="524.35"/>
    <n v="8.7100000000000009"/>
    <n v="20.079999999999998"/>
    <n v="7"/>
    <n v="0"/>
  </r>
  <r>
    <s v="CUST_4610"/>
    <n v="43"/>
    <n v="1"/>
    <s v="Male"/>
    <x v="1"/>
    <x v="1"/>
    <n v="43.52"/>
    <n v="0"/>
    <d v="2018-09-13T00:00:00"/>
    <n v="63"/>
    <n v="482.29"/>
    <n v="10.6"/>
    <n v="29.17"/>
    <n v="7"/>
    <n v="0"/>
  </r>
  <r>
    <s v="CUST_4611"/>
    <n v="43"/>
    <n v="1"/>
    <s v="Male"/>
    <x v="2"/>
    <x v="1"/>
    <n v="54.6"/>
    <n v="0"/>
    <d v="2018-02-05T00:00:00"/>
    <n v="70"/>
    <n v="511.06"/>
    <n v="9.85"/>
    <n v="25.67"/>
    <n v="7"/>
    <n v="0"/>
  </r>
  <r>
    <s v="CUST_4612"/>
    <n v="43"/>
    <n v="1"/>
    <s v="Female"/>
    <x v="0"/>
    <x v="0"/>
    <n v="68.69"/>
    <n v="0"/>
    <d v="2018-09-18T00:00:00"/>
    <n v="63"/>
    <n v="481.92"/>
    <n v="9.57"/>
    <n v="20.25"/>
    <n v="4"/>
    <n v="0"/>
  </r>
  <r>
    <s v="CUST_4613"/>
    <n v="46"/>
    <n v="0"/>
    <s v="Male"/>
    <x v="2"/>
    <x v="2"/>
    <n v="52.11"/>
    <n v="0"/>
    <d v="2022-06-20T00:00:00"/>
    <n v="18"/>
    <n v="471.07"/>
    <n v="10.81"/>
    <n v="25.92"/>
    <n v="5"/>
    <n v="0"/>
  </r>
  <r>
    <s v="CUST_4614"/>
    <n v="37"/>
    <n v="0"/>
    <s v="Male"/>
    <x v="1"/>
    <x v="1"/>
    <n v="29.53"/>
    <n v="0"/>
    <d v="2023-05-12T00:00:00"/>
    <n v="7"/>
    <n v="458.35"/>
    <n v="9.98"/>
    <n v="20.25"/>
    <n v="8"/>
    <n v="0"/>
  </r>
  <r>
    <s v="CUST_4615"/>
    <n v="43"/>
    <n v="1"/>
    <s v="Male"/>
    <x v="1"/>
    <x v="1"/>
    <n v="80.819999999999993"/>
    <n v="0"/>
    <d v="2018-03-01T00:00:00"/>
    <n v="69"/>
    <n v="484.37"/>
    <n v="9.7899999999999991"/>
    <n v="28.5"/>
    <n v="6"/>
    <n v="0"/>
  </r>
  <r>
    <s v="CUST_4616"/>
    <n v="35"/>
    <n v="0"/>
    <s v="Female"/>
    <x v="2"/>
    <x v="2"/>
    <n v="35.619999999999997"/>
    <n v="0"/>
    <d v="2019-06-20T00:00:00"/>
    <n v="54"/>
    <n v="602.15"/>
    <n v="10.039999999999999"/>
    <n v="19.25"/>
    <n v="7"/>
    <n v="0"/>
  </r>
  <r>
    <s v="CUST_4617"/>
    <n v="21"/>
    <n v="0"/>
    <s v="Female"/>
    <x v="1"/>
    <x v="1"/>
    <n v="31.73"/>
    <n v="0"/>
    <d v="2018-08-06T00:00:00"/>
    <n v="64"/>
    <n v="592.86"/>
    <n v="8.02"/>
    <n v="30.33"/>
    <n v="3"/>
    <n v="0"/>
  </r>
  <r>
    <s v="CUST_4618"/>
    <n v="18"/>
    <n v="0"/>
    <s v="Female"/>
    <x v="0"/>
    <x v="0"/>
    <n v="39.119999999999997"/>
    <n v="0"/>
    <d v="2022-12-22T00:00:00"/>
    <n v="12"/>
    <n v="433.81"/>
    <n v="9.34"/>
    <n v="20.079999999999998"/>
    <n v="5"/>
    <n v="0"/>
  </r>
  <r>
    <s v="CUST_4619"/>
    <n v="67"/>
    <n v="0"/>
    <s v="Female"/>
    <x v="2"/>
    <x v="2"/>
    <n v="40.78"/>
    <n v="0"/>
    <d v="2022-04-26T00:00:00"/>
    <n v="20"/>
    <n v="347.32"/>
    <n v="10"/>
    <n v="24.5"/>
    <n v="7"/>
    <n v="0"/>
  </r>
  <r>
    <s v="CUST_462"/>
    <n v="61"/>
    <n v="0"/>
    <s v="Female"/>
    <x v="0"/>
    <x v="1"/>
    <n v="56.01"/>
    <n v="0"/>
    <d v="2022-10-24T00:00:00"/>
    <n v="14"/>
    <n v="318.18"/>
    <n v="11.16"/>
    <n v="21.83"/>
    <n v="6"/>
    <n v="0"/>
  </r>
  <r>
    <s v="CUST_4620"/>
    <n v="18"/>
    <n v="0"/>
    <s v="Male"/>
    <x v="2"/>
    <x v="0"/>
    <n v="54.13"/>
    <n v="0"/>
    <d v="2022-11-05T00:00:00"/>
    <n v="13"/>
    <n v="233.13"/>
    <n v="10.19"/>
    <n v="18.329999999999998"/>
    <n v="6"/>
    <n v="1"/>
  </r>
  <r>
    <s v="CUST_4621"/>
    <n v="43"/>
    <n v="0"/>
    <s v="Male"/>
    <x v="2"/>
    <x v="0"/>
    <n v="89.15"/>
    <n v="0"/>
    <d v="2023-02-15T00:00:00"/>
    <n v="10"/>
    <n v="435.4"/>
    <n v="9.51"/>
    <n v="28.08"/>
    <n v="5"/>
    <n v="0"/>
  </r>
  <r>
    <s v="CUST_4622"/>
    <n v="43"/>
    <n v="1"/>
    <s v="Male"/>
    <x v="1"/>
    <x v="2"/>
    <n v="36.57"/>
    <n v="0"/>
    <d v="2019-06-08T00:00:00"/>
    <n v="54"/>
    <n v="467.98"/>
    <n v="10.029999999999999"/>
    <n v="25.58"/>
    <n v="6"/>
    <n v="0"/>
  </r>
  <r>
    <s v="CUST_4623"/>
    <n v="37"/>
    <n v="0"/>
    <s v="Female"/>
    <x v="0"/>
    <x v="2"/>
    <n v="66.41"/>
    <n v="0"/>
    <d v="2020-01-07T00:00:00"/>
    <n v="47"/>
    <n v="439.91"/>
    <n v="9.23"/>
    <n v="18.329999999999998"/>
    <n v="9"/>
    <n v="0"/>
  </r>
  <r>
    <s v="CUST_4624"/>
    <n v="43"/>
    <n v="1"/>
    <s v="Male"/>
    <x v="2"/>
    <x v="0"/>
    <n v="79.27"/>
    <n v="0"/>
    <d v="2021-08-27T00:00:00"/>
    <n v="28"/>
    <n v="541.41"/>
    <n v="8.76"/>
    <n v="19.75"/>
    <n v="6"/>
    <n v="1"/>
  </r>
  <r>
    <s v="CUST_4625"/>
    <n v="40"/>
    <n v="0"/>
    <s v="Male"/>
    <x v="2"/>
    <x v="2"/>
    <n v="43.64"/>
    <n v="0"/>
    <d v="2018-02-21T00:00:00"/>
    <n v="70"/>
    <n v="463.46"/>
    <n v="10.35"/>
    <n v="20.75"/>
    <n v="5"/>
    <n v="1"/>
  </r>
  <r>
    <s v="CUST_4626"/>
    <n v="43"/>
    <n v="1"/>
    <s v="Male"/>
    <x v="1"/>
    <x v="1"/>
    <n v="48.51"/>
    <n v="0"/>
    <d v="2019-10-18T00:00:00"/>
    <n v="50"/>
    <n v="522.23"/>
    <n v="11.36"/>
    <n v="10.5"/>
    <n v="6"/>
    <n v="0"/>
  </r>
  <r>
    <s v="CUST_4627"/>
    <n v="28"/>
    <n v="0"/>
    <s v="Female"/>
    <x v="0"/>
    <x v="2"/>
    <n v="54.58"/>
    <n v="0"/>
    <d v="2022-01-02T00:00:00"/>
    <n v="23"/>
    <n v="335.97"/>
    <n v="9.39"/>
    <n v="22.42"/>
    <n v="8"/>
    <n v="0"/>
  </r>
  <r>
    <s v="CUST_4628"/>
    <n v="43"/>
    <n v="1"/>
    <s v="Female"/>
    <x v="2"/>
    <x v="1"/>
    <n v="43.15"/>
    <n v="0"/>
    <d v="2020-10-20T00:00:00"/>
    <n v="38"/>
    <n v="400.29"/>
    <n v="8.44"/>
    <n v="28.42"/>
    <n v="4"/>
    <n v="0"/>
  </r>
  <r>
    <s v="CUST_4629"/>
    <n v="58"/>
    <n v="0"/>
    <s v="Female"/>
    <x v="1"/>
    <x v="2"/>
    <n v="22.76"/>
    <n v="0"/>
    <d v="2019-02-23T00:00:00"/>
    <n v="58"/>
    <n v="453.04"/>
    <n v="11.46"/>
    <n v="21.5"/>
    <n v="5"/>
    <n v="0"/>
  </r>
  <r>
    <s v="CUST_463"/>
    <n v="22"/>
    <n v="0"/>
    <s v="Male"/>
    <x v="1"/>
    <x v="2"/>
    <n v="44.85"/>
    <n v="0"/>
    <d v="2020-03-07T00:00:00"/>
    <n v="45"/>
    <n v="465.34"/>
    <n v="10.16"/>
    <n v="24.58"/>
    <n v="6"/>
    <n v="0"/>
  </r>
  <r>
    <s v="CUST_4630"/>
    <n v="22"/>
    <n v="0"/>
    <s v="Male"/>
    <x v="2"/>
    <x v="2"/>
    <n v="70.28"/>
    <n v="0"/>
    <d v="2021-08-19T00:00:00"/>
    <n v="28"/>
    <n v="433.24"/>
    <n v="8.93"/>
    <n v="35.17"/>
    <n v="5"/>
    <n v="0"/>
  </r>
  <r>
    <s v="CUST_4631"/>
    <n v="18"/>
    <n v="0"/>
    <s v="Male"/>
    <x v="1"/>
    <x v="0"/>
    <n v="52.37"/>
    <n v="0"/>
    <d v="2018-08-10T00:00:00"/>
    <n v="64"/>
    <n v="364.26"/>
    <n v="7.28"/>
    <n v="28.83"/>
    <n v="6"/>
    <n v="0"/>
  </r>
  <r>
    <s v="CUST_4632"/>
    <n v="34"/>
    <n v="0"/>
    <s v="Male"/>
    <x v="0"/>
    <x v="2"/>
    <n v="41.54"/>
    <n v="0"/>
    <d v="2018-11-24T00:00:00"/>
    <n v="61"/>
    <n v="579.98"/>
    <n v="9.86"/>
    <n v="19"/>
    <n v="5"/>
    <n v="0"/>
  </r>
  <r>
    <s v="CUST_4633"/>
    <n v="39"/>
    <n v="0"/>
    <s v="Male"/>
    <x v="1"/>
    <x v="0"/>
    <n v="49.35"/>
    <n v="0"/>
    <d v="2020-12-08T00:00:00"/>
    <n v="36"/>
    <n v="457.71"/>
    <n v="8.65"/>
    <n v="25.92"/>
    <n v="5"/>
    <n v="0"/>
  </r>
  <r>
    <s v="CUST_4634"/>
    <n v="51"/>
    <n v="0"/>
    <s v="Female"/>
    <x v="2"/>
    <x v="1"/>
    <n v="45.26"/>
    <n v="0"/>
    <d v="2018-11-08T00:00:00"/>
    <n v="61"/>
    <n v="627.64"/>
    <n v="9.4700000000000006"/>
    <n v="33.92"/>
    <n v="7"/>
    <n v="0"/>
  </r>
  <r>
    <s v="CUST_4635"/>
    <n v="62"/>
    <n v="0"/>
    <s v="Male"/>
    <x v="2"/>
    <x v="1"/>
    <n v="58.89"/>
    <n v="0"/>
    <d v="2021-01-07T00:00:00"/>
    <n v="35"/>
    <n v="479.31"/>
    <n v="9.4499999999999993"/>
    <n v="17.579999999999998"/>
    <n v="6"/>
    <n v="0"/>
  </r>
  <r>
    <s v="CUST_4636"/>
    <n v="58"/>
    <n v="0"/>
    <s v="Female"/>
    <x v="1"/>
    <x v="0"/>
    <n v="36.51"/>
    <n v="0"/>
    <d v="2018-11-21T00:00:00"/>
    <n v="61"/>
    <n v="434.23"/>
    <n v="9.8699999999999992"/>
    <n v="21.42"/>
    <n v="4"/>
    <n v="0"/>
  </r>
  <r>
    <s v="CUST_4637"/>
    <n v="46"/>
    <n v="0"/>
    <s v="Male"/>
    <x v="0"/>
    <x v="2"/>
    <n v="44.34"/>
    <n v="0"/>
    <d v="2022-07-21T00:00:00"/>
    <n v="17"/>
    <n v="559.05999999999995"/>
    <n v="8.5500000000000007"/>
    <n v="30.33"/>
    <n v="6"/>
    <n v="1"/>
  </r>
  <r>
    <s v="CUST_4638"/>
    <n v="21"/>
    <n v="0"/>
    <s v="Female"/>
    <x v="0"/>
    <x v="2"/>
    <n v="52.17"/>
    <n v="0"/>
    <d v="2019-09-16T00:00:00"/>
    <n v="51"/>
    <n v="479.66"/>
    <n v="9.5299999999999994"/>
    <n v="21.67"/>
    <n v="10"/>
    <n v="0"/>
  </r>
  <r>
    <s v="CUST_4639"/>
    <n v="43"/>
    <n v="1"/>
    <s v="Male"/>
    <x v="2"/>
    <x v="1"/>
    <n v="20.49"/>
    <n v="0"/>
    <d v="2022-09-29T00:00:00"/>
    <n v="15"/>
    <n v="412.06"/>
    <n v="6.61"/>
    <n v="25.92"/>
    <n v="4"/>
    <n v="0"/>
  </r>
  <r>
    <s v="CUST_464"/>
    <n v="43"/>
    <n v="1"/>
    <s v="Female"/>
    <x v="1"/>
    <x v="2"/>
    <n v="45.93"/>
    <n v="0"/>
    <d v="2021-05-19T00:00:00"/>
    <n v="31"/>
    <n v="548.84"/>
    <n v="8.9"/>
    <n v="28"/>
    <n v="6"/>
    <n v="0"/>
  </r>
  <r>
    <s v="CUST_4640"/>
    <n v="28"/>
    <n v="0"/>
    <s v="Male"/>
    <x v="2"/>
    <x v="2"/>
    <n v="46.31"/>
    <n v="0"/>
    <d v="2020-01-29T00:00:00"/>
    <n v="47"/>
    <n v="523.5"/>
    <n v="10.18"/>
    <n v="31.58"/>
    <n v="5"/>
    <n v="0"/>
  </r>
  <r>
    <s v="CUST_4641"/>
    <n v="68"/>
    <n v="0"/>
    <s v="Female"/>
    <x v="1"/>
    <x v="0"/>
    <n v="39.69"/>
    <n v="0"/>
    <d v="2022-02-04T00:00:00"/>
    <n v="22"/>
    <n v="495.43"/>
    <n v="9.1199999999999992"/>
    <n v="23"/>
    <n v="8"/>
    <n v="0"/>
  </r>
  <r>
    <s v="CUST_4642"/>
    <n v="43"/>
    <n v="1"/>
    <s v="Female"/>
    <x v="1"/>
    <x v="1"/>
    <n v="59.13"/>
    <n v="0"/>
    <d v="2020-10-22T00:00:00"/>
    <n v="38"/>
    <n v="496.5"/>
    <n v="10.28"/>
    <n v="27.75"/>
    <n v="9"/>
    <n v="1"/>
  </r>
  <r>
    <s v="CUST_4643"/>
    <n v="52"/>
    <n v="0"/>
    <s v="Male"/>
    <x v="1"/>
    <x v="2"/>
    <n v="53.71"/>
    <n v="0"/>
    <d v="2019-02-26T00:00:00"/>
    <n v="58"/>
    <n v="476.76"/>
    <n v="11.88"/>
    <n v="23.58"/>
    <n v="5"/>
    <n v="0"/>
  </r>
  <r>
    <s v="CUST_4644"/>
    <n v="29"/>
    <n v="0"/>
    <s v="Male"/>
    <x v="0"/>
    <x v="1"/>
    <n v="69.03"/>
    <n v="0"/>
    <d v="2021-01-09T00:00:00"/>
    <n v="35"/>
    <n v="484.65"/>
    <n v="10.37"/>
    <n v="24.92"/>
    <n v="7"/>
    <n v="0"/>
  </r>
  <r>
    <s v="CUST_4645"/>
    <n v="43"/>
    <n v="1"/>
    <s v="Male"/>
    <x v="0"/>
    <x v="1"/>
    <n v="19.78"/>
    <n v="0"/>
    <d v="2019-08-05T00:00:00"/>
    <n v="52"/>
    <n v="405.73"/>
    <n v="8.56"/>
    <n v="27.08"/>
    <n v="5"/>
    <n v="0"/>
  </r>
  <r>
    <s v="CUST_4646"/>
    <n v="68"/>
    <n v="0"/>
    <s v="Female"/>
    <x v="2"/>
    <x v="2"/>
    <n v="40.75"/>
    <n v="0"/>
    <d v="2018-01-12T00:00:00"/>
    <n v="71"/>
    <n v="288.93"/>
    <n v="9.2100000000000009"/>
    <n v="24.17"/>
    <n v="3"/>
    <n v="0"/>
  </r>
  <r>
    <s v="CUST_4647"/>
    <n v="43"/>
    <n v="1"/>
    <s v="Male"/>
    <x v="2"/>
    <x v="1"/>
    <n v="52.93"/>
    <n v="0"/>
    <d v="2019-01-08T00:00:00"/>
    <n v="59"/>
    <n v="756.08"/>
    <n v="10.02"/>
    <n v="18.829999999999998"/>
    <n v="3"/>
    <n v="0"/>
  </r>
  <r>
    <s v="CUST_4648"/>
    <n v="62"/>
    <n v="0"/>
    <s v="Female"/>
    <x v="2"/>
    <x v="1"/>
    <n v="69.38"/>
    <n v="0"/>
    <d v="2018-05-14T00:00:00"/>
    <n v="67"/>
    <n v="539.03"/>
    <n v="9.81"/>
    <n v="32.17"/>
    <n v="4"/>
    <n v="0"/>
  </r>
  <r>
    <s v="CUST_4649"/>
    <n v="24"/>
    <n v="0"/>
    <s v="Male"/>
    <x v="1"/>
    <x v="2"/>
    <n v="33.409999999999997"/>
    <n v="0"/>
    <d v="2019-02-08T00:00:00"/>
    <n v="58"/>
    <n v="325.29000000000002"/>
    <n v="8.92"/>
    <n v="24.17"/>
    <n v="2"/>
    <n v="0"/>
  </r>
  <r>
    <s v="CUST_465"/>
    <n v="43"/>
    <n v="1"/>
    <s v="Female"/>
    <x v="1"/>
    <x v="1"/>
    <n v="70.86"/>
    <n v="0"/>
    <d v="2019-06-04T00:00:00"/>
    <n v="54"/>
    <n v="526.39"/>
    <n v="9.9"/>
    <n v="19.170000000000002"/>
    <n v="3"/>
    <n v="0"/>
  </r>
  <r>
    <s v="CUST_4650"/>
    <n v="64"/>
    <n v="0"/>
    <s v="Male"/>
    <x v="0"/>
    <x v="2"/>
    <n v="37.950000000000003"/>
    <n v="0"/>
    <d v="2018-05-15T00:00:00"/>
    <n v="67"/>
    <n v="678.54"/>
    <n v="11.36"/>
    <n v="26.17"/>
    <n v="6"/>
    <n v="0"/>
  </r>
  <r>
    <s v="CUST_4651"/>
    <n v="24"/>
    <n v="0"/>
    <s v="Male"/>
    <x v="2"/>
    <x v="1"/>
    <n v="69.72"/>
    <n v="0"/>
    <d v="2019-03-27T00:00:00"/>
    <n v="57"/>
    <n v="558.22"/>
    <n v="11.89"/>
    <n v="29.33"/>
    <n v="8"/>
    <n v="0"/>
  </r>
  <r>
    <s v="CUST_4652"/>
    <n v="43"/>
    <n v="1"/>
    <s v="Male"/>
    <x v="2"/>
    <x v="0"/>
    <n v="84.56"/>
    <n v="0"/>
    <d v="2019-09-23T00:00:00"/>
    <n v="51"/>
    <n v="322.48"/>
    <n v="9.99"/>
    <n v="23.08"/>
    <n v="8"/>
    <n v="0"/>
  </r>
  <r>
    <s v="CUST_4653"/>
    <n v="43"/>
    <n v="1"/>
    <s v="Female"/>
    <x v="2"/>
    <x v="1"/>
    <n v="75.59"/>
    <n v="0"/>
    <d v="2018-05-24T00:00:00"/>
    <n v="67"/>
    <n v="455.87"/>
    <n v="11.42"/>
    <n v="29.58"/>
    <n v="9"/>
    <n v="0"/>
  </r>
  <r>
    <s v="CUST_4654"/>
    <n v="22"/>
    <n v="0"/>
    <s v="Female"/>
    <x v="2"/>
    <x v="0"/>
    <n v="75.739999999999995"/>
    <n v="0"/>
    <d v="2019-07-14T00:00:00"/>
    <n v="53"/>
    <n v="596.99"/>
    <n v="10.26"/>
    <n v="22.17"/>
    <n v="10"/>
    <n v="0"/>
  </r>
  <r>
    <s v="CUST_4655"/>
    <n v="43"/>
    <n v="1"/>
    <s v="Male"/>
    <x v="2"/>
    <x v="2"/>
    <n v="56.47"/>
    <n v="0"/>
    <d v="2021-10-19T00:00:00"/>
    <n v="26"/>
    <n v="537.78"/>
    <n v="9.5500000000000007"/>
    <n v="23.58"/>
    <n v="9"/>
    <n v="0"/>
  </r>
  <r>
    <s v="CUST_4656"/>
    <n v="31"/>
    <n v="0"/>
    <s v="Male"/>
    <x v="2"/>
    <x v="1"/>
    <n v="51.99"/>
    <n v="0"/>
    <d v="2020-12-14T00:00:00"/>
    <n v="36"/>
    <n v="473.76"/>
    <n v="9.7200000000000006"/>
    <n v="25.75"/>
    <n v="4"/>
    <n v="0"/>
  </r>
  <r>
    <s v="CUST_4657"/>
    <n v="43"/>
    <n v="1"/>
    <s v="Male"/>
    <x v="0"/>
    <x v="1"/>
    <n v="78.53"/>
    <n v="0"/>
    <d v="2019-05-26T00:00:00"/>
    <n v="55"/>
    <n v="454.61"/>
    <n v="9.48"/>
    <n v="21.58"/>
    <n v="8"/>
    <n v="0"/>
  </r>
  <r>
    <s v="CUST_4658"/>
    <n v="43"/>
    <n v="1"/>
    <s v="Female"/>
    <x v="2"/>
    <x v="1"/>
    <n v="45.11"/>
    <n v="0"/>
    <d v="2018-02-23T00:00:00"/>
    <n v="70"/>
    <n v="390.45"/>
    <n v="7.99"/>
    <n v="30.08"/>
    <n v="3"/>
    <n v="0"/>
  </r>
  <r>
    <s v="CUST_4659"/>
    <n v="59"/>
    <n v="0"/>
    <s v="Male"/>
    <x v="0"/>
    <x v="1"/>
    <n v="34.840000000000003"/>
    <n v="0"/>
    <d v="2021-07-15T00:00:00"/>
    <n v="29"/>
    <n v="389.01"/>
    <n v="9.43"/>
    <n v="23.67"/>
    <n v="5"/>
    <n v="0"/>
  </r>
  <r>
    <s v="CUST_466"/>
    <n v="23"/>
    <n v="0"/>
    <s v="Female"/>
    <x v="0"/>
    <x v="2"/>
    <n v="45.18"/>
    <n v="0"/>
    <d v="2021-03-07T00:00:00"/>
    <n v="33"/>
    <n v="433.31"/>
    <n v="8.89"/>
    <n v="24.25"/>
    <n v="6"/>
    <n v="1"/>
  </r>
  <r>
    <s v="CUST_4660"/>
    <n v="43"/>
    <n v="1"/>
    <s v="Female"/>
    <x v="1"/>
    <x v="2"/>
    <n v="54.25"/>
    <n v="0"/>
    <d v="2020-09-29T00:00:00"/>
    <n v="39"/>
    <n v="433.63"/>
    <n v="8.39"/>
    <n v="33.67"/>
    <n v="7"/>
    <n v="0"/>
  </r>
  <r>
    <s v="CUST_4661"/>
    <n v="32"/>
    <n v="0"/>
    <s v="Female"/>
    <x v="0"/>
    <x v="1"/>
    <n v="44.59"/>
    <n v="0"/>
    <d v="2023-04-25T00:00:00"/>
    <n v="8"/>
    <n v="688.27"/>
    <n v="9.89"/>
    <n v="20.58"/>
    <n v="3"/>
    <n v="1"/>
  </r>
  <r>
    <s v="CUST_4662"/>
    <n v="67"/>
    <n v="0"/>
    <s v="Female"/>
    <x v="1"/>
    <x v="1"/>
    <n v="38.47"/>
    <n v="0"/>
    <d v="2018-06-29T00:00:00"/>
    <n v="66"/>
    <n v="486.61"/>
    <n v="11.53"/>
    <n v="24.83"/>
    <n v="5"/>
    <n v="0"/>
  </r>
  <r>
    <s v="CUST_4663"/>
    <n v="69"/>
    <n v="0"/>
    <s v="Female"/>
    <x v="0"/>
    <x v="2"/>
    <n v="62.76"/>
    <n v="0"/>
    <d v="2019-11-11T00:00:00"/>
    <n v="49"/>
    <n v="495.39"/>
    <n v="11.33"/>
    <n v="22.08"/>
    <n v="8"/>
    <n v="0"/>
  </r>
  <r>
    <s v="CUST_4664"/>
    <n v="62"/>
    <n v="0"/>
    <s v="Male"/>
    <x v="0"/>
    <x v="1"/>
    <n v="46.25"/>
    <n v="0"/>
    <d v="2022-12-03T00:00:00"/>
    <n v="12"/>
    <n v="396.44"/>
    <n v="9.2100000000000009"/>
    <n v="31.42"/>
    <n v="8"/>
    <n v="0"/>
  </r>
  <r>
    <s v="CUST_4665"/>
    <n v="43"/>
    <n v="1"/>
    <s v="Male"/>
    <x v="2"/>
    <x v="2"/>
    <n v="52.77"/>
    <n v="0"/>
    <d v="2020-05-20T00:00:00"/>
    <n v="43"/>
    <n v="428.15"/>
    <n v="9.9499999999999993"/>
    <n v="20.5"/>
    <n v="10"/>
    <n v="0"/>
  </r>
  <r>
    <s v="CUST_4666"/>
    <n v="25"/>
    <n v="0"/>
    <s v="Female"/>
    <x v="0"/>
    <x v="1"/>
    <n v="58.12"/>
    <n v="0"/>
    <d v="2022-03-19T00:00:00"/>
    <n v="21"/>
    <n v="494.58"/>
    <n v="9.85"/>
    <n v="28.08"/>
    <n v="5"/>
    <n v="0"/>
  </r>
  <r>
    <s v="CUST_4667"/>
    <n v="58"/>
    <n v="0"/>
    <s v="Male"/>
    <x v="0"/>
    <x v="2"/>
    <n v="23.52"/>
    <n v="0"/>
    <d v="2018-02-15T00:00:00"/>
    <n v="70"/>
    <n v="507.43"/>
    <n v="9.82"/>
    <n v="23.92"/>
    <n v="5"/>
    <n v="0"/>
  </r>
  <r>
    <s v="CUST_4668"/>
    <n v="43"/>
    <n v="1"/>
    <s v="Male"/>
    <x v="2"/>
    <x v="2"/>
    <n v="68.59"/>
    <n v="0"/>
    <d v="2019-10-15T00:00:00"/>
    <n v="50"/>
    <n v="364.26"/>
    <n v="8.82"/>
    <n v="16.670000000000002"/>
    <n v="4"/>
    <n v="0"/>
  </r>
  <r>
    <s v="CUST_4669"/>
    <n v="36"/>
    <n v="0"/>
    <s v="Male"/>
    <x v="1"/>
    <x v="2"/>
    <n v="84.51"/>
    <n v="0"/>
    <d v="2018-08-28T00:00:00"/>
    <n v="64"/>
    <n v="439.27"/>
    <n v="10.7"/>
    <n v="30.33"/>
    <n v="2"/>
    <n v="0"/>
  </r>
  <r>
    <s v="CUST_467"/>
    <n v="43"/>
    <n v="1"/>
    <s v="Male"/>
    <x v="0"/>
    <x v="1"/>
    <n v="56.81"/>
    <n v="0"/>
    <d v="2022-10-21T00:00:00"/>
    <n v="14"/>
    <n v="366.59"/>
    <n v="9.58"/>
    <n v="18.5"/>
    <n v="10"/>
    <n v="0"/>
  </r>
  <r>
    <s v="CUST_4670"/>
    <n v="65"/>
    <n v="0"/>
    <s v="Female"/>
    <x v="2"/>
    <x v="1"/>
    <n v="69.209999999999994"/>
    <n v="0"/>
    <d v="2020-05-20T00:00:00"/>
    <n v="43"/>
    <n v="421.42"/>
    <n v="10.36"/>
    <n v="27.75"/>
    <n v="5"/>
    <n v="0"/>
  </r>
  <r>
    <s v="CUST_4671"/>
    <n v="56"/>
    <n v="0"/>
    <s v="Male"/>
    <x v="2"/>
    <x v="1"/>
    <n v="-3.89"/>
    <n v="1"/>
    <d v="2020-11-12T00:00:00"/>
    <n v="37"/>
    <n v="485.17"/>
    <n v="10.18"/>
    <n v="17.329999999999998"/>
    <n v="5"/>
    <n v="0"/>
  </r>
  <r>
    <s v="CUST_4672"/>
    <n v="63"/>
    <n v="0"/>
    <s v="Male"/>
    <x v="2"/>
    <x v="1"/>
    <n v="53.38"/>
    <n v="0"/>
    <d v="2023-06-11T00:00:00"/>
    <n v="6"/>
    <n v="278.07"/>
    <n v="8.82"/>
    <n v="30.92"/>
    <n v="11"/>
    <n v="0"/>
  </r>
  <r>
    <s v="CUST_4673"/>
    <n v="45"/>
    <n v="0"/>
    <s v="Male"/>
    <x v="1"/>
    <x v="1"/>
    <n v="22.12"/>
    <n v="0"/>
    <d v="2019-11-05T00:00:00"/>
    <n v="49"/>
    <n v="420.53"/>
    <n v="10.74"/>
    <n v="29.5"/>
    <n v="9"/>
    <n v="0"/>
  </r>
  <r>
    <s v="CUST_4674"/>
    <n v="63"/>
    <n v="0"/>
    <s v="Male"/>
    <x v="0"/>
    <x v="1"/>
    <n v="67.91"/>
    <n v="0"/>
    <d v="2021-03-30T00:00:00"/>
    <n v="33"/>
    <n v="312.51"/>
    <n v="9.65"/>
    <n v="32.83"/>
    <n v="3"/>
    <n v="0"/>
  </r>
  <r>
    <s v="CUST_4675"/>
    <n v="44"/>
    <n v="0"/>
    <s v="Male"/>
    <x v="0"/>
    <x v="2"/>
    <n v="67.959999999999994"/>
    <n v="0"/>
    <d v="2021-06-01T00:00:00"/>
    <n v="30"/>
    <n v="414.4"/>
    <n v="8.3000000000000007"/>
    <n v="27.67"/>
    <n v="2"/>
    <n v="0"/>
  </r>
  <r>
    <s v="CUST_4676"/>
    <n v="21"/>
    <n v="0"/>
    <s v="Male"/>
    <x v="2"/>
    <x v="2"/>
    <n v="55.59"/>
    <n v="0"/>
    <d v="2021-10-24T00:00:00"/>
    <n v="26"/>
    <n v="419.41"/>
    <n v="9.02"/>
    <n v="22.08"/>
    <n v="3"/>
    <n v="0"/>
  </r>
  <r>
    <s v="CUST_4677"/>
    <n v="32"/>
    <n v="0"/>
    <s v="Male"/>
    <x v="2"/>
    <x v="0"/>
    <n v="10.35"/>
    <n v="0"/>
    <d v="2023-04-21T00:00:00"/>
    <n v="8"/>
    <n v="266.83"/>
    <n v="9.77"/>
    <n v="31.33"/>
    <n v="7"/>
    <n v="0"/>
  </r>
  <r>
    <s v="CUST_4678"/>
    <n v="43"/>
    <n v="1"/>
    <s v="Male"/>
    <x v="0"/>
    <x v="2"/>
    <n v="50.16"/>
    <n v="0"/>
    <d v="2018-11-19T00:00:00"/>
    <n v="61"/>
    <n v="442.3"/>
    <n v="8.92"/>
    <n v="25.5"/>
    <n v="8"/>
    <n v="0"/>
  </r>
  <r>
    <s v="CUST_4679"/>
    <n v="54"/>
    <n v="0"/>
    <s v="Male"/>
    <x v="0"/>
    <x v="2"/>
    <n v="33.19"/>
    <n v="0"/>
    <d v="2019-09-17T00:00:00"/>
    <n v="51"/>
    <n v="537.16999999999996"/>
    <n v="10.09"/>
    <n v="20.92"/>
    <n v="5"/>
    <n v="0"/>
  </r>
  <r>
    <s v="CUST_468"/>
    <n v="43"/>
    <n v="1"/>
    <s v="Female"/>
    <x v="0"/>
    <x v="1"/>
    <n v="33.75"/>
    <n v="0"/>
    <d v="2022-09-02T00:00:00"/>
    <n v="15"/>
    <n v="611.79"/>
    <n v="9.25"/>
    <n v="19.75"/>
    <n v="7"/>
    <n v="0"/>
  </r>
  <r>
    <s v="CUST_4680"/>
    <n v="43"/>
    <n v="1"/>
    <s v="Male"/>
    <x v="0"/>
    <x v="0"/>
    <n v="52.08"/>
    <n v="0"/>
    <d v="2019-06-06T00:00:00"/>
    <n v="54"/>
    <n v="212.8"/>
    <n v="10.3"/>
    <n v="25.08"/>
    <n v="6"/>
    <n v="0"/>
  </r>
  <r>
    <s v="CUST_4681"/>
    <n v="20"/>
    <n v="0"/>
    <s v="Female"/>
    <x v="1"/>
    <x v="2"/>
    <n v="49.78"/>
    <n v="0"/>
    <d v="2021-11-05T00:00:00"/>
    <n v="25"/>
    <n v="387.66"/>
    <n v="8.42"/>
    <n v="25.92"/>
    <n v="4"/>
    <n v="0"/>
  </r>
  <r>
    <s v="CUST_4682"/>
    <n v="43"/>
    <n v="1"/>
    <s v="Male"/>
    <x v="1"/>
    <x v="2"/>
    <n v="65.64"/>
    <n v="0"/>
    <d v="2020-11-21T00:00:00"/>
    <n v="37"/>
    <n v="465.59"/>
    <n v="10.69"/>
    <n v="27.17"/>
    <n v="4"/>
    <n v="0"/>
  </r>
  <r>
    <s v="CUST_4683"/>
    <n v="43"/>
    <n v="1"/>
    <s v="Female"/>
    <x v="2"/>
    <x v="0"/>
    <n v="47.63"/>
    <n v="0"/>
    <d v="2022-03-01T00:00:00"/>
    <n v="21"/>
    <n v="418.89"/>
    <n v="8.82"/>
    <n v="30.25"/>
    <n v="5"/>
    <n v="0"/>
  </r>
  <r>
    <s v="CUST_4684"/>
    <n v="44"/>
    <n v="0"/>
    <s v="Male"/>
    <x v="1"/>
    <x v="0"/>
    <n v="75.09"/>
    <n v="0"/>
    <d v="2020-03-16T00:00:00"/>
    <n v="45"/>
    <n v="541.34"/>
    <n v="10.7"/>
    <n v="26"/>
    <n v="3"/>
    <n v="0"/>
  </r>
  <r>
    <s v="CUST_4685"/>
    <n v="43"/>
    <n v="1"/>
    <s v="Female"/>
    <x v="2"/>
    <x v="2"/>
    <n v="55.96"/>
    <n v="0"/>
    <d v="2023-03-13T00:00:00"/>
    <n v="9"/>
    <n v="381.22"/>
    <n v="10.94"/>
    <n v="24.5"/>
    <n v="4"/>
    <n v="1"/>
  </r>
  <r>
    <s v="CUST_4686"/>
    <n v="53"/>
    <n v="0"/>
    <s v="Female"/>
    <x v="0"/>
    <x v="2"/>
    <n v="42.12"/>
    <n v="0"/>
    <d v="2021-12-15T00:00:00"/>
    <n v="24"/>
    <n v="426.58"/>
    <n v="11.13"/>
    <n v="22.75"/>
    <n v="6"/>
    <n v="0"/>
  </r>
  <r>
    <s v="CUST_4687"/>
    <n v="51"/>
    <n v="0"/>
    <s v="Male"/>
    <x v="0"/>
    <x v="2"/>
    <n v="48.69"/>
    <n v="0"/>
    <d v="2023-03-15T00:00:00"/>
    <n v="9"/>
    <n v="687.23"/>
    <n v="9.42"/>
    <n v="22.67"/>
    <n v="5"/>
    <n v="0"/>
  </r>
  <r>
    <s v="CUST_4688"/>
    <n v="43"/>
    <n v="1"/>
    <s v="Female"/>
    <x v="2"/>
    <x v="2"/>
    <n v="69.31"/>
    <n v="0"/>
    <d v="2020-06-22T00:00:00"/>
    <n v="42"/>
    <n v="459.8"/>
    <n v="9.32"/>
    <n v="28.83"/>
    <n v="7"/>
    <n v="0"/>
  </r>
  <r>
    <s v="CUST_4689"/>
    <n v="43"/>
    <n v="1"/>
    <s v="Female"/>
    <x v="0"/>
    <x v="0"/>
    <n v="71.3"/>
    <n v="0"/>
    <d v="2018-07-16T00:00:00"/>
    <n v="65"/>
    <n v="465.39"/>
    <n v="10.4"/>
    <n v="22.25"/>
    <n v="14"/>
    <n v="0"/>
  </r>
  <r>
    <s v="CUST_469"/>
    <n v="69"/>
    <n v="0"/>
    <s v="Female"/>
    <x v="2"/>
    <x v="1"/>
    <n v="53.83"/>
    <n v="0"/>
    <d v="2020-02-06T00:00:00"/>
    <n v="46"/>
    <n v="514.41999999999996"/>
    <n v="8.9499999999999993"/>
    <n v="25.42"/>
    <n v="6"/>
    <n v="0"/>
  </r>
  <r>
    <s v="CUST_4690"/>
    <n v="41"/>
    <n v="0"/>
    <s v="Female"/>
    <x v="2"/>
    <x v="1"/>
    <n v="9.8699999999999992"/>
    <n v="0"/>
    <d v="2023-05-30T00:00:00"/>
    <n v="7"/>
    <n v="401.1"/>
    <n v="10.88"/>
    <n v="19.75"/>
    <n v="8"/>
    <n v="0"/>
  </r>
  <r>
    <s v="CUST_4691"/>
    <n v="59"/>
    <n v="0"/>
    <s v="Male"/>
    <x v="2"/>
    <x v="0"/>
    <n v="32.07"/>
    <n v="0"/>
    <d v="2022-05-19T00:00:00"/>
    <n v="19"/>
    <n v="490"/>
    <n v="8.5299999999999994"/>
    <n v="26.17"/>
    <n v="2"/>
    <n v="0"/>
  </r>
  <r>
    <s v="CUST_4692"/>
    <n v="21"/>
    <n v="0"/>
    <s v="Female"/>
    <x v="2"/>
    <x v="2"/>
    <n v="40.590000000000003"/>
    <n v="0"/>
    <d v="2020-12-10T00:00:00"/>
    <n v="36"/>
    <n v="476.48"/>
    <n v="8.5500000000000007"/>
    <n v="23.25"/>
    <n v="6"/>
    <n v="0"/>
  </r>
  <r>
    <s v="CUST_4693"/>
    <n v="43"/>
    <n v="1"/>
    <s v="Female"/>
    <x v="1"/>
    <x v="1"/>
    <n v="71.09"/>
    <n v="0"/>
    <d v="2019-07-16T00:00:00"/>
    <n v="53"/>
    <n v="494.47"/>
    <n v="11.05"/>
    <n v="22.83"/>
    <n v="4"/>
    <n v="0"/>
  </r>
  <r>
    <s v="CUST_4694"/>
    <n v="51"/>
    <n v="0"/>
    <s v="Male"/>
    <x v="2"/>
    <x v="2"/>
    <n v="68.86"/>
    <n v="0"/>
    <d v="2019-03-19T00:00:00"/>
    <n v="57"/>
    <n v="630.34"/>
    <n v="9.0500000000000007"/>
    <n v="17.329999999999998"/>
    <n v="3"/>
    <n v="0"/>
  </r>
  <r>
    <s v="CUST_4695"/>
    <n v="66"/>
    <n v="0"/>
    <s v="Female"/>
    <x v="2"/>
    <x v="2"/>
    <n v="65.069999999999993"/>
    <n v="0"/>
    <d v="2018-05-23T00:00:00"/>
    <n v="67"/>
    <n v="513.87"/>
    <n v="9.66"/>
    <n v="26.67"/>
    <n v="4"/>
    <n v="0"/>
  </r>
  <r>
    <s v="CUST_4696"/>
    <n v="43"/>
    <n v="1"/>
    <s v="Female"/>
    <x v="2"/>
    <x v="1"/>
    <n v="67.03"/>
    <n v="0"/>
    <d v="2019-05-28T00:00:00"/>
    <n v="55"/>
    <n v="383.71"/>
    <n v="10.18"/>
    <n v="24.5"/>
    <n v="7"/>
    <n v="0"/>
  </r>
  <r>
    <s v="CUST_4697"/>
    <n v="69"/>
    <n v="0"/>
    <s v="Female"/>
    <x v="1"/>
    <x v="0"/>
    <n v="75.69"/>
    <n v="0"/>
    <d v="2018-12-24T00:00:00"/>
    <n v="60"/>
    <n v="461.68"/>
    <n v="9.57"/>
    <n v="35.25"/>
    <n v="9"/>
    <n v="1"/>
  </r>
  <r>
    <s v="CUST_4698"/>
    <n v="43"/>
    <n v="1"/>
    <s v="Male"/>
    <x v="0"/>
    <x v="2"/>
    <n v="58.4"/>
    <n v="0"/>
    <d v="2022-02-27T00:00:00"/>
    <n v="22"/>
    <n v="460.6"/>
    <n v="10.47"/>
    <n v="28.92"/>
    <n v="6"/>
    <n v="1"/>
  </r>
  <r>
    <s v="CUST_4699"/>
    <n v="62"/>
    <n v="0"/>
    <s v="Female"/>
    <x v="1"/>
    <x v="2"/>
    <n v="66.34"/>
    <n v="0"/>
    <d v="2022-01-16T00:00:00"/>
    <n v="23"/>
    <n v="476.24"/>
    <n v="9.5"/>
    <n v="23.75"/>
    <n v="6"/>
    <n v="0"/>
  </r>
  <r>
    <s v="CUST_47"/>
    <n v="35"/>
    <n v="0"/>
    <s v="Male"/>
    <x v="1"/>
    <x v="2"/>
    <n v="35.74"/>
    <n v="0"/>
    <d v="2018-03-29T00:00:00"/>
    <n v="69"/>
    <n v="539.04999999999995"/>
    <n v="10.119999999999999"/>
    <n v="21.42"/>
    <n v="7"/>
    <n v="0"/>
  </r>
  <r>
    <s v="CUST_470"/>
    <n v="47"/>
    <n v="0"/>
    <s v="Female"/>
    <x v="2"/>
    <x v="1"/>
    <n v="48.46"/>
    <n v="0"/>
    <d v="2021-10-09T00:00:00"/>
    <n v="26"/>
    <n v="372.67"/>
    <n v="9.0299999999999994"/>
    <n v="25.67"/>
    <n v="9"/>
    <n v="0"/>
  </r>
  <r>
    <s v="CUST_4700"/>
    <n v="43"/>
    <n v="1"/>
    <s v="Male"/>
    <x v="2"/>
    <x v="0"/>
    <n v="56.48"/>
    <n v="0"/>
    <d v="2018-03-14T00:00:00"/>
    <n v="69"/>
    <n v="417.41"/>
    <n v="9.6"/>
    <n v="26.83"/>
    <n v="9"/>
    <n v="0"/>
  </r>
  <r>
    <s v="CUST_4701"/>
    <n v="43"/>
    <n v="1"/>
    <s v="Female"/>
    <x v="1"/>
    <x v="0"/>
    <n v="65.84"/>
    <n v="0"/>
    <d v="2019-07-17T00:00:00"/>
    <n v="53"/>
    <n v="379.4"/>
    <n v="11.49"/>
    <n v="22"/>
    <n v="4"/>
    <n v="0"/>
  </r>
  <r>
    <s v="CUST_4702"/>
    <n v="58"/>
    <n v="0"/>
    <s v="Female"/>
    <x v="0"/>
    <x v="0"/>
    <n v="42.73"/>
    <n v="0"/>
    <d v="2022-06-24T00:00:00"/>
    <n v="18"/>
    <n v="497.18"/>
    <n v="10.02"/>
    <n v="29.08"/>
    <n v="1"/>
    <n v="0"/>
  </r>
  <r>
    <s v="CUST_4703"/>
    <n v="23"/>
    <n v="0"/>
    <s v="Female"/>
    <x v="0"/>
    <x v="2"/>
    <n v="36.99"/>
    <n v="0"/>
    <d v="2019-05-19T00:00:00"/>
    <n v="55"/>
    <n v="619.04"/>
    <n v="10.16"/>
    <n v="28.42"/>
    <n v="2"/>
    <n v="0"/>
  </r>
  <r>
    <s v="CUST_4704"/>
    <n v="43"/>
    <n v="1"/>
    <s v="Female"/>
    <x v="2"/>
    <x v="2"/>
    <n v="40.11"/>
    <n v="0"/>
    <d v="2023-03-17T00:00:00"/>
    <n v="9"/>
    <n v="669.01"/>
    <n v="10.43"/>
    <n v="21.08"/>
    <n v="3"/>
    <n v="0"/>
  </r>
  <r>
    <s v="CUST_4705"/>
    <n v="27"/>
    <n v="0"/>
    <s v="Male"/>
    <x v="0"/>
    <x v="1"/>
    <n v="45.87"/>
    <n v="0"/>
    <d v="2022-04-16T00:00:00"/>
    <n v="20"/>
    <n v="613.47"/>
    <n v="11.13"/>
    <n v="29.5"/>
    <n v="6"/>
    <n v="0"/>
  </r>
  <r>
    <s v="CUST_4706"/>
    <n v="57"/>
    <n v="0"/>
    <s v="Female"/>
    <x v="1"/>
    <x v="2"/>
    <n v="62.23"/>
    <n v="0"/>
    <d v="2022-09-06T00:00:00"/>
    <n v="15"/>
    <n v="536.69000000000005"/>
    <n v="8.9700000000000006"/>
    <n v="30.17"/>
    <n v="5"/>
    <n v="0"/>
  </r>
  <r>
    <s v="CUST_4707"/>
    <n v="24"/>
    <n v="0"/>
    <s v="Male"/>
    <x v="1"/>
    <x v="0"/>
    <n v="74.739999999999995"/>
    <n v="0"/>
    <d v="2019-06-12T00:00:00"/>
    <n v="54"/>
    <n v="312.18"/>
    <n v="9.65"/>
    <n v="26.58"/>
    <n v="4"/>
    <n v="1"/>
  </r>
  <r>
    <s v="CUST_4708"/>
    <n v="43"/>
    <n v="1"/>
    <s v="Female"/>
    <x v="0"/>
    <x v="2"/>
    <n v="40.92"/>
    <n v="0"/>
    <d v="2021-05-29T00:00:00"/>
    <n v="31"/>
    <n v="576.76"/>
    <n v="11.42"/>
    <n v="18.25"/>
    <n v="8"/>
    <n v="0"/>
  </r>
  <r>
    <s v="CUST_4709"/>
    <n v="55"/>
    <n v="0"/>
    <s v="Male"/>
    <x v="2"/>
    <x v="1"/>
    <n v="87.93"/>
    <n v="0"/>
    <d v="2020-05-09T00:00:00"/>
    <n v="43"/>
    <n v="613.89"/>
    <n v="9.84"/>
    <n v="20.329999999999998"/>
    <n v="4"/>
    <n v="0"/>
  </r>
  <r>
    <s v="CUST_471"/>
    <n v="64"/>
    <n v="0"/>
    <s v="Female"/>
    <x v="2"/>
    <x v="2"/>
    <n v="51.39"/>
    <n v="0"/>
    <d v="2022-02-09T00:00:00"/>
    <n v="22"/>
    <n v="538.37"/>
    <n v="9"/>
    <n v="22.08"/>
    <n v="9"/>
    <n v="0"/>
  </r>
  <r>
    <s v="CUST_4710"/>
    <n v="38"/>
    <n v="0"/>
    <s v="Female"/>
    <x v="2"/>
    <x v="1"/>
    <n v="46.66"/>
    <n v="0"/>
    <d v="2023-05-17T00:00:00"/>
    <n v="7"/>
    <n v="388.34"/>
    <n v="10.88"/>
    <n v="22.92"/>
    <n v="6"/>
    <n v="0"/>
  </r>
  <r>
    <s v="CUST_4711"/>
    <n v="37"/>
    <n v="0"/>
    <s v="Female"/>
    <x v="1"/>
    <x v="0"/>
    <n v="50.29"/>
    <n v="0"/>
    <d v="2018-11-08T00:00:00"/>
    <n v="61"/>
    <n v="564.64"/>
    <n v="9.6199999999999992"/>
    <n v="30"/>
    <n v="10"/>
    <n v="0"/>
  </r>
  <r>
    <s v="CUST_4712"/>
    <n v="20"/>
    <n v="0"/>
    <s v="Male"/>
    <x v="0"/>
    <x v="0"/>
    <n v="54.3"/>
    <n v="0"/>
    <d v="2023-01-02T00:00:00"/>
    <n v="11"/>
    <n v="519.53"/>
    <n v="9.99"/>
    <n v="33.75"/>
    <n v="5"/>
    <n v="1"/>
  </r>
  <r>
    <s v="CUST_4713"/>
    <n v="68"/>
    <n v="0"/>
    <s v="Male"/>
    <x v="1"/>
    <x v="2"/>
    <n v="40.54"/>
    <n v="0"/>
    <d v="2023-03-16T00:00:00"/>
    <n v="9"/>
    <n v="385.88"/>
    <n v="8.44"/>
    <n v="27"/>
    <n v="12"/>
    <n v="0"/>
  </r>
  <r>
    <s v="CUST_4714"/>
    <n v="43"/>
    <n v="1"/>
    <s v="Male"/>
    <x v="1"/>
    <x v="2"/>
    <n v="42.5"/>
    <n v="0"/>
    <d v="2022-05-23T00:00:00"/>
    <n v="19"/>
    <n v="356.8"/>
    <n v="8.07"/>
    <n v="25.75"/>
    <n v="4"/>
    <n v="0"/>
  </r>
  <r>
    <s v="CUST_4715"/>
    <n v="64"/>
    <n v="0"/>
    <s v="Male"/>
    <x v="1"/>
    <x v="1"/>
    <n v="45.44"/>
    <n v="0"/>
    <d v="2020-11-03T00:00:00"/>
    <n v="37"/>
    <n v="523.28"/>
    <n v="11.13"/>
    <n v="25.83"/>
    <n v="6"/>
    <n v="0"/>
  </r>
  <r>
    <s v="CUST_4716"/>
    <n v="43"/>
    <n v="1"/>
    <s v="Female"/>
    <x v="2"/>
    <x v="2"/>
    <n v="32.380000000000003"/>
    <n v="0"/>
    <d v="2019-12-11T00:00:00"/>
    <n v="48"/>
    <n v="527.66999999999996"/>
    <n v="9.2200000000000006"/>
    <n v="26.83"/>
    <n v="6"/>
    <n v="0"/>
  </r>
  <r>
    <s v="CUST_4717"/>
    <n v="45"/>
    <n v="0"/>
    <s v="Male"/>
    <x v="0"/>
    <x v="2"/>
    <n v="37.700000000000003"/>
    <n v="0"/>
    <d v="2020-02-01T00:00:00"/>
    <n v="46"/>
    <n v="395.13"/>
    <n v="9.1300000000000008"/>
    <n v="27.75"/>
    <n v="8"/>
    <n v="0"/>
  </r>
  <r>
    <s v="CUST_4718"/>
    <n v="29"/>
    <n v="0"/>
    <s v="Male"/>
    <x v="0"/>
    <x v="2"/>
    <n v="48.84"/>
    <n v="0"/>
    <d v="2019-07-16T00:00:00"/>
    <n v="53"/>
    <n v="505"/>
    <n v="8.94"/>
    <n v="18.25"/>
    <n v="8"/>
    <n v="0"/>
  </r>
  <r>
    <s v="CUST_4719"/>
    <n v="55"/>
    <n v="0"/>
    <s v="Male"/>
    <x v="2"/>
    <x v="1"/>
    <n v="43.9"/>
    <n v="0"/>
    <d v="2020-08-16T00:00:00"/>
    <n v="40"/>
    <n v="697.81"/>
    <n v="11.31"/>
    <n v="22.08"/>
    <n v="3"/>
    <n v="0"/>
  </r>
  <r>
    <s v="CUST_472"/>
    <n v="52"/>
    <n v="0"/>
    <s v="Female"/>
    <x v="1"/>
    <x v="0"/>
    <n v="31.63"/>
    <n v="0"/>
    <d v="2022-08-03T00:00:00"/>
    <n v="16"/>
    <n v="471.86"/>
    <n v="11.2"/>
    <n v="28.25"/>
    <n v="4"/>
    <n v="0"/>
  </r>
  <r>
    <s v="CUST_4720"/>
    <n v="68"/>
    <n v="0"/>
    <s v="Female"/>
    <x v="1"/>
    <x v="2"/>
    <n v="40.270000000000003"/>
    <n v="0"/>
    <d v="2021-07-07T00:00:00"/>
    <n v="29"/>
    <n v="540.87"/>
    <n v="9.41"/>
    <n v="17.579999999999998"/>
    <n v="8"/>
    <n v="0"/>
  </r>
  <r>
    <s v="CUST_4721"/>
    <n v="43"/>
    <n v="1"/>
    <s v="Female"/>
    <x v="1"/>
    <x v="1"/>
    <n v="65.38"/>
    <n v="0"/>
    <d v="2022-06-09T00:00:00"/>
    <n v="18"/>
    <n v="378.14"/>
    <n v="8.59"/>
    <n v="26"/>
    <n v="10"/>
    <n v="0"/>
  </r>
  <r>
    <s v="CUST_4722"/>
    <n v="64"/>
    <n v="0"/>
    <s v="Female"/>
    <x v="2"/>
    <x v="0"/>
    <n v="23.73"/>
    <n v="0"/>
    <d v="2022-07-25T00:00:00"/>
    <n v="17"/>
    <n v="460.15"/>
    <n v="9.4600000000000009"/>
    <n v="21"/>
    <n v="4"/>
    <n v="0"/>
  </r>
  <r>
    <s v="CUST_4723"/>
    <n v="43"/>
    <n v="1"/>
    <s v="Female"/>
    <x v="0"/>
    <x v="0"/>
    <n v="58.78"/>
    <n v="0"/>
    <d v="2019-08-22T00:00:00"/>
    <n v="52"/>
    <n v="587.65"/>
    <n v="9.98"/>
    <n v="26.83"/>
    <n v="6"/>
    <n v="0"/>
  </r>
  <r>
    <s v="CUST_4724"/>
    <n v="22"/>
    <n v="0"/>
    <s v="Male"/>
    <x v="2"/>
    <x v="0"/>
    <n v="52.26"/>
    <n v="0"/>
    <d v="2022-09-20T00:00:00"/>
    <n v="15"/>
    <n v="467.99"/>
    <n v="8.9600000000000009"/>
    <n v="27.5"/>
    <n v="8"/>
    <n v="0"/>
  </r>
  <r>
    <s v="CUST_4725"/>
    <n v="43"/>
    <n v="1"/>
    <s v="Female"/>
    <x v="0"/>
    <x v="0"/>
    <n v="54.25"/>
    <n v="0"/>
    <d v="2020-11-18T00:00:00"/>
    <n v="37"/>
    <n v="494.87"/>
    <n v="9.19"/>
    <n v="25.92"/>
    <n v="6"/>
    <n v="0"/>
  </r>
  <r>
    <s v="CUST_4726"/>
    <n v="43"/>
    <n v="1"/>
    <s v="Male"/>
    <x v="0"/>
    <x v="2"/>
    <n v="31.58"/>
    <n v="0"/>
    <d v="2019-09-09T00:00:00"/>
    <n v="51"/>
    <n v="504.74"/>
    <n v="8.35"/>
    <n v="24.42"/>
    <n v="7"/>
    <n v="1"/>
  </r>
  <r>
    <s v="CUST_4727"/>
    <n v="67"/>
    <n v="0"/>
    <s v="Female"/>
    <x v="0"/>
    <x v="1"/>
    <n v="41.67"/>
    <n v="0"/>
    <d v="2021-12-18T00:00:00"/>
    <n v="24"/>
    <n v="514.01"/>
    <n v="11.18"/>
    <n v="13.25"/>
    <n v="5"/>
    <n v="0"/>
  </r>
  <r>
    <s v="CUST_4728"/>
    <n v="43"/>
    <n v="1"/>
    <s v="Male"/>
    <x v="1"/>
    <x v="2"/>
    <n v="55.88"/>
    <n v="0"/>
    <d v="2018-04-06T00:00:00"/>
    <n v="68"/>
    <n v="453.16"/>
    <n v="10.08"/>
    <n v="26.92"/>
    <n v="4"/>
    <n v="0"/>
  </r>
  <r>
    <s v="CUST_4729"/>
    <n v="43"/>
    <n v="1"/>
    <s v="Male"/>
    <x v="1"/>
    <x v="1"/>
    <n v="41.89"/>
    <n v="0"/>
    <d v="2018-12-21T00:00:00"/>
    <n v="60"/>
    <n v="717.81"/>
    <n v="9.5399999999999991"/>
    <n v="22.58"/>
    <n v="6"/>
    <n v="0"/>
  </r>
  <r>
    <s v="CUST_473"/>
    <n v="57"/>
    <n v="0"/>
    <s v="Male"/>
    <x v="1"/>
    <x v="1"/>
    <n v="33.049999999999997"/>
    <n v="0"/>
    <d v="2022-04-03T00:00:00"/>
    <n v="20"/>
    <n v="380.98"/>
    <n v="10.1"/>
    <n v="24.58"/>
    <n v="7"/>
    <n v="0"/>
  </r>
  <r>
    <s v="CUST_4730"/>
    <n v="43"/>
    <n v="1"/>
    <s v="Male"/>
    <x v="2"/>
    <x v="2"/>
    <n v="26.95"/>
    <n v="0"/>
    <d v="2020-04-07T00:00:00"/>
    <n v="44"/>
    <n v="475.23"/>
    <n v="7.91"/>
    <n v="20.92"/>
    <n v="5"/>
    <n v="0"/>
  </r>
  <r>
    <s v="CUST_4731"/>
    <n v="43"/>
    <n v="1"/>
    <s v="Male"/>
    <x v="2"/>
    <x v="1"/>
    <n v="45.96"/>
    <n v="0"/>
    <d v="2020-01-03T00:00:00"/>
    <n v="47"/>
    <n v="488.45"/>
    <n v="10.8"/>
    <n v="33"/>
    <n v="7"/>
    <n v="0"/>
  </r>
  <r>
    <s v="CUST_4732"/>
    <n v="43"/>
    <n v="1"/>
    <s v="Male"/>
    <x v="1"/>
    <x v="2"/>
    <n v="47.14"/>
    <n v="0"/>
    <d v="2018-05-14T00:00:00"/>
    <n v="67"/>
    <n v="677.2"/>
    <n v="9.66"/>
    <n v="26.17"/>
    <n v="3"/>
    <n v="0"/>
  </r>
  <r>
    <s v="CUST_4733"/>
    <n v="68"/>
    <n v="0"/>
    <s v="Female"/>
    <x v="2"/>
    <x v="2"/>
    <n v="60.94"/>
    <n v="0"/>
    <d v="2022-08-06T00:00:00"/>
    <n v="16"/>
    <n v="543.05999999999995"/>
    <n v="10.77"/>
    <n v="18.170000000000002"/>
    <n v="2"/>
    <n v="0"/>
  </r>
  <r>
    <s v="CUST_4734"/>
    <n v="31"/>
    <n v="0"/>
    <s v="Male"/>
    <x v="1"/>
    <x v="1"/>
    <n v="67.040000000000006"/>
    <n v="0"/>
    <d v="2019-01-11T00:00:00"/>
    <n v="59"/>
    <n v="390.98"/>
    <n v="8.8699999999999992"/>
    <n v="20.83"/>
    <n v="7"/>
    <n v="0"/>
  </r>
  <r>
    <s v="CUST_4735"/>
    <n v="43"/>
    <n v="1"/>
    <s v="Male"/>
    <x v="1"/>
    <x v="1"/>
    <n v="52.07"/>
    <n v="0"/>
    <d v="2019-04-09T00:00:00"/>
    <n v="56"/>
    <n v="497.44"/>
    <n v="9.81"/>
    <n v="18.329999999999998"/>
    <n v="6"/>
    <n v="0"/>
  </r>
  <r>
    <s v="CUST_4736"/>
    <n v="64"/>
    <n v="0"/>
    <s v="Male"/>
    <x v="0"/>
    <x v="2"/>
    <n v="56.55"/>
    <n v="0"/>
    <d v="2018-03-22T00:00:00"/>
    <n v="69"/>
    <n v="622.82000000000005"/>
    <n v="11.8"/>
    <n v="27.92"/>
    <n v="5"/>
    <n v="0"/>
  </r>
  <r>
    <s v="CUST_4737"/>
    <n v="43"/>
    <n v="1"/>
    <s v="Male"/>
    <x v="0"/>
    <x v="2"/>
    <n v="65.83"/>
    <n v="0"/>
    <d v="2018-11-01T00:00:00"/>
    <n v="61"/>
    <n v="266.18"/>
    <n v="9.31"/>
    <n v="25.17"/>
    <n v="7"/>
    <n v="1"/>
  </r>
  <r>
    <s v="CUST_4738"/>
    <n v="43"/>
    <n v="1"/>
    <s v="Female"/>
    <x v="1"/>
    <x v="2"/>
    <n v="47.18"/>
    <n v="0"/>
    <d v="2018-04-15T00:00:00"/>
    <n v="68"/>
    <n v="326.64"/>
    <n v="10.08"/>
    <n v="26.25"/>
    <n v="6"/>
    <n v="0"/>
  </r>
  <r>
    <s v="CUST_4739"/>
    <n v="43"/>
    <n v="1"/>
    <s v="Female"/>
    <x v="0"/>
    <x v="1"/>
    <n v="58.12"/>
    <n v="0"/>
    <d v="2023-03-08T00:00:00"/>
    <n v="9"/>
    <n v="611.73"/>
    <n v="8.9499999999999993"/>
    <n v="24.92"/>
    <n v="7"/>
    <n v="0"/>
  </r>
  <r>
    <s v="CUST_474"/>
    <n v="43"/>
    <n v="1"/>
    <s v="Male"/>
    <x v="1"/>
    <x v="1"/>
    <n v="44.81"/>
    <n v="0"/>
    <d v="2019-06-26T00:00:00"/>
    <n v="54"/>
    <n v="558.26"/>
    <n v="11.58"/>
    <n v="22.92"/>
    <n v="5"/>
    <n v="0"/>
  </r>
  <r>
    <s v="CUST_4740"/>
    <n v="39"/>
    <n v="0"/>
    <s v="Male"/>
    <x v="1"/>
    <x v="2"/>
    <n v="28.71"/>
    <n v="0"/>
    <d v="2020-06-13T00:00:00"/>
    <n v="42"/>
    <n v="294.89999999999998"/>
    <n v="8.6"/>
    <n v="18.5"/>
    <n v="5"/>
    <n v="0"/>
  </r>
  <r>
    <s v="CUST_4741"/>
    <n v="38"/>
    <n v="0"/>
    <s v="Male"/>
    <x v="0"/>
    <x v="2"/>
    <n v="41.56"/>
    <n v="0"/>
    <d v="2020-10-21T00:00:00"/>
    <n v="38"/>
    <n v="472.19"/>
    <n v="8.31"/>
    <n v="16.25"/>
    <n v="6"/>
    <n v="0"/>
  </r>
  <r>
    <s v="CUST_4742"/>
    <n v="38"/>
    <n v="0"/>
    <s v="Male"/>
    <x v="2"/>
    <x v="2"/>
    <n v="75.709999999999994"/>
    <n v="0"/>
    <d v="2019-08-20T00:00:00"/>
    <n v="52"/>
    <n v="413.68"/>
    <n v="9.4600000000000009"/>
    <n v="23.42"/>
    <n v="4"/>
    <n v="0"/>
  </r>
  <r>
    <s v="CUST_4743"/>
    <n v="43"/>
    <n v="1"/>
    <s v="Male"/>
    <x v="2"/>
    <x v="1"/>
    <n v="65.37"/>
    <n v="0"/>
    <d v="2019-06-07T00:00:00"/>
    <n v="54"/>
    <n v="576.26"/>
    <n v="10.07"/>
    <n v="20.329999999999998"/>
    <n v="5"/>
    <n v="0"/>
  </r>
  <r>
    <s v="CUST_4744"/>
    <n v="66"/>
    <n v="0"/>
    <s v="Female"/>
    <x v="1"/>
    <x v="0"/>
    <n v="62.54"/>
    <n v="0"/>
    <d v="2021-12-18T00:00:00"/>
    <n v="24"/>
    <n v="439.83"/>
    <n v="8.5399999999999991"/>
    <n v="24.33"/>
    <n v="7"/>
    <n v="0"/>
  </r>
  <r>
    <s v="CUST_4745"/>
    <n v="43"/>
    <n v="1"/>
    <s v="Female"/>
    <x v="1"/>
    <x v="1"/>
    <n v="36.71"/>
    <n v="0"/>
    <d v="2021-01-08T00:00:00"/>
    <n v="35"/>
    <n v="547.45000000000005"/>
    <n v="10.18"/>
    <n v="19.579999999999998"/>
    <n v="8"/>
    <n v="0"/>
  </r>
  <r>
    <s v="CUST_4746"/>
    <n v="48"/>
    <n v="0"/>
    <s v="Male"/>
    <x v="0"/>
    <x v="1"/>
    <n v="27.15"/>
    <n v="0"/>
    <d v="2020-10-07T00:00:00"/>
    <n v="38"/>
    <n v="429.63"/>
    <n v="9.66"/>
    <n v="21.17"/>
    <n v="4"/>
    <n v="0"/>
  </r>
  <r>
    <s v="CUST_4747"/>
    <n v="59"/>
    <n v="0"/>
    <s v="Male"/>
    <x v="0"/>
    <x v="2"/>
    <n v="35.619999999999997"/>
    <n v="0"/>
    <d v="2023-03-19T00:00:00"/>
    <n v="9"/>
    <n v="609.80999999999995"/>
    <n v="11.29"/>
    <n v="18.170000000000002"/>
    <n v="6"/>
    <n v="0"/>
  </r>
  <r>
    <s v="CUST_4748"/>
    <n v="43"/>
    <n v="1"/>
    <s v="Male"/>
    <x v="1"/>
    <x v="1"/>
    <n v="51.55"/>
    <n v="0"/>
    <d v="2019-11-13T00:00:00"/>
    <n v="49"/>
    <n v="462.98"/>
    <n v="9.85"/>
    <n v="22.92"/>
    <n v="4"/>
    <n v="1"/>
  </r>
  <r>
    <s v="CUST_4749"/>
    <n v="43"/>
    <n v="1"/>
    <s v="Male"/>
    <x v="2"/>
    <x v="0"/>
    <n v="57.97"/>
    <n v="0"/>
    <d v="2022-07-10T00:00:00"/>
    <n v="17"/>
    <n v="526.9"/>
    <n v="10.53"/>
    <n v="18.329999999999998"/>
    <n v="5"/>
    <n v="0"/>
  </r>
  <r>
    <s v="CUST_475"/>
    <n v="33"/>
    <n v="0"/>
    <s v="Female"/>
    <x v="1"/>
    <x v="1"/>
    <n v="69.959999999999994"/>
    <n v="0"/>
    <d v="2023-10-01T00:00:00"/>
    <n v="2"/>
    <n v="485.72"/>
    <n v="10.26"/>
    <n v="25"/>
    <n v="4"/>
    <n v="0"/>
  </r>
  <r>
    <s v="CUST_4750"/>
    <n v="43"/>
    <n v="1"/>
    <s v="Male"/>
    <x v="2"/>
    <x v="1"/>
    <n v="73.760000000000005"/>
    <n v="0"/>
    <d v="2018-10-13T00:00:00"/>
    <n v="62"/>
    <n v="348.86"/>
    <n v="11"/>
    <n v="26.42"/>
    <n v="6"/>
    <n v="0"/>
  </r>
  <r>
    <s v="CUST_4751"/>
    <n v="43"/>
    <n v="1"/>
    <s v="Female"/>
    <x v="1"/>
    <x v="1"/>
    <n v="31.93"/>
    <n v="0"/>
    <d v="2021-07-24T00:00:00"/>
    <n v="29"/>
    <n v="412.36"/>
    <n v="12.23"/>
    <n v="22.08"/>
    <n v="4"/>
    <n v="0"/>
  </r>
  <r>
    <s v="CUST_4752"/>
    <n v="34"/>
    <n v="0"/>
    <s v="Female"/>
    <x v="2"/>
    <x v="1"/>
    <n v="41.5"/>
    <n v="0"/>
    <d v="2023-03-26T00:00:00"/>
    <n v="9"/>
    <n v="628.34"/>
    <n v="9.51"/>
    <n v="27.58"/>
    <n v="8"/>
    <n v="0"/>
  </r>
  <r>
    <s v="CUST_4753"/>
    <n v="43"/>
    <n v="1"/>
    <s v="Male"/>
    <x v="1"/>
    <x v="2"/>
    <n v="74.489999999999995"/>
    <n v="0"/>
    <d v="2019-10-24T00:00:00"/>
    <n v="50"/>
    <n v="593.01"/>
    <n v="11.86"/>
    <n v="19.920000000000002"/>
    <n v="1"/>
    <n v="0"/>
  </r>
  <r>
    <s v="CUST_4754"/>
    <n v="49"/>
    <n v="0"/>
    <s v="Female"/>
    <x v="0"/>
    <x v="1"/>
    <n v="26.16"/>
    <n v="0"/>
    <d v="2019-12-25T00:00:00"/>
    <n v="48"/>
    <n v="419.28"/>
    <n v="10.33"/>
    <n v="23.67"/>
    <n v="8"/>
    <n v="0"/>
  </r>
  <r>
    <s v="CUST_4755"/>
    <n v="27"/>
    <n v="0"/>
    <s v="Female"/>
    <x v="2"/>
    <x v="1"/>
    <n v="53.29"/>
    <n v="0"/>
    <d v="2022-09-28T00:00:00"/>
    <n v="15"/>
    <n v="531.61"/>
    <n v="9.91"/>
    <n v="21.33"/>
    <n v="8"/>
    <n v="0"/>
  </r>
  <r>
    <s v="CUST_4756"/>
    <n v="39"/>
    <n v="0"/>
    <s v="Female"/>
    <x v="2"/>
    <x v="1"/>
    <n v="21.14"/>
    <n v="0"/>
    <d v="2021-01-05T00:00:00"/>
    <n v="35"/>
    <n v="546.35"/>
    <n v="8.85"/>
    <n v="22.25"/>
    <n v="2"/>
    <n v="0"/>
  </r>
  <r>
    <s v="CUST_4757"/>
    <n v="43"/>
    <n v="1"/>
    <s v="Male"/>
    <x v="0"/>
    <x v="2"/>
    <n v="44.79"/>
    <n v="0"/>
    <d v="2022-09-05T00:00:00"/>
    <n v="15"/>
    <n v="544.87"/>
    <n v="10.8"/>
    <n v="25.33"/>
    <n v="5"/>
    <n v="0"/>
  </r>
  <r>
    <s v="CUST_4758"/>
    <n v="21"/>
    <n v="0"/>
    <s v="Female"/>
    <x v="0"/>
    <x v="2"/>
    <n v="79.489999999999995"/>
    <n v="0"/>
    <d v="2022-06-04T00:00:00"/>
    <n v="18"/>
    <n v="438.57"/>
    <n v="10.97"/>
    <n v="22.42"/>
    <n v="7"/>
    <n v="0"/>
  </r>
  <r>
    <s v="CUST_4759"/>
    <n v="65"/>
    <n v="0"/>
    <s v="Female"/>
    <x v="2"/>
    <x v="2"/>
    <n v="58.24"/>
    <n v="0"/>
    <d v="2019-03-23T00:00:00"/>
    <n v="57"/>
    <n v="521.33000000000004"/>
    <n v="8.5500000000000007"/>
    <n v="24.25"/>
    <n v="9"/>
    <n v="0"/>
  </r>
  <r>
    <s v="CUST_476"/>
    <n v="30"/>
    <n v="0"/>
    <s v="Female"/>
    <x v="1"/>
    <x v="2"/>
    <n v="28.4"/>
    <n v="0"/>
    <d v="2020-09-04T00:00:00"/>
    <n v="39"/>
    <n v="347.84"/>
    <n v="9.07"/>
    <n v="14.58"/>
    <n v="9"/>
    <n v="0"/>
  </r>
  <r>
    <s v="CUST_4760"/>
    <n v="69"/>
    <n v="0"/>
    <s v="Male"/>
    <x v="2"/>
    <x v="2"/>
    <n v="69.87"/>
    <n v="0"/>
    <d v="2019-06-08T00:00:00"/>
    <n v="54"/>
    <n v="522.82000000000005"/>
    <n v="11.38"/>
    <n v="22.25"/>
    <n v="3"/>
    <n v="0"/>
  </r>
  <r>
    <s v="CUST_4761"/>
    <n v="43"/>
    <n v="1"/>
    <s v="Female"/>
    <x v="1"/>
    <x v="1"/>
    <n v="58.19"/>
    <n v="0"/>
    <d v="2018-11-18T00:00:00"/>
    <n v="61"/>
    <n v="532.80999999999995"/>
    <n v="12"/>
    <n v="26.92"/>
    <n v="6"/>
    <n v="0"/>
  </r>
  <r>
    <s v="CUST_4762"/>
    <n v="42"/>
    <n v="0"/>
    <s v="Male"/>
    <x v="1"/>
    <x v="0"/>
    <n v="57.93"/>
    <n v="0"/>
    <d v="2023-01-01T00:00:00"/>
    <n v="11"/>
    <n v="497.55"/>
    <n v="9.89"/>
    <n v="17.75"/>
    <n v="6"/>
    <n v="0"/>
  </r>
  <r>
    <s v="CUST_4763"/>
    <n v="43"/>
    <n v="1"/>
    <s v="Female"/>
    <x v="2"/>
    <x v="2"/>
    <n v="25.52"/>
    <n v="0"/>
    <d v="2018-05-23T00:00:00"/>
    <n v="67"/>
    <n v="480.05"/>
    <n v="9.23"/>
    <n v="25.42"/>
    <n v="10"/>
    <n v="0"/>
  </r>
  <r>
    <s v="CUST_4764"/>
    <n v="54"/>
    <n v="0"/>
    <s v="Male"/>
    <x v="1"/>
    <x v="1"/>
    <n v="80.98"/>
    <n v="0"/>
    <d v="2018-01-31T00:00:00"/>
    <n v="71"/>
    <n v="438.41"/>
    <n v="10.47"/>
    <n v="18.170000000000002"/>
    <n v="6"/>
    <n v="0"/>
  </r>
  <r>
    <s v="CUST_4765"/>
    <n v="43"/>
    <n v="1"/>
    <s v="Male"/>
    <x v="0"/>
    <x v="2"/>
    <n v="74.459999999999994"/>
    <n v="0"/>
    <d v="2019-06-28T00:00:00"/>
    <n v="54"/>
    <n v="629.49"/>
    <n v="10.61"/>
    <n v="20.420000000000002"/>
    <n v="9"/>
    <n v="0"/>
  </r>
  <r>
    <s v="CUST_4766"/>
    <n v="66"/>
    <n v="0"/>
    <s v="Female"/>
    <x v="1"/>
    <x v="2"/>
    <n v="38.81"/>
    <n v="0"/>
    <d v="2021-02-10T00:00:00"/>
    <n v="34"/>
    <n v="495.09"/>
    <n v="10.61"/>
    <n v="19.420000000000002"/>
    <n v="8"/>
    <n v="0"/>
  </r>
  <r>
    <s v="CUST_4767"/>
    <n v="43"/>
    <n v="1"/>
    <s v="Female"/>
    <x v="1"/>
    <x v="1"/>
    <n v="72.97"/>
    <n v="0"/>
    <d v="2019-11-01T00:00:00"/>
    <n v="49"/>
    <n v="486.62"/>
    <n v="10.93"/>
    <n v="21.75"/>
    <n v="9"/>
    <n v="0"/>
  </r>
  <r>
    <s v="CUST_4768"/>
    <n v="42"/>
    <n v="0"/>
    <s v="Male"/>
    <x v="2"/>
    <x v="1"/>
    <n v="65.959999999999994"/>
    <n v="0"/>
    <d v="2018-04-15T00:00:00"/>
    <n v="68"/>
    <n v="472.1"/>
    <n v="8.81"/>
    <n v="24.58"/>
    <n v="6"/>
    <n v="0"/>
  </r>
  <r>
    <s v="CUST_4769"/>
    <n v="68"/>
    <n v="0"/>
    <s v="Male"/>
    <x v="1"/>
    <x v="1"/>
    <n v="59.81"/>
    <n v="0"/>
    <d v="2019-12-18T00:00:00"/>
    <n v="48"/>
    <n v="481.27"/>
    <n v="7.48"/>
    <n v="29.25"/>
    <n v="1"/>
    <n v="1"/>
  </r>
  <r>
    <s v="CUST_477"/>
    <n v="43"/>
    <n v="1"/>
    <s v="Male"/>
    <x v="0"/>
    <x v="1"/>
    <n v="75.209999999999994"/>
    <n v="0"/>
    <d v="2019-03-17T00:00:00"/>
    <n v="57"/>
    <n v="309.04000000000002"/>
    <n v="9.51"/>
    <n v="29.83"/>
    <n v="9"/>
    <n v="0"/>
  </r>
  <r>
    <s v="CUST_4770"/>
    <n v="43"/>
    <n v="1"/>
    <s v="Female"/>
    <x v="2"/>
    <x v="0"/>
    <n v="53.19"/>
    <n v="0"/>
    <d v="2019-10-08T00:00:00"/>
    <n v="50"/>
    <n v="692.71"/>
    <n v="9.36"/>
    <n v="19"/>
    <n v="7"/>
    <n v="0"/>
  </r>
  <r>
    <s v="CUST_4771"/>
    <n v="34"/>
    <n v="0"/>
    <s v="Female"/>
    <x v="2"/>
    <x v="1"/>
    <n v="48.49"/>
    <n v="0"/>
    <d v="2020-05-05T00:00:00"/>
    <n v="43"/>
    <n v="458.14"/>
    <n v="9.5"/>
    <n v="28.58"/>
    <n v="4"/>
    <n v="0"/>
  </r>
  <r>
    <s v="CUST_4772"/>
    <n v="58"/>
    <n v="0"/>
    <s v="Female"/>
    <x v="2"/>
    <x v="2"/>
    <n v="76.099999999999994"/>
    <n v="0"/>
    <d v="2020-02-04T00:00:00"/>
    <n v="46"/>
    <n v="341.5"/>
    <n v="9.7100000000000009"/>
    <n v="28.83"/>
    <n v="10"/>
    <n v="0"/>
  </r>
  <r>
    <s v="CUST_4773"/>
    <n v="43"/>
    <n v="1"/>
    <s v="Female"/>
    <x v="0"/>
    <x v="1"/>
    <n v="52.02"/>
    <n v="0"/>
    <d v="2018-12-29T00:00:00"/>
    <n v="60"/>
    <n v="382.13"/>
    <n v="10.17"/>
    <n v="22.08"/>
    <n v="4"/>
    <n v="0"/>
  </r>
  <r>
    <s v="CUST_4774"/>
    <n v="43"/>
    <n v="1"/>
    <s v="Male"/>
    <x v="1"/>
    <x v="1"/>
    <n v="57.08"/>
    <n v="0"/>
    <d v="2020-11-15T00:00:00"/>
    <n v="37"/>
    <n v="539.85"/>
    <n v="9.16"/>
    <n v="22.5"/>
    <n v="3"/>
    <n v="0"/>
  </r>
  <r>
    <s v="CUST_4775"/>
    <n v="57"/>
    <n v="0"/>
    <s v="Male"/>
    <x v="1"/>
    <x v="1"/>
    <n v="74.86"/>
    <n v="0"/>
    <d v="2022-02-03T00:00:00"/>
    <n v="22"/>
    <n v="486.64"/>
    <n v="9.67"/>
    <n v="23.58"/>
    <n v="6"/>
    <n v="0"/>
  </r>
  <r>
    <s v="CUST_4776"/>
    <n v="32"/>
    <n v="0"/>
    <s v="Male"/>
    <x v="1"/>
    <x v="1"/>
    <n v="67.44"/>
    <n v="0"/>
    <d v="2021-05-27T00:00:00"/>
    <n v="31"/>
    <n v="437.97"/>
    <n v="11.16"/>
    <n v="18.829999999999998"/>
    <n v="9"/>
    <n v="1"/>
  </r>
  <r>
    <s v="CUST_4777"/>
    <n v="49"/>
    <n v="0"/>
    <s v="Female"/>
    <x v="2"/>
    <x v="1"/>
    <n v="31.47"/>
    <n v="0"/>
    <d v="2020-08-14T00:00:00"/>
    <n v="40"/>
    <n v="454.77"/>
    <n v="10.4"/>
    <n v="26.25"/>
    <n v="7"/>
    <n v="0"/>
  </r>
  <r>
    <s v="CUST_4778"/>
    <n v="43"/>
    <n v="1"/>
    <s v="Female"/>
    <x v="0"/>
    <x v="2"/>
    <n v="41.23"/>
    <n v="0"/>
    <d v="2021-11-19T00:00:00"/>
    <n v="25"/>
    <n v="628.9"/>
    <n v="11.02"/>
    <n v="22.08"/>
    <n v="7"/>
    <n v="0"/>
  </r>
  <r>
    <s v="CUST_4779"/>
    <n v="43"/>
    <n v="1"/>
    <s v="Male"/>
    <x v="2"/>
    <x v="2"/>
    <n v="37.659999999999997"/>
    <n v="0"/>
    <d v="2021-11-22T00:00:00"/>
    <n v="25"/>
    <n v="382.12"/>
    <n v="7.98"/>
    <n v="20.170000000000002"/>
    <n v="7"/>
    <n v="0"/>
  </r>
  <r>
    <s v="CUST_478"/>
    <n v="43"/>
    <n v="1"/>
    <s v="Female"/>
    <x v="1"/>
    <x v="2"/>
    <n v="39.4"/>
    <n v="0"/>
    <d v="2019-09-20T00:00:00"/>
    <n v="51"/>
    <n v="613.30999999999995"/>
    <n v="10.42"/>
    <n v="31.08"/>
    <n v="6"/>
    <n v="0"/>
  </r>
  <r>
    <s v="CUST_4780"/>
    <n v="18"/>
    <n v="0"/>
    <s v="Male"/>
    <x v="1"/>
    <x v="2"/>
    <n v="56.68"/>
    <n v="0"/>
    <d v="2022-08-04T00:00:00"/>
    <n v="16"/>
    <n v="461.32"/>
    <n v="9.35"/>
    <n v="30.17"/>
    <n v="5"/>
    <n v="0"/>
  </r>
  <r>
    <s v="CUST_4781"/>
    <n v="64"/>
    <n v="0"/>
    <s v="Male"/>
    <x v="2"/>
    <x v="1"/>
    <n v="42.77"/>
    <n v="0"/>
    <d v="2022-10-14T00:00:00"/>
    <n v="14"/>
    <n v="569.6"/>
    <n v="10.95"/>
    <n v="27.75"/>
    <n v="6"/>
    <n v="0"/>
  </r>
  <r>
    <s v="CUST_4782"/>
    <n v="40"/>
    <n v="0"/>
    <s v="Male"/>
    <x v="2"/>
    <x v="0"/>
    <n v="44.27"/>
    <n v="0"/>
    <d v="2023-01-17T00:00:00"/>
    <n v="11"/>
    <n v="492.09"/>
    <n v="9.8800000000000008"/>
    <n v="22.25"/>
    <n v="2"/>
    <n v="0"/>
  </r>
  <r>
    <s v="CUST_4783"/>
    <n v="56"/>
    <n v="0"/>
    <s v="Male"/>
    <x v="1"/>
    <x v="0"/>
    <n v="46.48"/>
    <n v="0"/>
    <d v="2018-07-04T00:00:00"/>
    <n v="65"/>
    <n v="558.16999999999996"/>
    <n v="9.32"/>
    <n v="25.58"/>
    <n v="4"/>
    <n v="0"/>
  </r>
  <r>
    <s v="CUST_4784"/>
    <n v="43"/>
    <n v="1"/>
    <s v="Male"/>
    <x v="2"/>
    <x v="1"/>
    <n v="55.56"/>
    <n v="0"/>
    <d v="2022-11-26T00:00:00"/>
    <n v="13"/>
    <n v="383.65"/>
    <n v="9.84"/>
    <n v="22"/>
    <n v="5"/>
    <n v="0"/>
  </r>
  <r>
    <s v="CUST_4785"/>
    <n v="43"/>
    <n v="1"/>
    <s v="Female"/>
    <x v="2"/>
    <x v="0"/>
    <n v="46.08"/>
    <n v="0"/>
    <d v="2021-12-28T00:00:00"/>
    <n v="24"/>
    <n v="289.97000000000003"/>
    <n v="11.15"/>
    <n v="31"/>
    <n v="2"/>
    <n v="0"/>
  </r>
  <r>
    <s v="CUST_4786"/>
    <n v="58"/>
    <n v="0"/>
    <s v="Male"/>
    <x v="0"/>
    <x v="1"/>
    <n v="64.53"/>
    <n v="0"/>
    <d v="2018-06-20T00:00:00"/>
    <n v="66"/>
    <n v="652.94000000000005"/>
    <n v="11.19"/>
    <n v="17.920000000000002"/>
    <n v="4"/>
    <n v="0"/>
  </r>
  <r>
    <s v="CUST_4787"/>
    <n v="46"/>
    <n v="0"/>
    <s v="Male"/>
    <x v="2"/>
    <x v="2"/>
    <n v="33.64"/>
    <n v="0"/>
    <d v="2023-04-28T00:00:00"/>
    <n v="8"/>
    <n v="637.13"/>
    <n v="9.2899999999999991"/>
    <n v="30"/>
    <n v="6"/>
    <n v="0"/>
  </r>
  <r>
    <s v="CUST_4788"/>
    <n v="26"/>
    <n v="0"/>
    <s v="Male"/>
    <x v="0"/>
    <x v="1"/>
    <n v="27.8"/>
    <n v="0"/>
    <d v="2022-02-05T00:00:00"/>
    <n v="22"/>
    <n v="528.46"/>
    <n v="10.61"/>
    <n v="24.92"/>
    <n v="6"/>
    <n v="1"/>
  </r>
  <r>
    <s v="CUST_4789"/>
    <n v="43"/>
    <n v="1"/>
    <s v="Male"/>
    <x v="1"/>
    <x v="2"/>
    <n v="40.21"/>
    <n v="0"/>
    <d v="2022-11-21T00:00:00"/>
    <n v="13"/>
    <n v="405.67"/>
    <n v="9.9499999999999993"/>
    <n v="20.67"/>
    <n v="2"/>
    <n v="0"/>
  </r>
  <r>
    <s v="CUST_479"/>
    <n v="47"/>
    <n v="0"/>
    <s v="Male"/>
    <x v="0"/>
    <x v="2"/>
    <n v="51.25"/>
    <n v="0"/>
    <d v="2019-07-15T00:00:00"/>
    <n v="53"/>
    <n v="272.83"/>
    <n v="10.19"/>
    <n v="25.75"/>
    <n v="6"/>
    <n v="0"/>
  </r>
  <r>
    <s v="CUST_4790"/>
    <n v="43"/>
    <n v="1"/>
    <s v="Male"/>
    <x v="0"/>
    <x v="2"/>
    <n v="34.75"/>
    <n v="0"/>
    <d v="2023-06-15T00:00:00"/>
    <n v="6"/>
    <n v="486.52"/>
    <n v="9.9499999999999993"/>
    <n v="21.92"/>
    <n v="6"/>
    <n v="0"/>
  </r>
  <r>
    <s v="CUST_4791"/>
    <n v="23"/>
    <n v="0"/>
    <s v="Male"/>
    <x v="2"/>
    <x v="1"/>
    <n v="50.84"/>
    <n v="0"/>
    <d v="2018-04-24T00:00:00"/>
    <n v="68"/>
    <n v="314.61"/>
    <n v="9.15"/>
    <n v="26.5"/>
    <n v="6"/>
    <n v="0"/>
  </r>
  <r>
    <s v="CUST_4792"/>
    <n v="43"/>
    <n v="1"/>
    <s v="Male"/>
    <x v="1"/>
    <x v="2"/>
    <n v="44"/>
    <n v="0"/>
    <d v="2018-10-12T00:00:00"/>
    <n v="62"/>
    <n v="391.95"/>
    <n v="9.8699999999999992"/>
    <n v="21"/>
    <n v="6"/>
    <n v="0"/>
  </r>
  <r>
    <s v="CUST_4793"/>
    <n v="69"/>
    <n v="0"/>
    <s v="Female"/>
    <x v="2"/>
    <x v="2"/>
    <n v="30.52"/>
    <n v="0"/>
    <d v="2018-03-04T00:00:00"/>
    <n v="69"/>
    <n v="515.70000000000005"/>
    <n v="9.08"/>
    <n v="18.5"/>
    <n v="6"/>
    <n v="0"/>
  </r>
  <r>
    <s v="CUST_4794"/>
    <n v="20"/>
    <n v="0"/>
    <s v="Male"/>
    <x v="2"/>
    <x v="2"/>
    <n v="30.24"/>
    <n v="0"/>
    <d v="2019-07-17T00:00:00"/>
    <n v="53"/>
    <n v="473.3"/>
    <n v="8.93"/>
    <n v="18.670000000000002"/>
    <n v="7"/>
    <n v="0"/>
  </r>
  <r>
    <s v="CUST_4795"/>
    <n v="34"/>
    <n v="0"/>
    <s v="Female"/>
    <x v="0"/>
    <x v="0"/>
    <n v="52.74"/>
    <n v="0"/>
    <d v="2021-11-24T00:00:00"/>
    <n v="25"/>
    <n v="435.11"/>
    <n v="8.35"/>
    <n v="28.67"/>
    <n v="4"/>
    <n v="0"/>
  </r>
  <r>
    <s v="CUST_4796"/>
    <n v="66"/>
    <n v="0"/>
    <s v="Female"/>
    <x v="2"/>
    <x v="0"/>
    <n v="63.51"/>
    <n v="0"/>
    <d v="2020-05-09T00:00:00"/>
    <n v="43"/>
    <n v="417.48"/>
    <n v="7.79"/>
    <n v="27.25"/>
    <n v="8"/>
    <n v="0"/>
  </r>
  <r>
    <s v="CUST_4797"/>
    <n v="29"/>
    <n v="0"/>
    <s v="Female"/>
    <x v="0"/>
    <x v="0"/>
    <n v="39.409999999999997"/>
    <n v="0"/>
    <d v="2021-03-31T00:00:00"/>
    <n v="33"/>
    <n v="560.21"/>
    <n v="10.36"/>
    <n v="24.17"/>
    <n v="6"/>
    <n v="0"/>
  </r>
  <r>
    <s v="CUST_4798"/>
    <n v="65"/>
    <n v="0"/>
    <s v="Male"/>
    <x v="1"/>
    <x v="0"/>
    <n v="48.69"/>
    <n v="0"/>
    <d v="2023-03-11T00:00:00"/>
    <n v="9"/>
    <n v="343.87"/>
    <n v="9.61"/>
    <n v="25"/>
    <n v="5"/>
    <n v="0"/>
  </r>
  <r>
    <s v="CUST_4799"/>
    <n v="64"/>
    <n v="0"/>
    <s v="Male"/>
    <x v="1"/>
    <x v="1"/>
    <n v="40.369999999999997"/>
    <n v="0"/>
    <d v="2021-01-20T00:00:00"/>
    <n v="35"/>
    <n v="614.08000000000004"/>
    <n v="10.42"/>
    <n v="16.079999999999998"/>
    <n v="7"/>
    <n v="0"/>
  </r>
  <r>
    <s v="CUST_48"/>
    <n v="43"/>
    <n v="1"/>
    <s v="Male"/>
    <x v="1"/>
    <x v="2"/>
    <n v="59.76"/>
    <n v="0"/>
    <d v="2022-05-27T00:00:00"/>
    <n v="19"/>
    <n v="315.83"/>
    <n v="10.78"/>
    <n v="24.5"/>
    <n v="8"/>
    <n v="0"/>
  </r>
  <r>
    <s v="CUST_480"/>
    <n v="36"/>
    <n v="0"/>
    <s v="Female"/>
    <x v="2"/>
    <x v="2"/>
    <n v="65.040000000000006"/>
    <n v="0"/>
    <d v="2022-07-03T00:00:00"/>
    <n v="17"/>
    <n v="664.17"/>
    <n v="10.58"/>
    <n v="18.829999999999998"/>
    <n v="6"/>
    <n v="0"/>
  </r>
  <r>
    <s v="CUST_4800"/>
    <n v="43"/>
    <n v="1"/>
    <s v="Male"/>
    <x v="2"/>
    <x v="1"/>
    <n v="47.72"/>
    <n v="0"/>
    <d v="2020-11-04T00:00:00"/>
    <n v="37"/>
    <n v="651.46"/>
    <n v="11.56"/>
    <n v="29.33"/>
    <n v="6"/>
    <n v="0"/>
  </r>
  <r>
    <s v="CUST_4801"/>
    <n v="43"/>
    <n v="1"/>
    <s v="Male"/>
    <x v="0"/>
    <x v="1"/>
    <n v="76.430000000000007"/>
    <n v="0"/>
    <d v="2018-06-30T00:00:00"/>
    <n v="66"/>
    <n v="430.68"/>
    <n v="11.05"/>
    <n v="23.08"/>
    <n v="6"/>
    <n v="0"/>
  </r>
  <r>
    <s v="CUST_4802"/>
    <n v="34"/>
    <n v="0"/>
    <s v="Male"/>
    <x v="2"/>
    <x v="0"/>
    <n v="87.49"/>
    <n v="0"/>
    <d v="2018-08-17T00:00:00"/>
    <n v="64"/>
    <n v="497.2"/>
    <n v="10.39"/>
    <n v="25.58"/>
    <n v="13"/>
    <n v="0"/>
  </r>
  <r>
    <s v="CUST_4803"/>
    <n v="43"/>
    <n v="1"/>
    <s v="Male"/>
    <x v="2"/>
    <x v="1"/>
    <n v="43.31"/>
    <n v="0"/>
    <d v="2021-04-20T00:00:00"/>
    <n v="32"/>
    <n v="403.83"/>
    <n v="9.99"/>
    <n v="28"/>
    <n v="9"/>
    <n v="0"/>
  </r>
  <r>
    <s v="CUST_4804"/>
    <n v="43"/>
    <n v="0"/>
    <s v="Male"/>
    <x v="2"/>
    <x v="1"/>
    <n v="42.33"/>
    <n v="0"/>
    <d v="2020-11-15T00:00:00"/>
    <n v="37"/>
    <n v="622.30999999999995"/>
    <n v="9.31"/>
    <n v="22.92"/>
    <n v="2"/>
    <n v="0"/>
  </r>
  <r>
    <s v="CUST_4805"/>
    <n v="32"/>
    <n v="0"/>
    <s v="Male"/>
    <x v="2"/>
    <x v="1"/>
    <n v="56.48"/>
    <n v="0"/>
    <d v="2018-01-21T00:00:00"/>
    <n v="71"/>
    <n v="529.26"/>
    <n v="10.69"/>
    <n v="26.83"/>
    <n v="9"/>
    <n v="1"/>
  </r>
  <r>
    <s v="CUST_4806"/>
    <n v="53"/>
    <n v="0"/>
    <s v="Male"/>
    <x v="0"/>
    <x v="1"/>
    <n v="51.81"/>
    <n v="0"/>
    <d v="2021-08-04T00:00:00"/>
    <n v="28"/>
    <n v="383.46"/>
    <n v="7.17"/>
    <n v="30.67"/>
    <n v="6"/>
    <n v="0"/>
  </r>
  <r>
    <s v="CUST_4807"/>
    <n v="43"/>
    <n v="1"/>
    <s v="Male"/>
    <x v="2"/>
    <x v="1"/>
    <n v="60.22"/>
    <n v="0"/>
    <d v="2018-04-01T00:00:00"/>
    <n v="68"/>
    <n v="597.16999999999996"/>
    <n v="10.199999999999999"/>
    <n v="23.67"/>
    <n v="10"/>
    <n v="0"/>
  </r>
  <r>
    <s v="CUST_4808"/>
    <n v="49"/>
    <n v="0"/>
    <s v="Female"/>
    <x v="1"/>
    <x v="2"/>
    <n v="48.13"/>
    <n v="0"/>
    <d v="2022-06-25T00:00:00"/>
    <n v="18"/>
    <n v="665.96"/>
    <n v="9.48"/>
    <n v="25.58"/>
    <n v="5"/>
    <n v="0"/>
  </r>
  <r>
    <s v="CUST_4809"/>
    <n v="21"/>
    <n v="0"/>
    <s v="Male"/>
    <x v="0"/>
    <x v="1"/>
    <n v="47.27"/>
    <n v="0"/>
    <d v="2023-05-19T00:00:00"/>
    <n v="7"/>
    <n v="481.83"/>
    <n v="9.86"/>
    <n v="20.420000000000002"/>
    <n v="9"/>
    <n v="0"/>
  </r>
  <r>
    <s v="CUST_481"/>
    <n v="43"/>
    <n v="1"/>
    <s v="Female"/>
    <x v="2"/>
    <x v="0"/>
    <n v="44.67"/>
    <n v="0"/>
    <d v="2018-03-19T00:00:00"/>
    <n v="69"/>
    <n v="529.64"/>
    <n v="10.6"/>
    <n v="19.920000000000002"/>
    <n v="6"/>
    <n v="0"/>
  </r>
  <r>
    <s v="CUST_4810"/>
    <n v="35"/>
    <n v="0"/>
    <s v="Male"/>
    <x v="2"/>
    <x v="2"/>
    <n v="56.62"/>
    <n v="0"/>
    <d v="2021-07-28T00:00:00"/>
    <n v="29"/>
    <n v="402.3"/>
    <n v="9.26"/>
    <n v="18.920000000000002"/>
    <n v="6"/>
    <n v="0"/>
  </r>
  <r>
    <s v="CUST_4811"/>
    <n v="66"/>
    <n v="0"/>
    <s v="Male"/>
    <x v="0"/>
    <x v="0"/>
    <n v="53.63"/>
    <n v="0"/>
    <d v="2020-11-18T00:00:00"/>
    <n v="37"/>
    <n v="364.37"/>
    <n v="9.42"/>
    <n v="27.42"/>
    <n v="3"/>
    <n v="0"/>
  </r>
  <r>
    <s v="CUST_4812"/>
    <n v="43"/>
    <n v="1"/>
    <s v="Female"/>
    <x v="2"/>
    <x v="2"/>
    <n v="42.77"/>
    <n v="0"/>
    <d v="2018-09-17T00:00:00"/>
    <n v="63"/>
    <n v="419.01"/>
    <n v="9.49"/>
    <n v="23.83"/>
    <n v="8"/>
    <n v="0"/>
  </r>
  <r>
    <s v="CUST_4813"/>
    <n v="60"/>
    <n v="0"/>
    <s v="Male"/>
    <x v="1"/>
    <x v="1"/>
    <n v="51.86"/>
    <n v="0"/>
    <d v="2019-04-11T00:00:00"/>
    <n v="56"/>
    <n v="729.15"/>
    <n v="9.19"/>
    <n v="32.17"/>
    <n v="4"/>
    <n v="0"/>
  </r>
  <r>
    <s v="CUST_4814"/>
    <n v="69"/>
    <n v="0"/>
    <s v="Male"/>
    <x v="1"/>
    <x v="0"/>
    <n v="51.9"/>
    <n v="0"/>
    <d v="2021-07-17T00:00:00"/>
    <n v="29"/>
    <n v="414.22"/>
    <n v="10"/>
    <n v="24.92"/>
    <n v="1"/>
    <n v="0"/>
  </r>
  <r>
    <s v="CUST_4815"/>
    <n v="43"/>
    <n v="1"/>
    <s v="Female"/>
    <x v="1"/>
    <x v="2"/>
    <n v="8.61"/>
    <n v="0"/>
    <d v="2018-09-13T00:00:00"/>
    <n v="63"/>
    <n v="617.26"/>
    <n v="9.25"/>
    <n v="27.08"/>
    <n v="4"/>
    <n v="0"/>
  </r>
  <r>
    <s v="CUST_4816"/>
    <n v="57"/>
    <n v="0"/>
    <s v="Male"/>
    <x v="0"/>
    <x v="1"/>
    <n v="49.14"/>
    <n v="0"/>
    <d v="2020-10-11T00:00:00"/>
    <n v="38"/>
    <n v="586.52"/>
    <n v="7.64"/>
    <n v="19.170000000000002"/>
    <n v="5"/>
    <n v="0"/>
  </r>
  <r>
    <s v="CUST_4817"/>
    <n v="43"/>
    <n v="1"/>
    <s v="Female"/>
    <x v="1"/>
    <x v="2"/>
    <n v="63.55"/>
    <n v="0"/>
    <d v="2019-02-15T00:00:00"/>
    <n v="58"/>
    <n v="454.31"/>
    <n v="11.1"/>
    <n v="21.83"/>
    <n v="5"/>
    <n v="0"/>
  </r>
  <r>
    <s v="CUST_4818"/>
    <n v="50"/>
    <n v="0"/>
    <s v="Female"/>
    <x v="2"/>
    <x v="2"/>
    <n v="43.42"/>
    <n v="0"/>
    <d v="2019-09-16T00:00:00"/>
    <n v="51"/>
    <n v="486.79"/>
    <n v="10.23"/>
    <n v="37.75"/>
    <n v="1"/>
    <n v="0"/>
  </r>
  <r>
    <s v="CUST_4819"/>
    <n v="31"/>
    <n v="0"/>
    <s v="Female"/>
    <x v="2"/>
    <x v="2"/>
    <n v="38.840000000000003"/>
    <n v="0"/>
    <d v="2018-05-10T00:00:00"/>
    <n v="67"/>
    <n v="456.75"/>
    <n v="10.89"/>
    <n v="21.5"/>
    <n v="7"/>
    <n v="0"/>
  </r>
  <r>
    <s v="CUST_482"/>
    <n v="36"/>
    <n v="0"/>
    <s v="Male"/>
    <x v="2"/>
    <x v="1"/>
    <n v="46.35"/>
    <n v="0"/>
    <d v="2022-06-18T00:00:00"/>
    <n v="18"/>
    <n v="362.82"/>
    <n v="9.4"/>
    <n v="25.83"/>
    <n v="6"/>
    <n v="0"/>
  </r>
  <r>
    <s v="CUST_4820"/>
    <n v="43"/>
    <n v="1"/>
    <s v="Female"/>
    <x v="2"/>
    <x v="1"/>
    <n v="38.9"/>
    <n v="0"/>
    <d v="2022-05-13T00:00:00"/>
    <n v="19"/>
    <n v="420.43"/>
    <n v="8.7799999999999994"/>
    <n v="24.33"/>
    <n v="9"/>
    <n v="0"/>
  </r>
  <r>
    <s v="CUST_4821"/>
    <n v="21"/>
    <n v="0"/>
    <s v="Male"/>
    <x v="0"/>
    <x v="2"/>
    <n v="54.93"/>
    <n v="0"/>
    <d v="2020-01-16T00:00:00"/>
    <n v="47"/>
    <n v="530.46"/>
    <n v="10.65"/>
    <n v="32.67"/>
    <n v="3"/>
    <n v="0"/>
  </r>
  <r>
    <s v="CUST_4822"/>
    <n v="41"/>
    <n v="0"/>
    <s v="Female"/>
    <x v="0"/>
    <x v="2"/>
    <n v="35.200000000000003"/>
    <n v="0"/>
    <d v="2019-05-24T00:00:00"/>
    <n v="55"/>
    <n v="444.42"/>
    <n v="10.47"/>
    <n v="27.75"/>
    <n v="8"/>
    <n v="0"/>
  </r>
  <r>
    <s v="CUST_4823"/>
    <n v="46"/>
    <n v="0"/>
    <s v="Female"/>
    <x v="1"/>
    <x v="1"/>
    <n v="53.57"/>
    <n v="0"/>
    <d v="2023-06-17T00:00:00"/>
    <n v="6"/>
    <n v="478.98"/>
    <n v="10.27"/>
    <n v="26.58"/>
    <n v="3"/>
    <n v="0"/>
  </r>
  <r>
    <s v="CUST_4824"/>
    <n v="43"/>
    <n v="1"/>
    <s v="Male"/>
    <x v="0"/>
    <x v="2"/>
    <n v="52.38"/>
    <n v="0"/>
    <d v="2018-08-01T00:00:00"/>
    <n v="64"/>
    <n v="480.93"/>
    <n v="9.7100000000000009"/>
    <n v="20.079999999999998"/>
    <n v="1"/>
    <n v="1"/>
  </r>
  <r>
    <s v="CUST_4825"/>
    <n v="23"/>
    <n v="0"/>
    <s v="Male"/>
    <x v="2"/>
    <x v="1"/>
    <n v="29.99"/>
    <n v="0"/>
    <d v="2020-05-23T00:00:00"/>
    <n v="43"/>
    <n v="413.53"/>
    <n v="10.24"/>
    <n v="26.58"/>
    <n v="2"/>
    <n v="0"/>
  </r>
  <r>
    <s v="CUST_4826"/>
    <n v="50"/>
    <n v="0"/>
    <s v="Male"/>
    <x v="2"/>
    <x v="2"/>
    <n v="64.180000000000007"/>
    <n v="0"/>
    <d v="2019-11-12T00:00:00"/>
    <n v="49"/>
    <n v="631.74"/>
    <n v="9.1199999999999992"/>
    <n v="32"/>
    <n v="6"/>
    <n v="0"/>
  </r>
  <r>
    <s v="CUST_4827"/>
    <n v="66"/>
    <n v="0"/>
    <s v="Female"/>
    <x v="2"/>
    <x v="1"/>
    <n v="68.77"/>
    <n v="0"/>
    <d v="2022-02-08T00:00:00"/>
    <n v="22"/>
    <n v="637.24"/>
    <n v="9.69"/>
    <n v="25.33"/>
    <n v="5"/>
    <n v="0"/>
  </r>
  <r>
    <s v="CUST_4828"/>
    <n v="43"/>
    <n v="1"/>
    <s v="Male"/>
    <x v="0"/>
    <x v="1"/>
    <n v="53.77"/>
    <n v="0"/>
    <d v="2022-08-28T00:00:00"/>
    <n v="16"/>
    <n v="375.77"/>
    <n v="10.78"/>
    <n v="27.33"/>
    <n v="5"/>
    <n v="0"/>
  </r>
  <r>
    <s v="CUST_4829"/>
    <n v="36"/>
    <n v="0"/>
    <s v="Female"/>
    <x v="2"/>
    <x v="0"/>
    <n v="50.58"/>
    <n v="0"/>
    <d v="2021-10-31T00:00:00"/>
    <n v="26"/>
    <n v="536.09"/>
    <n v="10"/>
    <n v="23"/>
    <n v="7"/>
    <n v="0"/>
  </r>
  <r>
    <s v="CUST_483"/>
    <n v="43"/>
    <n v="1"/>
    <s v="Female"/>
    <x v="2"/>
    <x v="0"/>
    <n v="71.7"/>
    <n v="0"/>
    <d v="2022-01-28T00:00:00"/>
    <n v="23"/>
    <n v="355.73"/>
    <n v="9.76"/>
    <n v="24.83"/>
    <n v="5"/>
    <n v="0"/>
  </r>
  <r>
    <s v="CUST_4830"/>
    <n v="18"/>
    <n v="0"/>
    <s v="Female"/>
    <x v="1"/>
    <x v="2"/>
    <n v="42.49"/>
    <n v="0"/>
    <d v="2019-07-09T00:00:00"/>
    <n v="53"/>
    <n v="499.58"/>
    <n v="10.1"/>
    <n v="21.33"/>
    <n v="4"/>
    <n v="0"/>
  </r>
  <r>
    <s v="CUST_4831"/>
    <n v="22"/>
    <n v="0"/>
    <s v="Male"/>
    <x v="0"/>
    <x v="1"/>
    <n v="43.06"/>
    <n v="0"/>
    <d v="2020-02-16T00:00:00"/>
    <n v="46"/>
    <n v="395.98"/>
    <n v="11.02"/>
    <n v="20.420000000000002"/>
    <n v="8"/>
    <n v="0"/>
  </r>
  <r>
    <s v="CUST_4832"/>
    <n v="44"/>
    <n v="0"/>
    <s v="Male"/>
    <x v="2"/>
    <x v="2"/>
    <n v="43.5"/>
    <n v="0"/>
    <d v="2021-11-26T00:00:00"/>
    <n v="25"/>
    <n v="426.92"/>
    <n v="9.17"/>
    <n v="21.67"/>
    <n v="1"/>
    <n v="0"/>
  </r>
  <r>
    <s v="CUST_4833"/>
    <n v="33"/>
    <n v="0"/>
    <s v="Male"/>
    <x v="2"/>
    <x v="2"/>
    <n v="61.15"/>
    <n v="0"/>
    <d v="2019-11-20T00:00:00"/>
    <n v="49"/>
    <n v="492.45"/>
    <n v="10.16"/>
    <n v="20.75"/>
    <n v="5"/>
    <n v="0"/>
  </r>
  <r>
    <s v="CUST_4834"/>
    <n v="23"/>
    <n v="0"/>
    <s v="Male"/>
    <x v="0"/>
    <x v="0"/>
    <n v="58.59"/>
    <n v="0"/>
    <d v="2023-03-17T00:00:00"/>
    <n v="9"/>
    <n v="477.86"/>
    <n v="10.52"/>
    <n v="18.5"/>
    <n v="3"/>
    <n v="0"/>
  </r>
  <r>
    <s v="CUST_4835"/>
    <n v="43"/>
    <n v="1"/>
    <s v="Male"/>
    <x v="0"/>
    <x v="2"/>
    <n v="20.43"/>
    <n v="0"/>
    <d v="2018-09-15T00:00:00"/>
    <n v="63"/>
    <n v="350.99"/>
    <n v="10.26"/>
    <n v="17.75"/>
    <n v="7"/>
    <n v="0"/>
  </r>
  <r>
    <s v="CUST_4836"/>
    <n v="30"/>
    <n v="0"/>
    <s v="Male"/>
    <x v="1"/>
    <x v="2"/>
    <n v="27.78"/>
    <n v="0"/>
    <d v="2018-04-03T00:00:00"/>
    <n v="68"/>
    <n v="605.99"/>
    <n v="10.4"/>
    <n v="24.25"/>
    <n v="9"/>
    <n v="0"/>
  </r>
  <r>
    <s v="CUST_4837"/>
    <n v="65"/>
    <n v="0"/>
    <s v="Female"/>
    <x v="0"/>
    <x v="0"/>
    <n v="37.57"/>
    <n v="0"/>
    <d v="2020-12-19T00:00:00"/>
    <n v="36"/>
    <n v="456.21"/>
    <n v="10.82"/>
    <n v="21.58"/>
    <n v="8"/>
    <n v="0"/>
  </r>
  <r>
    <s v="CUST_4838"/>
    <n v="43"/>
    <n v="1"/>
    <s v="Female"/>
    <x v="2"/>
    <x v="2"/>
    <n v="43.03"/>
    <n v="0"/>
    <d v="2022-12-04T00:00:00"/>
    <n v="12"/>
    <n v="463.24"/>
    <n v="10.57"/>
    <n v="27.25"/>
    <n v="4"/>
    <n v="0"/>
  </r>
  <r>
    <s v="CUST_4839"/>
    <n v="36"/>
    <n v="0"/>
    <s v="Male"/>
    <x v="1"/>
    <x v="1"/>
    <n v="56.47"/>
    <n v="0"/>
    <d v="2022-08-10T00:00:00"/>
    <n v="16"/>
    <n v="517.21"/>
    <n v="9.7200000000000006"/>
    <n v="24.58"/>
    <n v="5"/>
    <n v="0"/>
  </r>
  <r>
    <s v="CUST_484"/>
    <n v="43"/>
    <n v="1"/>
    <s v="Male"/>
    <x v="2"/>
    <x v="1"/>
    <n v="66.45"/>
    <n v="0"/>
    <d v="2018-12-05T00:00:00"/>
    <n v="60"/>
    <n v="523.79999999999995"/>
    <n v="10.17"/>
    <n v="20.67"/>
    <n v="5"/>
    <n v="0"/>
  </r>
  <r>
    <s v="CUST_4840"/>
    <n v="43"/>
    <n v="1"/>
    <s v="Female"/>
    <x v="2"/>
    <x v="2"/>
    <n v="41.91"/>
    <n v="0"/>
    <d v="2023-04-24T00:00:00"/>
    <n v="8"/>
    <n v="438.07"/>
    <n v="9.3800000000000008"/>
    <n v="24.83"/>
    <n v="9"/>
    <n v="0"/>
  </r>
  <r>
    <s v="CUST_4841"/>
    <n v="43"/>
    <n v="1"/>
    <s v="Female"/>
    <x v="2"/>
    <x v="2"/>
    <n v="56.28"/>
    <n v="0"/>
    <d v="2022-08-15T00:00:00"/>
    <n v="16"/>
    <n v="614.41"/>
    <n v="9.8000000000000007"/>
    <n v="25.58"/>
    <n v="3"/>
    <n v="0"/>
  </r>
  <r>
    <s v="CUST_4842"/>
    <n v="43"/>
    <n v="1"/>
    <s v="Female"/>
    <x v="2"/>
    <x v="2"/>
    <n v="73.95"/>
    <n v="0"/>
    <d v="2020-06-25T00:00:00"/>
    <n v="42"/>
    <n v="498.61"/>
    <n v="8.98"/>
    <n v="28.83"/>
    <n v="5"/>
    <n v="0"/>
  </r>
  <r>
    <s v="CUST_4843"/>
    <n v="27"/>
    <n v="0"/>
    <s v="Female"/>
    <x v="0"/>
    <x v="1"/>
    <n v="41.26"/>
    <n v="0"/>
    <d v="2022-09-11T00:00:00"/>
    <n v="15"/>
    <n v="408.54"/>
    <n v="11.73"/>
    <n v="22.83"/>
    <n v="5"/>
    <n v="0"/>
  </r>
  <r>
    <s v="CUST_4844"/>
    <n v="42"/>
    <n v="0"/>
    <s v="Female"/>
    <x v="0"/>
    <x v="2"/>
    <n v="36.270000000000003"/>
    <n v="0"/>
    <d v="2020-03-18T00:00:00"/>
    <n v="45"/>
    <n v="566.11"/>
    <n v="9.36"/>
    <n v="28.17"/>
    <n v="5"/>
    <n v="0"/>
  </r>
  <r>
    <s v="CUST_4845"/>
    <n v="43"/>
    <n v="1"/>
    <s v="Female"/>
    <x v="2"/>
    <x v="1"/>
    <n v="33.090000000000003"/>
    <n v="0"/>
    <d v="2020-05-20T00:00:00"/>
    <n v="43"/>
    <n v="686.91"/>
    <n v="9.9499999999999993"/>
    <n v="26.83"/>
    <n v="6"/>
    <n v="0"/>
  </r>
  <r>
    <s v="CUST_4846"/>
    <n v="48"/>
    <n v="0"/>
    <s v="Male"/>
    <x v="0"/>
    <x v="1"/>
    <n v="34.479999999999997"/>
    <n v="0"/>
    <d v="2021-11-05T00:00:00"/>
    <n v="25"/>
    <n v="623.84"/>
    <n v="9.65"/>
    <n v="24.58"/>
    <n v="5"/>
    <n v="0"/>
  </r>
  <r>
    <s v="CUST_4847"/>
    <n v="43"/>
    <n v="1"/>
    <s v="Male"/>
    <x v="2"/>
    <x v="1"/>
    <n v="58.32"/>
    <n v="0"/>
    <d v="2023-02-13T00:00:00"/>
    <n v="10"/>
    <n v="464.08"/>
    <n v="8.76"/>
    <n v="29.92"/>
    <n v="6"/>
    <n v="0"/>
  </r>
  <r>
    <s v="CUST_4848"/>
    <n v="43"/>
    <n v="1"/>
    <s v="Male"/>
    <x v="0"/>
    <x v="2"/>
    <n v="61.38"/>
    <n v="0"/>
    <d v="2020-07-26T00:00:00"/>
    <n v="41"/>
    <n v="576.13"/>
    <n v="10.18"/>
    <n v="24.5"/>
    <n v="7"/>
    <n v="0"/>
  </r>
  <r>
    <s v="CUST_4849"/>
    <n v="40"/>
    <n v="0"/>
    <s v="Female"/>
    <x v="0"/>
    <x v="1"/>
    <n v="59.4"/>
    <n v="0"/>
    <d v="2019-11-18T00:00:00"/>
    <n v="49"/>
    <n v="485.75"/>
    <n v="10.62"/>
    <n v="22.83"/>
    <n v="4"/>
    <n v="0"/>
  </r>
  <r>
    <s v="CUST_485"/>
    <n v="54"/>
    <n v="0"/>
    <s v="Male"/>
    <x v="1"/>
    <x v="1"/>
    <n v="60.51"/>
    <n v="0"/>
    <d v="2018-10-13T00:00:00"/>
    <n v="62"/>
    <n v="502.46"/>
    <n v="9.11"/>
    <n v="22.42"/>
    <n v="5"/>
    <n v="0"/>
  </r>
  <r>
    <s v="CUST_4850"/>
    <n v="19"/>
    <n v="0"/>
    <s v="Male"/>
    <x v="0"/>
    <x v="2"/>
    <n v="34.26"/>
    <n v="0"/>
    <d v="2022-05-10T00:00:00"/>
    <n v="19"/>
    <n v="615.54"/>
    <n v="10.83"/>
    <n v="27.75"/>
    <n v="10"/>
    <n v="0"/>
  </r>
  <r>
    <s v="CUST_4851"/>
    <n v="43"/>
    <n v="1"/>
    <s v="Male"/>
    <x v="1"/>
    <x v="2"/>
    <n v="44.25"/>
    <n v="0"/>
    <d v="2020-08-04T00:00:00"/>
    <n v="40"/>
    <n v="439.9"/>
    <n v="8.9700000000000006"/>
    <n v="19.25"/>
    <n v="12"/>
    <n v="0"/>
  </r>
  <r>
    <s v="CUST_4852"/>
    <n v="68"/>
    <n v="0"/>
    <s v="Male"/>
    <x v="0"/>
    <x v="2"/>
    <n v="44.29"/>
    <n v="0"/>
    <d v="2022-12-08T00:00:00"/>
    <n v="12"/>
    <n v="581.37"/>
    <n v="9.6199999999999992"/>
    <n v="26.42"/>
    <n v="9"/>
    <n v="0"/>
  </r>
  <r>
    <s v="CUST_4853"/>
    <n v="54"/>
    <n v="0"/>
    <s v="Female"/>
    <x v="1"/>
    <x v="2"/>
    <n v="75.75"/>
    <n v="0"/>
    <d v="2020-01-23T00:00:00"/>
    <n v="47"/>
    <n v="599.21"/>
    <n v="11"/>
    <n v="27.67"/>
    <n v="9"/>
    <n v="0"/>
  </r>
  <r>
    <s v="CUST_4854"/>
    <n v="25"/>
    <n v="0"/>
    <s v="Male"/>
    <x v="1"/>
    <x v="1"/>
    <n v="54.44"/>
    <n v="0"/>
    <d v="2021-10-22T00:00:00"/>
    <n v="26"/>
    <n v="562.16999999999996"/>
    <n v="9.84"/>
    <n v="24.58"/>
    <n v="4"/>
    <n v="0"/>
  </r>
  <r>
    <s v="CUST_4855"/>
    <n v="24"/>
    <n v="0"/>
    <s v="Female"/>
    <x v="1"/>
    <x v="1"/>
    <n v="51.66"/>
    <n v="0"/>
    <d v="2020-03-16T00:00:00"/>
    <n v="45"/>
    <n v="584.79"/>
    <n v="8.76"/>
    <n v="21.67"/>
    <n v="4"/>
    <n v="0"/>
  </r>
  <r>
    <s v="CUST_4856"/>
    <n v="43"/>
    <n v="1"/>
    <s v="Male"/>
    <x v="2"/>
    <x v="0"/>
    <n v="54.17"/>
    <n v="0"/>
    <d v="2023-03-28T00:00:00"/>
    <n v="9"/>
    <n v="513.02"/>
    <n v="9.56"/>
    <n v="21.08"/>
    <n v="4"/>
    <n v="0"/>
  </r>
  <r>
    <s v="CUST_4857"/>
    <n v="20"/>
    <n v="0"/>
    <s v="Male"/>
    <x v="0"/>
    <x v="2"/>
    <n v="43.56"/>
    <n v="0"/>
    <d v="2019-07-16T00:00:00"/>
    <n v="53"/>
    <n v="541.19000000000005"/>
    <n v="8.68"/>
    <n v="22.17"/>
    <n v="11"/>
    <n v="0"/>
  </r>
  <r>
    <s v="CUST_4858"/>
    <n v="43"/>
    <n v="1"/>
    <s v="Male"/>
    <x v="2"/>
    <x v="2"/>
    <n v="56.05"/>
    <n v="0"/>
    <d v="2020-09-29T00:00:00"/>
    <n v="39"/>
    <n v="394.24"/>
    <n v="10.210000000000001"/>
    <n v="26"/>
    <n v="8"/>
    <n v="0"/>
  </r>
  <r>
    <s v="CUST_4859"/>
    <n v="33"/>
    <n v="0"/>
    <s v="Female"/>
    <x v="1"/>
    <x v="2"/>
    <n v="42.82"/>
    <n v="0"/>
    <d v="2020-01-01T00:00:00"/>
    <n v="47"/>
    <n v="597.38"/>
    <n v="10.88"/>
    <n v="25.75"/>
    <n v="6"/>
    <n v="0"/>
  </r>
  <r>
    <s v="CUST_486"/>
    <n v="43"/>
    <n v="1"/>
    <s v="Male"/>
    <x v="1"/>
    <x v="2"/>
    <n v="47.81"/>
    <n v="0"/>
    <d v="2020-04-18T00:00:00"/>
    <n v="44"/>
    <n v="516.87"/>
    <n v="9.4499999999999993"/>
    <n v="24.67"/>
    <n v="7"/>
    <n v="0"/>
  </r>
  <r>
    <s v="CUST_4860"/>
    <n v="36"/>
    <n v="0"/>
    <s v="Female"/>
    <x v="0"/>
    <x v="1"/>
    <n v="71.42"/>
    <n v="0"/>
    <d v="2022-01-03T00:00:00"/>
    <n v="23"/>
    <n v="406.22"/>
    <n v="8.94"/>
    <n v="22.08"/>
    <n v="4"/>
    <n v="1"/>
  </r>
  <r>
    <s v="CUST_4861"/>
    <n v="43"/>
    <n v="1"/>
    <s v="Female"/>
    <x v="2"/>
    <x v="2"/>
    <n v="36.93"/>
    <n v="0"/>
    <d v="2019-04-14T00:00:00"/>
    <n v="56"/>
    <n v="425.2"/>
    <n v="8.07"/>
    <n v="24.5"/>
    <n v="3"/>
    <n v="0"/>
  </r>
  <r>
    <s v="CUST_4862"/>
    <n v="35"/>
    <n v="0"/>
    <s v="Female"/>
    <x v="1"/>
    <x v="1"/>
    <n v="52.83"/>
    <n v="0"/>
    <d v="2023-06-04T00:00:00"/>
    <n v="6"/>
    <n v="654.44000000000005"/>
    <n v="9.26"/>
    <n v="17.829999999999998"/>
    <n v="10"/>
    <n v="1"/>
  </r>
  <r>
    <s v="CUST_4863"/>
    <n v="43"/>
    <n v="1"/>
    <s v="Female"/>
    <x v="2"/>
    <x v="0"/>
    <n v="60.06"/>
    <n v="0"/>
    <d v="2019-12-17T00:00:00"/>
    <n v="48"/>
    <n v="430.14"/>
    <n v="9.32"/>
    <n v="21.17"/>
    <n v="4"/>
    <n v="0"/>
  </r>
  <r>
    <s v="CUST_4864"/>
    <n v="43"/>
    <n v="1"/>
    <s v="Male"/>
    <x v="2"/>
    <x v="1"/>
    <n v="48.8"/>
    <n v="0"/>
    <d v="2022-02-28T00:00:00"/>
    <n v="22"/>
    <n v="414.34"/>
    <n v="10.86"/>
    <n v="15.67"/>
    <n v="6"/>
    <n v="0"/>
  </r>
  <r>
    <s v="CUST_4865"/>
    <n v="25"/>
    <n v="0"/>
    <s v="Male"/>
    <x v="0"/>
    <x v="2"/>
    <n v="51.91"/>
    <n v="0"/>
    <d v="2023-01-10T00:00:00"/>
    <n v="11"/>
    <n v="479.91"/>
    <n v="9.19"/>
    <n v="27.92"/>
    <n v="9"/>
    <n v="0"/>
  </r>
  <r>
    <s v="CUST_4866"/>
    <n v="50"/>
    <n v="0"/>
    <s v="Female"/>
    <x v="0"/>
    <x v="1"/>
    <n v="46.98"/>
    <n v="0"/>
    <d v="2020-05-29T00:00:00"/>
    <n v="43"/>
    <n v="387.39"/>
    <n v="9.26"/>
    <n v="19.829999999999998"/>
    <n v="3"/>
    <n v="0"/>
  </r>
  <r>
    <s v="CUST_4867"/>
    <n v="43"/>
    <n v="1"/>
    <s v="Female"/>
    <x v="2"/>
    <x v="0"/>
    <n v="36.299999999999997"/>
    <n v="0"/>
    <d v="2022-03-14T00:00:00"/>
    <n v="21"/>
    <n v="523.33000000000004"/>
    <n v="9.16"/>
    <n v="24.08"/>
    <n v="5"/>
    <n v="0"/>
  </r>
  <r>
    <s v="CUST_4868"/>
    <n v="43"/>
    <n v="1"/>
    <s v="Male"/>
    <x v="0"/>
    <x v="0"/>
    <n v="76.010000000000005"/>
    <n v="0"/>
    <d v="2019-08-20T00:00:00"/>
    <n v="52"/>
    <n v="324.26"/>
    <n v="9.61"/>
    <n v="30.17"/>
    <n v="3"/>
    <n v="0"/>
  </r>
  <r>
    <s v="CUST_4869"/>
    <n v="28"/>
    <n v="0"/>
    <s v="Female"/>
    <x v="0"/>
    <x v="1"/>
    <n v="44.62"/>
    <n v="0"/>
    <d v="2022-06-12T00:00:00"/>
    <n v="18"/>
    <n v="449.66"/>
    <n v="8.7799999999999994"/>
    <n v="32.92"/>
    <n v="5"/>
    <n v="0"/>
  </r>
  <r>
    <s v="CUST_487"/>
    <n v="43"/>
    <n v="1"/>
    <s v="Female"/>
    <x v="1"/>
    <x v="2"/>
    <n v="48.85"/>
    <n v="0"/>
    <d v="2022-05-08T00:00:00"/>
    <n v="19"/>
    <n v="537.74"/>
    <n v="9.8800000000000008"/>
    <n v="17.920000000000002"/>
    <n v="4"/>
    <n v="1"/>
  </r>
  <r>
    <s v="CUST_4870"/>
    <n v="22"/>
    <n v="0"/>
    <s v="Male"/>
    <x v="2"/>
    <x v="1"/>
    <n v="30.42"/>
    <n v="0"/>
    <d v="2022-07-29T00:00:00"/>
    <n v="17"/>
    <n v="505.43"/>
    <n v="9.4499999999999993"/>
    <n v="20.67"/>
    <n v="5"/>
    <n v="0"/>
  </r>
  <r>
    <s v="CUST_4871"/>
    <n v="43"/>
    <n v="1"/>
    <s v="Female"/>
    <x v="0"/>
    <x v="1"/>
    <n v="39.15"/>
    <n v="0"/>
    <d v="2019-07-08T00:00:00"/>
    <n v="53"/>
    <n v="470.86"/>
    <n v="11.39"/>
    <n v="28"/>
    <n v="10"/>
    <n v="0"/>
  </r>
  <r>
    <s v="CUST_4872"/>
    <n v="29"/>
    <n v="0"/>
    <s v="Male"/>
    <x v="0"/>
    <x v="2"/>
    <n v="69.930000000000007"/>
    <n v="0"/>
    <d v="2018-12-30T00:00:00"/>
    <n v="60"/>
    <n v="418.88"/>
    <n v="10.16"/>
    <n v="26.08"/>
    <n v="7"/>
    <n v="0"/>
  </r>
  <r>
    <s v="CUST_4873"/>
    <n v="34"/>
    <n v="0"/>
    <s v="Female"/>
    <x v="1"/>
    <x v="1"/>
    <n v="84.16"/>
    <n v="0"/>
    <d v="2022-03-20T00:00:00"/>
    <n v="21"/>
    <n v="571.22"/>
    <n v="9.73"/>
    <n v="31.25"/>
    <n v="10"/>
    <n v="0"/>
  </r>
  <r>
    <s v="CUST_4874"/>
    <n v="23"/>
    <n v="0"/>
    <s v="Female"/>
    <x v="0"/>
    <x v="2"/>
    <n v="55.58"/>
    <n v="0"/>
    <d v="2020-03-21T00:00:00"/>
    <n v="45"/>
    <n v="471.58"/>
    <n v="11.66"/>
    <n v="22.83"/>
    <n v="7"/>
    <n v="0"/>
  </r>
  <r>
    <s v="CUST_4875"/>
    <n v="43"/>
    <n v="1"/>
    <s v="Male"/>
    <x v="1"/>
    <x v="1"/>
    <n v="61.85"/>
    <n v="0"/>
    <d v="2021-08-06T00:00:00"/>
    <n v="28"/>
    <n v="488.2"/>
    <n v="8.94"/>
    <n v="25.25"/>
    <n v="11"/>
    <n v="0"/>
  </r>
  <r>
    <s v="CUST_4876"/>
    <n v="43"/>
    <n v="1"/>
    <s v="Male"/>
    <x v="2"/>
    <x v="2"/>
    <n v="77.7"/>
    <n v="0"/>
    <d v="2020-03-06T00:00:00"/>
    <n v="45"/>
    <n v="577.88"/>
    <n v="9.8699999999999992"/>
    <n v="24.83"/>
    <n v="5"/>
    <n v="0"/>
  </r>
  <r>
    <s v="CUST_4877"/>
    <n v="45"/>
    <n v="0"/>
    <s v="Female"/>
    <x v="1"/>
    <x v="2"/>
    <n v="35.590000000000003"/>
    <n v="0"/>
    <d v="2018-12-26T00:00:00"/>
    <n v="60"/>
    <n v="327.20999999999998"/>
    <n v="9.89"/>
    <n v="23.5"/>
    <n v="5"/>
    <n v="0"/>
  </r>
  <r>
    <s v="CUST_4878"/>
    <n v="43"/>
    <n v="1"/>
    <s v="Female"/>
    <x v="2"/>
    <x v="2"/>
    <n v="55.89"/>
    <n v="0"/>
    <d v="2023-01-28T00:00:00"/>
    <n v="11"/>
    <n v="317.12"/>
    <n v="12.5"/>
    <n v="25.08"/>
    <n v="5"/>
    <n v="0"/>
  </r>
  <r>
    <s v="CUST_4879"/>
    <n v="22"/>
    <n v="0"/>
    <s v="Male"/>
    <x v="0"/>
    <x v="2"/>
    <n v="77.400000000000006"/>
    <n v="0"/>
    <d v="2019-06-18T00:00:00"/>
    <n v="54"/>
    <n v="641.98"/>
    <n v="9.7899999999999991"/>
    <n v="24.17"/>
    <n v="6"/>
    <n v="0"/>
  </r>
  <r>
    <s v="CUST_488"/>
    <n v="26"/>
    <n v="0"/>
    <s v="Male"/>
    <x v="2"/>
    <x v="0"/>
    <n v="33.92"/>
    <n v="0"/>
    <d v="2020-02-06T00:00:00"/>
    <n v="46"/>
    <n v="420.91"/>
    <n v="10.02"/>
    <n v="24.25"/>
    <n v="5"/>
    <n v="0"/>
  </r>
  <r>
    <s v="CUST_4880"/>
    <n v="50"/>
    <n v="0"/>
    <s v="Female"/>
    <x v="0"/>
    <x v="1"/>
    <n v="62.59"/>
    <n v="0"/>
    <d v="2020-03-25T00:00:00"/>
    <n v="45"/>
    <n v="622.98"/>
    <n v="11.2"/>
    <n v="23.83"/>
    <n v="5"/>
    <n v="0"/>
  </r>
  <r>
    <s v="CUST_4881"/>
    <n v="43"/>
    <n v="1"/>
    <s v="Male"/>
    <x v="1"/>
    <x v="2"/>
    <n v="45.92"/>
    <n v="0"/>
    <d v="2023-01-07T00:00:00"/>
    <n v="11"/>
    <n v="476.88"/>
    <n v="10.26"/>
    <n v="21.08"/>
    <n v="8"/>
    <n v="1"/>
  </r>
  <r>
    <s v="CUST_4882"/>
    <n v="65"/>
    <n v="0"/>
    <s v="Male"/>
    <x v="2"/>
    <x v="2"/>
    <n v="55.43"/>
    <n v="0"/>
    <d v="2023-01-13T00:00:00"/>
    <n v="11"/>
    <n v="386.48"/>
    <n v="8.93"/>
    <n v="29.75"/>
    <n v="9"/>
    <n v="0"/>
  </r>
  <r>
    <s v="CUST_4883"/>
    <n v="58"/>
    <n v="0"/>
    <s v="Female"/>
    <x v="0"/>
    <x v="2"/>
    <n v="77.94"/>
    <n v="0"/>
    <d v="2019-10-31T00:00:00"/>
    <n v="50"/>
    <n v="395.48"/>
    <n v="7.73"/>
    <n v="27.58"/>
    <n v="12"/>
    <n v="0"/>
  </r>
  <r>
    <s v="CUST_4884"/>
    <n v="43"/>
    <n v="1"/>
    <s v="Male"/>
    <x v="1"/>
    <x v="1"/>
    <n v="52.27"/>
    <n v="0"/>
    <d v="2023-05-15T00:00:00"/>
    <n v="7"/>
    <n v="405.68"/>
    <n v="9.77"/>
    <n v="18.670000000000002"/>
    <n v="7"/>
    <n v="0"/>
  </r>
  <r>
    <s v="CUST_4885"/>
    <n v="39"/>
    <n v="0"/>
    <s v="Male"/>
    <x v="1"/>
    <x v="2"/>
    <n v="36.14"/>
    <n v="0"/>
    <d v="2018-07-01T00:00:00"/>
    <n v="65"/>
    <n v="550.03"/>
    <n v="10.02"/>
    <n v="15.42"/>
    <n v="7"/>
    <n v="0"/>
  </r>
  <r>
    <s v="CUST_4886"/>
    <n v="22"/>
    <n v="0"/>
    <s v="Female"/>
    <x v="1"/>
    <x v="0"/>
    <n v="59.17"/>
    <n v="0"/>
    <d v="2018-03-09T00:00:00"/>
    <n v="69"/>
    <n v="613.91999999999996"/>
    <n v="8.67"/>
    <n v="27.58"/>
    <n v="9"/>
    <n v="0"/>
  </r>
  <r>
    <s v="CUST_4887"/>
    <n v="19"/>
    <n v="0"/>
    <s v="Male"/>
    <x v="0"/>
    <x v="0"/>
    <n v="36.450000000000003"/>
    <n v="0"/>
    <d v="2019-08-04T00:00:00"/>
    <n v="52"/>
    <n v="601.07000000000005"/>
    <n v="9.68"/>
    <n v="23.83"/>
    <n v="5"/>
    <n v="0"/>
  </r>
  <r>
    <s v="CUST_4888"/>
    <n v="43"/>
    <n v="1"/>
    <s v="Male"/>
    <x v="2"/>
    <x v="2"/>
    <n v="38.99"/>
    <n v="0"/>
    <d v="2023-01-26T00:00:00"/>
    <n v="11"/>
    <n v="588.03"/>
    <n v="9.93"/>
    <n v="34.33"/>
    <n v="6"/>
    <n v="0"/>
  </r>
  <r>
    <s v="CUST_4889"/>
    <n v="43"/>
    <n v="1"/>
    <s v="Male"/>
    <x v="0"/>
    <x v="2"/>
    <n v="43.02"/>
    <n v="0"/>
    <d v="2022-06-10T00:00:00"/>
    <n v="18"/>
    <n v="446.05"/>
    <n v="11.61"/>
    <n v="22.75"/>
    <n v="10"/>
    <n v="0"/>
  </r>
  <r>
    <s v="CUST_489"/>
    <n v="43"/>
    <n v="1"/>
    <s v="Male"/>
    <x v="2"/>
    <x v="1"/>
    <n v="45.74"/>
    <n v="0"/>
    <d v="2022-02-27T00:00:00"/>
    <n v="22"/>
    <n v="375.58"/>
    <n v="8.69"/>
    <n v="27.33"/>
    <n v="5"/>
    <n v="0"/>
  </r>
  <r>
    <s v="CUST_4890"/>
    <n v="56"/>
    <n v="0"/>
    <s v="Male"/>
    <x v="0"/>
    <x v="1"/>
    <n v="49.72"/>
    <n v="0"/>
    <d v="2021-09-25T00:00:00"/>
    <n v="27"/>
    <n v="528.79999999999995"/>
    <n v="11.27"/>
    <n v="25.5"/>
    <n v="8"/>
    <n v="0"/>
  </r>
  <r>
    <s v="CUST_4891"/>
    <n v="43"/>
    <n v="1"/>
    <s v="Female"/>
    <x v="2"/>
    <x v="1"/>
    <n v="37.32"/>
    <n v="0"/>
    <d v="2019-05-26T00:00:00"/>
    <n v="55"/>
    <n v="516.70000000000005"/>
    <n v="9.93"/>
    <n v="21.42"/>
    <n v="7"/>
    <n v="0"/>
  </r>
  <r>
    <s v="CUST_4892"/>
    <n v="50"/>
    <n v="0"/>
    <s v="Male"/>
    <x v="1"/>
    <x v="2"/>
    <n v="56.16"/>
    <n v="0"/>
    <d v="2019-10-11T00:00:00"/>
    <n v="50"/>
    <n v="478.88"/>
    <n v="10.19"/>
    <n v="18.75"/>
    <n v="5"/>
    <n v="0"/>
  </r>
  <r>
    <s v="CUST_4893"/>
    <n v="43"/>
    <n v="1"/>
    <s v="Female"/>
    <x v="0"/>
    <x v="1"/>
    <n v="44.79"/>
    <n v="0"/>
    <d v="2021-02-07T00:00:00"/>
    <n v="34"/>
    <n v="464.16"/>
    <n v="10.63"/>
    <n v="21.08"/>
    <n v="7"/>
    <n v="0"/>
  </r>
  <r>
    <s v="CUST_4894"/>
    <n v="37"/>
    <n v="0"/>
    <s v="Male"/>
    <x v="1"/>
    <x v="1"/>
    <n v="62.28"/>
    <n v="0"/>
    <d v="2019-11-05T00:00:00"/>
    <n v="49"/>
    <n v="627.24"/>
    <n v="9.6"/>
    <n v="32.25"/>
    <n v="6"/>
    <n v="0"/>
  </r>
  <r>
    <s v="CUST_4895"/>
    <n v="24"/>
    <n v="0"/>
    <s v="Female"/>
    <x v="1"/>
    <x v="0"/>
    <n v="50.61"/>
    <n v="0"/>
    <d v="2022-07-14T00:00:00"/>
    <n v="17"/>
    <n v="378.48"/>
    <n v="9.98"/>
    <n v="19.420000000000002"/>
    <n v="6"/>
    <n v="0"/>
  </r>
  <r>
    <s v="CUST_4896"/>
    <n v="32"/>
    <n v="0"/>
    <s v="Male"/>
    <x v="2"/>
    <x v="0"/>
    <n v="47.69"/>
    <n v="0"/>
    <d v="2021-10-17T00:00:00"/>
    <n v="26"/>
    <n v="431"/>
    <n v="11.24"/>
    <n v="30.92"/>
    <n v="5"/>
    <n v="0"/>
  </r>
  <r>
    <s v="CUST_4897"/>
    <n v="40"/>
    <n v="0"/>
    <s v="Female"/>
    <x v="2"/>
    <x v="0"/>
    <n v="48.28"/>
    <n v="0"/>
    <d v="2021-03-15T00:00:00"/>
    <n v="33"/>
    <n v="654.64"/>
    <n v="8.9600000000000009"/>
    <n v="31.25"/>
    <n v="4"/>
    <n v="0"/>
  </r>
  <r>
    <s v="CUST_4898"/>
    <n v="31"/>
    <n v="0"/>
    <s v="Male"/>
    <x v="2"/>
    <x v="1"/>
    <n v="71.900000000000006"/>
    <n v="0"/>
    <d v="2021-03-08T00:00:00"/>
    <n v="33"/>
    <n v="592.21"/>
    <n v="10.7"/>
    <n v="28.42"/>
    <n v="4"/>
    <n v="0"/>
  </r>
  <r>
    <s v="CUST_4899"/>
    <n v="40"/>
    <n v="0"/>
    <s v="Male"/>
    <x v="1"/>
    <x v="0"/>
    <n v="63.24"/>
    <n v="0"/>
    <d v="2018-06-26T00:00:00"/>
    <n v="66"/>
    <n v="497.09"/>
    <n v="9.0399999999999991"/>
    <n v="27.92"/>
    <n v="8"/>
    <n v="0"/>
  </r>
  <r>
    <s v="CUST_49"/>
    <n v="43"/>
    <n v="1"/>
    <s v="Female"/>
    <x v="0"/>
    <x v="0"/>
    <n v="60.89"/>
    <n v="0"/>
    <d v="2019-11-18T00:00:00"/>
    <n v="49"/>
    <n v="440.93"/>
    <n v="10.54"/>
    <n v="19.420000000000002"/>
    <n v="4"/>
    <n v="0"/>
  </r>
  <r>
    <s v="CUST_490"/>
    <n v="18"/>
    <n v="0"/>
    <s v="Female"/>
    <x v="0"/>
    <x v="0"/>
    <n v="51.01"/>
    <n v="0"/>
    <d v="2020-08-12T00:00:00"/>
    <n v="40"/>
    <n v="447.44"/>
    <n v="9.25"/>
    <n v="26.08"/>
    <n v="5"/>
    <n v="0"/>
  </r>
  <r>
    <s v="CUST_4900"/>
    <n v="36"/>
    <n v="0"/>
    <s v="Male"/>
    <x v="1"/>
    <x v="1"/>
    <n v="28.57"/>
    <n v="0"/>
    <d v="2019-02-11T00:00:00"/>
    <n v="58"/>
    <n v="498.78"/>
    <n v="12.31"/>
    <n v="23.67"/>
    <n v="4"/>
    <n v="0"/>
  </r>
  <r>
    <s v="CUST_4901"/>
    <n v="46"/>
    <n v="0"/>
    <s v="Male"/>
    <x v="0"/>
    <x v="2"/>
    <n v="42.51"/>
    <n v="0"/>
    <d v="2020-02-25T00:00:00"/>
    <n v="46"/>
    <n v="582.27"/>
    <n v="9.2799999999999994"/>
    <n v="24.58"/>
    <n v="6"/>
    <n v="0"/>
  </r>
  <r>
    <s v="CUST_4902"/>
    <n v="37"/>
    <n v="0"/>
    <s v="Female"/>
    <x v="1"/>
    <x v="2"/>
    <n v="51.45"/>
    <n v="0"/>
    <d v="2020-12-12T00:00:00"/>
    <n v="36"/>
    <n v="581.49"/>
    <n v="8.4499999999999993"/>
    <n v="30.08"/>
    <n v="13"/>
    <n v="0"/>
  </r>
  <r>
    <s v="CUST_4903"/>
    <n v="46"/>
    <n v="0"/>
    <s v="Female"/>
    <x v="2"/>
    <x v="2"/>
    <n v="17.36"/>
    <n v="0"/>
    <d v="2022-12-25T00:00:00"/>
    <n v="12"/>
    <n v="342.73"/>
    <n v="11.53"/>
    <n v="17.079999999999998"/>
    <n v="5"/>
    <n v="0"/>
  </r>
  <r>
    <s v="CUST_4904"/>
    <n v="41"/>
    <n v="0"/>
    <s v="Male"/>
    <x v="2"/>
    <x v="0"/>
    <n v="56.43"/>
    <n v="0"/>
    <d v="2018-10-28T00:00:00"/>
    <n v="62"/>
    <n v="373.85"/>
    <n v="10.42"/>
    <n v="21.08"/>
    <n v="8"/>
    <n v="1"/>
  </r>
  <r>
    <s v="CUST_4905"/>
    <n v="35"/>
    <n v="0"/>
    <s v="Female"/>
    <x v="2"/>
    <x v="1"/>
    <n v="37.270000000000003"/>
    <n v="0"/>
    <d v="2018-10-29T00:00:00"/>
    <n v="62"/>
    <n v="481.27"/>
    <n v="8.8000000000000007"/>
    <n v="21"/>
    <n v="3"/>
    <n v="0"/>
  </r>
  <r>
    <s v="CUST_4906"/>
    <n v="27"/>
    <n v="0"/>
    <s v="Male"/>
    <x v="2"/>
    <x v="2"/>
    <n v="38.979999999999997"/>
    <n v="0"/>
    <d v="2023-06-14T00:00:00"/>
    <n v="6"/>
    <n v="638.41999999999996"/>
    <n v="10.69"/>
    <n v="28.42"/>
    <n v="4"/>
    <n v="0"/>
  </r>
  <r>
    <s v="CUST_4907"/>
    <n v="58"/>
    <n v="0"/>
    <s v="Male"/>
    <x v="1"/>
    <x v="1"/>
    <n v="39.47"/>
    <n v="0"/>
    <d v="2020-08-12T00:00:00"/>
    <n v="40"/>
    <n v="458.06"/>
    <n v="8.85"/>
    <n v="18.329999999999998"/>
    <n v="8"/>
    <n v="0"/>
  </r>
  <r>
    <s v="CUST_4908"/>
    <n v="25"/>
    <n v="0"/>
    <s v="Female"/>
    <x v="2"/>
    <x v="0"/>
    <n v="68.88"/>
    <n v="0"/>
    <d v="2018-03-29T00:00:00"/>
    <n v="69"/>
    <n v="466.51"/>
    <n v="8.83"/>
    <n v="26.25"/>
    <n v="6"/>
    <n v="0"/>
  </r>
  <r>
    <s v="CUST_4909"/>
    <n v="43"/>
    <n v="1"/>
    <s v="Female"/>
    <x v="0"/>
    <x v="2"/>
    <n v="59.14"/>
    <n v="0"/>
    <d v="2022-12-29T00:00:00"/>
    <n v="12"/>
    <n v="309.45999999999998"/>
    <n v="10.81"/>
    <n v="19.920000000000002"/>
    <n v="4"/>
    <n v="0"/>
  </r>
  <r>
    <s v="CUST_491"/>
    <n v="18"/>
    <n v="0"/>
    <s v="Female"/>
    <x v="1"/>
    <x v="1"/>
    <n v="49.5"/>
    <n v="0"/>
    <d v="2020-12-06T00:00:00"/>
    <n v="36"/>
    <n v="722.97"/>
    <n v="9.8699999999999992"/>
    <n v="21.42"/>
    <n v="8"/>
    <n v="0"/>
  </r>
  <r>
    <s v="CUST_4910"/>
    <n v="46"/>
    <n v="0"/>
    <s v="Female"/>
    <x v="1"/>
    <x v="2"/>
    <n v="43.24"/>
    <n v="0"/>
    <d v="2022-03-25T00:00:00"/>
    <n v="21"/>
    <n v="493.74"/>
    <n v="9.7799999999999994"/>
    <n v="22.33"/>
    <n v="7"/>
    <n v="0"/>
  </r>
  <r>
    <s v="CUST_4911"/>
    <n v="27"/>
    <n v="0"/>
    <s v="Male"/>
    <x v="2"/>
    <x v="2"/>
    <n v="41.57"/>
    <n v="0"/>
    <d v="2021-06-08T00:00:00"/>
    <n v="30"/>
    <n v="591.58000000000004"/>
    <n v="11.1"/>
    <n v="24.08"/>
    <n v="3"/>
    <n v="0"/>
  </r>
  <r>
    <s v="CUST_4912"/>
    <n v="43"/>
    <n v="1"/>
    <s v="Male"/>
    <x v="0"/>
    <x v="2"/>
    <n v="52.47"/>
    <n v="0"/>
    <d v="2019-10-24T00:00:00"/>
    <n v="50"/>
    <n v="323.04000000000002"/>
    <n v="10.64"/>
    <n v="19.829999999999998"/>
    <n v="4"/>
    <n v="0"/>
  </r>
  <r>
    <s v="CUST_4913"/>
    <n v="19"/>
    <n v="0"/>
    <s v="Female"/>
    <x v="2"/>
    <x v="2"/>
    <n v="73.930000000000007"/>
    <n v="0"/>
    <d v="2021-06-10T00:00:00"/>
    <n v="30"/>
    <n v="536.72"/>
    <n v="9.17"/>
    <n v="19"/>
    <n v="7"/>
    <n v="0"/>
  </r>
  <r>
    <s v="CUST_4914"/>
    <n v="23"/>
    <n v="0"/>
    <s v="Male"/>
    <x v="1"/>
    <x v="1"/>
    <n v="46.15"/>
    <n v="0"/>
    <d v="2021-10-08T00:00:00"/>
    <n v="26"/>
    <n v="560.34"/>
    <n v="10.32"/>
    <n v="16.75"/>
    <n v="10"/>
    <n v="0"/>
  </r>
  <r>
    <s v="CUST_4915"/>
    <n v="43"/>
    <n v="1"/>
    <s v="Female"/>
    <x v="1"/>
    <x v="2"/>
    <n v="22.06"/>
    <n v="0"/>
    <d v="2021-03-06T00:00:00"/>
    <n v="33"/>
    <n v="547.54"/>
    <n v="11.24"/>
    <n v="22.5"/>
    <n v="8"/>
    <n v="0"/>
  </r>
  <r>
    <s v="CUST_4916"/>
    <n v="43"/>
    <n v="1"/>
    <s v="Female"/>
    <x v="0"/>
    <x v="0"/>
    <n v="52.52"/>
    <n v="0"/>
    <d v="2022-08-17T00:00:00"/>
    <n v="16"/>
    <n v="482.18"/>
    <n v="10.59"/>
    <n v="24.25"/>
    <n v="6"/>
    <n v="0"/>
  </r>
  <r>
    <s v="CUST_4917"/>
    <n v="58"/>
    <n v="0"/>
    <s v="Female"/>
    <x v="1"/>
    <x v="0"/>
    <n v="54.1"/>
    <n v="0"/>
    <d v="2021-02-19T00:00:00"/>
    <n v="34"/>
    <n v="508.79"/>
    <n v="10.09"/>
    <n v="31.08"/>
    <n v="7"/>
    <n v="0"/>
  </r>
  <r>
    <s v="CUST_4918"/>
    <n v="22"/>
    <n v="0"/>
    <s v="Female"/>
    <x v="0"/>
    <x v="1"/>
    <n v="55.54"/>
    <n v="0"/>
    <d v="2018-01-11T00:00:00"/>
    <n v="71"/>
    <n v="401.08"/>
    <n v="9.3699999999999992"/>
    <n v="32"/>
    <n v="5"/>
    <n v="0"/>
  </r>
  <r>
    <s v="CUST_4919"/>
    <n v="43"/>
    <n v="1"/>
    <s v="Female"/>
    <x v="2"/>
    <x v="1"/>
    <n v="247.15"/>
    <n v="0"/>
    <d v="2018-05-31T00:00:00"/>
    <n v="67"/>
    <n v="603.08000000000004"/>
    <n v="10.79"/>
    <n v="19.829999999999998"/>
    <n v="5"/>
    <n v="0"/>
  </r>
  <r>
    <s v="CUST_492"/>
    <n v="43"/>
    <n v="1"/>
    <s v="Female"/>
    <x v="2"/>
    <x v="1"/>
    <n v="54.44"/>
    <n v="0"/>
    <d v="2021-03-22T00:00:00"/>
    <n v="33"/>
    <n v="542.03"/>
    <n v="10.9"/>
    <n v="17.170000000000002"/>
    <n v="6"/>
    <n v="0"/>
  </r>
  <r>
    <s v="CUST_4920"/>
    <n v="43"/>
    <n v="0"/>
    <s v="Female"/>
    <x v="1"/>
    <x v="2"/>
    <n v="52.05"/>
    <n v="0"/>
    <d v="2022-02-21T00:00:00"/>
    <n v="22"/>
    <n v="406.9"/>
    <n v="9.0500000000000007"/>
    <n v="21"/>
    <n v="1"/>
    <n v="0"/>
  </r>
  <r>
    <s v="CUST_4921"/>
    <n v="37"/>
    <n v="0"/>
    <s v="Male"/>
    <x v="2"/>
    <x v="2"/>
    <n v="35.29"/>
    <n v="0"/>
    <d v="2019-03-15T00:00:00"/>
    <n v="57"/>
    <n v="594.13"/>
    <n v="9.57"/>
    <n v="19.670000000000002"/>
    <n v="7"/>
    <n v="1"/>
  </r>
  <r>
    <s v="CUST_4922"/>
    <n v="43"/>
    <n v="1"/>
    <s v="Male"/>
    <x v="2"/>
    <x v="1"/>
    <n v="66.36"/>
    <n v="0"/>
    <d v="2022-05-04T00:00:00"/>
    <n v="19"/>
    <n v="498.44"/>
    <n v="8.99"/>
    <n v="22.5"/>
    <n v="9"/>
    <n v="0"/>
  </r>
  <r>
    <s v="CUST_4923"/>
    <n v="66"/>
    <n v="0"/>
    <s v="Female"/>
    <x v="1"/>
    <x v="2"/>
    <n v="42.14"/>
    <n v="0"/>
    <d v="2018-09-06T00:00:00"/>
    <n v="63"/>
    <n v="214.87"/>
    <n v="9.0500000000000007"/>
    <n v="23.67"/>
    <n v="9"/>
    <n v="0"/>
  </r>
  <r>
    <s v="CUST_4924"/>
    <n v="44"/>
    <n v="0"/>
    <s v="Female"/>
    <x v="2"/>
    <x v="0"/>
    <n v="46.13"/>
    <n v="0"/>
    <d v="2022-08-09T00:00:00"/>
    <n v="16"/>
    <n v="586.15"/>
    <n v="10.09"/>
    <n v="20.329999999999998"/>
    <n v="8"/>
    <n v="0"/>
  </r>
  <r>
    <s v="CUST_4925"/>
    <n v="66"/>
    <n v="0"/>
    <s v="Female"/>
    <x v="0"/>
    <x v="2"/>
    <n v="55.9"/>
    <n v="0"/>
    <d v="2019-07-16T00:00:00"/>
    <n v="53"/>
    <n v="365.99"/>
    <n v="10.92"/>
    <n v="20.58"/>
    <n v="4"/>
    <n v="0"/>
  </r>
  <r>
    <s v="CUST_4926"/>
    <n v="29"/>
    <n v="0"/>
    <s v="Male"/>
    <x v="0"/>
    <x v="1"/>
    <n v="53.18"/>
    <n v="0"/>
    <d v="2023-02-24T00:00:00"/>
    <n v="10"/>
    <n v="403.22"/>
    <n v="8.11"/>
    <n v="18.670000000000002"/>
    <n v="7"/>
    <n v="0"/>
  </r>
  <r>
    <s v="CUST_4927"/>
    <n v="24"/>
    <n v="0"/>
    <s v="Female"/>
    <x v="0"/>
    <x v="0"/>
    <n v="73.64"/>
    <n v="0"/>
    <d v="2018-04-02T00:00:00"/>
    <n v="68"/>
    <n v="434.01"/>
    <n v="8.85"/>
    <n v="27"/>
    <n v="5"/>
    <n v="0"/>
  </r>
  <r>
    <s v="CUST_4928"/>
    <n v="43"/>
    <n v="1"/>
    <s v="Female"/>
    <x v="1"/>
    <x v="2"/>
    <n v="69.64"/>
    <n v="0"/>
    <d v="2018-01-27T00:00:00"/>
    <n v="71"/>
    <n v="418.45"/>
    <n v="10.72"/>
    <n v="28.83"/>
    <n v="9"/>
    <n v="0"/>
  </r>
  <r>
    <s v="CUST_4929"/>
    <n v="27"/>
    <n v="0"/>
    <s v="Female"/>
    <x v="2"/>
    <x v="2"/>
    <n v="42.6"/>
    <n v="0"/>
    <d v="2022-04-05T00:00:00"/>
    <n v="20"/>
    <n v="606.59"/>
    <n v="12.08"/>
    <n v="29"/>
    <n v="7"/>
    <n v="0"/>
  </r>
  <r>
    <s v="CUST_493"/>
    <n v="43"/>
    <n v="1"/>
    <s v="Female"/>
    <x v="2"/>
    <x v="1"/>
    <n v="66.67"/>
    <n v="0"/>
    <d v="2022-09-14T00:00:00"/>
    <n v="15"/>
    <n v="502.35"/>
    <n v="9.57"/>
    <n v="23.25"/>
    <n v="4"/>
    <n v="0"/>
  </r>
  <r>
    <s v="CUST_4930"/>
    <n v="43"/>
    <n v="1"/>
    <s v="Male"/>
    <x v="2"/>
    <x v="1"/>
    <n v="79.67"/>
    <n v="0"/>
    <d v="2023-01-12T00:00:00"/>
    <n v="11"/>
    <n v="507.77"/>
    <n v="9.6"/>
    <n v="20.92"/>
    <n v="4"/>
    <n v="0"/>
  </r>
  <r>
    <s v="CUST_4931"/>
    <n v="42"/>
    <n v="0"/>
    <s v="Female"/>
    <x v="2"/>
    <x v="2"/>
    <n v="64.239999999999995"/>
    <n v="0"/>
    <d v="2018-01-20T00:00:00"/>
    <n v="71"/>
    <n v="552.86"/>
    <n v="8.84"/>
    <n v="23.33"/>
    <n v="9"/>
    <n v="0"/>
  </r>
  <r>
    <s v="CUST_4932"/>
    <n v="52"/>
    <n v="0"/>
    <s v="Male"/>
    <x v="2"/>
    <x v="2"/>
    <n v="51.95"/>
    <n v="0"/>
    <d v="2023-05-11T00:00:00"/>
    <n v="7"/>
    <n v="395.07"/>
    <n v="10.89"/>
    <n v="24"/>
    <n v="5"/>
    <n v="0"/>
  </r>
  <r>
    <s v="CUST_4933"/>
    <n v="43"/>
    <n v="1"/>
    <s v="Male"/>
    <x v="0"/>
    <x v="2"/>
    <n v="40.06"/>
    <n v="0"/>
    <d v="2020-01-02T00:00:00"/>
    <n v="47"/>
    <n v="604.30999999999995"/>
    <n v="8.3000000000000007"/>
    <n v="26.5"/>
    <n v="8"/>
    <n v="0"/>
  </r>
  <r>
    <s v="CUST_4934"/>
    <n v="19"/>
    <n v="0"/>
    <s v="Female"/>
    <x v="1"/>
    <x v="1"/>
    <n v="49.03"/>
    <n v="0"/>
    <d v="2020-11-03T00:00:00"/>
    <n v="37"/>
    <n v="456.24"/>
    <n v="10.79"/>
    <n v="26.67"/>
    <n v="6"/>
    <n v="0"/>
  </r>
  <r>
    <s v="CUST_4935"/>
    <n v="41"/>
    <n v="0"/>
    <s v="Male"/>
    <x v="0"/>
    <x v="2"/>
    <n v="21.25"/>
    <n v="0"/>
    <d v="2019-12-12T00:00:00"/>
    <n v="48"/>
    <n v="565.35"/>
    <n v="9.74"/>
    <n v="22.17"/>
    <n v="9"/>
    <n v="0"/>
  </r>
  <r>
    <s v="CUST_4936"/>
    <n v="27"/>
    <n v="0"/>
    <s v="Male"/>
    <x v="0"/>
    <x v="1"/>
    <n v="58.15"/>
    <n v="0"/>
    <d v="2019-02-07T00:00:00"/>
    <n v="58"/>
    <n v="377.46"/>
    <n v="8.58"/>
    <n v="23.58"/>
    <n v="4"/>
    <n v="0"/>
  </r>
  <r>
    <s v="CUST_4937"/>
    <n v="55"/>
    <n v="0"/>
    <s v="Male"/>
    <x v="1"/>
    <x v="1"/>
    <n v="30.21"/>
    <n v="0"/>
    <d v="2019-06-04T00:00:00"/>
    <n v="54"/>
    <n v="422.02"/>
    <n v="8.9700000000000006"/>
    <n v="25.58"/>
    <n v="1"/>
    <n v="0"/>
  </r>
  <r>
    <s v="CUST_4938"/>
    <n v="39"/>
    <n v="0"/>
    <s v="Female"/>
    <x v="1"/>
    <x v="2"/>
    <n v="57.32"/>
    <n v="0"/>
    <d v="2019-12-12T00:00:00"/>
    <n v="48"/>
    <n v="542.94000000000005"/>
    <n v="9.01"/>
    <n v="20.75"/>
    <n v="9"/>
    <n v="0"/>
  </r>
  <r>
    <s v="CUST_4939"/>
    <n v="43"/>
    <n v="1"/>
    <s v="Male"/>
    <x v="0"/>
    <x v="0"/>
    <n v="42.81"/>
    <n v="0"/>
    <d v="2018-04-01T00:00:00"/>
    <n v="68"/>
    <n v="450.35"/>
    <n v="10.09"/>
    <n v="26.08"/>
    <n v="5"/>
    <n v="0"/>
  </r>
  <r>
    <s v="CUST_494"/>
    <n v="43"/>
    <n v="1"/>
    <s v="Female"/>
    <x v="2"/>
    <x v="2"/>
    <n v="27.33"/>
    <n v="0"/>
    <d v="2020-01-22T00:00:00"/>
    <n v="47"/>
    <n v="578.16999999999996"/>
    <n v="8.82"/>
    <n v="29.75"/>
    <n v="3"/>
    <n v="0"/>
  </r>
  <r>
    <s v="CUST_4940"/>
    <n v="43"/>
    <n v="1"/>
    <s v="Female"/>
    <x v="2"/>
    <x v="1"/>
    <n v="51.91"/>
    <n v="0"/>
    <d v="2021-09-14T00:00:00"/>
    <n v="27"/>
    <n v="419.27"/>
    <n v="9.8800000000000008"/>
    <n v="26.58"/>
    <n v="4"/>
    <n v="0"/>
  </r>
  <r>
    <s v="CUST_4941"/>
    <n v="56"/>
    <n v="0"/>
    <s v="Female"/>
    <x v="1"/>
    <x v="1"/>
    <n v="40.76"/>
    <n v="0"/>
    <d v="2019-01-03T00:00:00"/>
    <n v="59"/>
    <n v="519.74"/>
    <n v="7.91"/>
    <n v="25.25"/>
    <n v="8"/>
    <n v="0"/>
  </r>
  <r>
    <s v="CUST_4942"/>
    <n v="44"/>
    <n v="0"/>
    <s v="Female"/>
    <x v="1"/>
    <x v="2"/>
    <n v="39.17"/>
    <n v="0"/>
    <d v="2018-09-12T00:00:00"/>
    <n v="63"/>
    <n v="530.04999999999995"/>
    <n v="9.35"/>
    <n v="19.5"/>
    <n v="10"/>
    <n v="0"/>
  </r>
  <r>
    <s v="CUST_4943"/>
    <n v="46"/>
    <n v="0"/>
    <s v="Male"/>
    <x v="0"/>
    <x v="2"/>
    <n v="61.01"/>
    <n v="0"/>
    <d v="2021-12-04T00:00:00"/>
    <n v="24"/>
    <n v="582.78"/>
    <n v="9.75"/>
    <n v="30.08"/>
    <n v="4"/>
    <n v="0"/>
  </r>
  <r>
    <s v="CUST_4944"/>
    <n v="43"/>
    <n v="1"/>
    <s v="Female"/>
    <x v="2"/>
    <x v="2"/>
    <n v="40.619999999999997"/>
    <n v="0"/>
    <d v="2019-09-11T00:00:00"/>
    <n v="51"/>
    <n v="620.58000000000004"/>
    <n v="11.5"/>
    <n v="22.92"/>
    <n v="6"/>
    <n v="0"/>
  </r>
  <r>
    <s v="CUST_4945"/>
    <n v="55"/>
    <n v="0"/>
    <s v="Male"/>
    <x v="1"/>
    <x v="1"/>
    <n v="36.47"/>
    <n v="0"/>
    <d v="2019-08-10T00:00:00"/>
    <n v="52"/>
    <n v="530.26"/>
    <n v="10.81"/>
    <n v="23.67"/>
    <n v="7"/>
    <n v="0"/>
  </r>
  <r>
    <s v="CUST_4946"/>
    <n v="37"/>
    <n v="0"/>
    <s v="Male"/>
    <x v="0"/>
    <x v="1"/>
    <n v="34.25"/>
    <n v="0"/>
    <d v="2020-11-08T00:00:00"/>
    <n v="37"/>
    <n v="492.57"/>
    <n v="9.9499999999999993"/>
    <n v="15.58"/>
    <n v="6"/>
    <n v="0"/>
  </r>
  <r>
    <s v="CUST_4947"/>
    <n v="44"/>
    <n v="0"/>
    <s v="Male"/>
    <x v="1"/>
    <x v="2"/>
    <n v="62.82"/>
    <n v="0"/>
    <d v="2022-05-28T00:00:00"/>
    <n v="19"/>
    <n v="420.76"/>
    <n v="9.94"/>
    <n v="26.25"/>
    <n v="3"/>
    <n v="0"/>
  </r>
  <r>
    <s v="CUST_4948"/>
    <n v="58"/>
    <n v="0"/>
    <s v="Male"/>
    <x v="2"/>
    <x v="2"/>
    <n v="33.21"/>
    <n v="0"/>
    <d v="2021-04-23T00:00:00"/>
    <n v="32"/>
    <n v="399.29"/>
    <n v="9.59"/>
    <n v="21.83"/>
    <n v="4"/>
    <n v="0"/>
  </r>
  <r>
    <s v="CUST_4949"/>
    <n v="43"/>
    <n v="1"/>
    <s v="Female"/>
    <x v="0"/>
    <x v="0"/>
    <n v="50.08"/>
    <n v="0"/>
    <d v="2020-08-07T00:00:00"/>
    <n v="40"/>
    <n v="568.07000000000005"/>
    <n v="10.32"/>
    <n v="31.17"/>
    <n v="3"/>
    <n v="1"/>
  </r>
  <r>
    <s v="CUST_495"/>
    <n v="65"/>
    <n v="0"/>
    <s v="Female"/>
    <x v="0"/>
    <x v="2"/>
    <n v="40.5"/>
    <n v="0"/>
    <d v="2021-12-16T00:00:00"/>
    <n v="24"/>
    <n v="397.49"/>
    <n v="10.07"/>
    <n v="29.83"/>
    <n v="10"/>
    <n v="1"/>
  </r>
  <r>
    <s v="CUST_4950"/>
    <n v="61"/>
    <n v="0"/>
    <s v="Female"/>
    <x v="0"/>
    <x v="2"/>
    <n v="83.19"/>
    <n v="0"/>
    <d v="2018-09-18T00:00:00"/>
    <n v="63"/>
    <n v="287.11"/>
    <n v="9.3800000000000008"/>
    <n v="23.75"/>
    <n v="10"/>
    <n v="0"/>
  </r>
  <r>
    <s v="CUST_4951"/>
    <n v="43"/>
    <n v="1"/>
    <s v="Male"/>
    <x v="2"/>
    <x v="2"/>
    <n v="39.67"/>
    <n v="0"/>
    <d v="2022-06-10T00:00:00"/>
    <n v="18"/>
    <n v="552.53"/>
    <n v="10.79"/>
    <n v="21.25"/>
    <n v="4"/>
    <n v="0"/>
  </r>
  <r>
    <s v="CUST_4952"/>
    <n v="43"/>
    <n v="1"/>
    <s v="Female"/>
    <x v="0"/>
    <x v="0"/>
    <n v="38.28"/>
    <n v="0"/>
    <d v="2021-09-04T00:00:00"/>
    <n v="27"/>
    <n v="616.71"/>
    <n v="11.03"/>
    <n v="25.17"/>
    <n v="4"/>
    <n v="0"/>
  </r>
  <r>
    <s v="CUST_4953"/>
    <n v="43"/>
    <n v="1"/>
    <s v="Female"/>
    <x v="2"/>
    <x v="1"/>
    <n v="66.3"/>
    <n v="0"/>
    <d v="2018-06-17T00:00:00"/>
    <n v="66"/>
    <n v="529.16999999999996"/>
    <n v="9.84"/>
    <n v="27.5"/>
    <n v="2"/>
    <n v="0"/>
  </r>
  <r>
    <s v="CUST_4954"/>
    <n v="64"/>
    <n v="0"/>
    <s v="Female"/>
    <x v="0"/>
    <x v="2"/>
    <n v="32.200000000000003"/>
    <n v="0"/>
    <d v="2019-12-22T00:00:00"/>
    <n v="48"/>
    <n v="609.35"/>
    <n v="8.9499999999999993"/>
    <n v="22"/>
    <n v="5"/>
    <n v="0"/>
  </r>
  <r>
    <s v="CUST_4955"/>
    <n v="19"/>
    <n v="0"/>
    <s v="Male"/>
    <x v="2"/>
    <x v="1"/>
    <n v="66.28"/>
    <n v="0"/>
    <d v="2022-07-01T00:00:00"/>
    <n v="17"/>
    <n v="671.42"/>
    <n v="11.45"/>
    <n v="23.67"/>
    <n v="3"/>
    <n v="0"/>
  </r>
  <r>
    <s v="CUST_4956"/>
    <n v="47"/>
    <n v="0"/>
    <s v="Female"/>
    <x v="1"/>
    <x v="1"/>
    <n v="44.29"/>
    <n v="0"/>
    <d v="2022-08-05T00:00:00"/>
    <n v="16"/>
    <n v="515.92999999999995"/>
    <n v="9.7899999999999991"/>
    <n v="26.33"/>
    <n v="6"/>
    <n v="0"/>
  </r>
  <r>
    <s v="CUST_4957"/>
    <n v="51"/>
    <n v="0"/>
    <s v="Male"/>
    <x v="1"/>
    <x v="1"/>
    <n v="63.54"/>
    <n v="0"/>
    <d v="2023-06-05T00:00:00"/>
    <n v="6"/>
    <n v="452.68"/>
    <n v="8.81"/>
    <n v="30.08"/>
    <n v="9"/>
    <n v="0"/>
  </r>
  <r>
    <s v="CUST_4958"/>
    <n v="43"/>
    <n v="1"/>
    <s v="Female"/>
    <x v="1"/>
    <x v="1"/>
    <n v="56.58"/>
    <n v="0"/>
    <d v="2022-09-15T00:00:00"/>
    <n v="15"/>
    <n v="681.03"/>
    <n v="10.18"/>
    <n v="28.08"/>
    <n v="7"/>
    <n v="0"/>
  </r>
  <r>
    <s v="CUST_4959"/>
    <n v="20"/>
    <n v="0"/>
    <s v="Male"/>
    <x v="0"/>
    <x v="0"/>
    <n v="58.62"/>
    <n v="0"/>
    <d v="2022-06-20T00:00:00"/>
    <n v="18"/>
    <n v="484.72"/>
    <n v="11.05"/>
    <n v="15.58"/>
    <n v="2"/>
    <n v="0"/>
  </r>
  <r>
    <s v="CUST_496"/>
    <n v="42"/>
    <n v="0"/>
    <s v="Male"/>
    <x v="2"/>
    <x v="2"/>
    <n v="67.17"/>
    <n v="0"/>
    <d v="2022-12-16T00:00:00"/>
    <n v="12"/>
    <n v="357.65"/>
    <n v="9.73"/>
    <n v="22.25"/>
    <n v="7"/>
    <n v="0"/>
  </r>
  <r>
    <s v="CUST_4960"/>
    <n v="23"/>
    <n v="0"/>
    <s v="Male"/>
    <x v="2"/>
    <x v="2"/>
    <n v="43.36"/>
    <n v="0"/>
    <d v="2022-11-20T00:00:00"/>
    <n v="13"/>
    <n v="479.62"/>
    <n v="10.65"/>
    <n v="23.75"/>
    <n v="5"/>
    <n v="0"/>
  </r>
  <r>
    <s v="CUST_4961"/>
    <n v="32"/>
    <n v="0"/>
    <s v="Male"/>
    <x v="2"/>
    <x v="0"/>
    <n v="44.12"/>
    <n v="0"/>
    <d v="2023-04-07T00:00:00"/>
    <n v="8"/>
    <n v="491.58"/>
    <n v="10.18"/>
    <n v="24.75"/>
    <n v="4"/>
    <n v="0"/>
  </r>
  <r>
    <s v="CUST_4962"/>
    <n v="43"/>
    <n v="1"/>
    <s v="Female"/>
    <x v="1"/>
    <x v="2"/>
    <n v="42.18"/>
    <n v="0"/>
    <d v="2018-12-24T00:00:00"/>
    <n v="60"/>
    <n v="471.91"/>
    <n v="10.41"/>
    <n v="22.58"/>
    <n v="3"/>
    <n v="0"/>
  </r>
  <r>
    <s v="CUST_4963"/>
    <n v="27"/>
    <n v="0"/>
    <s v="Male"/>
    <x v="1"/>
    <x v="2"/>
    <n v="69.930000000000007"/>
    <n v="0"/>
    <d v="2019-04-03T00:00:00"/>
    <n v="56"/>
    <n v="504.62"/>
    <n v="9.83"/>
    <n v="29.67"/>
    <n v="8"/>
    <n v="0"/>
  </r>
  <r>
    <s v="CUST_4964"/>
    <n v="26"/>
    <n v="0"/>
    <s v="Female"/>
    <x v="1"/>
    <x v="1"/>
    <n v="50.09"/>
    <n v="0"/>
    <d v="2020-05-28T00:00:00"/>
    <n v="43"/>
    <n v="554.96"/>
    <n v="10.94"/>
    <n v="26.67"/>
    <n v="9"/>
    <n v="0"/>
  </r>
  <r>
    <s v="CUST_4965"/>
    <n v="43"/>
    <n v="1"/>
    <s v="Male"/>
    <x v="2"/>
    <x v="2"/>
    <n v="79.23"/>
    <n v="0"/>
    <d v="2018-12-11T00:00:00"/>
    <n v="60"/>
    <n v="433.03"/>
    <n v="9.8699999999999992"/>
    <n v="22"/>
    <n v="10"/>
    <n v="0"/>
  </r>
  <r>
    <s v="CUST_4966"/>
    <n v="49"/>
    <n v="0"/>
    <s v="Female"/>
    <x v="1"/>
    <x v="2"/>
    <n v="53.47"/>
    <n v="0"/>
    <d v="2022-06-10T00:00:00"/>
    <n v="18"/>
    <n v="492.87"/>
    <n v="9.67"/>
    <n v="27.5"/>
    <n v="11"/>
    <n v="0"/>
  </r>
  <r>
    <s v="CUST_4967"/>
    <n v="65"/>
    <n v="0"/>
    <s v="Male"/>
    <x v="0"/>
    <x v="1"/>
    <n v="47.23"/>
    <n v="0"/>
    <d v="2023-02-18T00:00:00"/>
    <n v="10"/>
    <n v="631.92999999999995"/>
    <n v="8.2200000000000006"/>
    <n v="29.92"/>
    <n v="9"/>
    <n v="0"/>
  </r>
  <r>
    <s v="CUST_4968"/>
    <n v="23"/>
    <n v="0"/>
    <s v="Female"/>
    <x v="1"/>
    <x v="2"/>
    <n v="46.76"/>
    <n v="0"/>
    <d v="2019-02-03T00:00:00"/>
    <n v="58"/>
    <n v="564.57000000000005"/>
    <n v="9.7799999999999994"/>
    <n v="24.42"/>
    <n v="2"/>
    <n v="0"/>
  </r>
  <r>
    <s v="CUST_4969"/>
    <n v="43"/>
    <n v="1"/>
    <s v="Male"/>
    <x v="1"/>
    <x v="1"/>
    <n v="39.54"/>
    <n v="0"/>
    <d v="2022-01-27T00:00:00"/>
    <n v="23"/>
    <n v="529.16"/>
    <n v="9.51"/>
    <n v="19.170000000000002"/>
    <n v="7"/>
    <n v="0"/>
  </r>
  <r>
    <s v="CUST_497"/>
    <n v="57"/>
    <n v="0"/>
    <s v="Female"/>
    <x v="0"/>
    <x v="1"/>
    <n v="86.99"/>
    <n v="0"/>
    <d v="2022-07-13T00:00:00"/>
    <n v="17"/>
    <n v="546.54999999999995"/>
    <n v="9.92"/>
    <n v="27.83"/>
    <n v="10"/>
    <n v="0"/>
  </r>
  <r>
    <s v="CUST_4970"/>
    <n v="53"/>
    <n v="0"/>
    <s v="Male"/>
    <x v="2"/>
    <x v="2"/>
    <n v="53.36"/>
    <n v="0"/>
    <d v="2019-12-17T00:00:00"/>
    <n v="48"/>
    <n v="408.07"/>
    <n v="10.39"/>
    <n v="23.25"/>
    <n v="4"/>
    <n v="0"/>
  </r>
  <r>
    <s v="CUST_4971"/>
    <n v="19"/>
    <n v="0"/>
    <s v="Male"/>
    <x v="0"/>
    <x v="2"/>
    <n v="48.67"/>
    <n v="0"/>
    <d v="2020-07-06T00:00:00"/>
    <n v="41"/>
    <n v="519.29"/>
    <n v="11.17"/>
    <n v="29.75"/>
    <n v="8"/>
    <n v="0"/>
  </r>
  <r>
    <s v="CUST_4972"/>
    <n v="46"/>
    <n v="0"/>
    <s v="Female"/>
    <x v="2"/>
    <x v="0"/>
    <n v="40.79"/>
    <n v="0"/>
    <d v="2023-06-11T00:00:00"/>
    <n v="6"/>
    <n v="441.48"/>
    <n v="9.89"/>
    <n v="24.92"/>
    <n v="5"/>
    <n v="0"/>
  </r>
  <r>
    <s v="CUST_4973"/>
    <n v="43"/>
    <n v="1"/>
    <s v="Male"/>
    <x v="0"/>
    <x v="1"/>
    <n v="49.11"/>
    <n v="0"/>
    <d v="2018-02-13T00:00:00"/>
    <n v="70"/>
    <n v="413.85"/>
    <n v="11.6"/>
    <n v="21.58"/>
    <n v="4"/>
    <n v="0"/>
  </r>
  <r>
    <s v="CUST_4974"/>
    <n v="18"/>
    <n v="0"/>
    <s v="Male"/>
    <x v="0"/>
    <x v="2"/>
    <n v="42.49"/>
    <n v="0"/>
    <d v="2019-07-12T00:00:00"/>
    <n v="53"/>
    <n v="700.43"/>
    <n v="10.210000000000001"/>
    <n v="26.5"/>
    <n v="6"/>
    <n v="0"/>
  </r>
  <r>
    <s v="CUST_4975"/>
    <n v="36"/>
    <n v="0"/>
    <s v="Male"/>
    <x v="1"/>
    <x v="2"/>
    <n v="54.3"/>
    <n v="0"/>
    <d v="2018-01-10T00:00:00"/>
    <n v="71"/>
    <n v="417.72"/>
    <n v="9.52"/>
    <n v="21.92"/>
    <n v="7"/>
    <n v="1"/>
  </r>
  <r>
    <s v="CUST_4976"/>
    <n v="43"/>
    <n v="0"/>
    <s v="Male"/>
    <x v="1"/>
    <x v="1"/>
    <n v="60.73"/>
    <n v="0"/>
    <d v="2023-02-03T00:00:00"/>
    <n v="10"/>
    <n v="652.38"/>
    <n v="9.77"/>
    <n v="24.58"/>
    <n v="4"/>
    <n v="0"/>
  </r>
  <r>
    <s v="CUST_4977"/>
    <n v="42"/>
    <n v="0"/>
    <s v="Female"/>
    <x v="2"/>
    <x v="2"/>
    <n v="40.590000000000003"/>
    <n v="0"/>
    <d v="2019-10-31T00:00:00"/>
    <n v="50"/>
    <n v="432.59"/>
    <n v="9.18"/>
    <n v="24.25"/>
    <n v="5"/>
    <n v="0"/>
  </r>
  <r>
    <s v="CUST_4978"/>
    <n v="27"/>
    <n v="0"/>
    <s v="Male"/>
    <x v="2"/>
    <x v="1"/>
    <n v="43.15"/>
    <n v="0"/>
    <d v="2019-03-09T00:00:00"/>
    <n v="57"/>
    <n v="462.99"/>
    <n v="10.75"/>
    <n v="24.08"/>
    <n v="6"/>
    <n v="0"/>
  </r>
  <r>
    <s v="CUST_4979"/>
    <n v="43"/>
    <n v="1"/>
    <s v="Male"/>
    <x v="2"/>
    <x v="1"/>
    <n v="36.44"/>
    <n v="0"/>
    <d v="2018-04-04T00:00:00"/>
    <n v="68"/>
    <n v="562.73"/>
    <n v="9.16"/>
    <n v="22"/>
    <n v="9"/>
    <n v="0"/>
  </r>
  <r>
    <s v="CUST_498"/>
    <n v="43"/>
    <n v="1"/>
    <s v="Male"/>
    <x v="0"/>
    <x v="1"/>
    <n v="33.89"/>
    <n v="0"/>
    <d v="2021-11-28T00:00:00"/>
    <n v="25"/>
    <n v="583.03"/>
    <n v="10.99"/>
    <n v="27.25"/>
    <n v="7"/>
    <n v="0"/>
  </r>
  <r>
    <s v="CUST_4980"/>
    <n v="39"/>
    <n v="0"/>
    <s v="Female"/>
    <x v="0"/>
    <x v="1"/>
    <n v="67.010000000000005"/>
    <n v="0"/>
    <d v="2021-11-04T00:00:00"/>
    <n v="25"/>
    <n v="500.32"/>
    <n v="9.4"/>
    <n v="21.33"/>
    <n v="6"/>
    <n v="0"/>
  </r>
  <r>
    <s v="CUST_4981"/>
    <n v="43"/>
    <n v="1"/>
    <s v="Female"/>
    <x v="2"/>
    <x v="0"/>
    <n v="23.38"/>
    <n v="0"/>
    <d v="2021-03-08T00:00:00"/>
    <n v="33"/>
    <n v="344.1"/>
    <n v="10.27"/>
    <n v="24.42"/>
    <n v="8"/>
    <n v="0"/>
  </r>
  <r>
    <s v="CUST_4982"/>
    <n v="43"/>
    <n v="1"/>
    <s v="Female"/>
    <x v="0"/>
    <x v="1"/>
    <n v="40.119999999999997"/>
    <n v="0"/>
    <d v="2022-10-11T00:00:00"/>
    <n v="14"/>
    <n v="537.94000000000005"/>
    <n v="10.29"/>
    <n v="25.5"/>
    <n v="7"/>
    <n v="0"/>
  </r>
  <r>
    <s v="CUST_4983"/>
    <n v="38"/>
    <n v="0"/>
    <s v="Male"/>
    <x v="0"/>
    <x v="2"/>
    <n v="60.64"/>
    <n v="0"/>
    <d v="2019-02-22T00:00:00"/>
    <n v="58"/>
    <n v="430.09"/>
    <n v="7.72"/>
    <n v="26.17"/>
    <n v="7"/>
    <n v="0"/>
  </r>
  <r>
    <s v="CUST_4984"/>
    <n v="43"/>
    <n v="1"/>
    <s v="Female"/>
    <x v="0"/>
    <x v="1"/>
    <n v="40.53"/>
    <n v="0"/>
    <d v="2022-11-22T00:00:00"/>
    <n v="13"/>
    <n v="528"/>
    <n v="9.24"/>
    <n v="33.5"/>
    <n v="5"/>
    <n v="0"/>
  </r>
  <r>
    <s v="CUST_4985"/>
    <n v="53"/>
    <n v="0"/>
    <s v="Female"/>
    <x v="0"/>
    <x v="1"/>
    <n v="39.979999999999997"/>
    <n v="0"/>
    <d v="2020-08-17T00:00:00"/>
    <n v="40"/>
    <n v="523"/>
    <n v="9.26"/>
    <n v="27.5"/>
    <n v="4"/>
    <n v="0"/>
  </r>
  <r>
    <s v="CUST_4986"/>
    <n v="51"/>
    <n v="0"/>
    <s v="Female"/>
    <x v="0"/>
    <x v="1"/>
    <n v="60.09"/>
    <n v="0"/>
    <d v="2022-08-23T00:00:00"/>
    <n v="16"/>
    <n v="486.79"/>
    <n v="8.57"/>
    <n v="29.17"/>
    <n v="4"/>
    <n v="0"/>
  </r>
  <r>
    <s v="CUST_4987"/>
    <n v="47"/>
    <n v="0"/>
    <s v="Male"/>
    <x v="1"/>
    <x v="2"/>
    <n v="15.99"/>
    <n v="0"/>
    <d v="2020-04-25T00:00:00"/>
    <n v="44"/>
    <n v="397.73"/>
    <n v="11.17"/>
    <n v="32.25"/>
    <n v="5"/>
    <n v="0"/>
  </r>
  <r>
    <s v="CUST_4988"/>
    <n v="42"/>
    <n v="0"/>
    <s v="Male"/>
    <x v="0"/>
    <x v="1"/>
    <n v="50.44"/>
    <n v="0"/>
    <d v="2022-01-26T00:00:00"/>
    <n v="23"/>
    <n v="593.55999999999995"/>
    <n v="10.76"/>
    <n v="18.670000000000002"/>
    <n v="8"/>
    <n v="0"/>
  </r>
  <r>
    <s v="CUST_4989"/>
    <n v="62"/>
    <n v="0"/>
    <s v="Male"/>
    <x v="0"/>
    <x v="1"/>
    <n v="41.75"/>
    <n v="0"/>
    <d v="2021-03-02T00:00:00"/>
    <n v="33"/>
    <n v="492.35"/>
    <n v="7.1"/>
    <n v="21.92"/>
    <n v="9"/>
    <n v="0"/>
  </r>
  <r>
    <s v="CUST_499"/>
    <n v="18"/>
    <n v="0"/>
    <s v="Female"/>
    <x v="1"/>
    <x v="1"/>
    <n v="40.619999999999997"/>
    <n v="0"/>
    <d v="2022-05-04T00:00:00"/>
    <n v="19"/>
    <n v="496.28"/>
    <n v="9.77"/>
    <n v="30.33"/>
    <n v="4"/>
    <n v="0"/>
  </r>
  <r>
    <s v="CUST_4990"/>
    <n v="43"/>
    <n v="1"/>
    <s v="Female"/>
    <x v="1"/>
    <x v="0"/>
    <n v="42.05"/>
    <n v="0"/>
    <d v="2019-07-12T00:00:00"/>
    <n v="53"/>
    <n v="425.36"/>
    <n v="11.48"/>
    <n v="23.42"/>
    <n v="6"/>
    <n v="0"/>
  </r>
  <r>
    <s v="CUST_4991"/>
    <n v="43"/>
    <n v="1"/>
    <s v="Male"/>
    <x v="1"/>
    <x v="2"/>
    <n v="66.010000000000005"/>
    <n v="0"/>
    <d v="2020-08-06T00:00:00"/>
    <n v="40"/>
    <n v="457.65"/>
    <n v="11.46"/>
    <n v="29.42"/>
    <n v="4"/>
    <n v="0"/>
  </r>
  <r>
    <s v="CUST_4992"/>
    <n v="43"/>
    <n v="1"/>
    <s v="Female"/>
    <x v="1"/>
    <x v="1"/>
    <n v="49.69"/>
    <n v="0"/>
    <d v="2020-06-14T00:00:00"/>
    <n v="42"/>
    <n v="546.16"/>
    <n v="8.2899999999999991"/>
    <n v="23.67"/>
    <n v="6"/>
    <n v="0"/>
  </r>
  <r>
    <s v="CUST_4993"/>
    <n v="62"/>
    <n v="0"/>
    <s v="Female"/>
    <x v="2"/>
    <x v="2"/>
    <n v="32.69"/>
    <n v="0"/>
    <d v="2020-02-11T00:00:00"/>
    <n v="46"/>
    <n v="582"/>
    <n v="9.8000000000000007"/>
    <n v="20.58"/>
    <n v="7"/>
    <n v="0"/>
  </r>
  <r>
    <s v="CUST_4994"/>
    <n v="21"/>
    <n v="0"/>
    <s v="Female"/>
    <x v="2"/>
    <x v="1"/>
    <n v="27.81"/>
    <n v="0"/>
    <d v="2019-06-15T00:00:00"/>
    <n v="54"/>
    <n v="342.85"/>
    <n v="7.84"/>
    <n v="14.75"/>
    <n v="6"/>
    <n v="0"/>
  </r>
  <r>
    <s v="CUST_4995"/>
    <n v="24"/>
    <n v="0"/>
    <s v="Male"/>
    <x v="0"/>
    <x v="2"/>
    <n v="49.09"/>
    <n v="0"/>
    <d v="2020-07-10T00:00:00"/>
    <n v="41"/>
    <n v="485.76"/>
    <n v="10.83"/>
    <n v="23.83"/>
    <n v="4"/>
    <n v="0"/>
  </r>
  <r>
    <s v="CUST_4996"/>
    <n v="66"/>
    <n v="0"/>
    <s v="Female"/>
    <x v="0"/>
    <x v="1"/>
    <n v="29.34"/>
    <n v="0"/>
    <d v="2020-12-02T00:00:00"/>
    <n v="36"/>
    <n v="517.79999999999995"/>
    <n v="11.08"/>
    <n v="24.92"/>
    <n v="7"/>
    <n v="0"/>
  </r>
  <r>
    <s v="CUST_4997"/>
    <n v="26"/>
    <n v="0"/>
    <s v="Female"/>
    <x v="0"/>
    <x v="1"/>
    <n v="68.09"/>
    <n v="0"/>
    <d v="2021-06-26T00:00:00"/>
    <n v="30"/>
    <n v="452.28"/>
    <n v="10.65"/>
    <n v="26.83"/>
    <n v="6"/>
    <n v="0"/>
  </r>
  <r>
    <s v="CUST_4998"/>
    <n v="43"/>
    <n v="1"/>
    <s v="Male"/>
    <x v="0"/>
    <x v="1"/>
    <n v="33.44"/>
    <n v="0"/>
    <d v="2022-07-02T00:00:00"/>
    <n v="17"/>
    <n v="439.1"/>
    <n v="11.64"/>
    <n v="25.17"/>
    <n v="2"/>
    <n v="0"/>
  </r>
  <r>
    <s v="CUST_4999"/>
    <n v="43"/>
    <n v="1"/>
    <s v="Female"/>
    <x v="1"/>
    <x v="1"/>
    <n v="49.82"/>
    <n v="0"/>
    <d v="2018-03-12T00:00:00"/>
    <n v="69"/>
    <n v="621.08000000000004"/>
    <n v="10.45"/>
    <n v="26.25"/>
    <n v="7"/>
    <n v="0"/>
  </r>
  <r>
    <s v="CUST_5"/>
    <n v="25"/>
    <n v="0"/>
    <s v="Female"/>
    <x v="0"/>
    <x v="1"/>
    <n v="44.77"/>
    <n v="0"/>
    <d v="2022-08-02T00:00:00"/>
    <n v="16"/>
    <n v="506.6"/>
    <n v="10.31"/>
    <n v="21.58"/>
    <n v="8"/>
    <n v="0"/>
  </r>
  <r>
    <s v="CUST_50"/>
    <n v="31"/>
    <n v="0"/>
    <s v="Male"/>
    <x v="2"/>
    <x v="1"/>
    <n v="62.75"/>
    <n v="0"/>
    <d v="2018-06-12T00:00:00"/>
    <n v="66"/>
    <n v="436.07"/>
    <n v="10.95"/>
    <n v="22.08"/>
    <n v="9"/>
    <n v="0"/>
  </r>
  <r>
    <s v="CUST_500"/>
    <n v="43"/>
    <n v="1"/>
    <s v="Male"/>
    <x v="2"/>
    <x v="2"/>
    <n v="30.37"/>
    <n v="0"/>
    <d v="2021-04-29T00:00:00"/>
    <n v="32"/>
    <n v="433.71"/>
    <n v="10.87"/>
    <n v="29.83"/>
    <n v="6"/>
    <n v="0"/>
  </r>
  <r>
    <s v="CUST_5000"/>
    <n v="18"/>
    <n v="0"/>
    <s v="Female"/>
    <x v="2"/>
    <x v="0"/>
    <n v="20.82"/>
    <n v="0"/>
    <d v="2021-05-23T00:00:00"/>
    <n v="31"/>
    <n v="558.97"/>
    <n v="8.0299999999999994"/>
    <n v="28.5"/>
    <n v="6"/>
    <n v="0"/>
  </r>
  <r>
    <s v="CUST_5001"/>
    <n v="27"/>
    <n v="0"/>
    <s v="Female"/>
    <x v="1"/>
    <x v="1"/>
    <n v="21.57"/>
    <n v="0"/>
    <d v="2021-04-14T00:00:00"/>
    <n v="32"/>
    <n v="416.65"/>
    <n v="9.1"/>
    <n v="30.17"/>
    <n v="5"/>
    <n v="0"/>
  </r>
  <r>
    <s v="CUST_5002"/>
    <n v="53"/>
    <n v="0"/>
    <s v="Male"/>
    <x v="2"/>
    <x v="1"/>
    <n v="46.86"/>
    <n v="0"/>
    <d v="2022-12-15T00:00:00"/>
    <n v="12"/>
    <n v="505.41"/>
    <n v="8.66"/>
    <n v="28.5"/>
    <n v="5"/>
    <n v="0"/>
  </r>
  <r>
    <s v="CUST_5003"/>
    <n v="26"/>
    <n v="0"/>
    <s v="Female"/>
    <x v="1"/>
    <x v="2"/>
    <n v="97.98"/>
    <n v="0"/>
    <d v="2019-03-26T00:00:00"/>
    <n v="57"/>
    <n v="551.08000000000004"/>
    <n v="9.85"/>
    <n v="28.25"/>
    <n v="2"/>
    <n v="0"/>
  </r>
  <r>
    <s v="CUST_5004"/>
    <n v="62"/>
    <n v="0"/>
    <s v="Male"/>
    <x v="0"/>
    <x v="2"/>
    <n v="41.57"/>
    <n v="0"/>
    <d v="2022-11-16T00:00:00"/>
    <n v="13"/>
    <n v="369.95"/>
    <n v="10.14"/>
    <n v="25.5"/>
    <n v="2"/>
    <n v="1"/>
  </r>
  <r>
    <s v="CUST_5005"/>
    <n v="63"/>
    <n v="0"/>
    <s v="Male"/>
    <x v="2"/>
    <x v="1"/>
    <n v="60.36"/>
    <n v="0"/>
    <d v="2018-02-09T00:00:00"/>
    <n v="70"/>
    <n v="550.27"/>
    <n v="10.199999999999999"/>
    <n v="26.33"/>
    <n v="6"/>
    <n v="0"/>
  </r>
  <r>
    <s v="CUST_5006"/>
    <n v="59"/>
    <n v="0"/>
    <s v="Female"/>
    <x v="0"/>
    <x v="1"/>
    <n v="42.6"/>
    <n v="0"/>
    <d v="2022-05-25T00:00:00"/>
    <n v="19"/>
    <n v="536.47"/>
    <n v="10.99"/>
    <n v="19"/>
    <n v="4"/>
    <n v="0"/>
  </r>
  <r>
    <s v="CUST_5007"/>
    <n v="49"/>
    <n v="0"/>
    <s v="Female"/>
    <x v="2"/>
    <x v="1"/>
    <n v="65.25"/>
    <n v="0"/>
    <d v="2019-02-06T00:00:00"/>
    <n v="58"/>
    <n v="738.07"/>
    <n v="10.46"/>
    <n v="28.83"/>
    <n v="5"/>
    <n v="1"/>
  </r>
  <r>
    <s v="CUST_5008"/>
    <n v="49"/>
    <n v="0"/>
    <s v="Female"/>
    <x v="2"/>
    <x v="1"/>
    <n v="48.62"/>
    <n v="0"/>
    <d v="2018-06-28T00:00:00"/>
    <n v="66"/>
    <n v="569.86"/>
    <n v="10.36"/>
    <n v="27.58"/>
    <n v="1"/>
    <n v="0"/>
  </r>
  <r>
    <s v="CUST_5009"/>
    <n v="43"/>
    <n v="1"/>
    <s v="Female"/>
    <x v="0"/>
    <x v="1"/>
    <n v="31.3"/>
    <n v="0"/>
    <d v="2020-07-31T00:00:00"/>
    <n v="41"/>
    <n v="497.62"/>
    <n v="10.67"/>
    <n v="21.17"/>
    <n v="5"/>
    <n v="1"/>
  </r>
  <r>
    <s v="CUST_501"/>
    <n v="43"/>
    <n v="1"/>
    <s v="Male"/>
    <x v="0"/>
    <x v="2"/>
    <n v="19.45"/>
    <n v="0"/>
    <d v="2022-01-20T00:00:00"/>
    <n v="23"/>
    <n v="539.37"/>
    <n v="9.5500000000000007"/>
    <n v="24.83"/>
    <n v="7"/>
    <n v="0"/>
  </r>
  <r>
    <s v="CUST_5010"/>
    <n v="65"/>
    <n v="0"/>
    <s v="Male"/>
    <x v="0"/>
    <x v="1"/>
    <n v="46.26"/>
    <n v="0"/>
    <d v="2021-10-24T00:00:00"/>
    <n v="26"/>
    <n v="659.71"/>
    <n v="10.27"/>
    <n v="19.079999999999998"/>
    <n v="3"/>
    <n v="0"/>
  </r>
  <r>
    <s v="CUST_5011"/>
    <n v="43"/>
    <n v="1"/>
    <s v="Male"/>
    <x v="0"/>
    <x v="2"/>
    <n v="23.28"/>
    <n v="0"/>
    <d v="2021-10-23T00:00:00"/>
    <n v="26"/>
    <n v="537.05999999999995"/>
    <n v="10.16"/>
    <n v="26.83"/>
    <n v="11"/>
    <n v="0"/>
  </r>
  <r>
    <s v="CUST_5012"/>
    <n v="43"/>
    <n v="1"/>
    <s v="Female"/>
    <x v="1"/>
    <x v="0"/>
    <n v="36.67"/>
    <n v="0"/>
    <d v="2020-09-27T00:00:00"/>
    <n v="39"/>
    <n v="601.99"/>
    <n v="11"/>
    <n v="16.670000000000002"/>
    <n v="11"/>
    <n v="0"/>
  </r>
  <r>
    <s v="CUST_5013"/>
    <n v="27"/>
    <n v="0"/>
    <s v="Male"/>
    <x v="2"/>
    <x v="2"/>
    <n v="55.72"/>
    <n v="0"/>
    <d v="2020-11-22T00:00:00"/>
    <n v="37"/>
    <n v="565.41999999999996"/>
    <n v="8.35"/>
    <n v="28"/>
    <n v="5"/>
    <n v="0"/>
  </r>
  <r>
    <s v="CUST_5014"/>
    <n v="67"/>
    <n v="0"/>
    <s v="Female"/>
    <x v="2"/>
    <x v="1"/>
    <n v="40.18"/>
    <n v="0"/>
    <d v="2022-12-03T00:00:00"/>
    <n v="12"/>
    <n v="618.46"/>
    <n v="9.11"/>
    <n v="22.83"/>
    <n v="9"/>
    <n v="0"/>
  </r>
  <r>
    <s v="CUST_5015"/>
    <n v="43"/>
    <n v="1"/>
    <s v="Female"/>
    <x v="2"/>
    <x v="2"/>
    <n v="43.47"/>
    <n v="0"/>
    <d v="2018-07-25T00:00:00"/>
    <n v="65"/>
    <n v="443.03"/>
    <n v="9.2100000000000009"/>
    <n v="28.75"/>
    <n v="10"/>
    <n v="0"/>
  </r>
  <r>
    <s v="CUST_5016"/>
    <n v="67"/>
    <n v="0"/>
    <s v="Female"/>
    <x v="0"/>
    <x v="2"/>
    <n v="64.08"/>
    <n v="0"/>
    <d v="2023-03-12T00:00:00"/>
    <n v="9"/>
    <n v="544.19000000000005"/>
    <n v="9.65"/>
    <n v="27.08"/>
    <n v="9"/>
    <n v="0"/>
  </r>
  <r>
    <s v="CUST_5017"/>
    <n v="52"/>
    <n v="0"/>
    <s v="Female"/>
    <x v="2"/>
    <x v="0"/>
    <n v="42.48"/>
    <n v="0"/>
    <d v="2021-10-13T00:00:00"/>
    <n v="26"/>
    <n v="532.92999999999995"/>
    <n v="9.23"/>
    <n v="23.92"/>
    <n v="8"/>
    <n v="0"/>
  </r>
  <r>
    <s v="CUST_5018"/>
    <n v="69"/>
    <n v="0"/>
    <s v="Male"/>
    <x v="2"/>
    <x v="2"/>
    <n v="57.68"/>
    <n v="0"/>
    <d v="2019-10-11T00:00:00"/>
    <n v="50"/>
    <n v="418.96"/>
    <n v="10.1"/>
    <n v="32.17"/>
    <n v="4"/>
    <n v="0"/>
  </r>
  <r>
    <s v="CUST_5019"/>
    <n v="38"/>
    <n v="0"/>
    <s v="Male"/>
    <x v="0"/>
    <x v="2"/>
    <n v="41.06"/>
    <n v="0"/>
    <d v="2022-08-14T00:00:00"/>
    <n v="16"/>
    <n v="407.86"/>
    <n v="10.01"/>
    <n v="25.58"/>
    <n v="6"/>
    <n v="0"/>
  </r>
  <r>
    <s v="CUST_502"/>
    <n v="43"/>
    <n v="1"/>
    <s v="Female"/>
    <x v="2"/>
    <x v="2"/>
    <n v="54.12"/>
    <n v="0"/>
    <d v="2023-03-03T00:00:00"/>
    <n v="9"/>
    <n v="512.57000000000005"/>
    <n v="11.53"/>
    <n v="21.75"/>
    <n v="6"/>
    <n v="0"/>
  </r>
  <r>
    <s v="CUST_5020"/>
    <n v="42"/>
    <n v="0"/>
    <s v="Female"/>
    <x v="0"/>
    <x v="1"/>
    <n v="63.75"/>
    <n v="0"/>
    <d v="2018-04-28T00:00:00"/>
    <n v="68"/>
    <n v="560.97"/>
    <n v="10.89"/>
    <n v="21.25"/>
    <n v="5"/>
    <n v="0"/>
  </r>
  <r>
    <s v="CUST_5021"/>
    <n v="45"/>
    <n v="0"/>
    <s v="Female"/>
    <x v="2"/>
    <x v="2"/>
    <n v="69.64"/>
    <n v="0"/>
    <d v="2021-09-11T00:00:00"/>
    <n v="27"/>
    <n v="516.17999999999995"/>
    <n v="9.76"/>
    <n v="22.08"/>
    <n v="2"/>
    <n v="0"/>
  </r>
  <r>
    <s v="CUST_5022"/>
    <n v="43"/>
    <n v="1"/>
    <s v="Male"/>
    <x v="1"/>
    <x v="1"/>
    <n v="20.48"/>
    <n v="0"/>
    <d v="2019-08-25T00:00:00"/>
    <n v="52"/>
    <n v="561.33000000000004"/>
    <n v="8.24"/>
    <n v="30.75"/>
    <n v="11"/>
    <n v="0"/>
  </r>
  <r>
    <s v="CUST_5023"/>
    <n v="32"/>
    <n v="0"/>
    <s v="Male"/>
    <x v="0"/>
    <x v="1"/>
    <n v="35.229999999999997"/>
    <n v="0"/>
    <d v="2018-06-16T00:00:00"/>
    <n v="66"/>
    <n v="300.22000000000003"/>
    <n v="12.47"/>
    <n v="20.92"/>
    <n v="5"/>
    <n v="0"/>
  </r>
  <r>
    <s v="CUST_5024"/>
    <n v="21"/>
    <n v="0"/>
    <s v="Male"/>
    <x v="1"/>
    <x v="1"/>
    <n v="46.47"/>
    <n v="0"/>
    <d v="2019-08-24T00:00:00"/>
    <n v="52"/>
    <n v="629.44000000000005"/>
    <n v="8.61"/>
    <n v="19.829999999999998"/>
    <n v="7"/>
    <n v="0"/>
  </r>
  <r>
    <s v="CUST_5025"/>
    <n v="46"/>
    <n v="0"/>
    <s v="Female"/>
    <x v="1"/>
    <x v="2"/>
    <n v="39.729999999999997"/>
    <n v="0"/>
    <d v="2020-10-31T00:00:00"/>
    <n v="38"/>
    <n v="539.76"/>
    <n v="8.26"/>
    <n v="29.58"/>
    <n v="6"/>
    <n v="0"/>
  </r>
  <r>
    <s v="CUST_5026"/>
    <n v="26"/>
    <n v="0"/>
    <s v="Male"/>
    <x v="1"/>
    <x v="2"/>
    <n v="62.87"/>
    <n v="0"/>
    <d v="2018-09-01T00:00:00"/>
    <n v="63"/>
    <n v="489.39"/>
    <n v="9.8800000000000008"/>
    <n v="28.17"/>
    <n v="5"/>
    <n v="0"/>
  </r>
  <r>
    <s v="CUST_5027"/>
    <n v="43"/>
    <n v="1"/>
    <s v="Female"/>
    <x v="1"/>
    <x v="0"/>
    <n v="53.29"/>
    <n v="0"/>
    <d v="2020-07-21T00:00:00"/>
    <n v="41"/>
    <n v="409.31"/>
    <n v="10.24"/>
    <n v="25.58"/>
    <n v="2"/>
    <n v="0"/>
  </r>
  <r>
    <s v="CUST_5028"/>
    <n v="43"/>
    <n v="0"/>
    <s v="Female"/>
    <x v="0"/>
    <x v="1"/>
    <n v="35.81"/>
    <n v="0"/>
    <d v="2023-01-14T00:00:00"/>
    <n v="11"/>
    <n v="604.21"/>
    <n v="10.74"/>
    <n v="18.079999999999998"/>
    <n v="7"/>
    <n v="1"/>
  </r>
  <r>
    <s v="CUST_5029"/>
    <n v="36"/>
    <n v="0"/>
    <s v="Male"/>
    <x v="2"/>
    <x v="1"/>
    <n v="71.260000000000005"/>
    <n v="0"/>
    <d v="2021-01-04T00:00:00"/>
    <n v="35"/>
    <n v="514.89"/>
    <n v="11.61"/>
    <n v="20.92"/>
    <n v="4"/>
    <n v="0"/>
  </r>
  <r>
    <s v="CUST_503"/>
    <n v="43"/>
    <n v="1"/>
    <s v="Female"/>
    <x v="1"/>
    <x v="0"/>
    <n v="58.91"/>
    <n v="0"/>
    <d v="2023-05-24T00:00:00"/>
    <n v="7"/>
    <n v="525.17999999999995"/>
    <n v="9.92"/>
    <n v="24.5"/>
    <n v="5"/>
    <n v="0"/>
  </r>
  <r>
    <s v="CUST_5030"/>
    <n v="45"/>
    <n v="0"/>
    <s v="Female"/>
    <x v="2"/>
    <x v="0"/>
    <n v="70.98"/>
    <n v="0"/>
    <d v="2018-12-30T00:00:00"/>
    <n v="60"/>
    <n v="500.49"/>
    <n v="8.85"/>
    <n v="33.92"/>
    <n v="5"/>
    <n v="0"/>
  </r>
  <r>
    <s v="CUST_5031"/>
    <n v="43"/>
    <n v="1"/>
    <s v="Male"/>
    <x v="0"/>
    <x v="0"/>
    <n v="30.04"/>
    <n v="0"/>
    <d v="2020-07-09T00:00:00"/>
    <n v="41"/>
    <n v="626.79999999999995"/>
    <n v="10.18"/>
    <n v="24.17"/>
    <n v="6"/>
    <n v="0"/>
  </r>
  <r>
    <s v="CUST_5032"/>
    <n v="43"/>
    <n v="1"/>
    <s v="Female"/>
    <x v="0"/>
    <x v="2"/>
    <n v="40.92"/>
    <n v="0"/>
    <d v="2021-12-14T00:00:00"/>
    <n v="24"/>
    <n v="507.3"/>
    <n v="9.7899999999999991"/>
    <n v="23.83"/>
    <n v="5"/>
    <n v="1"/>
  </r>
  <r>
    <s v="CUST_5033"/>
    <n v="58"/>
    <n v="0"/>
    <s v="Female"/>
    <x v="1"/>
    <x v="1"/>
    <n v="62.52"/>
    <n v="0"/>
    <d v="2021-10-26T00:00:00"/>
    <n v="26"/>
    <n v="351.11"/>
    <n v="8.9"/>
    <n v="28.67"/>
    <n v="9"/>
    <n v="0"/>
  </r>
  <r>
    <s v="CUST_5034"/>
    <n v="59"/>
    <n v="0"/>
    <s v="Female"/>
    <x v="1"/>
    <x v="2"/>
    <n v="63.93"/>
    <n v="0"/>
    <d v="2018-09-01T00:00:00"/>
    <n v="63"/>
    <n v="399.29"/>
    <n v="8.51"/>
    <n v="18.829999999999998"/>
    <n v="9"/>
    <n v="0"/>
  </r>
  <r>
    <s v="CUST_5035"/>
    <n v="43"/>
    <n v="1"/>
    <s v="Female"/>
    <x v="0"/>
    <x v="1"/>
    <n v="71.06"/>
    <n v="0"/>
    <d v="2019-10-13T00:00:00"/>
    <n v="50"/>
    <n v="451.29"/>
    <n v="10.67"/>
    <n v="21.58"/>
    <n v="4"/>
    <n v="0"/>
  </r>
  <r>
    <s v="CUST_5036"/>
    <n v="37"/>
    <n v="0"/>
    <s v="Female"/>
    <x v="2"/>
    <x v="0"/>
    <n v="87.08"/>
    <n v="0"/>
    <d v="2022-08-23T00:00:00"/>
    <n v="16"/>
    <n v="422.28"/>
    <n v="9"/>
    <n v="34.33"/>
    <n v="8"/>
    <n v="0"/>
  </r>
  <r>
    <s v="CUST_5037"/>
    <n v="43"/>
    <n v="1"/>
    <s v="Female"/>
    <x v="1"/>
    <x v="2"/>
    <n v="56.27"/>
    <n v="0"/>
    <d v="2020-04-29T00:00:00"/>
    <n v="44"/>
    <n v="378.1"/>
    <n v="10.34"/>
    <n v="19.670000000000002"/>
    <n v="10"/>
    <n v="0"/>
  </r>
  <r>
    <s v="CUST_5038"/>
    <n v="57"/>
    <n v="0"/>
    <s v="Male"/>
    <x v="0"/>
    <x v="1"/>
    <n v="69.150000000000006"/>
    <n v="0"/>
    <d v="2020-12-14T00:00:00"/>
    <n v="36"/>
    <n v="517.30999999999995"/>
    <n v="10.35"/>
    <n v="27.67"/>
    <n v="0"/>
    <n v="0"/>
  </r>
  <r>
    <s v="CUST_5039"/>
    <n v="43"/>
    <n v="1"/>
    <s v="Male"/>
    <x v="0"/>
    <x v="0"/>
    <n v="90.06"/>
    <n v="0"/>
    <d v="2019-11-24T00:00:00"/>
    <n v="49"/>
    <n v="454.03"/>
    <n v="9.26"/>
    <n v="23.25"/>
    <n v="5"/>
    <n v="0"/>
  </r>
  <r>
    <s v="CUST_504"/>
    <n v="46"/>
    <n v="0"/>
    <s v="Male"/>
    <x v="1"/>
    <x v="1"/>
    <n v="45.51"/>
    <n v="0"/>
    <d v="2018-07-29T00:00:00"/>
    <n v="65"/>
    <n v="534.36"/>
    <n v="9.8800000000000008"/>
    <n v="29.5"/>
    <n v="9"/>
    <n v="0"/>
  </r>
  <r>
    <s v="CUST_5040"/>
    <n v="66"/>
    <n v="0"/>
    <s v="Female"/>
    <x v="0"/>
    <x v="2"/>
    <n v="49.78"/>
    <n v="0"/>
    <d v="2021-07-16T00:00:00"/>
    <n v="29"/>
    <n v="303.39999999999998"/>
    <n v="9.85"/>
    <n v="19.329999999999998"/>
    <n v="6"/>
    <n v="1"/>
  </r>
  <r>
    <s v="CUST_5041"/>
    <n v="40"/>
    <n v="0"/>
    <s v="Male"/>
    <x v="1"/>
    <x v="0"/>
    <n v="38.24"/>
    <n v="0"/>
    <d v="2018-07-23T00:00:00"/>
    <n v="65"/>
    <n v="603.6"/>
    <n v="9.49"/>
    <n v="13.83"/>
    <n v="6"/>
    <n v="1"/>
  </r>
  <r>
    <s v="CUST_5042"/>
    <n v="64"/>
    <n v="0"/>
    <s v="Female"/>
    <x v="0"/>
    <x v="0"/>
    <n v="53.82"/>
    <n v="0"/>
    <d v="2019-02-25T00:00:00"/>
    <n v="58"/>
    <n v="272.98"/>
    <n v="10.75"/>
    <n v="25.83"/>
    <n v="6"/>
    <n v="1"/>
  </r>
  <r>
    <s v="CUST_5043"/>
    <n v="49"/>
    <n v="0"/>
    <s v="Male"/>
    <x v="2"/>
    <x v="1"/>
    <n v="73.900000000000006"/>
    <n v="0"/>
    <d v="2020-03-15T00:00:00"/>
    <n v="45"/>
    <n v="582.77"/>
    <n v="9.2899999999999991"/>
    <n v="26.17"/>
    <n v="12"/>
    <n v="0"/>
  </r>
  <r>
    <s v="CUST_5044"/>
    <n v="69"/>
    <n v="0"/>
    <s v="Male"/>
    <x v="0"/>
    <x v="1"/>
    <n v="77.2"/>
    <n v="0"/>
    <d v="2019-04-15T00:00:00"/>
    <n v="56"/>
    <n v="660.3"/>
    <n v="9.9700000000000006"/>
    <n v="20.25"/>
    <n v="5"/>
    <n v="0"/>
  </r>
  <r>
    <s v="CUST_5045"/>
    <n v="64"/>
    <n v="0"/>
    <s v="Female"/>
    <x v="1"/>
    <x v="2"/>
    <n v="52.2"/>
    <n v="0"/>
    <d v="2020-11-16T00:00:00"/>
    <n v="37"/>
    <n v="444.67"/>
    <n v="10.85"/>
    <n v="27.33"/>
    <n v="6"/>
    <n v="0"/>
  </r>
  <r>
    <s v="CUST_5046"/>
    <n v="43"/>
    <n v="1"/>
    <s v="Male"/>
    <x v="2"/>
    <x v="0"/>
    <n v="47.52"/>
    <n v="0"/>
    <d v="2021-10-20T00:00:00"/>
    <n v="26"/>
    <n v="432.2"/>
    <n v="9.24"/>
    <n v="28.75"/>
    <n v="10"/>
    <n v="0"/>
  </r>
  <r>
    <s v="CUST_5047"/>
    <n v="63"/>
    <n v="0"/>
    <s v="Female"/>
    <x v="2"/>
    <x v="0"/>
    <n v="30.89"/>
    <n v="0"/>
    <d v="2019-02-24T00:00:00"/>
    <n v="58"/>
    <n v="572.21"/>
    <n v="12.05"/>
    <n v="30.17"/>
    <n v="6"/>
    <n v="0"/>
  </r>
  <r>
    <s v="CUST_5048"/>
    <n v="43"/>
    <n v="1"/>
    <s v="Male"/>
    <x v="0"/>
    <x v="2"/>
    <n v="51.2"/>
    <n v="0"/>
    <d v="2022-07-16T00:00:00"/>
    <n v="17"/>
    <n v="392.47"/>
    <n v="11.02"/>
    <n v="25.67"/>
    <n v="6"/>
    <n v="0"/>
  </r>
  <r>
    <s v="CUST_5049"/>
    <n v="60"/>
    <n v="0"/>
    <s v="Female"/>
    <x v="0"/>
    <x v="1"/>
    <n v="32.32"/>
    <n v="0"/>
    <d v="2021-02-11T00:00:00"/>
    <n v="34"/>
    <n v="633.09"/>
    <n v="8.7899999999999991"/>
    <n v="25.92"/>
    <n v="3"/>
    <n v="0"/>
  </r>
  <r>
    <s v="CUST_505"/>
    <n v="20"/>
    <n v="0"/>
    <s v="Female"/>
    <x v="0"/>
    <x v="1"/>
    <n v="45.64"/>
    <n v="0"/>
    <d v="2022-09-23T00:00:00"/>
    <n v="15"/>
    <n v="398.41"/>
    <n v="11.07"/>
    <n v="20.92"/>
    <n v="5"/>
    <n v="0"/>
  </r>
  <r>
    <s v="CUST_5050"/>
    <n v="43"/>
    <n v="1"/>
    <s v="Male"/>
    <x v="2"/>
    <x v="1"/>
    <n v="35.42"/>
    <n v="0"/>
    <d v="2018-12-19T00:00:00"/>
    <n v="60"/>
    <n v="511.43"/>
    <n v="9.44"/>
    <n v="17.170000000000002"/>
    <n v="6"/>
    <n v="0"/>
  </r>
  <r>
    <s v="CUST_5051"/>
    <n v="51"/>
    <n v="0"/>
    <s v="Female"/>
    <x v="0"/>
    <x v="2"/>
    <n v="53.54"/>
    <n v="0"/>
    <d v="2021-02-04T00:00:00"/>
    <n v="34"/>
    <n v="674.39"/>
    <n v="10.84"/>
    <n v="25"/>
    <n v="3"/>
    <n v="0"/>
  </r>
  <r>
    <s v="CUST_5052"/>
    <n v="57"/>
    <n v="0"/>
    <s v="Male"/>
    <x v="1"/>
    <x v="2"/>
    <n v="30.84"/>
    <n v="0"/>
    <d v="2021-11-24T00:00:00"/>
    <n v="25"/>
    <n v="456.65"/>
    <n v="10.08"/>
    <n v="25.75"/>
    <n v="7"/>
    <n v="1"/>
  </r>
  <r>
    <s v="CUST_5053"/>
    <n v="28"/>
    <n v="0"/>
    <s v="Female"/>
    <x v="2"/>
    <x v="2"/>
    <n v="55.33"/>
    <n v="0"/>
    <d v="2022-07-31T00:00:00"/>
    <n v="17"/>
    <n v="292.13"/>
    <n v="10.59"/>
    <n v="28"/>
    <n v="1"/>
    <n v="0"/>
  </r>
  <r>
    <s v="CUST_5054"/>
    <n v="67"/>
    <n v="0"/>
    <s v="Male"/>
    <x v="0"/>
    <x v="2"/>
    <n v="64.23"/>
    <n v="0"/>
    <d v="2019-09-28T00:00:00"/>
    <n v="51"/>
    <n v="529.22"/>
    <n v="10.57"/>
    <n v="22.42"/>
    <n v="2"/>
    <n v="0"/>
  </r>
  <r>
    <s v="CUST_5055"/>
    <n v="20"/>
    <n v="0"/>
    <s v="Female"/>
    <x v="2"/>
    <x v="2"/>
    <n v="34.200000000000003"/>
    <n v="0"/>
    <d v="2019-07-15T00:00:00"/>
    <n v="53"/>
    <n v="317.13"/>
    <n v="9.4499999999999993"/>
    <n v="30.5"/>
    <n v="6"/>
    <n v="0"/>
  </r>
  <r>
    <s v="CUST_5056"/>
    <n v="50"/>
    <n v="0"/>
    <s v="Male"/>
    <x v="0"/>
    <x v="0"/>
    <n v="41.16"/>
    <n v="0"/>
    <d v="2018-06-15T00:00:00"/>
    <n v="66"/>
    <n v="555.52"/>
    <n v="8.4499999999999993"/>
    <n v="22.75"/>
    <n v="8"/>
    <n v="0"/>
  </r>
  <r>
    <s v="CUST_5057"/>
    <n v="43"/>
    <n v="1"/>
    <s v="Female"/>
    <x v="0"/>
    <x v="1"/>
    <n v="28.3"/>
    <n v="0"/>
    <d v="2020-02-01T00:00:00"/>
    <n v="46"/>
    <n v="519.89"/>
    <n v="8.2100000000000009"/>
    <n v="19.170000000000002"/>
    <n v="8"/>
    <n v="0"/>
  </r>
  <r>
    <s v="CUST_5058"/>
    <n v="43"/>
    <n v="1"/>
    <s v="Male"/>
    <x v="1"/>
    <x v="1"/>
    <n v="58.9"/>
    <n v="0"/>
    <d v="2020-09-12T00:00:00"/>
    <n v="39"/>
    <n v="475.54"/>
    <n v="11.06"/>
    <n v="20.25"/>
    <n v="5"/>
    <n v="0"/>
  </r>
  <r>
    <s v="CUST_5059"/>
    <n v="35"/>
    <n v="0"/>
    <s v="Female"/>
    <x v="0"/>
    <x v="2"/>
    <n v="27.68"/>
    <n v="0"/>
    <d v="2020-08-02T00:00:00"/>
    <n v="40"/>
    <n v="558.32000000000005"/>
    <n v="9.2899999999999991"/>
    <n v="20"/>
    <n v="6"/>
    <n v="0"/>
  </r>
  <r>
    <s v="CUST_506"/>
    <n v="43"/>
    <n v="1"/>
    <s v="Female"/>
    <x v="1"/>
    <x v="2"/>
    <n v="48.33"/>
    <n v="0"/>
    <d v="2021-01-04T00:00:00"/>
    <n v="35"/>
    <n v="499.96"/>
    <n v="9.35"/>
    <n v="25.08"/>
    <n v="8"/>
    <n v="0"/>
  </r>
  <r>
    <s v="CUST_5060"/>
    <n v="47"/>
    <n v="0"/>
    <s v="Female"/>
    <x v="0"/>
    <x v="0"/>
    <n v="60.49"/>
    <n v="0"/>
    <d v="2020-03-17T00:00:00"/>
    <n v="45"/>
    <n v="412.76"/>
    <n v="9.2799999999999994"/>
    <n v="17.670000000000002"/>
    <n v="0"/>
    <n v="0"/>
  </r>
  <r>
    <s v="CUST_5061"/>
    <n v="65"/>
    <n v="0"/>
    <s v="Female"/>
    <x v="0"/>
    <x v="1"/>
    <n v="54.35"/>
    <n v="0"/>
    <d v="2018-10-12T00:00:00"/>
    <n v="62"/>
    <n v="511.23"/>
    <n v="10.46"/>
    <n v="22.17"/>
    <n v="4"/>
    <n v="0"/>
  </r>
  <r>
    <s v="CUST_5062"/>
    <n v="27"/>
    <n v="0"/>
    <s v="Female"/>
    <x v="1"/>
    <x v="1"/>
    <n v="82.38"/>
    <n v="0"/>
    <d v="2019-07-04T00:00:00"/>
    <n v="53"/>
    <n v="603.16999999999996"/>
    <n v="9.65"/>
    <n v="23.17"/>
    <n v="5"/>
    <n v="0"/>
  </r>
  <r>
    <s v="CUST_5063"/>
    <n v="35"/>
    <n v="0"/>
    <s v="Male"/>
    <x v="0"/>
    <x v="1"/>
    <n v="75.08"/>
    <n v="0"/>
    <d v="2020-04-13T00:00:00"/>
    <n v="44"/>
    <n v="488.97"/>
    <n v="10.33"/>
    <n v="29.58"/>
    <n v="8"/>
    <n v="0"/>
  </r>
  <r>
    <s v="CUST_5064"/>
    <n v="43"/>
    <n v="1"/>
    <s v="Male"/>
    <x v="0"/>
    <x v="1"/>
    <n v="32.19"/>
    <n v="0"/>
    <d v="2022-11-03T00:00:00"/>
    <n v="13"/>
    <n v="288.41000000000003"/>
    <n v="8.48"/>
    <n v="29.08"/>
    <n v="6"/>
    <n v="0"/>
  </r>
  <r>
    <s v="CUST_5065"/>
    <n v="36"/>
    <n v="0"/>
    <s v="Male"/>
    <x v="0"/>
    <x v="1"/>
    <n v="77.38"/>
    <n v="0"/>
    <d v="2019-01-03T00:00:00"/>
    <n v="59"/>
    <n v="446.07"/>
    <n v="8.4600000000000009"/>
    <n v="26.33"/>
    <n v="4"/>
    <n v="0"/>
  </r>
  <r>
    <s v="CUST_5066"/>
    <n v="43"/>
    <n v="1"/>
    <s v="Female"/>
    <x v="2"/>
    <x v="2"/>
    <n v="41.98"/>
    <n v="0"/>
    <d v="2018-06-21T00:00:00"/>
    <n v="66"/>
    <n v="454.61"/>
    <n v="9.51"/>
    <n v="26.42"/>
    <n v="5"/>
    <n v="0"/>
  </r>
  <r>
    <s v="CUST_5067"/>
    <n v="43"/>
    <n v="1"/>
    <s v="Female"/>
    <x v="1"/>
    <x v="1"/>
    <n v="37.9"/>
    <n v="0"/>
    <d v="2020-12-11T00:00:00"/>
    <n v="36"/>
    <n v="296.86"/>
    <n v="9.35"/>
    <n v="20.83"/>
    <n v="5"/>
    <n v="1"/>
  </r>
  <r>
    <s v="CUST_5068"/>
    <n v="63"/>
    <n v="0"/>
    <s v="Female"/>
    <x v="2"/>
    <x v="2"/>
    <n v="211.9"/>
    <n v="0"/>
    <d v="2018-04-21T00:00:00"/>
    <n v="68"/>
    <n v="536.01"/>
    <n v="7.78"/>
    <n v="27.5"/>
    <n v="4"/>
    <n v="0"/>
  </r>
  <r>
    <s v="CUST_5069"/>
    <n v="20"/>
    <n v="0"/>
    <s v="Female"/>
    <x v="1"/>
    <x v="1"/>
    <n v="45.68"/>
    <n v="0"/>
    <d v="2021-10-18T00:00:00"/>
    <n v="26"/>
    <n v="539.76"/>
    <n v="10.4"/>
    <n v="24.08"/>
    <n v="3"/>
    <n v="0"/>
  </r>
  <r>
    <s v="CUST_507"/>
    <n v="43"/>
    <n v="1"/>
    <s v="Male"/>
    <x v="1"/>
    <x v="2"/>
    <n v="41.47"/>
    <n v="0"/>
    <d v="2023-06-21T00:00:00"/>
    <n v="6"/>
    <n v="445.88"/>
    <n v="9.84"/>
    <n v="25.83"/>
    <n v="5"/>
    <n v="0"/>
  </r>
  <r>
    <s v="CUST_5070"/>
    <n v="43"/>
    <n v="1"/>
    <s v="Female"/>
    <x v="1"/>
    <x v="1"/>
    <n v="82.39"/>
    <n v="0"/>
    <d v="2021-08-30T00:00:00"/>
    <n v="28"/>
    <n v="607.45000000000005"/>
    <n v="9.6300000000000008"/>
    <n v="29.75"/>
    <n v="5"/>
    <n v="0"/>
  </r>
  <r>
    <s v="CUST_5071"/>
    <n v="55"/>
    <n v="0"/>
    <s v="Male"/>
    <x v="2"/>
    <x v="2"/>
    <n v="7.77"/>
    <n v="0"/>
    <d v="2020-04-21T00:00:00"/>
    <n v="44"/>
    <n v="535.35"/>
    <n v="12.04"/>
    <n v="16.670000000000002"/>
    <n v="3"/>
    <n v="0"/>
  </r>
  <r>
    <s v="CUST_5072"/>
    <n v="43"/>
    <n v="1"/>
    <s v="Male"/>
    <x v="1"/>
    <x v="2"/>
    <n v="77.78"/>
    <n v="0"/>
    <d v="2023-03-20T00:00:00"/>
    <n v="9"/>
    <n v="551.72"/>
    <n v="9.99"/>
    <n v="29.33"/>
    <n v="7"/>
    <n v="0"/>
  </r>
  <r>
    <s v="CUST_5073"/>
    <n v="44"/>
    <n v="0"/>
    <s v="Male"/>
    <x v="1"/>
    <x v="1"/>
    <n v="62.44"/>
    <n v="0"/>
    <d v="2023-05-18T00:00:00"/>
    <n v="7"/>
    <n v="598.83000000000004"/>
    <n v="10.31"/>
    <n v="20.329999999999998"/>
    <n v="10"/>
    <n v="0"/>
  </r>
  <r>
    <s v="CUST_5074"/>
    <n v="63"/>
    <n v="0"/>
    <s v="Female"/>
    <x v="2"/>
    <x v="0"/>
    <n v="52.52"/>
    <n v="0"/>
    <d v="2023-06-05T00:00:00"/>
    <n v="6"/>
    <n v="498.94"/>
    <n v="10.66"/>
    <n v="18.920000000000002"/>
    <n v="6"/>
    <n v="0"/>
  </r>
  <r>
    <s v="CUST_5075"/>
    <n v="25"/>
    <n v="0"/>
    <s v="Female"/>
    <x v="0"/>
    <x v="1"/>
    <n v="41.02"/>
    <n v="0"/>
    <d v="2018-04-25T00:00:00"/>
    <n v="68"/>
    <n v="287.92"/>
    <n v="9.23"/>
    <n v="29.33"/>
    <n v="3"/>
    <n v="0"/>
  </r>
  <r>
    <s v="CUST_5076"/>
    <n v="43"/>
    <n v="1"/>
    <s v="Female"/>
    <x v="1"/>
    <x v="1"/>
    <n v="48.61"/>
    <n v="0"/>
    <d v="2021-11-04T00:00:00"/>
    <n v="25"/>
    <n v="594.16"/>
    <n v="8.5500000000000007"/>
    <n v="23.25"/>
    <n v="5"/>
    <n v="0"/>
  </r>
  <r>
    <s v="CUST_5077"/>
    <n v="63"/>
    <n v="0"/>
    <s v="Female"/>
    <x v="2"/>
    <x v="2"/>
    <n v="62.77"/>
    <n v="0"/>
    <d v="2021-02-14T00:00:00"/>
    <n v="34"/>
    <n v="533.13"/>
    <n v="10.74"/>
    <n v="19.579999999999998"/>
    <n v="2"/>
    <n v="0"/>
  </r>
  <r>
    <s v="CUST_5078"/>
    <n v="59"/>
    <n v="0"/>
    <s v="Female"/>
    <x v="1"/>
    <x v="0"/>
    <n v="64.430000000000007"/>
    <n v="0"/>
    <d v="2018-04-06T00:00:00"/>
    <n v="68"/>
    <n v="572.14"/>
    <n v="10"/>
    <n v="27.25"/>
    <n v="4"/>
    <n v="0"/>
  </r>
  <r>
    <s v="CUST_5079"/>
    <n v="43"/>
    <n v="1"/>
    <s v="Female"/>
    <x v="2"/>
    <x v="2"/>
    <n v="37.53"/>
    <n v="0"/>
    <d v="2022-01-20T00:00:00"/>
    <n v="23"/>
    <n v="363.81"/>
    <n v="9.2799999999999994"/>
    <n v="25.17"/>
    <n v="7"/>
    <n v="0"/>
  </r>
  <r>
    <s v="CUST_508"/>
    <n v="43"/>
    <n v="1"/>
    <s v="Male"/>
    <x v="1"/>
    <x v="2"/>
    <n v="49.35"/>
    <n v="0"/>
    <d v="2023-06-22T00:00:00"/>
    <n v="6"/>
    <n v="606.14"/>
    <n v="9.25"/>
    <n v="19.920000000000002"/>
    <n v="7"/>
    <n v="0"/>
  </r>
  <r>
    <s v="CUST_5080"/>
    <n v="43"/>
    <n v="1"/>
    <s v="Female"/>
    <x v="0"/>
    <x v="1"/>
    <n v="61.6"/>
    <n v="0"/>
    <d v="2019-04-03T00:00:00"/>
    <n v="56"/>
    <n v="232.03"/>
    <n v="8.25"/>
    <n v="23.92"/>
    <n v="6"/>
    <n v="0"/>
  </r>
  <r>
    <s v="CUST_5081"/>
    <n v="23"/>
    <n v="0"/>
    <s v="Male"/>
    <x v="1"/>
    <x v="2"/>
    <n v="41.18"/>
    <n v="0"/>
    <d v="2020-08-02T00:00:00"/>
    <n v="40"/>
    <n v="420.4"/>
    <n v="9.86"/>
    <n v="23.5"/>
    <n v="3"/>
    <n v="0"/>
  </r>
  <r>
    <s v="CUST_5082"/>
    <n v="60"/>
    <n v="0"/>
    <s v="Male"/>
    <x v="0"/>
    <x v="1"/>
    <n v="47.36"/>
    <n v="0"/>
    <d v="2020-02-21T00:00:00"/>
    <n v="46"/>
    <n v="562.54999999999995"/>
    <n v="8.56"/>
    <n v="21.58"/>
    <n v="6"/>
    <n v="0"/>
  </r>
  <r>
    <s v="CUST_5083"/>
    <n v="43"/>
    <n v="1"/>
    <s v="Female"/>
    <x v="0"/>
    <x v="2"/>
    <n v="69.69"/>
    <n v="0"/>
    <d v="2018-04-26T00:00:00"/>
    <n v="68"/>
    <n v="452.71"/>
    <n v="9.61"/>
    <n v="15.33"/>
    <n v="12"/>
    <n v="0"/>
  </r>
  <r>
    <s v="CUST_5084"/>
    <n v="56"/>
    <n v="0"/>
    <s v="Female"/>
    <x v="2"/>
    <x v="1"/>
    <n v="61.9"/>
    <n v="0"/>
    <d v="2023-06-23T00:00:00"/>
    <n v="6"/>
    <n v="557.01"/>
    <n v="9.36"/>
    <n v="21.5"/>
    <n v="5"/>
    <n v="0"/>
  </r>
  <r>
    <s v="CUST_5085"/>
    <n v="66"/>
    <n v="0"/>
    <s v="Female"/>
    <x v="1"/>
    <x v="0"/>
    <n v="25.72"/>
    <n v="0"/>
    <d v="2021-06-15T00:00:00"/>
    <n v="30"/>
    <n v="575.20000000000005"/>
    <n v="8.5"/>
    <n v="26.42"/>
    <n v="6"/>
    <n v="1"/>
  </r>
  <r>
    <s v="CUST_5086"/>
    <n v="43"/>
    <n v="1"/>
    <s v="Male"/>
    <x v="1"/>
    <x v="1"/>
    <n v="52.02"/>
    <n v="0"/>
    <d v="2023-01-25T00:00:00"/>
    <n v="11"/>
    <n v="599.24"/>
    <n v="10.26"/>
    <n v="27.42"/>
    <n v="6"/>
    <n v="0"/>
  </r>
  <r>
    <s v="CUST_5087"/>
    <n v="43"/>
    <n v="1"/>
    <s v="Male"/>
    <x v="1"/>
    <x v="0"/>
    <n v="56.29"/>
    <n v="0"/>
    <d v="2020-05-25T00:00:00"/>
    <n v="43"/>
    <n v="455.75"/>
    <n v="9.91"/>
    <n v="24.08"/>
    <n v="5"/>
    <n v="1"/>
  </r>
  <r>
    <s v="CUST_5088"/>
    <n v="43"/>
    <n v="1"/>
    <s v="Female"/>
    <x v="1"/>
    <x v="1"/>
    <n v="52.23"/>
    <n v="0"/>
    <d v="2020-06-11T00:00:00"/>
    <n v="42"/>
    <n v="706.64"/>
    <n v="9.06"/>
    <n v="25.83"/>
    <n v="7"/>
    <n v="0"/>
  </r>
  <r>
    <s v="CUST_5089"/>
    <n v="26"/>
    <n v="0"/>
    <s v="Male"/>
    <x v="1"/>
    <x v="0"/>
    <n v="12.25"/>
    <n v="0"/>
    <d v="2023-01-25T00:00:00"/>
    <n v="11"/>
    <n v="433.54"/>
    <n v="11.09"/>
    <n v="27.42"/>
    <n v="2"/>
    <n v="0"/>
  </r>
  <r>
    <s v="CUST_509"/>
    <n v="68"/>
    <n v="0"/>
    <s v="Male"/>
    <x v="2"/>
    <x v="0"/>
    <n v="70.8"/>
    <n v="0"/>
    <d v="2020-05-03T00:00:00"/>
    <n v="43"/>
    <n v="632.47"/>
    <n v="10.18"/>
    <n v="24.17"/>
    <n v="5"/>
    <n v="0"/>
  </r>
  <r>
    <s v="CUST_5090"/>
    <n v="35"/>
    <n v="0"/>
    <s v="Male"/>
    <x v="2"/>
    <x v="1"/>
    <n v="29.68"/>
    <n v="0"/>
    <d v="2021-05-16T00:00:00"/>
    <n v="31"/>
    <n v="576.34"/>
    <n v="8.9700000000000006"/>
    <n v="20.92"/>
    <n v="5"/>
    <n v="0"/>
  </r>
  <r>
    <s v="CUST_5091"/>
    <n v="38"/>
    <n v="0"/>
    <s v="Male"/>
    <x v="1"/>
    <x v="1"/>
    <n v="23.4"/>
    <n v="0"/>
    <d v="2019-01-13T00:00:00"/>
    <n v="59"/>
    <n v="473.02"/>
    <n v="8.99"/>
    <n v="22.75"/>
    <n v="3"/>
    <n v="0"/>
  </r>
  <r>
    <s v="CUST_5092"/>
    <n v="19"/>
    <n v="0"/>
    <s v="Female"/>
    <x v="0"/>
    <x v="1"/>
    <n v="40.49"/>
    <n v="0"/>
    <d v="2019-12-27T00:00:00"/>
    <n v="48"/>
    <n v="510.58"/>
    <n v="9.1"/>
    <n v="22.33"/>
    <n v="7"/>
    <n v="0"/>
  </r>
  <r>
    <s v="CUST_5093"/>
    <n v="60"/>
    <n v="0"/>
    <s v="Male"/>
    <x v="0"/>
    <x v="0"/>
    <n v="52.07"/>
    <n v="0"/>
    <d v="2019-06-28T00:00:00"/>
    <n v="54"/>
    <n v="557.21"/>
    <n v="9.8699999999999992"/>
    <n v="26"/>
    <n v="7"/>
    <n v="0"/>
  </r>
  <r>
    <s v="CUST_5094"/>
    <n v="55"/>
    <n v="0"/>
    <s v="Male"/>
    <x v="1"/>
    <x v="1"/>
    <n v="42.17"/>
    <n v="0"/>
    <d v="2019-01-07T00:00:00"/>
    <n v="59"/>
    <n v="431.21"/>
    <n v="9.91"/>
    <n v="31.83"/>
    <n v="1"/>
    <n v="0"/>
  </r>
  <r>
    <s v="CUST_5095"/>
    <n v="43"/>
    <n v="1"/>
    <s v="Female"/>
    <x v="2"/>
    <x v="1"/>
    <n v="40.69"/>
    <n v="0"/>
    <d v="2021-09-06T00:00:00"/>
    <n v="27"/>
    <n v="595.78"/>
    <n v="10.82"/>
    <n v="23"/>
    <n v="6"/>
    <n v="0"/>
  </r>
  <r>
    <s v="CUST_5096"/>
    <n v="43"/>
    <n v="1"/>
    <s v="Female"/>
    <x v="2"/>
    <x v="1"/>
    <n v="23.88"/>
    <n v="0"/>
    <d v="2021-12-07T00:00:00"/>
    <n v="24"/>
    <n v="561.79"/>
    <n v="11.91"/>
    <n v="23"/>
    <n v="2"/>
    <n v="0"/>
  </r>
  <r>
    <s v="CUST_5097"/>
    <n v="43"/>
    <n v="1"/>
    <s v="Male"/>
    <x v="1"/>
    <x v="0"/>
    <n v="31.27"/>
    <n v="0"/>
    <d v="2022-02-22T00:00:00"/>
    <n v="22"/>
    <n v="393.83"/>
    <n v="10.27"/>
    <n v="23.17"/>
    <n v="5"/>
    <n v="0"/>
  </r>
  <r>
    <s v="CUST_5098"/>
    <n v="60"/>
    <n v="0"/>
    <s v="Female"/>
    <x v="0"/>
    <x v="1"/>
    <n v="35.67"/>
    <n v="0"/>
    <d v="2018-08-23T00:00:00"/>
    <n v="64"/>
    <n v="443.29"/>
    <n v="10.19"/>
    <n v="26.92"/>
    <n v="4"/>
    <n v="0"/>
  </r>
  <r>
    <s v="CUST_5099"/>
    <n v="43"/>
    <n v="1"/>
    <s v="Male"/>
    <x v="1"/>
    <x v="1"/>
    <n v="63.22"/>
    <n v="0"/>
    <d v="2019-12-10T00:00:00"/>
    <n v="48"/>
    <n v="528.11"/>
    <n v="7.94"/>
    <n v="18.329999999999998"/>
    <n v="3"/>
    <n v="0"/>
  </r>
  <r>
    <s v="CUST_51"/>
    <n v="67"/>
    <n v="0"/>
    <s v="Male"/>
    <x v="1"/>
    <x v="1"/>
    <n v="61.29"/>
    <n v="0"/>
    <d v="2022-05-30T00:00:00"/>
    <n v="19"/>
    <n v="485.37"/>
    <n v="9.73"/>
    <n v="29.5"/>
    <n v="10"/>
    <n v="0"/>
  </r>
  <r>
    <s v="CUST_510"/>
    <n v="54"/>
    <n v="0"/>
    <s v="Female"/>
    <x v="2"/>
    <x v="2"/>
    <n v="37.590000000000003"/>
    <n v="0"/>
    <d v="2021-09-02T00:00:00"/>
    <n v="27"/>
    <n v="483.68"/>
    <n v="10.35"/>
    <n v="23.92"/>
    <n v="5"/>
    <n v="0"/>
  </r>
  <r>
    <s v="CUST_5100"/>
    <n v="43"/>
    <n v="1"/>
    <s v="Male"/>
    <x v="1"/>
    <x v="0"/>
    <n v="56.47"/>
    <n v="0"/>
    <d v="2020-09-15T00:00:00"/>
    <n v="39"/>
    <n v="467.84"/>
    <n v="11"/>
    <n v="26.33"/>
    <n v="9"/>
    <n v="0"/>
  </r>
  <r>
    <s v="CUST_5101"/>
    <n v="45"/>
    <n v="0"/>
    <s v="Female"/>
    <x v="1"/>
    <x v="0"/>
    <n v="61.76"/>
    <n v="0"/>
    <d v="2020-07-11T00:00:00"/>
    <n v="41"/>
    <n v="368.45"/>
    <n v="10.89"/>
    <n v="26.83"/>
    <n v="3"/>
    <n v="0"/>
  </r>
  <r>
    <s v="CUST_5102"/>
    <n v="35"/>
    <n v="0"/>
    <s v="Female"/>
    <x v="2"/>
    <x v="1"/>
    <n v="56.93"/>
    <n v="0"/>
    <d v="2021-03-11T00:00:00"/>
    <n v="33"/>
    <n v="604.07000000000005"/>
    <n v="9.6"/>
    <n v="24.83"/>
    <n v="7"/>
    <n v="0"/>
  </r>
  <r>
    <s v="CUST_5103"/>
    <n v="51"/>
    <n v="0"/>
    <s v="Male"/>
    <x v="2"/>
    <x v="0"/>
    <n v="62.33"/>
    <n v="0"/>
    <d v="2020-06-27T00:00:00"/>
    <n v="42"/>
    <n v="518.64"/>
    <n v="10.65"/>
    <n v="20.079999999999998"/>
    <n v="8"/>
    <n v="0"/>
  </r>
  <r>
    <s v="CUST_5104"/>
    <n v="43"/>
    <n v="1"/>
    <s v="Female"/>
    <x v="0"/>
    <x v="1"/>
    <n v="29.51"/>
    <n v="0"/>
    <d v="2019-06-26T00:00:00"/>
    <n v="54"/>
    <n v="495.58"/>
    <n v="9.7799999999999994"/>
    <n v="21.83"/>
    <n v="11"/>
    <n v="0"/>
  </r>
  <r>
    <s v="CUST_5105"/>
    <n v="28"/>
    <n v="0"/>
    <s v="Female"/>
    <x v="0"/>
    <x v="1"/>
    <n v="70.040000000000006"/>
    <n v="0"/>
    <d v="2020-03-13T00:00:00"/>
    <n v="45"/>
    <n v="402.21"/>
    <n v="9.26"/>
    <n v="25.67"/>
    <n v="13"/>
    <n v="0"/>
  </r>
  <r>
    <s v="CUST_5106"/>
    <n v="30"/>
    <n v="0"/>
    <s v="Male"/>
    <x v="1"/>
    <x v="0"/>
    <n v="65.72"/>
    <n v="0"/>
    <d v="2023-05-18T00:00:00"/>
    <n v="7"/>
    <n v="315.61"/>
    <n v="9.11"/>
    <n v="26.33"/>
    <n v="4"/>
    <n v="0"/>
  </r>
  <r>
    <s v="CUST_5107"/>
    <n v="43"/>
    <n v="1"/>
    <s v="Male"/>
    <x v="0"/>
    <x v="2"/>
    <n v="44.39"/>
    <n v="0"/>
    <d v="2023-02-01T00:00:00"/>
    <n v="10"/>
    <n v="629.07000000000005"/>
    <n v="10.32"/>
    <n v="24.25"/>
    <n v="10"/>
    <n v="1"/>
  </r>
  <r>
    <s v="CUST_5108"/>
    <n v="39"/>
    <n v="0"/>
    <s v="Male"/>
    <x v="1"/>
    <x v="1"/>
    <n v="64.55"/>
    <n v="0"/>
    <d v="2020-12-01T00:00:00"/>
    <n v="36"/>
    <n v="522.85"/>
    <n v="10.76"/>
    <n v="21.5"/>
    <n v="9"/>
    <n v="0"/>
  </r>
  <r>
    <s v="CUST_5109"/>
    <n v="24"/>
    <n v="0"/>
    <s v="Male"/>
    <x v="0"/>
    <x v="1"/>
    <n v="68.239999999999995"/>
    <n v="0"/>
    <d v="2019-03-20T00:00:00"/>
    <n v="57"/>
    <n v="519.74"/>
    <n v="10.24"/>
    <n v="19.079999999999998"/>
    <n v="13"/>
    <n v="0"/>
  </r>
  <r>
    <s v="CUST_511"/>
    <n v="43"/>
    <n v="1"/>
    <s v="Female"/>
    <x v="0"/>
    <x v="1"/>
    <n v="45.75"/>
    <n v="0"/>
    <d v="2019-03-24T00:00:00"/>
    <n v="57"/>
    <n v="521.76"/>
    <n v="9.43"/>
    <n v="25.33"/>
    <n v="5"/>
    <n v="0"/>
  </r>
  <r>
    <s v="CUST_5110"/>
    <n v="60"/>
    <n v="0"/>
    <s v="Male"/>
    <x v="1"/>
    <x v="1"/>
    <n v="49.21"/>
    <n v="0"/>
    <d v="2019-09-30T00:00:00"/>
    <n v="51"/>
    <n v="526.04"/>
    <n v="8.81"/>
    <n v="22.75"/>
    <n v="8"/>
    <n v="1"/>
  </r>
  <r>
    <s v="CUST_5111"/>
    <n v="43"/>
    <n v="1"/>
    <s v="Male"/>
    <x v="2"/>
    <x v="2"/>
    <n v="58.06"/>
    <n v="0"/>
    <d v="2019-03-06T00:00:00"/>
    <n v="57"/>
    <n v="615.48"/>
    <n v="10.199999999999999"/>
    <n v="24.83"/>
    <n v="6"/>
    <n v="0"/>
  </r>
  <r>
    <s v="CUST_5112"/>
    <n v="21"/>
    <n v="0"/>
    <s v="Female"/>
    <x v="1"/>
    <x v="0"/>
    <n v="42.21"/>
    <n v="0"/>
    <d v="2020-02-04T00:00:00"/>
    <n v="46"/>
    <n v="547.20000000000005"/>
    <n v="8.08"/>
    <n v="20.170000000000002"/>
    <n v="4"/>
    <n v="0"/>
  </r>
  <r>
    <s v="CUST_5113"/>
    <n v="45"/>
    <n v="0"/>
    <s v="Female"/>
    <x v="2"/>
    <x v="1"/>
    <n v="69.8"/>
    <n v="0"/>
    <d v="2022-12-21T00:00:00"/>
    <n v="12"/>
    <n v="462.02"/>
    <n v="8.2799999999999994"/>
    <n v="24.5"/>
    <n v="7"/>
    <n v="0"/>
  </r>
  <r>
    <s v="CUST_5114"/>
    <n v="43"/>
    <n v="1"/>
    <s v="Male"/>
    <x v="2"/>
    <x v="0"/>
    <n v="43.22"/>
    <n v="0"/>
    <d v="2022-06-07T00:00:00"/>
    <n v="18"/>
    <n v="659.86"/>
    <n v="10.23"/>
    <n v="17.420000000000002"/>
    <n v="7"/>
    <n v="0"/>
  </r>
  <r>
    <s v="CUST_5115"/>
    <n v="43"/>
    <n v="1"/>
    <s v="Female"/>
    <x v="0"/>
    <x v="1"/>
    <n v="54.71"/>
    <n v="0"/>
    <d v="2022-12-17T00:00:00"/>
    <n v="12"/>
    <n v="335.51"/>
    <n v="8.3699999999999992"/>
    <n v="21.58"/>
    <n v="11"/>
    <n v="0"/>
  </r>
  <r>
    <s v="CUST_5116"/>
    <n v="43"/>
    <n v="1"/>
    <s v="Female"/>
    <x v="0"/>
    <x v="2"/>
    <n v="49.35"/>
    <n v="0"/>
    <d v="2022-06-12T00:00:00"/>
    <n v="18"/>
    <n v="490.32"/>
    <n v="10.41"/>
    <n v="28.42"/>
    <n v="8"/>
    <n v="0"/>
  </r>
  <r>
    <s v="CUST_5117"/>
    <n v="43"/>
    <n v="1"/>
    <s v="Male"/>
    <x v="2"/>
    <x v="1"/>
    <n v="41.26"/>
    <n v="0"/>
    <d v="2023-03-02T00:00:00"/>
    <n v="9"/>
    <n v="494.72"/>
    <n v="10.23"/>
    <n v="24.17"/>
    <n v="4"/>
    <n v="0"/>
  </r>
  <r>
    <s v="CUST_5118"/>
    <n v="55"/>
    <n v="0"/>
    <s v="Female"/>
    <x v="1"/>
    <x v="2"/>
    <n v="24.43"/>
    <n v="0"/>
    <d v="2019-09-05T00:00:00"/>
    <n v="51"/>
    <n v="510.73"/>
    <n v="8.4499999999999993"/>
    <n v="19.170000000000002"/>
    <n v="10"/>
    <n v="0"/>
  </r>
  <r>
    <s v="CUST_5119"/>
    <n v="43"/>
    <n v="1"/>
    <s v="Female"/>
    <x v="1"/>
    <x v="1"/>
    <n v="63.29"/>
    <n v="0"/>
    <d v="2023-05-25T00:00:00"/>
    <n v="7"/>
    <n v="654.20000000000005"/>
    <n v="9.18"/>
    <n v="29.67"/>
    <n v="2"/>
    <n v="0"/>
  </r>
  <r>
    <s v="CUST_512"/>
    <n v="46"/>
    <n v="0"/>
    <s v="Female"/>
    <x v="0"/>
    <x v="1"/>
    <n v="48.09"/>
    <n v="0"/>
    <d v="2021-05-05T00:00:00"/>
    <n v="31"/>
    <n v="576.33000000000004"/>
    <n v="11.08"/>
    <n v="24.33"/>
    <n v="10"/>
    <n v="0"/>
  </r>
  <r>
    <s v="CUST_5120"/>
    <n v="43"/>
    <n v="1"/>
    <s v="Male"/>
    <x v="0"/>
    <x v="0"/>
    <n v="49.47"/>
    <n v="0"/>
    <d v="2020-03-25T00:00:00"/>
    <n v="45"/>
    <n v="409.16"/>
    <n v="9.43"/>
    <n v="23.67"/>
    <n v="7"/>
    <n v="0"/>
  </r>
  <r>
    <s v="CUST_5121"/>
    <n v="43"/>
    <n v="1"/>
    <s v="Female"/>
    <x v="1"/>
    <x v="1"/>
    <n v="77.48"/>
    <n v="0"/>
    <d v="2019-06-25T00:00:00"/>
    <n v="54"/>
    <n v="472.5"/>
    <n v="10.82"/>
    <n v="18.920000000000002"/>
    <n v="3"/>
    <n v="0"/>
  </r>
  <r>
    <s v="CUST_5122"/>
    <n v="43"/>
    <n v="1"/>
    <s v="Female"/>
    <x v="1"/>
    <x v="1"/>
    <n v="68.25"/>
    <n v="0"/>
    <d v="2023-02-06T00:00:00"/>
    <n v="10"/>
    <n v="620.49"/>
    <n v="11.7"/>
    <n v="19.079999999999998"/>
    <n v="4"/>
    <n v="0"/>
  </r>
  <r>
    <s v="CUST_5123"/>
    <n v="43"/>
    <n v="1"/>
    <s v="Male"/>
    <x v="1"/>
    <x v="0"/>
    <n v="68.040000000000006"/>
    <n v="0"/>
    <d v="2022-02-26T00:00:00"/>
    <n v="22"/>
    <n v="652.04"/>
    <n v="10.96"/>
    <n v="19.920000000000002"/>
    <n v="7"/>
    <n v="0"/>
  </r>
  <r>
    <s v="CUST_5124"/>
    <n v="65"/>
    <n v="0"/>
    <s v="Female"/>
    <x v="2"/>
    <x v="2"/>
    <n v="61"/>
    <n v="0"/>
    <d v="2019-04-11T00:00:00"/>
    <n v="56"/>
    <n v="505.3"/>
    <n v="10.23"/>
    <n v="21.83"/>
    <n v="9"/>
    <n v="0"/>
  </r>
  <r>
    <s v="CUST_5125"/>
    <n v="43"/>
    <n v="1"/>
    <s v="Female"/>
    <x v="2"/>
    <x v="1"/>
    <n v="61.31"/>
    <n v="0"/>
    <d v="2022-07-12T00:00:00"/>
    <n v="17"/>
    <n v="490.3"/>
    <n v="11.47"/>
    <n v="23.17"/>
    <n v="9"/>
    <n v="0"/>
  </r>
  <r>
    <s v="CUST_5126"/>
    <n v="22"/>
    <n v="0"/>
    <s v="Female"/>
    <x v="1"/>
    <x v="2"/>
    <n v="52.35"/>
    <n v="0"/>
    <d v="2020-01-21T00:00:00"/>
    <n v="47"/>
    <n v="393.87"/>
    <n v="10.24"/>
    <n v="23.75"/>
    <n v="6"/>
    <n v="0"/>
  </r>
  <r>
    <s v="CUST_5127"/>
    <n v="66"/>
    <n v="0"/>
    <s v="Male"/>
    <x v="0"/>
    <x v="0"/>
    <n v="62.37"/>
    <n v="0"/>
    <d v="2022-09-10T00:00:00"/>
    <n v="15"/>
    <n v="579.91999999999996"/>
    <n v="9.24"/>
    <n v="19.170000000000002"/>
    <n v="6"/>
    <n v="0"/>
  </r>
  <r>
    <s v="CUST_5128"/>
    <n v="27"/>
    <n v="0"/>
    <s v="Male"/>
    <x v="1"/>
    <x v="2"/>
    <n v="43.28"/>
    <n v="0"/>
    <d v="2020-04-15T00:00:00"/>
    <n v="44"/>
    <n v="679.34"/>
    <n v="10.62"/>
    <n v="32.75"/>
    <n v="5"/>
    <n v="0"/>
  </r>
  <r>
    <s v="CUST_5129"/>
    <n v="45"/>
    <n v="0"/>
    <s v="Female"/>
    <x v="0"/>
    <x v="1"/>
    <n v="13.37"/>
    <n v="0"/>
    <d v="2021-03-30T00:00:00"/>
    <n v="33"/>
    <n v="556.54999999999995"/>
    <n v="11.41"/>
    <n v="26.5"/>
    <n v="11"/>
    <n v="0"/>
  </r>
  <r>
    <s v="CUST_513"/>
    <n v="43"/>
    <n v="1"/>
    <s v="Female"/>
    <x v="1"/>
    <x v="2"/>
    <n v="41.49"/>
    <n v="0"/>
    <d v="2020-02-08T00:00:00"/>
    <n v="46"/>
    <n v="487.22"/>
    <n v="10.25"/>
    <n v="23.67"/>
    <n v="5"/>
    <n v="1"/>
  </r>
  <r>
    <s v="CUST_5130"/>
    <n v="43"/>
    <n v="1"/>
    <s v="Female"/>
    <x v="2"/>
    <x v="1"/>
    <n v="60.62"/>
    <n v="0"/>
    <d v="2020-03-24T00:00:00"/>
    <n v="45"/>
    <n v="527.07000000000005"/>
    <n v="9.2200000000000006"/>
    <n v="20.92"/>
    <n v="7"/>
    <n v="0"/>
  </r>
  <r>
    <s v="CUST_5131"/>
    <n v="43"/>
    <n v="1"/>
    <s v="Male"/>
    <x v="1"/>
    <x v="0"/>
    <n v="60.95"/>
    <n v="0"/>
    <d v="2021-01-11T00:00:00"/>
    <n v="35"/>
    <n v="493.77"/>
    <n v="8.15"/>
    <n v="21.58"/>
    <n v="4"/>
    <n v="0"/>
  </r>
  <r>
    <s v="CUST_5132"/>
    <n v="43"/>
    <n v="1"/>
    <s v="Male"/>
    <x v="1"/>
    <x v="1"/>
    <n v="30.18"/>
    <n v="0"/>
    <d v="2018-11-01T00:00:00"/>
    <n v="61"/>
    <n v="480.28"/>
    <n v="9.41"/>
    <n v="23.25"/>
    <n v="6"/>
    <n v="0"/>
  </r>
  <r>
    <s v="CUST_5133"/>
    <n v="20"/>
    <n v="0"/>
    <s v="Female"/>
    <x v="0"/>
    <x v="2"/>
    <n v="57.71"/>
    <n v="0"/>
    <d v="2022-08-24T00:00:00"/>
    <n v="16"/>
    <n v="457.31"/>
    <n v="10.31"/>
    <n v="21.17"/>
    <n v="6"/>
    <n v="0"/>
  </r>
  <r>
    <s v="CUST_5134"/>
    <n v="62"/>
    <n v="0"/>
    <s v="Male"/>
    <x v="0"/>
    <x v="2"/>
    <n v="57.47"/>
    <n v="0"/>
    <d v="2018-07-16T00:00:00"/>
    <n v="65"/>
    <n v="378.24"/>
    <n v="10.57"/>
    <n v="21.5"/>
    <n v="9"/>
    <n v="0"/>
  </r>
  <r>
    <s v="CUST_5135"/>
    <n v="43"/>
    <n v="1"/>
    <s v="Female"/>
    <x v="1"/>
    <x v="1"/>
    <n v="66.19"/>
    <n v="0"/>
    <d v="2021-06-15T00:00:00"/>
    <n v="30"/>
    <n v="434.96"/>
    <n v="9.7799999999999994"/>
    <n v="28"/>
    <n v="6"/>
    <n v="0"/>
  </r>
  <r>
    <s v="CUST_5136"/>
    <n v="37"/>
    <n v="0"/>
    <s v="Female"/>
    <x v="1"/>
    <x v="1"/>
    <n v="48.41"/>
    <n v="0"/>
    <d v="2021-02-27T00:00:00"/>
    <n v="34"/>
    <n v="380.56"/>
    <n v="10.6"/>
    <n v="26.25"/>
    <n v="5"/>
    <n v="0"/>
  </r>
  <r>
    <s v="CUST_5137"/>
    <n v="36"/>
    <n v="0"/>
    <s v="Male"/>
    <x v="0"/>
    <x v="0"/>
    <n v="27.17"/>
    <n v="0"/>
    <d v="2020-03-05T00:00:00"/>
    <n v="45"/>
    <n v="489.82"/>
    <n v="10.77"/>
    <n v="22.67"/>
    <n v="6"/>
    <n v="0"/>
  </r>
  <r>
    <s v="CUST_5138"/>
    <n v="52"/>
    <n v="0"/>
    <s v="Male"/>
    <x v="2"/>
    <x v="1"/>
    <n v="42.74"/>
    <n v="0"/>
    <d v="2020-03-24T00:00:00"/>
    <n v="45"/>
    <n v="632.97"/>
    <n v="10.029999999999999"/>
    <n v="28.08"/>
    <n v="1"/>
    <n v="0"/>
  </r>
  <r>
    <s v="CUST_5139"/>
    <n v="21"/>
    <n v="0"/>
    <s v="Female"/>
    <x v="0"/>
    <x v="2"/>
    <n v="42.69"/>
    <n v="0"/>
    <d v="2022-06-13T00:00:00"/>
    <n v="18"/>
    <n v="349.05"/>
    <n v="10.73"/>
    <n v="23.5"/>
    <n v="11"/>
    <n v="0"/>
  </r>
  <r>
    <s v="CUST_514"/>
    <n v="45"/>
    <n v="0"/>
    <s v="Male"/>
    <x v="1"/>
    <x v="2"/>
    <n v="51.02"/>
    <n v="0"/>
    <d v="2018-12-12T00:00:00"/>
    <n v="60"/>
    <n v="619.37"/>
    <n v="9.5"/>
    <n v="26.5"/>
    <n v="5"/>
    <n v="0"/>
  </r>
  <r>
    <s v="CUST_5140"/>
    <n v="22"/>
    <n v="0"/>
    <s v="Female"/>
    <x v="1"/>
    <x v="0"/>
    <n v="48.24"/>
    <n v="0"/>
    <d v="2018-05-01T00:00:00"/>
    <n v="67"/>
    <n v="387.98"/>
    <n v="8.86"/>
    <n v="26.42"/>
    <n v="5"/>
    <n v="0"/>
  </r>
  <r>
    <s v="CUST_5141"/>
    <n v="43"/>
    <n v="1"/>
    <s v="Male"/>
    <x v="2"/>
    <x v="1"/>
    <n v="51.83"/>
    <n v="0"/>
    <d v="2021-05-17T00:00:00"/>
    <n v="31"/>
    <n v="536.91999999999996"/>
    <n v="8.0299999999999994"/>
    <n v="22.25"/>
    <n v="4"/>
    <n v="0"/>
  </r>
  <r>
    <s v="CUST_5142"/>
    <n v="43"/>
    <n v="1"/>
    <s v="Female"/>
    <x v="2"/>
    <x v="1"/>
    <n v="46.44"/>
    <n v="0"/>
    <d v="2021-02-26T00:00:00"/>
    <n v="34"/>
    <n v="522.61"/>
    <n v="9"/>
    <n v="28.08"/>
    <n v="8"/>
    <n v="0"/>
  </r>
  <r>
    <s v="CUST_5143"/>
    <n v="29"/>
    <n v="0"/>
    <s v="Male"/>
    <x v="2"/>
    <x v="0"/>
    <n v="55.94"/>
    <n v="0"/>
    <d v="2019-08-11T00:00:00"/>
    <n v="52"/>
    <n v="602.28"/>
    <n v="10.73"/>
    <n v="27.83"/>
    <n v="6"/>
    <n v="1"/>
  </r>
  <r>
    <s v="CUST_5144"/>
    <n v="44"/>
    <n v="0"/>
    <s v="Male"/>
    <x v="2"/>
    <x v="2"/>
    <n v="33.53"/>
    <n v="0"/>
    <d v="2018-07-30T00:00:00"/>
    <n v="65"/>
    <n v="719.29"/>
    <n v="8.15"/>
    <n v="19.670000000000002"/>
    <n v="6"/>
    <n v="0"/>
  </r>
  <r>
    <s v="CUST_5145"/>
    <n v="43"/>
    <n v="1"/>
    <s v="Male"/>
    <x v="1"/>
    <x v="1"/>
    <n v="55.4"/>
    <n v="0"/>
    <d v="2019-06-12T00:00:00"/>
    <n v="54"/>
    <n v="405.19"/>
    <n v="11.05"/>
    <n v="25.08"/>
    <n v="2"/>
    <n v="0"/>
  </r>
  <r>
    <s v="CUST_5146"/>
    <n v="40"/>
    <n v="0"/>
    <s v="Male"/>
    <x v="2"/>
    <x v="1"/>
    <n v="38.619999999999997"/>
    <n v="0"/>
    <d v="2022-09-12T00:00:00"/>
    <n v="15"/>
    <n v="572.52"/>
    <n v="7.98"/>
    <n v="25.33"/>
    <n v="9"/>
    <n v="0"/>
  </r>
  <r>
    <s v="CUST_5147"/>
    <n v="42"/>
    <n v="0"/>
    <s v="Male"/>
    <x v="0"/>
    <x v="2"/>
    <n v="46.98"/>
    <n v="0"/>
    <d v="2018-02-04T00:00:00"/>
    <n v="70"/>
    <n v="653.4"/>
    <n v="9.6"/>
    <n v="18.420000000000002"/>
    <n v="8"/>
    <n v="0"/>
  </r>
  <r>
    <s v="CUST_5148"/>
    <n v="38"/>
    <n v="0"/>
    <s v="Female"/>
    <x v="0"/>
    <x v="2"/>
    <n v="22.57"/>
    <n v="0"/>
    <d v="2018-01-22T00:00:00"/>
    <n v="71"/>
    <n v="413.85"/>
    <n v="9.33"/>
    <n v="19.579999999999998"/>
    <n v="6"/>
    <n v="0"/>
  </r>
  <r>
    <s v="CUST_5149"/>
    <n v="69"/>
    <n v="0"/>
    <s v="Male"/>
    <x v="0"/>
    <x v="2"/>
    <n v="64.16"/>
    <n v="0"/>
    <d v="2022-09-04T00:00:00"/>
    <n v="15"/>
    <n v="504.08"/>
    <n v="9.73"/>
    <n v="30.67"/>
    <n v="6"/>
    <n v="0"/>
  </r>
  <r>
    <s v="CUST_515"/>
    <n v="22"/>
    <n v="0"/>
    <s v="Female"/>
    <x v="0"/>
    <x v="1"/>
    <n v="12.5"/>
    <n v="0"/>
    <d v="2019-04-01T00:00:00"/>
    <n v="56"/>
    <n v="520.51"/>
    <n v="10.4"/>
    <n v="32.33"/>
    <n v="5"/>
    <n v="0"/>
  </r>
  <r>
    <s v="CUST_5150"/>
    <n v="41"/>
    <n v="0"/>
    <s v="Male"/>
    <x v="1"/>
    <x v="0"/>
    <n v="45.41"/>
    <n v="0"/>
    <d v="2018-04-19T00:00:00"/>
    <n v="68"/>
    <n v="298.69"/>
    <n v="10.61"/>
    <n v="27.92"/>
    <n v="4"/>
    <n v="0"/>
  </r>
  <r>
    <s v="CUST_5151"/>
    <n v="43"/>
    <n v="1"/>
    <s v="Male"/>
    <x v="2"/>
    <x v="2"/>
    <n v="55.08"/>
    <n v="0"/>
    <d v="2018-05-24T00:00:00"/>
    <n v="67"/>
    <n v="536.61"/>
    <n v="10.6"/>
    <n v="19.579999999999998"/>
    <n v="5"/>
    <n v="0"/>
  </r>
  <r>
    <s v="CUST_5152"/>
    <n v="43"/>
    <n v="1"/>
    <s v="Male"/>
    <x v="0"/>
    <x v="0"/>
    <n v="37.68"/>
    <n v="0"/>
    <d v="2021-02-17T00:00:00"/>
    <n v="34"/>
    <n v="288.99"/>
    <n v="9.42"/>
    <n v="24.42"/>
    <n v="8"/>
    <n v="0"/>
  </r>
  <r>
    <s v="CUST_5153"/>
    <n v="43"/>
    <n v="1"/>
    <s v="Male"/>
    <x v="0"/>
    <x v="2"/>
    <n v="41.6"/>
    <n v="0"/>
    <d v="2021-10-07T00:00:00"/>
    <n v="26"/>
    <n v="596.44000000000005"/>
    <n v="10.7"/>
    <n v="27.42"/>
    <n v="5"/>
    <n v="0"/>
  </r>
  <r>
    <s v="CUST_5154"/>
    <n v="49"/>
    <n v="0"/>
    <s v="Male"/>
    <x v="0"/>
    <x v="1"/>
    <n v="35.51"/>
    <n v="0"/>
    <d v="2018-07-30T00:00:00"/>
    <n v="65"/>
    <n v="517.54"/>
    <n v="10.15"/>
    <n v="18.579999999999998"/>
    <n v="3"/>
    <n v="0"/>
  </r>
  <r>
    <s v="CUST_5155"/>
    <n v="49"/>
    <n v="0"/>
    <s v="Male"/>
    <x v="2"/>
    <x v="2"/>
    <n v="52.38"/>
    <n v="0"/>
    <d v="2023-02-11T00:00:00"/>
    <n v="10"/>
    <n v="485.25"/>
    <n v="9.66"/>
    <n v="27.08"/>
    <n v="4"/>
    <n v="0"/>
  </r>
  <r>
    <s v="CUST_5156"/>
    <n v="43"/>
    <n v="1"/>
    <s v="Female"/>
    <x v="0"/>
    <x v="2"/>
    <n v="58.63"/>
    <n v="0"/>
    <d v="2020-11-06T00:00:00"/>
    <n v="37"/>
    <n v="313.39999999999998"/>
    <n v="10.46"/>
    <n v="31.92"/>
    <n v="7"/>
    <n v="0"/>
  </r>
  <r>
    <s v="CUST_5157"/>
    <n v="43"/>
    <n v="1"/>
    <s v="Female"/>
    <x v="2"/>
    <x v="1"/>
    <n v="34.979999999999997"/>
    <n v="0"/>
    <d v="2019-02-02T00:00:00"/>
    <n v="58"/>
    <n v="388.11"/>
    <n v="10.7"/>
    <n v="29.33"/>
    <n v="3"/>
    <n v="0"/>
  </r>
  <r>
    <s v="CUST_5158"/>
    <n v="43"/>
    <n v="1"/>
    <s v="Female"/>
    <x v="2"/>
    <x v="1"/>
    <n v="52.1"/>
    <n v="0"/>
    <d v="2022-01-04T00:00:00"/>
    <n v="23"/>
    <n v="466.18"/>
    <n v="8.91"/>
    <n v="21.33"/>
    <n v="7"/>
    <n v="0"/>
  </r>
  <r>
    <s v="CUST_5159"/>
    <n v="59"/>
    <n v="0"/>
    <s v="Female"/>
    <x v="2"/>
    <x v="2"/>
    <n v="46.33"/>
    <n v="0"/>
    <d v="2019-01-31T00:00:00"/>
    <n v="59"/>
    <n v="668.25"/>
    <n v="12.13"/>
    <n v="17.5"/>
    <n v="9"/>
    <n v="0"/>
  </r>
  <r>
    <s v="CUST_516"/>
    <n v="43"/>
    <n v="1"/>
    <s v="Male"/>
    <x v="1"/>
    <x v="1"/>
    <n v="58.59"/>
    <n v="0"/>
    <d v="2019-05-22T00:00:00"/>
    <n v="55"/>
    <n v="408.84"/>
    <n v="10.02"/>
    <n v="21.92"/>
    <n v="5"/>
    <n v="0"/>
  </r>
  <r>
    <s v="CUST_5160"/>
    <n v="66"/>
    <n v="0"/>
    <s v="Male"/>
    <x v="1"/>
    <x v="2"/>
    <n v="52.91"/>
    <n v="0"/>
    <d v="2022-08-01T00:00:00"/>
    <n v="16"/>
    <n v="469.45"/>
    <n v="10.79"/>
    <n v="24.25"/>
    <n v="4"/>
    <n v="0"/>
  </r>
  <r>
    <s v="CUST_5161"/>
    <n v="59"/>
    <n v="0"/>
    <s v="Female"/>
    <x v="1"/>
    <x v="0"/>
    <n v="36.520000000000003"/>
    <n v="0"/>
    <d v="2021-04-14T00:00:00"/>
    <n v="32"/>
    <n v="298.16000000000003"/>
    <n v="10.08"/>
    <n v="21.42"/>
    <n v="11"/>
    <n v="0"/>
  </r>
  <r>
    <s v="CUST_5162"/>
    <n v="43"/>
    <n v="1"/>
    <s v="Male"/>
    <x v="2"/>
    <x v="0"/>
    <n v="56.98"/>
    <n v="0"/>
    <d v="2018-01-07T00:00:00"/>
    <n v="71"/>
    <n v="589.83000000000004"/>
    <n v="9.99"/>
    <n v="22.58"/>
    <n v="4"/>
    <n v="0"/>
  </r>
  <r>
    <s v="CUST_5163"/>
    <n v="33"/>
    <n v="0"/>
    <s v="Female"/>
    <x v="2"/>
    <x v="1"/>
    <n v="45.82"/>
    <n v="0"/>
    <d v="2020-02-02T00:00:00"/>
    <n v="46"/>
    <n v="324.14"/>
    <n v="10.37"/>
    <n v="29.92"/>
    <n v="4"/>
    <n v="0"/>
  </r>
  <r>
    <s v="CUST_5164"/>
    <n v="50"/>
    <n v="0"/>
    <s v="Female"/>
    <x v="1"/>
    <x v="2"/>
    <n v="47.92"/>
    <n v="0"/>
    <d v="2019-11-01T00:00:00"/>
    <n v="49"/>
    <n v="376.56"/>
    <n v="10.29"/>
    <n v="20.420000000000002"/>
    <n v="8"/>
    <n v="0"/>
  </r>
  <r>
    <s v="CUST_5165"/>
    <n v="66"/>
    <n v="0"/>
    <s v="Male"/>
    <x v="1"/>
    <x v="1"/>
    <n v="85.11"/>
    <n v="0"/>
    <d v="2020-11-30T00:00:00"/>
    <n v="37"/>
    <n v="506.08"/>
    <n v="10.17"/>
    <n v="21.5"/>
    <n v="5"/>
    <n v="0"/>
  </r>
  <r>
    <s v="CUST_5166"/>
    <n v="43"/>
    <n v="1"/>
    <s v="Male"/>
    <x v="2"/>
    <x v="1"/>
    <n v="23.57"/>
    <n v="0"/>
    <d v="2018-05-02T00:00:00"/>
    <n v="67"/>
    <n v="687.85"/>
    <n v="8.8800000000000008"/>
    <n v="33.42"/>
    <n v="9"/>
    <n v="0"/>
  </r>
  <r>
    <s v="CUST_5167"/>
    <n v="26"/>
    <n v="0"/>
    <s v="Female"/>
    <x v="1"/>
    <x v="1"/>
    <n v="58.1"/>
    <n v="0"/>
    <d v="2020-07-25T00:00:00"/>
    <n v="41"/>
    <n v="632.74"/>
    <n v="9.66"/>
    <n v="26.83"/>
    <n v="6"/>
    <n v="0"/>
  </r>
  <r>
    <s v="CUST_5168"/>
    <n v="23"/>
    <n v="0"/>
    <s v="Female"/>
    <x v="0"/>
    <x v="2"/>
    <n v="56.53"/>
    <n v="0"/>
    <d v="2023-06-03T00:00:00"/>
    <n v="6"/>
    <n v="591.19000000000005"/>
    <n v="9.17"/>
    <n v="20.67"/>
    <n v="4"/>
    <n v="0"/>
  </r>
  <r>
    <s v="CUST_5169"/>
    <n v="68"/>
    <n v="0"/>
    <s v="Female"/>
    <x v="2"/>
    <x v="1"/>
    <n v="59.46"/>
    <n v="0"/>
    <d v="2018-01-15T00:00:00"/>
    <n v="71"/>
    <n v="396.9"/>
    <n v="8.76"/>
    <n v="32.75"/>
    <n v="9"/>
    <n v="0"/>
  </r>
  <r>
    <s v="CUST_517"/>
    <n v="43"/>
    <n v="1"/>
    <s v="Female"/>
    <x v="0"/>
    <x v="2"/>
    <n v="35.42"/>
    <n v="0"/>
    <d v="2019-11-24T00:00:00"/>
    <n v="49"/>
    <n v="573.70000000000005"/>
    <n v="10.45"/>
    <n v="20.329999999999998"/>
    <n v="4"/>
    <n v="0"/>
  </r>
  <r>
    <s v="CUST_5170"/>
    <n v="43"/>
    <n v="1"/>
    <s v="Female"/>
    <x v="2"/>
    <x v="1"/>
    <n v="58.79"/>
    <n v="0"/>
    <d v="2022-09-04T00:00:00"/>
    <n v="15"/>
    <n v="304.62"/>
    <n v="10.119999999999999"/>
    <n v="28.17"/>
    <n v="4"/>
    <n v="0"/>
  </r>
  <r>
    <s v="CUST_5171"/>
    <n v="52"/>
    <n v="0"/>
    <s v="Male"/>
    <x v="1"/>
    <x v="1"/>
    <n v="52.9"/>
    <n v="0"/>
    <d v="2020-11-22T00:00:00"/>
    <n v="37"/>
    <n v="329.15"/>
    <n v="7.72"/>
    <n v="24.25"/>
    <n v="8"/>
    <n v="0"/>
  </r>
  <r>
    <s v="CUST_5172"/>
    <n v="43"/>
    <n v="1"/>
    <s v="Female"/>
    <x v="0"/>
    <x v="1"/>
    <n v="56.13"/>
    <n v="0"/>
    <d v="2018-08-23T00:00:00"/>
    <n v="64"/>
    <n v="439.42"/>
    <n v="10.08"/>
    <n v="27.58"/>
    <n v="3"/>
    <n v="0"/>
  </r>
  <r>
    <s v="CUST_5173"/>
    <n v="39"/>
    <n v="0"/>
    <s v="Female"/>
    <x v="1"/>
    <x v="0"/>
    <n v="90.29"/>
    <n v="0"/>
    <d v="2022-05-08T00:00:00"/>
    <n v="19"/>
    <n v="455.04"/>
    <n v="8.89"/>
    <n v="17.829999999999998"/>
    <n v="3"/>
    <n v="0"/>
  </r>
  <r>
    <s v="CUST_5174"/>
    <n v="58"/>
    <n v="0"/>
    <s v="Female"/>
    <x v="0"/>
    <x v="0"/>
    <n v="47.42"/>
    <n v="0"/>
    <d v="2018-01-19T00:00:00"/>
    <n v="71"/>
    <n v="410.51"/>
    <n v="8.85"/>
    <n v="22.92"/>
    <n v="4"/>
    <n v="0"/>
  </r>
  <r>
    <s v="CUST_5175"/>
    <n v="43"/>
    <n v="1"/>
    <s v="Female"/>
    <x v="0"/>
    <x v="2"/>
    <n v="47.26"/>
    <n v="0"/>
    <d v="2019-02-10T00:00:00"/>
    <n v="58"/>
    <n v="467.76"/>
    <n v="10.23"/>
    <n v="25.33"/>
    <n v="4"/>
    <n v="0"/>
  </r>
  <r>
    <s v="CUST_5176"/>
    <n v="59"/>
    <n v="0"/>
    <s v="Female"/>
    <x v="2"/>
    <x v="2"/>
    <n v="33.99"/>
    <n v="0"/>
    <d v="2018-06-26T00:00:00"/>
    <n v="66"/>
    <n v="495.71"/>
    <n v="11.56"/>
    <n v="18.5"/>
    <n v="4"/>
    <n v="0"/>
  </r>
  <r>
    <s v="CUST_5177"/>
    <n v="43"/>
    <n v="1"/>
    <s v="Male"/>
    <x v="0"/>
    <x v="2"/>
    <n v="37.630000000000003"/>
    <n v="0"/>
    <d v="2021-10-06T00:00:00"/>
    <n v="26"/>
    <n v="412.3"/>
    <n v="10.68"/>
    <n v="26.33"/>
    <n v="4"/>
    <n v="0"/>
  </r>
  <r>
    <s v="CUST_5178"/>
    <n v="34"/>
    <n v="0"/>
    <s v="Male"/>
    <x v="2"/>
    <x v="2"/>
    <n v="53.35"/>
    <n v="0"/>
    <d v="2021-08-08T00:00:00"/>
    <n v="28"/>
    <n v="641.54999999999995"/>
    <n v="10.89"/>
    <n v="24.42"/>
    <n v="8"/>
    <n v="0"/>
  </r>
  <r>
    <s v="CUST_5179"/>
    <n v="29"/>
    <n v="0"/>
    <s v="Male"/>
    <x v="0"/>
    <x v="2"/>
    <n v="55.53"/>
    <n v="0"/>
    <d v="2019-02-18T00:00:00"/>
    <n v="58"/>
    <n v="588.15"/>
    <n v="10.44"/>
    <n v="24.75"/>
    <n v="4"/>
    <n v="0"/>
  </r>
  <r>
    <s v="CUST_518"/>
    <n v="47"/>
    <n v="0"/>
    <s v="Female"/>
    <x v="2"/>
    <x v="2"/>
    <n v="37.39"/>
    <n v="0"/>
    <d v="2022-09-21T00:00:00"/>
    <n v="15"/>
    <n v="426.33"/>
    <n v="9.57"/>
    <n v="16.920000000000002"/>
    <n v="10"/>
    <n v="0"/>
  </r>
  <r>
    <s v="CUST_5180"/>
    <n v="43"/>
    <n v="1"/>
    <s v="Male"/>
    <x v="2"/>
    <x v="1"/>
    <n v="48.31"/>
    <n v="0"/>
    <d v="2018-04-10T00:00:00"/>
    <n v="68"/>
    <n v="430.92"/>
    <n v="11.33"/>
    <n v="29.67"/>
    <n v="8"/>
    <n v="0"/>
  </r>
  <r>
    <s v="CUST_5181"/>
    <n v="33"/>
    <n v="0"/>
    <s v="Male"/>
    <x v="0"/>
    <x v="1"/>
    <n v="59.79"/>
    <n v="0"/>
    <d v="2022-05-06T00:00:00"/>
    <n v="19"/>
    <n v="398.15"/>
    <n v="9.24"/>
    <n v="17.170000000000002"/>
    <n v="8"/>
    <n v="0"/>
  </r>
  <r>
    <s v="CUST_5182"/>
    <n v="43"/>
    <n v="1"/>
    <s v="Female"/>
    <x v="1"/>
    <x v="1"/>
    <n v="43.99"/>
    <n v="0"/>
    <d v="2019-05-27T00:00:00"/>
    <n v="55"/>
    <n v="443.89"/>
    <n v="8.93"/>
    <n v="26.25"/>
    <n v="3"/>
    <n v="0"/>
  </r>
  <r>
    <s v="CUST_5183"/>
    <n v="47"/>
    <n v="0"/>
    <s v="Male"/>
    <x v="0"/>
    <x v="1"/>
    <n v="87.28"/>
    <n v="0"/>
    <d v="2022-11-14T00:00:00"/>
    <n v="13"/>
    <n v="491.09"/>
    <n v="9.02"/>
    <n v="17.670000000000002"/>
    <n v="6"/>
    <n v="0"/>
  </r>
  <r>
    <s v="CUST_5184"/>
    <n v="39"/>
    <n v="0"/>
    <s v="Male"/>
    <x v="1"/>
    <x v="1"/>
    <n v="52.29"/>
    <n v="0"/>
    <d v="2020-02-10T00:00:00"/>
    <n v="46"/>
    <n v="514.89"/>
    <n v="11.12"/>
    <n v="20.5"/>
    <n v="10"/>
    <n v="0"/>
  </r>
  <r>
    <s v="CUST_5185"/>
    <n v="26"/>
    <n v="0"/>
    <s v="Female"/>
    <x v="0"/>
    <x v="2"/>
    <n v="60.11"/>
    <n v="0"/>
    <d v="2018-03-04T00:00:00"/>
    <n v="69"/>
    <n v="553.69000000000005"/>
    <n v="10.77"/>
    <n v="27.17"/>
    <n v="6"/>
    <n v="0"/>
  </r>
  <r>
    <s v="CUST_5186"/>
    <n v="46"/>
    <n v="0"/>
    <s v="Male"/>
    <x v="0"/>
    <x v="2"/>
    <n v="52.42"/>
    <n v="0"/>
    <d v="2021-02-09T00:00:00"/>
    <n v="34"/>
    <n v="493.66"/>
    <n v="10.4"/>
    <n v="29.75"/>
    <n v="7"/>
    <n v="0"/>
  </r>
  <r>
    <s v="CUST_5187"/>
    <n v="43"/>
    <n v="1"/>
    <s v="Male"/>
    <x v="2"/>
    <x v="1"/>
    <n v="40.97"/>
    <n v="0"/>
    <d v="2020-01-27T00:00:00"/>
    <n v="47"/>
    <n v="386.7"/>
    <n v="9.7100000000000009"/>
    <n v="18.170000000000002"/>
    <n v="9"/>
    <n v="0"/>
  </r>
  <r>
    <s v="CUST_5188"/>
    <n v="54"/>
    <n v="0"/>
    <s v="Male"/>
    <x v="0"/>
    <x v="1"/>
    <n v="42.39"/>
    <n v="0"/>
    <d v="2022-04-29T00:00:00"/>
    <n v="20"/>
    <n v="576.97"/>
    <n v="9.4600000000000009"/>
    <n v="18.170000000000002"/>
    <n v="5"/>
    <n v="0"/>
  </r>
  <r>
    <s v="CUST_5189"/>
    <n v="40"/>
    <n v="0"/>
    <s v="Male"/>
    <x v="0"/>
    <x v="2"/>
    <n v="32.799999999999997"/>
    <n v="0"/>
    <d v="2020-12-26T00:00:00"/>
    <n v="36"/>
    <n v="398.9"/>
    <n v="8.58"/>
    <n v="24.5"/>
    <n v="8"/>
    <n v="1"/>
  </r>
  <r>
    <s v="CUST_519"/>
    <n v="63"/>
    <n v="0"/>
    <s v="Male"/>
    <x v="1"/>
    <x v="1"/>
    <n v="47.49"/>
    <n v="0"/>
    <d v="2018-03-13T00:00:00"/>
    <n v="69"/>
    <n v="557.51"/>
    <n v="7.83"/>
    <n v="29.17"/>
    <n v="5"/>
    <n v="0"/>
  </r>
  <r>
    <s v="CUST_5190"/>
    <n v="43"/>
    <n v="1"/>
    <s v="Female"/>
    <x v="0"/>
    <x v="1"/>
    <n v="24.16"/>
    <n v="0"/>
    <d v="2021-09-21T00:00:00"/>
    <n v="27"/>
    <n v="396.67"/>
    <n v="10.93"/>
    <n v="24.67"/>
    <n v="10"/>
    <n v="0"/>
  </r>
  <r>
    <s v="CUST_5191"/>
    <n v="49"/>
    <n v="0"/>
    <s v="Female"/>
    <x v="1"/>
    <x v="1"/>
    <n v="64.25"/>
    <n v="0"/>
    <d v="2018-09-06T00:00:00"/>
    <n v="63"/>
    <n v="504.89"/>
    <n v="10.8"/>
    <n v="16.829999999999998"/>
    <n v="4"/>
    <n v="1"/>
  </r>
  <r>
    <s v="CUST_5192"/>
    <n v="63"/>
    <n v="0"/>
    <s v="Male"/>
    <x v="2"/>
    <x v="0"/>
    <n v="40.86"/>
    <n v="0"/>
    <d v="2022-12-25T00:00:00"/>
    <n v="12"/>
    <n v="566.08000000000004"/>
    <n v="9.1199999999999992"/>
    <n v="19.25"/>
    <n v="5"/>
    <n v="0"/>
  </r>
  <r>
    <s v="CUST_5193"/>
    <n v="69"/>
    <n v="0"/>
    <s v="Female"/>
    <x v="2"/>
    <x v="2"/>
    <n v="49.04"/>
    <n v="0"/>
    <d v="2022-11-13T00:00:00"/>
    <n v="13"/>
    <n v="506.01"/>
    <n v="9.2899999999999991"/>
    <n v="22.33"/>
    <n v="4"/>
    <n v="0"/>
  </r>
  <r>
    <s v="CUST_5194"/>
    <n v="64"/>
    <n v="0"/>
    <s v="Male"/>
    <x v="0"/>
    <x v="0"/>
    <n v="72.989999999999995"/>
    <n v="0"/>
    <d v="2022-10-05T00:00:00"/>
    <n v="14"/>
    <n v="586.71"/>
    <n v="10.69"/>
    <n v="24.83"/>
    <n v="8"/>
    <n v="0"/>
  </r>
  <r>
    <s v="CUST_5195"/>
    <n v="65"/>
    <n v="0"/>
    <s v="Female"/>
    <x v="0"/>
    <x v="0"/>
    <n v="67.53"/>
    <n v="0"/>
    <d v="2019-08-21T00:00:00"/>
    <n v="52"/>
    <n v="589.54"/>
    <n v="9.44"/>
    <n v="28.67"/>
    <n v="11"/>
    <n v="0"/>
  </r>
  <r>
    <s v="CUST_5196"/>
    <n v="40"/>
    <n v="0"/>
    <s v="Female"/>
    <x v="1"/>
    <x v="0"/>
    <n v="52.25"/>
    <n v="0"/>
    <d v="2023-02-17T00:00:00"/>
    <n v="10"/>
    <n v="596.52"/>
    <n v="8.36"/>
    <n v="26.08"/>
    <n v="9"/>
    <n v="0"/>
  </r>
  <r>
    <s v="CUST_5197"/>
    <n v="62"/>
    <n v="0"/>
    <s v="Female"/>
    <x v="0"/>
    <x v="1"/>
    <n v="46.84"/>
    <n v="0"/>
    <d v="2023-03-21T00:00:00"/>
    <n v="9"/>
    <n v="497.54"/>
    <n v="9.43"/>
    <n v="27.08"/>
    <n v="8"/>
    <n v="0"/>
  </r>
  <r>
    <s v="CUST_5198"/>
    <n v="43"/>
    <n v="1"/>
    <s v="Female"/>
    <x v="2"/>
    <x v="1"/>
    <n v="47.7"/>
    <n v="0"/>
    <d v="2021-09-03T00:00:00"/>
    <n v="27"/>
    <n v="457.19"/>
    <n v="10.33"/>
    <n v="21.92"/>
    <n v="11"/>
    <n v="0"/>
  </r>
  <r>
    <s v="CUST_5199"/>
    <n v="43"/>
    <n v="1"/>
    <s v="Female"/>
    <x v="2"/>
    <x v="1"/>
    <n v="83.04"/>
    <n v="0"/>
    <d v="2023-04-07T00:00:00"/>
    <n v="8"/>
    <n v="454.86"/>
    <n v="8.67"/>
    <n v="27.17"/>
    <n v="5"/>
    <n v="0"/>
  </r>
  <r>
    <s v="CUST_52"/>
    <n v="26"/>
    <n v="0"/>
    <s v="Female"/>
    <x v="0"/>
    <x v="1"/>
    <n v="51.22"/>
    <n v="0"/>
    <d v="2022-01-01T00:00:00"/>
    <n v="23"/>
    <n v="405.45"/>
    <n v="10.74"/>
    <n v="25.92"/>
    <n v="3"/>
    <n v="0"/>
  </r>
  <r>
    <s v="CUST_520"/>
    <n v="69"/>
    <n v="0"/>
    <s v="Female"/>
    <x v="1"/>
    <x v="2"/>
    <n v="29.15"/>
    <n v="0"/>
    <d v="2019-02-26T00:00:00"/>
    <n v="58"/>
    <n v="346.88"/>
    <n v="9.67"/>
    <n v="28.5"/>
    <n v="7"/>
    <n v="0"/>
  </r>
  <r>
    <s v="CUST_5200"/>
    <n v="38"/>
    <n v="0"/>
    <s v="Female"/>
    <x v="1"/>
    <x v="1"/>
    <n v="52.59"/>
    <n v="0"/>
    <d v="2019-04-09T00:00:00"/>
    <n v="56"/>
    <n v="511.79"/>
    <n v="9.48"/>
    <n v="28.92"/>
    <n v="5"/>
    <n v="0"/>
  </r>
  <r>
    <s v="CUST_5201"/>
    <n v="19"/>
    <n v="0"/>
    <s v="Female"/>
    <x v="1"/>
    <x v="2"/>
    <n v="94.88"/>
    <n v="0"/>
    <d v="2023-01-14T00:00:00"/>
    <n v="11"/>
    <n v="589.72"/>
    <n v="8.43"/>
    <n v="27.33"/>
    <n v="8"/>
    <n v="0"/>
  </r>
  <r>
    <s v="CUST_5202"/>
    <n v="43"/>
    <n v="1"/>
    <s v="Female"/>
    <x v="2"/>
    <x v="2"/>
    <n v="30.49"/>
    <n v="0"/>
    <d v="2021-11-01T00:00:00"/>
    <n v="25"/>
    <n v="295.58999999999997"/>
    <n v="7.81"/>
    <n v="20.420000000000002"/>
    <n v="5"/>
    <n v="0"/>
  </r>
  <r>
    <s v="CUST_5203"/>
    <n v="23"/>
    <n v="0"/>
    <s v="Female"/>
    <x v="1"/>
    <x v="0"/>
    <n v="50.7"/>
    <n v="0"/>
    <d v="2020-11-04T00:00:00"/>
    <n v="37"/>
    <n v="505.25"/>
    <n v="9.76"/>
    <n v="27.17"/>
    <n v="5"/>
    <n v="0"/>
  </r>
  <r>
    <s v="CUST_5204"/>
    <n v="61"/>
    <n v="0"/>
    <s v="Female"/>
    <x v="0"/>
    <x v="0"/>
    <n v="67.489999999999995"/>
    <n v="0"/>
    <d v="2021-11-11T00:00:00"/>
    <n v="25"/>
    <n v="626.25"/>
    <n v="9.5500000000000007"/>
    <n v="26.42"/>
    <n v="5"/>
    <n v="0"/>
  </r>
  <r>
    <s v="CUST_5205"/>
    <n v="43"/>
    <n v="1"/>
    <s v="Female"/>
    <x v="0"/>
    <x v="2"/>
    <n v="66.2"/>
    <n v="0"/>
    <d v="2020-02-22T00:00:00"/>
    <n v="46"/>
    <n v="442.71"/>
    <n v="9.59"/>
    <n v="26.92"/>
    <n v="5"/>
    <n v="0"/>
  </r>
  <r>
    <s v="CUST_5206"/>
    <n v="47"/>
    <n v="0"/>
    <s v="Male"/>
    <x v="1"/>
    <x v="2"/>
    <n v="59.47"/>
    <n v="0"/>
    <d v="2021-09-17T00:00:00"/>
    <n v="27"/>
    <n v="587.6"/>
    <n v="11.27"/>
    <n v="24.17"/>
    <n v="6"/>
    <n v="0"/>
  </r>
  <r>
    <s v="CUST_5207"/>
    <n v="39"/>
    <n v="0"/>
    <s v="Female"/>
    <x v="2"/>
    <x v="1"/>
    <n v="40.85"/>
    <n v="0"/>
    <d v="2019-10-08T00:00:00"/>
    <n v="50"/>
    <n v="333.11"/>
    <n v="10.199999999999999"/>
    <n v="14.75"/>
    <n v="7"/>
    <n v="0"/>
  </r>
  <r>
    <s v="CUST_5208"/>
    <n v="50"/>
    <n v="0"/>
    <s v="Male"/>
    <x v="1"/>
    <x v="2"/>
    <n v="30.3"/>
    <n v="0"/>
    <d v="2021-08-09T00:00:00"/>
    <n v="28"/>
    <n v="465.51"/>
    <n v="9.98"/>
    <n v="20.58"/>
    <n v="4"/>
    <n v="0"/>
  </r>
  <r>
    <s v="CUST_5209"/>
    <n v="43"/>
    <n v="1"/>
    <s v="Female"/>
    <x v="2"/>
    <x v="0"/>
    <n v="47.32"/>
    <n v="0"/>
    <d v="2020-05-19T00:00:00"/>
    <n v="43"/>
    <n v="405.07"/>
    <n v="10.050000000000001"/>
    <n v="22.58"/>
    <n v="7"/>
    <n v="0"/>
  </r>
  <r>
    <s v="CUST_521"/>
    <n v="22"/>
    <n v="0"/>
    <s v="Female"/>
    <x v="1"/>
    <x v="1"/>
    <n v="69.97"/>
    <n v="0"/>
    <d v="2021-04-26T00:00:00"/>
    <n v="32"/>
    <n v="475.76"/>
    <n v="8.93"/>
    <n v="22.17"/>
    <n v="3"/>
    <n v="0"/>
  </r>
  <r>
    <s v="CUST_5210"/>
    <n v="34"/>
    <n v="0"/>
    <s v="Male"/>
    <x v="1"/>
    <x v="1"/>
    <n v="65.650000000000006"/>
    <n v="0"/>
    <d v="2019-08-18T00:00:00"/>
    <n v="52"/>
    <n v="553.24"/>
    <n v="10.26"/>
    <n v="25.83"/>
    <n v="5"/>
    <n v="0"/>
  </r>
  <r>
    <s v="CUST_5211"/>
    <n v="60"/>
    <n v="0"/>
    <s v="Male"/>
    <x v="1"/>
    <x v="2"/>
    <n v="75.5"/>
    <n v="0"/>
    <d v="2018-03-19T00:00:00"/>
    <n v="69"/>
    <n v="587.20000000000005"/>
    <n v="9.8699999999999992"/>
    <n v="27.17"/>
    <n v="7"/>
    <n v="0"/>
  </r>
  <r>
    <s v="CUST_5212"/>
    <n v="49"/>
    <n v="0"/>
    <s v="Male"/>
    <x v="1"/>
    <x v="0"/>
    <n v="51.66"/>
    <n v="0"/>
    <d v="2022-06-18T00:00:00"/>
    <n v="18"/>
    <n v="477.73"/>
    <n v="9.89"/>
    <n v="27.42"/>
    <n v="6"/>
    <n v="0"/>
  </r>
  <r>
    <s v="CUST_5213"/>
    <n v="43"/>
    <n v="1"/>
    <s v="Female"/>
    <x v="0"/>
    <x v="1"/>
    <n v="48.53"/>
    <n v="0"/>
    <d v="2022-02-22T00:00:00"/>
    <n v="22"/>
    <n v="386.21"/>
    <n v="9.66"/>
    <n v="21.92"/>
    <n v="7"/>
    <n v="0"/>
  </r>
  <r>
    <s v="CUST_5214"/>
    <n v="68"/>
    <n v="0"/>
    <s v="Female"/>
    <x v="0"/>
    <x v="0"/>
    <n v="53.13"/>
    <n v="0"/>
    <d v="2018-07-13T00:00:00"/>
    <n v="65"/>
    <n v="574.41"/>
    <n v="10.34"/>
    <n v="24.5"/>
    <n v="2"/>
    <n v="0"/>
  </r>
  <r>
    <s v="CUST_5215"/>
    <n v="31"/>
    <n v="0"/>
    <s v="Female"/>
    <x v="2"/>
    <x v="1"/>
    <n v="53.3"/>
    <n v="0"/>
    <d v="2021-07-09T00:00:00"/>
    <n v="29"/>
    <n v="426.97"/>
    <n v="10.23"/>
    <n v="29.33"/>
    <n v="7"/>
    <n v="0"/>
  </r>
  <r>
    <s v="CUST_5216"/>
    <n v="27"/>
    <n v="0"/>
    <s v="Female"/>
    <x v="1"/>
    <x v="0"/>
    <n v="67.8"/>
    <n v="0"/>
    <d v="2018-11-08T00:00:00"/>
    <n v="61"/>
    <n v="518.91"/>
    <n v="8.2899999999999991"/>
    <n v="21.58"/>
    <n v="8"/>
    <n v="0"/>
  </r>
  <r>
    <s v="CUST_5217"/>
    <n v="64"/>
    <n v="0"/>
    <s v="Male"/>
    <x v="0"/>
    <x v="1"/>
    <n v="44.47"/>
    <n v="0"/>
    <d v="2019-01-13T00:00:00"/>
    <n v="59"/>
    <n v="676.66"/>
    <n v="11.87"/>
    <n v="31.42"/>
    <n v="7"/>
    <n v="1"/>
  </r>
  <r>
    <s v="CUST_5218"/>
    <n v="68"/>
    <n v="0"/>
    <s v="Female"/>
    <x v="1"/>
    <x v="1"/>
    <n v="48.23"/>
    <n v="0"/>
    <d v="2023-05-20T00:00:00"/>
    <n v="7"/>
    <n v="441.31"/>
    <n v="10.41"/>
    <n v="29.67"/>
    <n v="5"/>
    <n v="0"/>
  </r>
  <r>
    <s v="CUST_5219"/>
    <n v="53"/>
    <n v="0"/>
    <s v="Female"/>
    <x v="2"/>
    <x v="1"/>
    <n v="56.93"/>
    <n v="0"/>
    <d v="2019-10-13T00:00:00"/>
    <n v="50"/>
    <n v="392.37"/>
    <n v="9.1199999999999992"/>
    <n v="28.67"/>
    <n v="2"/>
    <n v="0"/>
  </r>
  <r>
    <s v="CUST_522"/>
    <n v="29"/>
    <n v="0"/>
    <s v="Male"/>
    <x v="2"/>
    <x v="0"/>
    <n v="37.64"/>
    <n v="0"/>
    <d v="2020-08-12T00:00:00"/>
    <n v="40"/>
    <n v="385.76"/>
    <n v="8.2799999999999994"/>
    <n v="19.420000000000002"/>
    <n v="6"/>
    <n v="0"/>
  </r>
  <r>
    <s v="CUST_5220"/>
    <n v="51"/>
    <n v="0"/>
    <s v="Female"/>
    <x v="0"/>
    <x v="2"/>
    <n v="40.520000000000003"/>
    <n v="0"/>
    <d v="2018-07-06T00:00:00"/>
    <n v="65"/>
    <n v="569.72"/>
    <n v="8.64"/>
    <n v="23.42"/>
    <n v="7"/>
    <n v="0"/>
  </r>
  <r>
    <s v="CUST_5221"/>
    <n v="43"/>
    <n v="1"/>
    <s v="Female"/>
    <x v="2"/>
    <x v="0"/>
    <n v="36.21"/>
    <n v="0"/>
    <d v="2020-03-16T00:00:00"/>
    <n v="45"/>
    <n v="443.84"/>
    <n v="10.01"/>
    <n v="25.92"/>
    <n v="7"/>
    <n v="0"/>
  </r>
  <r>
    <s v="CUST_5222"/>
    <n v="59"/>
    <n v="0"/>
    <s v="Female"/>
    <x v="0"/>
    <x v="2"/>
    <n v="71.05"/>
    <n v="0"/>
    <d v="2018-06-04T00:00:00"/>
    <n v="66"/>
    <n v="395.92"/>
    <n v="8.4"/>
    <n v="23.75"/>
    <n v="8"/>
    <n v="0"/>
  </r>
  <r>
    <s v="CUST_5223"/>
    <n v="45"/>
    <n v="0"/>
    <s v="Female"/>
    <x v="1"/>
    <x v="0"/>
    <n v="49.64"/>
    <n v="0"/>
    <d v="2018-03-06T00:00:00"/>
    <n v="69"/>
    <n v="466.27"/>
    <n v="8.92"/>
    <n v="25.42"/>
    <n v="7"/>
    <n v="0"/>
  </r>
  <r>
    <s v="CUST_5224"/>
    <n v="43"/>
    <n v="1"/>
    <s v="Female"/>
    <x v="2"/>
    <x v="0"/>
    <n v="316.8"/>
    <n v="0"/>
    <d v="2021-02-09T00:00:00"/>
    <n v="34"/>
    <n v="483.06"/>
    <n v="8.66"/>
    <n v="22.75"/>
    <n v="9"/>
    <n v="1"/>
  </r>
  <r>
    <s v="CUST_5225"/>
    <n v="43"/>
    <n v="1"/>
    <s v="Female"/>
    <x v="0"/>
    <x v="1"/>
    <n v="60.35"/>
    <n v="0"/>
    <d v="2019-07-31T00:00:00"/>
    <n v="53"/>
    <n v="484.03"/>
    <n v="10.220000000000001"/>
    <n v="27.58"/>
    <n v="5"/>
    <n v="0"/>
  </r>
  <r>
    <s v="CUST_5226"/>
    <n v="56"/>
    <n v="0"/>
    <s v="Male"/>
    <x v="0"/>
    <x v="2"/>
    <n v="29.37"/>
    <n v="0"/>
    <d v="2023-06-10T00:00:00"/>
    <n v="6"/>
    <n v="588.1"/>
    <n v="10.25"/>
    <n v="25.08"/>
    <n v="2"/>
    <n v="0"/>
  </r>
  <r>
    <s v="CUST_5227"/>
    <n v="43"/>
    <n v="1"/>
    <s v="Male"/>
    <x v="1"/>
    <x v="1"/>
    <n v="40.21"/>
    <n v="0"/>
    <d v="2018-06-25T00:00:00"/>
    <n v="66"/>
    <n v="490.66"/>
    <n v="9.43"/>
    <n v="27.92"/>
    <n v="3"/>
    <n v="0"/>
  </r>
  <r>
    <s v="CUST_5228"/>
    <n v="36"/>
    <n v="0"/>
    <s v="Female"/>
    <x v="2"/>
    <x v="2"/>
    <n v="50.96"/>
    <n v="0"/>
    <d v="2021-05-19T00:00:00"/>
    <n v="31"/>
    <n v="517.05999999999995"/>
    <n v="8.4"/>
    <n v="23.67"/>
    <n v="10"/>
    <n v="0"/>
  </r>
  <r>
    <s v="CUST_5229"/>
    <n v="32"/>
    <n v="0"/>
    <s v="Female"/>
    <x v="2"/>
    <x v="1"/>
    <n v="46.39"/>
    <n v="0"/>
    <d v="2019-09-26T00:00:00"/>
    <n v="51"/>
    <n v="520.37"/>
    <n v="9.6"/>
    <n v="29.25"/>
    <n v="4"/>
    <n v="0"/>
  </r>
  <r>
    <s v="CUST_523"/>
    <n v="33"/>
    <n v="0"/>
    <s v="Female"/>
    <x v="2"/>
    <x v="1"/>
    <n v="89.49"/>
    <n v="0"/>
    <d v="2020-12-19T00:00:00"/>
    <n v="36"/>
    <n v="437.93"/>
    <n v="9.19"/>
    <n v="22.83"/>
    <n v="4"/>
    <n v="0"/>
  </r>
  <r>
    <s v="CUST_5230"/>
    <n v="45"/>
    <n v="0"/>
    <s v="Female"/>
    <x v="2"/>
    <x v="1"/>
    <n v="53.67"/>
    <n v="0"/>
    <d v="2021-04-28T00:00:00"/>
    <n v="32"/>
    <n v="465.32"/>
    <n v="11.4"/>
    <n v="23.58"/>
    <n v="2"/>
    <n v="0"/>
  </r>
  <r>
    <s v="CUST_5231"/>
    <n v="43"/>
    <n v="1"/>
    <s v="Female"/>
    <x v="1"/>
    <x v="2"/>
    <n v="52.78"/>
    <n v="0"/>
    <d v="2021-09-01T00:00:00"/>
    <n v="27"/>
    <n v="564.70000000000005"/>
    <n v="11.52"/>
    <n v="19.25"/>
    <n v="11"/>
    <n v="0"/>
  </r>
  <r>
    <s v="CUST_5232"/>
    <n v="25"/>
    <n v="0"/>
    <s v="Male"/>
    <x v="0"/>
    <x v="1"/>
    <n v="61.78"/>
    <n v="0"/>
    <d v="2022-02-24T00:00:00"/>
    <n v="22"/>
    <n v="468.69"/>
    <n v="10.82"/>
    <n v="29.67"/>
    <n v="7"/>
    <n v="0"/>
  </r>
  <r>
    <s v="CUST_5233"/>
    <n v="43"/>
    <n v="1"/>
    <s v="Male"/>
    <x v="0"/>
    <x v="2"/>
    <n v="49.35"/>
    <n v="0"/>
    <d v="2021-06-19T00:00:00"/>
    <n v="30"/>
    <n v="450.56"/>
    <n v="8.8000000000000007"/>
    <n v="22.75"/>
    <n v="9"/>
    <n v="0"/>
  </r>
  <r>
    <s v="CUST_5234"/>
    <n v="26"/>
    <n v="0"/>
    <s v="Female"/>
    <x v="2"/>
    <x v="0"/>
    <n v="51.04"/>
    <n v="0"/>
    <d v="2018-03-04T00:00:00"/>
    <n v="69"/>
    <n v="567.86"/>
    <n v="11.63"/>
    <n v="23.58"/>
    <n v="9"/>
    <n v="0"/>
  </r>
  <r>
    <s v="CUST_5235"/>
    <n v="43"/>
    <n v="1"/>
    <s v="Male"/>
    <x v="0"/>
    <x v="1"/>
    <n v="28.44"/>
    <n v="0"/>
    <d v="2022-08-02T00:00:00"/>
    <n v="16"/>
    <n v="537.71"/>
    <n v="10.09"/>
    <n v="21.17"/>
    <n v="8"/>
    <n v="0"/>
  </r>
  <r>
    <s v="CUST_5236"/>
    <n v="43"/>
    <n v="1"/>
    <s v="Male"/>
    <x v="2"/>
    <x v="2"/>
    <n v="40.98"/>
    <n v="0"/>
    <d v="2018-04-03T00:00:00"/>
    <n v="68"/>
    <n v="530.99"/>
    <n v="11.08"/>
    <n v="27.92"/>
    <n v="7"/>
    <n v="0"/>
  </r>
  <r>
    <s v="CUST_5237"/>
    <n v="50"/>
    <n v="0"/>
    <s v="Female"/>
    <x v="1"/>
    <x v="2"/>
    <n v="41.73"/>
    <n v="0"/>
    <d v="2021-11-18T00:00:00"/>
    <n v="25"/>
    <n v="552.86"/>
    <n v="10.52"/>
    <n v="22.75"/>
    <n v="3"/>
    <n v="0"/>
  </r>
  <r>
    <s v="CUST_5238"/>
    <n v="36"/>
    <n v="0"/>
    <s v="Female"/>
    <x v="1"/>
    <x v="1"/>
    <n v="43.34"/>
    <n v="0"/>
    <d v="2021-10-05T00:00:00"/>
    <n v="26"/>
    <n v="291.74"/>
    <n v="10.029999999999999"/>
    <n v="19.170000000000002"/>
    <n v="6"/>
    <n v="0"/>
  </r>
  <r>
    <s v="CUST_5239"/>
    <n v="43"/>
    <n v="1"/>
    <s v="Female"/>
    <x v="1"/>
    <x v="2"/>
    <n v="44.43"/>
    <n v="0"/>
    <d v="2021-01-29T00:00:00"/>
    <n v="35"/>
    <n v="428.09"/>
    <n v="9.9700000000000006"/>
    <n v="29.17"/>
    <n v="3"/>
    <n v="0"/>
  </r>
  <r>
    <s v="CUST_524"/>
    <n v="43"/>
    <n v="1"/>
    <s v="Male"/>
    <x v="1"/>
    <x v="2"/>
    <n v="59.45"/>
    <n v="0"/>
    <d v="2020-08-28T00:00:00"/>
    <n v="40"/>
    <n v="443.99"/>
    <n v="11.3"/>
    <n v="29.42"/>
    <n v="8"/>
    <n v="0"/>
  </r>
  <r>
    <s v="CUST_5240"/>
    <n v="43"/>
    <n v="1"/>
    <s v="Male"/>
    <x v="2"/>
    <x v="1"/>
    <n v="59"/>
    <n v="0"/>
    <d v="2021-07-13T00:00:00"/>
    <n v="29"/>
    <n v="296.02999999999997"/>
    <n v="11.1"/>
    <n v="24.5"/>
    <n v="9"/>
    <n v="0"/>
  </r>
  <r>
    <s v="CUST_5241"/>
    <n v="57"/>
    <n v="0"/>
    <s v="Male"/>
    <x v="0"/>
    <x v="1"/>
    <n v="76.58"/>
    <n v="0"/>
    <d v="2021-01-23T00:00:00"/>
    <n v="35"/>
    <n v="581.97"/>
    <n v="8.7799999999999994"/>
    <n v="26.33"/>
    <n v="9"/>
    <n v="0"/>
  </r>
  <r>
    <s v="CUST_5242"/>
    <n v="43"/>
    <n v="1"/>
    <s v="Female"/>
    <x v="1"/>
    <x v="1"/>
    <n v="29.75"/>
    <n v="0"/>
    <d v="2018-04-16T00:00:00"/>
    <n v="68"/>
    <n v="620.17999999999995"/>
    <n v="10.97"/>
    <n v="27.08"/>
    <n v="5"/>
    <n v="0"/>
  </r>
  <r>
    <s v="CUST_5243"/>
    <n v="59"/>
    <n v="0"/>
    <s v="Female"/>
    <x v="2"/>
    <x v="2"/>
    <n v="47"/>
    <n v="0"/>
    <d v="2020-05-22T00:00:00"/>
    <n v="43"/>
    <n v="738.84"/>
    <n v="9.85"/>
    <n v="23.25"/>
    <n v="9"/>
    <n v="1"/>
  </r>
  <r>
    <s v="CUST_5244"/>
    <n v="18"/>
    <n v="0"/>
    <s v="Male"/>
    <x v="2"/>
    <x v="2"/>
    <n v="37.01"/>
    <n v="0"/>
    <d v="2021-05-20T00:00:00"/>
    <n v="31"/>
    <n v="484.14"/>
    <n v="8.4"/>
    <n v="29.08"/>
    <n v="10"/>
    <n v="0"/>
  </r>
  <r>
    <s v="CUST_5245"/>
    <n v="46"/>
    <n v="0"/>
    <s v="Male"/>
    <x v="1"/>
    <x v="1"/>
    <n v="29.92"/>
    <n v="0"/>
    <d v="2019-11-09T00:00:00"/>
    <n v="49"/>
    <n v="357.36"/>
    <n v="9.1199999999999992"/>
    <n v="23.58"/>
    <n v="8"/>
    <n v="0"/>
  </r>
  <r>
    <s v="CUST_5246"/>
    <n v="67"/>
    <n v="0"/>
    <s v="Female"/>
    <x v="1"/>
    <x v="1"/>
    <n v="42.08"/>
    <n v="0"/>
    <d v="2019-11-27T00:00:00"/>
    <n v="49"/>
    <n v="550.29"/>
    <n v="9.76"/>
    <n v="26.25"/>
    <n v="6"/>
    <n v="0"/>
  </r>
  <r>
    <s v="CUST_5247"/>
    <n v="51"/>
    <n v="0"/>
    <s v="Male"/>
    <x v="1"/>
    <x v="0"/>
    <n v="34.21"/>
    <n v="0"/>
    <d v="2022-05-19T00:00:00"/>
    <n v="19"/>
    <n v="450"/>
    <n v="8.68"/>
    <n v="24.08"/>
    <n v="1"/>
    <n v="1"/>
  </r>
  <r>
    <s v="CUST_5248"/>
    <n v="43"/>
    <n v="1"/>
    <s v="Female"/>
    <x v="0"/>
    <x v="0"/>
    <n v="53.49"/>
    <n v="0"/>
    <d v="2023-06-16T00:00:00"/>
    <n v="6"/>
    <n v="588.59"/>
    <n v="10.55"/>
    <n v="24.67"/>
    <n v="5"/>
    <n v="0"/>
  </r>
  <r>
    <s v="CUST_5249"/>
    <n v="30"/>
    <n v="0"/>
    <s v="Female"/>
    <x v="0"/>
    <x v="2"/>
    <n v="47.56"/>
    <n v="0"/>
    <d v="2021-11-14T00:00:00"/>
    <n v="25"/>
    <n v="552.35"/>
    <n v="9.1999999999999993"/>
    <n v="22.58"/>
    <n v="3"/>
    <n v="0"/>
  </r>
  <r>
    <s v="CUST_525"/>
    <n v="43"/>
    <n v="0"/>
    <s v="Male"/>
    <x v="0"/>
    <x v="2"/>
    <n v="41.48"/>
    <n v="0"/>
    <d v="2019-02-02T00:00:00"/>
    <n v="58"/>
    <n v="422.37"/>
    <n v="10.119999999999999"/>
    <n v="20.079999999999998"/>
    <n v="3"/>
    <n v="1"/>
  </r>
  <r>
    <s v="CUST_5250"/>
    <n v="43"/>
    <n v="1"/>
    <s v="Male"/>
    <x v="2"/>
    <x v="1"/>
    <n v="45.52"/>
    <n v="0"/>
    <d v="2022-12-09T00:00:00"/>
    <n v="12"/>
    <n v="528.96"/>
    <n v="8.4"/>
    <n v="24.17"/>
    <n v="9"/>
    <n v="0"/>
  </r>
  <r>
    <s v="CUST_5251"/>
    <n v="43"/>
    <n v="1"/>
    <s v="Male"/>
    <x v="1"/>
    <x v="1"/>
    <n v="54.62"/>
    <n v="0"/>
    <d v="2018-11-01T00:00:00"/>
    <n v="61"/>
    <n v="309.51"/>
    <n v="8.9"/>
    <n v="26.33"/>
    <n v="8"/>
    <n v="0"/>
  </r>
  <r>
    <s v="CUST_5252"/>
    <n v="46"/>
    <n v="0"/>
    <s v="Male"/>
    <x v="1"/>
    <x v="0"/>
    <n v="28.52"/>
    <n v="0"/>
    <d v="2018-04-22T00:00:00"/>
    <n v="68"/>
    <n v="577.15"/>
    <n v="9.68"/>
    <n v="24.17"/>
    <n v="9"/>
    <n v="0"/>
  </r>
  <r>
    <s v="CUST_5253"/>
    <n v="65"/>
    <n v="0"/>
    <s v="Female"/>
    <x v="0"/>
    <x v="1"/>
    <n v="34.81"/>
    <n v="0"/>
    <d v="2021-05-09T00:00:00"/>
    <n v="31"/>
    <n v="639.66999999999996"/>
    <n v="10.65"/>
    <n v="28.25"/>
    <n v="8"/>
    <n v="0"/>
  </r>
  <r>
    <s v="CUST_5254"/>
    <n v="64"/>
    <n v="0"/>
    <s v="Female"/>
    <x v="1"/>
    <x v="1"/>
    <n v="55.33"/>
    <n v="0"/>
    <d v="2021-08-15T00:00:00"/>
    <n v="28"/>
    <n v="482.77"/>
    <n v="11.25"/>
    <n v="22.92"/>
    <n v="3"/>
    <n v="0"/>
  </r>
  <r>
    <s v="CUST_5255"/>
    <n v="43"/>
    <n v="1"/>
    <s v="Female"/>
    <x v="2"/>
    <x v="2"/>
    <n v="34.65"/>
    <n v="0"/>
    <d v="2020-02-18T00:00:00"/>
    <n v="46"/>
    <n v="415.25"/>
    <n v="9.91"/>
    <n v="25"/>
    <n v="6"/>
    <n v="0"/>
  </r>
  <r>
    <s v="CUST_5256"/>
    <n v="65"/>
    <n v="0"/>
    <s v="Female"/>
    <x v="1"/>
    <x v="2"/>
    <n v="19.37"/>
    <n v="0"/>
    <d v="2018-04-04T00:00:00"/>
    <n v="68"/>
    <n v="569.87"/>
    <n v="9.66"/>
    <n v="25.25"/>
    <n v="5"/>
    <n v="0"/>
  </r>
  <r>
    <s v="CUST_5257"/>
    <n v="43"/>
    <n v="1"/>
    <s v="Female"/>
    <x v="0"/>
    <x v="2"/>
    <n v="74.040000000000006"/>
    <n v="0"/>
    <d v="2023-02-02T00:00:00"/>
    <n v="10"/>
    <n v="466.78"/>
    <n v="10.37"/>
    <n v="30"/>
    <n v="10"/>
    <n v="0"/>
  </r>
  <r>
    <s v="CUST_5258"/>
    <n v="46"/>
    <n v="0"/>
    <s v="Female"/>
    <x v="2"/>
    <x v="1"/>
    <n v="55.13"/>
    <n v="0"/>
    <d v="2019-08-26T00:00:00"/>
    <n v="52"/>
    <n v="496.46"/>
    <n v="11.31"/>
    <n v="24.92"/>
    <n v="6"/>
    <n v="0"/>
  </r>
  <r>
    <s v="CUST_5259"/>
    <n v="56"/>
    <n v="0"/>
    <s v="Male"/>
    <x v="2"/>
    <x v="2"/>
    <n v="65.239999999999995"/>
    <n v="0"/>
    <d v="2020-09-30T00:00:00"/>
    <n v="39"/>
    <n v="629.91"/>
    <n v="9.07"/>
    <n v="22.58"/>
    <n v="4"/>
    <n v="0"/>
  </r>
  <r>
    <s v="CUST_526"/>
    <n v="65"/>
    <n v="0"/>
    <s v="Male"/>
    <x v="2"/>
    <x v="1"/>
    <n v="45.4"/>
    <n v="0"/>
    <d v="2020-12-23T00:00:00"/>
    <n v="36"/>
    <n v="489.49"/>
    <n v="9.16"/>
    <n v="26.58"/>
    <n v="4"/>
    <n v="0"/>
  </r>
  <r>
    <s v="CUST_5260"/>
    <n v="43"/>
    <n v="1"/>
    <s v="Female"/>
    <x v="1"/>
    <x v="2"/>
    <n v="39.119999999999997"/>
    <n v="0"/>
    <d v="2018-04-04T00:00:00"/>
    <n v="68"/>
    <n v="442.03"/>
    <n v="10.01"/>
    <n v="31.17"/>
    <n v="1"/>
    <n v="0"/>
  </r>
  <r>
    <s v="CUST_5261"/>
    <n v="43"/>
    <n v="0"/>
    <s v="Female"/>
    <x v="2"/>
    <x v="2"/>
    <n v="29.26"/>
    <n v="0"/>
    <d v="2022-08-31T00:00:00"/>
    <n v="16"/>
    <n v="646.45000000000005"/>
    <n v="9.92"/>
    <n v="23.75"/>
    <n v="3"/>
    <n v="0"/>
  </r>
  <r>
    <s v="CUST_5262"/>
    <n v="34"/>
    <n v="0"/>
    <s v="Female"/>
    <x v="1"/>
    <x v="1"/>
    <n v="54.32"/>
    <n v="0"/>
    <d v="2018-08-10T00:00:00"/>
    <n v="64"/>
    <n v="517.74"/>
    <n v="11.49"/>
    <n v="27.33"/>
    <n v="3"/>
    <n v="0"/>
  </r>
  <r>
    <s v="CUST_5263"/>
    <n v="24"/>
    <n v="0"/>
    <s v="Female"/>
    <x v="1"/>
    <x v="2"/>
    <n v="33.47"/>
    <n v="0"/>
    <d v="2022-02-08T00:00:00"/>
    <n v="22"/>
    <n v="506.88"/>
    <n v="9.4499999999999993"/>
    <n v="19.75"/>
    <n v="7"/>
    <n v="0"/>
  </r>
  <r>
    <s v="CUST_5264"/>
    <n v="30"/>
    <n v="0"/>
    <s v="Male"/>
    <x v="0"/>
    <x v="2"/>
    <n v="65.290000000000006"/>
    <n v="0"/>
    <d v="2019-09-03T00:00:00"/>
    <n v="51"/>
    <n v="513.29999999999995"/>
    <n v="9.56"/>
    <n v="14.17"/>
    <n v="6"/>
    <n v="0"/>
  </r>
  <r>
    <s v="CUST_5265"/>
    <n v="22"/>
    <n v="0"/>
    <s v="Female"/>
    <x v="2"/>
    <x v="2"/>
    <n v="53.58"/>
    <n v="0"/>
    <d v="2020-03-03T00:00:00"/>
    <n v="45"/>
    <n v="351"/>
    <n v="10.63"/>
    <n v="27.67"/>
    <n v="9"/>
    <n v="0"/>
  </r>
  <r>
    <s v="CUST_5266"/>
    <n v="43"/>
    <n v="1"/>
    <s v="Male"/>
    <x v="1"/>
    <x v="2"/>
    <n v="52.93"/>
    <n v="0"/>
    <d v="2018-01-22T00:00:00"/>
    <n v="71"/>
    <n v="391.09"/>
    <n v="8.0299999999999994"/>
    <n v="19.579999999999998"/>
    <n v="5"/>
    <n v="0"/>
  </r>
  <r>
    <s v="CUST_5267"/>
    <n v="43"/>
    <n v="1"/>
    <s v="Male"/>
    <x v="1"/>
    <x v="1"/>
    <n v="53.09"/>
    <n v="0"/>
    <d v="2022-06-03T00:00:00"/>
    <n v="18"/>
    <n v="443.31"/>
    <n v="10.72"/>
    <n v="25.17"/>
    <n v="6"/>
    <n v="0"/>
  </r>
  <r>
    <s v="CUST_5268"/>
    <n v="20"/>
    <n v="0"/>
    <s v="Female"/>
    <x v="1"/>
    <x v="1"/>
    <n v="80.510000000000005"/>
    <n v="0"/>
    <d v="2021-11-10T00:00:00"/>
    <n v="25"/>
    <n v="545.64"/>
    <n v="10.79"/>
    <n v="26.42"/>
    <n v="4"/>
    <n v="0"/>
  </r>
  <r>
    <s v="CUST_5269"/>
    <n v="24"/>
    <n v="0"/>
    <s v="Female"/>
    <x v="2"/>
    <x v="1"/>
    <n v="59.82"/>
    <n v="0"/>
    <d v="2020-12-16T00:00:00"/>
    <n v="36"/>
    <n v="634.73"/>
    <n v="10.57"/>
    <n v="16"/>
    <n v="5"/>
    <n v="0"/>
  </r>
  <r>
    <s v="CUST_527"/>
    <n v="38"/>
    <n v="0"/>
    <s v="Male"/>
    <x v="1"/>
    <x v="2"/>
    <n v="52.23"/>
    <n v="0"/>
    <d v="2022-05-27T00:00:00"/>
    <n v="19"/>
    <n v="415.2"/>
    <n v="10.33"/>
    <n v="23.17"/>
    <n v="6"/>
    <n v="0"/>
  </r>
  <r>
    <s v="CUST_5270"/>
    <n v="66"/>
    <n v="0"/>
    <s v="Male"/>
    <x v="2"/>
    <x v="1"/>
    <n v="46.96"/>
    <n v="0"/>
    <d v="2020-05-07T00:00:00"/>
    <n v="43"/>
    <n v="434.79"/>
    <n v="10"/>
    <n v="20.67"/>
    <n v="0"/>
    <n v="0"/>
  </r>
  <r>
    <s v="CUST_5271"/>
    <n v="56"/>
    <n v="0"/>
    <s v="Male"/>
    <x v="2"/>
    <x v="2"/>
    <n v="52.05"/>
    <n v="0"/>
    <d v="2021-01-05T00:00:00"/>
    <n v="35"/>
    <n v="447.55"/>
    <n v="9.23"/>
    <n v="26.42"/>
    <n v="6"/>
    <n v="0"/>
  </r>
  <r>
    <s v="CUST_5272"/>
    <n v="18"/>
    <n v="0"/>
    <s v="Female"/>
    <x v="1"/>
    <x v="2"/>
    <n v="36.950000000000003"/>
    <n v="0"/>
    <d v="2018-01-06T00:00:00"/>
    <n v="71"/>
    <n v="458.52"/>
    <n v="9.67"/>
    <n v="25.75"/>
    <n v="8"/>
    <n v="0"/>
  </r>
  <r>
    <s v="CUST_5273"/>
    <n v="43"/>
    <n v="1"/>
    <s v="Male"/>
    <x v="2"/>
    <x v="1"/>
    <n v="42.14"/>
    <n v="0"/>
    <d v="2020-05-10T00:00:00"/>
    <n v="43"/>
    <n v="578.9"/>
    <n v="11.78"/>
    <n v="32.75"/>
    <n v="4"/>
    <n v="0"/>
  </r>
  <r>
    <s v="CUST_5274"/>
    <n v="34"/>
    <n v="0"/>
    <s v="Female"/>
    <x v="1"/>
    <x v="0"/>
    <n v="68.77"/>
    <n v="0"/>
    <d v="2021-02-07T00:00:00"/>
    <n v="34"/>
    <n v="678.01"/>
    <n v="8.33"/>
    <n v="25.08"/>
    <n v="5"/>
    <n v="0"/>
  </r>
  <r>
    <s v="CUST_5275"/>
    <n v="60"/>
    <n v="0"/>
    <s v="Female"/>
    <x v="2"/>
    <x v="1"/>
    <n v="50.64"/>
    <n v="0"/>
    <d v="2022-08-21T00:00:00"/>
    <n v="16"/>
    <n v="591.02"/>
    <n v="11.04"/>
    <n v="29.08"/>
    <n v="7"/>
    <n v="0"/>
  </r>
  <r>
    <s v="CUST_5276"/>
    <n v="42"/>
    <n v="0"/>
    <s v="Male"/>
    <x v="2"/>
    <x v="1"/>
    <n v="61.44"/>
    <n v="0"/>
    <d v="2020-01-01T00:00:00"/>
    <n v="47"/>
    <n v="438.45"/>
    <n v="10.4"/>
    <n v="29.25"/>
    <n v="2"/>
    <n v="0"/>
  </r>
  <r>
    <s v="CUST_5277"/>
    <n v="20"/>
    <n v="0"/>
    <s v="Female"/>
    <x v="1"/>
    <x v="1"/>
    <n v="36.659999999999997"/>
    <n v="0"/>
    <d v="2021-04-17T00:00:00"/>
    <n v="32"/>
    <n v="555.42999999999995"/>
    <n v="11"/>
    <n v="29.42"/>
    <n v="5"/>
    <n v="0"/>
  </r>
  <r>
    <s v="CUST_5278"/>
    <n v="32"/>
    <n v="0"/>
    <s v="Female"/>
    <x v="2"/>
    <x v="2"/>
    <n v="62.7"/>
    <n v="0"/>
    <d v="2021-12-29T00:00:00"/>
    <n v="24"/>
    <n v="464.15"/>
    <n v="8.23"/>
    <n v="26.75"/>
    <n v="7"/>
    <n v="0"/>
  </r>
  <r>
    <s v="CUST_5279"/>
    <n v="43"/>
    <n v="1"/>
    <s v="Female"/>
    <x v="1"/>
    <x v="2"/>
    <n v="47.03"/>
    <n v="0"/>
    <d v="2022-01-25T00:00:00"/>
    <n v="23"/>
    <n v="570.72"/>
    <n v="11.43"/>
    <n v="29.33"/>
    <n v="4"/>
    <n v="0"/>
  </r>
  <r>
    <s v="CUST_528"/>
    <n v="56"/>
    <n v="0"/>
    <s v="Female"/>
    <x v="1"/>
    <x v="1"/>
    <n v="75.48"/>
    <n v="0"/>
    <d v="2022-10-20T00:00:00"/>
    <n v="14"/>
    <n v="527.72"/>
    <n v="10.19"/>
    <n v="25.33"/>
    <n v="5"/>
    <n v="0"/>
  </r>
  <r>
    <s v="CUST_5280"/>
    <n v="43"/>
    <n v="1"/>
    <s v="Male"/>
    <x v="2"/>
    <x v="0"/>
    <n v="53.41"/>
    <n v="0"/>
    <d v="2022-04-18T00:00:00"/>
    <n v="20"/>
    <n v="469.84"/>
    <n v="9.26"/>
    <n v="21.5"/>
    <n v="5"/>
    <n v="0"/>
  </r>
  <r>
    <s v="CUST_5281"/>
    <n v="43"/>
    <n v="1"/>
    <s v="Male"/>
    <x v="2"/>
    <x v="1"/>
    <n v="254.55"/>
    <n v="0"/>
    <d v="2020-02-09T00:00:00"/>
    <n v="46"/>
    <n v="509.12"/>
    <n v="11.24"/>
    <n v="29.67"/>
    <n v="8"/>
    <n v="0"/>
  </r>
  <r>
    <s v="CUST_5282"/>
    <n v="43"/>
    <n v="0"/>
    <s v="Male"/>
    <x v="2"/>
    <x v="1"/>
    <n v="52.73"/>
    <n v="0"/>
    <d v="2019-10-23T00:00:00"/>
    <n v="50"/>
    <n v="774.43"/>
    <n v="12.35"/>
    <n v="28.08"/>
    <n v="5"/>
    <n v="0"/>
  </r>
  <r>
    <s v="CUST_5283"/>
    <n v="33"/>
    <n v="0"/>
    <s v="Female"/>
    <x v="2"/>
    <x v="2"/>
    <n v="48.36"/>
    <n v="0"/>
    <d v="2018-04-15T00:00:00"/>
    <n v="68"/>
    <n v="521.85"/>
    <n v="10.02"/>
    <n v="26.5"/>
    <n v="8"/>
    <n v="0"/>
  </r>
  <r>
    <s v="CUST_5284"/>
    <n v="42"/>
    <n v="0"/>
    <s v="Male"/>
    <x v="0"/>
    <x v="2"/>
    <n v="69.260000000000005"/>
    <n v="0"/>
    <d v="2022-03-07T00:00:00"/>
    <n v="21"/>
    <n v="401.14"/>
    <n v="10.25"/>
    <n v="25.67"/>
    <n v="4"/>
    <n v="0"/>
  </r>
  <r>
    <s v="CUST_5285"/>
    <n v="43"/>
    <n v="1"/>
    <s v="Male"/>
    <x v="1"/>
    <x v="0"/>
    <n v="27.42"/>
    <n v="0"/>
    <d v="2018-07-22T00:00:00"/>
    <n v="65"/>
    <n v="438.7"/>
    <n v="8.89"/>
    <n v="20.75"/>
    <n v="4"/>
    <n v="0"/>
  </r>
  <r>
    <s v="CUST_5286"/>
    <n v="43"/>
    <n v="1"/>
    <s v="Male"/>
    <x v="0"/>
    <x v="1"/>
    <n v="58"/>
    <n v="0"/>
    <d v="2021-08-12T00:00:00"/>
    <n v="28"/>
    <n v="421.45"/>
    <n v="10.26"/>
    <n v="27.92"/>
    <n v="3"/>
    <n v="0"/>
  </r>
  <r>
    <s v="CUST_5287"/>
    <n v="18"/>
    <n v="0"/>
    <s v="Female"/>
    <x v="2"/>
    <x v="2"/>
    <n v="39.97"/>
    <n v="0"/>
    <d v="2022-08-11T00:00:00"/>
    <n v="16"/>
    <n v="604.85"/>
    <n v="10.4"/>
    <n v="29.42"/>
    <n v="7"/>
    <n v="0"/>
  </r>
  <r>
    <s v="CUST_5288"/>
    <n v="43"/>
    <n v="1"/>
    <s v="Female"/>
    <x v="2"/>
    <x v="1"/>
    <n v="35.659999999999997"/>
    <n v="0"/>
    <d v="2020-10-19T00:00:00"/>
    <n v="38"/>
    <n v="423.55"/>
    <n v="10.09"/>
    <n v="27.83"/>
    <n v="3"/>
    <n v="0"/>
  </r>
  <r>
    <s v="CUST_5289"/>
    <n v="39"/>
    <n v="0"/>
    <s v="Male"/>
    <x v="1"/>
    <x v="2"/>
    <n v="82.07"/>
    <n v="0"/>
    <d v="2021-04-19T00:00:00"/>
    <n v="32"/>
    <n v="410.85"/>
    <n v="8.75"/>
    <n v="23.25"/>
    <n v="7"/>
    <n v="0"/>
  </r>
  <r>
    <s v="CUST_529"/>
    <n v="43"/>
    <n v="1"/>
    <s v="Female"/>
    <x v="2"/>
    <x v="2"/>
    <n v="64.25"/>
    <n v="0"/>
    <d v="2022-03-06T00:00:00"/>
    <n v="21"/>
    <n v="611.92999999999995"/>
    <n v="9.91"/>
    <n v="23.75"/>
    <n v="6"/>
    <n v="0"/>
  </r>
  <r>
    <s v="CUST_5290"/>
    <n v="33"/>
    <n v="0"/>
    <s v="Male"/>
    <x v="1"/>
    <x v="1"/>
    <n v="35.74"/>
    <n v="0"/>
    <d v="2020-07-15T00:00:00"/>
    <n v="41"/>
    <n v="570.04999999999995"/>
    <n v="9.9"/>
    <n v="23.75"/>
    <n v="7"/>
    <n v="0"/>
  </r>
  <r>
    <s v="CUST_5291"/>
    <n v="58"/>
    <n v="0"/>
    <s v="Male"/>
    <x v="1"/>
    <x v="2"/>
    <n v="22.74"/>
    <n v="0"/>
    <d v="2020-04-27T00:00:00"/>
    <n v="44"/>
    <n v="489.16"/>
    <n v="11.09"/>
    <n v="18.829999999999998"/>
    <n v="7"/>
    <n v="0"/>
  </r>
  <r>
    <s v="CUST_5292"/>
    <n v="68"/>
    <n v="0"/>
    <s v="Female"/>
    <x v="1"/>
    <x v="2"/>
    <n v="64.34"/>
    <n v="0"/>
    <d v="2019-09-17T00:00:00"/>
    <n v="51"/>
    <n v="384.33"/>
    <n v="11.99"/>
    <n v="26.17"/>
    <n v="6"/>
    <n v="0"/>
  </r>
  <r>
    <s v="CUST_5293"/>
    <n v="43"/>
    <n v="1"/>
    <s v="Male"/>
    <x v="2"/>
    <x v="1"/>
    <n v="42.6"/>
    <n v="0"/>
    <d v="2022-02-25T00:00:00"/>
    <n v="22"/>
    <n v="513.75"/>
    <n v="10.26"/>
    <n v="21.83"/>
    <n v="4"/>
    <n v="0"/>
  </r>
  <r>
    <s v="CUST_5294"/>
    <n v="68"/>
    <n v="0"/>
    <s v="Female"/>
    <x v="1"/>
    <x v="1"/>
    <n v="69.12"/>
    <n v="0"/>
    <d v="2019-10-30T00:00:00"/>
    <n v="50"/>
    <n v="451.45"/>
    <n v="12.21"/>
    <n v="28.83"/>
    <n v="9"/>
    <n v="0"/>
  </r>
  <r>
    <s v="CUST_5295"/>
    <n v="58"/>
    <n v="0"/>
    <s v="Female"/>
    <x v="0"/>
    <x v="1"/>
    <n v="16.23"/>
    <n v="0"/>
    <d v="2019-06-13T00:00:00"/>
    <n v="54"/>
    <n v="426.98"/>
    <n v="10.130000000000001"/>
    <n v="20.5"/>
    <n v="8"/>
    <n v="0"/>
  </r>
  <r>
    <s v="CUST_5296"/>
    <n v="43"/>
    <n v="1"/>
    <s v="Female"/>
    <x v="1"/>
    <x v="1"/>
    <n v="77.81"/>
    <n v="0"/>
    <d v="2022-06-26T00:00:00"/>
    <n v="18"/>
    <n v="662.41"/>
    <n v="9.4700000000000006"/>
    <n v="19.670000000000002"/>
    <n v="10"/>
    <n v="0"/>
  </r>
  <r>
    <s v="CUST_5297"/>
    <n v="31"/>
    <n v="0"/>
    <s v="Male"/>
    <x v="1"/>
    <x v="1"/>
    <n v="64.150000000000006"/>
    <n v="0"/>
    <d v="2021-02-07T00:00:00"/>
    <n v="34"/>
    <n v="366.63"/>
    <n v="10.44"/>
    <n v="29.5"/>
    <n v="4"/>
    <n v="0"/>
  </r>
  <r>
    <s v="CUST_5298"/>
    <n v="46"/>
    <n v="0"/>
    <s v="Male"/>
    <x v="0"/>
    <x v="1"/>
    <n v="46.88"/>
    <n v="0"/>
    <d v="2022-03-04T00:00:00"/>
    <n v="21"/>
    <n v="528.52"/>
    <n v="10.61"/>
    <n v="30.92"/>
    <n v="7"/>
    <n v="0"/>
  </r>
  <r>
    <s v="CUST_5299"/>
    <n v="36"/>
    <n v="0"/>
    <s v="Female"/>
    <x v="0"/>
    <x v="2"/>
    <n v="24.01"/>
    <n v="0"/>
    <d v="2019-08-06T00:00:00"/>
    <n v="52"/>
    <n v="528.80999999999995"/>
    <n v="11.05"/>
    <n v="28.75"/>
    <n v="4"/>
    <n v="0"/>
  </r>
  <r>
    <s v="CUST_53"/>
    <n v="43"/>
    <n v="1"/>
    <s v="Male"/>
    <x v="2"/>
    <x v="0"/>
    <n v="64.86"/>
    <n v="0"/>
    <d v="2020-11-17T00:00:00"/>
    <n v="37"/>
    <n v="404.88"/>
    <n v="8.6300000000000008"/>
    <n v="22.17"/>
    <n v="6"/>
    <n v="0"/>
  </r>
  <r>
    <s v="CUST_530"/>
    <n v="50"/>
    <n v="0"/>
    <s v="Female"/>
    <x v="0"/>
    <x v="2"/>
    <n v="63.13"/>
    <n v="0"/>
    <d v="2022-12-30T00:00:00"/>
    <n v="12"/>
    <n v="490.03"/>
    <n v="9.61"/>
    <n v="22.75"/>
    <n v="8"/>
    <n v="0"/>
  </r>
  <r>
    <s v="CUST_5300"/>
    <n v="36"/>
    <n v="0"/>
    <s v="Female"/>
    <x v="0"/>
    <x v="1"/>
    <n v="30.03"/>
    <n v="0"/>
    <d v="2023-02-13T00:00:00"/>
    <n v="10"/>
    <n v="565.16999999999996"/>
    <n v="9.24"/>
    <n v="25.58"/>
    <n v="11"/>
    <n v="0"/>
  </r>
  <r>
    <s v="CUST_5301"/>
    <n v="19"/>
    <n v="0"/>
    <s v="Female"/>
    <x v="0"/>
    <x v="1"/>
    <n v="39.630000000000003"/>
    <n v="0"/>
    <d v="2021-07-23T00:00:00"/>
    <n v="29"/>
    <n v="657.69"/>
    <n v="10.9"/>
    <n v="28.08"/>
    <n v="5"/>
    <n v="0"/>
  </r>
  <r>
    <s v="CUST_5302"/>
    <n v="58"/>
    <n v="0"/>
    <s v="Female"/>
    <x v="1"/>
    <x v="0"/>
    <n v="60.7"/>
    <n v="0"/>
    <d v="2022-12-27T00:00:00"/>
    <n v="12"/>
    <n v="491.6"/>
    <n v="10.87"/>
    <n v="24.42"/>
    <n v="8"/>
    <n v="0"/>
  </r>
  <r>
    <s v="CUST_5303"/>
    <n v="43"/>
    <n v="1"/>
    <s v="Male"/>
    <x v="0"/>
    <x v="1"/>
    <n v="37.07"/>
    <n v="0"/>
    <d v="2018-05-13T00:00:00"/>
    <n v="67"/>
    <n v="580.9"/>
    <n v="9.8000000000000007"/>
    <n v="20.67"/>
    <n v="8"/>
    <n v="0"/>
  </r>
  <r>
    <s v="CUST_5304"/>
    <n v="32"/>
    <n v="0"/>
    <s v="Male"/>
    <x v="2"/>
    <x v="2"/>
    <n v="19.25"/>
    <n v="0"/>
    <d v="2021-06-02T00:00:00"/>
    <n v="30"/>
    <n v="433.09"/>
    <n v="9.5299999999999994"/>
    <n v="23.92"/>
    <n v="3"/>
    <n v="0"/>
  </r>
  <r>
    <s v="CUST_5305"/>
    <n v="43"/>
    <n v="1"/>
    <s v="Female"/>
    <x v="1"/>
    <x v="2"/>
    <n v="53.42"/>
    <n v="0"/>
    <d v="2019-02-13T00:00:00"/>
    <n v="58"/>
    <n v="552.88"/>
    <n v="11.79"/>
    <n v="23.17"/>
    <n v="6"/>
    <n v="0"/>
  </r>
  <r>
    <s v="CUST_5306"/>
    <n v="28"/>
    <n v="0"/>
    <s v="Female"/>
    <x v="2"/>
    <x v="0"/>
    <n v="64.94"/>
    <n v="0"/>
    <d v="2021-01-10T00:00:00"/>
    <n v="35"/>
    <n v="564.61"/>
    <n v="10.15"/>
    <n v="25.33"/>
    <n v="3"/>
    <n v="0"/>
  </r>
  <r>
    <s v="CUST_5307"/>
    <n v="63"/>
    <n v="0"/>
    <s v="Female"/>
    <x v="1"/>
    <x v="1"/>
    <n v="82.96"/>
    <n v="0"/>
    <d v="2020-12-17T00:00:00"/>
    <n v="36"/>
    <n v="531.47"/>
    <n v="10.09"/>
    <n v="26.5"/>
    <n v="6"/>
    <n v="0"/>
  </r>
  <r>
    <s v="CUST_5308"/>
    <n v="47"/>
    <n v="0"/>
    <s v="Male"/>
    <x v="1"/>
    <x v="2"/>
    <n v="34.61"/>
    <n v="0"/>
    <d v="2021-08-01T00:00:00"/>
    <n v="28"/>
    <n v="328.6"/>
    <n v="8.1"/>
    <n v="26.08"/>
    <n v="7"/>
    <n v="0"/>
  </r>
  <r>
    <s v="CUST_5309"/>
    <n v="43"/>
    <n v="1"/>
    <s v="Female"/>
    <x v="2"/>
    <x v="1"/>
    <n v="36.200000000000003"/>
    <n v="0"/>
    <d v="2018-08-05T00:00:00"/>
    <n v="64"/>
    <n v="514.66"/>
    <n v="10.64"/>
    <n v="18.25"/>
    <n v="7"/>
    <n v="0"/>
  </r>
  <r>
    <s v="CUST_531"/>
    <n v="47"/>
    <n v="0"/>
    <s v="Male"/>
    <x v="1"/>
    <x v="1"/>
    <n v="45.42"/>
    <n v="0"/>
    <d v="2020-08-23T00:00:00"/>
    <n v="40"/>
    <n v="568.92999999999995"/>
    <n v="10.99"/>
    <n v="25.17"/>
    <n v="6"/>
    <n v="0"/>
  </r>
  <r>
    <s v="CUST_5310"/>
    <n v="35"/>
    <n v="0"/>
    <s v="Male"/>
    <x v="0"/>
    <x v="0"/>
    <n v="5.09"/>
    <n v="0"/>
    <d v="2022-07-07T00:00:00"/>
    <n v="17"/>
    <n v="519.36"/>
    <n v="10.65"/>
    <n v="27.17"/>
    <n v="7"/>
    <n v="0"/>
  </r>
  <r>
    <s v="CUST_5311"/>
    <n v="68"/>
    <n v="0"/>
    <s v="Female"/>
    <x v="0"/>
    <x v="1"/>
    <n v="26.79"/>
    <n v="0"/>
    <d v="2020-04-18T00:00:00"/>
    <n v="44"/>
    <n v="473.14"/>
    <n v="9.2200000000000006"/>
    <n v="27.17"/>
    <n v="2"/>
    <n v="0"/>
  </r>
  <r>
    <s v="CUST_5312"/>
    <n v="43"/>
    <n v="1"/>
    <s v="Male"/>
    <x v="2"/>
    <x v="2"/>
    <n v="34.01"/>
    <n v="0"/>
    <d v="2019-09-04T00:00:00"/>
    <n v="51"/>
    <n v="606.5"/>
    <n v="11.29"/>
    <n v="26.33"/>
    <n v="3"/>
    <n v="0"/>
  </r>
  <r>
    <s v="CUST_5313"/>
    <n v="19"/>
    <n v="0"/>
    <s v="Male"/>
    <x v="0"/>
    <x v="1"/>
    <n v="36.6"/>
    <n v="0"/>
    <d v="2018-02-02T00:00:00"/>
    <n v="70"/>
    <n v="495.72"/>
    <n v="10.41"/>
    <n v="31.42"/>
    <n v="5"/>
    <n v="0"/>
  </r>
  <r>
    <s v="CUST_5314"/>
    <n v="49"/>
    <n v="0"/>
    <s v="Female"/>
    <x v="1"/>
    <x v="0"/>
    <n v="41.99"/>
    <n v="0"/>
    <d v="2020-12-19T00:00:00"/>
    <n v="36"/>
    <n v="511.73"/>
    <n v="10.68"/>
    <n v="24.08"/>
    <n v="7"/>
    <n v="0"/>
  </r>
  <r>
    <s v="CUST_5315"/>
    <n v="25"/>
    <n v="0"/>
    <s v="Male"/>
    <x v="1"/>
    <x v="2"/>
    <n v="58.88"/>
    <n v="0"/>
    <d v="2018-12-15T00:00:00"/>
    <n v="60"/>
    <n v="498.89"/>
    <n v="9.8800000000000008"/>
    <n v="32.08"/>
    <n v="5"/>
    <n v="1"/>
  </r>
  <r>
    <s v="CUST_5316"/>
    <n v="39"/>
    <n v="0"/>
    <s v="Male"/>
    <x v="1"/>
    <x v="1"/>
    <n v="57.67"/>
    <n v="0"/>
    <d v="2023-04-09T00:00:00"/>
    <n v="8"/>
    <n v="627.86"/>
    <n v="9.41"/>
    <n v="17.329999999999998"/>
    <n v="5"/>
    <n v="0"/>
  </r>
  <r>
    <s v="CUST_5317"/>
    <n v="43"/>
    <n v="1"/>
    <s v="Male"/>
    <x v="0"/>
    <x v="1"/>
    <n v="42.29"/>
    <n v="0"/>
    <d v="2019-08-31T00:00:00"/>
    <n v="52"/>
    <n v="506.67"/>
    <n v="9.73"/>
    <n v="25.25"/>
    <n v="6"/>
    <n v="1"/>
  </r>
  <r>
    <s v="CUST_5318"/>
    <n v="29"/>
    <n v="0"/>
    <s v="Male"/>
    <x v="0"/>
    <x v="1"/>
    <n v="50.23"/>
    <n v="0"/>
    <d v="2020-08-05T00:00:00"/>
    <n v="40"/>
    <n v="600.59"/>
    <n v="11.86"/>
    <n v="19.920000000000002"/>
    <n v="7"/>
    <n v="0"/>
  </r>
  <r>
    <s v="CUST_5319"/>
    <n v="64"/>
    <n v="0"/>
    <s v="Female"/>
    <x v="2"/>
    <x v="1"/>
    <n v="29.63"/>
    <n v="0"/>
    <d v="2022-01-05T00:00:00"/>
    <n v="23"/>
    <n v="556.85"/>
    <n v="10.43"/>
    <n v="20.83"/>
    <n v="8"/>
    <n v="0"/>
  </r>
  <r>
    <s v="CUST_532"/>
    <n v="54"/>
    <n v="0"/>
    <s v="Female"/>
    <x v="0"/>
    <x v="1"/>
    <n v="41.5"/>
    <n v="0"/>
    <d v="2020-05-12T00:00:00"/>
    <n v="43"/>
    <n v="425.09"/>
    <n v="9.35"/>
    <n v="20.329999999999998"/>
    <n v="3"/>
    <n v="0"/>
  </r>
  <r>
    <s v="CUST_5320"/>
    <n v="57"/>
    <n v="0"/>
    <s v="Female"/>
    <x v="1"/>
    <x v="1"/>
    <n v="41.52"/>
    <n v="0"/>
    <d v="2019-10-21T00:00:00"/>
    <n v="50"/>
    <n v="486.1"/>
    <n v="10.11"/>
    <n v="30.08"/>
    <n v="0"/>
    <n v="0"/>
  </r>
  <r>
    <s v="CUST_5321"/>
    <n v="53"/>
    <n v="0"/>
    <s v="Female"/>
    <x v="2"/>
    <x v="0"/>
    <n v="30.62"/>
    <n v="0"/>
    <d v="2020-07-18T00:00:00"/>
    <n v="41"/>
    <n v="438.77"/>
    <n v="11.09"/>
    <n v="29.42"/>
    <n v="8"/>
    <n v="0"/>
  </r>
  <r>
    <s v="CUST_5322"/>
    <n v="43"/>
    <n v="1"/>
    <s v="Female"/>
    <x v="0"/>
    <x v="2"/>
    <n v="38.9"/>
    <n v="0"/>
    <d v="2020-12-05T00:00:00"/>
    <n v="36"/>
    <n v="494.75"/>
    <n v="10.17"/>
    <n v="19.079999999999998"/>
    <n v="6"/>
    <n v="0"/>
  </r>
  <r>
    <s v="CUST_5323"/>
    <n v="45"/>
    <n v="0"/>
    <s v="Female"/>
    <x v="2"/>
    <x v="0"/>
    <n v="77.84"/>
    <n v="0"/>
    <d v="2020-06-08T00:00:00"/>
    <n v="42"/>
    <n v="424.99"/>
    <n v="9.74"/>
    <n v="26.25"/>
    <n v="8"/>
    <n v="0"/>
  </r>
  <r>
    <s v="CUST_5324"/>
    <n v="43"/>
    <n v="1"/>
    <s v="Male"/>
    <x v="0"/>
    <x v="2"/>
    <n v="52.18"/>
    <n v="0"/>
    <d v="2019-10-14T00:00:00"/>
    <n v="50"/>
    <n v="621.48"/>
    <n v="9.15"/>
    <n v="26.5"/>
    <n v="8"/>
    <n v="0"/>
  </r>
  <r>
    <s v="CUST_5325"/>
    <n v="66"/>
    <n v="0"/>
    <s v="Male"/>
    <x v="1"/>
    <x v="2"/>
    <n v="41.09"/>
    <n v="0"/>
    <d v="2021-09-10T00:00:00"/>
    <n v="27"/>
    <n v="485.93"/>
    <n v="9.26"/>
    <n v="29.42"/>
    <n v="4"/>
    <n v="1"/>
  </r>
  <r>
    <s v="CUST_5326"/>
    <n v="43"/>
    <n v="1"/>
    <s v="Male"/>
    <x v="1"/>
    <x v="2"/>
    <n v="57.17"/>
    <n v="0"/>
    <d v="2021-09-02T00:00:00"/>
    <n v="27"/>
    <n v="616.51"/>
    <n v="10.09"/>
    <n v="22.42"/>
    <n v="9"/>
    <n v="0"/>
  </r>
  <r>
    <s v="CUST_5327"/>
    <n v="35"/>
    <n v="0"/>
    <s v="Male"/>
    <x v="0"/>
    <x v="1"/>
    <n v="44.08"/>
    <n v="0"/>
    <d v="2018-07-06T00:00:00"/>
    <n v="65"/>
    <n v="494.84"/>
    <n v="11.41"/>
    <n v="23.5"/>
    <n v="5"/>
    <n v="0"/>
  </r>
  <r>
    <s v="CUST_5328"/>
    <n v="19"/>
    <n v="0"/>
    <s v="Female"/>
    <x v="0"/>
    <x v="2"/>
    <n v="75.260000000000005"/>
    <n v="0"/>
    <d v="2018-03-26T00:00:00"/>
    <n v="69"/>
    <n v="629.08000000000004"/>
    <n v="9.0399999999999991"/>
    <n v="22"/>
    <n v="5"/>
    <n v="0"/>
  </r>
  <r>
    <s v="CUST_5329"/>
    <n v="43"/>
    <n v="1"/>
    <s v="Female"/>
    <x v="0"/>
    <x v="2"/>
    <n v="55.29"/>
    <n v="0"/>
    <d v="2020-01-27T00:00:00"/>
    <n v="47"/>
    <n v="375.63"/>
    <n v="10.54"/>
    <n v="23.67"/>
    <n v="3"/>
    <n v="1"/>
  </r>
  <r>
    <s v="CUST_533"/>
    <n v="43"/>
    <n v="1"/>
    <s v="Female"/>
    <x v="0"/>
    <x v="2"/>
    <n v="59.56"/>
    <n v="0"/>
    <d v="2019-11-09T00:00:00"/>
    <n v="49"/>
    <n v="555.65"/>
    <n v="9.43"/>
    <n v="18.920000000000002"/>
    <n v="8"/>
    <n v="0"/>
  </r>
  <r>
    <s v="CUST_5330"/>
    <n v="62"/>
    <n v="0"/>
    <s v="Male"/>
    <x v="1"/>
    <x v="0"/>
    <n v="32.590000000000003"/>
    <n v="0"/>
    <d v="2019-11-05T00:00:00"/>
    <n v="49"/>
    <n v="402.02"/>
    <n v="9.34"/>
    <n v="24.17"/>
    <n v="3"/>
    <n v="0"/>
  </r>
  <r>
    <s v="CUST_5331"/>
    <n v="32"/>
    <n v="0"/>
    <s v="Female"/>
    <x v="0"/>
    <x v="2"/>
    <n v="69.790000000000006"/>
    <n v="0"/>
    <d v="2021-07-25T00:00:00"/>
    <n v="29"/>
    <n v="464.7"/>
    <n v="9.6999999999999993"/>
    <n v="13.92"/>
    <n v="7"/>
    <n v="0"/>
  </r>
  <r>
    <s v="CUST_5332"/>
    <n v="43"/>
    <n v="1"/>
    <s v="Male"/>
    <x v="1"/>
    <x v="0"/>
    <n v="59.29"/>
    <n v="0"/>
    <d v="2019-12-15T00:00:00"/>
    <n v="48"/>
    <n v="348.93"/>
    <n v="10.62"/>
    <n v="27.75"/>
    <n v="9"/>
    <n v="0"/>
  </r>
  <r>
    <s v="CUST_5333"/>
    <n v="46"/>
    <n v="0"/>
    <s v="Male"/>
    <x v="2"/>
    <x v="2"/>
    <n v="57.01"/>
    <n v="0"/>
    <d v="2018-02-18T00:00:00"/>
    <n v="70"/>
    <n v="582.21"/>
    <n v="10.130000000000001"/>
    <n v="30.25"/>
    <n v="10"/>
    <n v="0"/>
  </r>
  <r>
    <s v="CUST_5334"/>
    <n v="43"/>
    <n v="1"/>
    <s v="Female"/>
    <x v="1"/>
    <x v="2"/>
    <n v="62.4"/>
    <n v="0"/>
    <d v="2021-07-29T00:00:00"/>
    <n v="29"/>
    <n v="557.91"/>
    <n v="9.69"/>
    <n v="23.33"/>
    <n v="4"/>
    <n v="0"/>
  </r>
  <r>
    <s v="CUST_5335"/>
    <n v="46"/>
    <n v="0"/>
    <s v="Female"/>
    <x v="2"/>
    <x v="2"/>
    <n v="60.93"/>
    <n v="0"/>
    <d v="2023-03-03T00:00:00"/>
    <n v="9"/>
    <n v="639.01"/>
    <n v="10.41"/>
    <n v="23.58"/>
    <n v="5"/>
    <n v="0"/>
  </r>
  <r>
    <s v="CUST_5336"/>
    <n v="43"/>
    <n v="1"/>
    <s v="Female"/>
    <x v="1"/>
    <x v="1"/>
    <n v="57.68"/>
    <n v="0"/>
    <d v="2022-03-20T00:00:00"/>
    <n v="21"/>
    <n v="491.78"/>
    <n v="10.78"/>
    <n v="23.58"/>
    <n v="9"/>
    <n v="1"/>
  </r>
  <r>
    <s v="CUST_5337"/>
    <n v="36"/>
    <n v="0"/>
    <s v="Female"/>
    <x v="1"/>
    <x v="1"/>
    <n v="47.58"/>
    <n v="0"/>
    <d v="2021-12-08T00:00:00"/>
    <n v="24"/>
    <n v="550.64"/>
    <n v="9.43"/>
    <n v="23"/>
    <n v="5"/>
    <n v="1"/>
  </r>
  <r>
    <s v="CUST_5338"/>
    <n v="20"/>
    <n v="0"/>
    <s v="Female"/>
    <x v="0"/>
    <x v="2"/>
    <n v="63.6"/>
    <n v="0"/>
    <d v="2022-02-05T00:00:00"/>
    <n v="22"/>
    <n v="446.55"/>
    <n v="9.23"/>
    <n v="34.83"/>
    <n v="3"/>
    <n v="0"/>
  </r>
  <r>
    <s v="CUST_5339"/>
    <n v="31"/>
    <n v="0"/>
    <s v="Female"/>
    <x v="1"/>
    <x v="0"/>
    <n v="47.42"/>
    <n v="0"/>
    <d v="2022-07-23T00:00:00"/>
    <n v="17"/>
    <n v="255.04"/>
    <n v="10.16"/>
    <n v="24.42"/>
    <n v="5"/>
    <n v="0"/>
  </r>
  <r>
    <s v="CUST_534"/>
    <n v="27"/>
    <n v="0"/>
    <s v="Female"/>
    <x v="2"/>
    <x v="1"/>
    <n v="70"/>
    <n v="0"/>
    <d v="2018-05-31T00:00:00"/>
    <n v="67"/>
    <n v="415.86"/>
    <n v="9.66"/>
    <n v="18.079999999999998"/>
    <n v="4"/>
    <n v="0"/>
  </r>
  <r>
    <s v="CUST_5340"/>
    <n v="43"/>
    <n v="1"/>
    <s v="Female"/>
    <x v="0"/>
    <x v="1"/>
    <n v="69.92"/>
    <n v="0"/>
    <d v="2020-06-27T00:00:00"/>
    <n v="42"/>
    <n v="588.21"/>
    <n v="10.39"/>
    <n v="37.5"/>
    <n v="2"/>
    <n v="0"/>
  </r>
  <r>
    <s v="CUST_5341"/>
    <n v="21"/>
    <n v="0"/>
    <s v="Male"/>
    <x v="0"/>
    <x v="0"/>
    <n v="57.47"/>
    <n v="0"/>
    <d v="2020-06-22T00:00:00"/>
    <n v="42"/>
    <n v="395.84"/>
    <n v="9.69"/>
    <n v="25.92"/>
    <n v="5"/>
    <n v="0"/>
  </r>
  <r>
    <s v="CUST_5342"/>
    <n v="69"/>
    <n v="0"/>
    <s v="Female"/>
    <x v="0"/>
    <x v="1"/>
    <n v="52.81"/>
    <n v="0"/>
    <d v="2022-02-16T00:00:00"/>
    <n v="22"/>
    <n v="574.5"/>
    <n v="11.35"/>
    <n v="23.5"/>
    <n v="5"/>
    <n v="0"/>
  </r>
  <r>
    <s v="CUST_5343"/>
    <n v="28"/>
    <n v="0"/>
    <s v="Male"/>
    <x v="1"/>
    <x v="2"/>
    <n v="59.49"/>
    <n v="0"/>
    <d v="2021-11-17T00:00:00"/>
    <n v="25"/>
    <n v="399.27"/>
    <n v="9.65"/>
    <n v="26.5"/>
    <n v="1"/>
    <n v="0"/>
  </r>
  <r>
    <s v="CUST_5344"/>
    <n v="48"/>
    <n v="0"/>
    <s v="Male"/>
    <x v="0"/>
    <x v="1"/>
    <n v="52.37"/>
    <n v="0"/>
    <d v="2022-09-12T00:00:00"/>
    <n v="15"/>
    <n v="353.79"/>
    <n v="10.73"/>
    <n v="21.75"/>
    <n v="3"/>
    <n v="0"/>
  </r>
  <r>
    <s v="CUST_5345"/>
    <n v="43"/>
    <n v="1"/>
    <s v="Female"/>
    <x v="2"/>
    <x v="1"/>
    <n v="69.12"/>
    <n v="0"/>
    <d v="2020-12-06T00:00:00"/>
    <n v="36"/>
    <n v="523.67999999999995"/>
    <n v="9.9"/>
    <n v="25.92"/>
    <n v="4"/>
    <n v="0"/>
  </r>
  <r>
    <s v="CUST_5346"/>
    <n v="49"/>
    <n v="0"/>
    <s v="Male"/>
    <x v="2"/>
    <x v="1"/>
    <n v="64.23"/>
    <n v="0"/>
    <d v="2018-12-26T00:00:00"/>
    <n v="60"/>
    <n v="566.66"/>
    <n v="9.81"/>
    <n v="26.83"/>
    <n v="7"/>
    <n v="0"/>
  </r>
  <r>
    <s v="CUST_5347"/>
    <n v="44"/>
    <n v="0"/>
    <s v="Female"/>
    <x v="1"/>
    <x v="1"/>
    <n v="51.09"/>
    <n v="0"/>
    <d v="2023-05-19T00:00:00"/>
    <n v="7"/>
    <n v="453.01"/>
    <n v="11.29"/>
    <n v="17.75"/>
    <n v="4"/>
    <n v="0"/>
  </r>
  <r>
    <s v="CUST_5348"/>
    <n v="47"/>
    <n v="0"/>
    <s v="Male"/>
    <x v="0"/>
    <x v="1"/>
    <n v="1.1200000000000001"/>
    <n v="0"/>
    <d v="2018-11-15T00:00:00"/>
    <n v="61"/>
    <n v="467.03"/>
    <n v="8.4700000000000006"/>
    <n v="25.58"/>
    <n v="7"/>
    <n v="0"/>
  </r>
  <r>
    <s v="CUST_5349"/>
    <n v="43"/>
    <n v="1"/>
    <s v="Male"/>
    <x v="2"/>
    <x v="1"/>
    <n v="62.95"/>
    <n v="0"/>
    <d v="2019-06-15T00:00:00"/>
    <n v="54"/>
    <n v="386.82"/>
    <n v="10.57"/>
    <n v="26"/>
    <n v="11"/>
    <n v="0"/>
  </r>
  <r>
    <s v="CUST_535"/>
    <n v="43"/>
    <n v="1"/>
    <s v="Female"/>
    <x v="1"/>
    <x v="2"/>
    <n v="47.93"/>
    <n v="0"/>
    <d v="2019-05-24T00:00:00"/>
    <n v="55"/>
    <n v="304.58"/>
    <n v="8.85"/>
    <n v="26.42"/>
    <n v="12"/>
    <n v="0"/>
  </r>
  <r>
    <s v="CUST_5350"/>
    <n v="19"/>
    <n v="0"/>
    <s v="Male"/>
    <x v="1"/>
    <x v="1"/>
    <n v="56.25"/>
    <n v="0"/>
    <d v="2023-01-13T00:00:00"/>
    <n v="11"/>
    <n v="429.12"/>
    <n v="11.41"/>
    <n v="27.92"/>
    <n v="2"/>
    <n v="0"/>
  </r>
  <r>
    <s v="CUST_5351"/>
    <n v="66"/>
    <n v="0"/>
    <s v="Female"/>
    <x v="1"/>
    <x v="1"/>
    <n v="86.41"/>
    <n v="0"/>
    <d v="2019-07-16T00:00:00"/>
    <n v="53"/>
    <n v="628.02"/>
    <n v="9.17"/>
    <n v="27"/>
    <n v="7"/>
    <n v="0"/>
  </r>
  <r>
    <s v="CUST_5352"/>
    <n v="43"/>
    <n v="1"/>
    <s v="Male"/>
    <x v="1"/>
    <x v="1"/>
    <n v="30.51"/>
    <n v="0"/>
    <d v="2021-11-10T00:00:00"/>
    <n v="25"/>
    <n v="344.14"/>
    <n v="9.74"/>
    <n v="30.42"/>
    <n v="9"/>
    <n v="0"/>
  </r>
  <r>
    <s v="CUST_5353"/>
    <n v="43"/>
    <n v="1"/>
    <s v="Male"/>
    <x v="1"/>
    <x v="2"/>
    <n v="46.72"/>
    <n v="0"/>
    <d v="2022-05-23T00:00:00"/>
    <n v="19"/>
    <n v="554.77"/>
    <n v="10.63"/>
    <n v="22.92"/>
    <n v="10"/>
    <n v="0"/>
  </r>
  <r>
    <s v="CUST_5354"/>
    <n v="48"/>
    <n v="0"/>
    <s v="Male"/>
    <x v="1"/>
    <x v="0"/>
    <n v="26.81"/>
    <n v="0"/>
    <d v="2018-08-30T00:00:00"/>
    <n v="64"/>
    <n v="442.88"/>
    <n v="10.72"/>
    <n v="26.75"/>
    <n v="8"/>
    <n v="0"/>
  </r>
  <r>
    <s v="CUST_5355"/>
    <n v="51"/>
    <n v="0"/>
    <s v="Female"/>
    <x v="0"/>
    <x v="1"/>
    <n v="39.08"/>
    <n v="0"/>
    <d v="2021-04-30T00:00:00"/>
    <n v="32"/>
    <n v="552.55999999999995"/>
    <n v="9.8699999999999992"/>
    <n v="31.92"/>
    <n v="5"/>
    <n v="0"/>
  </r>
  <r>
    <s v="CUST_5356"/>
    <n v="43"/>
    <n v="1"/>
    <s v="Male"/>
    <x v="0"/>
    <x v="1"/>
    <n v="73.37"/>
    <n v="0"/>
    <d v="2020-06-24T00:00:00"/>
    <n v="42"/>
    <n v="450.21"/>
    <n v="9.26"/>
    <n v="27.17"/>
    <n v="4"/>
    <n v="0"/>
  </r>
  <r>
    <s v="CUST_5357"/>
    <n v="43"/>
    <n v="1"/>
    <s v="Female"/>
    <x v="0"/>
    <x v="2"/>
    <n v="25.03"/>
    <n v="0"/>
    <d v="2022-06-11T00:00:00"/>
    <n v="18"/>
    <n v="451.63"/>
    <n v="9.9600000000000009"/>
    <n v="20.67"/>
    <n v="8"/>
    <n v="0"/>
  </r>
  <r>
    <s v="CUST_5358"/>
    <n v="43"/>
    <n v="1"/>
    <s v="Male"/>
    <x v="0"/>
    <x v="1"/>
    <n v="29.11"/>
    <n v="0"/>
    <d v="2023-02-19T00:00:00"/>
    <n v="10"/>
    <n v="627.96"/>
    <n v="9.2100000000000009"/>
    <n v="27.17"/>
    <n v="6"/>
    <n v="0"/>
  </r>
  <r>
    <s v="CUST_5359"/>
    <n v="53"/>
    <n v="0"/>
    <s v="Male"/>
    <x v="1"/>
    <x v="2"/>
    <n v="58.7"/>
    <n v="0"/>
    <d v="2019-03-26T00:00:00"/>
    <n v="57"/>
    <n v="627.15"/>
    <n v="10.49"/>
    <n v="18.579999999999998"/>
    <n v="6"/>
    <n v="0"/>
  </r>
  <r>
    <s v="CUST_536"/>
    <n v="53"/>
    <n v="0"/>
    <s v="Male"/>
    <x v="1"/>
    <x v="1"/>
    <n v="39.729999999999997"/>
    <n v="0"/>
    <d v="2021-12-08T00:00:00"/>
    <n v="24"/>
    <n v="507.23"/>
    <n v="10.7"/>
    <n v="23.08"/>
    <n v="9"/>
    <n v="0"/>
  </r>
  <r>
    <s v="CUST_5360"/>
    <n v="43"/>
    <n v="1"/>
    <s v="Male"/>
    <x v="1"/>
    <x v="1"/>
    <n v="52.91"/>
    <n v="0"/>
    <d v="2021-08-03T00:00:00"/>
    <n v="28"/>
    <n v="360.09"/>
    <n v="9.2799999999999994"/>
    <n v="29.83"/>
    <n v="6"/>
    <n v="0"/>
  </r>
  <r>
    <s v="CUST_5361"/>
    <n v="26"/>
    <n v="0"/>
    <s v="Female"/>
    <x v="2"/>
    <x v="1"/>
    <n v="45.06"/>
    <n v="0"/>
    <d v="2023-03-11T00:00:00"/>
    <n v="9"/>
    <n v="564.86"/>
    <n v="12.54"/>
    <n v="34.67"/>
    <n v="5"/>
    <n v="0"/>
  </r>
  <r>
    <s v="CUST_5362"/>
    <n v="54"/>
    <n v="0"/>
    <s v="Male"/>
    <x v="2"/>
    <x v="1"/>
    <n v="11.51"/>
    <n v="0"/>
    <d v="2022-05-20T00:00:00"/>
    <n v="19"/>
    <n v="396.74"/>
    <n v="8.85"/>
    <n v="16.25"/>
    <n v="5"/>
    <n v="0"/>
  </r>
  <r>
    <s v="CUST_5363"/>
    <n v="65"/>
    <n v="0"/>
    <s v="Male"/>
    <x v="0"/>
    <x v="1"/>
    <n v="68.989999999999995"/>
    <n v="0"/>
    <d v="2019-11-26T00:00:00"/>
    <n v="49"/>
    <n v="290.5"/>
    <n v="10.01"/>
    <n v="23.5"/>
    <n v="7"/>
    <n v="0"/>
  </r>
  <r>
    <s v="CUST_5364"/>
    <n v="62"/>
    <n v="0"/>
    <s v="Male"/>
    <x v="1"/>
    <x v="2"/>
    <n v="46.47"/>
    <n v="0"/>
    <d v="2019-12-07T00:00:00"/>
    <n v="48"/>
    <n v="483.32"/>
    <n v="10.29"/>
    <n v="28"/>
    <n v="5"/>
    <n v="0"/>
  </r>
  <r>
    <s v="CUST_5365"/>
    <n v="56"/>
    <n v="0"/>
    <s v="Male"/>
    <x v="2"/>
    <x v="1"/>
    <n v="34.69"/>
    <n v="0"/>
    <d v="2022-08-26T00:00:00"/>
    <n v="16"/>
    <n v="536.4"/>
    <n v="9.66"/>
    <n v="22"/>
    <n v="7"/>
    <n v="0"/>
  </r>
  <r>
    <s v="CUST_5366"/>
    <n v="49"/>
    <n v="0"/>
    <s v="Female"/>
    <x v="2"/>
    <x v="0"/>
    <n v="54.82"/>
    <n v="0"/>
    <d v="2019-03-21T00:00:00"/>
    <n v="57"/>
    <n v="512.59"/>
    <n v="10.74"/>
    <n v="27.08"/>
    <n v="10"/>
    <n v="1"/>
  </r>
  <r>
    <s v="CUST_5367"/>
    <n v="69"/>
    <n v="0"/>
    <s v="Male"/>
    <x v="2"/>
    <x v="1"/>
    <n v="68.84"/>
    <n v="0"/>
    <d v="2020-06-22T00:00:00"/>
    <n v="42"/>
    <n v="485.32"/>
    <n v="10.38"/>
    <n v="23.08"/>
    <n v="6"/>
    <n v="0"/>
  </r>
  <r>
    <s v="CUST_5368"/>
    <n v="34"/>
    <n v="0"/>
    <s v="Male"/>
    <x v="2"/>
    <x v="0"/>
    <n v="46.01"/>
    <n v="0"/>
    <d v="2019-05-13T00:00:00"/>
    <n v="55"/>
    <n v="461.21"/>
    <n v="10.3"/>
    <n v="22.08"/>
    <n v="5"/>
    <n v="0"/>
  </r>
  <r>
    <s v="CUST_5369"/>
    <n v="52"/>
    <n v="0"/>
    <s v="Male"/>
    <x v="0"/>
    <x v="1"/>
    <n v="40.26"/>
    <n v="0"/>
    <d v="2023-05-27T00:00:00"/>
    <n v="7"/>
    <n v="452.26"/>
    <n v="10.26"/>
    <n v="33.83"/>
    <n v="3"/>
    <n v="1"/>
  </r>
  <r>
    <s v="CUST_537"/>
    <n v="43"/>
    <n v="1"/>
    <s v="Male"/>
    <x v="0"/>
    <x v="0"/>
    <n v="34.5"/>
    <n v="0"/>
    <d v="2021-07-12T00:00:00"/>
    <n v="29"/>
    <n v="566.41999999999996"/>
    <n v="10.42"/>
    <n v="18.920000000000002"/>
    <n v="4"/>
    <n v="0"/>
  </r>
  <r>
    <s v="CUST_5370"/>
    <n v="54"/>
    <n v="0"/>
    <s v="Male"/>
    <x v="1"/>
    <x v="1"/>
    <n v="50.53"/>
    <n v="0"/>
    <d v="2019-11-21T00:00:00"/>
    <n v="49"/>
    <n v="418.08"/>
    <n v="8.3699999999999992"/>
    <n v="30.08"/>
    <n v="4"/>
    <n v="0"/>
  </r>
  <r>
    <s v="CUST_5371"/>
    <n v="36"/>
    <n v="0"/>
    <s v="Female"/>
    <x v="0"/>
    <x v="2"/>
    <n v="55.74"/>
    <n v="0"/>
    <d v="2020-07-16T00:00:00"/>
    <n v="41"/>
    <n v="518.82000000000005"/>
    <n v="11.03"/>
    <n v="24.33"/>
    <n v="5"/>
    <n v="0"/>
  </r>
  <r>
    <s v="CUST_5372"/>
    <n v="61"/>
    <n v="0"/>
    <s v="Male"/>
    <x v="2"/>
    <x v="1"/>
    <n v="57.14"/>
    <n v="0"/>
    <d v="2021-02-14T00:00:00"/>
    <n v="34"/>
    <n v="441.76"/>
    <n v="9.34"/>
    <n v="24.75"/>
    <n v="5"/>
    <n v="1"/>
  </r>
  <r>
    <s v="CUST_5373"/>
    <n v="43"/>
    <n v="1"/>
    <s v="Male"/>
    <x v="2"/>
    <x v="0"/>
    <n v="46.31"/>
    <n v="0"/>
    <d v="2022-10-04T00:00:00"/>
    <n v="14"/>
    <n v="478.21"/>
    <n v="10.08"/>
    <n v="19.420000000000002"/>
    <n v="6"/>
    <n v="0"/>
  </r>
  <r>
    <s v="CUST_5374"/>
    <n v="43"/>
    <n v="1"/>
    <s v="Female"/>
    <x v="1"/>
    <x v="2"/>
    <n v="68.459999999999994"/>
    <n v="0"/>
    <d v="2019-01-04T00:00:00"/>
    <n v="59"/>
    <n v="459.31"/>
    <n v="8.25"/>
    <n v="21.08"/>
    <n v="8"/>
    <n v="0"/>
  </r>
  <r>
    <s v="CUST_5375"/>
    <n v="45"/>
    <n v="0"/>
    <s v="Male"/>
    <x v="1"/>
    <x v="2"/>
    <n v="36.83"/>
    <n v="0"/>
    <d v="2022-06-30T00:00:00"/>
    <n v="18"/>
    <n v="665.15"/>
    <n v="10.119999999999999"/>
    <n v="27.08"/>
    <n v="7"/>
    <n v="0"/>
  </r>
  <r>
    <s v="CUST_5376"/>
    <n v="43"/>
    <n v="1"/>
    <s v="Male"/>
    <x v="0"/>
    <x v="1"/>
    <n v="47.41"/>
    <n v="0"/>
    <d v="2023-06-02T00:00:00"/>
    <n v="6"/>
    <n v="399.2"/>
    <n v="10.08"/>
    <n v="28.58"/>
    <n v="6"/>
    <n v="0"/>
  </r>
  <r>
    <s v="CUST_5377"/>
    <n v="43"/>
    <n v="1"/>
    <s v="Male"/>
    <x v="1"/>
    <x v="2"/>
    <n v="47.34"/>
    <n v="0"/>
    <d v="2020-09-07T00:00:00"/>
    <n v="39"/>
    <n v="334.8"/>
    <n v="10.050000000000001"/>
    <n v="18.25"/>
    <n v="5"/>
    <n v="0"/>
  </r>
  <r>
    <s v="CUST_5378"/>
    <n v="43"/>
    <n v="1"/>
    <s v="Female"/>
    <x v="0"/>
    <x v="2"/>
    <n v="26.89"/>
    <n v="0"/>
    <d v="2020-02-04T00:00:00"/>
    <n v="46"/>
    <n v="370.48"/>
    <n v="9.9600000000000009"/>
    <n v="21"/>
    <n v="10"/>
    <n v="0"/>
  </r>
  <r>
    <s v="CUST_5379"/>
    <n v="43"/>
    <n v="1"/>
    <s v="Male"/>
    <x v="0"/>
    <x v="2"/>
    <n v="55.45"/>
    <n v="0"/>
    <d v="2021-05-23T00:00:00"/>
    <n v="31"/>
    <n v="568.59"/>
    <n v="11.4"/>
    <n v="23.5"/>
    <n v="4"/>
    <n v="0"/>
  </r>
  <r>
    <s v="CUST_538"/>
    <n v="69"/>
    <n v="0"/>
    <s v="Female"/>
    <x v="2"/>
    <x v="2"/>
    <n v="24.9"/>
    <n v="0"/>
    <d v="2022-06-24T00:00:00"/>
    <n v="18"/>
    <n v="615.39"/>
    <n v="9.24"/>
    <n v="28.92"/>
    <n v="7"/>
    <n v="0"/>
  </r>
  <r>
    <s v="CUST_5380"/>
    <n v="43"/>
    <n v="1"/>
    <s v="Female"/>
    <x v="2"/>
    <x v="1"/>
    <n v="51.4"/>
    <n v="0"/>
    <d v="2019-06-12T00:00:00"/>
    <n v="54"/>
    <n v="504.28"/>
    <n v="9.4600000000000009"/>
    <n v="28.17"/>
    <n v="3"/>
    <n v="0"/>
  </r>
  <r>
    <s v="CUST_5381"/>
    <n v="33"/>
    <n v="0"/>
    <s v="Female"/>
    <x v="0"/>
    <x v="0"/>
    <n v="47.14"/>
    <n v="0"/>
    <d v="2020-03-21T00:00:00"/>
    <n v="45"/>
    <n v="456.51"/>
    <n v="10.029999999999999"/>
    <n v="27.75"/>
    <n v="6"/>
    <n v="0"/>
  </r>
  <r>
    <s v="CUST_5382"/>
    <n v="40"/>
    <n v="0"/>
    <s v="Female"/>
    <x v="2"/>
    <x v="0"/>
    <n v="57.59"/>
    <n v="0"/>
    <d v="2020-02-25T00:00:00"/>
    <n v="46"/>
    <n v="367.95"/>
    <n v="11.01"/>
    <n v="22.92"/>
    <n v="3"/>
    <n v="0"/>
  </r>
  <r>
    <s v="CUST_5383"/>
    <n v="48"/>
    <n v="0"/>
    <s v="Female"/>
    <x v="0"/>
    <x v="0"/>
    <n v="47.08"/>
    <n v="0"/>
    <d v="2022-06-28T00:00:00"/>
    <n v="18"/>
    <n v="446.7"/>
    <n v="10.49"/>
    <n v="25.83"/>
    <n v="3"/>
    <n v="0"/>
  </r>
  <r>
    <s v="CUST_5384"/>
    <n v="20"/>
    <n v="0"/>
    <s v="Female"/>
    <x v="0"/>
    <x v="2"/>
    <n v="71.150000000000006"/>
    <n v="0"/>
    <d v="2022-01-03T00:00:00"/>
    <n v="23"/>
    <n v="331.3"/>
    <n v="9.69"/>
    <n v="14.75"/>
    <n v="7"/>
    <n v="0"/>
  </r>
  <r>
    <s v="CUST_5385"/>
    <n v="38"/>
    <n v="0"/>
    <s v="Female"/>
    <x v="1"/>
    <x v="2"/>
    <n v="57.06"/>
    <n v="0"/>
    <d v="2018-03-10T00:00:00"/>
    <n v="69"/>
    <n v="474.31"/>
    <n v="8.77"/>
    <n v="21.92"/>
    <n v="6"/>
    <n v="0"/>
  </r>
  <r>
    <s v="CUST_5386"/>
    <n v="43"/>
    <n v="1"/>
    <s v="Female"/>
    <x v="1"/>
    <x v="1"/>
    <n v="55.62"/>
    <n v="0"/>
    <d v="2019-07-14T00:00:00"/>
    <n v="53"/>
    <n v="503.1"/>
    <n v="10.42"/>
    <n v="30.67"/>
    <n v="3"/>
    <n v="0"/>
  </r>
  <r>
    <s v="CUST_5387"/>
    <n v="53"/>
    <n v="0"/>
    <s v="Male"/>
    <x v="2"/>
    <x v="0"/>
    <n v="39.89"/>
    <n v="0"/>
    <d v="2021-06-23T00:00:00"/>
    <n v="30"/>
    <n v="540.33000000000004"/>
    <n v="9.73"/>
    <n v="26.42"/>
    <n v="8"/>
    <n v="0"/>
  </r>
  <r>
    <s v="CUST_5388"/>
    <n v="43"/>
    <n v="1"/>
    <s v="Male"/>
    <x v="1"/>
    <x v="0"/>
    <n v="21.68"/>
    <n v="0"/>
    <d v="2020-02-29T00:00:00"/>
    <n v="46"/>
    <n v="367.43"/>
    <n v="8.7799999999999994"/>
    <n v="28.75"/>
    <n v="9"/>
    <n v="0"/>
  </r>
  <r>
    <s v="CUST_5389"/>
    <n v="43"/>
    <n v="1"/>
    <s v="Female"/>
    <x v="0"/>
    <x v="1"/>
    <n v="62.04"/>
    <n v="0"/>
    <d v="2021-11-26T00:00:00"/>
    <n v="25"/>
    <n v="513.37"/>
    <n v="8.59"/>
    <n v="25.58"/>
    <n v="5"/>
    <n v="0"/>
  </r>
  <r>
    <s v="CUST_539"/>
    <n v="48"/>
    <n v="0"/>
    <s v="Male"/>
    <x v="2"/>
    <x v="2"/>
    <n v="43.3"/>
    <n v="0"/>
    <d v="2022-10-07T00:00:00"/>
    <n v="14"/>
    <n v="512.79"/>
    <n v="8.25"/>
    <n v="18"/>
    <n v="7"/>
    <n v="1"/>
  </r>
  <r>
    <s v="CUST_5390"/>
    <n v="39"/>
    <n v="0"/>
    <s v="Female"/>
    <x v="2"/>
    <x v="1"/>
    <n v="21.67"/>
    <n v="0"/>
    <d v="2021-03-22T00:00:00"/>
    <n v="33"/>
    <n v="440.49"/>
    <n v="10.18"/>
    <n v="22.58"/>
    <n v="12"/>
    <n v="0"/>
  </r>
  <r>
    <s v="CUST_5391"/>
    <n v="43"/>
    <n v="1"/>
    <s v="Female"/>
    <x v="2"/>
    <x v="0"/>
    <n v="45.98"/>
    <n v="0"/>
    <d v="2020-05-09T00:00:00"/>
    <n v="43"/>
    <n v="482.54"/>
    <n v="11.4"/>
    <n v="17.5"/>
    <n v="8"/>
    <n v="0"/>
  </r>
  <r>
    <s v="CUST_5392"/>
    <n v="29"/>
    <n v="0"/>
    <s v="Female"/>
    <x v="2"/>
    <x v="1"/>
    <n v="63.21"/>
    <n v="0"/>
    <d v="2019-09-10T00:00:00"/>
    <n v="51"/>
    <n v="525.45000000000005"/>
    <n v="10.09"/>
    <n v="21.75"/>
    <n v="10"/>
    <n v="0"/>
  </r>
  <r>
    <s v="CUST_5393"/>
    <n v="43"/>
    <n v="1"/>
    <s v="Female"/>
    <x v="0"/>
    <x v="1"/>
    <n v="36.99"/>
    <n v="0"/>
    <d v="2022-03-31T00:00:00"/>
    <n v="21"/>
    <n v="233.88"/>
    <n v="9.6"/>
    <n v="22.92"/>
    <n v="5"/>
    <n v="0"/>
  </r>
  <r>
    <s v="CUST_5394"/>
    <n v="30"/>
    <n v="0"/>
    <s v="Female"/>
    <x v="1"/>
    <x v="0"/>
    <n v="43.08"/>
    <n v="0"/>
    <d v="2019-02-28T00:00:00"/>
    <n v="58"/>
    <n v="453.9"/>
    <n v="9.6300000000000008"/>
    <n v="23.67"/>
    <n v="6"/>
    <n v="1"/>
  </r>
  <r>
    <s v="CUST_5395"/>
    <n v="43"/>
    <n v="1"/>
    <s v="Male"/>
    <x v="2"/>
    <x v="0"/>
    <n v="29.09"/>
    <n v="0"/>
    <d v="2023-04-12T00:00:00"/>
    <n v="8"/>
    <n v="421.49"/>
    <n v="9.91"/>
    <n v="27.08"/>
    <n v="5"/>
    <n v="0"/>
  </r>
  <r>
    <s v="CUST_5396"/>
    <n v="43"/>
    <n v="1"/>
    <s v="Male"/>
    <x v="0"/>
    <x v="0"/>
    <n v="36.17"/>
    <n v="0"/>
    <d v="2021-11-15T00:00:00"/>
    <n v="25"/>
    <n v="581.79"/>
    <n v="9.01"/>
    <n v="33.33"/>
    <n v="3"/>
    <n v="0"/>
  </r>
  <r>
    <s v="CUST_5397"/>
    <n v="25"/>
    <n v="0"/>
    <s v="Female"/>
    <x v="1"/>
    <x v="1"/>
    <n v="38.07"/>
    <n v="0"/>
    <d v="2021-05-06T00:00:00"/>
    <n v="31"/>
    <n v="667.63"/>
    <n v="9.75"/>
    <n v="20.079999999999998"/>
    <n v="6"/>
    <n v="1"/>
  </r>
  <r>
    <s v="CUST_5398"/>
    <n v="43"/>
    <n v="1"/>
    <s v="Female"/>
    <x v="1"/>
    <x v="1"/>
    <n v="43.06"/>
    <n v="0"/>
    <d v="2018-12-31T00:00:00"/>
    <n v="60"/>
    <n v="604.51"/>
    <n v="10.47"/>
    <n v="33.17"/>
    <n v="7"/>
    <n v="1"/>
  </r>
  <r>
    <s v="CUST_5399"/>
    <n v="57"/>
    <n v="0"/>
    <s v="Female"/>
    <x v="2"/>
    <x v="2"/>
    <n v="51.94"/>
    <n v="0"/>
    <d v="2019-03-20T00:00:00"/>
    <n v="57"/>
    <n v="521.12"/>
    <n v="10.52"/>
    <n v="19.079999999999998"/>
    <n v="4"/>
    <n v="0"/>
  </r>
  <r>
    <s v="CUST_54"/>
    <n v="19"/>
    <n v="0"/>
    <s v="Male"/>
    <x v="2"/>
    <x v="0"/>
    <n v="58.16"/>
    <n v="0"/>
    <d v="2019-05-30T00:00:00"/>
    <n v="55"/>
    <n v="660.89"/>
    <n v="8.85"/>
    <n v="34.75"/>
    <n v="5"/>
    <n v="0"/>
  </r>
  <r>
    <s v="CUST_540"/>
    <n v="43"/>
    <n v="1"/>
    <s v="Female"/>
    <x v="2"/>
    <x v="1"/>
    <n v="46.18"/>
    <n v="0"/>
    <d v="2020-08-14T00:00:00"/>
    <n v="40"/>
    <n v="258.70999999999998"/>
    <n v="8.33"/>
    <n v="10.5"/>
    <n v="3"/>
    <n v="0"/>
  </r>
  <r>
    <s v="CUST_5400"/>
    <n v="62"/>
    <n v="0"/>
    <s v="Male"/>
    <x v="0"/>
    <x v="2"/>
    <n v="53.47"/>
    <n v="0"/>
    <d v="2018-04-26T00:00:00"/>
    <n v="68"/>
    <n v="599.84"/>
    <n v="10.76"/>
    <n v="27"/>
    <n v="2"/>
    <n v="0"/>
  </r>
  <r>
    <s v="CUST_5401"/>
    <n v="43"/>
    <n v="1"/>
    <s v="Female"/>
    <x v="1"/>
    <x v="1"/>
    <n v="71.69"/>
    <n v="0"/>
    <d v="2019-09-03T00:00:00"/>
    <n v="51"/>
    <n v="734.57"/>
    <n v="11.8"/>
    <n v="16.579999999999998"/>
    <n v="7"/>
    <n v="0"/>
  </r>
  <r>
    <s v="CUST_5402"/>
    <n v="43"/>
    <n v="1"/>
    <s v="Male"/>
    <x v="0"/>
    <x v="0"/>
    <n v="42.7"/>
    <n v="0"/>
    <d v="2022-12-07T00:00:00"/>
    <n v="12"/>
    <n v="447.18"/>
    <n v="11.45"/>
    <n v="21.58"/>
    <n v="10"/>
    <n v="0"/>
  </r>
  <r>
    <s v="CUST_5403"/>
    <n v="43"/>
    <n v="1"/>
    <s v="Male"/>
    <x v="1"/>
    <x v="0"/>
    <n v="58.35"/>
    <n v="0"/>
    <d v="2020-06-10T00:00:00"/>
    <n v="42"/>
    <n v="542.05999999999995"/>
    <n v="8.4"/>
    <n v="20.079999999999998"/>
    <n v="4"/>
    <n v="0"/>
  </r>
  <r>
    <s v="CUST_5404"/>
    <n v="29"/>
    <n v="0"/>
    <s v="Male"/>
    <x v="2"/>
    <x v="1"/>
    <n v="40.47"/>
    <n v="0"/>
    <d v="2020-11-19T00:00:00"/>
    <n v="37"/>
    <n v="588.9"/>
    <n v="9.8699999999999992"/>
    <n v="27.08"/>
    <n v="9"/>
    <n v="0"/>
  </r>
  <r>
    <s v="CUST_5405"/>
    <n v="27"/>
    <n v="0"/>
    <s v="Female"/>
    <x v="2"/>
    <x v="1"/>
    <n v="75.14"/>
    <n v="0"/>
    <d v="2021-10-06T00:00:00"/>
    <n v="26"/>
    <n v="423.27"/>
    <n v="10.08"/>
    <n v="21.5"/>
    <n v="8"/>
    <n v="1"/>
  </r>
  <r>
    <s v="CUST_5406"/>
    <n v="61"/>
    <n v="0"/>
    <s v="Female"/>
    <x v="1"/>
    <x v="1"/>
    <n v="51.85"/>
    <n v="0"/>
    <d v="2023-01-28T00:00:00"/>
    <n v="11"/>
    <n v="509.02"/>
    <n v="10.67"/>
    <n v="22.58"/>
    <n v="6"/>
    <n v="0"/>
  </r>
  <r>
    <s v="CUST_5407"/>
    <n v="28"/>
    <n v="0"/>
    <s v="Male"/>
    <x v="0"/>
    <x v="2"/>
    <n v="46.89"/>
    <n v="0"/>
    <d v="2020-10-07T00:00:00"/>
    <n v="38"/>
    <n v="538.58000000000004"/>
    <n v="10.85"/>
    <n v="27.83"/>
    <n v="11"/>
    <n v="0"/>
  </r>
  <r>
    <s v="CUST_5408"/>
    <n v="43"/>
    <n v="1"/>
    <s v="Male"/>
    <x v="1"/>
    <x v="1"/>
    <n v="38.130000000000003"/>
    <n v="0"/>
    <d v="2018-11-28T00:00:00"/>
    <n v="61"/>
    <n v="768.23"/>
    <n v="10.23"/>
    <n v="29.08"/>
    <n v="4"/>
    <n v="1"/>
  </r>
  <r>
    <s v="CUST_5409"/>
    <n v="33"/>
    <n v="0"/>
    <s v="Male"/>
    <x v="0"/>
    <x v="2"/>
    <n v="63.59"/>
    <n v="0"/>
    <d v="2023-05-07T00:00:00"/>
    <n v="7"/>
    <n v="574"/>
    <n v="8.43"/>
    <n v="37.08"/>
    <n v="8"/>
    <n v="0"/>
  </r>
  <r>
    <s v="CUST_541"/>
    <n v="36"/>
    <n v="0"/>
    <s v="Female"/>
    <x v="0"/>
    <x v="1"/>
    <n v="49.7"/>
    <n v="0"/>
    <d v="2020-11-10T00:00:00"/>
    <n v="37"/>
    <n v="447.58"/>
    <n v="9.61"/>
    <n v="20.170000000000002"/>
    <n v="6"/>
    <n v="0"/>
  </r>
  <r>
    <s v="CUST_5410"/>
    <n v="34"/>
    <n v="0"/>
    <s v="Male"/>
    <x v="1"/>
    <x v="2"/>
    <n v="51.95"/>
    <n v="0"/>
    <d v="2019-12-28T00:00:00"/>
    <n v="48"/>
    <n v="389.73"/>
    <n v="9.7899999999999991"/>
    <n v="32.17"/>
    <n v="5"/>
    <n v="0"/>
  </r>
  <r>
    <s v="CUST_5411"/>
    <n v="43"/>
    <n v="1"/>
    <s v="Female"/>
    <x v="2"/>
    <x v="0"/>
    <n v="53.07"/>
    <n v="0"/>
    <d v="2018-02-02T00:00:00"/>
    <n v="70"/>
    <n v="489.45"/>
    <n v="9.3699999999999992"/>
    <n v="19.579999999999998"/>
    <n v="7"/>
    <n v="0"/>
  </r>
  <r>
    <s v="CUST_5412"/>
    <n v="19"/>
    <n v="0"/>
    <s v="Male"/>
    <x v="0"/>
    <x v="1"/>
    <n v="34.159999999999997"/>
    <n v="0"/>
    <d v="2021-07-14T00:00:00"/>
    <n v="29"/>
    <n v="395.76"/>
    <n v="9.8800000000000008"/>
    <n v="26.83"/>
    <n v="6"/>
    <n v="0"/>
  </r>
  <r>
    <s v="CUST_5413"/>
    <n v="67"/>
    <n v="0"/>
    <s v="Female"/>
    <x v="2"/>
    <x v="2"/>
    <n v="38.270000000000003"/>
    <n v="0"/>
    <d v="2018-01-05T00:00:00"/>
    <n v="71"/>
    <n v="488.1"/>
    <n v="10.77"/>
    <n v="22.42"/>
    <n v="8"/>
    <n v="0"/>
  </r>
  <r>
    <s v="CUST_5414"/>
    <n v="29"/>
    <n v="0"/>
    <s v="Male"/>
    <x v="0"/>
    <x v="2"/>
    <n v="23.57"/>
    <n v="0"/>
    <d v="2019-06-27T00:00:00"/>
    <n v="54"/>
    <n v="421.85"/>
    <n v="11.48"/>
    <n v="16.75"/>
    <n v="6"/>
    <n v="0"/>
  </r>
  <r>
    <s v="CUST_5415"/>
    <n v="43"/>
    <n v="1"/>
    <s v="Female"/>
    <x v="1"/>
    <x v="2"/>
    <n v="42.36"/>
    <n v="0"/>
    <d v="2019-05-20T00:00:00"/>
    <n v="55"/>
    <n v="595.41999999999996"/>
    <n v="9.77"/>
    <n v="22.5"/>
    <n v="7"/>
    <n v="0"/>
  </r>
  <r>
    <s v="CUST_5416"/>
    <n v="43"/>
    <n v="0"/>
    <s v="Male"/>
    <x v="2"/>
    <x v="0"/>
    <n v="42.81"/>
    <n v="0"/>
    <d v="2022-03-03T00:00:00"/>
    <n v="21"/>
    <n v="439.14"/>
    <n v="10.14"/>
    <n v="26.83"/>
    <n v="7"/>
    <n v="0"/>
  </r>
  <r>
    <s v="CUST_5417"/>
    <n v="43"/>
    <n v="1"/>
    <s v="Female"/>
    <x v="2"/>
    <x v="2"/>
    <n v="29.83"/>
    <n v="0"/>
    <d v="2019-04-28T00:00:00"/>
    <n v="56"/>
    <n v="570.74"/>
    <n v="10.46"/>
    <n v="31.42"/>
    <n v="6"/>
    <n v="0"/>
  </r>
  <r>
    <s v="CUST_5418"/>
    <n v="35"/>
    <n v="0"/>
    <s v="Female"/>
    <x v="0"/>
    <x v="0"/>
    <n v="48.91"/>
    <n v="0"/>
    <d v="2022-09-11T00:00:00"/>
    <n v="15"/>
    <n v="387.36"/>
    <n v="8.9"/>
    <n v="24.25"/>
    <n v="6"/>
    <n v="0"/>
  </r>
  <r>
    <s v="CUST_5419"/>
    <n v="49"/>
    <n v="0"/>
    <s v="Female"/>
    <x v="0"/>
    <x v="1"/>
    <n v="44.78"/>
    <n v="0"/>
    <d v="2023-03-06T00:00:00"/>
    <n v="9"/>
    <n v="616.78"/>
    <n v="10.01"/>
    <n v="36.17"/>
    <n v="2"/>
    <n v="1"/>
  </r>
  <r>
    <s v="CUST_542"/>
    <n v="43"/>
    <n v="1"/>
    <s v="Female"/>
    <x v="0"/>
    <x v="1"/>
    <n v="58.12"/>
    <n v="0"/>
    <d v="2018-03-25T00:00:00"/>
    <n v="69"/>
    <n v="571.66999999999996"/>
    <n v="9.59"/>
    <n v="22.33"/>
    <n v="5"/>
    <n v="0"/>
  </r>
  <r>
    <s v="CUST_5420"/>
    <n v="43"/>
    <n v="1"/>
    <s v="Male"/>
    <x v="0"/>
    <x v="2"/>
    <n v="39.11"/>
    <n v="0"/>
    <d v="2020-12-26T00:00:00"/>
    <n v="36"/>
    <n v="418.79"/>
    <n v="10.55"/>
    <n v="34.42"/>
    <n v="10"/>
    <n v="1"/>
  </r>
  <r>
    <s v="CUST_5421"/>
    <n v="43"/>
    <n v="1"/>
    <s v="Female"/>
    <x v="2"/>
    <x v="2"/>
    <n v="37.14"/>
    <n v="0"/>
    <d v="2022-02-10T00:00:00"/>
    <n v="22"/>
    <n v="456.49"/>
    <n v="10.23"/>
    <n v="29.42"/>
    <n v="9"/>
    <n v="0"/>
  </r>
  <r>
    <s v="CUST_5422"/>
    <n v="64"/>
    <n v="0"/>
    <s v="Male"/>
    <x v="1"/>
    <x v="0"/>
    <n v="52.49"/>
    <n v="0"/>
    <d v="2019-11-14T00:00:00"/>
    <n v="49"/>
    <n v="594.44000000000005"/>
    <n v="10.88"/>
    <n v="19.079999999999998"/>
    <n v="7"/>
    <n v="0"/>
  </r>
  <r>
    <s v="CUST_5423"/>
    <n v="20"/>
    <n v="0"/>
    <s v="Female"/>
    <x v="0"/>
    <x v="1"/>
    <n v="38.33"/>
    <n v="0"/>
    <d v="2018-10-11T00:00:00"/>
    <n v="62"/>
    <n v="514.49"/>
    <n v="10.99"/>
    <n v="30.83"/>
    <n v="6"/>
    <n v="0"/>
  </r>
  <r>
    <s v="CUST_5424"/>
    <n v="55"/>
    <n v="0"/>
    <s v="Female"/>
    <x v="1"/>
    <x v="1"/>
    <n v="74.67"/>
    <n v="0"/>
    <d v="2020-06-21T00:00:00"/>
    <n v="42"/>
    <n v="450.28"/>
    <n v="8.73"/>
    <n v="23.25"/>
    <n v="6"/>
    <n v="0"/>
  </r>
  <r>
    <s v="CUST_5425"/>
    <n v="43"/>
    <n v="1"/>
    <s v="Male"/>
    <x v="0"/>
    <x v="2"/>
    <n v="47.25"/>
    <n v="0"/>
    <d v="2023-04-10T00:00:00"/>
    <n v="8"/>
    <n v="541.79"/>
    <n v="10.58"/>
    <n v="24.17"/>
    <n v="4"/>
    <n v="0"/>
  </r>
  <r>
    <s v="CUST_5426"/>
    <n v="47"/>
    <n v="0"/>
    <s v="Female"/>
    <x v="1"/>
    <x v="1"/>
    <n v="63.78"/>
    <n v="0"/>
    <d v="2019-07-18T00:00:00"/>
    <n v="53"/>
    <n v="455.72"/>
    <n v="9.85"/>
    <n v="26.33"/>
    <n v="4"/>
    <n v="0"/>
  </r>
  <r>
    <s v="CUST_5427"/>
    <n v="18"/>
    <n v="0"/>
    <s v="Female"/>
    <x v="0"/>
    <x v="2"/>
    <n v="32.82"/>
    <n v="0"/>
    <d v="2021-04-02T00:00:00"/>
    <n v="32"/>
    <n v="480.13"/>
    <n v="9.52"/>
    <n v="18.920000000000002"/>
    <n v="8"/>
    <n v="0"/>
  </r>
  <r>
    <s v="CUST_5428"/>
    <n v="43"/>
    <n v="1"/>
    <s v="Male"/>
    <x v="1"/>
    <x v="0"/>
    <n v="47.57"/>
    <n v="0"/>
    <d v="2021-11-06T00:00:00"/>
    <n v="25"/>
    <n v="689.35"/>
    <n v="10.01"/>
    <n v="32.67"/>
    <n v="6"/>
    <n v="0"/>
  </r>
  <r>
    <s v="CUST_5429"/>
    <n v="62"/>
    <n v="0"/>
    <s v="Female"/>
    <x v="2"/>
    <x v="0"/>
    <n v="35.700000000000003"/>
    <n v="0"/>
    <d v="2020-07-26T00:00:00"/>
    <n v="41"/>
    <n v="583.55999999999995"/>
    <n v="8.34"/>
    <n v="24.92"/>
    <n v="12"/>
    <n v="0"/>
  </r>
  <r>
    <s v="CUST_543"/>
    <n v="18"/>
    <n v="0"/>
    <s v="Male"/>
    <x v="1"/>
    <x v="1"/>
    <n v="42.97"/>
    <n v="0"/>
    <d v="2019-04-11T00:00:00"/>
    <n v="56"/>
    <n v="557.37"/>
    <n v="11.62"/>
    <n v="16.579999999999998"/>
    <n v="5"/>
    <n v="1"/>
  </r>
  <r>
    <s v="CUST_5430"/>
    <n v="43"/>
    <n v="1"/>
    <s v="Female"/>
    <x v="0"/>
    <x v="1"/>
    <n v="56.39"/>
    <n v="0"/>
    <d v="2021-10-21T00:00:00"/>
    <n v="26"/>
    <n v="454.95"/>
    <n v="11.09"/>
    <n v="21.42"/>
    <n v="5"/>
    <n v="0"/>
  </r>
  <r>
    <s v="CUST_5431"/>
    <n v="45"/>
    <n v="0"/>
    <s v="Female"/>
    <x v="0"/>
    <x v="1"/>
    <n v="49.06"/>
    <n v="0"/>
    <d v="2021-12-01T00:00:00"/>
    <n v="24"/>
    <n v="433.24"/>
    <n v="9.7899999999999991"/>
    <n v="21.25"/>
    <n v="7"/>
    <n v="0"/>
  </r>
  <r>
    <s v="CUST_5432"/>
    <n v="38"/>
    <n v="0"/>
    <s v="Female"/>
    <x v="2"/>
    <x v="2"/>
    <n v="79.680000000000007"/>
    <n v="0"/>
    <d v="2022-04-05T00:00:00"/>
    <n v="20"/>
    <n v="616.45000000000005"/>
    <n v="10.210000000000001"/>
    <n v="21.67"/>
    <n v="6"/>
    <n v="0"/>
  </r>
  <r>
    <s v="CUST_5433"/>
    <n v="43"/>
    <n v="1"/>
    <s v="Male"/>
    <x v="0"/>
    <x v="2"/>
    <n v="44.32"/>
    <n v="0"/>
    <d v="2023-01-15T00:00:00"/>
    <n v="11"/>
    <n v="596.52"/>
    <n v="10.87"/>
    <n v="28.42"/>
    <n v="9"/>
    <n v="0"/>
  </r>
  <r>
    <s v="CUST_5434"/>
    <n v="30"/>
    <n v="0"/>
    <s v="Female"/>
    <x v="0"/>
    <x v="2"/>
    <n v="23.59"/>
    <n v="0"/>
    <d v="2021-08-07T00:00:00"/>
    <n v="28"/>
    <n v="415.39"/>
    <n v="8.11"/>
    <n v="29.67"/>
    <n v="9"/>
    <n v="0"/>
  </r>
  <r>
    <s v="CUST_5435"/>
    <n v="44"/>
    <n v="0"/>
    <s v="Female"/>
    <x v="2"/>
    <x v="2"/>
    <n v="49.1"/>
    <n v="0"/>
    <d v="2020-09-01T00:00:00"/>
    <n v="39"/>
    <n v="463.71"/>
    <n v="8.73"/>
    <n v="29.42"/>
    <n v="7"/>
    <n v="0"/>
  </r>
  <r>
    <s v="CUST_5436"/>
    <n v="53"/>
    <n v="0"/>
    <s v="Female"/>
    <x v="2"/>
    <x v="2"/>
    <n v="52.97"/>
    <n v="0"/>
    <d v="2021-10-01T00:00:00"/>
    <n v="26"/>
    <n v="416.11"/>
    <n v="9.23"/>
    <n v="21.33"/>
    <n v="5"/>
    <n v="0"/>
  </r>
  <r>
    <s v="CUST_5437"/>
    <n v="43"/>
    <n v="1"/>
    <s v="Female"/>
    <x v="1"/>
    <x v="1"/>
    <n v="40.61"/>
    <n v="0"/>
    <d v="2019-01-30T00:00:00"/>
    <n v="59"/>
    <n v="542.94000000000005"/>
    <n v="9.5"/>
    <n v="27.83"/>
    <n v="3"/>
    <n v="0"/>
  </r>
  <r>
    <s v="CUST_5438"/>
    <n v="39"/>
    <n v="0"/>
    <s v="Female"/>
    <x v="2"/>
    <x v="2"/>
    <n v="38.69"/>
    <n v="0"/>
    <d v="2018-09-21T00:00:00"/>
    <n v="63"/>
    <n v="423.04"/>
    <n v="10.26"/>
    <n v="24.75"/>
    <n v="2"/>
    <n v="0"/>
  </r>
  <r>
    <s v="CUST_5439"/>
    <n v="27"/>
    <n v="0"/>
    <s v="Female"/>
    <x v="2"/>
    <x v="1"/>
    <n v="32.04"/>
    <n v="0"/>
    <d v="2019-10-13T00:00:00"/>
    <n v="50"/>
    <n v="560.79"/>
    <n v="9.81"/>
    <n v="27.5"/>
    <n v="6"/>
    <n v="0"/>
  </r>
  <r>
    <s v="CUST_544"/>
    <n v="22"/>
    <n v="0"/>
    <s v="Female"/>
    <x v="2"/>
    <x v="2"/>
    <n v="76.930000000000007"/>
    <n v="0"/>
    <d v="2022-12-17T00:00:00"/>
    <n v="12"/>
    <n v="525.73"/>
    <n v="10.06"/>
    <n v="19.75"/>
    <n v="6"/>
    <n v="0"/>
  </r>
  <r>
    <s v="CUST_5440"/>
    <n v="56"/>
    <n v="0"/>
    <s v="Female"/>
    <x v="0"/>
    <x v="1"/>
    <n v="57.22"/>
    <n v="0"/>
    <d v="2023-03-10T00:00:00"/>
    <n v="9"/>
    <n v="694.57"/>
    <n v="7.97"/>
    <n v="21.08"/>
    <n v="7"/>
    <n v="0"/>
  </r>
  <r>
    <s v="CUST_5441"/>
    <n v="43"/>
    <n v="1"/>
    <s v="Female"/>
    <x v="2"/>
    <x v="2"/>
    <n v="58.87"/>
    <n v="0"/>
    <d v="2022-01-31T00:00:00"/>
    <n v="23"/>
    <n v="527.48"/>
    <n v="10.32"/>
    <n v="23.83"/>
    <n v="10"/>
    <n v="0"/>
  </r>
  <r>
    <s v="CUST_5442"/>
    <n v="43"/>
    <n v="1"/>
    <s v="Male"/>
    <x v="0"/>
    <x v="2"/>
    <n v="86.47"/>
    <n v="0"/>
    <d v="2021-05-05T00:00:00"/>
    <n v="31"/>
    <n v="539.35"/>
    <n v="8.42"/>
    <n v="26"/>
    <n v="5"/>
    <n v="0"/>
  </r>
  <r>
    <s v="CUST_5443"/>
    <n v="43"/>
    <n v="1"/>
    <s v="Male"/>
    <x v="2"/>
    <x v="2"/>
    <n v="47.5"/>
    <n v="0"/>
    <d v="2018-08-17T00:00:00"/>
    <n v="64"/>
    <n v="612.21"/>
    <n v="11.84"/>
    <n v="25.25"/>
    <n v="3"/>
    <n v="0"/>
  </r>
  <r>
    <s v="CUST_5444"/>
    <n v="49"/>
    <n v="0"/>
    <s v="Male"/>
    <x v="2"/>
    <x v="1"/>
    <n v="52.29"/>
    <n v="0"/>
    <d v="2021-05-06T00:00:00"/>
    <n v="31"/>
    <n v="584.61"/>
    <n v="9.61"/>
    <n v="18"/>
    <n v="5"/>
    <n v="0"/>
  </r>
  <r>
    <s v="CUST_5445"/>
    <n v="43"/>
    <n v="1"/>
    <s v="Male"/>
    <x v="1"/>
    <x v="1"/>
    <n v="46.37"/>
    <n v="0"/>
    <d v="2023-02-19T00:00:00"/>
    <n v="10"/>
    <n v="516.38"/>
    <n v="11.54"/>
    <n v="31.17"/>
    <n v="5"/>
    <n v="0"/>
  </r>
  <r>
    <s v="CUST_5446"/>
    <n v="43"/>
    <n v="1"/>
    <s v="Female"/>
    <x v="2"/>
    <x v="1"/>
    <n v="90.6"/>
    <n v="0"/>
    <d v="2022-04-15T00:00:00"/>
    <n v="20"/>
    <n v="535.73"/>
    <n v="9.56"/>
    <n v="23.08"/>
    <n v="4"/>
    <n v="0"/>
  </r>
  <r>
    <s v="CUST_5447"/>
    <n v="43"/>
    <n v="1"/>
    <s v="Female"/>
    <x v="2"/>
    <x v="2"/>
    <n v="59.27"/>
    <n v="0"/>
    <d v="2022-02-09T00:00:00"/>
    <n v="22"/>
    <n v="423.3"/>
    <n v="10.52"/>
    <n v="22.83"/>
    <n v="2"/>
    <n v="0"/>
  </r>
  <r>
    <s v="CUST_5448"/>
    <n v="37"/>
    <n v="0"/>
    <s v="Male"/>
    <x v="0"/>
    <x v="1"/>
    <n v="50.03"/>
    <n v="0"/>
    <d v="2023-04-16T00:00:00"/>
    <n v="8"/>
    <n v="417.03"/>
    <n v="10.38"/>
    <n v="19.829999999999998"/>
    <n v="8"/>
    <n v="0"/>
  </r>
  <r>
    <s v="CUST_5449"/>
    <n v="54"/>
    <n v="0"/>
    <s v="Male"/>
    <x v="0"/>
    <x v="2"/>
    <n v="81.540000000000006"/>
    <n v="0"/>
    <d v="2022-06-23T00:00:00"/>
    <n v="18"/>
    <n v="467.83"/>
    <n v="11.38"/>
    <n v="21.92"/>
    <n v="7"/>
    <n v="0"/>
  </r>
  <r>
    <s v="CUST_545"/>
    <n v="62"/>
    <n v="0"/>
    <s v="Male"/>
    <x v="0"/>
    <x v="2"/>
    <n v="32.92"/>
    <n v="0"/>
    <d v="2023-04-06T00:00:00"/>
    <n v="8"/>
    <n v="380.84"/>
    <n v="9.99"/>
    <n v="26.42"/>
    <n v="2"/>
    <n v="0"/>
  </r>
  <r>
    <s v="CUST_5450"/>
    <n v="43"/>
    <n v="1"/>
    <s v="Male"/>
    <x v="1"/>
    <x v="2"/>
    <n v="49.11"/>
    <n v="0"/>
    <d v="2022-09-21T00:00:00"/>
    <n v="15"/>
    <n v="389.64"/>
    <n v="10.71"/>
    <n v="24.25"/>
    <n v="3"/>
    <n v="0"/>
  </r>
  <r>
    <s v="CUST_5451"/>
    <n v="43"/>
    <n v="1"/>
    <s v="Female"/>
    <x v="2"/>
    <x v="2"/>
    <n v="103.13"/>
    <n v="0"/>
    <d v="2023-04-16T00:00:00"/>
    <n v="8"/>
    <n v="618.91999999999996"/>
    <n v="10.17"/>
    <n v="22.75"/>
    <n v="3"/>
    <n v="0"/>
  </r>
  <r>
    <s v="CUST_5452"/>
    <n v="43"/>
    <n v="1"/>
    <s v="Female"/>
    <x v="0"/>
    <x v="0"/>
    <n v="74.959999999999994"/>
    <n v="0"/>
    <d v="2018-08-18T00:00:00"/>
    <n v="64"/>
    <n v="492.27"/>
    <n v="8.65"/>
    <n v="28.92"/>
    <n v="5"/>
    <n v="0"/>
  </r>
  <r>
    <s v="CUST_5453"/>
    <n v="43"/>
    <n v="1"/>
    <s v="Male"/>
    <x v="2"/>
    <x v="0"/>
    <n v="49.68"/>
    <n v="0"/>
    <d v="2020-03-06T00:00:00"/>
    <n v="45"/>
    <n v="644.99"/>
    <n v="9.34"/>
    <n v="29.58"/>
    <n v="11"/>
    <n v="0"/>
  </r>
  <r>
    <s v="CUST_5454"/>
    <n v="25"/>
    <n v="0"/>
    <s v="Male"/>
    <x v="1"/>
    <x v="0"/>
    <n v="288.45"/>
    <n v="0"/>
    <d v="2021-09-08T00:00:00"/>
    <n v="27"/>
    <n v="443.68"/>
    <n v="9.24"/>
    <n v="22.08"/>
    <n v="6"/>
    <n v="0"/>
  </r>
  <r>
    <s v="CUST_5455"/>
    <n v="43"/>
    <n v="1"/>
    <s v="Male"/>
    <x v="0"/>
    <x v="2"/>
    <n v="51.9"/>
    <n v="0"/>
    <d v="2020-02-09T00:00:00"/>
    <n v="46"/>
    <n v="421.47"/>
    <n v="9.74"/>
    <n v="30.67"/>
    <n v="7"/>
    <n v="0"/>
  </r>
  <r>
    <s v="CUST_5456"/>
    <n v="54"/>
    <n v="0"/>
    <s v="Male"/>
    <x v="0"/>
    <x v="1"/>
    <n v="61.31"/>
    <n v="0"/>
    <d v="2022-05-07T00:00:00"/>
    <n v="19"/>
    <n v="646.48"/>
    <n v="10.51"/>
    <n v="28.5"/>
    <n v="10"/>
    <n v="0"/>
  </r>
  <r>
    <s v="CUST_5457"/>
    <n v="39"/>
    <n v="0"/>
    <s v="Male"/>
    <x v="1"/>
    <x v="2"/>
    <n v="41.31"/>
    <n v="0"/>
    <d v="2021-06-17T00:00:00"/>
    <n v="30"/>
    <n v="512.04999999999995"/>
    <n v="10.11"/>
    <n v="21.08"/>
    <n v="5"/>
    <n v="0"/>
  </r>
  <r>
    <s v="CUST_5458"/>
    <n v="43"/>
    <n v="1"/>
    <s v="Female"/>
    <x v="2"/>
    <x v="2"/>
    <n v="81.45"/>
    <n v="0"/>
    <d v="2020-12-20T00:00:00"/>
    <n v="36"/>
    <n v="585"/>
    <n v="10.62"/>
    <n v="21.42"/>
    <n v="7"/>
    <n v="0"/>
  </r>
  <r>
    <s v="CUST_5459"/>
    <n v="38"/>
    <n v="0"/>
    <s v="Male"/>
    <x v="0"/>
    <x v="1"/>
    <n v="40.21"/>
    <n v="0"/>
    <d v="2022-06-28T00:00:00"/>
    <n v="18"/>
    <n v="557.12"/>
    <n v="10.220000000000001"/>
    <n v="26.42"/>
    <n v="3"/>
    <n v="0"/>
  </r>
  <r>
    <s v="CUST_546"/>
    <n v="21"/>
    <n v="0"/>
    <s v="Male"/>
    <x v="2"/>
    <x v="1"/>
    <n v="60.24"/>
    <n v="0"/>
    <d v="2021-02-25T00:00:00"/>
    <n v="34"/>
    <n v="417.98"/>
    <n v="10.61"/>
    <n v="26.17"/>
    <n v="4"/>
    <n v="0"/>
  </r>
  <r>
    <s v="CUST_5460"/>
    <n v="43"/>
    <n v="1"/>
    <s v="Female"/>
    <x v="0"/>
    <x v="2"/>
    <n v="53.82"/>
    <n v="0"/>
    <d v="2018-01-13T00:00:00"/>
    <n v="71"/>
    <n v="544.99"/>
    <n v="8.73"/>
    <n v="25.08"/>
    <n v="4"/>
    <n v="0"/>
  </r>
  <r>
    <s v="CUST_5461"/>
    <n v="52"/>
    <n v="0"/>
    <s v="Male"/>
    <x v="1"/>
    <x v="2"/>
    <n v="55.51"/>
    <n v="0"/>
    <d v="2019-11-25T00:00:00"/>
    <n v="49"/>
    <n v="429.87"/>
    <n v="9.6"/>
    <n v="36.42"/>
    <n v="11"/>
    <n v="0"/>
  </r>
  <r>
    <s v="CUST_5462"/>
    <n v="43"/>
    <n v="1"/>
    <s v="Male"/>
    <x v="1"/>
    <x v="1"/>
    <n v="45.27"/>
    <n v="0"/>
    <d v="2020-07-05T00:00:00"/>
    <n v="41"/>
    <n v="539.91"/>
    <n v="10.56"/>
    <n v="26.75"/>
    <n v="10"/>
    <n v="0"/>
  </r>
  <r>
    <s v="CUST_5463"/>
    <n v="22"/>
    <n v="0"/>
    <s v="Female"/>
    <x v="1"/>
    <x v="2"/>
    <n v="30.66"/>
    <n v="0"/>
    <d v="2021-07-10T00:00:00"/>
    <n v="29"/>
    <n v="330.09"/>
    <n v="9.24"/>
    <n v="28.83"/>
    <n v="11"/>
    <n v="0"/>
  </r>
  <r>
    <s v="CUST_5464"/>
    <n v="63"/>
    <n v="0"/>
    <s v="Male"/>
    <x v="2"/>
    <x v="1"/>
    <n v="53.62"/>
    <n v="0"/>
    <d v="2019-04-29T00:00:00"/>
    <n v="56"/>
    <n v="577.4"/>
    <n v="9.6"/>
    <n v="22.25"/>
    <n v="6"/>
    <n v="0"/>
  </r>
  <r>
    <s v="CUST_5465"/>
    <n v="43"/>
    <n v="1"/>
    <s v="Female"/>
    <x v="2"/>
    <x v="1"/>
    <n v="53.72"/>
    <n v="0"/>
    <d v="2023-04-09T00:00:00"/>
    <n v="8"/>
    <n v="723.18"/>
    <n v="10.43"/>
    <n v="22.33"/>
    <n v="4"/>
    <n v="0"/>
  </r>
  <r>
    <s v="CUST_5466"/>
    <n v="43"/>
    <n v="1"/>
    <s v="Female"/>
    <x v="2"/>
    <x v="0"/>
    <n v="45.07"/>
    <n v="0"/>
    <d v="2020-02-25T00:00:00"/>
    <n v="46"/>
    <n v="340.09"/>
    <n v="11.73"/>
    <n v="27.83"/>
    <n v="7"/>
    <n v="0"/>
  </r>
  <r>
    <s v="CUST_5467"/>
    <n v="23"/>
    <n v="0"/>
    <s v="Male"/>
    <x v="1"/>
    <x v="2"/>
    <n v="45.66"/>
    <n v="0"/>
    <d v="2019-09-09T00:00:00"/>
    <n v="51"/>
    <n v="480.43"/>
    <n v="8.27"/>
    <n v="25.25"/>
    <n v="8"/>
    <n v="1"/>
  </r>
  <r>
    <s v="CUST_5468"/>
    <n v="43"/>
    <n v="1"/>
    <s v="Male"/>
    <x v="0"/>
    <x v="2"/>
    <n v="52.31"/>
    <n v="0"/>
    <d v="2021-02-10T00:00:00"/>
    <n v="34"/>
    <n v="488.75"/>
    <n v="8.51"/>
    <n v="20.329999999999998"/>
    <n v="3"/>
    <n v="0"/>
  </r>
  <r>
    <s v="CUST_5469"/>
    <n v="63"/>
    <n v="0"/>
    <s v="Female"/>
    <x v="2"/>
    <x v="1"/>
    <n v="68.680000000000007"/>
    <n v="0"/>
    <d v="2020-11-23T00:00:00"/>
    <n v="37"/>
    <n v="403.64"/>
    <n v="8.51"/>
    <n v="25.67"/>
    <n v="7"/>
    <n v="0"/>
  </r>
  <r>
    <s v="CUST_547"/>
    <n v="33"/>
    <n v="0"/>
    <s v="Female"/>
    <x v="0"/>
    <x v="2"/>
    <n v="31.71"/>
    <n v="0"/>
    <d v="2019-12-10T00:00:00"/>
    <n v="48"/>
    <n v="353.91"/>
    <n v="9.7799999999999994"/>
    <n v="25.33"/>
    <n v="4"/>
    <n v="0"/>
  </r>
  <r>
    <s v="CUST_5470"/>
    <n v="57"/>
    <n v="0"/>
    <s v="Female"/>
    <x v="1"/>
    <x v="2"/>
    <n v="67.62"/>
    <n v="0"/>
    <d v="2018-06-13T00:00:00"/>
    <n v="66"/>
    <n v="468.95"/>
    <n v="10.6"/>
    <n v="27"/>
    <n v="5"/>
    <n v="0"/>
  </r>
  <r>
    <s v="CUST_5471"/>
    <n v="46"/>
    <n v="0"/>
    <s v="Male"/>
    <x v="2"/>
    <x v="1"/>
    <n v="57.22"/>
    <n v="0"/>
    <d v="2022-06-28T00:00:00"/>
    <n v="18"/>
    <n v="545.92999999999995"/>
    <n v="9.7899999999999991"/>
    <n v="27.17"/>
    <n v="8"/>
    <n v="0"/>
  </r>
  <r>
    <s v="CUST_5472"/>
    <n v="24"/>
    <n v="0"/>
    <s v="Female"/>
    <x v="0"/>
    <x v="2"/>
    <n v="43.57"/>
    <n v="0"/>
    <d v="2021-11-13T00:00:00"/>
    <n v="25"/>
    <n v="607.95000000000005"/>
    <n v="10.83"/>
    <n v="19"/>
    <n v="4"/>
    <n v="0"/>
  </r>
  <r>
    <s v="CUST_5473"/>
    <n v="57"/>
    <n v="0"/>
    <s v="Male"/>
    <x v="0"/>
    <x v="0"/>
    <n v="44.9"/>
    <n v="0"/>
    <d v="2018-12-28T00:00:00"/>
    <n v="60"/>
    <n v="631.94000000000005"/>
    <n v="11.44"/>
    <n v="25.17"/>
    <n v="7"/>
    <n v="0"/>
  </r>
  <r>
    <s v="CUST_5474"/>
    <n v="30"/>
    <n v="0"/>
    <s v="Female"/>
    <x v="1"/>
    <x v="0"/>
    <n v="46.34"/>
    <n v="0"/>
    <d v="2021-10-24T00:00:00"/>
    <n v="26"/>
    <n v="549.58000000000004"/>
    <n v="9.99"/>
    <n v="27.67"/>
    <n v="6"/>
    <n v="0"/>
  </r>
  <r>
    <s v="CUST_5475"/>
    <n v="43"/>
    <n v="1"/>
    <s v="Male"/>
    <x v="0"/>
    <x v="1"/>
    <n v="43.25"/>
    <n v="0"/>
    <d v="2020-09-02T00:00:00"/>
    <n v="39"/>
    <n v="453.82"/>
    <n v="10.92"/>
    <n v="18.829999999999998"/>
    <n v="2"/>
    <n v="0"/>
  </r>
  <r>
    <s v="CUST_5476"/>
    <n v="35"/>
    <n v="0"/>
    <s v="Female"/>
    <x v="1"/>
    <x v="2"/>
    <n v="33.47"/>
    <n v="0"/>
    <d v="2019-12-13T00:00:00"/>
    <n v="48"/>
    <n v="746.1"/>
    <n v="10.47"/>
    <n v="26.08"/>
    <n v="8"/>
    <n v="1"/>
  </r>
  <r>
    <s v="CUST_5477"/>
    <n v="19"/>
    <n v="0"/>
    <s v="Female"/>
    <x v="1"/>
    <x v="0"/>
    <n v="38.31"/>
    <n v="0"/>
    <d v="2019-01-31T00:00:00"/>
    <n v="59"/>
    <n v="295.67"/>
    <n v="10.96"/>
    <n v="22.42"/>
    <n v="4"/>
    <n v="0"/>
  </r>
  <r>
    <s v="CUST_5478"/>
    <n v="43"/>
    <n v="1"/>
    <s v="Male"/>
    <x v="1"/>
    <x v="1"/>
    <n v="59.04"/>
    <n v="0"/>
    <d v="2023-03-31T00:00:00"/>
    <n v="9"/>
    <n v="444.4"/>
    <n v="9.65"/>
    <n v="18.920000000000002"/>
    <n v="5"/>
    <n v="0"/>
  </r>
  <r>
    <s v="CUST_5479"/>
    <n v="28"/>
    <n v="0"/>
    <s v="Female"/>
    <x v="1"/>
    <x v="1"/>
    <n v="40.369999999999997"/>
    <n v="0"/>
    <d v="2021-05-21T00:00:00"/>
    <n v="31"/>
    <n v="553.44000000000005"/>
    <n v="11.31"/>
    <n v="32.42"/>
    <n v="5"/>
    <n v="0"/>
  </r>
  <r>
    <s v="CUST_548"/>
    <n v="43"/>
    <n v="1"/>
    <s v="Male"/>
    <x v="1"/>
    <x v="1"/>
    <n v="37.24"/>
    <n v="0"/>
    <d v="2022-01-21T00:00:00"/>
    <n v="23"/>
    <n v="363.98"/>
    <n v="8.64"/>
    <n v="30.75"/>
    <n v="10"/>
    <n v="0"/>
  </r>
  <r>
    <s v="CUST_5480"/>
    <n v="43"/>
    <n v="1"/>
    <s v="Female"/>
    <x v="0"/>
    <x v="0"/>
    <n v="50.54"/>
    <n v="0"/>
    <d v="2022-12-30T00:00:00"/>
    <n v="12"/>
    <n v="662.05"/>
    <n v="11.29"/>
    <n v="30.75"/>
    <n v="9"/>
    <n v="0"/>
  </r>
  <r>
    <s v="CUST_5481"/>
    <n v="43"/>
    <n v="1"/>
    <s v="Female"/>
    <x v="0"/>
    <x v="2"/>
    <n v="50.02"/>
    <n v="0"/>
    <d v="2018-10-04T00:00:00"/>
    <n v="62"/>
    <n v="528.04"/>
    <n v="9.11"/>
    <n v="26.42"/>
    <n v="5"/>
    <n v="0"/>
  </r>
  <r>
    <s v="CUST_5482"/>
    <n v="43"/>
    <n v="1"/>
    <s v="Female"/>
    <x v="0"/>
    <x v="2"/>
    <n v="56.88"/>
    <n v="0"/>
    <d v="2018-12-20T00:00:00"/>
    <n v="60"/>
    <n v="411.69"/>
    <n v="9.4"/>
    <n v="20.25"/>
    <n v="3"/>
    <n v="0"/>
  </r>
  <r>
    <s v="CUST_5483"/>
    <n v="44"/>
    <n v="0"/>
    <s v="Female"/>
    <x v="0"/>
    <x v="1"/>
    <n v="40.1"/>
    <n v="0"/>
    <d v="2018-12-08T00:00:00"/>
    <n v="60"/>
    <n v="467.87"/>
    <n v="9.1300000000000008"/>
    <n v="22.67"/>
    <n v="11"/>
    <n v="0"/>
  </r>
  <r>
    <s v="CUST_5484"/>
    <n v="43"/>
    <n v="1"/>
    <s v="Female"/>
    <x v="1"/>
    <x v="2"/>
    <n v="0.38"/>
    <n v="0"/>
    <d v="2022-09-18T00:00:00"/>
    <n v="15"/>
    <n v="425.92"/>
    <n v="9.5"/>
    <n v="25.33"/>
    <n v="4"/>
    <n v="0"/>
  </r>
  <r>
    <s v="CUST_5485"/>
    <n v="29"/>
    <n v="0"/>
    <s v="Female"/>
    <x v="1"/>
    <x v="1"/>
    <n v="40.75"/>
    <n v="0"/>
    <d v="2021-02-17T00:00:00"/>
    <n v="34"/>
    <n v="422.73"/>
    <n v="9.91"/>
    <n v="20.329999999999998"/>
    <n v="5"/>
    <n v="0"/>
  </r>
  <r>
    <s v="CUST_5486"/>
    <n v="43"/>
    <n v="1"/>
    <s v="Male"/>
    <x v="0"/>
    <x v="2"/>
    <n v="36.14"/>
    <n v="0"/>
    <d v="2020-03-05T00:00:00"/>
    <n v="45"/>
    <n v="496.4"/>
    <n v="10.77"/>
    <n v="23"/>
    <n v="3"/>
    <n v="0"/>
  </r>
  <r>
    <s v="CUST_5487"/>
    <n v="43"/>
    <n v="1"/>
    <s v="Female"/>
    <x v="2"/>
    <x v="2"/>
    <n v="18.489999999999998"/>
    <n v="0"/>
    <d v="2021-08-31T00:00:00"/>
    <n v="28"/>
    <n v="366.68"/>
    <n v="8.43"/>
    <n v="25"/>
    <n v="5"/>
    <n v="0"/>
  </r>
  <r>
    <s v="CUST_5488"/>
    <n v="43"/>
    <n v="1"/>
    <s v="Female"/>
    <x v="2"/>
    <x v="2"/>
    <n v="41.7"/>
    <n v="0"/>
    <d v="2021-05-01T00:00:00"/>
    <n v="31"/>
    <n v="451.14"/>
    <n v="10.92"/>
    <n v="31.83"/>
    <n v="6"/>
    <n v="0"/>
  </r>
  <r>
    <s v="CUST_5489"/>
    <n v="43"/>
    <n v="1"/>
    <s v="Male"/>
    <x v="2"/>
    <x v="2"/>
    <n v="39.729999999999997"/>
    <n v="0"/>
    <d v="2021-12-17T00:00:00"/>
    <n v="24"/>
    <n v="606.35"/>
    <n v="10.79"/>
    <n v="21.42"/>
    <n v="6"/>
    <n v="0"/>
  </r>
  <r>
    <s v="CUST_549"/>
    <n v="43"/>
    <n v="1"/>
    <s v="Male"/>
    <x v="2"/>
    <x v="1"/>
    <n v="54.22"/>
    <n v="0"/>
    <d v="2022-07-26T00:00:00"/>
    <n v="17"/>
    <n v="635.21"/>
    <n v="8.6"/>
    <n v="30.33"/>
    <n v="5"/>
    <n v="0"/>
  </r>
  <r>
    <s v="CUST_5490"/>
    <n v="43"/>
    <n v="1"/>
    <s v="Female"/>
    <x v="0"/>
    <x v="2"/>
    <n v="49.59"/>
    <n v="0"/>
    <d v="2018-05-30T00:00:00"/>
    <n v="67"/>
    <n v="534.22"/>
    <n v="8.3699999999999992"/>
    <n v="25.42"/>
    <n v="7"/>
    <n v="0"/>
  </r>
  <r>
    <s v="CUST_5491"/>
    <n v="20"/>
    <n v="0"/>
    <s v="Female"/>
    <x v="1"/>
    <x v="2"/>
    <n v="57.87"/>
    <n v="0"/>
    <d v="2020-11-04T00:00:00"/>
    <n v="37"/>
    <n v="477.93"/>
    <n v="9.5299999999999994"/>
    <n v="21.25"/>
    <n v="6"/>
    <n v="0"/>
  </r>
  <r>
    <s v="CUST_5492"/>
    <n v="62"/>
    <n v="0"/>
    <s v="Male"/>
    <x v="1"/>
    <x v="1"/>
    <n v="78.12"/>
    <n v="0"/>
    <d v="2020-05-08T00:00:00"/>
    <n v="43"/>
    <n v="401.31"/>
    <n v="9.7899999999999991"/>
    <n v="27.33"/>
    <n v="3"/>
    <n v="0"/>
  </r>
  <r>
    <s v="CUST_5493"/>
    <n v="43"/>
    <n v="1"/>
    <s v="Female"/>
    <x v="2"/>
    <x v="1"/>
    <n v="51.4"/>
    <n v="0"/>
    <d v="2022-06-19T00:00:00"/>
    <n v="18"/>
    <n v="337.51"/>
    <n v="8.1300000000000008"/>
    <n v="22"/>
    <n v="9"/>
    <n v="0"/>
  </r>
  <r>
    <s v="CUST_5494"/>
    <n v="43"/>
    <n v="1"/>
    <s v="Female"/>
    <x v="2"/>
    <x v="1"/>
    <n v="50.45"/>
    <n v="0"/>
    <d v="2023-05-04T00:00:00"/>
    <n v="7"/>
    <n v="491.38"/>
    <n v="9.9700000000000006"/>
    <n v="32.83"/>
    <n v="4"/>
    <n v="0"/>
  </r>
  <r>
    <s v="CUST_5495"/>
    <n v="48"/>
    <n v="0"/>
    <s v="Male"/>
    <x v="1"/>
    <x v="2"/>
    <n v="79.97"/>
    <n v="0"/>
    <d v="2021-06-08T00:00:00"/>
    <n v="30"/>
    <n v="589.82000000000005"/>
    <n v="9.7100000000000009"/>
    <n v="15.17"/>
    <n v="7"/>
    <n v="0"/>
  </r>
  <r>
    <s v="CUST_5496"/>
    <n v="32"/>
    <n v="0"/>
    <s v="Male"/>
    <x v="2"/>
    <x v="0"/>
    <n v="30.96"/>
    <n v="0"/>
    <d v="2020-10-23T00:00:00"/>
    <n v="38"/>
    <n v="466.46"/>
    <n v="8.25"/>
    <n v="30.42"/>
    <n v="10"/>
    <n v="0"/>
  </r>
  <r>
    <s v="CUST_5497"/>
    <n v="43"/>
    <n v="1"/>
    <s v="Female"/>
    <x v="2"/>
    <x v="2"/>
    <n v="31.95"/>
    <n v="0"/>
    <d v="2022-02-09T00:00:00"/>
    <n v="22"/>
    <n v="445.2"/>
    <n v="9.7200000000000006"/>
    <n v="27.75"/>
    <n v="4"/>
    <n v="0"/>
  </r>
  <r>
    <s v="CUST_5498"/>
    <n v="30"/>
    <n v="0"/>
    <s v="Female"/>
    <x v="1"/>
    <x v="1"/>
    <n v="59.03"/>
    <n v="0"/>
    <d v="2021-10-26T00:00:00"/>
    <n v="26"/>
    <n v="354.37"/>
    <n v="10.119999999999999"/>
    <n v="26.33"/>
    <n v="10"/>
    <n v="0"/>
  </r>
  <r>
    <s v="CUST_5499"/>
    <n v="66"/>
    <n v="0"/>
    <s v="Male"/>
    <x v="2"/>
    <x v="1"/>
    <n v="69.73"/>
    <n v="0"/>
    <d v="2022-03-23T00:00:00"/>
    <n v="21"/>
    <n v="684.16"/>
    <n v="10.5"/>
    <n v="26"/>
    <n v="9"/>
    <n v="0"/>
  </r>
  <r>
    <s v="CUST_55"/>
    <n v="37"/>
    <n v="0"/>
    <s v="Female"/>
    <x v="1"/>
    <x v="1"/>
    <n v="27.74"/>
    <n v="0"/>
    <d v="2021-11-03T00:00:00"/>
    <n v="25"/>
    <n v="488.33"/>
    <n v="10.92"/>
    <n v="21.83"/>
    <n v="5"/>
    <n v="0"/>
  </r>
  <r>
    <s v="CUST_550"/>
    <n v="43"/>
    <n v="1"/>
    <s v="Female"/>
    <x v="0"/>
    <x v="0"/>
    <n v="65.66"/>
    <n v="0"/>
    <d v="2018-03-12T00:00:00"/>
    <n v="69"/>
    <n v="561.44000000000005"/>
    <n v="11.01"/>
    <n v="17.920000000000002"/>
    <n v="3"/>
    <n v="0"/>
  </r>
  <r>
    <s v="CUST_5500"/>
    <n v="43"/>
    <n v="1"/>
    <s v="Female"/>
    <x v="2"/>
    <x v="1"/>
    <n v="71.48"/>
    <n v="0"/>
    <d v="2021-02-10T00:00:00"/>
    <n v="34"/>
    <n v="433.92"/>
    <n v="11.81"/>
    <n v="24.92"/>
    <n v="2"/>
    <n v="0"/>
  </r>
  <r>
    <s v="CUST_5501"/>
    <n v="43"/>
    <n v="1"/>
    <s v="Male"/>
    <x v="0"/>
    <x v="1"/>
    <n v="22.93"/>
    <n v="0"/>
    <d v="2021-07-01T00:00:00"/>
    <n v="29"/>
    <n v="602.84"/>
    <n v="9.9700000000000006"/>
    <n v="18.579999999999998"/>
    <n v="9"/>
    <n v="0"/>
  </r>
  <r>
    <s v="CUST_5502"/>
    <n v="28"/>
    <n v="0"/>
    <s v="Male"/>
    <x v="2"/>
    <x v="2"/>
    <n v="23.37"/>
    <n v="0"/>
    <d v="2018-02-26T00:00:00"/>
    <n v="70"/>
    <n v="615.92999999999995"/>
    <n v="10.15"/>
    <n v="25.17"/>
    <n v="6"/>
    <n v="0"/>
  </r>
  <r>
    <s v="CUST_5503"/>
    <n v="38"/>
    <n v="0"/>
    <s v="Male"/>
    <x v="0"/>
    <x v="1"/>
    <n v="48.24"/>
    <n v="0"/>
    <d v="2019-03-19T00:00:00"/>
    <n v="57"/>
    <n v="458.4"/>
    <n v="10.199999999999999"/>
    <n v="22.83"/>
    <n v="5"/>
    <n v="0"/>
  </r>
  <r>
    <s v="CUST_5504"/>
    <n v="68"/>
    <n v="0"/>
    <s v="Female"/>
    <x v="1"/>
    <x v="1"/>
    <n v="60.63"/>
    <n v="0"/>
    <d v="2018-04-16T00:00:00"/>
    <n v="68"/>
    <n v="421.91"/>
    <n v="10.76"/>
    <n v="19.420000000000002"/>
    <n v="5"/>
    <n v="0"/>
  </r>
  <r>
    <s v="CUST_5505"/>
    <n v="28"/>
    <n v="0"/>
    <s v="Male"/>
    <x v="0"/>
    <x v="1"/>
    <n v="44.28"/>
    <n v="0"/>
    <d v="2022-05-06T00:00:00"/>
    <n v="19"/>
    <n v="528.70000000000005"/>
    <n v="8.3000000000000007"/>
    <n v="28.42"/>
    <n v="3"/>
    <n v="0"/>
  </r>
  <r>
    <s v="CUST_5506"/>
    <n v="43"/>
    <n v="1"/>
    <s v="Male"/>
    <x v="1"/>
    <x v="2"/>
    <n v="32.340000000000003"/>
    <n v="0"/>
    <d v="2019-02-02T00:00:00"/>
    <n v="58"/>
    <n v="517.13"/>
    <n v="10.050000000000001"/>
    <n v="19.829999999999998"/>
    <n v="6"/>
    <n v="0"/>
  </r>
  <r>
    <s v="CUST_5507"/>
    <n v="65"/>
    <n v="0"/>
    <s v="Male"/>
    <x v="0"/>
    <x v="2"/>
    <n v="30.9"/>
    <n v="0"/>
    <d v="2022-01-14T00:00:00"/>
    <n v="23"/>
    <n v="651.05999999999995"/>
    <n v="9.74"/>
    <n v="28"/>
    <n v="3"/>
    <n v="0"/>
  </r>
  <r>
    <s v="CUST_5508"/>
    <n v="43"/>
    <n v="1"/>
    <s v="Female"/>
    <x v="0"/>
    <x v="0"/>
    <n v="65.540000000000006"/>
    <n v="0"/>
    <d v="2018-08-02T00:00:00"/>
    <n v="64"/>
    <n v="390.68"/>
    <n v="8.75"/>
    <n v="29.17"/>
    <n v="6"/>
    <n v="0"/>
  </r>
  <r>
    <s v="CUST_5509"/>
    <n v="39"/>
    <n v="0"/>
    <s v="Female"/>
    <x v="0"/>
    <x v="1"/>
    <n v="66"/>
    <n v="0"/>
    <d v="2023-06-12T00:00:00"/>
    <n v="6"/>
    <n v="529.15"/>
    <n v="9.75"/>
    <n v="19.670000000000002"/>
    <n v="8"/>
    <n v="0"/>
  </r>
  <r>
    <s v="CUST_551"/>
    <n v="43"/>
    <n v="1"/>
    <s v="Male"/>
    <x v="2"/>
    <x v="2"/>
    <n v="45.81"/>
    <n v="0"/>
    <d v="2021-10-12T00:00:00"/>
    <n v="26"/>
    <n v="402.93"/>
    <n v="10.36"/>
    <n v="23.67"/>
    <n v="4"/>
    <n v="0"/>
  </r>
  <r>
    <s v="CUST_5510"/>
    <n v="55"/>
    <n v="0"/>
    <s v="Female"/>
    <x v="2"/>
    <x v="0"/>
    <n v="59.46"/>
    <n v="0"/>
    <d v="2022-03-22T00:00:00"/>
    <n v="21"/>
    <n v="426.79"/>
    <n v="8.8800000000000008"/>
    <n v="24.58"/>
    <n v="6"/>
    <n v="0"/>
  </r>
  <r>
    <s v="CUST_5511"/>
    <n v="48"/>
    <n v="0"/>
    <s v="Male"/>
    <x v="2"/>
    <x v="2"/>
    <n v="49.25"/>
    <n v="0"/>
    <d v="2022-04-22T00:00:00"/>
    <n v="20"/>
    <n v="450.12"/>
    <n v="9.17"/>
    <n v="21.33"/>
    <n v="9"/>
    <n v="0"/>
  </r>
  <r>
    <s v="CUST_5512"/>
    <n v="31"/>
    <n v="0"/>
    <s v="Female"/>
    <x v="2"/>
    <x v="1"/>
    <n v="36.979999999999997"/>
    <n v="0"/>
    <d v="2019-04-12T00:00:00"/>
    <n v="56"/>
    <n v="609.41"/>
    <n v="10.15"/>
    <n v="27.25"/>
    <n v="6"/>
    <n v="0"/>
  </r>
  <r>
    <s v="CUST_5513"/>
    <n v="41"/>
    <n v="0"/>
    <s v="Female"/>
    <x v="2"/>
    <x v="1"/>
    <n v="21.38"/>
    <n v="0"/>
    <d v="2021-12-08T00:00:00"/>
    <n v="24"/>
    <n v="489.25"/>
    <n v="9.6"/>
    <n v="26.67"/>
    <n v="5"/>
    <n v="0"/>
  </r>
  <r>
    <s v="CUST_5514"/>
    <n v="67"/>
    <n v="0"/>
    <s v="Male"/>
    <x v="2"/>
    <x v="1"/>
    <n v="27.47"/>
    <n v="0"/>
    <d v="2018-03-12T00:00:00"/>
    <n v="69"/>
    <n v="699.63"/>
    <n v="9.9499999999999993"/>
    <n v="22.08"/>
    <n v="2"/>
    <n v="0"/>
  </r>
  <r>
    <s v="CUST_5515"/>
    <n v="66"/>
    <n v="0"/>
    <s v="Male"/>
    <x v="0"/>
    <x v="2"/>
    <n v="19.43"/>
    <n v="0"/>
    <d v="2018-02-02T00:00:00"/>
    <n v="70"/>
    <n v="528.65"/>
    <n v="9.2899999999999991"/>
    <n v="24.42"/>
    <n v="3"/>
    <n v="0"/>
  </r>
  <r>
    <s v="CUST_5516"/>
    <n v="49"/>
    <n v="0"/>
    <s v="Female"/>
    <x v="2"/>
    <x v="1"/>
    <n v="45.5"/>
    <n v="0"/>
    <d v="2019-12-21T00:00:00"/>
    <n v="48"/>
    <n v="506.48"/>
    <n v="9.09"/>
    <n v="21.25"/>
    <n v="6"/>
    <n v="0"/>
  </r>
  <r>
    <s v="CUST_5517"/>
    <n v="53"/>
    <n v="0"/>
    <s v="Female"/>
    <x v="1"/>
    <x v="0"/>
    <n v="56.99"/>
    <n v="0"/>
    <d v="2019-09-12T00:00:00"/>
    <n v="51"/>
    <n v="366.61"/>
    <n v="8.98"/>
    <n v="18.670000000000002"/>
    <n v="8"/>
    <n v="0"/>
  </r>
  <r>
    <s v="CUST_5518"/>
    <n v="49"/>
    <n v="0"/>
    <s v="Male"/>
    <x v="0"/>
    <x v="1"/>
    <n v="50.99"/>
    <n v="0"/>
    <d v="2018-11-08T00:00:00"/>
    <n v="61"/>
    <n v="500.39"/>
    <n v="9.83"/>
    <n v="32.67"/>
    <n v="12"/>
    <n v="0"/>
  </r>
  <r>
    <s v="CUST_5519"/>
    <n v="32"/>
    <n v="0"/>
    <s v="Female"/>
    <x v="0"/>
    <x v="2"/>
    <n v="71.239999999999995"/>
    <n v="0"/>
    <d v="2020-01-27T00:00:00"/>
    <n v="47"/>
    <n v="428.41"/>
    <n v="9.06"/>
    <n v="23.25"/>
    <n v="5"/>
    <n v="0"/>
  </r>
  <r>
    <s v="CUST_552"/>
    <n v="45"/>
    <n v="0"/>
    <s v="Male"/>
    <x v="0"/>
    <x v="2"/>
    <n v="51.27"/>
    <n v="0"/>
    <d v="2018-04-10T00:00:00"/>
    <n v="68"/>
    <n v="495.97"/>
    <n v="9.44"/>
    <n v="26.33"/>
    <n v="3"/>
    <n v="0"/>
  </r>
  <r>
    <s v="CUST_5520"/>
    <n v="60"/>
    <n v="0"/>
    <s v="Male"/>
    <x v="1"/>
    <x v="1"/>
    <n v="52.68"/>
    <n v="0"/>
    <d v="2022-03-03T00:00:00"/>
    <n v="21"/>
    <n v="385.99"/>
    <n v="11.08"/>
    <n v="24.75"/>
    <n v="11"/>
    <n v="0"/>
  </r>
  <r>
    <s v="CUST_5521"/>
    <n v="52"/>
    <n v="0"/>
    <s v="Male"/>
    <x v="2"/>
    <x v="2"/>
    <n v="25.34"/>
    <n v="0"/>
    <d v="2020-11-02T00:00:00"/>
    <n v="37"/>
    <n v="337.95"/>
    <n v="9.7799999999999994"/>
    <n v="25.33"/>
    <n v="7"/>
    <n v="0"/>
  </r>
  <r>
    <s v="CUST_5522"/>
    <n v="20"/>
    <n v="0"/>
    <s v="Female"/>
    <x v="1"/>
    <x v="0"/>
    <n v="47.95"/>
    <n v="0"/>
    <d v="2020-10-27T00:00:00"/>
    <n v="38"/>
    <n v="357.49"/>
    <n v="9.32"/>
    <n v="28.25"/>
    <n v="5"/>
    <n v="0"/>
  </r>
  <r>
    <s v="CUST_5523"/>
    <n v="33"/>
    <n v="0"/>
    <s v="Female"/>
    <x v="0"/>
    <x v="0"/>
    <n v="48.41"/>
    <n v="0"/>
    <d v="2019-07-29T00:00:00"/>
    <n v="53"/>
    <n v="397.26"/>
    <n v="10.039999999999999"/>
    <n v="25.5"/>
    <n v="4"/>
    <n v="0"/>
  </r>
  <r>
    <s v="CUST_5524"/>
    <n v="22"/>
    <n v="0"/>
    <s v="Female"/>
    <x v="0"/>
    <x v="1"/>
    <n v="57.49"/>
    <n v="0"/>
    <d v="2019-09-16T00:00:00"/>
    <n v="51"/>
    <n v="486.13"/>
    <n v="10.29"/>
    <n v="23"/>
    <n v="6"/>
    <n v="0"/>
  </r>
  <r>
    <s v="CUST_5525"/>
    <n v="43"/>
    <n v="1"/>
    <s v="Female"/>
    <x v="0"/>
    <x v="1"/>
    <n v="62.71"/>
    <n v="0"/>
    <d v="2019-08-28T00:00:00"/>
    <n v="52"/>
    <n v="340.56"/>
    <n v="9.93"/>
    <n v="30.33"/>
    <n v="5"/>
    <n v="0"/>
  </r>
  <r>
    <s v="CUST_5526"/>
    <n v="27"/>
    <n v="0"/>
    <s v="Male"/>
    <x v="1"/>
    <x v="0"/>
    <n v="57.08"/>
    <n v="0"/>
    <d v="2021-12-21T00:00:00"/>
    <n v="24"/>
    <n v="627.79"/>
    <n v="9.48"/>
    <n v="23.67"/>
    <n v="2"/>
    <n v="0"/>
  </r>
  <r>
    <s v="CUST_5527"/>
    <n v="36"/>
    <n v="0"/>
    <s v="Female"/>
    <x v="2"/>
    <x v="1"/>
    <n v="42.7"/>
    <n v="0"/>
    <d v="2019-10-28T00:00:00"/>
    <n v="50"/>
    <n v="442.78"/>
    <n v="10.17"/>
    <n v="21.75"/>
    <n v="4"/>
    <n v="0"/>
  </r>
  <r>
    <s v="CUST_5528"/>
    <n v="42"/>
    <n v="0"/>
    <s v="Female"/>
    <x v="0"/>
    <x v="2"/>
    <n v="70.7"/>
    <n v="0"/>
    <d v="2018-08-15T00:00:00"/>
    <n v="64"/>
    <n v="562"/>
    <n v="9.42"/>
    <n v="19.5"/>
    <n v="5"/>
    <n v="0"/>
  </r>
  <r>
    <s v="CUST_5529"/>
    <n v="43"/>
    <n v="1"/>
    <s v="Female"/>
    <x v="2"/>
    <x v="0"/>
    <n v="62.55"/>
    <n v="0"/>
    <d v="2023-04-04T00:00:00"/>
    <n v="8"/>
    <n v="625.11"/>
    <n v="9.69"/>
    <n v="25.33"/>
    <n v="5"/>
    <n v="0"/>
  </r>
  <r>
    <s v="CUST_553"/>
    <n v="43"/>
    <n v="1"/>
    <s v="Female"/>
    <x v="0"/>
    <x v="1"/>
    <n v="68.94"/>
    <n v="0"/>
    <d v="2022-08-07T00:00:00"/>
    <n v="16"/>
    <n v="647.28"/>
    <n v="9.98"/>
    <n v="31"/>
    <n v="5"/>
    <n v="0"/>
  </r>
  <r>
    <s v="CUST_5530"/>
    <n v="46"/>
    <n v="0"/>
    <s v="Male"/>
    <x v="0"/>
    <x v="2"/>
    <n v="11.14"/>
    <n v="0"/>
    <d v="2019-02-28T00:00:00"/>
    <n v="58"/>
    <n v="478.95"/>
    <n v="9.83"/>
    <n v="26.25"/>
    <n v="14"/>
    <n v="0"/>
  </r>
  <r>
    <s v="CUST_5531"/>
    <n v="43"/>
    <n v="1"/>
    <s v="Female"/>
    <x v="2"/>
    <x v="1"/>
    <n v="61.45"/>
    <n v="0"/>
    <d v="2019-09-11T00:00:00"/>
    <n v="51"/>
    <n v="497.92"/>
    <n v="9.49"/>
    <n v="30.42"/>
    <n v="13"/>
    <n v="0"/>
  </r>
  <r>
    <s v="CUST_5532"/>
    <n v="43"/>
    <n v="1"/>
    <s v="Female"/>
    <x v="1"/>
    <x v="0"/>
    <n v="36.72"/>
    <n v="0"/>
    <d v="2018-06-05T00:00:00"/>
    <n v="66"/>
    <n v="425.91"/>
    <n v="10.08"/>
    <n v="22.58"/>
    <n v="8"/>
    <n v="1"/>
  </r>
  <r>
    <s v="CUST_5533"/>
    <n v="19"/>
    <n v="0"/>
    <s v="Male"/>
    <x v="0"/>
    <x v="0"/>
    <n v="23.68"/>
    <n v="0"/>
    <d v="2021-02-15T00:00:00"/>
    <n v="34"/>
    <n v="435.82"/>
    <n v="10.72"/>
    <n v="19.920000000000002"/>
    <n v="4"/>
    <n v="0"/>
  </r>
  <r>
    <s v="CUST_5534"/>
    <n v="27"/>
    <n v="0"/>
    <s v="Male"/>
    <x v="0"/>
    <x v="2"/>
    <n v="53.78"/>
    <n v="0"/>
    <d v="2022-02-28T00:00:00"/>
    <n v="22"/>
    <n v="755"/>
    <n v="9.4700000000000006"/>
    <n v="19.920000000000002"/>
    <n v="4"/>
    <n v="0"/>
  </r>
  <r>
    <s v="CUST_5535"/>
    <n v="43"/>
    <n v="1"/>
    <s v="Male"/>
    <x v="0"/>
    <x v="2"/>
    <n v="84.85"/>
    <n v="0"/>
    <d v="2021-09-16T00:00:00"/>
    <n v="27"/>
    <n v="443.69"/>
    <n v="9.94"/>
    <n v="18.25"/>
    <n v="3"/>
    <n v="0"/>
  </r>
  <r>
    <s v="CUST_5536"/>
    <n v="43"/>
    <n v="1"/>
    <s v="Male"/>
    <x v="1"/>
    <x v="0"/>
    <n v="49.2"/>
    <n v="0"/>
    <d v="2022-02-16T00:00:00"/>
    <n v="22"/>
    <n v="377.83"/>
    <n v="9.0299999999999994"/>
    <n v="27.08"/>
    <n v="6"/>
    <n v="0"/>
  </r>
  <r>
    <s v="CUST_5537"/>
    <n v="43"/>
    <n v="1"/>
    <s v="Male"/>
    <x v="1"/>
    <x v="0"/>
    <n v="45.66"/>
    <n v="0"/>
    <d v="2021-09-25T00:00:00"/>
    <n v="27"/>
    <n v="584.72"/>
    <n v="9.17"/>
    <n v="21"/>
    <n v="4"/>
    <n v="0"/>
  </r>
  <r>
    <s v="CUST_5538"/>
    <n v="65"/>
    <n v="0"/>
    <s v="Female"/>
    <x v="2"/>
    <x v="0"/>
    <n v="51.45"/>
    <n v="0"/>
    <d v="2023-02-28T00:00:00"/>
    <n v="10"/>
    <n v="401.83"/>
    <n v="9.82"/>
    <n v="27.58"/>
    <n v="4"/>
    <n v="1"/>
  </r>
  <r>
    <s v="CUST_5539"/>
    <n v="43"/>
    <n v="1"/>
    <s v="Male"/>
    <x v="1"/>
    <x v="2"/>
    <n v="85.86"/>
    <n v="0"/>
    <d v="2021-02-24T00:00:00"/>
    <n v="34"/>
    <n v="596.58000000000004"/>
    <n v="10.14"/>
    <n v="24.17"/>
    <n v="7"/>
    <n v="1"/>
  </r>
  <r>
    <s v="CUST_554"/>
    <n v="44"/>
    <n v="0"/>
    <s v="Female"/>
    <x v="0"/>
    <x v="1"/>
    <n v="31.67"/>
    <n v="0"/>
    <d v="2020-12-14T00:00:00"/>
    <n v="36"/>
    <n v="485.4"/>
    <n v="10.66"/>
    <n v="30.17"/>
    <n v="4"/>
    <n v="0"/>
  </r>
  <r>
    <s v="CUST_5540"/>
    <n v="40"/>
    <n v="0"/>
    <s v="Male"/>
    <x v="0"/>
    <x v="2"/>
    <n v="45.98"/>
    <n v="0"/>
    <d v="2020-06-10T00:00:00"/>
    <n v="42"/>
    <n v="520.48"/>
    <n v="12.15"/>
    <n v="26"/>
    <n v="10"/>
    <n v="0"/>
  </r>
  <r>
    <s v="CUST_5541"/>
    <n v="41"/>
    <n v="0"/>
    <s v="Male"/>
    <x v="2"/>
    <x v="2"/>
    <n v="64.75"/>
    <n v="0"/>
    <d v="2023-01-03T00:00:00"/>
    <n v="11"/>
    <n v="486.17"/>
    <n v="11.27"/>
    <n v="25"/>
    <n v="4"/>
    <n v="0"/>
  </r>
  <r>
    <s v="CUST_5542"/>
    <n v="28"/>
    <n v="0"/>
    <s v="Male"/>
    <x v="1"/>
    <x v="1"/>
    <n v="44.03"/>
    <n v="0"/>
    <d v="2019-05-03T00:00:00"/>
    <n v="55"/>
    <n v="432.72"/>
    <n v="8.52"/>
    <n v="25.58"/>
    <n v="13"/>
    <n v="0"/>
  </r>
  <r>
    <s v="CUST_5543"/>
    <n v="63"/>
    <n v="0"/>
    <s v="Male"/>
    <x v="2"/>
    <x v="2"/>
    <n v="41.29"/>
    <n v="0"/>
    <d v="2020-07-18T00:00:00"/>
    <n v="41"/>
    <n v="675.79"/>
    <n v="9.64"/>
    <n v="18.75"/>
    <n v="10"/>
    <n v="0"/>
  </r>
  <r>
    <s v="CUST_5544"/>
    <n v="51"/>
    <n v="0"/>
    <s v="Male"/>
    <x v="2"/>
    <x v="2"/>
    <n v="71.180000000000007"/>
    <n v="0"/>
    <d v="2022-10-28T00:00:00"/>
    <n v="14"/>
    <n v="479.94"/>
    <n v="10.06"/>
    <n v="24.17"/>
    <n v="6"/>
    <n v="0"/>
  </r>
  <r>
    <s v="CUST_5545"/>
    <n v="45"/>
    <n v="0"/>
    <s v="Male"/>
    <x v="2"/>
    <x v="0"/>
    <n v="33.46"/>
    <n v="0"/>
    <d v="2019-02-03T00:00:00"/>
    <n v="58"/>
    <n v="517.19000000000005"/>
    <n v="11.09"/>
    <n v="23.42"/>
    <n v="5"/>
    <n v="1"/>
  </r>
  <r>
    <s v="CUST_5546"/>
    <n v="43"/>
    <n v="1"/>
    <s v="Male"/>
    <x v="0"/>
    <x v="0"/>
    <n v="61.2"/>
    <n v="0"/>
    <d v="2021-09-20T00:00:00"/>
    <n v="27"/>
    <n v="568.29"/>
    <n v="9.39"/>
    <n v="24"/>
    <n v="5"/>
    <n v="0"/>
  </r>
  <r>
    <s v="CUST_5547"/>
    <n v="22"/>
    <n v="0"/>
    <s v="Female"/>
    <x v="0"/>
    <x v="1"/>
    <n v="44.87"/>
    <n v="0"/>
    <d v="2021-03-07T00:00:00"/>
    <n v="33"/>
    <n v="531.23"/>
    <n v="9.74"/>
    <n v="27.58"/>
    <n v="3"/>
    <n v="0"/>
  </r>
  <r>
    <s v="CUST_5548"/>
    <n v="68"/>
    <n v="0"/>
    <s v="Female"/>
    <x v="1"/>
    <x v="2"/>
    <n v="38.64"/>
    <n v="0"/>
    <d v="2021-07-18T00:00:00"/>
    <n v="29"/>
    <n v="382"/>
    <n v="10.64"/>
    <n v="24.25"/>
    <n v="7"/>
    <n v="0"/>
  </r>
  <r>
    <s v="CUST_5549"/>
    <n v="43"/>
    <n v="1"/>
    <s v="Female"/>
    <x v="0"/>
    <x v="2"/>
    <n v="43.73"/>
    <n v="0"/>
    <d v="2022-06-30T00:00:00"/>
    <n v="18"/>
    <n v="593.15"/>
    <n v="11.75"/>
    <n v="22.17"/>
    <n v="9"/>
    <n v="0"/>
  </r>
  <r>
    <s v="CUST_555"/>
    <n v="37"/>
    <n v="0"/>
    <s v="Male"/>
    <x v="2"/>
    <x v="1"/>
    <n v="61.55"/>
    <n v="0"/>
    <d v="2022-05-04T00:00:00"/>
    <n v="19"/>
    <n v="564.75"/>
    <n v="10.58"/>
    <n v="22.67"/>
    <n v="6"/>
    <n v="0"/>
  </r>
  <r>
    <s v="CUST_5550"/>
    <n v="29"/>
    <n v="0"/>
    <s v="Male"/>
    <x v="2"/>
    <x v="0"/>
    <n v="16.23"/>
    <n v="0"/>
    <d v="2020-07-01T00:00:00"/>
    <n v="41"/>
    <n v="531.51"/>
    <n v="9.56"/>
    <n v="28.17"/>
    <n v="6"/>
    <n v="0"/>
  </r>
  <r>
    <s v="CUST_5551"/>
    <n v="67"/>
    <n v="0"/>
    <s v="Male"/>
    <x v="2"/>
    <x v="1"/>
    <n v="34.25"/>
    <n v="0"/>
    <d v="2019-06-16T00:00:00"/>
    <n v="54"/>
    <n v="483.21"/>
    <n v="9.48"/>
    <n v="15.17"/>
    <n v="7"/>
    <n v="0"/>
  </r>
  <r>
    <s v="CUST_5552"/>
    <n v="21"/>
    <n v="0"/>
    <s v="Male"/>
    <x v="0"/>
    <x v="2"/>
    <n v="52.01"/>
    <n v="0"/>
    <d v="2021-03-12T00:00:00"/>
    <n v="33"/>
    <n v="506.33"/>
    <n v="10.24"/>
    <n v="23.08"/>
    <n v="5"/>
    <n v="0"/>
  </r>
  <r>
    <s v="CUST_5553"/>
    <n v="66"/>
    <n v="0"/>
    <s v="Female"/>
    <x v="2"/>
    <x v="2"/>
    <n v="46.29"/>
    <n v="0"/>
    <d v="2022-01-31T00:00:00"/>
    <n v="23"/>
    <n v="611.46"/>
    <n v="9.25"/>
    <n v="24.08"/>
    <n v="7"/>
    <n v="0"/>
  </r>
  <r>
    <s v="CUST_5554"/>
    <n v="43"/>
    <n v="1"/>
    <s v="Male"/>
    <x v="0"/>
    <x v="0"/>
    <n v="35.81"/>
    <n v="0"/>
    <d v="2019-12-22T00:00:00"/>
    <n v="48"/>
    <n v="581.26"/>
    <n v="9.7100000000000009"/>
    <n v="25.17"/>
    <n v="4"/>
    <n v="0"/>
  </r>
  <r>
    <s v="CUST_5555"/>
    <n v="43"/>
    <n v="1"/>
    <s v="Male"/>
    <x v="2"/>
    <x v="2"/>
    <n v="72.22"/>
    <n v="0"/>
    <d v="2019-12-28T00:00:00"/>
    <n v="48"/>
    <n v="353.07"/>
    <n v="7.98"/>
    <n v="19.25"/>
    <n v="5"/>
    <n v="0"/>
  </r>
  <r>
    <s v="CUST_5556"/>
    <n v="55"/>
    <n v="0"/>
    <s v="Male"/>
    <x v="1"/>
    <x v="2"/>
    <n v="35.1"/>
    <n v="0"/>
    <d v="2019-08-18T00:00:00"/>
    <n v="52"/>
    <n v="377.04"/>
    <n v="9.36"/>
    <n v="29.25"/>
    <n v="5"/>
    <n v="0"/>
  </r>
  <r>
    <s v="CUST_5557"/>
    <n v="42"/>
    <n v="0"/>
    <s v="Female"/>
    <x v="1"/>
    <x v="0"/>
    <n v="71.56"/>
    <n v="0"/>
    <d v="2019-08-06T00:00:00"/>
    <n v="52"/>
    <n v="628.37"/>
    <n v="9.7200000000000006"/>
    <n v="14.92"/>
    <n v="3"/>
    <n v="0"/>
  </r>
  <r>
    <s v="CUST_5558"/>
    <n v="43"/>
    <n v="1"/>
    <s v="Female"/>
    <x v="0"/>
    <x v="2"/>
    <n v="52.2"/>
    <n v="0"/>
    <d v="2019-01-04T00:00:00"/>
    <n v="59"/>
    <n v="673.15"/>
    <n v="10.31"/>
    <n v="30"/>
    <n v="2"/>
    <n v="0"/>
  </r>
  <r>
    <s v="CUST_5559"/>
    <n v="28"/>
    <n v="0"/>
    <s v="Male"/>
    <x v="0"/>
    <x v="1"/>
    <n v="46.05"/>
    <n v="0"/>
    <d v="2021-05-08T00:00:00"/>
    <n v="31"/>
    <n v="475.22"/>
    <n v="8.4600000000000009"/>
    <n v="26.33"/>
    <n v="5"/>
    <n v="0"/>
  </r>
  <r>
    <s v="CUST_556"/>
    <n v="43"/>
    <n v="1"/>
    <s v="Female"/>
    <x v="0"/>
    <x v="0"/>
    <n v="39.659999999999997"/>
    <n v="0"/>
    <d v="2021-10-25T00:00:00"/>
    <n v="26"/>
    <n v="364.21"/>
    <n v="11.14"/>
    <n v="28.08"/>
    <n v="5"/>
    <n v="0"/>
  </r>
  <r>
    <s v="CUST_5560"/>
    <n v="49"/>
    <n v="0"/>
    <s v="Female"/>
    <x v="0"/>
    <x v="1"/>
    <n v="51.4"/>
    <n v="0"/>
    <d v="2021-04-01T00:00:00"/>
    <n v="32"/>
    <n v="386.74"/>
    <n v="9.9600000000000009"/>
    <n v="24.17"/>
    <n v="6"/>
    <n v="0"/>
  </r>
  <r>
    <s v="CUST_5561"/>
    <n v="28"/>
    <n v="0"/>
    <s v="Male"/>
    <x v="0"/>
    <x v="0"/>
    <n v="54.4"/>
    <n v="0"/>
    <d v="2021-08-10T00:00:00"/>
    <n v="28"/>
    <n v="479.46"/>
    <n v="10.89"/>
    <n v="22.92"/>
    <n v="5"/>
    <n v="0"/>
  </r>
  <r>
    <s v="CUST_5562"/>
    <n v="43"/>
    <n v="1"/>
    <s v="Male"/>
    <x v="0"/>
    <x v="1"/>
    <n v="35.67"/>
    <n v="0"/>
    <d v="2022-10-20T00:00:00"/>
    <n v="14"/>
    <n v="527.75"/>
    <n v="9.83"/>
    <n v="17.829999999999998"/>
    <n v="7"/>
    <n v="1"/>
  </r>
  <r>
    <s v="CUST_5563"/>
    <n v="44"/>
    <n v="0"/>
    <s v="Female"/>
    <x v="2"/>
    <x v="2"/>
    <n v="36.07"/>
    <n v="0"/>
    <d v="2021-12-16T00:00:00"/>
    <n v="24"/>
    <n v="427.49"/>
    <n v="10.92"/>
    <n v="28.42"/>
    <n v="7"/>
    <n v="0"/>
  </r>
  <r>
    <s v="CUST_5564"/>
    <n v="35"/>
    <n v="0"/>
    <s v="Female"/>
    <x v="1"/>
    <x v="2"/>
    <n v="46.99"/>
    <n v="0"/>
    <d v="2018-01-15T00:00:00"/>
    <n v="71"/>
    <n v="601.55999999999995"/>
    <n v="10.58"/>
    <n v="25.92"/>
    <n v="2"/>
    <n v="0"/>
  </r>
  <r>
    <s v="CUST_5565"/>
    <n v="40"/>
    <n v="0"/>
    <s v="Female"/>
    <x v="2"/>
    <x v="0"/>
    <n v="56.55"/>
    <n v="0"/>
    <d v="2021-07-14T00:00:00"/>
    <n v="29"/>
    <n v="475.31"/>
    <n v="9.7899999999999991"/>
    <n v="29.75"/>
    <n v="9"/>
    <n v="0"/>
  </r>
  <r>
    <s v="CUST_5566"/>
    <n v="43"/>
    <n v="1"/>
    <s v="Female"/>
    <x v="1"/>
    <x v="2"/>
    <n v="59.96"/>
    <n v="0"/>
    <d v="2020-07-24T00:00:00"/>
    <n v="41"/>
    <n v="569.64"/>
    <n v="9.48"/>
    <n v="24.25"/>
    <n v="5"/>
    <n v="0"/>
  </r>
  <r>
    <s v="CUST_5567"/>
    <n v="38"/>
    <n v="0"/>
    <s v="Male"/>
    <x v="2"/>
    <x v="2"/>
    <n v="68.680000000000007"/>
    <n v="0"/>
    <d v="2021-12-03T00:00:00"/>
    <n v="24"/>
    <n v="487.76"/>
    <n v="8.75"/>
    <n v="25.92"/>
    <n v="4"/>
    <n v="0"/>
  </r>
  <r>
    <s v="CUST_5568"/>
    <n v="61"/>
    <n v="0"/>
    <s v="Male"/>
    <x v="2"/>
    <x v="1"/>
    <n v="31.57"/>
    <n v="0"/>
    <d v="2018-01-25T00:00:00"/>
    <n v="71"/>
    <n v="557.4"/>
    <n v="8.66"/>
    <n v="20.25"/>
    <n v="5"/>
    <n v="0"/>
  </r>
  <r>
    <s v="CUST_5569"/>
    <n v="22"/>
    <n v="0"/>
    <s v="Female"/>
    <x v="2"/>
    <x v="2"/>
    <n v="55.35"/>
    <n v="0"/>
    <d v="2018-03-06T00:00:00"/>
    <n v="69"/>
    <n v="626.29999999999995"/>
    <n v="10.93"/>
    <n v="33.83"/>
    <n v="6"/>
    <n v="0"/>
  </r>
  <r>
    <s v="CUST_557"/>
    <n v="43"/>
    <n v="1"/>
    <s v="Female"/>
    <x v="1"/>
    <x v="2"/>
    <n v="53.65"/>
    <n v="0"/>
    <d v="2021-09-22T00:00:00"/>
    <n v="27"/>
    <n v="605.55999999999995"/>
    <n v="9.75"/>
    <n v="24.17"/>
    <n v="7"/>
    <n v="0"/>
  </r>
  <r>
    <s v="CUST_5570"/>
    <n v="40"/>
    <n v="0"/>
    <s v="Female"/>
    <x v="0"/>
    <x v="1"/>
    <n v="49.81"/>
    <n v="0"/>
    <d v="2019-08-26T00:00:00"/>
    <n v="52"/>
    <n v="628.33000000000004"/>
    <n v="10.29"/>
    <n v="20.67"/>
    <n v="7"/>
    <n v="0"/>
  </r>
  <r>
    <s v="CUST_5571"/>
    <n v="43"/>
    <n v="1"/>
    <s v="Male"/>
    <x v="1"/>
    <x v="0"/>
    <n v="42.01"/>
    <n v="0"/>
    <d v="2023-05-15T00:00:00"/>
    <n v="7"/>
    <n v="494.75"/>
    <n v="11.16"/>
    <n v="26.92"/>
    <n v="10"/>
    <n v="0"/>
  </r>
  <r>
    <s v="CUST_5572"/>
    <n v="42"/>
    <n v="0"/>
    <s v="Male"/>
    <x v="0"/>
    <x v="0"/>
    <n v="80.05"/>
    <n v="0"/>
    <d v="2020-01-26T00:00:00"/>
    <n v="47"/>
    <n v="523.13"/>
    <n v="10.38"/>
    <n v="30.75"/>
    <n v="8"/>
    <n v="0"/>
  </r>
  <r>
    <s v="CUST_5573"/>
    <n v="58"/>
    <n v="0"/>
    <s v="Male"/>
    <x v="0"/>
    <x v="1"/>
    <n v="56.48"/>
    <n v="0"/>
    <d v="2018-05-02T00:00:00"/>
    <n v="67"/>
    <n v="392.97"/>
    <n v="10.87"/>
    <n v="29.25"/>
    <n v="4"/>
    <n v="0"/>
  </r>
  <r>
    <s v="CUST_5574"/>
    <n v="27"/>
    <n v="0"/>
    <s v="Male"/>
    <x v="2"/>
    <x v="1"/>
    <n v="71.430000000000007"/>
    <n v="0"/>
    <d v="2020-08-30T00:00:00"/>
    <n v="40"/>
    <n v="639.37"/>
    <n v="8.9700000000000006"/>
    <n v="24.67"/>
    <n v="2"/>
    <n v="0"/>
  </r>
  <r>
    <s v="CUST_5575"/>
    <n v="39"/>
    <n v="0"/>
    <s v="Female"/>
    <x v="1"/>
    <x v="2"/>
    <n v="-0.46"/>
    <n v="1"/>
    <d v="2023-02-01T00:00:00"/>
    <n v="10"/>
    <n v="303.76"/>
    <n v="10.42"/>
    <n v="19.170000000000002"/>
    <n v="4"/>
    <n v="0"/>
  </r>
  <r>
    <s v="CUST_5576"/>
    <n v="36"/>
    <n v="0"/>
    <s v="Female"/>
    <x v="1"/>
    <x v="2"/>
    <n v="65.709999999999994"/>
    <n v="0"/>
    <d v="2022-04-29T00:00:00"/>
    <n v="20"/>
    <n v="366.6"/>
    <n v="9.23"/>
    <n v="21.75"/>
    <n v="5"/>
    <n v="0"/>
  </r>
  <r>
    <s v="CUST_5577"/>
    <n v="18"/>
    <n v="0"/>
    <s v="Female"/>
    <x v="1"/>
    <x v="2"/>
    <n v="58.04"/>
    <n v="0"/>
    <d v="2020-10-16T00:00:00"/>
    <n v="38"/>
    <n v="600.52"/>
    <n v="10.64"/>
    <n v="24.42"/>
    <n v="6"/>
    <n v="0"/>
  </r>
  <r>
    <s v="CUST_5578"/>
    <n v="43"/>
    <n v="1"/>
    <s v="Male"/>
    <x v="1"/>
    <x v="0"/>
    <n v="60.53"/>
    <n v="0"/>
    <d v="2022-03-05T00:00:00"/>
    <n v="21"/>
    <n v="442.53"/>
    <n v="10.47"/>
    <n v="24.17"/>
    <n v="4"/>
    <n v="0"/>
  </r>
  <r>
    <s v="CUST_5579"/>
    <n v="43"/>
    <n v="1"/>
    <s v="Male"/>
    <x v="0"/>
    <x v="0"/>
    <n v="45.6"/>
    <n v="0"/>
    <d v="2022-12-19T00:00:00"/>
    <n v="12"/>
    <n v="440.67"/>
    <n v="10.91"/>
    <n v="15.17"/>
    <n v="5"/>
    <n v="0"/>
  </r>
  <r>
    <s v="CUST_558"/>
    <n v="67"/>
    <n v="0"/>
    <s v="Male"/>
    <x v="2"/>
    <x v="1"/>
    <n v="58.1"/>
    <n v="0"/>
    <d v="2020-11-19T00:00:00"/>
    <n v="37"/>
    <n v="337.32"/>
    <n v="11.21"/>
    <n v="26.42"/>
    <n v="8"/>
    <n v="0"/>
  </r>
  <r>
    <s v="CUST_5580"/>
    <n v="18"/>
    <n v="0"/>
    <s v="Female"/>
    <x v="0"/>
    <x v="2"/>
    <n v="81.66"/>
    <n v="0"/>
    <d v="2021-11-02T00:00:00"/>
    <n v="25"/>
    <n v="376.44"/>
    <n v="9.42"/>
    <n v="25.42"/>
    <n v="9"/>
    <n v="0"/>
  </r>
  <r>
    <s v="CUST_5581"/>
    <n v="32"/>
    <n v="0"/>
    <s v="Female"/>
    <x v="1"/>
    <x v="1"/>
    <n v="47.05"/>
    <n v="0"/>
    <d v="2023-05-04T00:00:00"/>
    <n v="7"/>
    <n v="609.17999999999995"/>
    <n v="10.210000000000001"/>
    <n v="18.829999999999998"/>
    <n v="7"/>
    <n v="0"/>
  </r>
  <r>
    <s v="CUST_5582"/>
    <n v="57"/>
    <n v="0"/>
    <s v="Female"/>
    <x v="0"/>
    <x v="2"/>
    <n v="49.72"/>
    <n v="0"/>
    <d v="2021-06-30T00:00:00"/>
    <n v="30"/>
    <n v="595.88"/>
    <n v="9.57"/>
    <n v="23.17"/>
    <n v="5"/>
    <n v="0"/>
  </r>
  <r>
    <s v="CUST_5583"/>
    <n v="43"/>
    <n v="1"/>
    <s v="Male"/>
    <x v="1"/>
    <x v="0"/>
    <n v="35.32"/>
    <n v="0"/>
    <d v="2018-06-03T00:00:00"/>
    <n v="66"/>
    <n v="476.47"/>
    <n v="9.99"/>
    <n v="29.08"/>
    <n v="8"/>
    <n v="0"/>
  </r>
  <r>
    <s v="CUST_5584"/>
    <n v="43"/>
    <n v="1"/>
    <s v="Female"/>
    <x v="0"/>
    <x v="2"/>
    <n v="49.41"/>
    <n v="0"/>
    <d v="2018-07-06T00:00:00"/>
    <n v="65"/>
    <n v="571.80999999999995"/>
    <n v="9.5299999999999994"/>
    <n v="30.08"/>
    <n v="9"/>
    <n v="0"/>
  </r>
  <r>
    <s v="CUST_5585"/>
    <n v="39"/>
    <n v="0"/>
    <s v="Male"/>
    <x v="2"/>
    <x v="2"/>
    <n v="47.38"/>
    <n v="0"/>
    <d v="2018-05-20T00:00:00"/>
    <n v="67"/>
    <n v="416.58"/>
    <n v="8.83"/>
    <n v="23.17"/>
    <n v="4"/>
    <n v="0"/>
  </r>
  <r>
    <s v="CUST_5586"/>
    <n v="67"/>
    <n v="0"/>
    <s v="Female"/>
    <x v="2"/>
    <x v="1"/>
    <n v="66.08"/>
    <n v="0"/>
    <d v="2023-03-28T00:00:00"/>
    <n v="9"/>
    <n v="674.02"/>
    <n v="10.210000000000001"/>
    <n v="28.25"/>
    <n v="5"/>
    <n v="0"/>
  </r>
  <r>
    <s v="CUST_5587"/>
    <n v="64"/>
    <n v="0"/>
    <s v="Female"/>
    <x v="1"/>
    <x v="0"/>
    <n v="59.52"/>
    <n v="0"/>
    <d v="2020-07-24T00:00:00"/>
    <n v="41"/>
    <n v="481.53"/>
    <n v="10.01"/>
    <n v="28"/>
    <n v="2"/>
    <n v="1"/>
  </r>
  <r>
    <s v="CUST_5588"/>
    <n v="43"/>
    <n v="1"/>
    <s v="Female"/>
    <x v="1"/>
    <x v="2"/>
    <n v="67.599999999999994"/>
    <n v="0"/>
    <d v="2018-11-21T00:00:00"/>
    <n v="61"/>
    <n v="375.18"/>
    <n v="9.1"/>
    <n v="16.829999999999998"/>
    <n v="5"/>
    <n v="0"/>
  </r>
  <r>
    <s v="CUST_5589"/>
    <n v="43"/>
    <n v="1"/>
    <s v="Male"/>
    <x v="0"/>
    <x v="1"/>
    <n v="48.38"/>
    <n v="0"/>
    <d v="2019-04-13T00:00:00"/>
    <n v="56"/>
    <n v="642.5"/>
    <n v="10.52"/>
    <n v="19.079999999999998"/>
    <n v="4"/>
    <n v="0"/>
  </r>
  <r>
    <s v="CUST_559"/>
    <n v="52"/>
    <n v="0"/>
    <s v="Male"/>
    <x v="1"/>
    <x v="0"/>
    <n v="32.36"/>
    <n v="0"/>
    <d v="2022-06-08T00:00:00"/>
    <n v="18"/>
    <n v="620.66999999999996"/>
    <n v="10.37"/>
    <n v="24.17"/>
    <n v="11"/>
    <n v="0"/>
  </r>
  <r>
    <s v="CUST_5590"/>
    <n v="63"/>
    <n v="0"/>
    <s v="Male"/>
    <x v="1"/>
    <x v="1"/>
    <n v="44.91"/>
    <n v="0"/>
    <d v="2022-11-02T00:00:00"/>
    <n v="13"/>
    <n v="543.14"/>
    <n v="9.59"/>
    <n v="27.08"/>
    <n v="5"/>
    <n v="0"/>
  </r>
  <r>
    <s v="CUST_5591"/>
    <n v="43"/>
    <n v="1"/>
    <s v="Male"/>
    <x v="1"/>
    <x v="1"/>
    <n v="63.26"/>
    <n v="0"/>
    <d v="2018-07-07T00:00:00"/>
    <n v="65"/>
    <n v="339.63"/>
    <n v="9.84"/>
    <n v="24.33"/>
    <n v="6"/>
    <n v="0"/>
  </r>
  <r>
    <s v="CUST_5592"/>
    <n v="67"/>
    <n v="0"/>
    <s v="Male"/>
    <x v="0"/>
    <x v="0"/>
    <n v="52.37"/>
    <n v="0"/>
    <d v="2020-02-02T00:00:00"/>
    <n v="46"/>
    <n v="569.4"/>
    <n v="9.35"/>
    <n v="22.5"/>
    <n v="3"/>
    <n v="0"/>
  </r>
  <r>
    <s v="CUST_5593"/>
    <n v="37"/>
    <n v="0"/>
    <s v="Male"/>
    <x v="1"/>
    <x v="2"/>
    <n v="14.6"/>
    <n v="0"/>
    <d v="2018-02-16T00:00:00"/>
    <n v="70"/>
    <n v="380.21"/>
    <n v="11.51"/>
    <n v="23.42"/>
    <n v="5"/>
    <n v="0"/>
  </r>
  <r>
    <s v="CUST_5594"/>
    <n v="67"/>
    <n v="0"/>
    <s v="Male"/>
    <x v="1"/>
    <x v="2"/>
    <n v="43.21"/>
    <n v="0"/>
    <d v="2021-03-29T00:00:00"/>
    <n v="33"/>
    <n v="531.12"/>
    <n v="8.73"/>
    <n v="20.25"/>
    <n v="5"/>
    <n v="0"/>
  </r>
  <r>
    <s v="CUST_5595"/>
    <n v="65"/>
    <n v="0"/>
    <s v="Female"/>
    <x v="2"/>
    <x v="1"/>
    <n v="17.21"/>
    <n v="0"/>
    <d v="2022-03-11T00:00:00"/>
    <n v="21"/>
    <n v="471.2"/>
    <n v="9.2799999999999994"/>
    <n v="22.58"/>
    <n v="7"/>
    <n v="0"/>
  </r>
  <r>
    <s v="CUST_5596"/>
    <n v="43"/>
    <n v="1"/>
    <s v="Male"/>
    <x v="2"/>
    <x v="1"/>
    <n v="37.770000000000003"/>
    <n v="0"/>
    <d v="2022-04-14T00:00:00"/>
    <n v="20"/>
    <n v="466.65"/>
    <n v="10.96"/>
    <n v="23.75"/>
    <n v="4"/>
    <n v="1"/>
  </r>
  <r>
    <s v="CUST_5597"/>
    <n v="43"/>
    <n v="1"/>
    <s v="Female"/>
    <x v="2"/>
    <x v="2"/>
    <n v="65.39"/>
    <n v="0"/>
    <d v="2021-12-17T00:00:00"/>
    <n v="24"/>
    <n v="482.68"/>
    <n v="11.55"/>
    <n v="24.25"/>
    <n v="3"/>
    <n v="0"/>
  </r>
  <r>
    <s v="CUST_5598"/>
    <n v="32"/>
    <n v="0"/>
    <s v="Male"/>
    <x v="1"/>
    <x v="1"/>
    <n v="44.95"/>
    <n v="0"/>
    <d v="2022-12-23T00:00:00"/>
    <n v="12"/>
    <n v="492.4"/>
    <n v="10.43"/>
    <n v="25.75"/>
    <n v="8"/>
    <n v="0"/>
  </r>
  <r>
    <s v="CUST_5599"/>
    <n v="29"/>
    <n v="0"/>
    <s v="Female"/>
    <x v="0"/>
    <x v="2"/>
    <n v="45.96"/>
    <n v="0"/>
    <d v="2023-03-03T00:00:00"/>
    <n v="9"/>
    <n v="637.07000000000005"/>
    <n v="9.48"/>
    <n v="18.25"/>
    <n v="1"/>
    <n v="1"/>
  </r>
  <r>
    <s v="CUST_56"/>
    <n v="45"/>
    <n v="0"/>
    <s v="Female"/>
    <x v="2"/>
    <x v="1"/>
    <n v="27.85"/>
    <n v="0"/>
    <d v="2018-09-17T00:00:00"/>
    <n v="63"/>
    <n v="482.38"/>
    <n v="10.68"/>
    <n v="24.67"/>
    <n v="3"/>
    <n v="0"/>
  </r>
  <r>
    <s v="CUST_560"/>
    <n v="50"/>
    <n v="0"/>
    <s v="Female"/>
    <x v="1"/>
    <x v="2"/>
    <n v="38.799999999999997"/>
    <n v="0"/>
    <d v="2022-03-19T00:00:00"/>
    <n v="21"/>
    <n v="625.94000000000005"/>
    <n v="9.23"/>
    <n v="21"/>
    <n v="6"/>
    <n v="0"/>
  </r>
  <r>
    <s v="CUST_5600"/>
    <n v="57"/>
    <n v="0"/>
    <s v="Female"/>
    <x v="2"/>
    <x v="1"/>
    <n v="47.09"/>
    <n v="0"/>
    <d v="2020-12-15T00:00:00"/>
    <n v="36"/>
    <n v="378.67"/>
    <n v="11.04"/>
    <n v="29.83"/>
    <n v="10"/>
    <n v="0"/>
  </r>
  <r>
    <s v="CUST_5601"/>
    <n v="43"/>
    <n v="1"/>
    <s v="Male"/>
    <x v="1"/>
    <x v="1"/>
    <n v="50.17"/>
    <n v="0"/>
    <d v="2019-06-23T00:00:00"/>
    <n v="54"/>
    <n v="385.14"/>
    <n v="8.5"/>
    <n v="30.17"/>
    <n v="6"/>
    <n v="0"/>
  </r>
  <r>
    <s v="CUST_5602"/>
    <n v="43"/>
    <n v="1"/>
    <s v="Female"/>
    <x v="2"/>
    <x v="2"/>
    <n v="44.98"/>
    <n v="0"/>
    <d v="2021-09-24T00:00:00"/>
    <n v="27"/>
    <n v="498.91"/>
    <n v="10.74"/>
    <n v="22.25"/>
    <n v="3"/>
    <n v="0"/>
  </r>
  <r>
    <s v="CUST_5603"/>
    <n v="43"/>
    <n v="1"/>
    <s v="Male"/>
    <x v="0"/>
    <x v="0"/>
    <n v="77.25"/>
    <n v="0"/>
    <d v="2021-08-24T00:00:00"/>
    <n v="28"/>
    <n v="673.55"/>
    <n v="9.52"/>
    <n v="20.75"/>
    <n v="12"/>
    <n v="0"/>
  </r>
  <r>
    <s v="CUST_5604"/>
    <n v="43"/>
    <n v="1"/>
    <s v="Male"/>
    <x v="0"/>
    <x v="1"/>
    <n v="24.45"/>
    <n v="0"/>
    <d v="2022-11-06T00:00:00"/>
    <n v="13"/>
    <n v="426.68"/>
    <n v="9.2200000000000006"/>
    <n v="21.42"/>
    <n v="9"/>
    <n v="0"/>
  </r>
  <r>
    <s v="CUST_5605"/>
    <n v="45"/>
    <n v="0"/>
    <s v="Male"/>
    <x v="0"/>
    <x v="2"/>
    <n v="53.43"/>
    <n v="0"/>
    <d v="2018-03-13T00:00:00"/>
    <n v="69"/>
    <n v="414.42"/>
    <n v="9.44"/>
    <n v="20.75"/>
    <n v="6"/>
    <n v="0"/>
  </r>
  <r>
    <s v="CUST_5606"/>
    <n v="43"/>
    <n v="1"/>
    <s v="Male"/>
    <x v="0"/>
    <x v="1"/>
    <n v="58.34"/>
    <n v="0"/>
    <d v="2020-07-21T00:00:00"/>
    <n v="41"/>
    <n v="452.15"/>
    <n v="9.5399999999999991"/>
    <n v="17.079999999999998"/>
    <n v="12"/>
    <n v="0"/>
  </r>
  <r>
    <s v="CUST_5607"/>
    <n v="47"/>
    <n v="0"/>
    <s v="Female"/>
    <x v="0"/>
    <x v="2"/>
    <n v="36.58"/>
    <n v="0"/>
    <d v="2018-12-05T00:00:00"/>
    <n v="60"/>
    <n v="454.07"/>
    <n v="11.03"/>
    <n v="20.420000000000002"/>
    <n v="7"/>
    <n v="0"/>
  </r>
  <r>
    <s v="CUST_5608"/>
    <n v="30"/>
    <n v="0"/>
    <s v="Male"/>
    <x v="0"/>
    <x v="0"/>
    <n v="59.68"/>
    <n v="0"/>
    <d v="2022-07-20T00:00:00"/>
    <n v="17"/>
    <n v="497.19"/>
    <n v="10.3"/>
    <n v="23.25"/>
    <n v="8"/>
    <n v="0"/>
  </r>
  <r>
    <s v="CUST_5609"/>
    <n v="43"/>
    <n v="1"/>
    <s v="Female"/>
    <x v="1"/>
    <x v="1"/>
    <n v="39.979999999999997"/>
    <n v="0"/>
    <d v="2022-12-04T00:00:00"/>
    <n v="12"/>
    <n v="615.79"/>
    <n v="10.76"/>
    <n v="23.58"/>
    <n v="10"/>
    <n v="0"/>
  </r>
  <r>
    <s v="CUST_561"/>
    <n v="50"/>
    <n v="0"/>
    <s v="Male"/>
    <x v="2"/>
    <x v="2"/>
    <n v="59.99"/>
    <n v="0"/>
    <d v="2019-09-18T00:00:00"/>
    <n v="51"/>
    <n v="560.61"/>
    <n v="9.83"/>
    <n v="19.670000000000002"/>
    <n v="7"/>
    <n v="1"/>
  </r>
  <r>
    <s v="CUST_5610"/>
    <n v="19"/>
    <n v="0"/>
    <s v="Female"/>
    <x v="2"/>
    <x v="1"/>
    <n v="57.2"/>
    <n v="0"/>
    <d v="2021-02-10T00:00:00"/>
    <n v="34"/>
    <n v="424.77"/>
    <n v="10.67"/>
    <n v="16"/>
    <n v="4"/>
    <n v="0"/>
  </r>
  <r>
    <s v="CUST_5611"/>
    <n v="43"/>
    <n v="1"/>
    <s v="Female"/>
    <x v="0"/>
    <x v="1"/>
    <n v="31.07"/>
    <n v="0"/>
    <d v="2018-09-06T00:00:00"/>
    <n v="63"/>
    <n v="563.87"/>
    <n v="9.99"/>
    <n v="29.25"/>
    <n v="4"/>
    <n v="0"/>
  </r>
  <r>
    <s v="CUST_5612"/>
    <n v="66"/>
    <n v="0"/>
    <s v="Male"/>
    <x v="2"/>
    <x v="2"/>
    <n v="51.31"/>
    <n v="0"/>
    <d v="2021-10-06T00:00:00"/>
    <n v="26"/>
    <n v="419.64"/>
    <n v="10.95"/>
    <n v="34.83"/>
    <n v="8"/>
    <n v="0"/>
  </r>
  <r>
    <s v="CUST_5613"/>
    <n v="43"/>
    <n v="1"/>
    <s v="Female"/>
    <x v="2"/>
    <x v="2"/>
    <n v="83.45"/>
    <n v="0"/>
    <d v="2020-01-12T00:00:00"/>
    <n v="47"/>
    <n v="442.87"/>
    <n v="9"/>
    <n v="27.58"/>
    <n v="5"/>
    <n v="0"/>
  </r>
  <r>
    <s v="CUST_5614"/>
    <n v="19"/>
    <n v="0"/>
    <s v="Male"/>
    <x v="1"/>
    <x v="1"/>
    <n v="36.42"/>
    <n v="0"/>
    <d v="2018-08-29T00:00:00"/>
    <n v="64"/>
    <n v="538.72"/>
    <n v="9.17"/>
    <n v="27.08"/>
    <n v="5"/>
    <n v="1"/>
  </r>
  <r>
    <s v="CUST_5615"/>
    <n v="53"/>
    <n v="0"/>
    <s v="Female"/>
    <x v="0"/>
    <x v="1"/>
    <n v="43.77"/>
    <n v="0"/>
    <d v="2019-09-07T00:00:00"/>
    <n v="51"/>
    <n v="608.66"/>
    <n v="9.6"/>
    <n v="26.17"/>
    <n v="6"/>
    <n v="0"/>
  </r>
  <r>
    <s v="CUST_5616"/>
    <n v="43"/>
    <n v="0"/>
    <s v="Male"/>
    <x v="0"/>
    <x v="0"/>
    <n v="74.75"/>
    <n v="0"/>
    <d v="2020-01-24T00:00:00"/>
    <n v="47"/>
    <n v="475.18"/>
    <n v="9.11"/>
    <n v="29.92"/>
    <n v="8"/>
    <n v="0"/>
  </r>
  <r>
    <s v="CUST_5617"/>
    <n v="28"/>
    <n v="0"/>
    <s v="Male"/>
    <x v="1"/>
    <x v="2"/>
    <n v="68.55"/>
    <n v="0"/>
    <d v="2021-02-25T00:00:00"/>
    <n v="34"/>
    <n v="647.71"/>
    <n v="10.65"/>
    <n v="26.58"/>
    <n v="6"/>
    <n v="0"/>
  </r>
  <r>
    <s v="CUST_5618"/>
    <n v="43"/>
    <n v="1"/>
    <s v="Male"/>
    <x v="1"/>
    <x v="2"/>
    <n v="76.23"/>
    <n v="0"/>
    <d v="2021-06-13T00:00:00"/>
    <n v="30"/>
    <n v="541.62"/>
    <n v="10.09"/>
    <n v="26"/>
    <n v="9"/>
    <n v="0"/>
  </r>
  <r>
    <s v="CUST_5619"/>
    <n v="43"/>
    <n v="1"/>
    <s v="Male"/>
    <x v="1"/>
    <x v="0"/>
    <n v="44.46"/>
    <n v="0"/>
    <d v="2022-10-30T00:00:00"/>
    <n v="14"/>
    <n v="535.32000000000005"/>
    <n v="10.59"/>
    <n v="25.83"/>
    <n v="6"/>
    <n v="0"/>
  </r>
  <r>
    <s v="CUST_562"/>
    <n v="68"/>
    <n v="0"/>
    <s v="Female"/>
    <x v="0"/>
    <x v="1"/>
    <n v="46.1"/>
    <n v="0"/>
    <d v="2020-04-04T00:00:00"/>
    <n v="44"/>
    <n v="375.85"/>
    <n v="11.12"/>
    <n v="21.17"/>
    <n v="7"/>
    <n v="0"/>
  </r>
  <r>
    <s v="CUST_5620"/>
    <n v="57"/>
    <n v="0"/>
    <s v="Female"/>
    <x v="1"/>
    <x v="1"/>
    <n v="55.2"/>
    <n v="0"/>
    <d v="2019-03-23T00:00:00"/>
    <n v="57"/>
    <n v="391.43"/>
    <n v="10.75"/>
    <n v="19.75"/>
    <n v="6"/>
    <n v="0"/>
  </r>
  <r>
    <s v="CUST_5621"/>
    <n v="60"/>
    <n v="0"/>
    <s v="Female"/>
    <x v="1"/>
    <x v="0"/>
    <n v="56.92"/>
    <n v="0"/>
    <d v="2020-11-15T00:00:00"/>
    <n v="37"/>
    <n v="537.34"/>
    <n v="9.7200000000000006"/>
    <n v="26.92"/>
    <n v="5"/>
    <n v="0"/>
  </r>
  <r>
    <s v="CUST_5622"/>
    <n v="39"/>
    <n v="0"/>
    <s v="Male"/>
    <x v="2"/>
    <x v="0"/>
    <n v="38.35"/>
    <n v="0"/>
    <d v="2018-11-18T00:00:00"/>
    <n v="61"/>
    <n v="439.52"/>
    <n v="9.26"/>
    <n v="19.920000000000002"/>
    <n v="8"/>
    <n v="0"/>
  </r>
  <r>
    <s v="CUST_5623"/>
    <n v="37"/>
    <n v="0"/>
    <s v="Female"/>
    <x v="1"/>
    <x v="1"/>
    <n v="33.24"/>
    <n v="0"/>
    <d v="2018-11-29T00:00:00"/>
    <n v="61"/>
    <n v="533.51"/>
    <n v="9.66"/>
    <n v="26.08"/>
    <n v="7"/>
    <n v="0"/>
  </r>
  <r>
    <s v="CUST_5624"/>
    <n v="25"/>
    <n v="0"/>
    <s v="Male"/>
    <x v="0"/>
    <x v="2"/>
    <n v="31.39"/>
    <n v="0"/>
    <d v="2022-04-09T00:00:00"/>
    <n v="20"/>
    <n v="455.21"/>
    <n v="9.85"/>
    <n v="24.17"/>
    <n v="11"/>
    <n v="0"/>
  </r>
  <r>
    <s v="CUST_5625"/>
    <n v="46"/>
    <n v="0"/>
    <s v="Male"/>
    <x v="0"/>
    <x v="2"/>
    <n v="42.48"/>
    <n v="0"/>
    <d v="2019-04-26T00:00:00"/>
    <n v="56"/>
    <n v="428.89"/>
    <n v="9"/>
    <n v="23.33"/>
    <n v="8"/>
    <n v="1"/>
  </r>
  <r>
    <s v="CUST_5626"/>
    <n v="57"/>
    <n v="0"/>
    <s v="Female"/>
    <x v="1"/>
    <x v="0"/>
    <n v="30.83"/>
    <n v="0"/>
    <d v="2023-05-27T00:00:00"/>
    <n v="7"/>
    <n v="471.57"/>
    <n v="10.17"/>
    <n v="23.08"/>
    <n v="2"/>
    <n v="0"/>
  </r>
  <r>
    <s v="CUST_5627"/>
    <n v="43"/>
    <n v="1"/>
    <s v="Male"/>
    <x v="1"/>
    <x v="1"/>
    <n v="39.85"/>
    <n v="0"/>
    <d v="2019-10-12T00:00:00"/>
    <n v="50"/>
    <n v="666.06"/>
    <n v="10.3"/>
    <n v="23.58"/>
    <n v="7"/>
    <n v="0"/>
  </r>
  <r>
    <s v="CUST_5628"/>
    <n v="47"/>
    <n v="0"/>
    <s v="Male"/>
    <x v="1"/>
    <x v="2"/>
    <n v="34.909999999999997"/>
    <n v="0"/>
    <d v="2019-01-14T00:00:00"/>
    <n v="59"/>
    <n v="696.8"/>
    <n v="9.77"/>
    <n v="25"/>
    <n v="8"/>
    <n v="0"/>
  </r>
  <r>
    <s v="CUST_5629"/>
    <n v="43"/>
    <n v="1"/>
    <s v="Male"/>
    <x v="1"/>
    <x v="0"/>
    <n v="57.68"/>
    <n v="0"/>
    <d v="2018-12-28T00:00:00"/>
    <n v="60"/>
    <n v="379.66"/>
    <n v="10.34"/>
    <n v="23.75"/>
    <n v="6"/>
    <n v="0"/>
  </r>
  <r>
    <s v="CUST_563"/>
    <n v="43"/>
    <n v="1"/>
    <s v="Female"/>
    <x v="1"/>
    <x v="1"/>
    <n v="39.299999999999997"/>
    <n v="0"/>
    <d v="2019-11-26T00:00:00"/>
    <n v="49"/>
    <n v="504.91"/>
    <n v="11.14"/>
    <n v="32.42"/>
    <n v="5"/>
    <n v="0"/>
  </r>
  <r>
    <s v="CUST_5630"/>
    <n v="43"/>
    <n v="1"/>
    <s v="Male"/>
    <x v="1"/>
    <x v="0"/>
    <n v="55.93"/>
    <n v="0"/>
    <d v="2021-06-12T00:00:00"/>
    <n v="30"/>
    <n v="426.02"/>
    <n v="9.81"/>
    <n v="23.67"/>
    <n v="9"/>
    <n v="0"/>
  </r>
  <r>
    <s v="CUST_5631"/>
    <n v="43"/>
    <n v="1"/>
    <s v="Male"/>
    <x v="0"/>
    <x v="0"/>
    <n v="41.43"/>
    <n v="0"/>
    <d v="2019-08-18T00:00:00"/>
    <n v="52"/>
    <n v="505.17"/>
    <n v="12.08"/>
    <n v="23.58"/>
    <n v="7"/>
    <n v="0"/>
  </r>
  <r>
    <s v="CUST_5632"/>
    <n v="33"/>
    <n v="0"/>
    <s v="Female"/>
    <x v="2"/>
    <x v="2"/>
    <n v="44.88"/>
    <n v="0"/>
    <d v="2023-01-31T00:00:00"/>
    <n v="11"/>
    <n v="559.82000000000005"/>
    <n v="9.18"/>
    <n v="23.25"/>
    <n v="8"/>
    <n v="0"/>
  </r>
  <r>
    <s v="CUST_5633"/>
    <n v="63"/>
    <n v="0"/>
    <s v="Female"/>
    <x v="1"/>
    <x v="0"/>
    <n v="58.93"/>
    <n v="0"/>
    <d v="2023-02-24T00:00:00"/>
    <n v="10"/>
    <n v="655.67"/>
    <n v="10.27"/>
    <n v="25.08"/>
    <n v="6"/>
    <n v="0"/>
  </r>
  <r>
    <s v="CUST_5634"/>
    <n v="43"/>
    <n v="1"/>
    <s v="Female"/>
    <x v="1"/>
    <x v="1"/>
    <n v="44.68"/>
    <n v="0"/>
    <d v="2022-10-14T00:00:00"/>
    <n v="14"/>
    <n v="454.21"/>
    <n v="9.27"/>
    <n v="25.83"/>
    <n v="3"/>
    <n v="0"/>
  </r>
  <r>
    <s v="CUST_5635"/>
    <n v="24"/>
    <n v="0"/>
    <s v="Male"/>
    <x v="1"/>
    <x v="2"/>
    <n v="41.07"/>
    <n v="0"/>
    <d v="2022-04-22T00:00:00"/>
    <n v="20"/>
    <n v="552.80999999999995"/>
    <n v="9.59"/>
    <n v="21.25"/>
    <n v="7"/>
    <n v="1"/>
  </r>
  <r>
    <s v="CUST_5636"/>
    <n v="33"/>
    <n v="0"/>
    <s v="Male"/>
    <x v="0"/>
    <x v="2"/>
    <n v="30.06"/>
    <n v="0"/>
    <d v="2019-10-03T00:00:00"/>
    <n v="50"/>
    <n v="420.79"/>
    <n v="10.81"/>
    <n v="25"/>
    <n v="3"/>
    <n v="0"/>
  </r>
  <r>
    <s v="CUST_5637"/>
    <n v="62"/>
    <n v="0"/>
    <s v="Male"/>
    <x v="0"/>
    <x v="2"/>
    <n v="69.58"/>
    <n v="0"/>
    <d v="2021-11-17T00:00:00"/>
    <n v="25"/>
    <n v="488.64"/>
    <n v="10.58"/>
    <n v="19.829999999999998"/>
    <n v="9"/>
    <n v="0"/>
  </r>
  <r>
    <s v="CUST_5638"/>
    <n v="64"/>
    <n v="0"/>
    <s v="Male"/>
    <x v="2"/>
    <x v="1"/>
    <n v="25.68"/>
    <n v="0"/>
    <d v="2021-06-16T00:00:00"/>
    <n v="30"/>
    <n v="469.68"/>
    <n v="10.26"/>
    <n v="30"/>
    <n v="5"/>
    <n v="0"/>
  </r>
  <r>
    <s v="CUST_5639"/>
    <n v="43"/>
    <n v="1"/>
    <s v="Male"/>
    <x v="2"/>
    <x v="2"/>
    <n v="45.27"/>
    <n v="0"/>
    <d v="2021-09-02T00:00:00"/>
    <n v="27"/>
    <n v="518.49"/>
    <n v="10.45"/>
    <n v="17.170000000000002"/>
    <n v="8"/>
    <n v="0"/>
  </r>
  <r>
    <s v="CUST_564"/>
    <n v="54"/>
    <n v="0"/>
    <s v="Male"/>
    <x v="2"/>
    <x v="1"/>
    <n v="52.92"/>
    <n v="0"/>
    <d v="2019-05-04T00:00:00"/>
    <n v="55"/>
    <n v="352.89"/>
    <n v="9.16"/>
    <n v="21.92"/>
    <n v="5"/>
    <n v="0"/>
  </r>
  <r>
    <s v="CUST_5640"/>
    <n v="44"/>
    <n v="0"/>
    <s v="Male"/>
    <x v="2"/>
    <x v="1"/>
    <n v="36.72"/>
    <n v="0"/>
    <d v="2019-07-11T00:00:00"/>
    <n v="53"/>
    <n v="506.62"/>
    <n v="10.46"/>
    <n v="22.42"/>
    <n v="8"/>
    <n v="0"/>
  </r>
  <r>
    <s v="CUST_5641"/>
    <n v="40"/>
    <n v="0"/>
    <s v="Female"/>
    <x v="2"/>
    <x v="1"/>
    <n v="52.18"/>
    <n v="0"/>
    <d v="2021-09-21T00:00:00"/>
    <n v="27"/>
    <n v="597.48"/>
    <n v="10.02"/>
    <n v="22.33"/>
    <n v="5"/>
    <n v="0"/>
  </r>
  <r>
    <s v="CUST_5642"/>
    <n v="41"/>
    <n v="0"/>
    <s v="Male"/>
    <x v="0"/>
    <x v="1"/>
    <n v="43.29"/>
    <n v="0"/>
    <d v="2021-12-27T00:00:00"/>
    <n v="24"/>
    <n v="724.56"/>
    <n v="9.56"/>
    <n v="15.75"/>
    <n v="4"/>
    <n v="0"/>
  </r>
  <r>
    <s v="CUST_5643"/>
    <n v="43"/>
    <n v="1"/>
    <s v="Female"/>
    <x v="2"/>
    <x v="0"/>
    <n v="51.26"/>
    <n v="0"/>
    <d v="2020-03-31T00:00:00"/>
    <n v="45"/>
    <n v="369.29"/>
    <n v="10.210000000000001"/>
    <n v="18.25"/>
    <n v="5"/>
    <n v="0"/>
  </r>
  <r>
    <s v="CUST_5644"/>
    <n v="52"/>
    <n v="0"/>
    <s v="Male"/>
    <x v="1"/>
    <x v="1"/>
    <n v="37.39"/>
    <n v="0"/>
    <d v="2021-01-23T00:00:00"/>
    <n v="35"/>
    <n v="540.91"/>
    <n v="9.9499999999999993"/>
    <n v="23.83"/>
    <n v="4"/>
    <n v="0"/>
  </r>
  <r>
    <s v="CUST_5645"/>
    <n v="43"/>
    <n v="1"/>
    <s v="Female"/>
    <x v="0"/>
    <x v="0"/>
    <n v="43.2"/>
    <n v="0"/>
    <d v="2018-04-04T00:00:00"/>
    <n v="68"/>
    <n v="382.41"/>
    <n v="9.48"/>
    <n v="25.25"/>
    <n v="5"/>
    <n v="0"/>
  </r>
  <r>
    <s v="CUST_5646"/>
    <n v="37"/>
    <n v="0"/>
    <s v="Male"/>
    <x v="0"/>
    <x v="1"/>
    <n v="29.79"/>
    <n v="0"/>
    <d v="2020-05-24T00:00:00"/>
    <n v="43"/>
    <n v="600.82000000000005"/>
    <n v="10.43"/>
    <n v="19.5"/>
    <n v="6"/>
    <n v="0"/>
  </r>
  <r>
    <s v="CUST_5647"/>
    <n v="54"/>
    <n v="0"/>
    <s v="Female"/>
    <x v="0"/>
    <x v="2"/>
    <n v="34.880000000000003"/>
    <n v="0"/>
    <d v="2018-08-21T00:00:00"/>
    <n v="64"/>
    <n v="508.34"/>
    <n v="8.5299999999999994"/>
    <n v="26.17"/>
    <n v="3"/>
    <n v="0"/>
  </r>
  <r>
    <s v="CUST_5648"/>
    <n v="43"/>
    <n v="1"/>
    <s v="Female"/>
    <x v="1"/>
    <x v="2"/>
    <n v="43.05"/>
    <n v="0"/>
    <d v="2021-11-27T00:00:00"/>
    <n v="25"/>
    <n v="456.73"/>
    <n v="10.67"/>
    <n v="27.25"/>
    <n v="7"/>
    <n v="0"/>
  </r>
  <r>
    <s v="CUST_5649"/>
    <n v="34"/>
    <n v="0"/>
    <s v="Male"/>
    <x v="0"/>
    <x v="2"/>
    <n v="52.46"/>
    <n v="0"/>
    <d v="2022-03-30T00:00:00"/>
    <n v="21"/>
    <n v="433.51"/>
    <n v="10.32"/>
    <n v="30.83"/>
    <n v="11"/>
    <n v="1"/>
  </r>
  <r>
    <s v="CUST_565"/>
    <n v="29"/>
    <n v="0"/>
    <s v="Male"/>
    <x v="0"/>
    <x v="1"/>
    <n v="33.81"/>
    <n v="0"/>
    <d v="2021-01-23T00:00:00"/>
    <n v="35"/>
    <n v="557.41"/>
    <n v="8.42"/>
    <n v="20.420000000000002"/>
    <n v="5"/>
    <n v="0"/>
  </r>
  <r>
    <s v="CUST_5650"/>
    <n v="64"/>
    <n v="0"/>
    <s v="Male"/>
    <x v="1"/>
    <x v="0"/>
    <n v="47.8"/>
    <n v="0"/>
    <d v="2019-09-06T00:00:00"/>
    <n v="51"/>
    <n v="380.17"/>
    <n v="9.02"/>
    <n v="24.67"/>
    <n v="8"/>
    <n v="0"/>
  </r>
  <r>
    <s v="CUST_5651"/>
    <n v="43"/>
    <n v="1"/>
    <s v="Female"/>
    <x v="2"/>
    <x v="2"/>
    <n v="70.45"/>
    <n v="0"/>
    <d v="2019-06-24T00:00:00"/>
    <n v="54"/>
    <n v="364.74"/>
    <n v="10.51"/>
    <n v="23.42"/>
    <n v="6"/>
    <n v="1"/>
  </r>
  <r>
    <s v="CUST_5652"/>
    <n v="43"/>
    <n v="1"/>
    <s v="Male"/>
    <x v="0"/>
    <x v="2"/>
    <n v="27.3"/>
    <n v="0"/>
    <d v="2023-05-25T00:00:00"/>
    <n v="7"/>
    <n v="271.69"/>
    <n v="11.38"/>
    <n v="24.42"/>
    <n v="5"/>
    <n v="0"/>
  </r>
  <r>
    <s v="CUST_5653"/>
    <n v="32"/>
    <n v="0"/>
    <s v="Male"/>
    <x v="1"/>
    <x v="2"/>
    <n v="46.08"/>
    <n v="0"/>
    <d v="2018-12-22T00:00:00"/>
    <n v="60"/>
    <n v="501.46"/>
    <n v="8.89"/>
    <n v="16"/>
    <n v="7"/>
    <n v="0"/>
  </r>
  <r>
    <s v="CUST_5654"/>
    <n v="48"/>
    <n v="0"/>
    <s v="Male"/>
    <x v="0"/>
    <x v="2"/>
    <n v="15.91"/>
    <n v="0"/>
    <d v="2023-01-21T00:00:00"/>
    <n v="11"/>
    <n v="365.87"/>
    <n v="9.76"/>
    <n v="22.67"/>
    <n v="5"/>
    <n v="0"/>
  </r>
  <r>
    <s v="CUST_5655"/>
    <n v="47"/>
    <n v="0"/>
    <s v="Female"/>
    <x v="2"/>
    <x v="2"/>
    <n v="47.51"/>
    <n v="0"/>
    <d v="2020-10-10T00:00:00"/>
    <n v="38"/>
    <n v="477.65"/>
    <n v="9.42"/>
    <n v="22.08"/>
    <n v="6"/>
    <n v="0"/>
  </r>
  <r>
    <s v="CUST_5656"/>
    <n v="63"/>
    <n v="0"/>
    <s v="Male"/>
    <x v="0"/>
    <x v="1"/>
    <n v="39.94"/>
    <n v="0"/>
    <d v="2022-01-16T00:00:00"/>
    <n v="23"/>
    <n v="561.23"/>
    <n v="8.5299999999999994"/>
    <n v="18.75"/>
    <n v="6"/>
    <n v="0"/>
  </r>
  <r>
    <s v="CUST_5657"/>
    <n v="43"/>
    <n v="1"/>
    <s v="Female"/>
    <x v="2"/>
    <x v="0"/>
    <n v="42.26"/>
    <n v="0"/>
    <d v="2023-05-14T00:00:00"/>
    <n v="7"/>
    <n v="614.76"/>
    <n v="9.41"/>
    <n v="23.83"/>
    <n v="6"/>
    <n v="0"/>
  </r>
  <r>
    <s v="CUST_5658"/>
    <n v="43"/>
    <n v="1"/>
    <s v="Female"/>
    <x v="0"/>
    <x v="0"/>
    <n v="39.770000000000003"/>
    <n v="0"/>
    <d v="2019-08-11T00:00:00"/>
    <n v="52"/>
    <n v="558.49"/>
    <n v="10.11"/>
    <n v="22.42"/>
    <n v="2"/>
    <n v="0"/>
  </r>
  <r>
    <s v="CUST_5659"/>
    <n v="43"/>
    <n v="1"/>
    <s v="Male"/>
    <x v="1"/>
    <x v="1"/>
    <n v="56.52"/>
    <n v="0"/>
    <d v="2021-12-10T00:00:00"/>
    <n v="24"/>
    <n v="207.46"/>
    <n v="9.93"/>
    <n v="27.33"/>
    <n v="8"/>
    <n v="0"/>
  </r>
  <r>
    <s v="CUST_566"/>
    <n v="20"/>
    <n v="0"/>
    <s v="Female"/>
    <x v="2"/>
    <x v="2"/>
    <n v="32.26"/>
    <n v="0"/>
    <d v="2023-04-29T00:00:00"/>
    <n v="8"/>
    <n v="588.26"/>
    <n v="11.03"/>
    <n v="18.829999999999998"/>
    <n v="9"/>
    <n v="0"/>
  </r>
  <r>
    <s v="CUST_5660"/>
    <n v="43"/>
    <n v="1"/>
    <s v="Female"/>
    <x v="2"/>
    <x v="0"/>
    <n v="54.2"/>
    <n v="0"/>
    <d v="2019-04-28T00:00:00"/>
    <n v="56"/>
    <n v="630.51"/>
    <n v="9.5500000000000007"/>
    <n v="28.25"/>
    <n v="10"/>
    <n v="0"/>
  </r>
  <r>
    <s v="CUST_5661"/>
    <n v="34"/>
    <n v="0"/>
    <s v="Male"/>
    <x v="0"/>
    <x v="2"/>
    <n v="31.91"/>
    <n v="0"/>
    <d v="2022-03-21T00:00:00"/>
    <n v="21"/>
    <n v="511.75"/>
    <n v="9.17"/>
    <n v="29"/>
    <n v="6"/>
    <n v="1"/>
  </r>
  <r>
    <s v="CUST_5662"/>
    <n v="43"/>
    <n v="1"/>
    <s v="Male"/>
    <x v="2"/>
    <x v="2"/>
    <n v="46.62"/>
    <n v="0"/>
    <d v="2021-11-07T00:00:00"/>
    <n v="25"/>
    <n v="541.9"/>
    <n v="10.96"/>
    <n v="17.170000000000002"/>
    <n v="2"/>
    <n v="0"/>
  </r>
  <r>
    <s v="CUST_5663"/>
    <n v="47"/>
    <n v="0"/>
    <s v="Female"/>
    <x v="2"/>
    <x v="1"/>
    <n v="27.19"/>
    <n v="0"/>
    <d v="2019-02-13T00:00:00"/>
    <n v="58"/>
    <n v="461.73"/>
    <n v="9.9499999999999993"/>
    <n v="20.329999999999998"/>
    <n v="11"/>
    <n v="0"/>
  </r>
  <r>
    <s v="CUST_5664"/>
    <n v="46"/>
    <n v="0"/>
    <s v="Female"/>
    <x v="1"/>
    <x v="0"/>
    <n v="24.38"/>
    <n v="0"/>
    <d v="2023-05-13T00:00:00"/>
    <n v="7"/>
    <n v="407.2"/>
    <n v="10.71"/>
    <n v="27.33"/>
    <n v="11"/>
    <n v="0"/>
  </r>
  <r>
    <s v="CUST_5665"/>
    <n v="43"/>
    <n v="1"/>
    <s v="Female"/>
    <x v="1"/>
    <x v="2"/>
    <n v="56.01"/>
    <n v="0"/>
    <d v="2018-10-05T00:00:00"/>
    <n v="62"/>
    <n v="386.69"/>
    <n v="11.15"/>
    <n v="22.75"/>
    <n v="3"/>
    <n v="0"/>
  </r>
  <r>
    <s v="CUST_5666"/>
    <n v="63"/>
    <n v="0"/>
    <s v="Female"/>
    <x v="1"/>
    <x v="1"/>
    <n v="32.94"/>
    <n v="0"/>
    <d v="2022-04-08T00:00:00"/>
    <n v="20"/>
    <n v="541.41"/>
    <n v="10.54"/>
    <n v="22.83"/>
    <n v="8"/>
    <n v="0"/>
  </r>
  <r>
    <s v="CUST_5667"/>
    <n v="28"/>
    <n v="0"/>
    <s v="Female"/>
    <x v="1"/>
    <x v="2"/>
    <n v="40.79"/>
    <n v="0"/>
    <d v="2020-02-29T00:00:00"/>
    <n v="46"/>
    <n v="607.5"/>
    <n v="8.67"/>
    <n v="16.829999999999998"/>
    <n v="8"/>
    <n v="0"/>
  </r>
  <r>
    <s v="CUST_5668"/>
    <n v="51"/>
    <n v="0"/>
    <s v="Male"/>
    <x v="2"/>
    <x v="2"/>
    <n v="53.29"/>
    <n v="0"/>
    <d v="2023-02-06T00:00:00"/>
    <n v="10"/>
    <n v="415.27"/>
    <n v="8.4499999999999993"/>
    <n v="22.75"/>
    <n v="2"/>
    <n v="0"/>
  </r>
  <r>
    <s v="CUST_5669"/>
    <n v="67"/>
    <n v="0"/>
    <s v="Female"/>
    <x v="2"/>
    <x v="2"/>
    <n v="49.74"/>
    <n v="0"/>
    <d v="2018-10-15T00:00:00"/>
    <n v="62"/>
    <n v="456.59"/>
    <n v="10"/>
    <n v="25.17"/>
    <n v="6"/>
    <n v="0"/>
  </r>
  <r>
    <s v="CUST_567"/>
    <n v="18"/>
    <n v="0"/>
    <s v="Female"/>
    <x v="2"/>
    <x v="2"/>
    <n v="14.17"/>
    <n v="0"/>
    <d v="2022-03-31T00:00:00"/>
    <n v="21"/>
    <n v="360.41"/>
    <n v="9.42"/>
    <n v="28"/>
    <n v="7"/>
    <n v="0"/>
  </r>
  <r>
    <s v="CUST_5670"/>
    <n v="24"/>
    <n v="0"/>
    <s v="Male"/>
    <x v="0"/>
    <x v="2"/>
    <n v="71.06"/>
    <n v="0"/>
    <d v="2018-01-18T00:00:00"/>
    <n v="71"/>
    <n v="658.66"/>
    <n v="9.2200000000000006"/>
    <n v="26.08"/>
    <n v="6"/>
    <n v="0"/>
  </r>
  <r>
    <s v="CUST_5671"/>
    <n v="43"/>
    <n v="1"/>
    <s v="Male"/>
    <x v="0"/>
    <x v="2"/>
    <n v="31.15"/>
    <n v="0"/>
    <d v="2022-12-06T00:00:00"/>
    <n v="12"/>
    <n v="323.52999999999997"/>
    <n v="10.16"/>
    <n v="25.58"/>
    <n v="7"/>
    <n v="0"/>
  </r>
  <r>
    <s v="CUST_5672"/>
    <n v="43"/>
    <n v="1"/>
    <s v="Female"/>
    <x v="0"/>
    <x v="2"/>
    <n v="68.290000000000006"/>
    <n v="0"/>
    <d v="2022-12-21T00:00:00"/>
    <n v="12"/>
    <n v="475.15"/>
    <n v="9.44"/>
    <n v="24.08"/>
    <n v="3"/>
    <n v="0"/>
  </r>
  <r>
    <s v="CUST_5673"/>
    <n v="43"/>
    <n v="1"/>
    <s v="Female"/>
    <x v="1"/>
    <x v="0"/>
    <n v="58.68"/>
    <n v="0"/>
    <d v="2021-08-31T00:00:00"/>
    <n v="28"/>
    <n v="499.84"/>
    <n v="9.4700000000000006"/>
    <n v="21.58"/>
    <n v="12"/>
    <n v="0"/>
  </r>
  <r>
    <s v="CUST_5674"/>
    <n v="67"/>
    <n v="0"/>
    <s v="Female"/>
    <x v="2"/>
    <x v="0"/>
    <n v="61.4"/>
    <n v="0"/>
    <d v="2022-11-23T00:00:00"/>
    <n v="13"/>
    <n v="413.9"/>
    <n v="9.75"/>
    <n v="15.08"/>
    <n v="6"/>
    <n v="0"/>
  </r>
  <r>
    <s v="CUST_5675"/>
    <n v="55"/>
    <n v="0"/>
    <s v="Female"/>
    <x v="2"/>
    <x v="2"/>
    <n v="44.13"/>
    <n v="0"/>
    <d v="2018-05-23T00:00:00"/>
    <n v="67"/>
    <n v="512.70000000000005"/>
    <n v="10.26"/>
    <n v="22.17"/>
    <n v="6"/>
    <n v="0"/>
  </r>
  <r>
    <s v="CUST_5676"/>
    <n v="41"/>
    <n v="0"/>
    <s v="Female"/>
    <x v="0"/>
    <x v="0"/>
    <n v="35.72"/>
    <n v="0"/>
    <d v="2020-06-27T00:00:00"/>
    <n v="42"/>
    <n v="395.16"/>
    <n v="9.98"/>
    <n v="21.33"/>
    <n v="5"/>
    <n v="0"/>
  </r>
  <r>
    <s v="CUST_5677"/>
    <n v="27"/>
    <n v="0"/>
    <s v="Male"/>
    <x v="0"/>
    <x v="0"/>
    <n v="51.43"/>
    <n v="0"/>
    <d v="2019-10-10T00:00:00"/>
    <n v="50"/>
    <n v="447.9"/>
    <n v="10.96"/>
    <n v="18.420000000000002"/>
    <n v="5"/>
    <n v="0"/>
  </r>
  <r>
    <s v="CUST_5678"/>
    <n v="43"/>
    <n v="1"/>
    <s v="Male"/>
    <x v="2"/>
    <x v="1"/>
    <n v="35.65"/>
    <n v="0"/>
    <d v="2020-10-10T00:00:00"/>
    <n v="38"/>
    <n v="516.02"/>
    <n v="10.28"/>
    <n v="30.25"/>
    <n v="8"/>
    <n v="0"/>
  </r>
  <r>
    <s v="CUST_5679"/>
    <n v="69"/>
    <n v="0"/>
    <s v="Male"/>
    <x v="1"/>
    <x v="0"/>
    <n v="35.17"/>
    <n v="0"/>
    <d v="2021-07-13T00:00:00"/>
    <n v="29"/>
    <n v="473.09"/>
    <n v="8.8800000000000008"/>
    <n v="26.58"/>
    <n v="8"/>
    <n v="0"/>
  </r>
  <r>
    <s v="CUST_568"/>
    <n v="50"/>
    <n v="0"/>
    <s v="Female"/>
    <x v="2"/>
    <x v="2"/>
    <n v="55.4"/>
    <n v="0"/>
    <d v="2023-04-02T00:00:00"/>
    <n v="8"/>
    <n v="540.4"/>
    <n v="10.52"/>
    <n v="16.5"/>
    <n v="5"/>
    <n v="1"/>
  </r>
  <r>
    <s v="CUST_5680"/>
    <n v="32"/>
    <n v="0"/>
    <s v="Female"/>
    <x v="0"/>
    <x v="1"/>
    <n v="52.26"/>
    <n v="0"/>
    <d v="2018-11-10T00:00:00"/>
    <n v="61"/>
    <n v="579.22"/>
    <n v="9.59"/>
    <n v="26.5"/>
    <n v="6"/>
    <n v="0"/>
  </r>
  <r>
    <s v="CUST_5681"/>
    <n v="43"/>
    <n v="1"/>
    <s v="Female"/>
    <x v="0"/>
    <x v="1"/>
    <n v="65.78"/>
    <n v="0"/>
    <d v="2020-01-27T00:00:00"/>
    <n v="47"/>
    <n v="380.29"/>
    <n v="10.88"/>
    <n v="25.25"/>
    <n v="7"/>
    <n v="0"/>
  </r>
  <r>
    <s v="CUST_5682"/>
    <n v="37"/>
    <n v="0"/>
    <s v="Male"/>
    <x v="2"/>
    <x v="2"/>
    <n v="25.94"/>
    <n v="0"/>
    <d v="2021-06-11T00:00:00"/>
    <n v="30"/>
    <n v="337.05"/>
    <n v="9.0399999999999991"/>
    <n v="32.5"/>
    <n v="4"/>
    <n v="0"/>
  </r>
  <r>
    <s v="CUST_5683"/>
    <n v="20"/>
    <n v="0"/>
    <s v="Female"/>
    <x v="2"/>
    <x v="2"/>
    <n v="69.599999999999994"/>
    <n v="0"/>
    <d v="2018-01-16T00:00:00"/>
    <n v="71"/>
    <n v="446.65"/>
    <n v="11.05"/>
    <n v="23.17"/>
    <n v="5"/>
    <n v="0"/>
  </r>
  <r>
    <s v="CUST_5684"/>
    <n v="54"/>
    <n v="0"/>
    <s v="Female"/>
    <x v="0"/>
    <x v="2"/>
    <n v="31.38"/>
    <n v="0"/>
    <d v="2019-07-13T00:00:00"/>
    <n v="53"/>
    <n v="338.17"/>
    <n v="10.62"/>
    <n v="27.83"/>
    <n v="9"/>
    <n v="0"/>
  </r>
  <r>
    <s v="CUST_5685"/>
    <n v="43"/>
    <n v="1"/>
    <s v="Female"/>
    <x v="0"/>
    <x v="2"/>
    <n v="45.4"/>
    <n v="0"/>
    <d v="2018-08-17T00:00:00"/>
    <n v="64"/>
    <n v="587.47"/>
    <n v="10.48"/>
    <n v="23.08"/>
    <n v="2"/>
    <n v="0"/>
  </r>
  <r>
    <s v="CUST_5686"/>
    <n v="43"/>
    <n v="1"/>
    <s v="Male"/>
    <x v="1"/>
    <x v="1"/>
    <n v="45.64"/>
    <n v="0"/>
    <d v="2022-09-11T00:00:00"/>
    <n v="15"/>
    <n v="357.41"/>
    <n v="11.36"/>
    <n v="28.67"/>
    <n v="4"/>
    <n v="0"/>
  </r>
  <r>
    <s v="CUST_5687"/>
    <n v="57"/>
    <n v="0"/>
    <s v="Female"/>
    <x v="1"/>
    <x v="0"/>
    <n v="42.74"/>
    <n v="0"/>
    <d v="2018-05-18T00:00:00"/>
    <n v="67"/>
    <n v="481.56"/>
    <n v="10.35"/>
    <n v="29.08"/>
    <n v="2"/>
    <n v="0"/>
  </r>
  <r>
    <s v="CUST_5688"/>
    <n v="61"/>
    <n v="0"/>
    <s v="Male"/>
    <x v="1"/>
    <x v="2"/>
    <n v="46.45"/>
    <n v="0"/>
    <d v="2021-08-17T00:00:00"/>
    <n v="28"/>
    <n v="481.94"/>
    <n v="9.6199999999999992"/>
    <n v="28.67"/>
    <n v="6"/>
    <n v="0"/>
  </r>
  <r>
    <s v="CUST_5689"/>
    <n v="40"/>
    <n v="0"/>
    <s v="Female"/>
    <x v="1"/>
    <x v="0"/>
    <n v="52.01"/>
    <n v="0"/>
    <d v="2019-07-16T00:00:00"/>
    <n v="53"/>
    <n v="420.26"/>
    <n v="7.78"/>
    <n v="23.75"/>
    <n v="9"/>
    <n v="0"/>
  </r>
  <r>
    <s v="CUST_569"/>
    <n v="57"/>
    <n v="0"/>
    <s v="Female"/>
    <x v="0"/>
    <x v="0"/>
    <n v="50.48"/>
    <n v="0"/>
    <d v="2021-12-11T00:00:00"/>
    <n v="24"/>
    <n v="612.5"/>
    <n v="9.7200000000000006"/>
    <n v="28.58"/>
    <n v="7"/>
    <n v="0"/>
  </r>
  <r>
    <s v="CUST_5690"/>
    <n v="43"/>
    <n v="1"/>
    <s v="Female"/>
    <x v="0"/>
    <x v="1"/>
    <n v="69.09"/>
    <n v="0"/>
    <d v="2018-06-02T00:00:00"/>
    <n v="66"/>
    <n v="324.74"/>
    <n v="10.18"/>
    <n v="26.83"/>
    <n v="7"/>
    <n v="0"/>
  </r>
  <r>
    <s v="CUST_5691"/>
    <n v="28"/>
    <n v="0"/>
    <s v="Male"/>
    <x v="0"/>
    <x v="2"/>
    <n v="46.97"/>
    <n v="0"/>
    <d v="2019-10-07T00:00:00"/>
    <n v="50"/>
    <n v="439.47"/>
    <n v="9.75"/>
    <n v="20.83"/>
    <n v="8"/>
    <n v="0"/>
  </r>
  <r>
    <s v="CUST_5692"/>
    <n v="43"/>
    <n v="1"/>
    <s v="Female"/>
    <x v="0"/>
    <x v="2"/>
    <n v="36.31"/>
    <n v="0"/>
    <d v="2020-11-23T00:00:00"/>
    <n v="37"/>
    <n v="550.16999999999996"/>
    <n v="10.49"/>
    <n v="24"/>
    <n v="5"/>
    <n v="0"/>
  </r>
  <r>
    <s v="CUST_5693"/>
    <n v="25"/>
    <n v="0"/>
    <s v="Female"/>
    <x v="1"/>
    <x v="2"/>
    <n v="33.97"/>
    <n v="0"/>
    <d v="2021-04-26T00:00:00"/>
    <n v="32"/>
    <n v="619.38"/>
    <n v="11.15"/>
    <n v="22.08"/>
    <n v="4"/>
    <n v="1"/>
  </r>
  <r>
    <s v="CUST_5694"/>
    <n v="46"/>
    <n v="0"/>
    <s v="Female"/>
    <x v="0"/>
    <x v="1"/>
    <n v="54.79"/>
    <n v="0"/>
    <d v="2021-02-06T00:00:00"/>
    <n v="34"/>
    <n v="588.6"/>
    <n v="10.050000000000001"/>
    <n v="25.25"/>
    <n v="4"/>
    <n v="0"/>
  </r>
  <r>
    <s v="CUST_5695"/>
    <n v="47"/>
    <n v="0"/>
    <s v="Male"/>
    <x v="2"/>
    <x v="2"/>
    <n v="62.26"/>
    <n v="0"/>
    <d v="2020-10-22T00:00:00"/>
    <n v="38"/>
    <n v="623.08000000000004"/>
    <n v="9.91"/>
    <n v="21.83"/>
    <n v="10"/>
    <n v="0"/>
  </r>
  <r>
    <s v="CUST_5696"/>
    <n v="27"/>
    <n v="0"/>
    <s v="Female"/>
    <x v="1"/>
    <x v="1"/>
    <n v="40.270000000000003"/>
    <n v="0"/>
    <d v="2018-10-06T00:00:00"/>
    <n v="62"/>
    <n v="480.2"/>
    <n v="9.7100000000000009"/>
    <n v="25.58"/>
    <n v="5"/>
    <n v="0"/>
  </r>
  <r>
    <s v="CUST_5697"/>
    <n v="56"/>
    <n v="0"/>
    <s v="Female"/>
    <x v="2"/>
    <x v="2"/>
    <n v="63.75"/>
    <n v="0"/>
    <d v="2023-02-28T00:00:00"/>
    <n v="10"/>
    <n v="473.63"/>
    <n v="8.14"/>
    <n v="24.25"/>
    <n v="7"/>
    <n v="0"/>
  </r>
  <r>
    <s v="CUST_5698"/>
    <n v="45"/>
    <n v="0"/>
    <s v="Female"/>
    <x v="1"/>
    <x v="0"/>
    <n v="82.53"/>
    <n v="0"/>
    <d v="2018-08-15T00:00:00"/>
    <n v="64"/>
    <n v="303.14999999999998"/>
    <n v="9.3699999999999992"/>
    <n v="22.08"/>
    <n v="8"/>
    <n v="0"/>
  </r>
  <r>
    <s v="CUST_5699"/>
    <n v="66"/>
    <n v="0"/>
    <s v="Female"/>
    <x v="0"/>
    <x v="1"/>
    <n v="69.790000000000006"/>
    <n v="0"/>
    <d v="2018-11-15T00:00:00"/>
    <n v="61"/>
    <n v="471.18"/>
    <n v="9.42"/>
    <n v="36.33"/>
    <n v="4"/>
    <n v="0"/>
  </r>
  <r>
    <s v="CUST_57"/>
    <n v="64"/>
    <n v="0"/>
    <s v="Male"/>
    <x v="0"/>
    <x v="0"/>
    <n v="54.63"/>
    <n v="0"/>
    <d v="2021-03-10T00:00:00"/>
    <n v="33"/>
    <n v="447.97"/>
    <n v="8.77"/>
    <n v="33.92"/>
    <n v="9"/>
    <n v="0"/>
  </r>
  <r>
    <s v="CUST_570"/>
    <n v="43"/>
    <n v="1"/>
    <s v="Male"/>
    <x v="1"/>
    <x v="1"/>
    <n v="58.11"/>
    <n v="0"/>
    <d v="2022-02-21T00:00:00"/>
    <n v="22"/>
    <n v="525.80999999999995"/>
    <n v="9.75"/>
    <n v="26.33"/>
    <n v="5"/>
    <n v="1"/>
  </r>
  <r>
    <s v="CUST_5700"/>
    <n v="53"/>
    <n v="0"/>
    <s v="Female"/>
    <x v="1"/>
    <x v="2"/>
    <n v="39.130000000000003"/>
    <n v="0"/>
    <d v="2021-03-28T00:00:00"/>
    <n v="33"/>
    <n v="483.01"/>
    <n v="10.63"/>
    <n v="15.08"/>
    <n v="5"/>
    <n v="0"/>
  </r>
  <r>
    <s v="CUST_5701"/>
    <n v="30"/>
    <n v="0"/>
    <s v="Male"/>
    <x v="2"/>
    <x v="2"/>
    <n v="65.47"/>
    <n v="0"/>
    <d v="2022-05-23T00:00:00"/>
    <n v="19"/>
    <n v="543.51"/>
    <n v="10.38"/>
    <n v="21.5"/>
    <n v="7"/>
    <n v="0"/>
  </r>
  <r>
    <s v="CUST_5702"/>
    <n v="49"/>
    <n v="0"/>
    <s v="Male"/>
    <x v="1"/>
    <x v="1"/>
    <n v="63.87"/>
    <n v="0"/>
    <d v="2022-08-22T00:00:00"/>
    <n v="16"/>
    <n v="428.54"/>
    <n v="9.66"/>
    <n v="25"/>
    <n v="6"/>
    <n v="0"/>
  </r>
  <r>
    <s v="CUST_5703"/>
    <n v="53"/>
    <n v="0"/>
    <s v="Female"/>
    <x v="2"/>
    <x v="1"/>
    <n v="50.95"/>
    <n v="0"/>
    <d v="2018-06-21T00:00:00"/>
    <n v="66"/>
    <n v="585.74"/>
    <n v="8.73"/>
    <n v="25"/>
    <n v="5"/>
    <n v="0"/>
  </r>
  <r>
    <s v="CUST_5704"/>
    <n v="54"/>
    <n v="0"/>
    <s v="Female"/>
    <x v="0"/>
    <x v="1"/>
    <n v="63.46"/>
    <n v="0"/>
    <d v="2021-10-25T00:00:00"/>
    <n v="26"/>
    <n v="380.31"/>
    <n v="10.15"/>
    <n v="30.92"/>
    <n v="4"/>
    <n v="0"/>
  </r>
  <r>
    <s v="CUST_5705"/>
    <n v="43"/>
    <n v="1"/>
    <s v="Male"/>
    <x v="2"/>
    <x v="1"/>
    <n v="61.41"/>
    <n v="0"/>
    <d v="2019-11-10T00:00:00"/>
    <n v="49"/>
    <n v="642.91"/>
    <n v="9.68"/>
    <n v="18.920000000000002"/>
    <n v="5"/>
    <n v="0"/>
  </r>
  <r>
    <s v="CUST_5706"/>
    <n v="43"/>
    <n v="1"/>
    <s v="Female"/>
    <x v="0"/>
    <x v="1"/>
    <n v="68.709999999999994"/>
    <n v="0"/>
    <d v="2020-03-13T00:00:00"/>
    <n v="45"/>
    <n v="469.23"/>
    <n v="10.69"/>
    <n v="19.579999999999998"/>
    <n v="12"/>
    <n v="0"/>
  </r>
  <r>
    <s v="CUST_5707"/>
    <n v="21"/>
    <n v="0"/>
    <s v="Female"/>
    <x v="2"/>
    <x v="1"/>
    <n v="58.68"/>
    <n v="0"/>
    <d v="2020-05-05T00:00:00"/>
    <n v="43"/>
    <n v="512.54999999999995"/>
    <n v="8.9"/>
    <n v="31.25"/>
    <n v="3"/>
    <n v="0"/>
  </r>
  <r>
    <s v="CUST_5708"/>
    <n v="48"/>
    <n v="0"/>
    <s v="Female"/>
    <x v="0"/>
    <x v="1"/>
    <n v="61.32"/>
    <n v="0"/>
    <d v="2023-06-05T00:00:00"/>
    <n v="6"/>
    <n v="576.38"/>
    <n v="11.18"/>
    <n v="25.25"/>
    <n v="6"/>
    <n v="0"/>
  </r>
  <r>
    <s v="CUST_5709"/>
    <n v="35"/>
    <n v="0"/>
    <s v="Female"/>
    <x v="2"/>
    <x v="0"/>
    <n v="34.700000000000003"/>
    <n v="0"/>
    <d v="2018-07-31T00:00:00"/>
    <n v="65"/>
    <n v="453.85"/>
    <n v="10.47"/>
    <n v="25"/>
    <n v="10"/>
    <n v="0"/>
  </r>
  <r>
    <s v="CUST_571"/>
    <n v="60"/>
    <n v="0"/>
    <s v="Female"/>
    <x v="1"/>
    <x v="0"/>
    <n v="68.33"/>
    <n v="0"/>
    <d v="2022-10-07T00:00:00"/>
    <n v="14"/>
    <n v="591.51"/>
    <n v="9.4600000000000009"/>
    <n v="22.5"/>
    <n v="6"/>
    <n v="0"/>
  </r>
  <r>
    <s v="CUST_5710"/>
    <n v="55"/>
    <n v="0"/>
    <s v="Female"/>
    <x v="0"/>
    <x v="0"/>
    <n v="49.97"/>
    <n v="0"/>
    <d v="2021-02-09T00:00:00"/>
    <n v="34"/>
    <n v="547.15"/>
    <n v="10.51"/>
    <n v="28.17"/>
    <n v="5"/>
    <n v="0"/>
  </r>
  <r>
    <s v="CUST_5711"/>
    <n v="41"/>
    <n v="0"/>
    <s v="Female"/>
    <x v="0"/>
    <x v="2"/>
    <n v="38.75"/>
    <n v="0"/>
    <d v="2020-05-24T00:00:00"/>
    <n v="43"/>
    <n v="504.25"/>
    <n v="8.8000000000000007"/>
    <n v="29.42"/>
    <n v="8"/>
    <n v="0"/>
  </r>
  <r>
    <s v="CUST_5712"/>
    <n v="40"/>
    <n v="0"/>
    <s v="Female"/>
    <x v="0"/>
    <x v="2"/>
    <n v="67.930000000000007"/>
    <n v="0"/>
    <d v="2021-09-30T00:00:00"/>
    <n v="27"/>
    <n v="395.55"/>
    <n v="10.62"/>
    <n v="23.58"/>
    <n v="2"/>
    <n v="0"/>
  </r>
  <r>
    <s v="CUST_5713"/>
    <n v="43"/>
    <n v="1"/>
    <s v="Female"/>
    <x v="2"/>
    <x v="1"/>
    <n v="29.63"/>
    <n v="0"/>
    <d v="2021-06-13T00:00:00"/>
    <n v="30"/>
    <n v="409.82"/>
    <n v="9.35"/>
    <n v="29.33"/>
    <n v="7"/>
    <n v="0"/>
  </r>
  <r>
    <s v="CUST_5714"/>
    <n v="43"/>
    <n v="1"/>
    <s v="Male"/>
    <x v="2"/>
    <x v="2"/>
    <n v="17.170000000000002"/>
    <n v="0"/>
    <d v="2020-04-11T00:00:00"/>
    <n v="44"/>
    <n v="560.32000000000005"/>
    <n v="11.07"/>
    <n v="26.33"/>
    <n v="5"/>
    <n v="0"/>
  </r>
  <r>
    <s v="CUST_5715"/>
    <n v="48"/>
    <n v="0"/>
    <s v="Male"/>
    <x v="0"/>
    <x v="1"/>
    <n v="28.76"/>
    <n v="0"/>
    <d v="2020-08-01T00:00:00"/>
    <n v="40"/>
    <n v="424.98"/>
    <n v="10.02"/>
    <n v="24.08"/>
    <n v="4"/>
    <n v="0"/>
  </r>
  <r>
    <s v="CUST_5716"/>
    <n v="43"/>
    <n v="1"/>
    <s v="Female"/>
    <x v="1"/>
    <x v="2"/>
    <n v="46.58"/>
    <n v="0"/>
    <d v="2019-05-30T00:00:00"/>
    <n v="55"/>
    <n v="317.02"/>
    <n v="9.83"/>
    <n v="21.67"/>
    <n v="5"/>
    <n v="0"/>
  </r>
  <r>
    <s v="CUST_5717"/>
    <n v="45"/>
    <n v="0"/>
    <s v="Female"/>
    <x v="0"/>
    <x v="0"/>
    <n v="19.649999999999999"/>
    <n v="0"/>
    <d v="2023-03-12T00:00:00"/>
    <n v="9"/>
    <n v="394.86"/>
    <n v="11.17"/>
    <n v="28.17"/>
    <n v="6"/>
    <n v="1"/>
  </r>
  <r>
    <s v="CUST_5718"/>
    <n v="63"/>
    <n v="0"/>
    <s v="Female"/>
    <x v="1"/>
    <x v="1"/>
    <n v="21.61"/>
    <n v="0"/>
    <d v="2018-12-25T00:00:00"/>
    <n v="60"/>
    <n v="574.25"/>
    <n v="11.23"/>
    <n v="28.33"/>
    <n v="10"/>
    <n v="0"/>
  </r>
  <r>
    <s v="CUST_5719"/>
    <n v="49"/>
    <n v="0"/>
    <s v="Female"/>
    <x v="0"/>
    <x v="2"/>
    <n v="59.97"/>
    <n v="0"/>
    <d v="2022-07-17T00:00:00"/>
    <n v="17"/>
    <n v="659.7"/>
    <n v="8.82"/>
    <n v="22.58"/>
    <n v="12"/>
    <n v="1"/>
  </r>
  <r>
    <s v="CUST_572"/>
    <n v="61"/>
    <n v="0"/>
    <s v="Male"/>
    <x v="2"/>
    <x v="0"/>
    <n v="46.38"/>
    <n v="0"/>
    <d v="2022-04-08T00:00:00"/>
    <n v="20"/>
    <n v="530.59"/>
    <n v="8.89"/>
    <n v="26.08"/>
    <n v="8"/>
    <n v="0"/>
  </r>
  <r>
    <s v="CUST_5720"/>
    <n v="22"/>
    <n v="0"/>
    <s v="Male"/>
    <x v="2"/>
    <x v="2"/>
    <n v="29.1"/>
    <n v="0"/>
    <d v="2019-05-24T00:00:00"/>
    <n v="55"/>
    <n v="548.91"/>
    <n v="9.2899999999999991"/>
    <n v="24"/>
    <n v="4"/>
    <n v="0"/>
  </r>
  <r>
    <s v="CUST_5721"/>
    <n v="55"/>
    <n v="0"/>
    <s v="Male"/>
    <x v="1"/>
    <x v="0"/>
    <n v="65.069999999999993"/>
    <n v="0"/>
    <d v="2019-07-21T00:00:00"/>
    <n v="53"/>
    <n v="592.66"/>
    <n v="9.27"/>
    <n v="19.829999999999998"/>
    <n v="4"/>
    <n v="0"/>
  </r>
  <r>
    <s v="CUST_5722"/>
    <n v="27"/>
    <n v="0"/>
    <s v="Male"/>
    <x v="2"/>
    <x v="1"/>
    <n v="30.17"/>
    <n v="0"/>
    <d v="2018-11-09T00:00:00"/>
    <n v="61"/>
    <n v="611.79999999999995"/>
    <n v="11.29"/>
    <n v="27.33"/>
    <n v="8"/>
    <n v="0"/>
  </r>
  <r>
    <s v="CUST_5723"/>
    <n v="57"/>
    <n v="0"/>
    <s v="Male"/>
    <x v="1"/>
    <x v="1"/>
    <n v="17.95"/>
    <n v="0"/>
    <d v="2018-08-18T00:00:00"/>
    <n v="64"/>
    <n v="574.62"/>
    <n v="9.2200000000000006"/>
    <n v="22"/>
    <n v="8"/>
    <n v="0"/>
  </r>
  <r>
    <s v="CUST_5724"/>
    <n v="63"/>
    <n v="0"/>
    <s v="Female"/>
    <x v="1"/>
    <x v="0"/>
    <n v="34.57"/>
    <n v="0"/>
    <d v="2019-10-03T00:00:00"/>
    <n v="50"/>
    <n v="374.7"/>
    <n v="11.46"/>
    <n v="35.67"/>
    <n v="6"/>
    <n v="0"/>
  </r>
  <r>
    <s v="CUST_5725"/>
    <n v="41"/>
    <n v="0"/>
    <s v="Female"/>
    <x v="1"/>
    <x v="1"/>
    <n v="30.68"/>
    <n v="0"/>
    <d v="2020-05-14T00:00:00"/>
    <n v="43"/>
    <n v="634.48"/>
    <n v="8.8699999999999992"/>
    <n v="25"/>
    <n v="6"/>
    <n v="0"/>
  </r>
  <r>
    <s v="CUST_5726"/>
    <n v="43"/>
    <n v="1"/>
    <s v="Female"/>
    <x v="1"/>
    <x v="2"/>
    <n v="30.6"/>
    <n v="0"/>
    <d v="2021-01-18T00:00:00"/>
    <n v="35"/>
    <n v="645.44000000000005"/>
    <n v="10.45"/>
    <n v="24.17"/>
    <n v="4"/>
    <n v="0"/>
  </r>
  <r>
    <s v="CUST_5727"/>
    <n v="61"/>
    <n v="0"/>
    <s v="Male"/>
    <x v="2"/>
    <x v="0"/>
    <n v="48.36"/>
    <n v="0"/>
    <d v="2020-09-24T00:00:00"/>
    <n v="39"/>
    <n v="407.81"/>
    <n v="9.27"/>
    <n v="25.92"/>
    <n v="4"/>
    <n v="1"/>
  </r>
  <r>
    <s v="CUST_5728"/>
    <n v="65"/>
    <n v="0"/>
    <s v="Female"/>
    <x v="1"/>
    <x v="0"/>
    <n v="52.55"/>
    <n v="0"/>
    <d v="2018-03-31T00:00:00"/>
    <n v="69"/>
    <n v="772.27"/>
    <n v="8.5299999999999994"/>
    <n v="28.25"/>
    <n v="6"/>
    <n v="0"/>
  </r>
  <r>
    <s v="CUST_5729"/>
    <n v="40"/>
    <n v="0"/>
    <s v="Female"/>
    <x v="0"/>
    <x v="1"/>
    <n v="70.73"/>
    <n v="0"/>
    <d v="2022-10-11T00:00:00"/>
    <n v="14"/>
    <n v="617.64"/>
    <n v="9.7200000000000006"/>
    <n v="27.33"/>
    <n v="10"/>
    <n v="0"/>
  </r>
  <r>
    <s v="CUST_573"/>
    <n v="46"/>
    <n v="0"/>
    <s v="Male"/>
    <x v="2"/>
    <x v="2"/>
    <n v="48.96"/>
    <n v="0"/>
    <d v="2019-10-20T00:00:00"/>
    <n v="50"/>
    <n v="519.77"/>
    <n v="9.48"/>
    <n v="23.58"/>
    <n v="4"/>
    <n v="0"/>
  </r>
  <r>
    <s v="CUST_5730"/>
    <n v="43"/>
    <n v="1"/>
    <s v="Male"/>
    <x v="0"/>
    <x v="1"/>
    <n v="44.56"/>
    <n v="0"/>
    <d v="2022-09-12T00:00:00"/>
    <n v="15"/>
    <n v="517.84"/>
    <n v="10.56"/>
    <n v="23.92"/>
    <n v="11"/>
    <n v="0"/>
  </r>
  <r>
    <s v="CUST_5731"/>
    <n v="18"/>
    <n v="0"/>
    <s v="Male"/>
    <x v="1"/>
    <x v="1"/>
    <n v="54.3"/>
    <n v="0"/>
    <d v="2022-06-24T00:00:00"/>
    <n v="18"/>
    <n v="429.36"/>
    <n v="10.8"/>
    <n v="30.17"/>
    <n v="9"/>
    <n v="0"/>
  </r>
  <r>
    <s v="CUST_5732"/>
    <n v="43"/>
    <n v="1"/>
    <s v="Male"/>
    <x v="2"/>
    <x v="2"/>
    <n v="30.06"/>
    <n v="0"/>
    <d v="2020-05-09T00:00:00"/>
    <n v="43"/>
    <n v="394.64"/>
    <n v="9.0399999999999991"/>
    <n v="32.08"/>
    <n v="3"/>
    <n v="0"/>
  </r>
  <r>
    <s v="CUST_5733"/>
    <n v="48"/>
    <n v="0"/>
    <s v="Male"/>
    <x v="2"/>
    <x v="2"/>
    <n v="36.380000000000003"/>
    <n v="0"/>
    <d v="2022-07-27T00:00:00"/>
    <n v="17"/>
    <n v="473.26"/>
    <n v="9.56"/>
    <n v="22.58"/>
    <n v="6"/>
    <n v="0"/>
  </r>
  <r>
    <s v="CUST_5734"/>
    <n v="43"/>
    <n v="1"/>
    <s v="Male"/>
    <x v="1"/>
    <x v="0"/>
    <n v="69.5"/>
    <n v="0"/>
    <d v="2020-01-24T00:00:00"/>
    <n v="47"/>
    <n v="418.67"/>
    <n v="8.57"/>
    <n v="25.17"/>
    <n v="12"/>
    <n v="0"/>
  </r>
  <r>
    <s v="CUST_5735"/>
    <n v="59"/>
    <n v="0"/>
    <s v="Female"/>
    <x v="2"/>
    <x v="2"/>
    <n v="71.069999999999993"/>
    <n v="0"/>
    <d v="2022-12-25T00:00:00"/>
    <n v="12"/>
    <n v="482.88"/>
    <n v="9.77"/>
    <n v="19.25"/>
    <n v="5"/>
    <n v="0"/>
  </r>
  <r>
    <s v="CUST_5736"/>
    <n v="51"/>
    <n v="0"/>
    <s v="Female"/>
    <x v="2"/>
    <x v="2"/>
    <n v="73.81"/>
    <n v="0"/>
    <d v="2021-07-14T00:00:00"/>
    <n v="29"/>
    <n v="428.77"/>
    <n v="8.8000000000000007"/>
    <n v="17"/>
    <n v="10"/>
    <n v="0"/>
  </r>
  <r>
    <s v="CUST_5737"/>
    <n v="26"/>
    <n v="0"/>
    <s v="Male"/>
    <x v="2"/>
    <x v="2"/>
    <n v="48.11"/>
    <n v="0"/>
    <d v="2022-02-25T00:00:00"/>
    <n v="22"/>
    <n v="698.65"/>
    <n v="8.6199999999999992"/>
    <n v="24.58"/>
    <n v="5"/>
    <n v="0"/>
  </r>
  <r>
    <s v="CUST_5738"/>
    <n v="39"/>
    <n v="0"/>
    <s v="Female"/>
    <x v="1"/>
    <x v="1"/>
    <n v="30.14"/>
    <n v="0"/>
    <d v="2021-08-08T00:00:00"/>
    <n v="28"/>
    <n v="446.51"/>
    <n v="8.75"/>
    <n v="21.17"/>
    <n v="4"/>
    <n v="0"/>
  </r>
  <r>
    <s v="CUST_5739"/>
    <n v="30"/>
    <n v="0"/>
    <s v="Female"/>
    <x v="0"/>
    <x v="1"/>
    <n v="38.28"/>
    <n v="0"/>
    <d v="2023-03-26T00:00:00"/>
    <n v="9"/>
    <n v="475.11"/>
    <n v="10.56"/>
    <n v="27.5"/>
    <n v="8"/>
    <n v="0"/>
  </r>
  <r>
    <s v="CUST_574"/>
    <n v="30"/>
    <n v="0"/>
    <s v="Female"/>
    <x v="0"/>
    <x v="1"/>
    <n v="55.15"/>
    <n v="0"/>
    <d v="2021-11-23T00:00:00"/>
    <n v="25"/>
    <n v="381.28"/>
    <n v="9.41"/>
    <n v="24"/>
    <n v="11"/>
    <n v="0"/>
  </r>
  <r>
    <s v="CUST_5740"/>
    <n v="42"/>
    <n v="0"/>
    <s v="Female"/>
    <x v="0"/>
    <x v="1"/>
    <n v="45.08"/>
    <n v="0"/>
    <d v="2020-03-18T00:00:00"/>
    <n v="45"/>
    <n v="536.89"/>
    <n v="9.67"/>
    <n v="27.5"/>
    <n v="3"/>
    <n v="0"/>
  </r>
  <r>
    <s v="CUST_5741"/>
    <n v="43"/>
    <n v="1"/>
    <s v="Female"/>
    <x v="0"/>
    <x v="0"/>
    <n v="41.52"/>
    <n v="0"/>
    <d v="2018-05-28T00:00:00"/>
    <n v="67"/>
    <n v="550.87"/>
    <n v="9.44"/>
    <n v="27.5"/>
    <n v="4"/>
    <n v="0"/>
  </r>
  <r>
    <s v="CUST_5742"/>
    <n v="35"/>
    <n v="0"/>
    <s v="Male"/>
    <x v="0"/>
    <x v="2"/>
    <n v="51.7"/>
    <n v="0"/>
    <d v="2019-06-06T00:00:00"/>
    <n v="54"/>
    <n v="290.82"/>
    <n v="10.28"/>
    <n v="31.67"/>
    <n v="6"/>
    <n v="0"/>
  </r>
  <r>
    <s v="CUST_5743"/>
    <n v="43"/>
    <n v="1"/>
    <s v="Female"/>
    <x v="0"/>
    <x v="1"/>
    <n v="61.27"/>
    <n v="0"/>
    <d v="2018-08-22T00:00:00"/>
    <n v="64"/>
    <n v="473.7"/>
    <n v="9.41"/>
    <n v="24.75"/>
    <n v="4"/>
    <n v="0"/>
  </r>
  <r>
    <s v="CUST_5744"/>
    <n v="29"/>
    <n v="0"/>
    <s v="Female"/>
    <x v="2"/>
    <x v="2"/>
    <n v="34.56"/>
    <n v="0"/>
    <d v="2020-01-14T00:00:00"/>
    <n v="47"/>
    <n v="429.11"/>
    <n v="10.51"/>
    <n v="24"/>
    <n v="8"/>
    <n v="0"/>
  </r>
  <r>
    <s v="CUST_5745"/>
    <n v="57"/>
    <n v="0"/>
    <s v="Female"/>
    <x v="2"/>
    <x v="1"/>
    <n v="78.760000000000005"/>
    <n v="0"/>
    <d v="2021-03-06T00:00:00"/>
    <n v="33"/>
    <n v="306.56"/>
    <n v="9.08"/>
    <n v="30.17"/>
    <n v="6"/>
    <n v="1"/>
  </r>
  <r>
    <s v="CUST_5746"/>
    <n v="34"/>
    <n v="0"/>
    <s v="Male"/>
    <x v="2"/>
    <x v="1"/>
    <n v="51.12"/>
    <n v="0"/>
    <d v="2023-06-21T00:00:00"/>
    <n v="6"/>
    <n v="389.88"/>
    <n v="9.57"/>
    <n v="20.83"/>
    <n v="8"/>
    <n v="0"/>
  </r>
  <r>
    <s v="CUST_5747"/>
    <n v="32"/>
    <n v="0"/>
    <s v="Female"/>
    <x v="1"/>
    <x v="0"/>
    <n v="70.37"/>
    <n v="0"/>
    <d v="2019-03-13T00:00:00"/>
    <n v="57"/>
    <n v="500.75"/>
    <n v="10.18"/>
    <n v="21.33"/>
    <n v="6"/>
    <n v="1"/>
  </r>
  <r>
    <s v="CUST_5748"/>
    <n v="59"/>
    <n v="0"/>
    <s v="Male"/>
    <x v="2"/>
    <x v="0"/>
    <n v="56.35"/>
    <n v="0"/>
    <d v="2022-01-30T00:00:00"/>
    <n v="23"/>
    <n v="674.23"/>
    <n v="10.29"/>
    <n v="19.170000000000002"/>
    <n v="4"/>
    <n v="0"/>
  </r>
  <r>
    <s v="CUST_5749"/>
    <n v="32"/>
    <n v="0"/>
    <s v="Male"/>
    <x v="0"/>
    <x v="1"/>
    <n v="82.34"/>
    <n v="0"/>
    <d v="2018-03-29T00:00:00"/>
    <n v="69"/>
    <n v="515.94000000000005"/>
    <n v="10.18"/>
    <n v="19.920000000000002"/>
    <n v="5"/>
    <n v="0"/>
  </r>
  <r>
    <s v="CUST_575"/>
    <n v="29"/>
    <n v="0"/>
    <s v="Male"/>
    <x v="2"/>
    <x v="2"/>
    <n v="41.45"/>
    <n v="0"/>
    <d v="2021-11-02T00:00:00"/>
    <n v="25"/>
    <n v="463.96"/>
    <n v="11.8"/>
    <n v="25.5"/>
    <n v="7"/>
    <n v="0"/>
  </r>
  <r>
    <s v="CUST_5750"/>
    <n v="32"/>
    <n v="0"/>
    <s v="Male"/>
    <x v="2"/>
    <x v="2"/>
    <n v="32.549999999999997"/>
    <n v="0"/>
    <d v="2018-09-30T00:00:00"/>
    <n v="63"/>
    <n v="543.87"/>
    <n v="10.07"/>
    <n v="26.83"/>
    <n v="5"/>
    <n v="0"/>
  </r>
  <r>
    <s v="CUST_5751"/>
    <n v="56"/>
    <n v="0"/>
    <s v="Male"/>
    <x v="0"/>
    <x v="2"/>
    <n v="42.29"/>
    <n v="0"/>
    <d v="2019-02-06T00:00:00"/>
    <n v="58"/>
    <n v="570.5"/>
    <n v="10.51"/>
    <n v="25.83"/>
    <n v="10"/>
    <n v="0"/>
  </r>
  <r>
    <s v="CUST_5752"/>
    <n v="30"/>
    <n v="0"/>
    <s v="Female"/>
    <x v="2"/>
    <x v="1"/>
    <n v="42.34"/>
    <n v="0"/>
    <d v="2023-01-21T00:00:00"/>
    <n v="11"/>
    <n v="528.04"/>
    <n v="8.36"/>
    <n v="25.58"/>
    <n v="6"/>
    <n v="0"/>
  </r>
  <r>
    <s v="CUST_5753"/>
    <n v="43"/>
    <n v="1"/>
    <s v="Male"/>
    <x v="0"/>
    <x v="2"/>
    <n v="52.74"/>
    <n v="0"/>
    <d v="2022-09-17T00:00:00"/>
    <n v="15"/>
    <n v="467.89"/>
    <n v="9.11"/>
    <n v="25.83"/>
    <n v="1"/>
    <n v="0"/>
  </r>
  <r>
    <s v="CUST_5754"/>
    <n v="43"/>
    <n v="1"/>
    <s v="Male"/>
    <x v="2"/>
    <x v="1"/>
    <n v="51.89"/>
    <n v="0"/>
    <d v="2018-02-21T00:00:00"/>
    <n v="70"/>
    <n v="461.28"/>
    <n v="10.3"/>
    <n v="23.17"/>
    <n v="6"/>
    <n v="0"/>
  </r>
  <r>
    <s v="CUST_5755"/>
    <n v="26"/>
    <n v="0"/>
    <s v="Male"/>
    <x v="0"/>
    <x v="1"/>
    <n v="55.83"/>
    <n v="0"/>
    <d v="2018-05-18T00:00:00"/>
    <n v="67"/>
    <n v="775.96"/>
    <n v="9.31"/>
    <n v="28.08"/>
    <n v="7"/>
    <n v="0"/>
  </r>
  <r>
    <s v="CUST_5756"/>
    <n v="43"/>
    <n v="1"/>
    <s v="Male"/>
    <x v="0"/>
    <x v="1"/>
    <n v="52.1"/>
    <n v="0"/>
    <d v="2020-04-05T00:00:00"/>
    <n v="44"/>
    <n v="533.73"/>
    <n v="10.039999999999999"/>
    <n v="20.420000000000002"/>
    <n v="3"/>
    <n v="0"/>
  </r>
  <r>
    <s v="CUST_5757"/>
    <n v="37"/>
    <n v="0"/>
    <s v="Male"/>
    <x v="1"/>
    <x v="1"/>
    <n v="58.36"/>
    <n v="0"/>
    <d v="2019-10-28T00:00:00"/>
    <n v="50"/>
    <n v="499.85"/>
    <n v="10.62"/>
    <n v="23.83"/>
    <n v="6"/>
    <n v="0"/>
  </r>
  <r>
    <s v="CUST_5758"/>
    <n v="43"/>
    <n v="0"/>
    <s v="Female"/>
    <x v="2"/>
    <x v="1"/>
    <n v="42.74"/>
    <n v="0"/>
    <d v="2021-11-05T00:00:00"/>
    <n v="25"/>
    <n v="502.17"/>
    <n v="9.75"/>
    <n v="24.83"/>
    <n v="4"/>
    <n v="0"/>
  </r>
  <r>
    <s v="CUST_5759"/>
    <n v="44"/>
    <n v="0"/>
    <s v="Male"/>
    <x v="0"/>
    <x v="1"/>
    <n v="57.01"/>
    <n v="0"/>
    <d v="2023-02-22T00:00:00"/>
    <n v="10"/>
    <n v="525.70000000000005"/>
    <n v="10.96"/>
    <n v="23.92"/>
    <n v="10"/>
    <n v="0"/>
  </r>
  <r>
    <s v="CUST_576"/>
    <n v="48"/>
    <n v="0"/>
    <s v="Male"/>
    <x v="2"/>
    <x v="1"/>
    <n v="28.13"/>
    <n v="0"/>
    <d v="2018-08-04T00:00:00"/>
    <n v="64"/>
    <n v="774.3"/>
    <n v="12.66"/>
    <n v="30.5"/>
    <n v="5"/>
    <n v="0"/>
  </r>
  <r>
    <s v="CUST_5760"/>
    <n v="38"/>
    <n v="0"/>
    <s v="Female"/>
    <x v="2"/>
    <x v="2"/>
    <n v="92.23"/>
    <n v="0"/>
    <d v="2020-06-24T00:00:00"/>
    <n v="42"/>
    <n v="336.42"/>
    <n v="8.4700000000000006"/>
    <n v="31.33"/>
    <n v="6"/>
    <n v="0"/>
  </r>
  <r>
    <s v="CUST_5761"/>
    <n v="35"/>
    <n v="0"/>
    <s v="Female"/>
    <x v="0"/>
    <x v="2"/>
    <n v="50.07"/>
    <n v="0"/>
    <d v="2021-08-01T00:00:00"/>
    <n v="28"/>
    <n v="616.1"/>
    <n v="9.8699999999999992"/>
    <n v="23.92"/>
    <n v="4"/>
    <n v="0"/>
  </r>
  <r>
    <s v="CUST_5762"/>
    <n v="30"/>
    <n v="0"/>
    <s v="Male"/>
    <x v="1"/>
    <x v="1"/>
    <n v="28.34"/>
    <n v="0"/>
    <d v="2020-02-23T00:00:00"/>
    <n v="46"/>
    <n v="479.84"/>
    <n v="9.0500000000000007"/>
    <n v="32.75"/>
    <n v="2"/>
    <n v="0"/>
  </r>
  <r>
    <s v="CUST_5763"/>
    <n v="43"/>
    <n v="1"/>
    <s v="Female"/>
    <x v="1"/>
    <x v="1"/>
    <n v="40.590000000000003"/>
    <n v="0"/>
    <d v="2019-10-19T00:00:00"/>
    <n v="50"/>
    <n v="568.41"/>
    <n v="10.37"/>
    <n v="26"/>
    <n v="6"/>
    <n v="0"/>
  </r>
  <r>
    <s v="CUST_5764"/>
    <n v="43"/>
    <n v="1"/>
    <s v="Female"/>
    <x v="1"/>
    <x v="1"/>
    <n v="43.11"/>
    <n v="0"/>
    <d v="2023-02-25T00:00:00"/>
    <n v="10"/>
    <n v="392.22"/>
    <n v="9.4700000000000006"/>
    <n v="26.33"/>
    <n v="4"/>
    <n v="0"/>
  </r>
  <r>
    <s v="CUST_5765"/>
    <n v="29"/>
    <n v="0"/>
    <s v="Female"/>
    <x v="1"/>
    <x v="0"/>
    <n v="36.71"/>
    <n v="0"/>
    <d v="2023-01-10T00:00:00"/>
    <n v="11"/>
    <n v="529.84"/>
    <n v="10.58"/>
    <n v="27.92"/>
    <n v="4"/>
    <n v="0"/>
  </r>
  <r>
    <s v="CUST_5766"/>
    <n v="61"/>
    <n v="0"/>
    <s v="Male"/>
    <x v="0"/>
    <x v="1"/>
    <n v="51.83"/>
    <n v="0"/>
    <d v="2018-12-23T00:00:00"/>
    <n v="60"/>
    <n v="585.21"/>
    <n v="8.32"/>
    <n v="25.25"/>
    <n v="3"/>
    <n v="0"/>
  </r>
  <r>
    <s v="CUST_5767"/>
    <n v="55"/>
    <n v="0"/>
    <s v="Male"/>
    <x v="2"/>
    <x v="0"/>
    <n v="61.99"/>
    <n v="0"/>
    <d v="2018-10-08T00:00:00"/>
    <n v="62"/>
    <n v="445.03"/>
    <n v="10.02"/>
    <n v="23.83"/>
    <n v="6"/>
    <n v="0"/>
  </r>
  <r>
    <s v="CUST_5768"/>
    <n v="36"/>
    <n v="0"/>
    <s v="Male"/>
    <x v="1"/>
    <x v="2"/>
    <n v="30.5"/>
    <n v="0"/>
    <d v="2021-03-16T00:00:00"/>
    <n v="33"/>
    <n v="341.45"/>
    <n v="10.44"/>
    <n v="24.08"/>
    <n v="7"/>
    <n v="0"/>
  </r>
  <r>
    <s v="CUST_5769"/>
    <n v="43"/>
    <n v="1"/>
    <s v="Male"/>
    <x v="1"/>
    <x v="0"/>
    <n v="24.59"/>
    <n v="0"/>
    <d v="2018-08-01T00:00:00"/>
    <n v="64"/>
    <n v="513.45000000000005"/>
    <n v="8.61"/>
    <n v="33.33"/>
    <n v="4"/>
    <n v="0"/>
  </r>
  <r>
    <s v="CUST_577"/>
    <n v="63"/>
    <n v="0"/>
    <s v="Female"/>
    <x v="2"/>
    <x v="2"/>
    <n v="32.729999999999997"/>
    <n v="0"/>
    <d v="2018-12-30T00:00:00"/>
    <n v="60"/>
    <n v="377.99"/>
    <n v="10.1"/>
    <n v="28"/>
    <n v="1"/>
    <n v="0"/>
  </r>
  <r>
    <s v="CUST_5770"/>
    <n v="52"/>
    <n v="0"/>
    <s v="Male"/>
    <x v="1"/>
    <x v="2"/>
    <n v="87.11"/>
    <n v="0"/>
    <d v="2019-05-30T00:00:00"/>
    <n v="55"/>
    <n v="399.66"/>
    <n v="10.23"/>
    <n v="25.08"/>
    <n v="6"/>
    <n v="0"/>
  </r>
  <r>
    <s v="CUST_5771"/>
    <n v="43"/>
    <n v="1"/>
    <s v="Male"/>
    <x v="2"/>
    <x v="1"/>
    <n v="35.93"/>
    <n v="0"/>
    <d v="2022-09-12T00:00:00"/>
    <n v="15"/>
    <n v="545.96"/>
    <n v="7.86"/>
    <n v="28.75"/>
    <n v="7"/>
    <n v="0"/>
  </r>
  <r>
    <s v="CUST_5772"/>
    <n v="35"/>
    <n v="0"/>
    <s v="Male"/>
    <x v="0"/>
    <x v="2"/>
    <n v="356"/>
    <n v="0"/>
    <d v="2023-06-09T00:00:00"/>
    <n v="6"/>
    <n v="704.13"/>
    <n v="8.7899999999999991"/>
    <n v="28.08"/>
    <n v="7"/>
    <n v="0"/>
  </r>
  <r>
    <s v="CUST_5773"/>
    <n v="43"/>
    <n v="1"/>
    <s v="Female"/>
    <x v="0"/>
    <x v="2"/>
    <n v="61.42"/>
    <n v="0"/>
    <d v="2020-01-01T00:00:00"/>
    <n v="47"/>
    <n v="624.47"/>
    <n v="9.99"/>
    <n v="30.92"/>
    <n v="4"/>
    <n v="0"/>
  </r>
  <r>
    <s v="CUST_5774"/>
    <n v="43"/>
    <n v="1"/>
    <s v="Female"/>
    <x v="0"/>
    <x v="2"/>
    <n v="40.950000000000003"/>
    <n v="0"/>
    <d v="2021-10-13T00:00:00"/>
    <n v="26"/>
    <n v="556.20000000000005"/>
    <n v="10.39"/>
    <n v="19.75"/>
    <n v="9"/>
    <n v="0"/>
  </r>
  <r>
    <s v="CUST_5775"/>
    <n v="21"/>
    <n v="0"/>
    <s v="Male"/>
    <x v="0"/>
    <x v="2"/>
    <n v="38.18"/>
    <n v="0"/>
    <d v="2020-11-08T00:00:00"/>
    <n v="37"/>
    <n v="443.43"/>
    <n v="9.66"/>
    <n v="19.75"/>
    <n v="4"/>
    <n v="0"/>
  </r>
  <r>
    <s v="CUST_5776"/>
    <n v="42"/>
    <n v="0"/>
    <s v="Female"/>
    <x v="2"/>
    <x v="1"/>
    <n v="40.93"/>
    <n v="0"/>
    <d v="2022-10-03T00:00:00"/>
    <n v="14"/>
    <n v="421.86"/>
    <n v="10.050000000000001"/>
    <n v="23.5"/>
    <n v="6"/>
    <n v="0"/>
  </r>
  <r>
    <s v="CUST_5777"/>
    <n v="49"/>
    <n v="0"/>
    <s v="Male"/>
    <x v="2"/>
    <x v="2"/>
    <n v="43.37"/>
    <n v="0"/>
    <d v="2021-05-25T00:00:00"/>
    <n v="31"/>
    <n v="507.61"/>
    <n v="8.57"/>
    <n v="24.33"/>
    <n v="5"/>
    <n v="0"/>
  </r>
  <r>
    <s v="CUST_5778"/>
    <n v="43"/>
    <n v="1"/>
    <s v="Male"/>
    <x v="2"/>
    <x v="0"/>
    <n v="59.29"/>
    <n v="0"/>
    <d v="2021-08-25T00:00:00"/>
    <n v="28"/>
    <n v="587.94000000000005"/>
    <n v="9.7799999999999994"/>
    <n v="25"/>
    <n v="5"/>
    <n v="1"/>
  </r>
  <r>
    <s v="CUST_5779"/>
    <n v="30"/>
    <n v="0"/>
    <s v="Male"/>
    <x v="1"/>
    <x v="0"/>
    <n v="29.11"/>
    <n v="0"/>
    <d v="2020-06-22T00:00:00"/>
    <n v="42"/>
    <n v="722.27"/>
    <n v="10.73"/>
    <n v="24.67"/>
    <n v="1"/>
    <n v="0"/>
  </r>
  <r>
    <s v="CUST_578"/>
    <n v="43"/>
    <n v="1"/>
    <s v="Male"/>
    <x v="1"/>
    <x v="1"/>
    <n v="49.4"/>
    <n v="0"/>
    <d v="2019-09-05T00:00:00"/>
    <n v="51"/>
    <n v="616.91"/>
    <n v="9.58"/>
    <n v="29.25"/>
    <n v="4"/>
    <n v="0"/>
  </r>
  <r>
    <s v="CUST_5780"/>
    <n v="43"/>
    <n v="1"/>
    <s v="Female"/>
    <x v="2"/>
    <x v="2"/>
    <n v="69.23"/>
    <n v="0"/>
    <d v="2019-12-25T00:00:00"/>
    <n v="48"/>
    <n v="420.23"/>
    <n v="8.91"/>
    <n v="21.42"/>
    <n v="4"/>
    <n v="0"/>
  </r>
  <r>
    <s v="CUST_5781"/>
    <n v="34"/>
    <n v="0"/>
    <s v="Male"/>
    <x v="0"/>
    <x v="1"/>
    <n v="40.409999999999997"/>
    <n v="0"/>
    <d v="2020-04-07T00:00:00"/>
    <n v="44"/>
    <n v="433.86"/>
    <n v="10.65"/>
    <n v="24.67"/>
    <n v="5"/>
    <n v="0"/>
  </r>
  <r>
    <s v="CUST_5782"/>
    <n v="66"/>
    <n v="0"/>
    <s v="Male"/>
    <x v="2"/>
    <x v="1"/>
    <n v="28.05"/>
    <n v="0"/>
    <d v="2021-10-22T00:00:00"/>
    <n v="26"/>
    <n v="467.2"/>
    <n v="8.83"/>
    <n v="21.83"/>
    <n v="7"/>
    <n v="1"/>
  </r>
  <r>
    <s v="CUST_5783"/>
    <n v="54"/>
    <n v="0"/>
    <s v="Male"/>
    <x v="1"/>
    <x v="0"/>
    <n v="52.78"/>
    <n v="0"/>
    <d v="2022-01-07T00:00:00"/>
    <n v="23"/>
    <n v="600.89"/>
    <n v="9.9700000000000006"/>
    <n v="24.58"/>
    <n v="3"/>
    <n v="0"/>
  </r>
  <r>
    <s v="CUST_5784"/>
    <n v="23"/>
    <n v="0"/>
    <s v="Male"/>
    <x v="0"/>
    <x v="0"/>
    <n v="86.05"/>
    <n v="0"/>
    <d v="2019-11-21T00:00:00"/>
    <n v="49"/>
    <n v="617.16999999999996"/>
    <n v="11.2"/>
    <n v="35.67"/>
    <n v="4"/>
    <n v="0"/>
  </r>
  <r>
    <s v="CUST_5785"/>
    <n v="43"/>
    <n v="1"/>
    <s v="Female"/>
    <x v="2"/>
    <x v="0"/>
    <n v="37.409999999999997"/>
    <n v="0"/>
    <d v="2019-08-24T00:00:00"/>
    <n v="52"/>
    <n v="442.22"/>
    <n v="10.58"/>
    <n v="20.83"/>
    <n v="7"/>
    <n v="0"/>
  </r>
  <r>
    <s v="CUST_5786"/>
    <n v="30"/>
    <n v="0"/>
    <s v="Male"/>
    <x v="0"/>
    <x v="2"/>
    <n v="51.93"/>
    <n v="0"/>
    <d v="2022-12-14T00:00:00"/>
    <n v="12"/>
    <n v="569.44000000000005"/>
    <n v="9.8800000000000008"/>
    <n v="24.25"/>
    <n v="4"/>
    <n v="0"/>
  </r>
  <r>
    <s v="CUST_5787"/>
    <n v="43"/>
    <n v="1"/>
    <s v="Female"/>
    <x v="0"/>
    <x v="0"/>
    <n v="52.12"/>
    <n v="0"/>
    <d v="2022-05-01T00:00:00"/>
    <n v="19"/>
    <n v="507.71"/>
    <n v="10.86"/>
    <n v="34.75"/>
    <n v="5"/>
    <n v="0"/>
  </r>
  <r>
    <s v="CUST_5788"/>
    <n v="31"/>
    <n v="0"/>
    <s v="Female"/>
    <x v="2"/>
    <x v="0"/>
    <n v="78.28"/>
    <n v="0"/>
    <d v="2019-12-15T00:00:00"/>
    <n v="48"/>
    <n v="564.87"/>
    <n v="11.31"/>
    <n v="26.83"/>
    <n v="3"/>
    <n v="0"/>
  </r>
  <r>
    <s v="CUST_5789"/>
    <n v="43"/>
    <n v="1"/>
    <s v="Male"/>
    <x v="2"/>
    <x v="2"/>
    <n v="35.92"/>
    <n v="0"/>
    <d v="2021-12-03T00:00:00"/>
    <n v="24"/>
    <n v="306.64999999999998"/>
    <n v="10.23"/>
    <n v="29.5"/>
    <n v="8"/>
    <n v="0"/>
  </r>
  <r>
    <s v="CUST_579"/>
    <n v="43"/>
    <n v="1"/>
    <s v="Male"/>
    <x v="2"/>
    <x v="2"/>
    <n v="65"/>
    <n v="0"/>
    <d v="2020-07-16T00:00:00"/>
    <n v="41"/>
    <n v="213.6"/>
    <n v="9.69"/>
    <n v="28.33"/>
    <n v="4"/>
    <n v="0"/>
  </r>
  <r>
    <s v="CUST_5790"/>
    <n v="21"/>
    <n v="0"/>
    <s v="Male"/>
    <x v="1"/>
    <x v="2"/>
    <n v="64.040000000000006"/>
    <n v="0"/>
    <d v="2020-06-22T00:00:00"/>
    <n v="42"/>
    <n v="409.39"/>
    <n v="10.4"/>
    <n v="20.75"/>
    <n v="9"/>
    <n v="0"/>
  </r>
  <r>
    <s v="CUST_5791"/>
    <n v="43"/>
    <n v="1"/>
    <s v="Female"/>
    <x v="2"/>
    <x v="1"/>
    <n v="28.65"/>
    <n v="0"/>
    <d v="2019-12-25T00:00:00"/>
    <n v="48"/>
    <n v="468.99"/>
    <n v="8.6"/>
    <n v="27.17"/>
    <n v="5"/>
    <n v="0"/>
  </r>
  <r>
    <s v="CUST_5792"/>
    <n v="43"/>
    <n v="1"/>
    <s v="Female"/>
    <x v="2"/>
    <x v="2"/>
    <n v="53.33"/>
    <n v="0"/>
    <d v="2018-02-07T00:00:00"/>
    <n v="70"/>
    <n v="833.33"/>
    <n v="9.2799999999999994"/>
    <n v="22.75"/>
    <n v="2"/>
    <n v="0"/>
  </r>
  <r>
    <s v="CUST_5793"/>
    <n v="42"/>
    <n v="0"/>
    <s v="Female"/>
    <x v="2"/>
    <x v="0"/>
    <n v="61.05"/>
    <n v="0"/>
    <d v="2021-11-17T00:00:00"/>
    <n v="25"/>
    <n v="424.44"/>
    <n v="8.5500000000000007"/>
    <n v="24.67"/>
    <n v="2"/>
    <n v="0"/>
  </r>
  <r>
    <s v="CUST_5794"/>
    <n v="43"/>
    <n v="1"/>
    <s v="Female"/>
    <x v="0"/>
    <x v="1"/>
    <n v="65.06"/>
    <n v="0"/>
    <d v="2023-01-31T00:00:00"/>
    <n v="11"/>
    <n v="610.88"/>
    <n v="10.29"/>
    <n v="22.08"/>
    <n v="5"/>
    <n v="0"/>
  </r>
  <r>
    <s v="CUST_5795"/>
    <n v="43"/>
    <n v="1"/>
    <s v="Male"/>
    <x v="1"/>
    <x v="2"/>
    <n v="29.48"/>
    <n v="0"/>
    <d v="2021-11-14T00:00:00"/>
    <n v="25"/>
    <n v="661.58"/>
    <n v="8.8800000000000008"/>
    <n v="25.58"/>
    <n v="4"/>
    <n v="1"/>
  </r>
  <r>
    <s v="CUST_5796"/>
    <n v="43"/>
    <n v="1"/>
    <s v="Female"/>
    <x v="0"/>
    <x v="1"/>
    <n v="19.809999999999999"/>
    <n v="0"/>
    <d v="2020-06-03T00:00:00"/>
    <n v="42"/>
    <n v="633.22"/>
    <n v="9.57"/>
    <n v="27.83"/>
    <n v="4"/>
    <n v="0"/>
  </r>
  <r>
    <s v="CUST_5797"/>
    <n v="55"/>
    <n v="0"/>
    <s v="Female"/>
    <x v="2"/>
    <x v="0"/>
    <n v="47.04"/>
    <n v="0"/>
    <d v="2019-09-24T00:00:00"/>
    <n v="51"/>
    <n v="532.87"/>
    <n v="9.02"/>
    <n v="25.83"/>
    <n v="4"/>
    <n v="0"/>
  </r>
  <r>
    <s v="CUST_5798"/>
    <n v="43"/>
    <n v="1"/>
    <s v="Female"/>
    <x v="1"/>
    <x v="2"/>
    <n v="41.45"/>
    <n v="0"/>
    <d v="2019-09-08T00:00:00"/>
    <n v="51"/>
    <n v="698.8"/>
    <n v="9.7899999999999991"/>
    <n v="26.17"/>
    <n v="3"/>
    <n v="0"/>
  </r>
  <r>
    <s v="CUST_5799"/>
    <n v="43"/>
    <n v="1"/>
    <s v="Female"/>
    <x v="2"/>
    <x v="0"/>
    <n v="28.71"/>
    <n v="0"/>
    <d v="2022-09-10T00:00:00"/>
    <n v="15"/>
    <n v="567.47"/>
    <n v="9.25"/>
    <n v="26.42"/>
    <n v="7"/>
    <n v="0"/>
  </r>
  <r>
    <s v="CUST_58"/>
    <n v="24"/>
    <n v="0"/>
    <s v="Female"/>
    <x v="0"/>
    <x v="1"/>
    <n v="69.290000000000006"/>
    <n v="0"/>
    <d v="2019-05-21T00:00:00"/>
    <n v="55"/>
    <n v="504.85"/>
    <n v="9.4600000000000009"/>
    <n v="21.42"/>
    <n v="4"/>
    <n v="1"/>
  </r>
  <r>
    <s v="CUST_580"/>
    <n v="67"/>
    <n v="0"/>
    <s v="Female"/>
    <x v="1"/>
    <x v="2"/>
    <n v="73.510000000000005"/>
    <n v="0"/>
    <d v="2023-01-22T00:00:00"/>
    <n v="11"/>
    <n v="524.1"/>
    <n v="9.31"/>
    <n v="27"/>
    <n v="7"/>
    <n v="0"/>
  </r>
  <r>
    <s v="CUST_5800"/>
    <n v="20"/>
    <n v="0"/>
    <s v="Male"/>
    <x v="0"/>
    <x v="2"/>
    <n v="30.42"/>
    <n v="0"/>
    <d v="2021-06-12T00:00:00"/>
    <n v="30"/>
    <n v="446.75"/>
    <n v="10.56"/>
    <n v="28"/>
    <n v="6"/>
    <n v="1"/>
  </r>
  <r>
    <s v="CUST_5801"/>
    <n v="45"/>
    <n v="0"/>
    <s v="Male"/>
    <x v="0"/>
    <x v="2"/>
    <n v="42.83"/>
    <n v="0"/>
    <d v="2020-02-12T00:00:00"/>
    <n v="46"/>
    <n v="540.58000000000004"/>
    <n v="9.34"/>
    <n v="22.58"/>
    <n v="7"/>
    <n v="0"/>
  </r>
  <r>
    <s v="CUST_5802"/>
    <n v="20"/>
    <n v="0"/>
    <s v="Male"/>
    <x v="2"/>
    <x v="1"/>
    <n v="75.64"/>
    <n v="0"/>
    <d v="2020-05-15T00:00:00"/>
    <n v="43"/>
    <n v="622.58000000000004"/>
    <n v="10.39"/>
    <n v="17.079999999999998"/>
    <n v="8"/>
    <n v="0"/>
  </r>
  <r>
    <s v="CUST_5803"/>
    <n v="62"/>
    <n v="0"/>
    <s v="Female"/>
    <x v="1"/>
    <x v="2"/>
    <n v="31.52"/>
    <n v="0"/>
    <d v="2022-06-21T00:00:00"/>
    <n v="18"/>
    <n v="539.13"/>
    <n v="8.66"/>
    <n v="24.92"/>
    <n v="5"/>
    <n v="0"/>
  </r>
  <r>
    <s v="CUST_5804"/>
    <n v="51"/>
    <n v="0"/>
    <s v="Female"/>
    <x v="0"/>
    <x v="2"/>
    <n v="63.37"/>
    <n v="0"/>
    <d v="2019-05-21T00:00:00"/>
    <n v="55"/>
    <n v="402.62"/>
    <n v="9.32"/>
    <n v="23.08"/>
    <n v="6"/>
    <n v="0"/>
  </r>
  <r>
    <s v="CUST_5805"/>
    <n v="43"/>
    <n v="1"/>
    <s v="Male"/>
    <x v="2"/>
    <x v="2"/>
    <n v="27.93"/>
    <n v="0"/>
    <d v="2019-10-14T00:00:00"/>
    <n v="50"/>
    <n v="342.87"/>
    <n v="9.9"/>
    <n v="11.08"/>
    <n v="7"/>
    <n v="0"/>
  </r>
  <r>
    <s v="CUST_5806"/>
    <n v="43"/>
    <n v="1"/>
    <s v="Male"/>
    <x v="2"/>
    <x v="1"/>
    <n v="38.700000000000003"/>
    <n v="0"/>
    <d v="2023-04-21T00:00:00"/>
    <n v="8"/>
    <n v="408.91"/>
    <n v="8.81"/>
    <n v="23.42"/>
    <n v="3"/>
    <n v="0"/>
  </r>
  <r>
    <s v="CUST_5807"/>
    <n v="43"/>
    <n v="1"/>
    <s v="Female"/>
    <x v="2"/>
    <x v="0"/>
    <n v="27.02"/>
    <n v="0"/>
    <d v="2018-02-28T00:00:00"/>
    <n v="70"/>
    <n v="471.29"/>
    <n v="10.55"/>
    <n v="27.25"/>
    <n v="4"/>
    <n v="0"/>
  </r>
  <r>
    <s v="CUST_5808"/>
    <n v="55"/>
    <n v="0"/>
    <s v="Male"/>
    <x v="1"/>
    <x v="2"/>
    <n v="82.59"/>
    <n v="0"/>
    <d v="2019-12-24T00:00:00"/>
    <n v="48"/>
    <n v="611.19000000000005"/>
    <n v="9.26"/>
    <n v="16.579999999999998"/>
    <n v="8"/>
    <n v="0"/>
  </r>
  <r>
    <s v="CUST_5809"/>
    <n v="43"/>
    <n v="1"/>
    <s v="Female"/>
    <x v="2"/>
    <x v="0"/>
    <n v="64.349999999999994"/>
    <n v="0"/>
    <d v="2019-09-06T00:00:00"/>
    <n v="51"/>
    <n v="399.48"/>
    <n v="9.89"/>
    <n v="18.829999999999998"/>
    <n v="5"/>
    <n v="0"/>
  </r>
  <r>
    <s v="CUST_581"/>
    <n v="43"/>
    <n v="1"/>
    <s v="Female"/>
    <x v="0"/>
    <x v="1"/>
    <n v="45.73"/>
    <n v="0"/>
    <d v="2020-11-23T00:00:00"/>
    <n v="37"/>
    <n v="421.87"/>
    <n v="8.85"/>
    <n v="25.33"/>
    <n v="5"/>
    <n v="0"/>
  </r>
  <r>
    <s v="CUST_5810"/>
    <n v="25"/>
    <n v="0"/>
    <s v="Female"/>
    <x v="2"/>
    <x v="2"/>
    <n v="60.52"/>
    <n v="0"/>
    <d v="2018-08-25T00:00:00"/>
    <n v="64"/>
    <n v="347.72"/>
    <n v="10.08"/>
    <n v="24.92"/>
    <n v="10"/>
    <n v="0"/>
  </r>
  <r>
    <s v="CUST_5811"/>
    <n v="43"/>
    <n v="1"/>
    <s v="Female"/>
    <x v="0"/>
    <x v="1"/>
    <n v="59.76"/>
    <n v="0"/>
    <d v="2019-01-05T00:00:00"/>
    <n v="59"/>
    <n v="377.13"/>
    <n v="10.96"/>
    <n v="25.75"/>
    <n v="7"/>
    <n v="0"/>
  </r>
  <r>
    <s v="CUST_5812"/>
    <n v="31"/>
    <n v="0"/>
    <s v="Female"/>
    <x v="2"/>
    <x v="2"/>
    <n v="37.89"/>
    <n v="0"/>
    <d v="2021-04-03T00:00:00"/>
    <n v="32"/>
    <n v="240.38"/>
    <n v="9.64"/>
    <n v="25.75"/>
    <n v="6"/>
    <n v="0"/>
  </r>
  <r>
    <s v="CUST_5813"/>
    <n v="43"/>
    <n v="1"/>
    <s v="Female"/>
    <x v="1"/>
    <x v="0"/>
    <n v="50.53"/>
    <n v="0"/>
    <d v="2018-12-11T00:00:00"/>
    <n v="60"/>
    <n v="371.34"/>
    <n v="8.6199999999999992"/>
    <n v="16.420000000000002"/>
    <n v="6"/>
    <n v="0"/>
  </r>
  <r>
    <s v="CUST_5814"/>
    <n v="43"/>
    <n v="1"/>
    <s v="Female"/>
    <x v="2"/>
    <x v="2"/>
    <n v="34.32"/>
    <n v="0"/>
    <d v="2021-07-05T00:00:00"/>
    <n v="29"/>
    <n v="453.58"/>
    <n v="9.64"/>
    <n v="21.75"/>
    <n v="2"/>
    <n v="0"/>
  </r>
  <r>
    <s v="CUST_5815"/>
    <n v="27"/>
    <n v="0"/>
    <s v="Male"/>
    <x v="1"/>
    <x v="2"/>
    <n v="90.41"/>
    <n v="0"/>
    <d v="2020-09-01T00:00:00"/>
    <n v="39"/>
    <n v="608.29999999999995"/>
    <n v="7.85"/>
    <n v="18.920000000000002"/>
    <n v="8"/>
    <n v="0"/>
  </r>
  <r>
    <s v="CUST_5816"/>
    <n v="20"/>
    <n v="0"/>
    <s v="Male"/>
    <x v="2"/>
    <x v="0"/>
    <n v="33.130000000000003"/>
    <n v="0"/>
    <d v="2022-06-16T00:00:00"/>
    <n v="18"/>
    <n v="425.78"/>
    <n v="10.07"/>
    <n v="31"/>
    <n v="4"/>
    <n v="1"/>
  </r>
  <r>
    <s v="CUST_5817"/>
    <n v="29"/>
    <n v="0"/>
    <s v="Male"/>
    <x v="2"/>
    <x v="1"/>
    <n v="37.090000000000003"/>
    <n v="0"/>
    <d v="2019-11-03T00:00:00"/>
    <n v="49"/>
    <n v="489.98"/>
    <n v="9.41"/>
    <n v="29.5"/>
    <n v="9"/>
    <n v="0"/>
  </r>
  <r>
    <s v="CUST_5818"/>
    <n v="66"/>
    <n v="0"/>
    <s v="Female"/>
    <x v="2"/>
    <x v="1"/>
    <n v="74.05"/>
    <n v="0"/>
    <d v="2019-05-14T00:00:00"/>
    <n v="55"/>
    <n v="564.55999999999995"/>
    <n v="9.44"/>
    <n v="27.08"/>
    <n v="2"/>
    <n v="0"/>
  </r>
  <r>
    <s v="CUST_5819"/>
    <n v="48"/>
    <n v="0"/>
    <s v="Male"/>
    <x v="1"/>
    <x v="2"/>
    <n v="48.43"/>
    <n v="0"/>
    <d v="2018-12-26T00:00:00"/>
    <n v="60"/>
    <n v="521.42999999999995"/>
    <n v="10.42"/>
    <n v="19.25"/>
    <n v="8"/>
    <n v="0"/>
  </r>
  <r>
    <s v="CUST_582"/>
    <n v="43"/>
    <n v="1"/>
    <s v="Female"/>
    <x v="0"/>
    <x v="1"/>
    <n v="52.52"/>
    <n v="0"/>
    <d v="2019-11-14T00:00:00"/>
    <n v="49"/>
    <n v="585.87"/>
    <n v="10.48"/>
    <n v="23.08"/>
    <n v="5"/>
    <n v="0"/>
  </r>
  <r>
    <s v="CUST_5820"/>
    <n v="46"/>
    <n v="0"/>
    <s v="Female"/>
    <x v="0"/>
    <x v="1"/>
    <n v="295.3"/>
    <n v="0"/>
    <d v="2018-12-15T00:00:00"/>
    <n v="60"/>
    <n v="594.66999999999996"/>
    <n v="10.49"/>
    <n v="31.17"/>
    <n v="4"/>
    <n v="0"/>
  </r>
  <r>
    <s v="CUST_5821"/>
    <n v="43"/>
    <n v="1"/>
    <s v="Female"/>
    <x v="1"/>
    <x v="2"/>
    <n v="48.78"/>
    <n v="0"/>
    <d v="2018-05-14T00:00:00"/>
    <n v="67"/>
    <n v="564.88"/>
    <n v="10.97"/>
    <n v="11.58"/>
    <n v="6"/>
    <n v="0"/>
  </r>
  <r>
    <s v="CUST_5822"/>
    <n v="69"/>
    <n v="0"/>
    <s v="Female"/>
    <x v="0"/>
    <x v="2"/>
    <n v="39.659999999999997"/>
    <n v="0"/>
    <d v="2018-07-26T00:00:00"/>
    <n v="65"/>
    <n v="514.33000000000004"/>
    <n v="8.77"/>
    <n v="26.83"/>
    <n v="11"/>
    <n v="1"/>
  </r>
  <r>
    <s v="CUST_5823"/>
    <n v="43"/>
    <n v="1"/>
    <s v="Female"/>
    <x v="1"/>
    <x v="2"/>
    <n v="39.67"/>
    <n v="0"/>
    <d v="2022-07-05T00:00:00"/>
    <n v="17"/>
    <n v="410.01"/>
    <n v="10.01"/>
    <n v="29.92"/>
    <n v="6"/>
    <n v="0"/>
  </r>
  <r>
    <s v="CUST_5824"/>
    <n v="58"/>
    <n v="0"/>
    <s v="Male"/>
    <x v="2"/>
    <x v="1"/>
    <n v="62.94"/>
    <n v="0"/>
    <d v="2021-01-21T00:00:00"/>
    <n v="35"/>
    <n v="396.74"/>
    <n v="9.08"/>
    <n v="23.17"/>
    <n v="5"/>
    <n v="0"/>
  </r>
  <r>
    <s v="CUST_5825"/>
    <n v="48"/>
    <n v="0"/>
    <s v="Male"/>
    <x v="2"/>
    <x v="2"/>
    <n v="53.41"/>
    <n v="0"/>
    <d v="2019-09-12T00:00:00"/>
    <n v="51"/>
    <n v="486.08"/>
    <n v="8.9"/>
    <n v="25.17"/>
    <n v="5"/>
    <n v="0"/>
  </r>
  <r>
    <s v="CUST_5826"/>
    <n v="38"/>
    <n v="0"/>
    <s v="Male"/>
    <x v="0"/>
    <x v="2"/>
    <n v="68.05"/>
    <n v="0"/>
    <d v="2023-02-02T00:00:00"/>
    <n v="10"/>
    <n v="382.24"/>
    <n v="9.81"/>
    <n v="23.17"/>
    <n v="6"/>
    <n v="0"/>
  </r>
  <r>
    <s v="CUST_5827"/>
    <n v="37"/>
    <n v="0"/>
    <s v="Female"/>
    <x v="0"/>
    <x v="2"/>
    <n v="67.86"/>
    <n v="0"/>
    <d v="2018-10-14T00:00:00"/>
    <n v="62"/>
    <n v="264.33"/>
    <n v="8.56"/>
    <n v="23.58"/>
    <n v="4"/>
    <n v="1"/>
  </r>
  <r>
    <s v="CUST_5828"/>
    <n v="56"/>
    <n v="0"/>
    <s v="Male"/>
    <x v="1"/>
    <x v="0"/>
    <n v="58.65"/>
    <n v="0"/>
    <d v="2018-08-24T00:00:00"/>
    <n v="64"/>
    <n v="567.03"/>
    <n v="10.130000000000001"/>
    <n v="27.42"/>
    <n v="8"/>
    <n v="0"/>
  </r>
  <r>
    <s v="CUST_5829"/>
    <n v="39"/>
    <n v="0"/>
    <s v="Male"/>
    <x v="1"/>
    <x v="1"/>
    <n v="65.72"/>
    <n v="0"/>
    <d v="2019-07-21T00:00:00"/>
    <n v="53"/>
    <n v="445.53"/>
    <n v="11.13"/>
    <n v="19.670000000000002"/>
    <n v="5"/>
    <n v="0"/>
  </r>
  <r>
    <s v="CUST_583"/>
    <n v="43"/>
    <n v="1"/>
    <s v="Female"/>
    <x v="1"/>
    <x v="1"/>
    <n v="390.3"/>
    <n v="0"/>
    <d v="2018-01-07T00:00:00"/>
    <n v="71"/>
    <n v="483.74"/>
    <n v="8.93"/>
    <n v="23.92"/>
    <n v="3"/>
    <n v="0"/>
  </r>
  <r>
    <s v="CUST_5830"/>
    <n v="21"/>
    <n v="0"/>
    <s v="Male"/>
    <x v="0"/>
    <x v="2"/>
    <n v="58.06"/>
    <n v="0"/>
    <d v="2020-01-17T00:00:00"/>
    <n v="47"/>
    <n v="573.11"/>
    <n v="8.31"/>
    <n v="26.75"/>
    <n v="4"/>
    <n v="0"/>
  </r>
  <r>
    <s v="CUST_5831"/>
    <n v="30"/>
    <n v="0"/>
    <s v="Female"/>
    <x v="0"/>
    <x v="2"/>
    <n v="55.71"/>
    <n v="0"/>
    <d v="2021-10-25T00:00:00"/>
    <n v="26"/>
    <n v="676.47"/>
    <n v="7.8"/>
    <n v="28.67"/>
    <n v="8"/>
    <n v="0"/>
  </r>
  <r>
    <s v="CUST_5832"/>
    <n v="62"/>
    <n v="0"/>
    <s v="Male"/>
    <x v="1"/>
    <x v="2"/>
    <n v="45.14"/>
    <n v="0"/>
    <d v="2021-11-12T00:00:00"/>
    <n v="25"/>
    <n v="359.67"/>
    <n v="9.31"/>
    <n v="23.25"/>
    <n v="4"/>
    <n v="0"/>
  </r>
  <r>
    <s v="CUST_5833"/>
    <n v="59"/>
    <n v="0"/>
    <s v="Female"/>
    <x v="0"/>
    <x v="2"/>
    <n v="24.62"/>
    <n v="0"/>
    <d v="2022-06-11T00:00:00"/>
    <n v="18"/>
    <n v="511.24"/>
    <n v="10.94"/>
    <n v="28.83"/>
    <n v="9"/>
    <n v="0"/>
  </r>
  <r>
    <s v="CUST_5834"/>
    <n v="43"/>
    <n v="1"/>
    <s v="Male"/>
    <x v="0"/>
    <x v="1"/>
    <n v="40.479999999999997"/>
    <n v="0"/>
    <d v="2020-04-18T00:00:00"/>
    <n v="44"/>
    <n v="453.7"/>
    <n v="10.87"/>
    <n v="26.92"/>
    <n v="8"/>
    <n v="0"/>
  </r>
  <r>
    <s v="CUST_5835"/>
    <n v="66"/>
    <n v="0"/>
    <s v="Female"/>
    <x v="0"/>
    <x v="1"/>
    <n v="71.709999999999994"/>
    <n v="0"/>
    <d v="2021-05-25T00:00:00"/>
    <n v="31"/>
    <n v="301.06"/>
    <n v="11.94"/>
    <n v="25.33"/>
    <n v="3"/>
    <n v="0"/>
  </r>
  <r>
    <s v="CUST_5836"/>
    <n v="43"/>
    <n v="1"/>
    <s v="Male"/>
    <x v="0"/>
    <x v="2"/>
    <n v="54.33"/>
    <n v="0"/>
    <d v="2022-08-17T00:00:00"/>
    <n v="16"/>
    <n v="513.30999999999995"/>
    <n v="10.91"/>
    <n v="26.08"/>
    <n v="5"/>
    <n v="0"/>
  </r>
  <r>
    <s v="CUST_5837"/>
    <n v="43"/>
    <n v="1"/>
    <s v="Male"/>
    <x v="2"/>
    <x v="2"/>
    <n v="43.97"/>
    <n v="0"/>
    <d v="2018-01-02T00:00:00"/>
    <n v="71"/>
    <n v="485.92"/>
    <n v="9.3699999999999992"/>
    <n v="29.67"/>
    <n v="6"/>
    <n v="0"/>
  </r>
  <r>
    <s v="CUST_5838"/>
    <n v="43"/>
    <n v="1"/>
    <s v="Male"/>
    <x v="2"/>
    <x v="1"/>
    <n v="68.03"/>
    <n v="0"/>
    <d v="2022-10-19T00:00:00"/>
    <n v="14"/>
    <n v="703.55"/>
    <n v="10.25"/>
    <n v="29.33"/>
    <n v="7"/>
    <n v="1"/>
  </r>
  <r>
    <s v="CUST_5839"/>
    <n v="43"/>
    <n v="1"/>
    <s v="Female"/>
    <x v="0"/>
    <x v="2"/>
    <n v="43.28"/>
    <n v="0"/>
    <d v="2018-06-06T00:00:00"/>
    <n v="66"/>
    <n v="452.85"/>
    <n v="10.8"/>
    <n v="25.83"/>
    <n v="5"/>
    <n v="1"/>
  </r>
  <r>
    <s v="CUST_584"/>
    <n v="43"/>
    <n v="0"/>
    <s v="Female"/>
    <x v="1"/>
    <x v="2"/>
    <n v="57.75"/>
    <n v="0"/>
    <d v="2019-08-26T00:00:00"/>
    <n v="52"/>
    <n v="739.6"/>
    <n v="9.85"/>
    <n v="22.25"/>
    <n v="6"/>
    <n v="0"/>
  </r>
  <r>
    <s v="CUST_5840"/>
    <n v="53"/>
    <n v="0"/>
    <s v="Male"/>
    <x v="1"/>
    <x v="0"/>
    <n v="60.62"/>
    <n v="0"/>
    <d v="2018-08-09T00:00:00"/>
    <n v="64"/>
    <n v="600.17999999999995"/>
    <n v="8.6300000000000008"/>
    <n v="28.58"/>
    <n v="8"/>
    <n v="0"/>
  </r>
  <r>
    <s v="CUST_5841"/>
    <n v="43"/>
    <n v="1"/>
    <s v="Male"/>
    <x v="2"/>
    <x v="1"/>
    <n v="69.95"/>
    <n v="0"/>
    <d v="2022-11-25T00:00:00"/>
    <n v="13"/>
    <n v="547.49"/>
    <n v="9.86"/>
    <n v="23.42"/>
    <n v="6"/>
    <n v="0"/>
  </r>
  <r>
    <s v="CUST_5842"/>
    <n v="18"/>
    <n v="0"/>
    <s v="Female"/>
    <x v="1"/>
    <x v="0"/>
    <n v="59.11"/>
    <n v="0"/>
    <d v="2019-07-29T00:00:00"/>
    <n v="53"/>
    <n v="458.4"/>
    <n v="10.59"/>
    <n v="29.42"/>
    <n v="1"/>
    <n v="0"/>
  </r>
  <r>
    <s v="CUST_5843"/>
    <n v="43"/>
    <n v="1"/>
    <s v="Female"/>
    <x v="1"/>
    <x v="1"/>
    <n v="65.930000000000007"/>
    <n v="0"/>
    <d v="2022-08-15T00:00:00"/>
    <n v="16"/>
    <n v="649.46"/>
    <n v="9.89"/>
    <n v="23.83"/>
    <n v="5"/>
    <n v="0"/>
  </r>
  <r>
    <s v="CUST_5844"/>
    <n v="30"/>
    <n v="0"/>
    <s v="Female"/>
    <x v="2"/>
    <x v="2"/>
    <n v="57.09"/>
    <n v="0"/>
    <d v="2022-02-02T00:00:00"/>
    <n v="22"/>
    <n v="427.88"/>
    <n v="8.6999999999999993"/>
    <n v="24.42"/>
    <n v="6"/>
    <n v="0"/>
  </r>
  <r>
    <s v="CUST_5845"/>
    <n v="34"/>
    <n v="0"/>
    <s v="Female"/>
    <x v="1"/>
    <x v="2"/>
    <n v="21.43"/>
    <n v="0"/>
    <d v="2020-08-07T00:00:00"/>
    <n v="40"/>
    <n v="494.6"/>
    <n v="9.42"/>
    <n v="27.75"/>
    <n v="7"/>
    <n v="0"/>
  </r>
  <r>
    <s v="CUST_5846"/>
    <n v="41"/>
    <n v="0"/>
    <s v="Male"/>
    <x v="1"/>
    <x v="1"/>
    <n v="69.66"/>
    <n v="0"/>
    <d v="2019-04-02T00:00:00"/>
    <n v="56"/>
    <n v="575.67999999999995"/>
    <n v="9.4700000000000006"/>
    <n v="27.42"/>
    <n v="8"/>
    <n v="0"/>
  </r>
  <r>
    <s v="CUST_5847"/>
    <n v="25"/>
    <n v="0"/>
    <s v="Male"/>
    <x v="0"/>
    <x v="0"/>
    <n v="62.04"/>
    <n v="0"/>
    <d v="2021-05-26T00:00:00"/>
    <n v="31"/>
    <n v="430.76"/>
    <n v="9.34"/>
    <n v="21.33"/>
    <n v="10"/>
    <n v="0"/>
  </r>
  <r>
    <s v="CUST_5848"/>
    <n v="67"/>
    <n v="0"/>
    <s v="Female"/>
    <x v="0"/>
    <x v="2"/>
    <n v="45.43"/>
    <n v="0"/>
    <d v="2020-04-19T00:00:00"/>
    <n v="44"/>
    <n v="587.19000000000005"/>
    <n v="11.29"/>
    <n v="29"/>
    <n v="3"/>
    <n v="1"/>
  </r>
  <r>
    <s v="CUST_5849"/>
    <n v="44"/>
    <n v="0"/>
    <s v="Male"/>
    <x v="0"/>
    <x v="1"/>
    <n v="41.19"/>
    <n v="0"/>
    <d v="2018-08-07T00:00:00"/>
    <n v="64"/>
    <n v="555.13"/>
    <n v="9.67"/>
    <n v="20.5"/>
    <n v="7"/>
    <n v="0"/>
  </r>
  <r>
    <s v="CUST_585"/>
    <n v="43"/>
    <n v="1"/>
    <s v="Female"/>
    <x v="1"/>
    <x v="0"/>
    <n v="52.06"/>
    <n v="0"/>
    <d v="2018-12-04T00:00:00"/>
    <n v="60"/>
    <n v="538.33000000000004"/>
    <n v="9.2200000000000006"/>
    <n v="29.58"/>
    <n v="9"/>
    <n v="0"/>
  </r>
  <r>
    <s v="CUST_5850"/>
    <n v="43"/>
    <n v="1"/>
    <s v="Female"/>
    <x v="2"/>
    <x v="2"/>
    <n v="51.85"/>
    <n v="0"/>
    <d v="2022-06-28T00:00:00"/>
    <n v="18"/>
    <n v="508.01"/>
    <n v="10.38"/>
    <n v="22.58"/>
    <n v="8"/>
    <n v="0"/>
  </r>
  <r>
    <s v="CUST_5851"/>
    <n v="40"/>
    <n v="0"/>
    <s v="Male"/>
    <x v="0"/>
    <x v="2"/>
    <n v="32.01"/>
    <n v="0"/>
    <d v="2019-02-28T00:00:00"/>
    <n v="58"/>
    <n v="569.04"/>
    <n v="11.1"/>
    <n v="22.25"/>
    <n v="7"/>
    <n v="0"/>
  </r>
  <r>
    <s v="CUST_5852"/>
    <n v="63"/>
    <n v="0"/>
    <s v="Female"/>
    <x v="1"/>
    <x v="0"/>
    <n v="64.14"/>
    <n v="0"/>
    <d v="2021-03-31T00:00:00"/>
    <n v="33"/>
    <n v="501.3"/>
    <n v="10.74"/>
    <n v="18.170000000000002"/>
    <n v="7"/>
    <n v="0"/>
  </r>
  <r>
    <s v="CUST_5853"/>
    <n v="25"/>
    <n v="0"/>
    <s v="Male"/>
    <x v="1"/>
    <x v="2"/>
    <n v="47.73"/>
    <n v="0"/>
    <d v="2018-10-11T00:00:00"/>
    <n v="62"/>
    <n v="424.65"/>
    <n v="9.84"/>
    <n v="30.33"/>
    <n v="10"/>
    <n v="0"/>
  </r>
  <r>
    <s v="CUST_5854"/>
    <n v="25"/>
    <n v="0"/>
    <s v="Female"/>
    <x v="1"/>
    <x v="1"/>
    <n v="36.51"/>
    <n v="0"/>
    <d v="2021-06-26T00:00:00"/>
    <n v="30"/>
    <n v="617.87"/>
    <n v="7.72"/>
    <n v="23.33"/>
    <n v="5"/>
    <n v="0"/>
  </r>
  <r>
    <s v="CUST_5855"/>
    <n v="43"/>
    <n v="1"/>
    <s v="Female"/>
    <x v="1"/>
    <x v="1"/>
    <n v="59.97"/>
    <n v="0"/>
    <d v="2018-06-28T00:00:00"/>
    <n v="66"/>
    <n v="497.45"/>
    <n v="7.68"/>
    <n v="17.829999999999998"/>
    <n v="9"/>
    <n v="0"/>
  </r>
  <r>
    <s v="CUST_5856"/>
    <n v="64"/>
    <n v="0"/>
    <s v="Male"/>
    <x v="1"/>
    <x v="2"/>
    <n v="57.12"/>
    <n v="0"/>
    <d v="2019-01-17T00:00:00"/>
    <n v="59"/>
    <n v="405.24"/>
    <n v="10.029999999999999"/>
    <n v="30.92"/>
    <n v="6"/>
    <n v="0"/>
  </r>
  <r>
    <s v="CUST_5857"/>
    <n v="30"/>
    <n v="0"/>
    <s v="Male"/>
    <x v="2"/>
    <x v="2"/>
    <n v="62.25"/>
    <n v="0"/>
    <d v="2020-07-10T00:00:00"/>
    <n v="41"/>
    <n v="401.34"/>
    <n v="10.210000000000001"/>
    <n v="28.67"/>
    <n v="4"/>
    <n v="0"/>
  </r>
  <r>
    <s v="CUST_5858"/>
    <n v="56"/>
    <n v="0"/>
    <s v="Male"/>
    <x v="1"/>
    <x v="0"/>
    <n v="30.73"/>
    <n v="0"/>
    <d v="2023-05-24T00:00:00"/>
    <n v="7"/>
    <n v="495.39"/>
    <n v="9.8800000000000008"/>
    <n v="20.67"/>
    <n v="6"/>
    <n v="0"/>
  </r>
  <r>
    <s v="CUST_5859"/>
    <n v="43"/>
    <n v="1"/>
    <s v="Female"/>
    <x v="2"/>
    <x v="2"/>
    <n v="61.05"/>
    <n v="0"/>
    <d v="2021-02-08T00:00:00"/>
    <n v="34"/>
    <n v="491.33"/>
    <n v="9.2799999999999994"/>
    <n v="20.25"/>
    <n v="3"/>
    <n v="0"/>
  </r>
  <r>
    <s v="CUST_586"/>
    <n v="46"/>
    <n v="0"/>
    <s v="Female"/>
    <x v="1"/>
    <x v="1"/>
    <n v="53.15"/>
    <n v="0"/>
    <d v="2019-08-07T00:00:00"/>
    <n v="52"/>
    <n v="511.33"/>
    <n v="10.36"/>
    <n v="23.17"/>
    <n v="11"/>
    <n v="1"/>
  </r>
  <r>
    <s v="CUST_5860"/>
    <n v="43"/>
    <n v="1"/>
    <s v="Male"/>
    <x v="1"/>
    <x v="0"/>
    <n v="76.8"/>
    <n v="0"/>
    <d v="2019-06-09T00:00:00"/>
    <n v="54"/>
    <n v="478.67"/>
    <n v="10.09"/>
    <n v="25.83"/>
    <n v="6"/>
    <n v="0"/>
  </r>
  <r>
    <s v="CUST_5861"/>
    <n v="45"/>
    <n v="0"/>
    <s v="Female"/>
    <x v="2"/>
    <x v="0"/>
    <n v="49.36"/>
    <n v="0"/>
    <d v="2021-03-19T00:00:00"/>
    <n v="33"/>
    <n v="508.74"/>
    <n v="9.41"/>
    <n v="32.17"/>
    <n v="6"/>
    <n v="0"/>
  </r>
  <r>
    <s v="CUST_5862"/>
    <n v="42"/>
    <n v="0"/>
    <s v="Male"/>
    <x v="2"/>
    <x v="2"/>
    <n v="48.4"/>
    <n v="0"/>
    <d v="2020-09-15T00:00:00"/>
    <n v="39"/>
    <n v="432.43"/>
    <n v="10.09"/>
    <n v="22.75"/>
    <n v="4"/>
    <n v="1"/>
  </r>
  <r>
    <s v="CUST_5863"/>
    <n v="33"/>
    <n v="0"/>
    <s v="Male"/>
    <x v="1"/>
    <x v="1"/>
    <n v="29.15"/>
    <n v="0"/>
    <d v="2018-12-26T00:00:00"/>
    <n v="60"/>
    <n v="656.01"/>
    <n v="10.51"/>
    <n v="30"/>
    <n v="12"/>
    <n v="1"/>
  </r>
  <r>
    <s v="CUST_5864"/>
    <n v="19"/>
    <n v="0"/>
    <s v="Female"/>
    <x v="1"/>
    <x v="1"/>
    <n v="51.23"/>
    <n v="0"/>
    <d v="2021-11-30T00:00:00"/>
    <n v="25"/>
    <n v="534.61"/>
    <n v="9.6999999999999993"/>
    <n v="18.579999999999998"/>
    <n v="5"/>
    <n v="0"/>
  </r>
  <r>
    <s v="CUST_5865"/>
    <n v="35"/>
    <n v="0"/>
    <s v="Female"/>
    <x v="1"/>
    <x v="1"/>
    <n v="34.65"/>
    <n v="0"/>
    <d v="2018-02-09T00:00:00"/>
    <n v="70"/>
    <n v="563.08000000000004"/>
    <n v="10.5"/>
    <n v="30.17"/>
    <n v="5"/>
    <n v="0"/>
  </r>
  <r>
    <s v="CUST_5866"/>
    <n v="43"/>
    <n v="1"/>
    <s v="Male"/>
    <x v="1"/>
    <x v="2"/>
    <n v="67.510000000000005"/>
    <n v="0"/>
    <d v="2019-04-29T00:00:00"/>
    <n v="56"/>
    <n v="628.22"/>
    <n v="10.5"/>
    <n v="26.75"/>
    <n v="7"/>
    <n v="0"/>
  </r>
  <r>
    <s v="CUST_5867"/>
    <n v="47"/>
    <n v="0"/>
    <s v="Female"/>
    <x v="0"/>
    <x v="1"/>
    <n v="86.4"/>
    <n v="0"/>
    <d v="2023-02-28T00:00:00"/>
    <n v="10"/>
    <n v="481.79"/>
    <n v="8.67"/>
    <n v="27.92"/>
    <n v="9"/>
    <n v="0"/>
  </r>
  <r>
    <s v="CUST_5868"/>
    <n v="43"/>
    <n v="1"/>
    <s v="Female"/>
    <x v="0"/>
    <x v="1"/>
    <n v="86.78"/>
    <n v="0"/>
    <d v="2020-05-21T00:00:00"/>
    <n v="43"/>
    <n v="542.57000000000005"/>
    <n v="8.8699999999999992"/>
    <n v="14.17"/>
    <n v="4"/>
    <n v="0"/>
  </r>
  <r>
    <s v="CUST_5869"/>
    <n v="43"/>
    <n v="1"/>
    <s v="Male"/>
    <x v="2"/>
    <x v="1"/>
    <n v="37.159999999999997"/>
    <n v="0"/>
    <d v="2018-06-09T00:00:00"/>
    <n v="66"/>
    <n v="669.37"/>
    <n v="10.8"/>
    <n v="25.75"/>
    <n v="5"/>
    <n v="0"/>
  </r>
  <r>
    <s v="CUST_587"/>
    <n v="43"/>
    <n v="0"/>
    <s v="Male"/>
    <x v="2"/>
    <x v="2"/>
    <n v="58.73"/>
    <n v="0"/>
    <d v="2020-06-10T00:00:00"/>
    <n v="42"/>
    <n v="519.44000000000005"/>
    <n v="11.59"/>
    <n v="17.670000000000002"/>
    <n v="5"/>
    <n v="0"/>
  </r>
  <r>
    <s v="CUST_5870"/>
    <n v="49"/>
    <n v="0"/>
    <s v="Female"/>
    <x v="2"/>
    <x v="1"/>
    <n v="38.93"/>
    <n v="0"/>
    <d v="2019-12-14T00:00:00"/>
    <n v="48"/>
    <n v="390.44"/>
    <n v="9.76"/>
    <n v="17.420000000000002"/>
    <n v="6"/>
    <n v="0"/>
  </r>
  <r>
    <s v="CUST_5871"/>
    <n v="43"/>
    <n v="1"/>
    <s v="Male"/>
    <x v="0"/>
    <x v="1"/>
    <n v="59.08"/>
    <n v="0"/>
    <d v="2020-05-26T00:00:00"/>
    <n v="43"/>
    <n v="474.05"/>
    <n v="9.58"/>
    <n v="25.92"/>
    <n v="9"/>
    <n v="0"/>
  </r>
  <r>
    <s v="CUST_5872"/>
    <n v="46"/>
    <n v="0"/>
    <s v="Male"/>
    <x v="2"/>
    <x v="1"/>
    <n v="46.55"/>
    <n v="0"/>
    <d v="2018-06-13T00:00:00"/>
    <n v="66"/>
    <n v="341.45"/>
    <n v="11.65"/>
    <n v="17.329999999999998"/>
    <n v="5"/>
    <n v="0"/>
  </r>
  <r>
    <s v="CUST_5873"/>
    <n v="63"/>
    <n v="0"/>
    <s v="Female"/>
    <x v="1"/>
    <x v="2"/>
    <n v="50.21"/>
    <n v="0"/>
    <d v="2021-11-03T00:00:00"/>
    <n v="25"/>
    <n v="500.23"/>
    <n v="10.57"/>
    <n v="31"/>
    <n v="7"/>
    <n v="0"/>
  </r>
  <r>
    <s v="CUST_5874"/>
    <n v="47"/>
    <n v="0"/>
    <s v="Male"/>
    <x v="2"/>
    <x v="1"/>
    <n v="86.82"/>
    <n v="0"/>
    <d v="2023-05-14T00:00:00"/>
    <n v="7"/>
    <n v="609.95000000000005"/>
    <n v="9.5"/>
    <n v="22.75"/>
    <n v="8"/>
    <n v="0"/>
  </r>
  <r>
    <s v="CUST_5875"/>
    <n v="35"/>
    <n v="0"/>
    <s v="Female"/>
    <x v="2"/>
    <x v="0"/>
    <n v="33.74"/>
    <n v="0"/>
    <d v="2022-12-13T00:00:00"/>
    <n v="12"/>
    <n v="433.59"/>
    <n v="11.89"/>
    <n v="26.67"/>
    <n v="5"/>
    <n v="0"/>
  </r>
  <r>
    <s v="CUST_5876"/>
    <n v="30"/>
    <n v="0"/>
    <s v="Male"/>
    <x v="2"/>
    <x v="1"/>
    <n v="54"/>
    <n v="0"/>
    <d v="2020-05-10T00:00:00"/>
    <n v="43"/>
    <n v="495.54"/>
    <n v="10.210000000000001"/>
    <n v="30"/>
    <n v="6"/>
    <n v="0"/>
  </r>
  <r>
    <s v="CUST_5877"/>
    <n v="60"/>
    <n v="0"/>
    <s v="Female"/>
    <x v="0"/>
    <x v="0"/>
    <n v="55.71"/>
    <n v="0"/>
    <d v="2018-03-13T00:00:00"/>
    <n v="69"/>
    <n v="456.07"/>
    <n v="10.39"/>
    <n v="18.25"/>
    <n v="7"/>
    <n v="0"/>
  </r>
  <r>
    <s v="CUST_5878"/>
    <n v="38"/>
    <n v="0"/>
    <s v="Female"/>
    <x v="0"/>
    <x v="2"/>
    <n v="65.75"/>
    <n v="0"/>
    <d v="2020-02-08T00:00:00"/>
    <n v="46"/>
    <n v="506.91"/>
    <n v="9.8699999999999992"/>
    <n v="28"/>
    <n v="10"/>
    <n v="0"/>
  </r>
  <r>
    <s v="CUST_5879"/>
    <n v="43"/>
    <n v="1"/>
    <s v="Female"/>
    <x v="2"/>
    <x v="2"/>
    <n v="37.06"/>
    <n v="0"/>
    <d v="2020-11-20T00:00:00"/>
    <n v="37"/>
    <n v="417.08"/>
    <n v="11.3"/>
    <n v="27.92"/>
    <n v="6"/>
    <n v="0"/>
  </r>
  <r>
    <s v="CUST_588"/>
    <n v="27"/>
    <n v="0"/>
    <s v="Male"/>
    <x v="1"/>
    <x v="1"/>
    <n v="31.7"/>
    <n v="0"/>
    <d v="2020-11-16T00:00:00"/>
    <n v="37"/>
    <n v="477.58"/>
    <n v="8.32"/>
    <n v="35"/>
    <n v="7"/>
    <n v="0"/>
  </r>
  <r>
    <s v="CUST_5880"/>
    <n v="38"/>
    <n v="0"/>
    <s v="Female"/>
    <x v="1"/>
    <x v="2"/>
    <n v="72.25"/>
    <n v="0"/>
    <d v="2019-09-26T00:00:00"/>
    <n v="51"/>
    <n v="470.05"/>
    <n v="10.3"/>
    <n v="23.25"/>
    <n v="6"/>
    <n v="0"/>
  </r>
  <r>
    <s v="CUST_5881"/>
    <n v="65"/>
    <n v="0"/>
    <s v="Female"/>
    <x v="2"/>
    <x v="1"/>
    <n v="53.94"/>
    <n v="0"/>
    <d v="2020-04-23T00:00:00"/>
    <n v="44"/>
    <n v="642.20000000000005"/>
    <n v="9.56"/>
    <n v="24.08"/>
    <n v="9"/>
    <n v="1"/>
  </r>
  <r>
    <s v="CUST_5882"/>
    <n v="43"/>
    <n v="1"/>
    <s v="Male"/>
    <x v="0"/>
    <x v="1"/>
    <n v="37.57"/>
    <n v="0"/>
    <d v="2022-09-13T00:00:00"/>
    <n v="15"/>
    <n v="472.55"/>
    <n v="11.69"/>
    <n v="22.17"/>
    <n v="6"/>
    <n v="0"/>
  </r>
  <r>
    <s v="CUST_5883"/>
    <n v="57"/>
    <n v="0"/>
    <s v="Male"/>
    <x v="1"/>
    <x v="2"/>
    <n v="47.29"/>
    <n v="0"/>
    <d v="2020-02-07T00:00:00"/>
    <n v="46"/>
    <n v="393.81"/>
    <n v="8.98"/>
    <n v="21.33"/>
    <n v="9"/>
    <n v="0"/>
  </r>
  <r>
    <s v="CUST_5884"/>
    <n v="43"/>
    <n v="1"/>
    <s v="Female"/>
    <x v="2"/>
    <x v="0"/>
    <n v="65.040000000000006"/>
    <n v="0"/>
    <d v="2020-05-10T00:00:00"/>
    <n v="43"/>
    <n v="441.64"/>
    <n v="12.17"/>
    <n v="23.58"/>
    <n v="8"/>
    <n v="0"/>
  </r>
  <r>
    <s v="CUST_5885"/>
    <n v="43"/>
    <n v="1"/>
    <s v="Male"/>
    <x v="0"/>
    <x v="0"/>
    <n v="81.239999999999995"/>
    <n v="0"/>
    <d v="2020-05-05T00:00:00"/>
    <n v="43"/>
    <n v="506.17"/>
    <n v="8.43"/>
    <n v="26.83"/>
    <n v="5"/>
    <n v="0"/>
  </r>
  <r>
    <s v="CUST_5886"/>
    <n v="32"/>
    <n v="0"/>
    <s v="Female"/>
    <x v="1"/>
    <x v="2"/>
    <n v="44.73"/>
    <n v="0"/>
    <d v="2018-06-28T00:00:00"/>
    <n v="66"/>
    <n v="585.15"/>
    <n v="10.1"/>
    <n v="20.67"/>
    <n v="4"/>
    <n v="0"/>
  </r>
  <r>
    <s v="CUST_5887"/>
    <n v="26"/>
    <n v="0"/>
    <s v="Female"/>
    <x v="2"/>
    <x v="2"/>
    <n v="81.739999999999995"/>
    <n v="0"/>
    <d v="2019-03-06T00:00:00"/>
    <n v="57"/>
    <n v="524.99"/>
    <n v="11.22"/>
    <n v="21.5"/>
    <n v="3"/>
    <n v="0"/>
  </r>
  <r>
    <s v="CUST_5888"/>
    <n v="69"/>
    <n v="0"/>
    <s v="Male"/>
    <x v="0"/>
    <x v="2"/>
    <n v="68.64"/>
    <n v="0"/>
    <d v="2022-05-12T00:00:00"/>
    <n v="19"/>
    <n v="417.76"/>
    <n v="9.11"/>
    <n v="29"/>
    <n v="6"/>
    <n v="0"/>
  </r>
  <r>
    <s v="CUST_5889"/>
    <n v="43"/>
    <n v="1"/>
    <s v="Male"/>
    <x v="1"/>
    <x v="2"/>
    <n v="42.34"/>
    <n v="0"/>
    <d v="2019-06-20T00:00:00"/>
    <n v="54"/>
    <n v="323.42"/>
    <n v="10.52"/>
    <n v="26.75"/>
    <n v="8"/>
    <n v="0"/>
  </r>
  <r>
    <s v="CUST_589"/>
    <n v="43"/>
    <n v="1"/>
    <s v="Female"/>
    <x v="1"/>
    <x v="2"/>
    <n v="61.41"/>
    <n v="0"/>
    <d v="2022-08-27T00:00:00"/>
    <n v="16"/>
    <n v="792.1"/>
    <n v="9.09"/>
    <n v="16.25"/>
    <n v="11"/>
    <n v="0"/>
  </r>
  <r>
    <s v="CUST_5890"/>
    <n v="61"/>
    <n v="0"/>
    <s v="Female"/>
    <x v="2"/>
    <x v="0"/>
    <n v="59.04"/>
    <n v="0"/>
    <d v="2023-06-10T00:00:00"/>
    <n v="6"/>
    <n v="307"/>
    <n v="8.7200000000000006"/>
    <n v="20.75"/>
    <n v="6"/>
    <n v="0"/>
  </r>
  <r>
    <s v="CUST_5891"/>
    <n v="48"/>
    <n v="0"/>
    <s v="Female"/>
    <x v="1"/>
    <x v="1"/>
    <n v="63.08"/>
    <n v="0"/>
    <d v="2023-06-21T00:00:00"/>
    <n v="6"/>
    <n v="405.22"/>
    <n v="10.47"/>
    <n v="29.08"/>
    <n v="8"/>
    <n v="0"/>
  </r>
  <r>
    <s v="CUST_5892"/>
    <n v="40"/>
    <n v="0"/>
    <s v="Female"/>
    <x v="1"/>
    <x v="0"/>
    <n v="46.4"/>
    <n v="0"/>
    <d v="2020-03-16T00:00:00"/>
    <n v="45"/>
    <n v="358.77"/>
    <n v="9.84"/>
    <n v="28.33"/>
    <n v="4"/>
    <n v="0"/>
  </r>
  <r>
    <s v="CUST_5893"/>
    <n v="69"/>
    <n v="0"/>
    <s v="Female"/>
    <x v="1"/>
    <x v="1"/>
    <n v="40.33"/>
    <n v="0"/>
    <d v="2022-12-31T00:00:00"/>
    <n v="12"/>
    <n v="579.72"/>
    <n v="10.82"/>
    <n v="25"/>
    <n v="4"/>
    <n v="0"/>
  </r>
  <r>
    <s v="CUST_5894"/>
    <n v="43"/>
    <n v="1"/>
    <s v="Female"/>
    <x v="0"/>
    <x v="2"/>
    <n v="48"/>
    <n v="0"/>
    <d v="2022-10-27T00:00:00"/>
    <n v="14"/>
    <n v="289.02"/>
    <n v="10.55"/>
    <n v="34.17"/>
    <n v="4"/>
    <n v="0"/>
  </r>
  <r>
    <s v="CUST_5895"/>
    <n v="50"/>
    <n v="0"/>
    <s v="Female"/>
    <x v="2"/>
    <x v="0"/>
    <n v="44.19"/>
    <n v="0"/>
    <d v="2022-11-12T00:00:00"/>
    <n v="13"/>
    <n v="485.01"/>
    <n v="11.29"/>
    <n v="23.75"/>
    <n v="14"/>
    <n v="1"/>
  </r>
  <r>
    <s v="CUST_5896"/>
    <n v="69"/>
    <n v="0"/>
    <s v="Male"/>
    <x v="1"/>
    <x v="0"/>
    <n v="54.14"/>
    <n v="0"/>
    <d v="2019-02-22T00:00:00"/>
    <n v="58"/>
    <n v="508.86"/>
    <n v="11.07"/>
    <n v="22.17"/>
    <n v="7"/>
    <n v="0"/>
  </r>
  <r>
    <s v="CUST_5897"/>
    <n v="43"/>
    <n v="1"/>
    <s v="Female"/>
    <x v="1"/>
    <x v="2"/>
    <n v="82.74"/>
    <n v="0"/>
    <d v="2021-02-20T00:00:00"/>
    <n v="34"/>
    <n v="405.11"/>
    <n v="11.16"/>
    <n v="24.5"/>
    <n v="6"/>
    <n v="0"/>
  </r>
  <r>
    <s v="CUST_5898"/>
    <n v="64"/>
    <n v="0"/>
    <s v="Female"/>
    <x v="1"/>
    <x v="1"/>
    <n v="56.88"/>
    <n v="0"/>
    <d v="2021-07-20T00:00:00"/>
    <n v="29"/>
    <n v="453.18"/>
    <n v="10.91"/>
    <n v="25.42"/>
    <n v="4"/>
    <n v="0"/>
  </r>
  <r>
    <s v="CUST_5899"/>
    <n v="18"/>
    <n v="0"/>
    <s v="Male"/>
    <x v="0"/>
    <x v="1"/>
    <n v="77.13"/>
    <n v="0"/>
    <d v="2020-03-14T00:00:00"/>
    <n v="45"/>
    <n v="561.25"/>
    <n v="10.73"/>
    <n v="26.5"/>
    <n v="4"/>
    <n v="0"/>
  </r>
  <r>
    <s v="CUST_59"/>
    <n v="43"/>
    <n v="1"/>
    <s v="Male"/>
    <x v="2"/>
    <x v="1"/>
    <n v="56.69"/>
    <n v="0"/>
    <d v="2018-12-06T00:00:00"/>
    <n v="60"/>
    <n v="454.11"/>
    <n v="9.86"/>
    <n v="25.33"/>
    <n v="5"/>
    <n v="0"/>
  </r>
  <r>
    <s v="CUST_590"/>
    <n v="51"/>
    <n v="0"/>
    <s v="Male"/>
    <x v="1"/>
    <x v="0"/>
    <n v="56.59"/>
    <n v="0"/>
    <d v="2019-01-27T00:00:00"/>
    <n v="59"/>
    <n v="501.75"/>
    <n v="11.5"/>
    <n v="27.83"/>
    <n v="4"/>
    <n v="0"/>
  </r>
  <r>
    <s v="CUST_5900"/>
    <n v="61"/>
    <n v="0"/>
    <s v="Female"/>
    <x v="1"/>
    <x v="1"/>
    <n v="58.53"/>
    <n v="0"/>
    <d v="2022-05-01T00:00:00"/>
    <n v="19"/>
    <n v="492.86"/>
    <n v="10.26"/>
    <n v="25.83"/>
    <n v="7"/>
    <n v="0"/>
  </r>
  <r>
    <s v="CUST_5901"/>
    <n v="52"/>
    <n v="0"/>
    <s v="Female"/>
    <x v="0"/>
    <x v="2"/>
    <n v="93.4"/>
    <n v="0"/>
    <d v="2018-05-22T00:00:00"/>
    <n v="67"/>
    <n v="409.01"/>
    <n v="9.42"/>
    <n v="25.25"/>
    <n v="5"/>
    <n v="1"/>
  </r>
  <r>
    <s v="CUST_5902"/>
    <n v="28"/>
    <n v="0"/>
    <s v="Male"/>
    <x v="0"/>
    <x v="2"/>
    <n v="37.799999999999997"/>
    <n v="0"/>
    <d v="2021-02-15T00:00:00"/>
    <n v="34"/>
    <n v="413.52"/>
    <n v="10.02"/>
    <n v="25.25"/>
    <n v="7"/>
    <n v="0"/>
  </r>
  <r>
    <s v="CUST_5903"/>
    <n v="51"/>
    <n v="0"/>
    <s v="Female"/>
    <x v="1"/>
    <x v="2"/>
    <n v="19.010000000000002"/>
    <n v="0"/>
    <d v="2019-07-19T00:00:00"/>
    <n v="53"/>
    <n v="621.22"/>
    <n v="10.89"/>
    <n v="32.92"/>
    <n v="5"/>
    <n v="0"/>
  </r>
  <r>
    <s v="CUST_5904"/>
    <n v="33"/>
    <n v="0"/>
    <s v="Male"/>
    <x v="1"/>
    <x v="2"/>
    <n v="54.1"/>
    <n v="0"/>
    <d v="2023-05-23T00:00:00"/>
    <n v="7"/>
    <n v="520.05999999999995"/>
    <n v="8.1999999999999993"/>
    <n v="16.170000000000002"/>
    <n v="6"/>
    <n v="0"/>
  </r>
  <r>
    <s v="CUST_5905"/>
    <n v="26"/>
    <n v="0"/>
    <s v="Female"/>
    <x v="0"/>
    <x v="2"/>
    <n v="55.99"/>
    <n v="0"/>
    <d v="2019-11-22T00:00:00"/>
    <n v="49"/>
    <n v="533.61"/>
    <n v="9.9499999999999993"/>
    <n v="18.420000000000002"/>
    <n v="4"/>
    <n v="0"/>
  </r>
  <r>
    <s v="CUST_5906"/>
    <n v="49"/>
    <n v="0"/>
    <s v="Male"/>
    <x v="0"/>
    <x v="2"/>
    <n v="73.64"/>
    <n v="0"/>
    <d v="2022-09-07T00:00:00"/>
    <n v="15"/>
    <n v="350.77"/>
    <n v="9.61"/>
    <n v="21.08"/>
    <n v="2"/>
    <n v="0"/>
  </r>
  <r>
    <s v="CUST_5907"/>
    <n v="32"/>
    <n v="0"/>
    <s v="Male"/>
    <x v="1"/>
    <x v="0"/>
    <n v="78.569999999999993"/>
    <n v="0"/>
    <d v="2019-10-06T00:00:00"/>
    <n v="50"/>
    <n v="646.35"/>
    <n v="8.7100000000000009"/>
    <n v="28.67"/>
    <n v="3"/>
    <n v="0"/>
  </r>
  <r>
    <s v="CUST_5908"/>
    <n v="29"/>
    <n v="0"/>
    <s v="Male"/>
    <x v="0"/>
    <x v="1"/>
    <n v="26.61"/>
    <n v="0"/>
    <d v="2019-12-20T00:00:00"/>
    <n v="48"/>
    <n v="452.37"/>
    <n v="9.43"/>
    <n v="27"/>
    <n v="9"/>
    <n v="0"/>
  </r>
  <r>
    <s v="CUST_5909"/>
    <n v="43"/>
    <n v="1"/>
    <s v="Female"/>
    <x v="0"/>
    <x v="0"/>
    <n v="47.42"/>
    <n v="0"/>
    <d v="2020-12-19T00:00:00"/>
    <n v="36"/>
    <n v="509.5"/>
    <n v="9.4"/>
    <n v="24.83"/>
    <n v="10"/>
    <n v="0"/>
  </r>
  <r>
    <s v="CUST_591"/>
    <n v="68"/>
    <n v="0"/>
    <s v="Male"/>
    <x v="2"/>
    <x v="1"/>
    <n v="66.319999999999993"/>
    <n v="0"/>
    <d v="2019-05-14T00:00:00"/>
    <n v="55"/>
    <n v="536.22"/>
    <n v="9.69"/>
    <n v="27.75"/>
    <n v="4"/>
    <n v="0"/>
  </r>
  <r>
    <s v="CUST_5910"/>
    <n v="62"/>
    <n v="0"/>
    <s v="Female"/>
    <x v="1"/>
    <x v="1"/>
    <n v="52.09"/>
    <n v="0"/>
    <d v="2018-09-17T00:00:00"/>
    <n v="63"/>
    <n v="592.86"/>
    <n v="10.72"/>
    <n v="19.829999999999998"/>
    <n v="2"/>
    <n v="1"/>
  </r>
  <r>
    <s v="CUST_5911"/>
    <n v="31"/>
    <n v="0"/>
    <s v="Male"/>
    <x v="1"/>
    <x v="2"/>
    <n v="32.700000000000003"/>
    <n v="0"/>
    <d v="2019-08-12T00:00:00"/>
    <n v="52"/>
    <n v="391.91"/>
    <n v="9.6199999999999992"/>
    <n v="19.75"/>
    <n v="8"/>
    <n v="0"/>
  </r>
  <r>
    <s v="CUST_5912"/>
    <n v="25"/>
    <n v="0"/>
    <s v="Male"/>
    <x v="2"/>
    <x v="0"/>
    <n v="47.9"/>
    <n v="0"/>
    <d v="2022-11-06T00:00:00"/>
    <n v="13"/>
    <n v="462.15"/>
    <n v="9.39"/>
    <n v="18.5"/>
    <n v="8"/>
    <n v="0"/>
  </r>
  <r>
    <s v="CUST_5913"/>
    <n v="25"/>
    <n v="0"/>
    <s v="Female"/>
    <x v="1"/>
    <x v="1"/>
    <n v="66.36"/>
    <n v="0"/>
    <d v="2021-09-12T00:00:00"/>
    <n v="27"/>
    <n v="681.93"/>
    <n v="8.86"/>
    <n v="28.17"/>
    <n v="6"/>
    <n v="0"/>
  </r>
  <r>
    <s v="CUST_5914"/>
    <n v="44"/>
    <n v="0"/>
    <s v="Female"/>
    <x v="1"/>
    <x v="1"/>
    <n v="67.44"/>
    <n v="0"/>
    <d v="2021-05-08T00:00:00"/>
    <n v="31"/>
    <n v="545.35"/>
    <n v="8.34"/>
    <n v="24.67"/>
    <n v="8"/>
    <n v="0"/>
  </r>
  <r>
    <s v="CUST_5915"/>
    <n v="29"/>
    <n v="0"/>
    <s v="Female"/>
    <x v="1"/>
    <x v="1"/>
    <n v="55.62"/>
    <n v="0"/>
    <d v="2022-03-03T00:00:00"/>
    <n v="21"/>
    <n v="415.23"/>
    <n v="10.92"/>
    <n v="26"/>
    <n v="4"/>
    <n v="0"/>
  </r>
  <r>
    <s v="CUST_5916"/>
    <n v="18"/>
    <n v="0"/>
    <s v="Female"/>
    <x v="2"/>
    <x v="1"/>
    <n v="75.44"/>
    <n v="0"/>
    <d v="2019-05-01T00:00:00"/>
    <n v="55"/>
    <n v="574.27"/>
    <n v="11.12"/>
    <n v="28.5"/>
    <n v="4"/>
    <n v="0"/>
  </r>
  <r>
    <s v="CUST_5917"/>
    <n v="60"/>
    <n v="0"/>
    <s v="Female"/>
    <x v="0"/>
    <x v="2"/>
    <n v="55.23"/>
    <n v="0"/>
    <d v="2023-01-16T00:00:00"/>
    <n v="11"/>
    <n v="564.29999999999995"/>
    <n v="11.36"/>
    <n v="24.75"/>
    <n v="8"/>
    <n v="0"/>
  </r>
  <r>
    <s v="CUST_5918"/>
    <n v="57"/>
    <n v="0"/>
    <s v="Male"/>
    <x v="1"/>
    <x v="1"/>
    <n v="69.19"/>
    <n v="0"/>
    <d v="2019-06-09T00:00:00"/>
    <n v="54"/>
    <n v="502.29"/>
    <n v="10.38"/>
    <n v="21.75"/>
    <n v="4"/>
    <n v="0"/>
  </r>
  <r>
    <s v="CUST_5919"/>
    <n v="59"/>
    <n v="0"/>
    <s v="Female"/>
    <x v="1"/>
    <x v="1"/>
    <n v="37.42"/>
    <n v="0"/>
    <d v="2022-08-24T00:00:00"/>
    <n v="16"/>
    <n v="426.24"/>
    <n v="9.1300000000000008"/>
    <n v="25.92"/>
    <n v="3"/>
    <n v="0"/>
  </r>
  <r>
    <s v="CUST_592"/>
    <n v="58"/>
    <n v="0"/>
    <s v="Female"/>
    <x v="2"/>
    <x v="0"/>
    <n v="57.41"/>
    <n v="0"/>
    <d v="2018-06-24T00:00:00"/>
    <n v="66"/>
    <n v="443.24"/>
    <n v="10.16"/>
    <n v="24"/>
    <n v="8"/>
    <n v="0"/>
  </r>
  <r>
    <s v="CUST_5920"/>
    <n v="68"/>
    <n v="0"/>
    <s v="Male"/>
    <x v="2"/>
    <x v="2"/>
    <n v="38.42"/>
    <n v="0"/>
    <d v="2020-03-21T00:00:00"/>
    <n v="45"/>
    <n v="452.21"/>
    <n v="10.89"/>
    <n v="20.58"/>
    <n v="8"/>
    <n v="0"/>
  </r>
  <r>
    <s v="CUST_5921"/>
    <n v="43"/>
    <n v="1"/>
    <s v="Female"/>
    <x v="2"/>
    <x v="2"/>
    <n v="81.16"/>
    <n v="0"/>
    <d v="2020-07-18T00:00:00"/>
    <n v="41"/>
    <n v="569.62"/>
    <n v="8.56"/>
    <n v="22.75"/>
    <n v="3"/>
    <n v="0"/>
  </r>
  <r>
    <s v="CUST_5922"/>
    <n v="56"/>
    <n v="0"/>
    <s v="Male"/>
    <x v="2"/>
    <x v="2"/>
    <n v="42.68"/>
    <n v="0"/>
    <d v="2023-04-29T00:00:00"/>
    <n v="8"/>
    <n v="308.41000000000003"/>
    <n v="9.6300000000000008"/>
    <n v="28.17"/>
    <n v="8"/>
    <n v="0"/>
  </r>
  <r>
    <s v="CUST_5923"/>
    <n v="43"/>
    <n v="1"/>
    <s v="Male"/>
    <x v="0"/>
    <x v="2"/>
    <n v="65.2"/>
    <n v="0"/>
    <d v="2021-11-19T00:00:00"/>
    <n v="25"/>
    <n v="417.23"/>
    <n v="10.34"/>
    <n v="21.92"/>
    <n v="11"/>
    <n v="0"/>
  </r>
  <r>
    <s v="CUST_5924"/>
    <n v="48"/>
    <n v="0"/>
    <s v="Female"/>
    <x v="2"/>
    <x v="2"/>
    <n v="42.1"/>
    <n v="0"/>
    <d v="2020-07-03T00:00:00"/>
    <n v="41"/>
    <n v="521.26"/>
    <n v="9.7100000000000009"/>
    <n v="23.83"/>
    <n v="10"/>
    <n v="0"/>
  </r>
  <r>
    <s v="CUST_5925"/>
    <n v="34"/>
    <n v="0"/>
    <s v="Male"/>
    <x v="0"/>
    <x v="1"/>
    <n v="55.85"/>
    <n v="0"/>
    <d v="2023-05-18T00:00:00"/>
    <n v="7"/>
    <n v="617.32000000000005"/>
    <n v="9.99"/>
    <n v="20.92"/>
    <n v="7"/>
    <n v="0"/>
  </r>
  <r>
    <s v="CUST_5926"/>
    <n v="43"/>
    <n v="1"/>
    <s v="Male"/>
    <x v="1"/>
    <x v="2"/>
    <n v="47.96"/>
    <n v="0"/>
    <d v="2018-05-14T00:00:00"/>
    <n v="67"/>
    <n v="304.64999999999998"/>
    <n v="8.9"/>
    <n v="32.17"/>
    <n v="9"/>
    <n v="0"/>
  </r>
  <r>
    <s v="CUST_5927"/>
    <n v="49"/>
    <n v="0"/>
    <s v="Male"/>
    <x v="1"/>
    <x v="0"/>
    <n v="60.74"/>
    <n v="0"/>
    <d v="2020-01-26T00:00:00"/>
    <n v="47"/>
    <n v="554.02"/>
    <n v="9"/>
    <n v="29.42"/>
    <n v="8"/>
    <n v="0"/>
  </r>
  <r>
    <s v="CUST_5928"/>
    <n v="43"/>
    <n v="1"/>
    <s v="Male"/>
    <x v="1"/>
    <x v="1"/>
    <n v="60.66"/>
    <n v="0"/>
    <d v="2020-08-19T00:00:00"/>
    <n v="40"/>
    <n v="474.62"/>
    <n v="8.74"/>
    <n v="32.17"/>
    <n v="6"/>
    <n v="0"/>
  </r>
  <r>
    <s v="CUST_5929"/>
    <n v="43"/>
    <n v="1"/>
    <s v="Female"/>
    <x v="2"/>
    <x v="2"/>
    <n v="40.08"/>
    <n v="0"/>
    <d v="2022-02-20T00:00:00"/>
    <n v="22"/>
    <n v="549.34"/>
    <n v="9.86"/>
    <n v="23.83"/>
    <n v="7"/>
    <n v="0"/>
  </r>
  <r>
    <s v="CUST_593"/>
    <n v="24"/>
    <n v="0"/>
    <s v="Male"/>
    <x v="2"/>
    <x v="2"/>
    <n v="65.319999999999993"/>
    <n v="0"/>
    <d v="2018-01-18T00:00:00"/>
    <n v="71"/>
    <n v="572.48"/>
    <n v="8.89"/>
    <n v="24.08"/>
    <n v="6"/>
    <n v="0"/>
  </r>
  <r>
    <s v="CUST_5930"/>
    <n v="38"/>
    <n v="0"/>
    <s v="Male"/>
    <x v="1"/>
    <x v="0"/>
    <n v="61.25"/>
    <n v="0"/>
    <d v="2019-04-01T00:00:00"/>
    <n v="56"/>
    <n v="591.79999999999995"/>
    <n v="8.59"/>
    <n v="22"/>
    <n v="7"/>
    <n v="0"/>
  </r>
  <r>
    <s v="CUST_5931"/>
    <n v="57"/>
    <n v="0"/>
    <s v="Female"/>
    <x v="2"/>
    <x v="0"/>
    <n v="32.86"/>
    <n v="0"/>
    <d v="2019-06-02T00:00:00"/>
    <n v="54"/>
    <n v="638.59"/>
    <n v="11.02"/>
    <n v="16.079999999999998"/>
    <n v="10"/>
    <n v="0"/>
  </r>
  <r>
    <s v="CUST_5932"/>
    <n v="40"/>
    <n v="0"/>
    <s v="Male"/>
    <x v="0"/>
    <x v="2"/>
    <n v="75.89"/>
    <n v="0"/>
    <d v="2020-06-10T00:00:00"/>
    <n v="42"/>
    <n v="512.9"/>
    <n v="10.39"/>
    <n v="19.25"/>
    <n v="7"/>
    <n v="0"/>
  </r>
  <r>
    <s v="CUST_5933"/>
    <n v="43"/>
    <n v="1"/>
    <s v="Female"/>
    <x v="1"/>
    <x v="2"/>
    <n v="55.39"/>
    <n v="0"/>
    <d v="2021-08-07T00:00:00"/>
    <n v="28"/>
    <n v="393.82"/>
    <n v="11.24"/>
    <n v="18.579999999999998"/>
    <n v="7"/>
    <n v="0"/>
  </r>
  <r>
    <s v="CUST_5934"/>
    <n v="39"/>
    <n v="0"/>
    <s v="Female"/>
    <x v="0"/>
    <x v="2"/>
    <n v="4.58"/>
    <n v="0"/>
    <d v="2022-10-09T00:00:00"/>
    <n v="14"/>
    <n v="605.66"/>
    <n v="10.58"/>
    <n v="23.08"/>
    <n v="5"/>
    <n v="0"/>
  </r>
  <r>
    <s v="CUST_5935"/>
    <n v="67"/>
    <n v="0"/>
    <s v="Female"/>
    <x v="2"/>
    <x v="2"/>
    <n v="30.37"/>
    <n v="0"/>
    <d v="2023-01-29T00:00:00"/>
    <n v="11"/>
    <n v="517.9"/>
    <n v="9.89"/>
    <n v="26.75"/>
    <n v="6"/>
    <n v="0"/>
  </r>
  <r>
    <s v="CUST_5936"/>
    <n v="55"/>
    <n v="0"/>
    <s v="Male"/>
    <x v="2"/>
    <x v="2"/>
    <n v="60.27"/>
    <n v="0"/>
    <d v="2018-12-09T00:00:00"/>
    <n v="60"/>
    <n v="457.79"/>
    <n v="10.02"/>
    <n v="21.75"/>
    <n v="7"/>
    <n v="0"/>
  </r>
  <r>
    <s v="CUST_5937"/>
    <n v="54"/>
    <n v="0"/>
    <s v="Female"/>
    <x v="1"/>
    <x v="1"/>
    <n v="64.41"/>
    <n v="0"/>
    <d v="2023-06-03T00:00:00"/>
    <n v="6"/>
    <n v="582.11"/>
    <n v="9.09"/>
    <n v="17.75"/>
    <n v="9"/>
    <n v="0"/>
  </r>
  <r>
    <s v="CUST_5938"/>
    <n v="62"/>
    <n v="0"/>
    <s v="Female"/>
    <x v="1"/>
    <x v="1"/>
    <n v="44.14"/>
    <n v="0"/>
    <d v="2021-08-27T00:00:00"/>
    <n v="28"/>
    <n v="466.29"/>
    <n v="10.55"/>
    <n v="30.67"/>
    <n v="7"/>
    <n v="0"/>
  </r>
  <r>
    <s v="CUST_5939"/>
    <n v="68"/>
    <n v="0"/>
    <s v="Male"/>
    <x v="2"/>
    <x v="1"/>
    <n v="52.36"/>
    <n v="0"/>
    <d v="2020-02-02T00:00:00"/>
    <n v="46"/>
    <n v="677.59"/>
    <n v="11.21"/>
    <n v="20.92"/>
    <n v="6"/>
    <n v="1"/>
  </r>
  <r>
    <s v="CUST_594"/>
    <n v="21"/>
    <n v="0"/>
    <s v="Female"/>
    <x v="0"/>
    <x v="1"/>
    <n v="36.159999999999997"/>
    <n v="0"/>
    <d v="2023-01-26T00:00:00"/>
    <n v="11"/>
    <n v="404.46"/>
    <n v="11.02"/>
    <n v="27.92"/>
    <n v="1"/>
    <n v="0"/>
  </r>
  <r>
    <s v="CUST_5940"/>
    <n v="25"/>
    <n v="0"/>
    <s v="Female"/>
    <x v="1"/>
    <x v="1"/>
    <n v="60.88"/>
    <n v="0"/>
    <d v="2018-02-11T00:00:00"/>
    <n v="70"/>
    <n v="543.16999999999996"/>
    <n v="9.7100000000000009"/>
    <n v="26.42"/>
    <n v="9"/>
    <n v="1"/>
  </r>
  <r>
    <s v="CUST_5941"/>
    <n v="58"/>
    <n v="0"/>
    <s v="Male"/>
    <x v="1"/>
    <x v="2"/>
    <n v="69.67"/>
    <n v="0"/>
    <d v="2019-04-18T00:00:00"/>
    <n v="56"/>
    <n v="370.04"/>
    <n v="10.65"/>
    <n v="23.08"/>
    <n v="10"/>
    <n v="0"/>
  </r>
  <r>
    <s v="CUST_5942"/>
    <n v="66"/>
    <n v="0"/>
    <s v="Male"/>
    <x v="0"/>
    <x v="0"/>
    <n v="63.62"/>
    <n v="0"/>
    <d v="2022-06-11T00:00:00"/>
    <n v="18"/>
    <n v="513.58000000000004"/>
    <n v="9.6999999999999993"/>
    <n v="21"/>
    <n v="5"/>
    <n v="0"/>
  </r>
  <r>
    <s v="CUST_5943"/>
    <n v="52"/>
    <n v="0"/>
    <s v="Female"/>
    <x v="2"/>
    <x v="0"/>
    <n v="41.59"/>
    <n v="0"/>
    <d v="2019-06-26T00:00:00"/>
    <n v="54"/>
    <n v="409.84"/>
    <n v="9.52"/>
    <n v="27.42"/>
    <n v="8"/>
    <n v="0"/>
  </r>
  <r>
    <s v="CUST_5944"/>
    <n v="43"/>
    <n v="1"/>
    <s v="Male"/>
    <x v="0"/>
    <x v="2"/>
    <n v="70.459999999999994"/>
    <n v="0"/>
    <d v="2021-05-02T00:00:00"/>
    <n v="31"/>
    <n v="577.41"/>
    <n v="10.67"/>
    <n v="22.33"/>
    <n v="6"/>
    <n v="0"/>
  </r>
  <r>
    <s v="CUST_5945"/>
    <n v="28"/>
    <n v="0"/>
    <s v="Male"/>
    <x v="1"/>
    <x v="0"/>
    <n v="17.399999999999999"/>
    <n v="0"/>
    <d v="2020-01-22T00:00:00"/>
    <n v="47"/>
    <n v="455.13"/>
    <n v="10.72"/>
    <n v="22"/>
    <n v="5"/>
    <n v="0"/>
  </r>
  <r>
    <s v="CUST_5946"/>
    <n v="41"/>
    <n v="0"/>
    <s v="Male"/>
    <x v="0"/>
    <x v="0"/>
    <n v="45.8"/>
    <n v="0"/>
    <d v="2023-04-18T00:00:00"/>
    <n v="8"/>
    <n v="331.41"/>
    <n v="10.08"/>
    <n v="20.079999999999998"/>
    <n v="5"/>
    <n v="0"/>
  </r>
  <r>
    <s v="CUST_5947"/>
    <n v="66"/>
    <n v="0"/>
    <s v="Female"/>
    <x v="2"/>
    <x v="0"/>
    <n v="59.3"/>
    <n v="0"/>
    <d v="2019-06-16T00:00:00"/>
    <n v="54"/>
    <n v="431.86"/>
    <n v="10.63"/>
    <n v="30"/>
    <n v="3"/>
    <n v="0"/>
  </r>
  <r>
    <s v="CUST_5948"/>
    <n v="43"/>
    <n v="1"/>
    <s v="Male"/>
    <x v="0"/>
    <x v="1"/>
    <n v="31.91"/>
    <n v="0"/>
    <d v="2019-05-23T00:00:00"/>
    <n v="55"/>
    <n v="305.83"/>
    <n v="8.4"/>
    <n v="25.5"/>
    <n v="6"/>
    <n v="0"/>
  </r>
  <r>
    <s v="CUST_5949"/>
    <n v="43"/>
    <n v="1"/>
    <s v="Male"/>
    <x v="0"/>
    <x v="2"/>
    <n v="50.82"/>
    <n v="0"/>
    <d v="2021-11-25T00:00:00"/>
    <n v="25"/>
    <n v="470.04"/>
    <n v="9.5299999999999994"/>
    <n v="24.5"/>
    <n v="11"/>
    <n v="0"/>
  </r>
  <r>
    <s v="CUST_595"/>
    <n v="67"/>
    <n v="0"/>
    <s v="Male"/>
    <x v="2"/>
    <x v="0"/>
    <n v="41.05"/>
    <n v="0"/>
    <d v="2021-02-27T00:00:00"/>
    <n v="34"/>
    <n v="515.64"/>
    <n v="9.52"/>
    <n v="21.58"/>
    <n v="8"/>
    <n v="0"/>
  </r>
  <r>
    <s v="CUST_5950"/>
    <n v="43"/>
    <n v="1"/>
    <s v="Male"/>
    <x v="1"/>
    <x v="2"/>
    <n v="58.3"/>
    <n v="0"/>
    <d v="2019-05-23T00:00:00"/>
    <n v="55"/>
    <n v="553.79"/>
    <n v="9.59"/>
    <n v="25.83"/>
    <n v="8"/>
    <n v="0"/>
  </r>
  <r>
    <s v="CUST_5951"/>
    <n v="57"/>
    <n v="0"/>
    <s v="Female"/>
    <x v="2"/>
    <x v="1"/>
    <n v="38.36"/>
    <n v="0"/>
    <d v="2021-10-05T00:00:00"/>
    <n v="26"/>
    <n v="442.12"/>
    <n v="11.77"/>
    <n v="27.83"/>
    <n v="4"/>
    <n v="0"/>
  </r>
  <r>
    <s v="CUST_5952"/>
    <n v="43"/>
    <n v="1"/>
    <s v="Male"/>
    <x v="1"/>
    <x v="0"/>
    <n v="52.86"/>
    <n v="0"/>
    <d v="2021-12-31T00:00:00"/>
    <n v="24"/>
    <n v="486.63"/>
    <n v="7.95"/>
    <n v="19.75"/>
    <n v="4"/>
    <n v="0"/>
  </r>
  <r>
    <s v="CUST_5953"/>
    <n v="56"/>
    <n v="0"/>
    <s v="Female"/>
    <x v="1"/>
    <x v="1"/>
    <n v="31.66"/>
    <n v="0"/>
    <d v="2019-10-31T00:00:00"/>
    <n v="50"/>
    <n v="393.16"/>
    <n v="9.75"/>
    <n v="32.5"/>
    <n v="6"/>
    <n v="0"/>
  </r>
  <r>
    <s v="CUST_5954"/>
    <n v="45"/>
    <n v="0"/>
    <s v="Male"/>
    <x v="2"/>
    <x v="1"/>
    <n v="65.08"/>
    <n v="0"/>
    <d v="2021-11-20T00:00:00"/>
    <n v="25"/>
    <n v="473.99"/>
    <n v="9.4600000000000009"/>
    <n v="29"/>
    <n v="9"/>
    <n v="0"/>
  </r>
  <r>
    <s v="CUST_5955"/>
    <n v="43"/>
    <n v="1"/>
    <s v="Female"/>
    <x v="0"/>
    <x v="1"/>
    <n v="58"/>
    <n v="0"/>
    <d v="2020-08-15T00:00:00"/>
    <n v="40"/>
    <n v="326.12"/>
    <n v="10.33"/>
    <n v="23"/>
    <n v="6"/>
    <n v="0"/>
  </r>
  <r>
    <s v="CUST_5956"/>
    <n v="23"/>
    <n v="0"/>
    <s v="Female"/>
    <x v="1"/>
    <x v="2"/>
    <n v="61.08"/>
    <n v="0"/>
    <d v="2021-12-30T00:00:00"/>
    <n v="24"/>
    <n v="396.83"/>
    <n v="9.31"/>
    <n v="25.58"/>
    <n v="8"/>
    <n v="0"/>
  </r>
  <r>
    <s v="CUST_5957"/>
    <n v="43"/>
    <n v="1"/>
    <s v="Female"/>
    <x v="0"/>
    <x v="2"/>
    <n v="48.96"/>
    <n v="0"/>
    <d v="2022-04-28T00:00:00"/>
    <n v="20"/>
    <n v="505.49"/>
    <n v="10.46"/>
    <n v="30.67"/>
    <n v="3"/>
    <n v="0"/>
  </r>
  <r>
    <s v="CUST_5958"/>
    <n v="55"/>
    <n v="0"/>
    <s v="Male"/>
    <x v="2"/>
    <x v="2"/>
    <n v="25.01"/>
    <n v="0"/>
    <d v="2022-03-23T00:00:00"/>
    <n v="21"/>
    <n v="470.02"/>
    <n v="8.82"/>
    <n v="20.58"/>
    <n v="6"/>
    <n v="0"/>
  </r>
  <r>
    <s v="CUST_5959"/>
    <n v="43"/>
    <n v="1"/>
    <s v="Male"/>
    <x v="1"/>
    <x v="1"/>
    <n v="48.01"/>
    <n v="0"/>
    <d v="2019-11-17T00:00:00"/>
    <n v="49"/>
    <n v="553.84"/>
    <n v="9.8699999999999992"/>
    <n v="22.67"/>
    <n v="3"/>
    <n v="0"/>
  </r>
  <r>
    <s v="CUST_596"/>
    <n v="43"/>
    <n v="1"/>
    <s v="Female"/>
    <x v="1"/>
    <x v="1"/>
    <n v="52.29"/>
    <n v="0"/>
    <d v="2018-08-28T00:00:00"/>
    <n v="64"/>
    <n v="473.31"/>
    <n v="9.9499999999999993"/>
    <n v="20.92"/>
    <n v="5"/>
    <n v="0"/>
  </r>
  <r>
    <s v="CUST_5960"/>
    <n v="19"/>
    <n v="0"/>
    <s v="Male"/>
    <x v="0"/>
    <x v="2"/>
    <n v="75.89"/>
    <n v="0"/>
    <d v="2019-11-12T00:00:00"/>
    <n v="49"/>
    <n v="417.66"/>
    <n v="10.27"/>
    <n v="18.079999999999998"/>
    <n v="9"/>
    <n v="0"/>
  </r>
  <r>
    <s v="CUST_5961"/>
    <n v="55"/>
    <n v="0"/>
    <s v="Female"/>
    <x v="0"/>
    <x v="2"/>
    <n v="65.25"/>
    <n v="0"/>
    <d v="2018-02-14T00:00:00"/>
    <n v="70"/>
    <n v="474.85"/>
    <n v="11.15"/>
    <n v="22.5"/>
    <n v="3"/>
    <n v="0"/>
  </r>
  <r>
    <s v="CUST_5962"/>
    <n v="43"/>
    <n v="1"/>
    <s v="Male"/>
    <x v="1"/>
    <x v="2"/>
    <n v="76.180000000000007"/>
    <n v="0"/>
    <d v="2018-02-20T00:00:00"/>
    <n v="70"/>
    <n v="526.05999999999995"/>
    <n v="10.39"/>
    <n v="20.75"/>
    <n v="7"/>
    <n v="0"/>
  </r>
  <r>
    <s v="CUST_5963"/>
    <n v="68"/>
    <n v="0"/>
    <s v="Male"/>
    <x v="2"/>
    <x v="1"/>
    <n v="50.83"/>
    <n v="0"/>
    <d v="2020-08-21T00:00:00"/>
    <n v="40"/>
    <n v="398.79"/>
    <n v="10.83"/>
    <n v="23.33"/>
    <n v="4"/>
    <n v="0"/>
  </r>
  <r>
    <s v="CUST_5964"/>
    <n v="43"/>
    <n v="1"/>
    <s v="Female"/>
    <x v="0"/>
    <x v="1"/>
    <n v="39.619999999999997"/>
    <n v="0"/>
    <d v="2022-09-09T00:00:00"/>
    <n v="15"/>
    <n v="532.69000000000005"/>
    <n v="9.36"/>
    <n v="27"/>
    <n v="7"/>
    <n v="0"/>
  </r>
  <r>
    <s v="CUST_5965"/>
    <n v="43"/>
    <n v="1"/>
    <s v="Male"/>
    <x v="2"/>
    <x v="1"/>
    <n v="58.8"/>
    <n v="0"/>
    <d v="2021-03-15T00:00:00"/>
    <n v="33"/>
    <n v="437.86"/>
    <n v="9.91"/>
    <n v="22.33"/>
    <n v="3"/>
    <n v="0"/>
  </r>
  <r>
    <s v="CUST_5966"/>
    <n v="43"/>
    <n v="1"/>
    <s v="Male"/>
    <x v="1"/>
    <x v="2"/>
    <n v="47.12"/>
    <n v="0"/>
    <d v="2020-06-26T00:00:00"/>
    <n v="42"/>
    <n v="321.60000000000002"/>
    <n v="10.54"/>
    <n v="26.92"/>
    <n v="5"/>
    <n v="0"/>
  </r>
  <r>
    <s v="CUST_5967"/>
    <n v="43"/>
    <n v="0"/>
    <s v="Female"/>
    <x v="0"/>
    <x v="1"/>
    <n v="41.63"/>
    <n v="0"/>
    <d v="2018-01-11T00:00:00"/>
    <n v="71"/>
    <n v="487.72"/>
    <n v="8.4"/>
    <n v="24.42"/>
    <n v="12"/>
    <n v="0"/>
  </r>
  <r>
    <s v="CUST_5968"/>
    <n v="43"/>
    <n v="1"/>
    <s v="Female"/>
    <x v="0"/>
    <x v="1"/>
    <n v="23.98"/>
    <n v="0"/>
    <d v="2019-01-06T00:00:00"/>
    <n v="59"/>
    <n v="613.5"/>
    <n v="9.66"/>
    <n v="20.83"/>
    <n v="7"/>
    <n v="0"/>
  </r>
  <r>
    <s v="CUST_5969"/>
    <n v="60"/>
    <n v="0"/>
    <s v="Male"/>
    <x v="0"/>
    <x v="1"/>
    <n v="55.01"/>
    <n v="0"/>
    <d v="2021-08-30T00:00:00"/>
    <n v="28"/>
    <n v="332.41"/>
    <n v="10.1"/>
    <n v="24.83"/>
    <n v="6"/>
    <n v="0"/>
  </r>
  <r>
    <s v="CUST_597"/>
    <n v="28"/>
    <n v="0"/>
    <s v="Male"/>
    <x v="2"/>
    <x v="1"/>
    <n v="38.729999999999997"/>
    <n v="0"/>
    <d v="2021-12-21T00:00:00"/>
    <n v="24"/>
    <n v="460.35"/>
    <n v="8.7200000000000006"/>
    <n v="23.92"/>
    <n v="9"/>
    <n v="0"/>
  </r>
  <r>
    <s v="CUST_5970"/>
    <n v="43"/>
    <n v="1"/>
    <s v="Female"/>
    <x v="2"/>
    <x v="2"/>
    <n v="64.06"/>
    <n v="0"/>
    <d v="2023-06-19T00:00:00"/>
    <n v="6"/>
    <n v="449.71"/>
    <n v="9.2799999999999994"/>
    <n v="20.329999999999998"/>
    <n v="1"/>
    <n v="0"/>
  </r>
  <r>
    <s v="CUST_5971"/>
    <n v="30"/>
    <n v="0"/>
    <s v="Male"/>
    <x v="0"/>
    <x v="2"/>
    <n v="32.53"/>
    <n v="0"/>
    <d v="2022-03-05T00:00:00"/>
    <n v="21"/>
    <n v="665.87"/>
    <n v="9.0299999999999994"/>
    <n v="24.42"/>
    <n v="3"/>
    <n v="0"/>
  </r>
  <r>
    <s v="CUST_5972"/>
    <n v="43"/>
    <n v="1"/>
    <s v="Male"/>
    <x v="0"/>
    <x v="2"/>
    <n v="72.34"/>
    <n v="0"/>
    <d v="2019-11-26T00:00:00"/>
    <n v="49"/>
    <n v="600.20000000000005"/>
    <n v="9.32"/>
    <n v="22.83"/>
    <n v="5"/>
    <n v="0"/>
  </r>
  <r>
    <s v="CUST_5973"/>
    <n v="49"/>
    <n v="0"/>
    <s v="Male"/>
    <x v="1"/>
    <x v="2"/>
    <n v="53.74"/>
    <n v="0"/>
    <d v="2019-04-15T00:00:00"/>
    <n v="56"/>
    <n v="347.79"/>
    <n v="8.33"/>
    <n v="24.67"/>
    <n v="6"/>
    <n v="1"/>
  </r>
  <r>
    <s v="CUST_5974"/>
    <n v="34"/>
    <n v="0"/>
    <s v="Male"/>
    <x v="0"/>
    <x v="1"/>
    <n v="51.66"/>
    <n v="0"/>
    <d v="2023-02-26T00:00:00"/>
    <n v="10"/>
    <n v="453.07"/>
    <n v="11.24"/>
    <n v="28.17"/>
    <n v="9"/>
    <n v="1"/>
  </r>
  <r>
    <s v="CUST_5975"/>
    <n v="43"/>
    <n v="1"/>
    <s v="Male"/>
    <x v="2"/>
    <x v="1"/>
    <n v="31.71"/>
    <n v="0"/>
    <d v="2022-11-14T00:00:00"/>
    <n v="13"/>
    <n v="412.55"/>
    <n v="10.15"/>
    <n v="25.25"/>
    <n v="5"/>
    <n v="0"/>
  </r>
  <r>
    <s v="CUST_5976"/>
    <n v="53"/>
    <n v="0"/>
    <s v="Female"/>
    <x v="1"/>
    <x v="1"/>
    <n v="57.91"/>
    <n v="0"/>
    <d v="2018-10-10T00:00:00"/>
    <n v="62"/>
    <n v="414.1"/>
    <n v="10.55"/>
    <n v="28.58"/>
    <n v="6"/>
    <n v="0"/>
  </r>
  <r>
    <s v="CUST_5977"/>
    <n v="43"/>
    <n v="1"/>
    <s v="Female"/>
    <x v="1"/>
    <x v="1"/>
    <n v="32.71"/>
    <n v="0"/>
    <d v="2019-10-06T00:00:00"/>
    <n v="50"/>
    <n v="457.71"/>
    <n v="9.48"/>
    <n v="27.42"/>
    <n v="7"/>
    <n v="0"/>
  </r>
  <r>
    <s v="CUST_5978"/>
    <n v="36"/>
    <n v="0"/>
    <s v="Male"/>
    <x v="0"/>
    <x v="0"/>
    <n v="35.68"/>
    <n v="0"/>
    <d v="2019-11-06T00:00:00"/>
    <n v="49"/>
    <n v="247.8"/>
    <n v="8.6199999999999992"/>
    <n v="21.83"/>
    <n v="10"/>
    <n v="0"/>
  </r>
  <r>
    <s v="CUST_5979"/>
    <n v="43"/>
    <n v="1"/>
    <s v="Female"/>
    <x v="1"/>
    <x v="2"/>
    <n v="24.91"/>
    <n v="0"/>
    <d v="2019-06-26T00:00:00"/>
    <n v="54"/>
    <n v="446.14"/>
    <n v="8.7799999999999994"/>
    <n v="30.58"/>
    <n v="10"/>
    <n v="0"/>
  </r>
  <r>
    <s v="CUST_598"/>
    <n v="46"/>
    <n v="0"/>
    <s v="Male"/>
    <x v="2"/>
    <x v="2"/>
    <n v="62.83"/>
    <n v="0"/>
    <d v="2023-01-01T00:00:00"/>
    <n v="11"/>
    <n v="594.34"/>
    <n v="8.19"/>
    <n v="25.08"/>
    <n v="3"/>
    <n v="0"/>
  </r>
  <r>
    <s v="CUST_5980"/>
    <n v="43"/>
    <n v="1"/>
    <s v="Female"/>
    <x v="0"/>
    <x v="2"/>
    <n v="90.51"/>
    <n v="0"/>
    <d v="2021-05-10T00:00:00"/>
    <n v="31"/>
    <n v="488.04"/>
    <n v="10.07"/>
    <n v="22.33"/>
    <n v="8"/>
    <n v="0"/>
  </r>
  <r>
    <s v="CUST_5981"/>
    <n v="57"/>
    <n v="0"/>
    <s v="Male"/>
    <x v="1"/>
    <x v="1"/>
    <n v="49.28"/>
    <n v="0"/>
    <d v="2021-07-14T00:00:00"/>
    <n v="29"/>
    <n v="356.72"/>
    <n v="8.1300000000000008"/>
    <n v="22.5"/>
    <n v="3"/>
    <n v="0"/>
  </r>
  <r>
    <s v="CUST_5982"/>
    <n v="43"/>
    <n v="1"/>
    <s v="Female"/>
    <x v="2"/>
    <x v="1"/>
    <n v="40.85"/>
    <n v="0"/>
    <d v="2018-12-06T00:00:00"/>
    <n v="60"/>
    <n v="518.4"/>
    <n v="10.73"/>
    <n v="26.5"/>
    <n v="5"/>
    <n v="1"/>
  </r>
  <r>
    <s v="CUST_5983"/>
    <n v="18"/>
    <n v="0"/>
    <s v="Female"/>
    <x v="0"/>
    <x v="1"/>
    <n v="49.37"/>
    <n v="0"/>
    <d v="2018-07-03T00:00:00"/>
    <n v="65"/>
    <n v="698.16"/>
    <n v="10.130000000000001"/>
    <n v="26.58"/>
    <n v="6"/>
    <n v="0"/>
  </r>
  <r>
    <s v="CUST_5984"/>
    <n v="59"/>
    <n v="0"/>
    <s v="Male"/>
    <x v="2"/>
    <x v="2"/>
    <n v="42.47"/>
    <n v="0"/>
    <d v="2022-12-21T00:00:00"/>
    <n v="12"/>
    <n v="500.54"/>
    <n v="10.02"/>
    <n v="25"/>
    <n v="7"/>
    <n v="1"/>
  </r>
  <r>
    <s v="CUST_5985"/>
    <n v="43"/>
    <n v="1"/>
    <s v="Male"/>
    <x v="0"/>
    <x v="1"/>
    <n v="47.31"/>
    <n v="0"/>
    <d v="2021-08-24T00:00:00"/>
    <n v="28"/>
    <n v="555.24"/>
    <n v="10.32"/>
    <n v="25.25"/>
    <n v="7"/>
    <n v="0"/>
  </r>
  <r>
    <s v="CUST_5986"/>
    <n v="65"/>
    <n v="0"/>
    <s v="Male"/>
    <x v="2"/>
    <x v="2"/>
    <n v="55.58"/>
    <n v="0"/>
    <d v="2021-03-11T00:00:00"/>
    <n v="33"/>
    <n v="525.91999999999996"/>
    <n v="10.17"/>
    <n v="21.42"/>
    <n v="10"/>
    <n v="0"/>
  </r>
  <r>
    <s v="CUST_5987"/>
    <n v="57"/>
    <n v="0"/>
    <s v="Male"/>
    <x v="2"/>
    <x v="2"/>
    <n v="43.91"/>
    <n v="0"/>
    <d v="2018-05-18T00:00:00"/>
    <n v="67"/>
    <n v="253.87"/>
    <n v="10.72"/>
    <n v="28.08"/>
    <n v="3"/>
    <n v="0"/>
  </r>
  <r>
    <s v="CUST_5988"/>
    <n v="50"/>
    <n v="0"/>
    <s v="Male"/>
    <x v="1"/>
    <x v="0"/>
    <n v="51.86"/>
    <n v="0"/>
    <d v="2023-04-30T00:00:00"/>
    <n v="8"/>
    <n v="418.22"/>
    <n v="12.34"/>
    <n v="33.58"/>
    <n v="9"/>
    <n v="0"/>
  </r>
  <r>
    <s v="CUST_5989"/>
    <n v="29"/>
    <n v="0"/>
    <s v="Male"/>
    <x v="0"/>
    <x v="1"/>
    <n v="84.99"/>
    <n v="0"/>
    <d v="2020-05-03T00:00:00"/>
    <n v="43"/>
    <n v="433.35"/>
    <n v="10.93"/>
    <n v="29.92"/>
    <n v="6"/>
    <n v="0"/>
  </r>
  <r>
    <s v="CUST_599"/>
    <n v="53"/>
    <n v="0"/>
    <s v="Male"/>
    <x v="1"/>
    <x v="2"/>
    <n v="28.77"/>
    <n v="0"/>
    <d v="2020-11-13T00:00:00"/>
    <n v="37"/>
    <n v="458.22"/>
    <n v="10.02"/>
    <n v="23.42"/>
    <n v="2"/>
    <n v="0"/>
  </r>
  <r>
    <s v="CUST_5990"/>
    <n v="25"/>
    <n v="0"/>
    <s v="Male"/>
    <x v="1"/>
    <x v="1"/>
    <n v="22.5"/>
    <n v="0"/>
    <d v="2021-06-16T00:00:00"/>
    <n v="30"/>
    <n v="451.18"/>
    <n v="10.47"/>
    <n v="21.42"/>
    <n v="2"/>
    <n v="0"/>
  </r>
  <r>
    <s v="CUST_5991"/>
    <n v="41"/>
    <n v="0"/>
    <s v="Female"/>
    <x v="2"/>
    <x v="1"/>
    <n v="32.92"/>
    <n v="0"/>
    <d v="2020-03-02T00:00:00"/>
    <n v="45"/>
    <n v="589.37"/>
    <n v="9.4600000000000009"/>
    <n v="18"/>
    <n v="5"/>
    <n v="0"/>
  </r>
  <r>
    <s v="CUST_5992"/>
    <n v="33"/>
    <n v="0"/>
    <s v="Male"/>
    <x v="0"/>
    <x v="2"/>
    <n v="57.4"/>
    <n v="0"/>
    <d v="2022-05-01T00:00:00"/>
    <n v="19"/>
    <n v="637.20000000000005"/>
    <n v="11.4"/>
    <n v="30.75"/>
    <n v="4"/>
    <n v="0"/>
  </r>
  <r>
    <s v="CUST_5993"/>
    <n v="67"/>
    <n v="0"/>
    <s v="Female"/>
    <x v="2"/>
    <x v="1"/>
    <n v="70.53"/>
    <n v="0"/>
    <d v="2021-11-24T00:00:00"/>
    <n v="25"/>
    <n v="411.54"/>
    <n v="8.8000000000000007"/>
    <n v="21.17"/>
    <n v="10"/>
    <n v="0"/>
  </r>
  <r>
    <s v="CUST_5994"/>
    <n v="21"/>
    <n v="0"/>
    <s v="Female"/>
    <x v="2"/>
    <x v="2"/>
    <n v="94.88"/>
    <n v="0"/>
    <d v="2023-03-05T00:00:00"/>
    <n v="9"/>
    <n v="556.76"/>
    <n v="7.87"/>
    <n v="23.92"/>
    <n v="5"/>
    <n v="0"/>
  </r>
  <r>
    <s v="CUST_5995"/>
    <n v="55"/>
    <n v="0"/>
    <s v="Male"/>
    <x v="2"/>
    <x v="2"/>
    <n v="56.22"/>
    <n v="0"/>
    <d v="2023-05-14T00:00:00"/>
    <n v="7"/>
    <n v="642.91"/>
    <n v="11.65"/>
    <n v="26.08"/>
    <n v="7"/>
    <n v="0"/>
  </r>
  <r>
    <s v="CUST_5996"/>
    <n v="43"/>
    <n v="1"/>
    <s v="Female"/>
    <x v="2"/>
    <x v="1"/>
    <n v="31.71"/>
    <n v="0"/>
    <d v="2022-01-10T00:00:00"/>
    <n v="23"/>
    <n v="535.03"/>
    <n v="10.9"/>
    <n v="21.17"/>
    <n v="6"/>
    <n v="0"/>
  </r>
  <r>
    <s v="CUST_5997"/>
    <n v="44"/>
    <n v="0"/>
    <s v="Female"/>
    <x v="1"/>
    <x v="1"/>
    <n v="72.58"/>
    <n v="0"/>
    <d v="2021-11-03T00:00:00"/>
    <n v="25"/>
    <n v="326.55"/>
    <n v="9.25"/>
    <n v="30.67"/>
    <n v="3"/>
    <n v="0"/>
  </r>
  <r>
    <s v="CUST_5998"/>
    <n v="26"/>
    <n v="0"/>
    <s v="Female"/>
    <x v="2"/>
    <x v="1"/>
    <n v="51.87"/>
    <n v="0"/>
    <d v="2021-01-23T00:00:00"/>
    <n v="35"/>
    <n v="541.89"/>
    <n v="8.61"/>
    <n v="31.92"/>
    <n v="5"/>
    <n v="0"/>
  </r>
  <r>
    <s v="CUST_5999"/>
    <n v="43"/>
    <n v="1"/>
    <s v="Male"/>
    <x v="1"/>
    <x v="1"/>
    <n v="51.29"/>
    <n v="0"/>
    <d v="2019-02-19T00:00:00"/>
    <n v="58"/>
    <n v="544.24"/>
    <n v="10.42"/>
    <n v="20.079999999999998"/>
    <n v="9"/>
    <n v="0"/>
  </r>
  <r>
    <s v="CUST_6"/>
    <n v="38"/>
    <n v="0"/>
    <s v="Female"/>
    <x v="1"/>
    <x v="0"/>
    <n v="38.67"/>
    <n v="0"/>
    <d v="2022-11-05T00:00:00"/>
    <n v="13"/>
    <n v="458.95"/>
    <n v="9.64"/>
    <n v="21"/>
    <n v="4"/>
    <n v="0"/>
  </r>
  <r>
    <s v="CUST_60"/>
    <n v="25"/>
    <n v="0"/>
    <s v="Female"/>
    <x v="0"/>
    <x v="1"/>
    <n v="58.82"/>
    <n v="0"/>
    <d v="2019-09-22T00:00:00"/>
    <n v="51"/>
    <n v="639.5"/>
    <n v="10.39"/>
    <n v="21.58"/>
    <n v="10"/>
    <n v="1"/>
  </r>
  <r>
    <s v="CUST_600"/>
    <n v="42"/>
    <n v="0"/>
    <s v="Female"/>
    <x v="2"/>
    <x v="2"/>
    <n v="47.61"/>
    <n v="0"/>
    <d v="2021-06-16T00:00:00"/>
    <n v="30"/>
    <n v="507.93"/>
    <n v="9.91"/>
    <n v="24.33"/>
    <n v="5"/>
    <n v="0"/>
  </r>
  <r>
    <s v="CUST_6000"/>
    <n v="43"/>
    <n v="1"/>
    <s v="Female"/>
    <x v="2"/>
    <x v="1"/>
    <n v="20.86"/>
    <n v="0"/>
    <d v="2021-03-17T00:00:00"/>
    <n v="33"/>
    <n v="391.61"/>
    <n v="9.4700000000000006"/>
    <n v="26"/>
    <n v="5"/>
    <n v="1"/>
  </r>
  <r>
    <s v="CUST_6001"/>
    <n v="29"/>
    <n v="0"/>
    <s v="Female"/>
    <x v="0"/>
    <x v="2"/>
    <n v="67.53"/>
    <n v="0"/>
    <d v="2019-06-27T00:00:00"/>
    <n v="54"/>
    <n v="628.46"/>
    <n v="9.89"/>
    <n v="22.33"/>
    <n v="3"/>
    <n v="0"/>
  </r>
  <r>
    <s v="CUST_6002"/>
    <n v="43"/>
    <n v="1"/>
    <s v="Male"/>
    <x v="2"/>
    <x v="2"/>
    <n v="36.18"/>
    <n v="0"/>
    <d v="2021-05-27T00:00:00"/>
    <n v="31"/>
    <n v="400.5"/>
    <n v="11.54"/>
    <n v="23.08"/>
    <n v="5"/>
    <n v="0"/>
  </r>
  <r>
    <s v="CUST_6003"/>
    <n v="41"/>
    <n v="0"/>
    <s v="Female"/>
    <x v="2"/>
    <x v="1"/>
    <n v="58.5"/>
    <n v="0"/>
    <d v="2020-01-23T00:00:00"/>
    <n v="47"/>
    <n v="573.25"/>
    <n v="8.99"/>
    <n v="25.92"/>
    <n v="3"/>
    <n v="0"/>
  </r>
  <r>
    <s v="CUST_6004"/>
    <n v="31"/>
    <n v="0"/>
    <s v="Female"/>
    <x v="0"/>
    <x v="2"/>
    <n v="51.01"/>
    <n v="0"/>
    <d v="2020-10-20T00:00:00"/>
    <n v="38"/>
    <n v="527.04"/>
    <n v="9.3699999999999992"/>
    <n v="28"/>
    <n v="6"/>
    <n v="0"/>
  </r>
  <r>
    <s v="CUST_6005"/>
    <n v="43"/>
    <n v="1"/>
    <s v="Female"/>
    <x v="0"/>
    <x v="1"/>
    <n v="52.99"/>
    <n v="0"/>
    <d v="2019-10-28T00:00:00"/>
    <n v="50"/>
    <n v="521.25"/>
    <n v="11.38"/>
    <n v="30"/>
    <n v="3"/>
    <n v="0"/>
  </r>
  <r>
    <s v="CUST_6006"/>
    <n v="42"/>
    <n v="0"/>
    <s v="Female"/>
    <x v="2"/>
    <x v="2"/>
    <n v="50.78"/>
    <n v="0"/>
    <d v="2020-12-19T00:00:00"/>
    <n v="36"/>
    <n v="324.33"/>
    <n v="9.39"/>
    <n v="30.08"/>
    <n v="5"/>
    <n v="0"/>
  </r>
  <r>
    <s v="CUST_6007"/>
    <n v="51"/>
    <n v="0"/>
    <s v="Female"/>
    <x v="2"/>
    <x v="0"/>
    <n v="38.69"/>
    <n v="0"/>
    <d v="2022-01-25T00:00:00"/>
    <n v="23"/>
    <n v="520.23"/>
    <n v="10.82"/>
    <n v="22.5"/>
    <n v="8"/>
    <n v="0"/>
  </r>
  <r>
    <s v="CUST_6008"/>
    <n v="20"/>
    <n v="0"/>
    <s v="Male"/>
    <x v="1"/>
    <x v="0"/>
    <n v="37.380000000000003"/>
    <n v="0"/>
    <d v="2019-02-16T00:00:00"/>
    <n v="58"/>
    <n v="503.01"/>
    <n v="9.51"/>
    <n v="22"/>
    <n v="8"/>
    <n v="0"/>
  </r>
  <r>
    <s v="CUST_6009"/>
    <n v="43"/>
    <n v="1"/>
    <s v="Female"/>
    <x v="0"/>
    <x v="1"/>
    <n v="64.22"/>
    <n v="0"/>
    <d v="2022-02-16T00:00:00"/>
    <n v="22"/>
    <n v="427.42"/>
    <n v="10.64"/>
    <n v="19"/>
    <n v="9"/>
    <n v="0"/>
  </r>
  <r>
    <s v="CUST_601"/>
    <n v="43"/>
    <n v="1"/>
    <s v="Male"/>
    <x v="0"/>
    <x v="1"/>
    <n v="41.5"/>
    <n v="0"/>
    <d v="2023-04-06T00:00:00"/>
    <n v="8"/>
    <n v="495.82"/>
    <n v="9.01"/>
    <n v="23.33"/>
    <n v="5"/>
    <n v="0"/>
  </r>
  <r>
    <s v="CUST_6010"/>
    <n v="43"/>
    <n v="1"/>
    <s v="Male"/>
    <x v="0"/>
    <x v="2"/>
    <n v="49.76"/>
    <n v="0"/>
    <d v="2019-10-05T00:00:00"/>
    <n v="50"/>
    <n v="643.96"/>
    <n v="10.09"/>
    <n v="18.829999999999998"/>
    <n v="8"/>
    <n v="0"/>
  </r>
  <r>
    <s v="CUST_6011"/>
    <n v="43"/>
    <n v="1"/>
    <s v="Female"/>
    <x v="1"/>
    <x v="2"/>
    <n v="40.18"/>
    <n v="0"/>
    <d v="2019-09-30T00:00:00"/>
    <n v="51"/>
    <n v="541.48"/>
    <n v="10.62"/>
    <n v="23.25"/>
    <n v="6"/>
    <n v="0"/>
  </r>
  <r>
    <s v="CUST_6012"/>
    <n v="43"/>
    <n v="0"/>
    <s v="Male"/>
    <x v="2"/>
    <x v="1"/>
    <n v="42.31"/>
    <n v="0"/>
    <d v="2023-03-06T00:00:00"/>
    <n v="9"/>
    <n v="318.26"/>
    <n v="9.49"/>
    <n v="21.58"/>
    <n v="11"/>
    <n v="0"/>
  </r>
  <r>
    <s v="CUST_6013"/>
    <n v="37"/>
    <n v="0"/>
    <s v="Male"/>
    <x v="2"/>
    <x v="2"/>
    <n v="60.32"/>
    <n v="0"/>
    <d v="2019-04-30T00:00:00"/>
    <n v="56"/>
    <n v="551.24"/>
    <n v="10.220000000000001"/>
    <n v="24.75"/>
    <n v="8"/>
    <n v="0"/>
  </r>
  <r>
    <s v="CUST_6014"/>
    <n v="43"/>
    <n v="1"/>
    <s v="Male"/>
    <x v="0"/>
    <x v="0"/>
    <n v="39.83"/>
    <n v="0"/>
    <d v="2018-09-26T00:00:00"/>
    <n v="63"/>
    <n v="698.26"/>
    <n v="9.59"/>
    <n v="23.08"/>
    <n v="4"/>
    <n v="0"/>
  </r>
  <r>
    <s v="CUST_6015"/>
    <n v="27"/>
    <n v="0"/>
    <s v="Female"/>
    <x v="1"/>
    <x v="1"/>
    <n v="73.94"/>
    <n v="0"/>
    <d v="2018-04-18T00:00:00"/>
    <n v="68"/>
    <n v="479.84"/>
    <n v="10.17"/>
    <n v="26.08"/>
    <n v="9"/>
    <n v="0"/>
  </r>
  <r>
    <s v="CUST_6016"/>
    <n v="43"/>
    <n v="1"/>
    <s v="Female"/>
    <x v="2"/>
    <x v="2"/>
    <n v="47.67"/>
    <n v="0"/>
    <d v="2020-06-23T00:00:00"/>
    <n v="42"/>
    <n v="580.91"/>
    <n v="10.99"/>
    <n v="25.17"/>
    <n v="8"/>
    <n v="0"/>
  </r>
  <r>
    <s v="CUST_6017"/>
    <n v="20"/>
    <n v="0"/>
    <s v="Female"/>
    <x v="0"/>
    <x v="2"/>
    <n v="44.76"/>
    <n v="0"/>
    <d v="2021-04-29T00:00:00"/>
    <n v="32"/>
    <n v="431.26"/>
    <n v="10.66"/>
    <n v="23.33"/>
    <n v="10"/>
    <n v="0"/>
  </r>
  <r>
    <s v="CUST_6018"/>
    <n v="43"/>
    <n v="1"/>
    <s v="Female"/>
    <x v="2"/>
    <x v="1"/>
    <n v="59.27"/>
    <n v="0"/>
    <d v="2023-05-09T00:00:00"/>
    <n v="7"/>
    <n v="260.93"/>
    <n v="11.06"/>
    <n v="16.5"/>
    <n v="5"/>
    <n v="0"/>
  </r>
  <r>
    <s v="CUST_6019"/>
    <n v="22"/>
    <n v="0"/>
    <s v="Female"/>
    <x v="2"/>
    <x v="1"/>
    <n v="45.74"/>
    <n v="0"/>
    <d v="2020-10-04T00:00:00"/>
    <n v="38"/>
    <n v="456.8"/>
    <n v="10.029999999999999"/>
    <n v="27.58"/>
    <n v="8"/>
    <n v="0"/>
  </r>
  <r>
    <s v="CUST_602"/>
    <n v="53"/>
    <n v="0"/>
    <s v="Male"/>
    <x v="2"/>
    <x v="0"/>
    <n v="38.86"/>
    <n v="0"/>
    <d v="2023-05-11T00:00:00"/>
    <n v="7"/>
    <n v="530.46"/>
    <n v="10.89"/>
    <n v="27.33"/>
    <n v="3"/>
    <n v="0"/>
  </r>
  <r>
    <s v="CUST_6020"/>
    <n v="20"/>
    <n v="0"/>
    <s v="Male"/>
    <x v="2"/>
    <x v="1"/>
    <n v="55.73"/>
    <n v="0"/>
    <d v="2019-01-12T00:00:00"/>
    <n v="59"/>
    <n v="670"/>
    <n v="11.59"/>
    <n v="29.75"/>
    <n v="4"/>
    <n v="1"/>
  </r>
  <r>
    <s v="CUST_6021"/>
    <n v="43"/>
    <n v="1"/>
    <s v="Male"/>
    <x v="0"/>
    <x v="1"/>
    <n v="49.17"/>
    <n v="0"/>
    <d v="2020-05-12T00:00:00"/>
    <n v="43"/>
    <n v="450.34"/>
    <n v="9.7899999999999991"/>
    <n v="29"/>
    <n v="9"/>
    <n v="0"/>
  </r>
  <r>
    <s v="CUST_6022"/>
    <n v="33"/>
    <n v="0"/>
    <s v="Male"/>
    <x v="1"/>
    <x v="1"/>
    <n v="23.96"/>
    <n v="0"/>
    <d v="2020-11-18T00:00:00"/>
    <n v="37"/>
    <n v="571.35"/>
    <n v="9.16"/>
    <n v="30.92"/>
    <n v="6"/>
    <n v="0"/>
  </r>
  <r>
    <s v="CUST_6023"/>
    <n v="66"/>
    <n v="0"/>
    <s v="Female"/>
    <x v="1"/>
    <x v="1"/>
    <n v="33.99"/>
    <n v="0"/>
    <d v="2019-01-25T00:00:00"/>
    <n v="59"/>
    <n v="372.73"/>
    <n v="9.31"/>
    <n v="21.67"/>
    <n v="6"/>
    <n v="0"/>
  </r>
  <r>
    <s v="CUST_6024"/>
    <n v="32"/>
    <n v="0"/>
    <s v="Female"/>
    <x v="2"/>
    <x v="1"/>
    <n v="54.39"/>
    <n v="0"/>
    <d v="2019-09-28T00:00:00"/>
    <n v="51"/>
    <n v="376.14"/>
    <n v="9.42"/>
    <n v="20.83"/>
    <n v="9"/>
    <n v="0"/>
  </r>
  <r>
    <s v="CUST_6025"/>
    <n v="52"/>
    <n v="0"/>
    <s v="Male"/>
    <x v="1"/>
    <x v="2"/>
    <n v="43.23"/>
    <n v="0"/>
    <d v="2019-09-20T00:00:00"/>
    <n v="51"/>
    <n v="512.47"/>
    <n v="8.89"/>
    <n v="17.079999999999998"/>
    <n v="5"/>
    <n v="0"/>
  </r>
  <r>
    <s v="CUST_6026"/>
    <n v="29"/>
    <n v="0"/>
    <s v="Female"/>
    <x v="2"/>
    <x v="2"/>
    <n v="80.88"/>
    <n v="0"/>
    <d v="2018-09-12T00:00:00"/>
    <n v="63"/>
    <n v="495.48"/>
    <n v="8.66"/>
    <n v="23.67"/>
    <n v="3"/>
    <n v="0"/>
  </r>
  <r>
    <s v="CUST_6027"/>
    <n v="43"/>
    <n v="1"/>
    <s v="Female"/>
    <x v="0"/>
    <x v="1"/>
    <n v="38.200000000000003"/>
    <n v="0"/>
    <d v="2019-03-05T00:00:00"/>
    <n v="57"/>
    <n v="525.87"/>
    <n v="9.17"/>
    <n v="24.08"/>
    <n v="6"/>
    <n v="0"/>
  </r>
  <r>
    <s v="CUST_6028"/>
    <n v="61"/>
    <n v="0"/>
    <s v="Male"/>
    <x v="0"/>
    <x v="1"/>
    <n v="30.36"/>
    <n v="0"/>
    <d v="2018-03-10T00:00:00"/>
    <n v="69"/>
    <n v="623.80999999999995"/>
    <n v="9.68"/>
    <n v="19.579999999999998"/>
    <n v="10"/>
    <n v="0"/>
  </r>
  <r>
    <s v="CUST_6029"/>
    <n v="43"/>
    <n v="0"/>
    <s v="Male"/>
    <x v="0"/>
    <x v="1"/>
    <n v="50.59"/>
    <n v="0"/>
    <d v="2020-10-04T00:00:00"/>
    <n v="38"/>
    <n v="411.53"/>
    <n v="10.01"/>
    <n v="21"/>
    <n v="5"/>
    <n v="0"/>
  </r>
  <r>
    <s v="CUST_603"/>
    <n v="27"/>
    <n v="0"/>
    <s v="Female"/>
    <x v="0"/>
    <x v="2"/>
    <n v="29.44"/>
    <n v="0"/>
    <d v="2020-05-20T00:00:00"/>
    <n v="43"/>
    <n v="369.15"/>
    <n v="9.6199999999999992"/>
    <n v="26.67"/>
    <n v="7"/>
    <n v="0"/>
  </r>
  <r>
    <s v="CUST_6030"/>
    <n v="64"/>
    <n v="0"/>
    <s v="Female"/>
    <x v="2"/>
    <x v="1"/>
    <n v="53.76"/>
    <n v="0"/>
    <d v="2018-06-21T00:00:00"/>
    <n v="66"/>
    <n v="354.48"/>
    <n v="10.4"/>
    <n v="19.5"/>
    <n v="6"/>
    <n v="0"/>
  </r>
  <r>
    <s v="CUST_6031"/>
    <n v="51"/>
    <n v="0"/>
    <s v="Female"/>
    <x v="1"/>
    <x v="1"/>
    <n v="63.25"/>
    <n v="0"/>
    <d v="2022-12-27T00:00:00"/>
    <n v="12"/>
    <n v="393.76"/>
    <n v="10.08"/>
    <n v="17.579999999999998"/>
    <n v="3"/>
    <n v="0"/>
  </r>
  <r>
    <s v="CUST_6032"/>
    <n v="43"/>
    <n v="1"/>
    <s v="Male"/>
    <x v="0"/>
    <x v="2"/>
    <n v="12.43"/>
    <n v="0"/>
    <d v="2021-09-12T00:00:00"/>
    <n v="27"/>
    <n v="487.22"/>
    <n v="10.63"/>
    <n v="23.5"/>
    <n v="6"/>
    <n v="0"/>
  </r>
  <r>
    <s v="CUST_6033"/>
    <n v="48"/>
    <n v="0"/>
    <s v="Female"/>
    <x v="2"/>
    <x v="1"/>
    <n v="72.61"/>
    <n v="0"/>
    <d v="2022-12-07T00:00:00"/>
    <n v="12"/>
    <n v="608.13"/>
    <n v="10.37"/>
    <n v="23.33"/>
    <n v="8"/>
    <n v="0"/>
  </r>
  <r>
    <s v="CUST_6034"/>
    <n v="67"/>
    <n v="0"/>
    <s v="Male"/>
    <x v="1"/>
    <x v="1"/>
    <n v="30.37"/>
    <n v="0"/>
    <d v="2022-01-07T00:00:00"/>
    <n v="23"/>
    <n v="481.11"/>
    <n v="9.5500000000000007"/>
    <n v="30.58"/>
    <n v="4"/>
    <n v="0"/>
  </r>
  <r>
    <s v="CUST_6035"/>
    <n v="43"/>
    <n v="1"/>
    <s v="Male"/>
    <x v="1"/>
    <x v="2"/>
    <n v="66.34"/>
    <n v="0"/>
    <d v="2021-06-18T00:00:00"/>
    <n v="30"/>
    <n v="618.71"/>
    <n v="9.42"/>
    <n v="25.33"/>
    <n v="7"/>
    <n v="0"/>
  </r>
  <r>
    <s v="CUST_6036"/>
    <n v="43"/>
    <n v="1"/>
    <s v="Male"/>
    <x v="1"/>
    <x v="2"/>
    <n v="79.36"/>
    <n v="0"/>
    <d v="2022-08-08T00:00:00"/>
    <n v="16"/>
    <n v="580.08000000000004"/>
    <n v="10"/>
    <n v="18.579999999999998"/>
    <n v="6"/>
    <n v="0"/>
  </r>
  <r>
    <s v="CUST_6037"/>
    <n v="40"/>
    <n v="0"/>
    <s v="Female"/>
    <x v="2"/>
    <x v="2"/>
    <n v="61.2"/>
    <n v="0"/>
    <d v="2021-05-28T00:00:00"/>
    <n v="31"/>
    <n v="638.1"/>
    <n v="9.6"/>
    <n v="22.58"/>
    <n v="3"/>
    <n v="0"/>
  </r>
  <r>
    <s v="CUST_6038"/>
    <n v="21"/>
    <n v="0"/>
    <s v="Male"/>
    <x v="2"/>
    <x v="0"/>
    <n v="32.799999999999997"/>
    <n v="0"/>
    <d v="2018-06-04T00:00:00"/>
    <n v="66"/>
    <n v="446.11"/>
    <n v="10.09"/>
    <n v="26.33"/>
    <n v="5"/>
    <n v="0"/>
  </r>
  <r>
    <s v="CUST_6039"/>
    <n v="43"/>
    <n v="1"/>
    <s v="Male"/>
    <x v="2"/>
    <x v="1"/>
    <n v="47.11"/>
    <n v="0"/>
    <d v="2023-04-13T00:00:00"/>
    <n v="8"/>
    <n v="414.5"/>
    <n v="11.17"/>
    <n v="23.25"/>
    <n v="4"/>
    <n v="0"/>
  </r>
  <r>
    <s v="CUST_604"/>
    <n v="54"/>
    <n v="0"/>
    <s v="Female"/>
    <x v="0"/>
    <x v="0"/>
    <n v="50.63"/>
    <n v="0"/>
    <d v="2022-09-28T00:00:00"/>
    <n v="15"/>
    <n v="513.07000000000005"/>
    <n v="9.48"/>
    <n v="24.33"/>
    <n v="3"/>
    <n v="0"/>
  </r>
  <r>
    <s v="CUST_6040"/>
    <n v="65"/>
    <n v="0"/>
    <s v="Female"/>
    <x v="0"/>
    <x v="0"/>
    <n v="61.33"/>
    <n v="0"/>
    <d v="2022-05-07T00:00:00"/>
    <n v="19"/>
    <n v="699.28"/>
    <n v="9.6999999999999993"/>
    <n v="24.67"/>
    <n v="3"/>
    <n v="0"/>
  </r>
  <r>
    <s v="CUST_6041"/>
    <n v="65"/>
    <n v="0"/>
    <s v="Male"/>
    <x v="2"/>
    <x v="0"/>
    <n v="50.5"/>
    <n v="0"/>
    <d v="2021-11-07T00:00:00"/>
    <n v="25"/>
    <n v="393.59"/>
    <n v="9.17"/>
    <n v="18.170000000000002"/>
    <n v="8"/>
    <n v="0"/>
  </r>
  <r>
    <s v="CUST_6042"/>
    <n v="18"/>
    <n v="0"/>
    <s v="Female"/>
    <x v="0"/>
    <x v="1"/>
    <n v="34.26"/>
    <n v="0"/>
    <d v="2020-03-28T00:00:00"/>
    <n v="45"/>
    <n v="585.87"/>
    <n v="9.9700000000000006"/>
    <n v="23.83"/>
    <n v="5"/>
    <n v="0"/>
  </r>
  <r>
    <s v="CUST_6043"/>
    <n v="42"/>
    <n v="0"/>
    <s v="Female"/>
    <x v="0"/>
    <x v="0"/>
    <n v="51.5"/>
    <n v="0"/>
    <d v="2018-07-22T00:00:00"/>
    <n v="65"/>
    <n v="475.61"/>
    <n v="9.7200000000000006"/>
    <n v="25.5"/>
    <n v="6"/>
    <n v="0"/>
  </r>
  <r>
    <s v="CUST_6044"/>
    <n v="19"/>
    <n v="0"/>
    <s v="Female"/>
    <x v="0"/>
    <x v="2"/>
    <n v="42.25"/>
    <n v="0"/>
    <d v="2019-10-18T00:00:00"/>
    <n v="50"/>
    <n v="582.26"/>
    <n v="12.26"/>
    <n v="19.079999999999998"/>
    <n v="4"/>
    <n v="0"/>
  </r>
  <r>
    <s v="CUST_6045"/>
    <n v="47"/>
    <n v="0"/>
    <s v="Male"/>
    <x v="2"/>
    <x v="0"/>
    <n v="59.03"/>
    <n v="0"/>
    <d v="2018-12-29T00:00:00"/>
    <n v="60"/>
    <n v="465.53"/>
    <n v="8.93"/>
    <n v="24.42"/>
    <n v="6"/>
    <n v="0"/>
  </r>
  <r>
    <s v="CUST_6046"/>
    <n v="43"/>
    <n v="1"/>
    <s v="Male"/>
    <x v="0"/>
    <x v="2"/>
    <n v="34.07"/>
    <n v="0"/>
    <d v="2020-12-10T00:00:00"/>
    <n v="36"/>
    <n v="497.1"/>
    <n v="10.56"/>
    <n v="27"/>
    <n v="3"/>
    <n v="0"/>
  </r>
  <r>
    <s v="CUST_6047"/>
    <n v="38"/>
    <n v="0"/>
    <s v="Female"/>
    <x v="2"/>
    <x v="2"/>
    <n v="20.99"/>
    <n v="0"/>
    <d v="2018-04-04T00:00:00"/>
    <n v="68"/>
    <n v="422.25"/>
    <n v="8.26"/>
    <n v="22.75"/>
    <n v="9"/>
    <n v="0"/>
  </r>
  <r>
    <s v="CUST_6048"/>
    <n v="42"/>
    <n v="0"/>
    <s v="Female"/>
    <x v="2"/>
    <x v="1"/>
    <n v="34.75"/>
    <n v="0"/>
    <d v="2020-11-25T00:00:00"/>
    <n v="37"/>
    <n v="504.93"/>
    <n v="9.19"/>
    <n v="20.25"/>
    <n v="12"/>
    <n v="0"/>
  </r>
  <r>
    <s v="CUST_6049"/>
    <n v="37"/>
    <n v="0"/>
    <s v="Female"/>
    <x v="0"/>
    <x v="2"/>
    <n v="24.42"/>
    <n v="0"/>
    <d v="2023-03-21T00:00:00"/>
    <n v="9"/>
    <n v="645.79999999999995"/>
    <n v="10.16"/>
    <n v="23.42"/>
    <n v="5"/>
    <n v="1"/>
  </r>
  <r>
    <s v="CUST_605"/>
    <n v="26"/>
    <n v="0"/>
    <s v="Male"/>
    <x v="0"/>
    <x v="1"/>
    <n v="48.75"/>
    <n v="0"/>
    <d v="2022-06-03T00:00:00"/>
    <n v="18"/>
    <n v="366.11"/>
    <n v="10.61"/>
    <n v="25.5"/>
    <n v="6"/>
    <n v="0"/>
  </r>
  <r>
    <s v="CUST_6050"/>
    <n v="66"/>
    <n v="0"/>
    <s v="Male"/>
    <x v="0"/>
    <x v="1"/>
    <n v="40.58"/>
    <n v="0"/>
    <d v="2018-08-13T00:00:00"/>
    <n v="64"/>
    <n v="547.63"/>
    <n v="10.99"/>
    <n v="23.58"/>
    <n v="11"/>
    <n v="0"/>
  </r>
  <r>
    <s v="CUST_6051"/>
    <n v="43"/>
    <n v="1"/>
    <s v="Female"/>
    <x v="0"/>
    <x v="1"/>
    <n v="60.07"/>
    <n v="0"/>
    <d v="2018-06-22T00:00:00"/>
    <n v="66"/>
    <n v="499.26"/>
    <n v="10.67"/>
    <n v="28.25"/>
    <n v="5"/>
    <n v="0"/>
  </r>
  <r>
    <s v="CUST_6052"/>
    <n v="39"/>
    <n v="0"/>
    <s v="Female"/>
    <x v="2"/>
    <x v="0"/>
    <n v="44.09"/>
    <n v="0"/>
    <d v="2021-11-16T00:00:00"/>
    <n v="25"/>
    <n v="515.85"/>
    <n v="8.14"/>
    <n v="13.83"/>
    <n v="13"/>
    <n v="0"/>
  </r>
  <r>
    <s v="CUST_6053"/>
    <n v="38"/>
    <n v="0"/>
    <s v="Female"/>
    <x v="2"/>
    <x v="1"/>
    <n v="49.64"/>
    <n v="0"/>
    <d v="2020-09-09T00:00:00"/>
    <n v="39"/>
    <n v="319.83"/>
    <n v="10.31"/>
    <n v="26.75"/>
    <n v="7"/>
    <n v="0"/>
  </r>
  <r>
    <s v="CUST_6054"/>
    <n v="43"/>
    <n v="1"/>
    <s v="Male"/>
    <x v="0"/>
    <x v="2"/>
    <n v="34.92"/>
    <n v="0"/>
    <d v="2019-06-19T00:00:00"/>
    <n v="54"/>
    <n v="470.53"/>
    <n v="9.4600000000000009"/>
    <n v="22.83"/>
    <n v="2"/>
    <n v="0"/>
  </r>
  <r>
    <s v="CUST_6055"/>
    <n v="69"/>
    <n v="0"/>
    <s v="Female"/>
    <x v="0"/>
    <x v="1"/>
    <n v="50.3"/>
    <n v="0"/>
    <d v="2019-04-18T00:00:00"/>
    <n v="56"/>
    <n v="484.51"/>
    <n v="10.35"/>
    <n v="22.5"/>
    <n v="8"/>
    <n v="0"/>
  </r>
  <r>
    <s v="CUST_6056"/>
    <n v="55"/>
    <n v="0"/>
    <s v="Male"/>
    <x v="1"/>
    <x v="1"/>
    <n v="35.659999999999997"/>
    <n v="0"/>
    <d v="2018-08-15T00:00:00"/>
    <n v="64"/>
    <n v="415.22"/>
    <n v="10.28"/>
    <n v="19.579999999999998"/>
    <n v="4"/>
    <n v="0"/>
  </r>
  <r>
    <s v="CUST_6057"/>
    <n v="43"/>
    <n v="1"/>
    <s v="Male"/>
    <x v="0"/>
    <x v="2"/>
    <n v="32.17"/>
    <n v="0"/>
    <d v="2023-04-17T00:00:00"/>
    <n v="8"/>
    <n v="390.16"/>
    <n v="9.58"/>
    <n v="24.42"/>
    <n v="5"/>
    <n v="0"/>
  </r>
  <r>
    <s v="CUST_6058"/>
    <n v="63"/>
    <n v="0"/>
    <s v="Female"/>
    <x v="1"/>
    <x v="1"/>
    <n v="46.61"/>
    <n v="0"/>
    <d v="2020-06-27T00:00:00"/>
    <n v="42"/>
    <n v="363.02"/>
    <n v="10.4"/>
    <n v="27.42"/>
    <n v="9"/>
    <n v="0"/>
  </r>
  <r>
    <s v="CUST_6059"/>
    <n v="43"/>
    <n v="1"/>
    <s v="Female"/>
    <x v="1"/>
    <x v="0"/>
    <n v="39.85"/>
    <n v="0"/>
    <d v="2019-10-20T00:00:00"/>
    <n v="50"/>
    <n v="586.33000000000004"/>
    <n v="10.01"/>
    <n v="26"/>
    <n v="7"/>
    <n v="0"/>
  </r>
  <r>
    <s v="CUST_606"/>
    <n v="43"/>
    <n v="1"/>
    <s v="Male"/>
    <x v="1"/>
    <x v="2"/>
    <n v="78.569999999999993"/>
    <n v="0"/>
    <d v="2022-09-23T00:00:00"/>
    <n v="15"/>
    <n v="362.52"/>
    <n v="8.7799999999999994"/>
    <n v="22.42"/>
    <n v="7"/>
    <n v="0"/>
  </r>
  <r>
    <s v="CUST_6060"/>
    <n v="32"/>
    <n v="0"/>
    <s v="Female"/>
    <x v="2"/>
    <x v="1"/>
    <n v="7.79"/>
    <n v="0"/>
    <d v="2021-06-22T00:00:00"/>
    <n v="30"/>
    <n v="616.35"/>
    <n v="10.220000000000001"/>
    <n v="26.08"/>
    <n v="5"/>
    <n v="0"/>
  </r>
  <r>
    <s v="CUST_6061"/>
    <n v="63"/>
    <n v="0"/>
    <s v="Male"/>
    <x v="2"/>
    <x v="1"/>
    <n v="48.81"/>
    <n v="0"/>
    <d v="2018-06-06T00:00:00"/>
    <n v="66"/>
    <n v="461.17"/>
    <n v="8.66"/>
    <n v="24.17"/>
    <n v="8"/>
    <n v="0"/>
  </r>
  <r>
    <s v="CUST_6062"/>
    <n v="43"/>
    <n v="1"/>
    <s v="Male"/>
    <x v="1"/>
    <x v="1"/>
    <n v="35.39"/>
    <n v="0"/>
    <d v="2018-12-14T00:00:00"/>
    <n v="60"/>
    <n v="411.12"/>
    <n v="9.1300000000000008"/>
    <n v="24.33"/>
    <n v="5"/>
    <n v="0"/>
  </r>
  <r>
    <s v="CUST_6063"/>
    <n v="38"/>
    <n v="0"/>
    <s v="Male"/>
    <x v="1"/>
    <x v="1"/>
    <n v="34.36"/>
    <n v="0"/>
    <d v="2022-04-16T00:00:00"/>
    <n v="20"/>
    <n v="476.12"/>
    <n v="10.99"/>
    <n v="22.83"/>
    <n v="8"/>
    <n v="0"/>
  </r>
  <r>
    <s v="CUST_6064"/>
    <n v="41"/>
    <n v="0"/>
    <s v="Female"/>
    <x v="0"/>
    <x v="1"/>
    <n v="70.94"/>
    <n v="0"/>
    <d v="2018-05-21T00:00:00"/>
    <n v="67"/>
    <n v="554.92999999999995"/>
    <n v="10.5"/>
    <n v="16.579999999999998"/>
    <n v="8"/>
    <n v="0"/>
  </r>
  <r>
    <s v="CUST_6065"/>
    <n v="22"/>
    <n v="0"/>
    <s v="Male"/>
    <x v="1"/>
    <x v="2"/>
    <n v="62.81"/>
    <n v="0"/>
    <d v="2020-10-25T00:00:00"/>
    <n v="38"/>
    <n v="410.47"/>
    <n v="10.09"/>
    <n v="23.83"/>
    <n v="6"/>
    <n v="0"/>
  </r>
  <r>
    <s v="CUST_6066"/>
    <n v="23"/>
    <n v="0"/>
    <s v="Female"/>
    <x v="0"/>
    <x v="2"/>
    <n v="55.62"/>
    <n v="0"/>
    <d v="2023-01-17T00:00:00"/>
    <n v="11"/>
    <n v="348.87"/>
    <n v="9.18"/>
    <n v="20.420000000000002"/>
    <n v="7"/>
    <n v="0"/>
  </r>
  <r>
    <s v="CUST_6067"/>
    <n v="43"/>
    <n v="1"/>
    <s v="Female"/>
    <x v="2"/>
    <x v="1"/>
    <n v="50.9"/>
    <n v="0"/>
    <d v="2022-04-29T00:00:00"/>
    <n v="20"/>
    <n v="581.69000000000005"/>
    <n v="9.66"/>
    <n v="13.25"/>
    <n v="5"/>
    <n v="0"/>
  </r>
  <r>
    <s v="CUST_6068"/>
    <n v="43"/>
    <n v="1"/>
    <s v="Female"/>
    <x v="0"/>
    <x v="1"/>
    <n v="59.09"/>
    <n v="0"/>
    <d v="2019-04-01T00:00:00"/>
    <n v="56"/>
    <n v="545.22"/>
    <n v="8.9499999999999993"/>
    <n v="21.75"/>
    <n v="3"/>
    <n v="1"/>
  </r>
  <r>
    <s v="CUST_6069"/>
    <n v="43"/>
    <n v="1"/>
    <s v="Male"/>
    <x v="2"/>
    <x v="0"/>
    <n v="44.11"/>
    <n v="0"/>
    <d v="2022-08-02T00:00:00"/>
    <n v="16"/>
    <n v="400.1"/>
    <n v="10.06"/>
    <n v="29.83"/>
    <n v="9"/>
    <n v="0"/>
  </r>
  <r>
    <s v="CUST_607"/>
    <n v="52"/>
    <n v="0"/>
    <s v="Male"/>
    <x v="2"/>
    <x v="0"/>
    <n v="87.32"/>
    <n v="0"/>
    <d v="2020-01-17T00:00:00"/>
    <n v="47"/>
    <n v="411.54"/>
    <n v="9.43"/>
    <n v="28.08"/>
    <n v="10"/>
    <n v="0"/>
  </r>
  <r>
    <s v="CUST_6070"/>
    <n v="61"/>
    <n v="0"/>
    <s v="Male"/>
    <x v="1"/>
    <x v="2"/>
    <n v="51.19"/>
    <n v="0"/>
    <d v="2018-09-11T00:00:00"/>
    <n v="63"/>
    <n v="389.23"/>
    <n v="9.9600000000000009"/>
    <n v="25"/>
    <n v="5"/>
    <n v="0"/>
  </r>
  <r>
    <s v="CUST_6071"/>
    <n v="64"/>
    <n v="0"/>
    <s v="Male"/>
    <x v="1"/>
    <x v="2"/>
    <n v="43.94"/>
    <n v="0"/>
    <d v="2021-11-22T00:00:00"/>
    <n v="25"/>
    <n v="582.24"/>
    <n v="8.6199999999999992"/>
    <n v="30.83"/>
    <n v="7"/>
    <n v="0"/>
  </r>
  <r>
    <s v="CUST_6072"/>
    <n v="40"/>
    <n v="0"/>
    <s v="Female"/>
    <x v="1"/>
    <x v="2"/>
    <n v="51.68"/>
    <n v="0"/>
    <d v="2020-03-06T00:00:00"/>
    <n v="45"/>
    <n v="367.94"/>
    <n v="10.49"/>
    <n v="24"/>
    <n v="6"/>
    <n v="0"/>
  </r>
  <r>
    <s v="CUST_6073"/>
    <n v="21"/>
    <n v="0"/>
    <s v="Male"/>
    <x v="0"/>
    <x v="2"/>
    <n v="54.28"/>
    <n v="0"/>
    <d v="2018-12-30T00:00:00"/>
    <n v="60"/>
    <n v="558.44000000000005"/>
    <n v="10.36"/>
    <n v="25.67"/>
    <n v="6"/>
    <n v="0"/>
  </r>
  <r>
    <s v="CUST_6074"/>
    <n v="44"/>
    <n v="0"/>
    <s v="Male"/>
    <x v="2"/>
    <x v="2"/>
    <n v="53.35"/>
    <n v="0"/>
    <d v="2018-02-24T00:00:00"/>
    <n v="70"/>
    <n v="383"/>
    <n v="9.91"/>
    <n v="23.83"/>
    <n v="6"/>
    <n v="0"/>
  </r>
  <r>
    <s v="CUST_6075"/>
    <n v="35"/>
    <n v="0"/>
    <s v="Female"/>
    <x v="2"/>
    <x v="0"/>
    <n v="44.49"/>
    <n v="0"/>
    <d v="2020-11-18T00:00:00"/>
    <n v="37"/>
    <n v="480.8"/>
    <n v="11.91"/>
    <n v="29.67"/>
    <n v="7"/>
    <n v="0"/>
  </r>
  <r>
    <s v="CUST_6076"/>
    <n v="38"/>
    <n v="0"/>
    <s v="Female"/>
    <x v="2"/>
    <x v="1"/>
    <n v="60.36"/>
    <n v="0"/>
    <d v="2018-05-19T00:00:00"/>
    <n v="67"/>
    <n v="402.05"/>
    <n v="8.8800000000000008"/>
    <n v="22.83"/>
    <n v="9"/>
    <n v="1"/>
  </r>
  <r>
    <s v="CUST_6077"/>
    <n v="45"/>
    <n v="0"/>
    <s v="Male"/>
    <x v="2"/>
    <x v="1"/>
    <n v="46.96"/>
    <n v="0"/>
    <d v="2022-06-24T00:00:00"/>
    <n v="18"/>
    <n v="671.06"/>
    <n v="10.02"/>
    <n v="20.58"/>
    <n v="3"/>
    <n v="0"/>
  </r>
  <r>
    <s v="CUST_6078"/>
    <n v="43"/>
    <n v="1"/>
    <s v="Female"/>
    <x v="2"/>
    <x v="1"/>
    <n v="46.58"/>
    <n v="0"/>
    <d v="2022-12-11T00:00:00"/>
    <n v="12"/>
    <n v="513.64"/>
    <n v="11.12"/>
    <n v="31.92"/>
    <n v="8"/>
    <n v="0"/>
  </r>
  <r>
    <s v="CUST_6079"/>
    <n v="39"/>
    <n v="0"/>
    <s v="Male"/>
    <x v="0"/>
    <x v="0"/>
    <n v="22.68"/>
    <n v="0"/>
    <d v="2020-08-06T00:00:00"/>
    <n v="40"/>
    <n v="425.88"/>
    <n v="10.75"/>
    <n v="22.42"/>
    <n v="2"/>
    <n v="0"/>
  </r>
  <r>
    <s v="CUST_608"/>
    <n v="66"/>
    <n v="0"/>
    <s v="Male"/>
    <x v="0"/>
    <x v="1"/>
    <n v="33.979999999999997"/>
    <n v="0"/>
    <d v="2018-02-26T00:00:00"/>
    <n v="70"/>
    <n v="517.47"/>
    <n v="8.6199999999999992"/>
    <n v="24.83"/>
    <n v="5"/>
    <n v="1"/>
  </r>
  <r>
    <s v="CUST_6080"/>
    <n v="57"/>
    <n v="0"/>
    <s v="Female"/>
    <x v="2"/>
    <x v="1"/>
    <n v="37.229999999999997"/>
    <n v="0"/>
    <d v="2018-08-04T00:00:00"/>
    <n v="64"/>
    <n v="551.97"/>
    <n v="11.47"/>
    <n v="21.58"/>
    <n v="4"/>
    <n v="0"/>
  </r>
  <r>
    <s v="CUST_6081"/>
    <n v="40"/>
    <n v="0"/>
    <s v="Female"/>
    <x v="1"/>
    <x v="2"/>
    <n v="62.99"/>
    <n v="0"/>
    <d v="2018-03-21T00:00:00"/>
    <n v="69"/>
    <n v="400.24"/>
    <n v="10.88"/>
    <n v="21.33"/>
    <n v="6"/>
    <n v="0"/>
  </r>
  <r>
    <s v="CUST_6082"/>
    <n v="43"/>
    <n v="1"/>
    <s v="Male"/>
    <x v="2"/>
    <x v="2"/>
    <n v="61.75"/>
    <n v="0"/>
    <d v="2019-09-20T00:00:00"/>
    <n v="51"/>
    <n v="477.99"/>
    <n v="10.44"/>
    <n v="22.25"/>
    <n v="7"/>
    <n v="0"/>
  </r>
  <r>
    <s v="CUST_6083"/>
    <n v="57"/>
    <n v="0"/>
    <s v="Female"/>
    <x v="1"/>
    <x v="2"/>
    <n v="49.67"/>
    <n v="0"/>
    <d v="2023-01-29T00:00:00"/>
    <n v="11"/>
    <n v="576.6"/>
    <n v="10.42"/>
    <n v="27"/>
    <n v="7"/>
    <n v="0"/>
  </r>
  <r>
    <s v="CUST_6084"/>
    <n v="43"/>
    <n v="1"/>
    <s v="Female"/>
    <x v="0"/>
    <x v="1"/>
    <n v="41.63"/>
    <n v="0"/>
    <d v="2020-02-14T00:00:00"/>
    <n v="46"/>
    <n v="574.04999999999995"/>
    <n v="10.029999999999999"/>
    <n v="24.58"/>
    <n v="2"/>
    <n v="0"/>
  </r>
  <r>
    <s v="CUST_6085"/>
    <n v="43"/>
    <n v="1"/>
    <s v="Female"/>
    <x v="0"/>
    <x v="1"/>
    <n v="52.27"/>
    <n v="0"/>
    <d v="2020-07-04T00:00:00"/>
    <n v="41"/>
    <n v="452.25"/>
    <n v="8.91"/>
    <n v="21.58"/>
    <n v="4"/>
    <n v="0"/>
  </r>
  <r>
    <s v="CUST_6086"/>
    <n v="43"/>
    <n v="1"/>
    <s v="Male"/>
    <x v="1"/>
    <x v="1"/>
    <n v="14.08"/>
    <n v="0"/>
    <d v="2018-06-29T00:00:00"/>
    <n v="66"/>
    <n v="531.66"/>
    <n v="9.19"/>
    <n v="34.75"/>
    <n v="9"/>
    <n v="0"/>
  </r>
  <r>
    <s v="CUST_6087"/>
    <n v="43"/>
    <n v="1"/>
    <s v="Female"/>
    <x v="2"/>
    <x v="1"/>
    <n v="52.1"/>
    <n v="0"/>
    <d v="2020-04-15T00:00:00"/>
    <n v="44"/>
    <n v="584.73"/>
    <n v="10.69"/>
    <n v="31.58"/>
    <n v="6"/>
    <n v="0"/>
  </r>
  <r>
    <s v="CUST_6088"/>
    <n v="43"/>
    <n v="1"/>
    <s v="Female"/>
    <x v="0"/>
    <x v="1"/>
    <n v="31.3"/>
    <n v="0"/>
    <d v="2022-09-08T00:00:00"/>
    <n v="15"/>
    <n v="291.51"/>
    <n v="10.46"/>
    <n v="20.079999999999998"/>
    <n v="8"/>
    <n v="0"/>
  </r>
  <r>
    <s v="CUST_6089"/>
    <n v="43"/>
    <n v="1"/>
    <s v="Male"/>
    <x v="0"/>
    <x v="2"/>
    <n v="48.64"/>
    <n v="0"/>
    <d v="2019-08-11T00:00:00"/>
    <n v="52"/>
    <n v="396.39"/>
    <n v="10.88"/>
    <n v="23.67"/>
    <n v="7"/>
    <n v="0"/>
  </r>
  <r>
    <s v="CUST_609"/>
    <n v="52"/>
    <n v="0"/>
    <s v="Female"/>
    <x v="0"/>
    <x v="0"/>
    <n v="21.45"/>
    <n v="0"/>
    <d v="2018-10-23T00:00:00"/>
    <n v="62"/>
    <n v="585.94000000000005"/>
    <n v="9.69"/>
    <n v="28.75"/>
    <n v="6"/>
    <n v="0"/>
  </r>
  <r>
    <s v="CUST_6090"/>
    <n v="28"/>
    <n v="0"/>
    <s v="Male"/>
    <x v="0"/>
    <x v="0"/>
    <n v="53.19"/>
    <n v="0"/>
    <d v="2022-03-23T00:00:00"/>
    <n v="21"/>
    <n v="620.09"/>
    <n v="10.97"/>
    <n v="27.58"/>
    <n v="3"/>
    <n v="0"/>
  </r>
  <r>
    <s v="CUST_6091"/>
    <n v="22"/>
    <n v="0"/>
    <s v="Female"/>
    <x v="2"/>
    <x v="2"/>
    <n v="44.76"/>
    <n v="0"/>
    <d v="2023-05-21T00:00:00"/>
    <n v="7"/>
    <n v="383.82"/>
    <n v="10.14"/>
    <n v="26.25"/>
    <n v="6"/>
    <n v="0"/>
  </r>
  <r>
    <s v="CUST_6092"/>
    <n v="62"/>
    <n v="0"/>
    <s v="Female"/>
    <x v="1"/>
    <x v="2"/>
    <n v="61.2"/>
    <n v="0"/>
    <d v="2022-05-12T00:00:00"/>
    <n v="19"/>
    <n v="505.96"/>
    <n v="9.8699999999999992"/>
    <n v="24.92"/>
    <n v="5"/>
    <n v="0"/>
  </r>
  <r>
    <s v="CUST_6093"/>
    <n v="43"/>
    <n v="1"/>
    <s v="Female"/>
    <x v="1"/>
    <x v="2"/>
    <n v="40.520000000000003"/>
    <n v="0"/>
    <d v="2021-10-28T00:00:00"/>
    <n v="26"/>
    <n v="680.02"/>
    <n v="11.38"/>
    <n v="27.25"/>
    <n v="4"/>
    <n v="0"/>
  </r>
  <r>
    <s v="CUST_6094"/>
    <n v="62"/>
    <n v="0"/>
    <s v="Male"/>
    <x v="2"/>
    <x v="1"/>
    <n v="39.07"/>
    <n v="0"/>
    <d v="2020-03-27T00:00:00"/>
    <n v="45"/>
    <n v="468.95"/>
    <n v="11.23"/>
    <n v="27.25"/>
    <n v="5"/>
    <n v="0"/>
  </r>
  <r>
    <s v="CUST_6095"/>
    <n v="55"/>
    <n v="0"/>
    <s v="Female"/>
    <x v="0"/>
    <x v="1"/>
    <n v="59.36"/>
    <n v="0"/>
    <d v="2018-03-18T00:00:00"/>
    <n v="69"/>
    <n v="331.48"/>
    <n v="10.91"/>
    <n v="27.08"/>
    <n v="3"/>
    <n v="0"/>
  </r>
  <r>
    <s v="CUST_6096"/>
    <n v="46"/>
    <n v="0"/>
    <s v="Male"/>
    <x v="2"/>
    <x v="1"/>
    <n v="44.6"/>
    <n v="0"/>
    <d v="2023-01-01T00:00:00"/>
    <n v="11"/>
    <n v="396.38"/>
    <n v="11.14"/>
    <n v="18.329999999999998"/>
    <n v="3"/>
    <n v="0"/>
  </r>
  <r>
    <s v="CUST_6097"/>
    <n v="22"/>
    <n v="0"/>
    <s v="Male"/>
    <x v="2"/>
    <x v="2"/>
    <n v="70.2"/>
    <n v="0"/>
    <d v="2019-12-30T00:00:00"/>
    <n v="48"/>
    <n v="498.29"/>
    <n v="9.9700000000000006"/>
    <n v="28.92"/>
    <n v="5"/>
    <n v="0"/>
  </r>
  <r>
    <s v="CUST_6098"/>
    <n v="26"/>
    <n v="0"/>
    <s v="Female"/>
    <x v="1"/>
    <x v="0"/>
    <n v="50.2"/>
    <n v="0"/>
    <d v="2020-07-19T00:00:00"/>
    <n v="41"/>
    <n v="569.27"/>
    <n v="10.28"/>
    <n v="26.08"/>
    <n v="4"/>
    <n v="0"/>
  </r>
  <r>
    <s v="CUST_6099"/>
    <n v="43"/>
    <n v="1"/>
    <s v="Female"/>
    <x v="2"/>
    <x v="2"/>
    <n v="58.27"/>
    <n v="0"/>
    <d v="2019-07-20T00:00:00"/>
    <n v="53"/>
    <n v="578.08000000000004"/>
    <n v="9.42"/>
    <n v="19.25"/>
    <n v="5"/>
    <n v="0"/>
  </r>
  <r>
    <s v="CUST_61"/>
    <n v="43"/>
    <n v="1"/>
    <s v="Male"/>
    <x v="2"/>
    <x v="1"/>
    <n v="34.11"/>
    <n v="0"/>
    <d v="2021-08-19T00:00:00"/>
    <n v="28"/>
    <n v="317.32"/>
    <n v="9.11"/>
    <n v="21.5"/>
    <n v="7"/>
    <n v="0"/>
  </r>
  <r>
    <s v="CUST_610"/>
    <n v="65"/>
    <n v="0"/>
    <s v="Male"/>
    <x v="2"/>
    <x v="1"/>
    <n v="31.99"/>
    <n v="0"/>
    <d v="2022-07-20T00:00:00"/>
    <n v="17"/>
    <n v="577.71"/>
    <n v="8.6300000000000008"/>
    <n v="19.079999999999998"/>
    <n v="6"/>
    <n v="0"/>
  </r>
  <r>
    <s v="CUST_6100"/>
    <n v="43"/>
    <n v="1"/>
    <s v="Male"/>
    <x v="2"/>
    <x v="1"/>
    <n v="63.97"/>
    <n v="0"/>
    <d v="2018-11-06T00:00:00"/>
    <n v="61"/>
    <n v="444.4"/>
    <n v="9.6300000000000008"/>
    <n v="29.67"/>
    <n v="8"/>
    <n v="0"/>
  </r>
  <r>
    <s v="CUST_6101"/>
    <n v="43"/>
    <n v="1"/>
    <s v="Female"/>
    <x v="0"/>
    <x v="2"/>
    <n v="48.93"/>
    <n v="0"/>
    <d v="2018-04-13T00:00:00"/>
    <n v="68"/>
    <n v="311.83999999999997"/>
    <n v="8.26"/>
    <n v="32.92"/>
    <n v="7"/>
    <n v="0"/>
  </r>
  <r>
    <s v="CUST_6102"/>
    <n v="57"/>
    <n v="0"/>
    <s v="Female"/>
    <x v="0"/>
    <x v="2"/>
    <n v="27.09"/>
    <n v="0"/>
    <d v="2023-01-15T00:00:00"/>
    <n v="11"/>
    <n v="575.49"/>
    <n v="11.28"/>
    <n v="28.5"/>
    <n v="10"/>
    <n v="0"/>
  </r>
  <r>
    <s v="CUST_6103"/>
    <n v="68"/>
    <n v="0"/>
    <s v="Male"/>
    <x v="1"/>
    <x v="2"/>
    <n v="59.41"/>
    <n v="0"/>
    <d v="2021-01-30T00:00:00"/>
    <n v="35"/>
    <n v="550.77"/>
    <n v="10.19"/>
    <n v="24.25"/>
    <n v="4"/>
    <n v="0"/>
  </r>
  <r>
    <s v="CUST_6104"/>
    <n v="43"/>
    <n v="1"/>
    <s v="Female"/>
    <x v="0"/>
    <x v="2"/>
    <n v="67.89"/>
    <n v="0"/>
    <d v="2021-01-01T00:00:00"/>
    <n v="35"/>
    <n v="461.61"/>
    <n v="9.66"/>
    <n v="31.75"/>
    <n v="3"/>
    <n v="0"/>
  </r>
  <r>
    <s v="CUST_6105"/>
    <n v="43"/>
    <n v="1"/>
    <s v="Male"/>
    <x v="2"/>
    <x v="2"/>
    <n v="46.02"/>
    <n v="0"/>
    <d v="2021-05-02T00:00:00"/>
    <n v="31"/>
    <n v="501.46"/>
    <n v="9.76"/>
    <n v="23.75"/>
    <n v="6"/>
    <n v="0"/>
  </r>
  <r>
    <s v="CUST_6106"/>
    <n v="43"/>
    <n v="1"/>
    <s v="Female"/>
    <x v="2"/>
    <x v="2"/>
    <n v="64.89"/>
    <n v="0"/>
    <d v="2022-02-13T00:00:00"/>
    <n v="22"/>
    <n v="367.83"/>
    <n v="10.17"/>
    <n v="27.17"/>
    <n v="4"/>
    <n v="0"/>
  </r>
  <r>
    <s v="CUST_6107"/>
    <n v="43"/>
    <n v="1"/>
    <s v="Male"/>
    <x v="2"/>
    <x v="2"/>
    <n v="32.479999999999997"/>
    <n v="0"/>
    <d v="2019-07-02T00:00:00"/>
    <n v="53"/>
    <n v="547.84"/>
    <n v="11.12"/>
    <n v="18.579999999999998"/>
    <n v="10"/>
    <n v="0"/>
  </r>
  <r>
    <s v="CUST_6108"/>
    <n v="29"/>
    <n v="0"/>
    <s v="Male"/>
    <x v="1"/>
    <x v="0"/>
    <n v="52.24"/>
    <n v="0"/>
    <d v="2018-01-13T00:00:00"/>
    <n v="71"/>
    <n v="377.42"/>
    <n v="9.76"/>
    <n v="19.420000000000002"/>
    <n v="5"/>
    <n v="0"/>
  </r>
  <r>
    <s v="CUST_6109"/>
    <n v="56"/>
    <n v="0"/>
    <s v="Female"/>
    <x v="0"/>
    <x v="2"/>
    <n v="45.71"/>
    <n v="0"/>
    <d v="2022-08-11T00:00:00"/>
    <n v="16"/>
    <n v="599.80999999999995"/>
    <n v="10.72"/>
    <n v="17.670000000000002"/>
    <n v="5"/>
    <n v="0"/>
  </r>
  <r>
    <s v="CUST_611"/>
    <n v="53"/>
    <n v="0"/>
    <s v="Male"/>
    <x v="1"/>
    <x v="1"/>
    <n v="49.07"/>
    <n v="0"/>
    <d v="2020-06-16T00:00:00"/>
    <n v="42"/>
    <n v="387.02"/>
    <n v="6.67"/>
    <n v="26.17"/>
    <n v="6"/>
    <n v="0"/>
  </r>
  <r>
    <s v="CUST_6110"/>
    <n v="43"/>
    <n v="0"/>
    <s v="Male"/>
    <x v="2"/>
    <x v="2"/>
    <n v="26.35"/>
    <n v="0"/>
    <d v="2022-08-14T00:00:00"/>
    <n v="16"/>
    <n v="502.88"/>
    <n v="9.4499999999999993"/>
    <n v="24.33"/>
    <n v="8"/>
    <n v="0"/>
  </r>
  <r>
    <s v="CUST_6111"/>
    <n v="30"/>
    <n v="0"/>
    <s v="Male"/>
    <x v="0"/>
    <x v="2"/>
    <n v="55.97"/>
    <n v="0"/>
    <d v="2022-01-30T00:00:00"/>
    <n v="23"/>
    <n v="595.03"/>
    <n v="8.44"/>
    <n v="29.33"/>
    <n v="6"/>
    <n v="0"/>
  </r>
  <r>
    <s v="CUST_6112"/>
    <n v="25"/>
    <n v="0"/>
    <s v="Female"/>
    <x v="0"/>
    <x v="0"/>
    <n v="36.68"/>
    <n v="0"/>
    <d v="2019-04-25T00:00:00"/>
    <n v="56"/>
    <n v="493.83"/>
    <n v="8.94"/>
    <n v="22.42"/>
    <n v="8"/>
    <n v="0"/>
  </r>
  <r>
    <s v="CUST_6113"/>
    <n v="45"/>
    <n v="0"/>
    <s v="Female"/>
    <x v="0"/>
    <x v="2"/>
    <n v="55.65"/>
    <n v="0"/>
    <d v="2023-01-20T00:00:00"/>
    <n v="11"/>
    <n v="264.88"/>
    <n v="9.41"/>
    <n v="21.5"/>
    <n v="5"/>
    <n v="0"/>
  </r>
  <r>
    <s v="CUST_6114"/>
    <n v="47"/>
    <n v="0"/>
    <s v="Female"/>
    <x v="0"/>
    <x v="2"/>
    <n v="35.03"/>
    <n v="0"/>
    <d v="2019-08-27T00:00:00"/>
    <n v="52"/>
    <n v="446.29"/>
    <n v="9.15"/>
    <n v="28.92"/>
    <n v="6"/>
    <n v="1"/>
  </r>
  <r>
    <s v="CUST_6115"/>
    <n v="26"/>
    <n v="0"/>
    <s v="Male"/>
    <x v="1"/>
    <x v="1"/>
    <n v="24.89"/>
    <n v="0"/>
    <d v="2020-12-15T00:00:00"/>
    <n v="36"/>
    <n v="552.44000000000005"/>
    <n v="10.039999999999999"/>
    <n v="27.42"/>
    <n v="6"/>
    <n v="0"/>
  </r>
  <r>
    <s v="CUST_6116"/>
    <n v="56"/>
    <n v="0"/>
    <s v="Male"/>
    <x v="1"/>
    <x v="0"/>
    <n v="39.29"/>
    <n v="0"/>
    <d v="2019-03-21T00:00:00"/>
    <n v="57"/>
    <n v="354.35"/>
    <n v="9.3000000000000007"/>
    <n v="26.42"/>
    <n v="9"/>
    <n v="0"/>
  </r>
  <r>
    <s v="CUST_6117"/>
    <n v="48"/>
    <n v="0"/>
    <s v="Male"/>
    <x v="1"/>
    <x v="2"/>
    <n v="65.53"/>
    <n v="0"/>
    <d v="2021-09-02T00:00:00"/>
    <n v="27"/>
    <n v="528.1"/>
    <n v="9.8699999999999992"/>
    <n v="25"/>
    <n v="7"/>
    <n v="0"/>
  </r>
  <r>
    <s v="CUST_6118"/>
    <n v="43"/>
    <n v="1"/>
    <s v="Female"/>
    <x v="2"/>
    <x v="2"/>
    <n v="47.6"/>
    <n v="0"/>
    <d v="2020-10-16T00:00:00"/>
    <n v="38"/>
    <n v="711.38"/>
    <n v="10.6"/>
    <n v="21.17"/>
    <n v="7"/>
    <n v="0"/>
  </r>
  <r>
    <s v="CUST_6119"/>
    <n v="64"/>
    <n v="0"/>
    <s v="Male"/>
    <x v="2"/>
    <x v="0"/>
    <n v="50.53"/>
    <n v="0"/>
    <d v="2021-12-03T00:00:00"/>
    <n v="24"/>
    <n v="380.68"/>
    <n v="11.54"/>
    <n v="19"/>
    <n v="3"/>
    <n v="0"/>
  </r>
  <r>
    <s v="CUST_612"/>
    <n v="35"/>
    <n v="0"/>
    <s v="Female"/>
    <x v="1"/>
    <x v="0"/>
    <n v="66.88"/>
    <n v="0"/>
    <d v="2023-04-27T00:00:00"/>
    <n v="8"/>
    <n v="405.9"/>
    <n v="10.89"/>
    <n v="20"/>
    <n v="7"/>
    <n v="0"/>
  </r>
  <r>
    <s v="CUST_6120"/>
    <n v="51"/>
    <n v="0"/>
    <s v="Male"/>
    <x v="2"/>
    <x v="0"/>
    <n v="52.09"/>
    <n v="0"/>
    <d v="2023-02-10T00:00:00"/>
    <n v="10"/>
    <n v="602.15"/>
    <n v="11.05"/>
    <n v="28.42"/>
    <n v="6"/>
    <n v="0"/>
  </r>
  <r>
    <s v="CUST_6121"/>
    <n v="48"/>
    <n v="0"/>
    <s v="Female"/>
    <x v="1"/>
    <x v="0"/>
    <n v="51.53"/>
    <n v="0"/>
    <d v="2021-09-25T00:00:00"/>
    <n v="27"/>
    <n v="397.06"/>
    <n v="10.16"/>
    <n v="28.75"/>
    <n v="10"/>
    <n v="0"/>
  </r>
  <r>
    <s v="CUST_6122"/>
    <n v="69"/>
    <n v="0"/>
    <s v="Male"/>
    <x v="0"/>
    <x v="1"/>
    <n v="78.11"/>
    <n v="0"/>
    <d v="2021-10-07T00:00:00"/>
    <n v="26"/>
    <n v="528.78"/>
    <n v="9.0299999999999994"/>
    <n v="22.08"/>
    <n v="4"/>
    <n v="0"/>
  </r>
  <r>
    <s v="CUST_6123"/>
    <n v="42"/>
    <n v="0"/>
    <s v="Female"/>
    <x v="1"/>
    <x v="2"/>
    <n v="49.38"/>
    <n v="0"/>
    <d v="2023-04-30T00:00:00"/>
    <n v="8"/>
    <n v="597.61"/>
    <n v="10.81"/>
    <n v="20.58"/>
    <n v="8"/>
    <n v="0"/>
  </r>
  <r>
    <s v="CUST_6124"/>
    <n v="43"/>
    <n v="1"/>
    <s v="Female"/>
    <x v="2"/>
    <x v="1"/>
    <n v="21.42"/>
    <n v="0"/>
    <d v="2020-07-20T00:00:00"/>
    <n v="41"/>
    <n v="368.52"/>
    <n v="11.68"/>
    <n v="19.829999999999998"/>
    <n v="4"/>
    <n v="0"/>
  </r>
  <r>
    <s v="CUST_6125"/>
    <n v="18"/>
    <n v="0"/>
    <s v="Female"/>
    <x v="2"/>
    <x v="1"/>
    <n v="44.42"/>
    <n v="0"/>
    <d v="2020-06-17T00:00:00"/>
    <n v="42"/>
    <n v="386.21"/>
    <n v="11.64"/>
    <n v="30.42"/>
    <n v="4"/>
    <n v="0"/>
  </r>
  <r>
    <s v="CUST_6126"/>
    <n v="39"/>
    <n v="0"/>
    <s v="Male"/>
    <x v="0"/>
    <x v="0"/>
    <n v="51.02"/>
    <n v="0"/>
    <d v="2022-06-26T00:00:00"/>
    <n v="18"/>
    <n v="480.01"/>
    <n v="9.6199999999999992"/>
    <n v="29.25"/>
    <n v="4"/>
    <n v="0"/>
  </r>
  <r>
    <s v="CUST_6127"/>
    <n v="57"/>
    <n v="0"/>
    <s v="Male"/>
    <x v="1"/>
    <x v="0"/>
    <n v="31.09"/>
    <n v="0"/>
    <d v="2018-09-07T00:00:00"/>
    <n v="63"/>
    <n v="637.91"/>
    <n v="9.14"/>
    <n v="18.420000000000002"/>
    <n v="8"/>
    <n v="0"/>
  </r>
  <r>
    <s v="CUST_6128"/>
    <n v="43"/>
    <n v="1"/>
    <s v="Male"/>
    <x v="0"/>
    <x v="2"/>
    <n v="46.43"/>
    <n v="0"/>
    <d v="2018-09-14T00:00:00"/>
    <n v="63"/>
    <n v="559.37"/>
    <n v="11.13"/>
    <n v="18.75"/>
    <n v="6"/>
    <n v="0"/>
  </r>
  <r>
    <s v="CUST_6129"/>
    <n v="43"/>
    <n v="1"/>
    <s v="Female"/>
    <x v="1"/>
    <x v="1"/>
    <n v="46.62"/>
    <n v="0"/>
    <d v="2018-03-10T00:00:00"/>
    <n v="69"/>
    <n v="446.5"/>
    <n v="10.37"/>
    <n v="22.67"/>
    <n v="5"/>
    <n v="0"/>
  </r>
  <r>
    <s v="CUST_613"/>
    <n v="66"/>
    <n v="0"/>
    <s v="Male"/>
    <x v="0"/>
    <x v="0"/>
    <n v="42.78"/>
    <n v="0"/>
    <d v="2022-12-29T00:00:00"/>
    <n v="12"/>
    <n v="616.22"/>
    <n v="10.44"/>
    <n v="20"/>
    <n v="5"/>
    <n v="0"/>
  </r>
  <r>
    <s v="CUST_6130"/>
    <n v="18"/>
    <n v="0"/>
    <s v="Female"/>
    <x v="2"/>
    <x v="1"/>
    <n v="76.64"/>
    <n v="0"/>
    <d v="2018-05-02T00:00:00"/>
    <n v="67"/>
    <n v="287.77999999999997"/>
    <n v="8.74"/>
    <n v="27.92"/>
    <n v="3"/>
    <n v="0"/>
  </r>
  <r>
    <s v="CUST_6131"/>
    <n v="18"/>
    <n v="0"/>
    <s v="Female"/>
    <x v="0"/>
    <x v="2"/>
    <n v="39.840000000000003"/>
    <n v="0"/>
    <d v="2018-01-14T00:00:00"/>
    <n v="71"/>
    <n v="607.70000000000005"/>
    <n v="10.1"/>
    <n v="26.33"/>
    <n v="7"/>
    <n v="0"/>
  </r>
  <r>
    <s v="CUST_6132"/>
    <n v="59"/>
    <n v="0"/>
    <s v="Male"/>
    <x v="0"/>
    <x v="1"/>
    <n v="64.239999999999995"/>
    <n v="0"/>
    <d v="2021-06-18T00:00:00"/>
    <n v="30"/>
    <n v="542.26"/>
    <n v="9.94"/>
    <n v="21.58"/>
    <n v="1"/>
    <n v="0"/>
  </r>
  <r>
    <s v="CUST_6133"/>
    <n v="59"/>
    <n v="0"/>
    <s v="Male"/>
    <x v="1"/>
    <x v="2"/>
    <n v="47.81"/>
    <n v="0"/>
    <d v="2021-02-09T00:00:00"/>
    <n v="34"/>
    <n v="449.38"/>
    <n v="9.82"/>
    <n v="23.58"/>
    <n v="3"/>
    <n v="1"/>
  </r>
  <r>
    <s v="CUST_6134"/>
    <n v="38"/>
    <n v="0"/>
    <s v="Male"/>
    <x v="1"/>
    <x v="2"/>
    <n v="62.9"/>
    <n v="0"/>
    <d v="2022-01-06T00:00:00"/>
    <n v="23"/>
    <n v="393.22"/>
    <n v="10.28"/>
    <n v="28.33"/>
    <n v="7"/>
    <n v="1"/>
  </r>
  <r>
    <s v="CUST_6135"/>
    <n v="43"/>
    <n v="1"/>
    <s v="Male"/>
    <x v="1"/>
    <x v="0"/>
    <n v="70.94"/>
    <n v="0"/>
    <d v="2023-06-17T00:00:00"/>
    <n v="6"/>
    <n v="400.81"/>
    <n v="10.78"/>
    <n v="31.17"/>
    <n v="6"/>
    <n v="0"/>
  </r>
  <r>
    <s v="CUST_6136"/>
    <n v="43"/>
    <n v="1"/>
    <s v="Male"/>
    <x v="2"/>
    <x v="1"/>
    <n v="55.72"/>
    <n v="0"/>
    <d v="2020-08-16T00:00:00"/>
    <n v="40"/>
    <n v="618.45000000000005"/>
    <n v="10.91"/>
    <n v="30.5"/>
    <n v="8"/>
    <n v="0"/>
  </r>
  <r>
    <s v="CUST_6137"/>
    <n v="43"/>
    <n v="1"/>
    <s v="Female"/>
    <x v="1"/>
    <x v="1"/>
    <n v="49.14"/>
    <n v="0"/>
    <d v="2021-05-20T00:00:00"/>
    <n v="31"/>
    <n v="454.8"/>
    <n v="10"/>
    <n v="20.92"/>
    <n v="4"/>
    <n v="0"/>
  </r>
  <r>
    <s v="CUST_6138"/>
    <n v="43"/>
    <n v="1"/>
    <s v="Male"/>
    <x v="2"/>
    <x v="0"/>
    <n v="67.23"/>
    <n v="0"/>
    <d v="2020-01-01T00:00:00"/>
    <n v="47"/>
    <n v="556.20000000000005"/>
    <n v="7.5"/>
    <n v="28.42"/>
    <n v="6"/>
    <n v="1"/>
  </r>
  <r>
    <s v="CUST_6139"/>
    <n v="52"/>
    <n v="0"/>
    <s v="Female"/>
    <x v="1"/>
    <x v="2"/>
    <n v="28.05"/>
    <n v="0"/>
    <d v="2021-02-20T00:00:00"/>
    <n v="34"/>
    <n v="470.53"/>
    <n v="10.210000000000001"/>
    <n v="27.75"/>
    <n v="7"/>
    <n v="0"/>
  </r>
  <r>
    <s v="CUST_614"/>
    <n v="56"/>
    <n v="0"/>
    <s v="Male"/>
    <x v="1"/>
    <x v="1"/>
    <n v="58.67"/>
    <n v="0"/>
    <d v="2020-03-05T00:00:00"/>
    <n v="45"/>
    <n v="382.53"/>
    <n v="9.17"/>
    <n v="25.83"/>
    <n v="7"/>
    <n v="0"/>
  </r>
  <r>
    <s v="CUST_6140"/>
    <n v="62"/>
    <n v="0"/>
    <s v="Female"/>
    <x v="1"/>
    <x v="1"/>
    <n v="52.6"/>
    <n v="0"/>
    <d v="2021-01-01T00:00:00"/>
    <n v="35"/>
    <n v="445.74"/>
    <n v="9.7899999999999991"/>
    <n v="25.08"/>
    <n v="6"/>
    <n v="0"/>
  </r>
  <r>
    <s v="CUST_6141"/>
    <n v="33"/>
    <n v="0"/>
    <s v="Male"/>
    <x v="2"/>
    <x v="1"/>
    <n v="31.3"/>
    <n v="0"/>
    <d v="2020-06-09T00:00:00"/>
    <n v="42"/>
    <n v="363.12"/>
    <n v="10.94"/>
    <n v="22.58"/>
    <n v="4"/>
    <n v="0"/>
  </r>
  <r>
    <s v="CUST_6142"/>
    <n v="25"/>
    <n v="0"/>
    <s v="Female"/>
    <x v="1"/>
    <x v="0"/>
    <n v="62"/>
    <n v="0"/>
    <d v="2018-07-29T00:00:00"/>
    <n v="65"/>
    <n v="577.84"/>
    <n v="9.9499999999999993"/>
    <n v="19.329999999999998"/>
    <n v="10"/>
    <n v="0"/>
  </r>
  <r>
    <s v="CUST_6143"/>
    <n v="64"/>
    <n v="0"/>
    <s v="Male"/>
    <x v="2"/>
    <x v="2"/>
    <n v="51.48"/>
    <n v="0"/>
    <d v="2023-04-30T00:00:00"/>
    <n v="8"/>
    <n v="604.84"/>
    <n v="11.81"/>
    <n v="26.17"/>
    <n v="8"/>
    <n v="0"/>
  </r>
  <r>
    <s v="CUST_6144"/>
    <n v="43"/>
    <n v="1"/>
    <s v="Male"/>
    <x v="2"/>
    <x v="0"/>
    <n v="48.91"/>
    <n v="0"/>
    <d v="2020-11-23T00:00:00"/>
    <n v="37"/>
    <n v="471.34"/>
    <n v="10.119999999999999"/>
    <n v="30.58"/>
    <n v="8"/>
    <n v="0"/>
  </r>
  <r>
    <s v="CUST_6145"/>
    <n v="34"/>
    <n v="0"/>
    <s v="Female"/>
    <x v="1"/>
    <x v="1"/>
    <n v="44.45"/>
    <n v="0"/>
    <d v="2021-03-25T00:00:00"/>
    <n v="33"/>
    <n v="443.74"/>
    <n v="9.17"/>
    <n v="27.08"/>
    <n v="6"/>
    <n v="0"/>
  </r>
  <r>
    <s v="CUST_6146"/>
    <n v="43"/>
    <n v="0"/>
    <s v="Male"/>
    <x v="1"/>
    <x v="2"/>
    <n v="60.15"/>
    <n v="0"/>
    <d v="2022-06-12T00:00:00"/>
    <n v="18"/>
    <n v="321.49"/>
    <n v="10.01"/>
    <n v="25.83"/>
    <n v="8"/>
    <n v="0"/>
  </r>
  <r>
    <s v="CUST_6147"/>
    <n v="30"/>
    <n v="0"/>
    <s v="Male"/>
    <x v="0"/>
    <x v="2"/>
    <n v="23.19"/>
    <n v="0"/>
    <d v="2018-05-27T00:00:00"/>
    <n v="67"/>
    <n v="592.25"/>
    <n v="10.02"/>
    <n v="25.5"/>
    <n v="5"/>
    <n v="0"/>
  </r>
  <r>
    <s v="CUST_6148"/>
    <n v="43"/>
    <n v="1"/>
    <s v="Female"/>
    <x v="1"/>
    <x v="1"/>
    <n v="78.540000000000006"/>
    <n v="0"/>
    <d v="2022-01-11T00:00:00"/>
    <n v="23"/>
    <n v="521.24"/>
    <n v="11.07"/>
    <n v="24.25"/>
    <n v="7"/>
    <n v="0"/>
  </r>
  <r>
    <s v="CUST_6149"/>
    <n v="55"/>
    <n v="0"/>
    <s v="Female"/>
    <x v="0"/>
    <x v="0"/>
    <n v="47.87"/>
    <n v="0"/>
    <d v="2019-03-10T00:00:00"/>
    <n v="57"/>
    <n v="512.86"/>
    <n v="9.2200000000000006"/>
    <n v="29.42"/>
    <n v="8"/>
    <n v="0"/>
  </r>
  <r>
    <s v="CUST_615"/>
    <n v="49"/>
    <n v="0"/>
    <s v="Male"/>
    <x v="2"/>
    <x v="1"/>
    <n v="38.01"/>
    <n v="0"/>
    <d v="2021-03-09T00:00:00"/>
    <n v="33"/>
    <n v="516.20000000000005"/>
    <n v="8.9600000000000009"/>
    <n v="26.75"/>
    <n v="7"/>
    <n v="1"/>
  </r>
  <r>
    <s v="CUST_6150"/>
    <n v="34"/>
    <n v="0"/>
    <s v="Female"/>
    <x v="1"/>
    <x v="2"/>
    <n v="30.5"/>
    <n v="0"/>
    <d v="2018-05-21T00:00:00"/>
    <n v="67"/>
    <n v="431.24"/>
    <n v="8.9600000000000009"/>
    <n v="26.5"/>
    <n v="6"/>
    <n v="0"/>
  </r>
  <r>
    <s v="CUST_6151"/>
    <n v="65"/>
    <n v="0"/>
    <s v="Female"/>
    <x v="2"/>
    <x v="0"/>
    <n v="10.57"/>
    <n v="0"/>
    <d v="2022-12-08T00:00:00"/>
    <n v="12"/>
    <n v="481.11"/>
    <n v="9.26"/>
    <n v="27.67"/>
    <n v="2"/>
    <n v="1"/>
  </r>
  <r>
    <s v="CUST_6152"/>
    <n v="31"/>
    <n v="0"/>
    <s v="Female"/>
    <x v="2"/>
    <x v="0"/>
    <n v="47.48"/>
    <n v="0"/>
    <d v="2020-09-18T00:00:00"/>
    <n v="39"/>
    <n v="305.04000000000002"/>
    <n v="10.73"/>
    <n v="27.25"/>
    <n v="4"/>
    <n v="0"/>
  </r>
  <r>
    <s v="CUST_6153"/>
    <n v="62"/>
    <n v="0"/>
    <s v="Female"/>
    <x v="0"/>
    <x v="1"/>
    <n v="53.45"/>
    <n v="0"/>
    <d v="2022-08-20T00:00:00"/>
    <n v="16"/>
    <n v="407.4"/>
    <n v="11.96"/>
    <n v="22.58"/>
    <n v="6"/>
    <n v="0"/>
  </r>
  <r>
    <s v="CUST_6154"/>
    <n v="23"/>
    <n v="0"/>
    <s v="Male"/>
    <x v="1"/>
    <x v="2"/>
    <n v="54.58"/>
    <n v="0"/>
    <d v="2018-05-08T00:00:00"/>
    <n v="67"/>
    <n v="383.01"/>
    <n v="10.3"/>
    <n v="23.5"/>
    <n v="10"/>
    <n v="0"/>
  </r>
  <r>
    <s v="CUST_6155"/>
    <n v="52"/>
    <n v="0"/>
    <s v="Male"/>
    <x v="0"/>
    <x v="2"/>
    <n v="28.24"/>
    <n v="0"/>
    <d v="2018-07-27T00:00:00"/>
    <n v="65"/>
    <n v="515.32000000000005"/>
    <n v="10.84"/>
    <n v="27"/>
    <n v="4"/>
    <n v="0"/>
  </r>
  <r>
    <s v="CUST_6156"/>
    <n v="63"/>
    <n v="0"/>
    <s v="Male"/>
    <x v="1"/>
    <x v="2"/>
    <n v="31.55"/>
    <n v="0"/>
    <d v="2022-12-21T00:00:00"/>
    <n v="12"/>
    <n v="498.86"/>
    <n v="10.98"/>
    <n v="22.17"/>
    <n v="6"/>
    <n v="0"/>
  </r>
  <r>
    <s v="CUST_6157"/>
    <n v="31"/>
    <n v="0"/>
    <s v="Female"/>
    <x v="1"/>
    <x v="2"/>
    <n v="70.34"/>
    <n v="0"/>
    <d v="2021-01-17T00:00:00"/>
    <n v="35"/>
    <n v="588.13"/>
    <n v="10.96"/>
    <n v="27.83"/>
    <n v="7"/>
    <n v="0"/>
  </r>
  <r>
    <s v="CUST_6158"/>
    <n v="64"/>
    <n v="0"/>
    <s v="Male"/>
    <x v="2"/>
    <x v="2"/>
    <n v="26.71"/>
    <n v="0"/>
    <d v="2020-01-18T00:00:00"/>
    <n v="47"/>
    <n v="684.14"/>
    <n v="8.57"/>
    <n v="21.33"/>
    <n v="4"/>
    <n v="0"/>
  </r>
  <r>
    <s v="CUST_6159"/>
    <n v="43"/>
    <n v="1"/>
    <s v="Female"/>
    <x v="0"/>
    <x v="1"/>
    <n v="51.67"/>
    <n v="0"/>
    <d v="2022-06-26T00:00:00"/>
    <n v="18"/>
    <n v="547.11"/>
    <n v="8.69"/>
    <n v="25"/>
    <n v="6"/>
    <n v="0"/>
  </r>
  <r>
    <s v="CUST_616"/>
    <n v="41"/>
    <n v="0"/>
    <s v="Female"/>
    <x v="1"/>
    <x v="2"/>
    <n v="42.69"/>
    <n v="0"/>
    <d v="2022-07-16T00:00:00"/>
    <n v="17"/>
    <n v="431.56"/>
    <n v="9.1300000000000008"/>
    <n v="22.08"/>
    <n v="3"/>
    <n v="0"/>
  </r>
  <r>
    <s v="CUST_6160"/>
    <n v="32"/>
    <n v="0"/>
    <s v="Male"/>
    <x v="2"/>
    <x v="2"/>
    <n v="44.22"/>
    <n v="0"/>
    <d v="2023-04-12T00:00:00"/>
    <n v="8"/>
    <n v="478.21"/>
    <n v="10.52"/>
    <n v="27.25"/>
    <n v="5"/>
    <n v="0"/>
  </r>
  <r>
    <s v="CUST_6161"/>
    <n v="44"/>
    <n v="0"/>
    <s v="Female"/>
    <x v="2"/>
    <x v="1"/>
    <n v="41.96"/>
    <n v="0"/>
    <d v="2018-12-07T00:00:00"/>
    <n v="60"/>
    <n v="401.64"/>
    <n v="9.64"/>
    <n v="16.170000000000002"/>
    <n v="4"/>
    <n v="0"/>
  </r>
  <r>
    <s v="CUST_6162"/>
    <n v="30"/>
    <n v="0"/>
    <s v="Male"/>
    <x v="2"/>
    <x v="1"/>
    <n v="45.89"/>
    <n v="0"/>
    <d v="2018-02-21T00:00:00"/>
    <n v="70"/>
    <n v="709.09"/>
    <n v="10.82"/>
    <n v="25.67"/>
    <n v="3"/>
    <n v="0"/>
  </r>
  <r>
    <s v="CUST_6163"/>
    <n v="66"/>
    <n v="0"/>
    <s v="Female"/>
    <x v="0"/>
    <x v="0"/>
    <n v="41.91"/>
    <n v="0"/>
    <d v="2018-02-11T00:00:00"/>
    <n v="70"/>
    <n v="540.62"/>
    <n v="11.66"/>
    <n v="29.67"/>
    <n v="5"/>
    <n v="0"/>
  </r>
  <r>
    <s v="CUST_6164"/>
    <n v="48"/>
    <n v="0"/>
    <s v="Female"/>
    <x v="1"/>
    <x v="1"/>
    <n v="41.41"/>
    <n v="0"/>
    <d v="2019-07-24T00:00:00"/>
    <n v="53"/>
    <n v="523.75"/>
    <n v="10.99"/>
    <n v="20.420000000000002"/>
    <n v="8"/>
    <n v="0"/>
  </r>
  <r>
    <s v="CUST_6165"/>
    <n v="52"/>
    <n v="0"/>
    <s v="Female"/>
    <x v="1"/>
    <x v="1"/>
    <n v="64.98"/>
    <n v="0"/>
    <d v="2018-08-02T00:00:00"/>
    <n v="64"/>
    <n v="526.46"/>
    <n v="12.64"/>
    <n v="25.83"/>
    <n v="6"/>
    <n v="0"/>
  </r>
  <r>
    <s v="CUST_6166"/>
    <n v="23"/>
    <n v="0"/>
    <s v="Female"/>
    <x v="0"/>
    <x v="1"/>
    <n v="43.94"/>
    <n v="0"/>
    <d v="2022-11-17T00:00:00"/>
    <n v="13"/>
    <n v="651.77"/>
    <n v="11.24"/>
    <n v="23.67"/>
    <n v="4"/>
    <n v="0"/>
  </r>
  <r>
    <s v="CUST_6167"/>
    <n v="22"/>
    <n v="0"/>
    <s v="Male"/>
    <x v="1"/>
    <x v="2"/>
    <n v="31.72"/>
    <n v="0"/>
    <d v="2019-03-31T00:00:00"/>
    <n v="57"/>
    <n v="541.29"/>
    <n v="10.45"/>
    <n v="25.25"/>
    <n v="5"/>
    <n v="0"/>
  </r>
  <r>
    <s v="CUST_6168"/>
    <n v="39"/>
    <n v="0"/>
    <s v="Male"/>
    <x v="0"/>
    <x v="1"/>
    <n v="48.74"/>
    <n v="0"/>
    <d v="2023-02-24T00:00:00"/>
    <n v="10"/>
    <n v="717.35"/>
    <n v="11.05"/>
    <n v="23.83"/>
    <n v="2"/>
    <n v="0"/>
  </r>
  <r>
    <s v="CUST_6169"/>
    <n v="43"/>
    <n v="1"/>
    <s v="Female"/>
    <x v="0"/>
    <x v="2"/>
    <n v="34.119999999999997"/>
    <n v="0"/>
    <d v="2021-08-26T00:00:00"/>
    <n v="28"/>
    <n v="493.01"/>
    <n v="10.06"/>
    <n v="34.08"/>
    <n v="8"/>
    <n v="0"/>
  </r>
  <r>
    <s v="CUST_617"/>
    <n v="43"/>
    <n v="1"/>
    <s v="Female"/>
    <x v="2"/>
    <x v="0"/>
    <n v="52.5"/>
    <n v="0"/>
    <d v="2019-03-03T00:00:00"/>
    <n v="57"/>
    <n v="529.41999999999996"/>
    <n v="8.94"/>
    <n v="21.75"/>
    <n v="9"/>
    <n v="0"/>
  </r>
  <r>
    <s v="CUST_6170"/>
    <n v="43"/>
    <n v="1"/>
    <s v="Female"/>
    <x v="1"/>
    <x v="2"/>
    <n v="33.69"/>
    <n v="0"/>
    <d v="2019-08-09T00:00:00"/>
    <n v="52"/>
    <n v="427.22"/>
    <n v="10.37"/>
    <n v="28.92"/>
    <n v="8"/>
    <n v="0"/>
  </r>
  <r>
    <s v="CUST_6171"/>
    <n v="42"/>
    <n v="0"/>
    <s v="Female"/>
    <x v="2"/>
    <x v="1"/>
    <n v="71.83"/>
    <n v="0"/>
    <d v="2018-10-02T00:00:00"/>
    <n v="62"/>
    <n v="479.88"/>
    <n v="8.67"/>
    <n v="20.329999999999998"/>
    <n v="8"/>
    <n v="0"/>
  </r>
  <r>
    <s v="CUST_6172"/>
    <n v="43"/>
    <n v="1"/>
    <s v="Male"/>
    <x v="0"/>
    <x v="2"/>
    <n v="47.25"/>
    <n v="0"/>
    <d v="2022-12-08T00:00:00"/>
    <n v="12"/>
    <n v="464.48"/>
    <n v="9.83"/>
    <n v="28.5"/>
    <n v="3"/>
    <n v="0"/>
  </r>
  <r>
    <s v="CUST_6173"/>
    <n v="43"/>
    <n v="1"/>
    <s v="Female"/>
    <x v="0"/>
    <x v="1"/>
    <n v="30.84"/>
    <n v="0"/>
    <d v="2021-01-13T00:00:00"/>
    <n v="35"/>
    <n v="567.87"/>
    <n v="10.44"/>
    <n v="25.75"/>
    <n v="5"/>
    <n v="0"/>
  </r>
  <r>
    <s v="CUST_6174"/>
    <n v="43"/>
    <n v="1"/>
    <s v="Female"/>
    <x v="0"/>
    <x v="2"/>
    <n v="48.46"/>
    <n v="0"/>
    <d v="2020-02-14T00:00:00"/>
    <n v="46"/>
    <n v="523.35"/>
    <n v="10.6"/>
    <n v="25.5"/>
    <n v="9"/>
    <n v="0"/>
  </r>
  <r>
    <s v="CUST_6175"/>
    <n v="22"/>
    <n v="0"/>
    <s v="Male"/>
    <x v="0"/>
    <x v="1"/>
    <n v="50.96"/>
    <n v="0"/>
    <d v="2018-07-14T00:00:00"/>
    <n v="65"/>
    <n v="540.61"/>
    <n v="10.26"/>
    <n v="29.75"/>
    <n v="7"/>
    <n v="0"/>
  </r>
  <r>
    <s v="CUST_6176"/>
    <n v="43"/>
    <n v="1"/>
    <s v="Female"/>
    <x v="1"/>
    <x v="1"/>
    <n v="46.89"/>
    <n v="0"/>
    <d v="2019-08-28T00:00:00"/>
    <n v="52"/>
    <n v="500.49"/>
    <n v="9.08"/>
    <n v="20.5"/>
    <n v="12"/>
    <n v="0"/>
  </r>
  <r>
    <s v="CUST_6177"/>
    <n v="37"/>
    <n v="0"/>
    <s v="Female"/>
    <x v="1"/>
    <x v="1"/>
    <n v="42.67"/>
    <n v="0"/>
    <d v="2021-03-03T00:00:00"/>
    <n v="33"/>
    <n v="642.92999999999995"/>
    <n v="10.46"/>
    <n v="25.08"/>
    <n v="7"/>
    <n v="0"/>
  </r>
  <r>
    <s v="CUST_6178"/>
    <n v="43"/>
    <n v="1"/>
    <s v="Male"/>
    <x v="0"/>
    <x v="1"/>
    <n v="29.19"/>
    <n v="0"/>
    <d v="2022-07-14T00:00:00"/>
    <n v="17"/>
    <n v="536.77"/>
    <n v="10.66"/>
    <n v="22.58"/>
    <n v="6"/>
    <n v="0"/>
  </r>
  <r>
    <s v="CUST_6179"/>
    <n v="23"/>
    <n v="0"/>
    <s v="Female"/>
    <x v="2"/>
    <x v="2"/>
    <n v="43.77"/>
    <n v="0"/>
    <d v="2021-09-09T00:00:00"/>
    <n v="27"/>
    <n v="467.95"/>
    <n v="10.9"/>
    <n v="27"/>
    <n v="4"/>
    <n v="0"/>
  </r>
  <r>
    <s v="CUST_618"/>
    <n v="43"/>
    <n v="1"/>
    <s v="Male"/>
    <x v="0"/>
    <x v="2"/>
    <n v="49.83"/>
    <n v="0"/>
    <d v="2022-05-05T00:00:00"/>
    <n v="19"/>
    <n v="702.88"/>
    <n v="9.6999999999999993"/>
    <n v="28.92"/>
    <n v="7"/>
    <n v="0"/>
  </r>
  <r>
    <s v="CUST_6180"/>
    <n v="43"/>
    <n v="1"/>
    <s v="Female"/>
    <x v="1"/>
    <x v="1"/>
    <n v="38.090000000000003"/>
    <n v="0"/>
    <d v="2022-03-26T00:00:00"/>
    <n v="21"/>
    <n v="517.88"/>
    <n v="9.7799999999999994"/>
    <n v="25.92"/>
    <n v="9"/>
    <n v="0"/>
  </r>
  <r>
    <s v="CUST_6181"/>
    <n v="43"/>
    <n v="1"/>
    <s v="Male"/>
    <x v="2"/>
    <x v="1"/>
    <n v="48.17"/>
    <n v="0"/>
    <d v="2022-05-25T00:00:00"/>
    <n v="19"/>
    <n v="369.74"/>
    <n v="10.78"/>
    <n v="23.58"/>
    <n v="4"/>
    <n v="0"/>
  </r>
  <r>
    <s v="CUST_6182"/>
    <n v="21"/>
    <n v="0"/>
    <s v="Female"/>
    <x v="2"/>
    <x v="1"/>
    <n v="56.34"/>
    <n v="0"/>
    <d v="2019-04-15T00:00:00"/>
    <n v="56"/>
    <n v="484.88"/>
    <n v="10.55"/>
    <n v="24.5"/>
    <n v="0"/>
    <n v="0"/>
  </r>
  <r>
    <s v="CUST_6183"/>
    <n v="34"/>
    <n v="0"/>
    <s v="Male"/>
    <x v="0"/>
    <x v="0"/>
    <n v="76.27"/>
    <n v="0"/>
    <d v="2020-05-08T00:00:00"/>
    <n v="43"/>
    <n v="548.98"/>
    <n v="7.98"/>
    <n v="19"/>
    <n v="11"/>
    <n v="0"/>
  </r>
  <r>
    <s v="CUST_6184"/>
    <n v="31"/>
    <n v="0"/>
    <s v="Female"/>
    <x v="1"/>
    <x v="2"/>
    <n v="61.62"/>
    <n v="0"/>
    <d v="2022-02-22T00:00:00"/>
    <n v="22"/>
    <n v="464.51"/>
    <n v="9.0500000000000007"/>
    <n v="24"/>
    <n v="8"/>
    <n v="0"/>
  </r>
  <r>
    <s v="CUST_6185"/>
    <n v="43"/>
    <n v="1"/>
    <s v="Female"/>
    <x v="0"/>
    <x v="1"/>
    <n v="9.2799999999999994"/>
    <n v="0"/>
    <d v="2020-02-27T00:00:00"/>
    <n v="46"/>
    <n v="561.35"/>
    <n v="10.95"/>
    <n v="24.5"/>
    <n v="1"/>
    <n v="1"/>
  </r>
  <r>
    <s v="CUST_6186"/>
    <n v="30"/>
    <n v="0"/>
    <s v="Female"/>
    <x v="0"/>
    <x v="1"/>
    <n v="53.34"/>
    <n v="0"/>
    <d v="2021-12-11T00:00:00"/>
    <n v="24"/>
    <n v="382.5"/>
    <n v="8.98"/>
    <n v="17.420000000000002"/>
    <n v="6"/>
    <n v="0"/>
  </r>
  <r>
    <s v="CUST_6187"/>
    <n v="24"/>
    <n v="0"/>
    <s v="Female"/>
    <x v="2"/>
    <x v="0"/>
    <n v="72.739999999999995"/>
    <n v="0"/>
    <d v="2023-01-22T00:00:00"/>
    <n v="11"/>
    <n v="642.92999999999995"/>
    <n v="8.73"/>
    <n v="20.420000000000002"/>
    <n v="4"/>
    <n v="0"/>
  </r>
  <r>
    <s v="CUST_6188"/>
    <n v="61"/>
    <n v="0"/>
    <s v="Female"/>
    <x v="2"/>
    <x v="1"/>
    <n v="47.86"/>
    <n v="0"/>
    <d v="2019-05-21T00:00:00"/>
    <n v="55"/>
    <n v="482.12"/>
    <n v="9.4700000000000006"/>
    <n v="29.33"/>
    <n v="8"/>
    <n v="0"/>
  </r>
  <r>
    <s v="CUST_6189"/>
    <n v="32"/>
    <n v="0"/>
    <s v="Male"/>
    <x v="2"/>
    <x v="0"/>
    <n v="73.33"/>
    <n v="0"/>
    <d v="2022-09-22T00:00:00"/>
    <n v="15"/>
    <n v="555.87"/>
    <n v="9.16"/>
    <n v="20.420000000000002"/>
    <n v="5"/>
    <n v="0"/>
  </r>
  <r>
    <s v="CUST_619"/>
    <n v="54"/>
    <n v="0"/>
    <s v="Male"/>
    <x v="2"/>
    <x v="2"/>
    <n v="49.46"/>
    <n v="0"/>
    <d v="2022-07-12T00:00:00"/>
    <n v="17"/>
    <n v="351.25"/>
    <n v="10.25"/>
    <n v="20.420000000000002"/>
    <n v="4"/>
    <n v="0"/>
  </r>
  <r>
    <s v="CUST_6190"/>
    <n v="36"/>
    <n v="0"/>
    <s v="Female"/>
    <x v="0"/>
    <x v="1"/>
    <n v="33.43"/>
    <n v="0"/>
    <d v="2018-12-06T00:00:00"/>
    <n v="60"/>
    <n v="553.20000000000005"/>
    <n v="10.64"/>
    <n v="15.83"/>
    <n v="7"/>
    <n v="0"/>
  </r>
  <r>
    <s v="CUST_6191"/>
    <n v="60"/>
    <n v="0"/>
    <s v="Female"/>
    <x v="0"/>
    <x v="1"/>
    <n v="36.840000000000003"/>
    <n v="0"/>
    <d v="2023-01-09T00:00:00"/>
    <n v="11"/>
    <n v="577.37"/>
    <n v="8.69"/>
    <n v="20.58"/>
    <n v="5"/>
    <n v="0"/>
  </r>
  <r>
    <s v="CUST_6192"/>
    <n v="43"/>
    <n v="1"/>
    <s v="Male"/>
    <x v="0"/>
    <x v="2"/>
    <n v="47.46"/>
    <n v="0"/>
    <d v="2021-07-19T00:00:00"/>
    <n v="29"/>
    <n v="381.68"/>
    <n v="9.5399999999999991"/>
    <n v="18.670000000000002"/>
    <n v="3"/>
    <n v="0"/>
  </r>
  <r>
    <s v="CUST_6193"/>
    <n v="43"/>
    <n v="1"/>
    <s v="Male"/>
    <x v="0"/>
    <x v="2"/>
    <n v="47.81"/>
    <n v="0"/>
    <d v="2019-04-11T00:00:00"/>
    <n v="56"/>
    <n v="693.68"/>
    <n v="9.16"/>
    <n v="24.33"/>
    <n v="7"/>
    <n v="0"/>
  </r>
  <r>
    <s v="CUST_6194"/>
    <n v="43"/>
    <n v="1"/>
    <s v="Female"/>
    <x v="0"/>
    <x v="0"/>
    <n v="62.55"/>
    <n v="0"/>
    <d v="2021-11-28T00:00:00"/>
    <n v="25"/>
    <n v="447.26"/>
    <n v="11.22"/>
    <n v="21.75"/>
    <n v="9"/>
    <n v="0"/>
  </r>
  <r>
    <s v="CUST_6195"/>
    <n v="43"/>
    <n v="1"/>
    <s v="Male"/>
    <x v="0"/>
    <x v="0"/>
    <n v="50.03"/>
    <n v="0"/>
    <d v="2018-07-21T00:00:00"/>
    <n v="65"/>
    <n v="644.55999999999995"/>
    <n v="11.34"/>
    <n v="27.33"/>
    <n v="7"/>
    <n v="1"/>
  </r>
  <r>
    <s v="CUST_6196"/>
    <n v="52"/>
    <n v="0"/>
    <s v="Female"/>
    <x v="0"/>
    <x v="2"/>
    <n v="48.37"/>
    <n v="0"/>
    <d v="2021-08-13T00:00:00"/>
    <n v="28"/>
    <n v="432.97"/>
    <n v="9.14"/>
    <n v="23.25"/>
    <n v="10"/>
    <n v="0"/>
  </r>
  <r>
    <s v="CUST_6197"/>
    <n v="36"/>
    <n v="0"/>
    <s v="Male"/>
    <x v="0"/>
    <x v="2"/>
    <n v="87.14"/>
    <n v="0"/>
    <d v="2022-11-17T00:00:00"/>
    <n v="13"/>
    <n v="519.09"/>
    <n v="9.26"/>
    <n v="27.17"/>
    <n v="7"/>
    <n v="0"/>
  </r>
  <r>
    <s v="CUST_6198"/>
    <n v="43"/>
    <n v="1"/>
    <s v="Male"/>
    <x v="1"/>
    <x v="0"/>
    <n v="38.340000000000003"/>
    <n v="0"/>
    <d v="2020-05-04T00:00:00"/>
    <n v="43"/>
    <n v="657.92"/>
    <n v="8.41"/>
    <n v="21.08"/>
    <n v="4"/>
    <n v="0"/>
  </r>
  <r>
    <s v="CUST_6199"/>
    <n v="43"/>
    <n v="1"/>
    <s v="Female"/>
    <x v="1"/>
    <x v="2"/>
    <n v="69.33"/>
    <n v="0"/>
    <d v="2018-07-11T00:00:00"/>
    <n v="65"/>
    <n v="363.13"/>
    <n v="9.19"/>
    <n v="19.079999999999998"/>
    <n v="4"/>
    <n v="0"/>
  </r>
  <r>
    <s v="CUST_62"/>
    <n v="43"/>
    <n v="1"/>
    <s v="Female"/>
    <x v="0"/>
    <x v="2"/>
    <n v="51.01"/>
    <n v="0"/>
    <d v="2019-06-11T00:00:00"/>
    <n v="54"/>
    <n v="462.54"/>
    <n v="8.4600000000000009"/>
    <n v="20.079999999999998"/>
    <n v="7"/>
    <n v="0"/>
  </r>
  <r>
    <s v="CUST_620"/>
    <n v="29"/>
    <n v="0"/>
    <s v="Female"/>
    <x v="0"/>
    <x v="2"/>
    <n v="33.770000000000003"/>
    <n v="0"/>
    <d v="2021-02-04T00:00:00"/>
    <n v="34"/>
    <n v="494.91"/>
    <n v="10.28"/>
    <n v="24.08"/>
    <n v="6"/>
    <n v="0"/>
  </r>
  <r>
    <s v="CUST_6200"/>
    <n v="43"/>
    <n v="1"/>
    <s v="Male"/>
    <x v="1"/>
    <x v="1"/>
    <n v="56.23"/>
    <n v="0"/>
    <d v="2018-06-03T00:00:00"/>
    <n v="66"/>
    <n v="577.37"/>
    <n v="10.92"/>
    <n v="13.25"/>
    <n v="9"/>
    <n v="0"/>
  </r>
  <r>
    <s v="CUST_6201"/>
    <n v="49"/>
    <n v="0"/>
    <s v="Female"/>
    <x v="1"/>
    <x v="1"/>
    <n v="44.5"/>
    <n v="0"/>
    <d v="2019-01-14T00:00:00"/>
    <n v="59"/>
    <n v="483.04"/>
    <n v="10.08"/>
    <n v="29"/>
    <n v="4"/>
    <n v="0"/>
  </r>
  <r>
    <s v="CUST_6202"/>
    <n v="65"/>
    <n v="0"/>
    <s v="Male"/>
    <x v="0"/>
    <x v="1"/>
    <n v="53.88"/>
    <n v="0"/>
    <d v="2023-04-04T00:00:00"/>
    <n v="8"/>
    <n v="502.22"/>
    <n v="11.62"/>
    <n v="28.92"/>
    <n v="6"/>
    <n v="0"/>
  </r>
  <r>
    <s v="CUST_6203"/>
    <n v="61"/>
    <n v="0"/>
    <s v="Male"/>
    <x v="0"/>
    <x v="0"/>
    <n v="37.74"/>
    <n v="0"/>
    <d v="2021-02-20T00:00:00"/>
    <n v="34"/>
    <n v="639.41"/>
    <n v="8.82"/>
    <n v="30.33"/>
    <n v="3"/>
    <n v="0"/>
  </r>
  <r>
    <s v="CUST_6204"/>
    <n v="43"/>
    <n v="1"/>
    <s v="Male"/>
    <x v="2"/>
    <x v="1"/>
    <n v="51.29"/>
    <n v="0"/>
    <d v="2023-04-02T00:00:00"/>
    <n v="8"/>
    <n v="568.84"/>
    <n v="10.08"/>
    <n v="25.58"/>
    <n v="9"/>
    <n v="0"/>
  </r>
  <r>
    <s v="CUST_6205"/>
    <n v="43"/>
    <n v="1"/>
    <s v="Female"/>
    <x v="2"/>
    <x v="1"/>
    <n v="49.94"/>
    <n v="0"/>
    <d v="2023-01-11T00:00:00"/>
    <n v="11"/>
    <n v="517.33000000000004"/>
    <n v="10.26"/>
    <n v="21.33"/>
    <n v="9"/>
    <n v="0"/>
  </r>
  <r>
    <s v="CUST_6206"/>
    <n v="34"/>
    <n v="0"/>
    <s v="Female"/>
    <x v="1"/>
    <x v="0"/>
    <n v="57.14"/>
    <n v="0"/>
    <d v="2020-03-04T00:00:00"/>
    <n v="45"/>
    <n v="530.66"/>
    <n v="10.4"/>
    <n v="23.67"/>
    <n v="9"/>
    <n v="0"/>
  </r>
  <r>
    <s v="CUST_6207"/>
    <n v="24"/>
    <n v="0"/>
    <s v="Male"/>
    <x v="2"/>
    <x v="1"/>
    <n v="48.25"/>
    <n v="0"/>
    <d v="2023-04-04T00:00:00"/>
    <n v="8"/>
    <n v="703.78"/>
    <n v="9.75"/>
    <n v="19.079999999999998"/>
    <n v="6"/>
    <n v="0"/>
  </r>
  <r>
    <s v="CUST_6208"/>
    <n v="60"/>
    <n v="0"/>
    <s v="Female"/>
    <x v="1"/>
    <x v="2"/>
    <n v="74.989999999999995"/>
    <n v="0"/>
    <d v="2020-04-19T00:00:00"/>
    <n v="44"/>
    <n v="547.29"/>
    <n v="8.6"/>
    <n v="25.25"/>
    <n v="6"/>
    <n v="0"/>
  </r>
  <r>
    <s v="CUST_6209"/>
    <n v="67"/>
    <n v="0"/>
    <s v="Female"/>
    <x v="0"/>
    <x v="0"/>
    <n v="36.770000000000003"/>
    <n v="0"/>
    <d v="2023-03-12T00:00:00"/>
    <n v="9"/>
    <n v="513.05999999999995"/>
    <n v="9.2899999999999991"/>
    <n v="20.5"/>
    <n v="6"/>
    <n v="0"/>
  </r>
  <r>
    <s v="CUST_621"/>
    <n v="66"/>
    <n v="0"/>
    <s v="Male"/>
    <x v="2"/>
    <x v="1"/>
    <n v="68.39"/>
    <n v="0"/>
    <d v="2020-06-10T00:00:00"/>
    <n v="42"/>
    <n v="542.53"/>
    <n v="9.36"/>
    <n v="24.17"/>
    <n v="9"/>
    <n v="0"/>
  </r>
  <r>
    <s v="CUST_6210"/>
    <n v="18"/>
    <n v="0"/>
    <s v="Female"/>
    <x v="0"/>
    <x v="2"/>
    <n v="39.67"/>
    <n v="0"/>
    <d v="2022-05-28T00:00:00"/>
    <n v="19"/>
    <n v="638.47"/>
    <n v="10.02"/>
    <n v="20.75"/>
    <n v="4"/>
    <n v="0"/>
  </r>
  <r>
    <s v="CUST_6211"/>
    <n v="43"/>
    <n v="1"/>
    <s v="Male"/>
    <x v="2"/>
    <x v="1"/>
    <n v="53.59"/>
    <n v="0"/>
    <d v="2019-08-28T00:00:00"/>
    <n v="52"/>
    <n v="488.07"/>
    <n v="8.9700000000000006"/>
    <n v="30.58"/>
    <n v="5"/>
    <n v="0"/>
  </r>
  <r>
    <s v="CUST_6212"/>
    <n v="49"/>
    <n v="0"/>
    <s v="Female"/>
    <x v="0"/>
    <x v="2"/>
    <n v="37.92"/>
    <n v="0"/>
    <d v="2020-10-11T00:00:00"/>
    <n v="38"/>
    <n v="533.23"/>
    <n v="9.11"/>
    <n v="23.42"/>
    <n v="4"/>
    <n v="0"/>
  </r>
  <r>
    <s v="CUST_6213"/>
    <n v="43"/>
    <n v="1"/>
    <s v="Male"/>
    <x v="0"/>
    <x v="2"/>
    <n v="60.09"/>
    <n v="0"/>
    <d v="2021-02-08T00:00:00"/>
    <n v="34"/>
    <n v="564.45000000000005"/>
    <n v="9.5299999999999994"/>
    <n v="18.420000000000002"/>
    <n v="8"/>
    <n v="0"/>
  </r>
  <r>
    <s v="CUST_6214"/>
    <n v="30"/>
    <n v="0"/>
    <s v="Male"/>
    <x v="1"/>
    <x v="2"/>
    <n v="69.72"/>
    <n v="0"/>
    <d v="2020-04-05T00:00:00"/>
    <n v="44"/>
    <n v="579.76"/>
    <n v="10.42"/>
    <n v="29.58"/>
    <n v="10"/>
    <n v="0"/>
  </r>
  <r>
    <s v="CUST_6215"/>
    <n v="23"/>
    <n v="0"/>
    <s v="Male"/>
    <x v="2"/>
    <x v="1"/>
    <n v="42.21"/>
    <n v="0"/>
    <d v="2023-04-07T00:00:00"/>
    <n v="8"/>
    <n v="698.56"/>
    <n v="7.98"/>
    <n v="21.42"/>
    <n v="5"/>
    <n v="0"/>
  </r>
  <r>
    <s v="CUST_6216"/>
    <n v="43"/>
    <n v="1"/>
    <s v="Male"/>
    <x v="0"/>
    <x v="1"/>
    <n v="51.32"/>
    <n v="0"/>
    <d v="2020-02-06T00:00:00"/>
    <n v="46"/>
    <n v="254.07"/>
    <n v="8.4499999999999993"/>
    <n v="25.17"/>
    <n v="6"/>
    <n v="0"/>
  </r>
  <r>
    <s v="CUST_6217"/>
    <n v="54"/>
    <n v="0"/>
    <s v="Male"/>
    <x v="2"/>
    <x v="2"/>
    <n v="59.82"/>
    <n v="0"/>
    <d v="2020-06-25T00:00:00"/>
    <n v="42"/>
    <n v="484.21"/>
    <n v="8.58"/>
    <n v="18.5"/>
    <n v="1"/>
    <n v="0"/>
  </r>
  <r>
    <s v="CUST_6218"/>
    <n v="65"/>
    <n v="0"/>
    <s v="Female"/>
    <x v="0"/>
    <x v="1"/>
    <n v="63.25"/>
    <n v="0"/>
    <d v="2022-04-25T00:00:00"/>
    <n v="20"/>
    <n v="363.18"/>
    <n v="7.58"/>
    <n v="18.920000000000002"/>
    <n v="3"/>
    <n v="0"/>
  </r>
  <r>
    <s v="CUST_6219"/>
    <n v="43"/>
    <n v="1"/>
    <s v="Female"/>
    <x v="1"/>
    <x v="2"/>
    <n v="102.17"/>
    <n v="0"/>
    <d v="2018-02-22T00:00:00"/>
    <n v="70"/>
    <n v="483.76"/>
    <n v="8.9499999999999993"/>
    <n v="23.75"/>
    <n v="9"/>
    <n v="0"/>
  </r>
  <r>
    <s v="CUST_622"/>
    <n v="43"/>
    <n v="1"/>
    <s v="Male"/>
    <x v="2"/>
    <x v="0"/>
    <n v="68.27"/>
    <n v="0"/>
    <d v="2023-01-04T00:00:00"/>
    <n v="11"/>
    <n v="502.42"/>
    <n v="10.45"/>
    <n v="26.42"/>
    <n v="7"/>
    <n v="0"/>
  </r>
  <r>
    <s v="CUST_6220"/>
    <n v="64"/>
    <n v="0"/>
    <s v="Male"/>
    <x v="0"/>
    <x v="2"/>
    <n v="29.64"/>
    <n v="0"/>
    <d v="2020-01-05T00:00:00"/>
    <n v="47"/>
    <n v="412.38"/>
    <n v="10.9"/>
    <n v="30.5"/>
    <n v="4"/>
    <n v="0"/>
  </r>
  <r>
    <s v="CUST_6221"/>
    <n v="43"/>
    <n v="1"/>
    <s v="Female"/>
    <x v="2"/>
    <x v="2"/>
    <n v="72.41"/>
    <n v="0"/>
    <d v="2022-08-15T00:00:00"/>
    <n v="16"/>
    <n v="369.47"/>
    <n v="10.63"/>
    <n v="26.42"/>
    <n v="4"/>
    <n v="0"/>
  </r>
  <r>
    <s v="CUST_6222"/>
    <n v="43"/>
    <n v="1"/>
    <s v="Female"/>
    <x v="2"/>
    <x v="0"/>
    <n v="40.36"/>
    <n v="0"/>
    <d v="2022-05-05T00:00:00"/>
    <n v="19"/>
    <n v="554.16999999999996"/>
    <n v="9.5"/>
    <n v="28.92"/>
    <n v="5"/>
    <n v="0"/>
  </r>
  <r>
    <s v="CUST_6223"/>
    <n v="33"/>
    <n v="0"/>
    <s v="Female"/>
    <x v="1"/>
    <x v="1"/>
    <n v="41"/>
    <n v="0"/>
    <d v="2023-01-07T00:00:00"/>
    <n v="11"/>
    <n v="453.6"/>
    <n v="8.42"/>
    <n v="23.25"/>
    <n v="7"/>
    <n v="0"/>
  </r>
  <r>
    <s v="CUST_6224"/>
    <n v="45"/>
    <n v="0"/>
    <s v="Female"/>
    <x v="0"/>
    <x v="1"/>
    <n v="52.14"/>
    <n v="0"/>
    <d v="2018-04-17T00:00:00"/>
    <n v="68"/>
    <n v="582.08000000000004"/>
    <n v="11.36"/>
    <n v="23"/>
    <n v="5"/>
    <n v="0"/>
  </r>
  <r>
    <s v="CUST_6225"/>
    <n v="33"/>
    <n v="0"/>
    <s v="Female"/>
    <x v="1"/>
    <x v="2"/>
    <n v="50.93"/>
    <n v="0"/>
    <d v="2021-03-27T00:00:00"/>
    <n v="33"/>
    <n v="661.15"/>
    <n v="11.43"/>
    <n v="32"/>
    <n v="7"/>
    <n v="0"/>
  </r>
  <r>
    <s v="CUST_6226"/>
    <n v="21"/>
    <n v="0"/>
    <s v="Female"/>
    <x v="2"/>
    <x v="1"/>
    <n v="68.760000000000005"/>
    <n v="0"/>
    <d v="2018-07-18T00:00:00"/>
    <n v="65"/>
    <n v="526.91999999999996"/>
    <n v="11.38"/>
    <n v="29.83"/>
    <n v="7"/>
    <n v="0"/>
  </r>
  <r>
    <s v="CUST_6227"/>
    <n v="62"/>
    <n v="0"/>
    <s v="Female"/>
    <x v="1"/>
    <x v="2"/>
    <n v="27.94"/>
    <n v="0"/>
    <d v="2018-12-05T00:00:00"/>
    <n v="60"/>
    <n v="691.83"/>
    <n v="10"/>
    <n v="23.58"/>
    <n v="12"/>
    <n v="0"/>
  </r>
  <r>
    <s v="CUST_6228"/>
    <n v="43"/>
    <n v="0"/>
    <s v="Male"/>
    <x v="0"/>
    <x v="0"/>
    <n v="5.36"/>
    <n v="0"/>
    <d v="2020-10-24T00:00:00"/>
    <n v="38"/>
    <n v="411.85"/>
    <n v="10.73"/>
    <n v="27.67"/>
    <n v="7"/>
    <n v="0"/>
  </r>
  <r>
    <s v="CUST_6229"/>
    <n v="45"/>
    <n v="0"/>
    <s v="Male"/>
    <x v="0"/>
    <x v="0"/>
    <n v="79.010000000000005"/>
    <n v="0"/>
    <d v="2018-07-13T00:00:00"/>
    <n v="65"/>
    <n v="534.39"/>
    <n v="10.16"/>
    <n v="32.67"/>
    <n v="9"/>
    <n v="0"/>
  </r>
  <r>
    <s v="CUST_623"/>
    <n v="40"/>
    <n v="0"/>
    <s v="Female"/>
    <x v="1"/>
    <x v="1"/>
    <n v="68.53"/>
    <n v="0"/>
    <d v="2018-11-30T00:00:00"/>
    <n v="61"/>
    <n v="546.61"/>
    <n v="9.65"/>
    <n v="26.5"/>
    <n v="5"/>
    <n v="0"/>
  </r>
  <r>
    <s v="CUST_6230"/>
    <n v="49"/>
    <n v="0"/>
    <s v="Male"/>
    <x v="1"/>
    <x v="2"/>
    <n v="28.4"/>
    <n v="0"/>
    <d v="2018-01-23T00:00:00"/>
    <n v="71"/>
    <n v="367.06"/>
    <n v="9.56"/>
    <n v="26.92"/>
    <n v="5"/>
    <n v="0"/>
  </r>
  <r>
    <s v="CUST_6231"/>
    <n v="62"/>
    <n v="0"/>
    <s v="Female"/>
    <x v="2"/>
    <x v="0"/>
    <n v="65.08"/>
    <n v="0"/>
    <d v="2018-09-06T00:00:00"/>
    <n v="63"/>
    <n v="701.74"/>
    <n v="9.3000000000000007"/>
    <n v="16.670000000000002"/>
    <n v="6"/>
    <n v="0"/>
  </r>
  <r>
    <s v="CUST_6232"/>
    <n v="19"/>
    <n v="0"/>
    <s v="Female"/>
    <x v="2"/>
    <x v="1"/>
    <n v="70.92"/>
    <n v="0"/>
    <d v="2018-08-28T00:00:00"/>
    <n v="64"/>
    <n v="495.87"/>
    <n v="9.94"/>
    <n v="27.17"/>
    <n v="7"/>
    <n v="0"/>
  </r>
  <r>
    <s v="CUST_6233"/>
    <n v="48"/>
    <n v="0"/>
    <s v="Male"/>
    <x v="1"/>
    <x v="2"/>
    <n v="67.02"/>
    <n v="0"/>
    <d v="2023-01-29T00:00:00"/>
    <n v="11"/>
    <n v="518.5"/>
    <n v="10.9"/>
    <n v="22.92"/>
    <n v="6"/>
    <n v="0"/>
  </r>
  <r>
    <s v="CUST_6234"/>
    <n v="20"/>
    <n v="0"/>
    <s v="Female"/>
    <x v="0"/>
    <x v="2"/>
    <n v="57.67"/>
    <n v="0"/>
    <d v="2021-01-01T00:00:00"/>
    <n v="35"/>
    <n v="545"/>
    <n v="10.28"/>
    <n v="24.83"/>
    <n v="8"/>
    <n v="0"/>
  </r>
  <r>
    <s v="CUST_6235"/>
    <n v="25"/>
    <n v="0"/>
    <s v="Female"/>
    <x v="0"/>
    <x v="1"/>
    <n v="61.19"/>
    <n v="0"/>
    <d v="2020-09-01T00:00:00"/>
    <n v="39"/>
    <n v="516.72"/>
    <n v="10.32"/>
    <n v="27"/>
    <n v="4"/>
    <n v="0"/>
  </r>
  <r>
    <s v="CUST_6236"/>
    <n v="41"/>
    <n v="0"/>
    <s v="Male"/>
    <x v="0"/>
    <x v="1"/>
    <n v="42.16"/>
    <n v="0"/>
    <d v="2021-12-23T00:00:00"/>
    <n v="24"/>
    <n v="442.35"/>
    <n v="10.45"/>
    <n v="20.83"/>
    <n v="4"/>
    <n v="0"/>
  </r>
  <r>
    <s v="CUST_6237"/>
    <n v="32"/>
    <n v="0"/>
    <s v="Male"/>
    <x v="0"/>
    <x v="0"/>
    <n v="21.28"/>
    <n v="0"/>
    <d v="2019-09-26T00:00:00"/>
    <n v="51"/>
    <n v="561.74"/>
    <n v="7.96"/>
    <n v="23.67"/>
    <n v="8"/>
    <n v="0"/>
  </r>
  <r>
    <s v="CUST_6238"/>
    <n v="43"/>
    <n v="1"/>
    <s v="Male"/>
    <x v="2"/>
    <x v="2"/>
    <n v="44.79"/>
    <n v="0"/>
    <d v="2019-07-24T00:00:00"/>
    <n v="53"/>
    <n v="520.29999999999995"/>
    <n v="10.61"/>
    <n v="25.75"/>
    <n v="6"/>
    <n v="0"/>
  </r>
  <r>
    <s v="CUST_6239"/>
    <n v="43"/>
    <n v="1"/>
    <s v="Female"/>
    <x v="0"/>
    <x v="2"/>
    <n v="41.85"/>
    <n v="0"/>
    <d v="2018-03-28T00:00:00"/>
    <n v="69"/>
    <n v="497.04"/>
    <n v="9.0500000000000007"/>
    <n v="26.67"/>
    <n v="4"/>
    <n v="0"/>
  </r>
  <r>
    <s v="CUST_624"/>
    <n v="42"/>
    <n v="0"/>
    <s v="Female"/>
    <x v="2"/>
    <x v="2"/>
    <n v="39.840000000000003"/>
    <n v="0"/>
    <d v="2020-01-02T00:00:00"/>
    <n v="47"/>
    <n v="568.72"/>
    <n v="11.07"/>
    <n v="19.25"/>
    <n v="5"/>
    <n v="0"/>
  </r>
  <r>
    <s v="CUST_6240"/>
    <n v="26"/>
    <n v="0"/>
    <s v="Female"/>
    <x v="1"/>
    <x v="1"/>
    <n v="35.83"/>
    <n v="0"/>
    <d v="2022-02-24T00:00:00"/>
    <n v="22"/>
    <n v="497.69"/>
    <n v="10.82"/>
    <n v="28.17"/>
    <n v="10"/>
    <n v="0"/>
  </r>
  <r>
    <s v="CUST_6241"/>
    <n v="56"/>
    <n v="0"/>
    <s v="Female"/>
    <x v="1"/>
    <x v="1"/>
    <n v="50.74"/>
    <n v="0"/>
    <d v="2019-08-02T00:00:00"/>
    <n v="52"/>
    <n v="416.6"/>
    <n v="9.61"/>
    <n v="33"/>
    <n v="5"/>
    <n v="0"/>
  </r>
  <r>
    <s v="CUST_6242"/>
    <n v="62"/>
    <n v="0"/>
    <s v="Male"/>
    <x v="1"/>
    <x v="0"/>
    <n v="20.76"/>
    <n v="0"/>
    <d v="2018-01-15T00:00:00"/>
    <n v="71"/>
    <n v="464.28"/>
    <n v="10.199999999999999"/>
    <n v="22.58"/>
    <n v="5"/>
    <n v="1"/>
  </r>
  <r>
    <s v="CUST_6243"/>
    <n v="43"/>
    <n v="1"/>
    <s v="Male"/>
    <x v="1"/>
    <x v="2"/>
    <n v="68.819999999999993"/>
    <n v="0"/>
    <d v="2020-01-28T00:00:00"/>
    <n v="47"/>
    <n v="488.64"/>
    <n v="9.64"/>
    <n v="27.08"/>
    <n v="10"/>
    <n v="0"/>
  </r>
  <r>
    <s v="CUST_6244"/>
    <n v="25"/>
    <n v="0"/>
    <s v="Female"/>
    <x v="0"/>
    <x v="2"/>
    <n v="48.96"/>
    <n v="0"/>
    <d v="2022-05-08T00:00:00"/>
    <n v="19"/>
    <n v="641.5"/>
    <n v="10.55"/>
    <n v="31.75"/>
    <n v="3"/>
    <n v="0"/>
  </r>
  <r>
    <s v="CUST_6245"/>
    <n v="24"/>
    <n v="0"/>
    <s v="Male"/>
    <x v="2"/>
    <x v="0"/>
    <n v="42.59"/>
    <n v="0"/>
    <d v="2022-11-21T00:00:00"/>
    <n v="13"/>
    <n v="331.75"/>
    <n v="10.37"/>
    <n v="30.25"/>
    <n v="3"/>
    <n v="0"/>
  </r>
  <r>
    <s v="CUST_6246"/>
    <n v="43"/>
    <n v="1"/>
    <s v="Male"/>
    <x v="0"/>
    <x v="2"/>
    <n v="45.36"/>
    <n v="0"/>
    <d v="2022-06-04T00:00:00"/>
    <n v="18"/>
    <n v="330.34"/>
    <n v="9.27"/>
    <n v="28.33"/>
    <n v="6"/>
    <n v="1"/>
  </r>
  <r>
    <s v="CUST_6247"/>
    <n v="43"/>
    <n v="1"/>
    <s v="Female"/>
    <x v="2"/>
    <x v="2"/>
    <n v="47.65"/>
    <n v="0"/>
    <d v="2020-07-21T00:00:00"/>
    <n v="41"/>
    <n v="617.07000000000005"/>
    <n v="9.1300000000000008"/>
    <n v="32.08"/>
    <n v="7"/>
    <n v="0"/>
  </r>
  <r>
    <s v="CUST_6248"/>
    <n v="43"/>
    <n v="1"/>
    <s v="Male"/>
    <x v="0"/>
    <x v="1"/>
    <n v="34.46"/>
    <n v="0"/>
    <d v="2023-05-19T00:00:00"/>
    <n v="7"/>
    <n v="265.89"/>
    <n v="8.98"/>
    <n v="33.75"/>
    <n v="4"/>
    <n v="0"/>
  </r>
  <r>
    <s v="CUST_6249"/>
    <n v="43"/>
    <n v="1"/>
    <s v="Male"/>
    <x v="2"/>
    <x v="1"/>
    <n v="34.4"/>
    <n v="0"/>
    <d v="2022-09-07T00:00:00"/>
    <n v="15"/>
    <n v="525.59"/>
    <n v="10.44"/>
    <n v="17"/>
    <n v="5"/>
    <n v="0"/>
  </r>
  <r>
    <s v="CUST_625"/>
    <n v="43"/>
    <n v="1"/>
    <s v="Female"/>
    <x v="0"/>
    <x v="2"/>
    <n v="51.79"/>
    <n v="0"/>
    <d v="2020-06-20T00:00:00"/>
    <n v="42"/>
    <n v="419.31"/>
    <n v="8.02"/>
    <n v="24.67"/>
    <n v="9"/>
    <n v="0"/>
  </r>
  <r>
    <s v="CUST_6250"/>
    <n v="43"/>
    <n v="1"/>
    <s v="Male"/>
    <x v="1"/>
    <x v="2"/>
    <n v="30.39"/>
    <n v="0"/>
    <d v="2021-11-27T00:00:00"/>
    <n v="25"/>
    <n v="640.49"/>
    <n v="9.2799999999999994"/>
    <n v="22.17"/>
    <n v="6"/>
    <n v="0"/>
  </r>
  <r>
    <s v="CUST_6251"/>
    <n v="52"/>
    <n v="0"/>
    <s v="Female"/>
    <x v="1"/>
    <x v="1"/>
    <n v="28.71"/>
    <n v="0"/>
    <d v="2018-02-06T00:00:00"/>
    <n v="70"/>
    <n v="500.7"/>
    <n v="9"/>
    <n v="27.58"/>
    <n v="3"/>
    <n v="0"/>
  </r>
  <r>
    <s v="CUST_6252"/>
    <n v="47"/>
    <n v="0"/>
    <s v="Female"/>
    <x v="2"/>
    <x v="2"/>
    <n v="37.159999999999997"/>
    <n v="0"/>
    <d v="2018-10-31T00:00:00"/>
    <n v="62"/>
    <n v="465.13"/>
    <n v="9.01"/>
    <n v="31.92"/>
    <n v="7"/>
    <n v="0"/>
  </r>
  <r>
    <s v="CUST_6253"/>
    <n v="43"/>
    <n v="1"/>
    <s v="Male"/>
    <x v="2"/>
    <x v="1"/>
    <n v="47.79"/>
    <n v="0"/>
    <d v="2018-03-31T00:00:00"/>
    <n v="69"/>
    <n v="653.09"/>
    <n v="11.41"/>
    <n v="17.5"/>
    <n v="2"/>
    <n v="0"/>
  </r>
  <r>
    <s v="CUST_6254"/>
    <n v="55"/>
    <n v="0"/>
    <s v="Female"/>
    <x v="2"/>
    <x v="1"/>
    <n v="66.52"/>
    <n v="0"/>
    <d v="2020-01-04T00:00:00"/>
    <n v="47"/>
    <n v="503.57"/>
    <n v="8.9600000000000009"/>
    <n v="23.67"/>
    <n v="2"/>
    <n v="0"/>
  </r>
  <r>
    <s v="CUST_6255"/>
    <n v="43"/>
    <n v="1"/>
    <s v="Female"/>
    <x v="1"/>
    <x v="2"/>
    <n v="26.35"/>
    <n v="0"/>
    <d v="2018-04-21T00:00:00"/>
    <n v="68"/>
    <n v="423.84"/>
    <n v="9.17"/>
    <n v="22.83"/>
    <n v="3"/>
    <n v="0"/>
  </r>
  <r>
    <s v="CUST_6256"/>
    <n v="43"/>
    <n v="1"/>
    <s v="Female"/>
    <x v="1"/>
    <x v="1"/>
    <n v="63.73"/>
    <n v="0"/>
    <d v="2021-04-23T00:00:00"/>
    <n v="32"/>
    <n v="482.34"/>
    <n v="9.3800000000000008"/>
    <n v="26.75"/>
    <n v="5"/>
    <n v="0"/>
  </r>
  <r>
    <s v="CUST_6257"/>
    <n v="43"/>
    <n v="1"/>
    <s v="Male"/>
    <x v="0"/>
    <x v="0"/>
    <n v="25.87"/>
    <n v="0"/>
    <d v="2022-09-10T00:00:00"/>
    <n v="15"/>
    <n v="510.85"/>
    <n v="8.66"/>
    <n v="20.420000000000002"/>
    <n v="12"/>
    <n v="0"/>
  </r>
  <r>
    <s v="CUST_6258"/>
    <n v="46"/>
    <n v="0"/>
    <s v="Female"/>
    <x v="2"/>
    <x v="1"/>
    <n v="51.45"/>
    <n v="0"/>
    <d v="2021-10-03T00:00:00"/>
    <n v="26"/>
    <n v="543.92999999999995"/>
    <n v="9.7200000000000006"/>
    <n v="21.33"/>
    <n v="4"/>
    <n v="0"/>
  </r>
  <r>
    <s v="CUST_6259"/>
    <n v="43"/>
    <n v="1"/>
    <s v="Male"/>
    <x v="2"/>
    <x v="2"/>
    <n v="27.24"/>
    <n v="0"/>
    <d v="2018-12-25T00:00:00"/>
    <n v="60"/>
    <n v="695.57"/>
    <n v="9.86"/>
    <n v="23.5"/>
    <n v="4"/>
    <n v="0"/>
  </r>
  <r>
    <s v="CUST_626"/>
    <n v="58"/>
    <n v="0"/>
    <s v="Male"/>
    <x v="2"/>
    <x v="2"/>
    <n v="42.13"/>
    <n v="0"/>
    <d v="2022-03-13T00:00:00"/>
    <n v="21"/>
    <n v="387.86"/>
    <n v="8.8800000000000008"/>
    <n v="25.25"/>
    <n v="3"/>
    <n v="0"/>
  </r>
  <r>
    <s v="CUST_6260"/>
    <n v="43"/>
    <n v="1"/>
    <s v="Male"/>
    <x v="2"/>
    <x v="1"/>
    <n v="31.03"/>
    <n v="0"/>
    <d v="2021-08-10T00:00:00"/>
    <n v="28"/>
    <n v="448.19"/>
    <n v="9.84"/>
    <n v="21.5"/>
    <n v="3"/>
    <n v="0"/>
  </r>
  <r>
    <s v="CUST_6261"/>
    <n v="43"/>
    <n v="1"/>
    <s v="Female"/>
    <x v="1"/>
    <x v="1"/>
    <n v="54.74"/>
    <n v="0"/>
    <d v="2020-12-04T00:00:00"/>
    <n v="36"/>
    <n v="581.32000000000005"/>
    <n v="9.26"/>
    <n v="28"/>
    <n v="8"/>
    <n v="0"/>
  </r>
  <r>
    <s v="CUST_6262"/>
    <n v="43"/>
    <n v="1"/>
    <s v="Male"/>
    <x v="2"/>
    <x v="1"/>
    <n v="54.57"/>
    <n v="0"/>
    <d v="2018-12-11T00:00:00"/>
    <n v="60"/>
    <n v="306.77999999999997"/>
    <n v="11.18"/>
    <n v="18.670000000000002"/>
    <n v="12"/>
    <n v="0"/>
  </r>
  <r>
    <s v="CUST_6263"/>
    <n v="40"/>
    <n v="0"/>
    <s v="Female"/>
    <x v="2"/>
    <x v="0"/>
    <n v="61.23"/>
    <n v="0"/>
    <d v="2022-06-12T00:00:00"/>
    <n v="18"/>
    <n v="524.30999999999995"/>
    <n v="8.2799999999999994"/>
    <n v="27.5"/>
    <n v="9"/>
    <n v="0"/>
  </r>
  <r>
    <s v="CUST_6264"/>
    <n v="22"/>
    <n v="0"/>
    <s v="Female"/>
    <x v="1"/>
    <x v="1"/>
    <n v="36.03"/>
    <n v="0"/>
    <d v="2018-03-07T00:00:00"/>
    <n v="69"/>
    <n v="540.92999999999995"/>
    <n v="9.7200000000000006"/>
    <n v="25.17"/>
    <n v="8"/>
    <n v="1"/>
  </r>
  <r>
    <s v="CUST_6265"/>
    <n v="43"/>
    <n v="1"/>
    <s v="Male"/>
    <x v="2"/>
    <x v="0"/>
    <n v="64.95"/>
    <n v="0"/>
    <d v="2019-09-28T00:00:00"/>
    <n v="51"/>
    <n v="604.44000000000005"/>
    <n v="9.64"/>
    <n v="26.42"/>
    <n v="4"/>
    <n v="0"/>
  </r>
  <r>
    <s v="CUST_6266"/>
    <n v="43"/>
    <n v="1"/>
    <s v="Male"/>
    <x v="0"/>
    <x v="1"/>
    <n v="73.45"/>
    <n v="0"/>
    <d v="2019-09-10T00:00:00"/>
    <n v="51"/>
    <n v="603.42999999999995"/>
    <n v="8.68"/>
    <n v="25.83"/>
    <n v="6"/>
    <n v="0"/>
  </r>
  <r>
    <s v="CUST_6267"/>
    <n v="63"/>
    <n v="0"/>
    <s v="Female"/>
    <x v="1"/>
    <x v="1"/>
    <n v="53.5"/>
    <n v="0"/>
    <d v="2023-04-18T00:00:00"/>
    <n v="8"/>
    <n v="511.29"/>
    <n v="10.94"/>
    <n v="29.42"/>
    <n v="8"/>
    <n v="0"/>
  </r>
  <r>
    <s v="CUST_6268"/>
    <n v="61"/>
    <n v="0"/>
    <s v="Female"/>
    <x v="1"/>
    <x v="2"/>
    <n v="23.2"/>
    <n v="0"/>
    <d v="2020-02-21T00:00:00"/>
    <n v="46"/>
    <n v="482.46"/>
    <n v="9.8699999999999992"/>
    <n v="30.83"/>
    <n v="5"/>
    <n v="0"/>
  </r>
  <r>
    <s v="CUST_6269"/>
    <n v="21"/>
    <n v="0"/>
    <s v="Female"/>
    <x v="1"/>
    <x v="2"/>
    <n v="21.06"/>
    <n v="0"/>
    <d v="2022-02-27T00:00:00"/>
    <n v="22"/>
    <n v="362.88"/>
    <n v="10.93"/>
    <n v="27.42"/>
    <n v="6"/>
    <n v="0"/>
  </r>
  <r>
    <s v="CUST_627"/>
    <n v="47"/>
    <n v="0"/>
    <s v="Male"/>
    <x v="0"/>
    <x v="2"/>
    <n v="35.380000000000003"/>
    <n v="0"/>
    <d v="2019-05-14T00:00:00"/>
    <n v="55"/>
    <n v="438.15"/>
    <n v="9.07"/>
    <n v="27.67"/>
    <n v="7"/>
    <n v="0"/>
  </r>
  <r>
    <s v="CUST_6270"/>
    <n v="46"/>
    <n v="0"/>
    <s v="Female"/>
    <x v="0"/>
    <x v="2"/>
    <n v="52.3"/>
    <n v="0"/>
    <d v="2023-01-27T00:00:00"/>
    <n v="11"/>
    <n v="378.21"/>
    <n v="8.9600000000000009"/>
    <n v="29.75"/>
    <n v="5"/>
    <n v="0"/>
  </r>
  <r>
    <s v="CUST_6271"/>
    <n v="40"/>
    <n v="0"/>
    <s v="Male"/>
    <x v="1"/>
    <x v="1"/>
    <n v="41.42"/>
    <n v="0"/>
    <d v="2023-04-12T00:00:00"/>
    <n v="8"/>
    <n v="354.08"/>
    <n v="11.09"/>
    <n v="27.25"/>
    <n v="5"/>
    <n v="0"/>
  </r>
  <r>
    <s v="CUST_6272"/>
    <n v="43"/>
    <n v="1"/>
    <s v="Male"/>
    <x v="1"/>
    <x v="1"/>
    <n v="35.07"/>
    <n v="0"/>
    <d v="2019-11-20T00:00:00"/>
    <n v="49"/>
    <n v="539.65"/>
    <n v="9.98"/>
    <n v="28.33"/>
    <n v="4"/>
    <n v="0"/>
  </r>
  <r>
    <s v="CUST_6273"/>
    <n v="43"/>
    <n v="1"/>
    <s v="Male"/>
    <x v="1"/>
    <x v="2"/>
    <n v="47.49"/>
    <n v="0"/>
    <d v="2019-09-07T00:00:00"/>
    <n v="51"/>
    <n v="593.66"/>
    <n v="10.78"/>
    <n v="20.58"/>
    <n v="4"/>
    <n v="0"/>
  </r>
  <r>
    <s v="CUST_6274"/>
    <n v="59"/>
    <n v="0"/>
    <s v="Female"/>
    <x v="1"/>
    <x v="0"/>
    <n v="44.63"/>
    <n v="0"/>
    <d v="2019-09-15T00:00:00"/>
    <n v="51"/>
    <n v="626.03"/>
    <n v="8.75"/>
    <n v="26.33"/>
    <n v="5"/>
    <n v="0"/>
  </r>
  <r>
    <s v="CUST_6275"/>
    <n v="43"/>
    <n v="1"/>
    <s v="Male"/>
    <x v="0"/>
    <x v="1"/>
    <n v="47.6"/>
    <n v="0"/>
    <d v="2020-02-02T00:00:00"/>
    <n v="46"/>
    <n v="618.23"/>
    <n v="9.82"/>
    <n v="28.83"/>
    <n v="0"/>
    <n v="0"/>
  </r>
  <r>
    <s v="CUST_6276"/>
    <n v="43"/>
    <n v="1"/>
    <s v="Male"/>
    <x v="2"/>
    <x v="0"/>
    <n v="36.79"/>
    <n v="0"/>
    <d v="2021-01-31T00:00:00"/>
    <n v="35"/>
    <n v="499.83"/>
    <n v="9.89"/>
    <n v="27.58"/>
    <n v="7"/>
    <n v="0"/>
  </r>
  <r>
    <s v="CUST_6277"/>
    <n v="43"/>
    <n v="1"/>
    <s v="Male"/>
    <x v="2"/>
    <x v="1"/>
    <n v="79.69"/>
    <n v="0"/>
    <d v="2023-01-20T00:00:00"/>
    <n v="11"/>
    <n v="438.04"/>
    <n v="9.3800000000000008"/>
    <n v="21.33"/>
    <n v="4"/>
    <n v="0"/>
  </r>
  <r>
    <s v="CUST_6278"/>
    <n v="49"/>
    <n v="0"/>
    <s v="Male"/>
    <x v="1"/>
    <x v="2"/>
    <n v="33.69"/>
    <n v="0"/>
    <d v="2018-03-19T00:00:00"/>
    <n v="69"/>
    <n v="629.59"/>
    <n v="9.94"/>
    <n v="25"/>
    <n v="9"/>
    <n v="1"/>
  </r>
  <r>
    <s v="CUST_6279"/>
    <n v="26"/>
    <n v="0"/>
    <s v="Female"/>
    <x v="0"/>
    <x v="1"/>
    <n v="45.96"/>
    <n v="0"/>
    <d v="2021-10-14T00:00:00"/>
    <n v="26"/>
    <n v="655.04999999999995"/>
    <n v="11.63"/>
    <n v="29.17"/>
    <n v="7"/>
    <n v="0"/>
  </r>
  <r>
    <s v="CUST_628"/>
    <n v="43"/>
    <n v="1"/>
    <s v="Male"/>
    <x v="0"/>
    <x v="0"/>
    <n v="54.27"/>
    <n v="0"/>
    <d v="2018-10-05T00:00:00"/>
    <n v="62"/>
    <n v="505.5"/>
    <n v="10.15"/>
    <n v="27.33"/>
    <n v="5"/>
    <n v="0"/>
  </r>
  <r>
    <s v="CUST_6280"/>
    <n v="54"/>
    <n v="0"/>
    <s v="Male"/>
    <x v="1"/>
    <x v="2"/>
    <n v="19.37"/>
    <n v="0"/>
    <d v="2020-12-06T00:00:00"/>
    <n v="36"/>
    <n v="438.32"/>
    <n v="9.7799999999999994"/>
    <n v="18.420000000000002"/>
    <n v="3"/>
    <n v="1"/>
  </r>
  <r>
    <s v="CUST_6281"/>
    <n v="27"/>
    <n v="0"/>
    <s v="Male"/>
    <x v="2"/>
    <x v="1"/>
    <n v="32.65"/>
    <n v="0"/>
    <d v="2023-06-02T00:00:00"/>
    <n v="6"/>
    <n v="385.83"/>
    <n v="8.1"/>
    <n v="25.08"/>
    <n v="5"/>
    <n v="0"/>
  </r>
  <r>
    <s v="CUST_6282"/>
    <n v="37"/>
    <n v="0"/>
    <s v="Male"/>
    <x v="2"/>
    <x v="1"/>
    <n v="30.48"/>
    <n v="0"/>
    <d v="2020-03-23T00:00:00"/>
    <n v="45"/>
    <n v="428.53"/>
    <n v="9.42"/>
    <n v="17"/>
    <n v="12"/>
    <n v="0"/>
  </r>
  <r>
    <s v="CUST_6283"/>
    <n v="43"/>
    <n v="1"/>
    <s v="Male"/>
    <x v="0"/>
    <x v="0"/>
    <n v="41.93"/>
    <n v="0"/>
    <d v="2019-04-28T00:00:00"/>
    <n v="56"/>
    <n v="525.66999999999996"/>
    <n v="9.25"/>
    <n v="27.92"/>
    <n v="7"/>
    <n v="0"/>
  </r>
  <r>
    <s v="CUST_6284"/>
    <n v="65"/>
    <n v="0"/>
    <s v="Female"/>
    <x v="2"/>
    <x v="2"/>
    <n v="46.27"/>
    <n v="0"/>
    <d v="2022-09-21T00:00:00"/>
    <n v="15"/>
    <n v="587.78"/>
    <n v="10.41"/>
    <n v="22.08"/>
    <n v="3"/>
    <n v="0"/>
  </r>
  <r>
    <s v="CUST_6285"/>
    <n v="43"/>
    <n v="1"/>
    <s v="Female"/>
    <x v="1"/>
    <x v="2"/>
    <n v="43.67"/>
    <n v="0"/>
    <d v="2023-06-09T00:00:00"/>
    <n v="6"/>
    <n v="400.05"/>
    <n v="9.74"/>
    <n v="23.5"/>
    <n v="3"/>
    <n v="0"/>
  </r>
  <r>
    <s v="CUST_6286"/>
    <n v="59"/>
    <n v="0"/>
    <s v="Male"/>
    <x v="0"/>
    <x v="1"/>
    <n v="41.79"/>
    <n v="0"/>
    <d v="2023-06-12T00:00:00"/>
    <n v="6"/>
    <n v="365.49"/>
    <n v="8.9700000000000006"/>
    <n v="27"/>
    <n v="4"/>
    <n v="0"/>
  </r>
  <r>
    <s v="CUST_6287"/>
    <n v="28"/>
    <n v="0"/>
    <s v="Female"/>
    <x v="2"/>
    <x v="0"/>
    <n v="53.21"/>
    <n v="0"/>
    <d v="2023-01-11T00:00:00"/>
    <n v="11"/>
    <n v="490.89"/>
    <n v="10.37"/>
    <n v="24.08"/>
    <n v="4"/>
    <n v="0"/>
  </r>
  <r>
    <s v="CUST_6288"/>
    <n v="60"/>
    <n v="0"/>
    <s v="Female"/>
    <x v="1"/>
    <x v="2"/>
    <n v="54.36"/>
    <n v="0"/>
    <d v="2018-03-31T00:00:00"/>
    <n v="69"/>
    <n v="518.89"/>
    <n v="9.98"/>
    <n v="22.75"/>
    <n v="2"/>
    <n v="0"/>
  </r>
  <r>
    <s v="CUST_6289"/>
    <n v="43"/>
    <n v="1"/>
    <s v="Female"/>
    <x v="0"/>
    <x v="0"/>
    <n v="14.27"/>
    <n v="0"/>
    <d v="2021-04-21T00:00:00"/>
    <n v="32"/>
    <n v="356.07"/>
    <n v="9.8800000000000008"/>
    <n v="21.5"/>
    <n v="5"/>
    <n v="0"/>
  </r>
  <r>
    <s v="CUST_629"/>
    <n v="66"/>
    <n v="0"/>
    <s v="Male"/>
    <x v="2"/>
    <x v="2"/>
    <n v="18.16"/>
    <n v="0"/>
    <d v="2023-03-05T00:00:00"/>
    <n v="9"/>
    <n v="657.84"/>
    <n v="11.28"/>
    <n v="15.08"/>
    <n v="4"/>
    <n v="0"/>
  </r>
  <r>
    <s v="CUST_6290"/>
    <n v="49"/>
    <n v="0"/>
    <s v="Female"/>
    <x v="1"/>
    <x v="1"/>
    <n v="65.86"/>
    <n v="0"/>
    <d v="2018-02-12T00:00:00"/>
    <n v="70"/>
    <n v="515.11"/>
    <n v="9.5500000000000007"/>
    <n v="25.5"/>
    <n v="5"/>
    <n v="0"/>
  </r>
  <r>
    <s v="CUST_6291"/>
    <n v="43"/>
    <n v="1"/>
    <s v="Male"/>
    <x v="2"/>
    <x v="1"/>
    <n v="53.92"/>
    <n v="0"/>
    <d v="2019-02-27T00:00:00"/>
    <n v="58"/>
    <n v="532.45000000000005"/>
    <n v="10.36"/>
    <n v="28.17"/>
    <n v="9"/>
    <n v="0"/>
  </r>
  <r>
    <s v="CUST_6292"/>
    <n v="43"/>
    <n v="1"/>
    <s v="Female"/>
    <x v="1"/>
    <x v="0"/>
    <n v="20.61"/>
    <n v="0"/>
    <d v="2020-05-20T00:00:00"/>
    <n v="43"/>
    <n v="463.41"/>
    <n v="8.91"/>
    <n v="27.5"/>
    <n v="2"/>
    <n v="0"/>
  </r>
  <r>
    <s v="CUST_6293"/>
    <n v="34"/>
    <n v="0"/>
    <s v="Female"/>
    <x v="0"/>
    <x v="2"/>
    <n v="63.48"/>
    <n v="0"/>
    <d v="2022-07-22T00:00:00"/>
    <n v="17"/>
    <n v="573.35"/>
    <n v="10.5"/>
    <n v="26.5"/>
    <n v="4"/>
    <n v="0"/>
  </r>
  <r>
    <s v="CUST_6294"/>
    <n v="58"/>
    <n v="0"/>
    <s v="Male"/>
    <x v="1"/>
    <x v="0"/>
    <n v="65.3"/>
    <n v="0"/>
    <d v="2021-10-22T00:00:00"/>
    <n v="26"/>
    <n v="553.04"/>
    <n v="10.94"/>
    <n v="15.42"/>
    <n v="6"/>
    <n v="0"/>
  </r>
  <r>
    <s v="CUST_6295"/>
    <n v="36"/>
    <n v="0"/>
    <s v="Male"/>
    <x v="2"/>
    <x v="1"/>
    <n v="20.170000000000002"/>
    <n v="0"/>
    <d v="2023-04-16T00:00:00"/>
    <n v="8"/>
    <n v="238.82"/>
    <n v="7.59"/>
    <n v="27.67"/>
    <n v="6"/>
    <n v="1"/>
  </r>
  <r>
    <s v="CUST_6296"/>
    <n v="22"/>
    <n v="0"/>
    <s v="Male"/>
    <x v="0"/>
    <x v="2"/>
    <n v="45.32"/>
    <n v="0"/>
    <d v="2022-11-26T00:00:00"/>
    <n v="13"/>
    <n v="494.77"/>
    <n v="8.3000000000000007"/>
    <n v="19"/>
    <n v="2"/>
    <n v="0"/>
  </r>
  <r>
    <s v="CUST_6297"/>
    <n v="43"/>
    <n v="1"/>
    <s v="Male"/>
    <x v="0"/>
    <x v="0"/>
    <n v="53.96"/>
    <n v="0"/>
    <d v="2019-11-01T00:00:00"/>
    <n v="49"/>
    <n v="530.25"/>
    <n v="10.59"/>
    <n v="20.75"/>
    <n v="3"/>
    <n v="0"/>
  </r>
  <r>
    <s v="CUST_6298"/>
    <n v="39"/>
    <n v="0"/>
    <s v="Female"/>
    <x v="2"/>
    <x v="2"/>
    <n v="66.05"/>
    <n v="0"/>
    <d v="2022-11-28T00:00:00"/>
    <n v="13"/>
    <n v="401.49"/>
    <n v="9.65"/>
    <n v="29.75"/>
    <n v="7"/>
    <n v="0"/>
  </r>
  <r>
    <s v="CUST_6299"/>
    <n v="23"/>
    <n v="0"/>
    <s v="Male"/>
    <x v="1"/>
    <x v="2"/>
    <n v="57.37"/>
    <n v="0"/>
    <d v="2020-12-31T00:00:00"/>
    <n v="36"/>
    <n v="298.07"/>
    <n v="11.43"/>
    <n v="23"/>
    <n v="3"/>
    <n v="0"/>
  </r>
  <r>
    <s v="CUST_63"/>
    <n v="43"/>
    <n v="1"/>
    <s v="Male"/>
    <x v="2"/>
    <x v="2"/>
    <n v="67.13"/>
    <n v="0"/>
    <d v="2021-04-03T00:00:00"/>
    <n v="32"/>
    <n v="433.85"/>
    <n v="9.02"/>
    <n v="35.08"/>
    <n v="7"/>
    <n v="0"/>
  </r>
  <r>
    <s v="CUST_630"/>
    <n v="43"/>
    <n v="1"/>
    <s v="Female"/>
    <x v="1"/>
    <x v="2"/>
    <n v="62.7"/>
    <n v="0"/>
    <d v="2020-04-03T00:00:00"/>
    <n v="44"/>
    <n v="589.25"/>
    <n v="8.8800000000000008"/>
    <n v="27.33"/>
    <n v="5"/>
    <n v="0"/>
  </r>
  <r>
    <s v="CUST_6300"/>
    <n v="43"/>
    <n v="1"/>
    <s v="Female"/>
    <x v="1"/>
    <x v="1"/>
    <n v="41.55"/>
    <n v="0"/>
    <d v="2020-08-14T00:00:00"/>
    <n v="40"/>
    <n v="405.2"/>
    <n v="9.5399999999999991"/>
    <n v="26.58"/>
    <n v="8"/>
    <n v="0"/>
  </r>
  <r>
    <s v="CUST_6301"/>
    <n v="39"/>
    <n v="0"/>
    <s v="Female"/>
    <x v="2"/>
    <x v="1"/>
    <n v="33.76"/>
    <n v="0"/>
    <d v="2018-05-29T00:00:00"/>
    <n v="67"/>
    <n v="428.79"/>
    <n v="9.81"/>
    <n v="26.92"/>
    <n v="5"/>
    <n v="0"/>
  </r>
  <r>
    <s v="CUST_6302"/>
    <n v="18"/>
    <n v="0"/>
    <s v="Male"/>
    <x v="0"/>
    <x v="1"/>
    <n v="27.82"/>
    <n v="0"/>
    <d v="2020-08-09T00:00:00"/>
    <n v="40"/>
    <n v="669.26"/>
    <n v="9.67"/>
    <n v="24.33"/>
    <n v="5"/>
    <n v="0"/>
  </r>
  <r>
    <s v="CUST_6303"/>
    <n v="43"/>
    <n v="1"/>
    <s v="Male"/>
    <x v="2"/>
    <x v="2"/>
    <n v="36.08"/>
    <n v="0"/>
    <d v="2023-06-14T00:00:00"/>
    <n v="6"/>
    <n v="481.34"/>
    <n v="10.83"/>
    <n v="26.25"/>
    <n v="3"/>
    <n v="0"/>
  </r>
  <r>
    <s v="CUST_6304"/>
    <n v="39"/>
    <n v="0"/>
    <s v="Female"/>
    <x v="0"/>
    <x v="0"/>
    <n v="58.07"/>
    <n v="0"/>
    <d v="2022-03-17T00:00:00"/>
    <n v="21"/>
    <n v="466.24"/>
    <n v="11.25"/>
    <n v="25.08"/>
    <n v="3"/>
    <n v="0"/>
  </r>
  <r>
    <s v="CUST_6305"/>
    <n v="43"/>
    <n v="1"/>
    <s v="Female"/>
    <x v="0"/>
    <x v="1"/>
    <n v="63.81"/>
    <n v="0"/>
    <d v="2023-05-17T00:00:00"/>
    <n v="7"/>
    <n v="429.53"/>
    <n v="9.69"/>
    <n v="26.75"/>
    <n v="12"/>
    <n v="0"/>
  </r>
  <r>
    <s v="CUST_6306"/>
    <n v="28"/>
    <n v="0"/>
    <s v="Male"/>
    <x v="1"/>
    <x v="2"/>
    <n v="44.34"/>
    <n v="0"/>
    <d v="2019-06-14T00:00:00"/>
    <n v="54"/>
    <n v="367.49"/>
    <n v="9.14"/>
    <n v="23.92"/>
    <n v="8"/>
    <n v="0"/>
  </r>
  <r>
    <s v="CUST_6307"/>
    <n v="43"/>
    <n v="1"/>
    <s v="Male"/>
    <x v="2"/>
    <x v="0"/>
    <n v="66.45"/>
    <n v="0"/>
    <d v="2022-09-17T00:00:00"/>
    <n v="15"/>
    <n v="494.85"/>
    <n v="9.76"/>
    <n v="22"/>
    <n v="6"/>
    <n v="0"/>
  </r>
  <r>
    <s v="CUST_6308"/>
    <n v="43"/>
    <n v="1"/>
    <s v="Male"/>
    <x v="0"/>
    <x v="1"/>
    <n v="56.12"/>
    <n v="0"/>
    <d v="2018-05-24T00:00:00"/>
    <n v="67"/>
    <n v="518.39"/>
    <n v="10.06"/>
    <n v="25"/>
    <n v="9"/>
    <n v="0"/>
  </r>
  <r>
    <s v="CUST_6309"/>
    <n v="43"/>
    <n v="1"/>
    <s v="Female"/>
    <x v="1"/>
    <x v="0"/>
    <n v="87.92"/>
    <n v="0"/>
    <d v="2018-08-12T00:00:00"/>
    <n v="64"/>
    <n v="423.3"/>
    <n v="8.94"/>
    <n v="20.83"/>
    <n v="10"/>
    <n v="0"/>
  </r>
  <r>
    <s v="CUST_631"/>
    <n v="65"/>
    <n v="0"/>
    <s v="Male"/>
    <x v="2"/>
    <x v="1"/>
    <n v="32.56"/>
    <n v="0"/>
    <d v="2020-03-15T00:00:00"/>
    <n v="45"/>
    <n v="493.28"/>
    <n v="9.5500000000000007"/>
    <n v="23.75"/>
    <n v="1"/>
    <n v="0"/>
  </r>
  <r>
    <s v="CUST_6310"/>
    <n v="26"/>
    <n v="0"/>
    <s v="Female"/>
    <x v="2"/>
    <x v="0"/>
    <n v="22.51"/>
    <n v="0"/>
    <d v="2022-05-20T00:00:00"/>
    <n v="19"/>
    <n v="403.03"/>
    <n v="10.32"/>
    <n v="28.83"/>
    <n v="10"/>
    <n v="1"/>
  </r>
  <r>
    <s v="CUST_6311"/>
    <n v="29"/>
    <n v="0"/>
    <s v="Male"/>
    <x v="2"/>
    <x v="1"/>
    <n v="46.72"/>
    <n v="0"/>
    <d v="2022-02-25T00:00:00"/>
    <n v="22"/>
    <n v="623.61"/>
    <n v="9.84"/>
    <n v="29"/>
    <n v="5"/>
    <n v="0"/>
  </r>
  <r>
    <s v="CUST_6312"/>
    <n v="43"/>
    <n v="1"/>
    <s v="Female"/>
    <x v="0"/>
    <x v="1"/>
    <n v="53.18"/>
    <n v="0"/>
    <d v="2021-03-26T00:00:00"/>
    <n v="33"/>
    <n v="502.67"/>
    <n v="10.14"/>
    <n v="26.75"/>
    <n v="4"/>
    <n v="0"/>
  </r>
  <r>
    <s v="CUST_6313"/>
    <n v="31"/>
    <n v="0"/>
    <s v="Male"/>
    <x v="0"/>
    <x v="1"/>
    <n v="77.709999999999994"/>
    <n v="0"/>
    <d v="2018-09-22T00:00:00"/>
    <n v="63"/>
    <n v="542.01"/>
    <n v="9.84"/>
    <n v="20.170000000000002"/>
    <n v="2"/>
    <n v="0"/>
  </r>
  <r>
    <s v="CUST_6314"/>
    <n v="50"/>
    <n v="0"/>
    <s v="Female"/>
    <x v="0"/>
    <x v="2"/>
    <n v="28.18"/>
    <n v="0"/>
    <d v="2022-09-19T00:00:00"/>
    <n v="15"/>
    <n v="550.91999999999996"/>
    <n v="10.24"/>
    <n v="30.33"/>
    <n v="3"/>
    <n v="0"/>
  </r>
  <r>
    <s v="CUST_6315"/>
    <n v="35"/>
    <n v="0"/>
    <s v="Female"/>
    <x v="2"/>
    <x v="1"/>
    <n v="35.51"/>
    <n v="0"/>
    <d v="2019-01-04T00:00:00"/>
    <n v="59"/>
    <n v="394.19"/>
    <n v="8.92"/>
    <n v="20.75"/>
    <n v="8"/>
    <n v="0"/>
  </r>
  <r>
    <s v="CUST_6316"/>
    <n v="66"/>
    <n v="0"/>
    <s v="Male"/>
    <x v="0"/>
    <x v="2"/>
    <n v="50.83"/>
    <n v="0"/>
    <d v="2022-06-18T00:00:00"/>
    <n v="18"/>
    <n v="494.63"/>
    <n v="9.91"/>
    <n v="20.25"/>
    <n v="7"/>
    <n v="0"/>
  </r>
  <r>
    <s v="CUST_6317"/>
    <n v="58"/>
    <n v="0"/>
    <s v="Male"/>
    <x v="2"/>
    <x v="2"/>
    <n v="31.65"/>
    <n v="0"/>
    <d v="2023-01-15T00:00:00"/>
    <n v="11"/>
    <n v="358.71"/>
    <n v="11.3"/>
    <n v="28.92"/>
    <n v="5"/>
    <n v="0"/>
  </r>
  <r>
    <s v="CUST_6318"/>
    <n v="26"/>
    <n v="0"/>
    <s v="Male"/>
    <x v="1"/>
    <x v="0"/>
    <n v="46.27"/>
    <n v="0"/>
    <d v="2018-12-02T00:00:00"/>
    <n v="60"/>
    <n v="436.27"/>
    <n v="9.5500000000000007"/>
    <n v="25"/>
    <n v="6"/>
    <n v="0"/>
  </r>
  <r>
    <s v="CUST_6319"/>
    <n v="43"/>
    <n v="1"/>
    <s v="Female"/>
    <x v="2"/>
    <x v="0"/>
    <n v="25.47"/>
    <n v="0"/>
    <d v="2020-06-12T00:00:00"/>
    <n v="42"/>
    <n v="564.45000000000005"/>
    <n v="7.84"/>
    <n v="24.58"/>
    <n v="6"/>
    <n v="0"/>
  </r>
  <r>
    <s v="CUST_632"/>
    <n v="43"/>
    <n v="1"/>
    <s v="Male"/>
    <x v="2"/>
    <x v="0"/>
    <n v="45.3"/>
    <n v="0"/>
    <d v="2023-02-08T00:00:00"/>
    <n v="10"/>
    <n v="403.48"/>
    <n v="10.79"/>
    <n v="24.58"/>
    <n v="5"/>
    <n v="0"/>
  </r>
  <r>
    <s v="CUST_6320"/>
    <n v="27"/>
    <n v="0"/>
    <s v="Female"/>
    <x v="0"/>
    <x v="0"/>
    <n v="67.930000000000007"/>
    <n v="0"/>
    <d v="2021-10-16T00:00:00"/>
    <n v="26"/>
    <n v="529.11"/>
    <n v="10.24"/>
    <n v="22.67"/>
    <n v="3"/>
    <n v="0"/>
  </r>
  <r>
    <s v="CUST_6321"/>
    <n v="36"/>
    <n v="0"/>
    <s v="Male"/>
    <x v="2"/>
    <x v="1"/>
    <n v="75.19"/>
    <n v="0"/>
    <d v="2018-05-05T00:00:00"/>
    <n v="67"/>
    <n v="459.15"/>
    <n v="10.91"/>
    <n v="28.17"/>
    <n v="5"/>
    <n v="0"/>
  </r>
  <r>
    <s v="CUST_6322"/>
    <n v="64"/>
    <n v="0"/>
    <s v="Female"/>
    <x v="0"/>
    <x v="1"/>
    <n v="75.73"/>
    <n v="0"/>
    <d v="2018-09-25T00:00:00"/>
    <n v="63"/>
    <n v="543.20000000000005"/>
    <n v="9.57"/>
    <n v="27.92"/>
    <n v="9"/>
    <n v="0"/>
  </r>
  <r>
    <s v="CUST_6323"/>
    <n v="43"/>
    <n v="1"/>
    <s v="Male"/>
    <x v="1"/>
    <x v="1"/>
    <n v="52.3"/>
    <n v="0"/>
    <d v="2018-04-22T00:00:00"/>
    <n v="68"/>
    <n v="342.97"/>
    <n v="9.4700000000000006"/>
    <n v="30.92"/>
    <n v="4"/>
    <n v="0"/>
  </r>
  <r>
    <s v="CUST_6324"/>
    <n v="64"/>
    <n v="0"/>
    <s v="Female"/>
    <x v="0"/>
    <x v="2"/>
    <n v="52.63"/>
    <n v="0"/>
    <d v="2020-12-30T00:00:00"/>
    <n v="36"/>
    <n v="565.26"/>
    <n v="10.52"/>
    <n v="26.08"/>
    <n v="8"/>
    <n v="0"/>
  </r>
  <r>
    <s v="CUST_6325"/>
    <n v="69"/>
    <n v="0"/>
    <s v="Male"/>
    <x v="0"/>
    <x v="2"/>
    <n v="49.82"/>
    <n v="0"/>
    <d v="2022-09-20T00:00:00"/>
    <n v="15"/>
    <n v="569.20000000000005"/>
    <n v="10.59"/>
    <n v="22"/>
    <n v="6"/>
    <n v="0"/>
  </r>
  <r>
    <s v="CUST_6326"/>
    <n v="43"/>
    <n v="1"/>
    <s v="Female"/>
    <x v="0"/>
    <x v="0"/>
    <n v="62.92"/>
    <n v="0"/>
    <d v="2022-10-06T00:00:00"/>
    <n v="14"/>
    <n v="516.21"/>
    <n v="9.75"/>
    <n v="28.33"/>
    <n v="2"/>
    <n v="1"/>
  </r>
  <r>
    <s v="CUST_6327"/>
    <n v="43"/>
    <n v="1"/>
    <s v="Female"/>
    <x v="0"/>
    <x v="0"/>
    <n v="68.92"/>
    <n v="0"/>
    <d v="2022-04-05T00:00:00"/>
    <n v="20"/>
    <n v="418.61"/>
    <n v="8.41"/>
    <n v="33.58"/>
    <n v="6"/>
    <n v="0"/>
  </r>
  <r>
    <s v="CUST_6328"/>
    <n v="42"/>
    <n v="0"/>
    <s v="Female"/>
    <x v="0"/>
    <x v="1"/>
    <n v="60.7"/>
    <n v="0"/>
    <d v="2022-02-20T00:00:00"/>
    <n v="22"/>
    <n v="443.73"/>
    <n v="10.81"/>
    <n v="29.33"/>
    <n v="6"/>
    <n v="0"/>
  </r>
  <r>
    <s v="CUST_6329"/>
    <n v="43"/>
    <n v="1"/>
    <s v="Female"/>
    <x v="0"/>
    <x v="2"/>
    <n v="53.64"/>
    <n v="0"/>
    <d v="2023-02-09T00:00:00"/>
    <n v="10"/>
    <n v="566.29"/>
    <n v="9.59"/>
    <n v="25.08"/>
    <n v="12"/>
    <n v="0"/>
  </r>
  <r>
    <s v="CUST_633"/>
    <n v="43"/>
    <n v="1"/>
    <s v="Female"/>
    <x v="1"/>
    <x v="1"/>
    <n v="15.96"/>
    <n v="0"/>
    <d v="2019-08-31T00:00:00"/>
    <n v="52"/>
    <n v="535.9"/>
    <n v="9.4600000000000009"/>
    <n v="14.67"/>
    <n v="3"/>
    <n v="0"/>
  </r>
  <r>
    <s v="CUST_6330"/>
    <n v="43"/>
    <n v="1"/>
    <s v="Male"/>
    <x v="1"/>
    <x v="1"/>
    <n v="60.58"/>
    <n v="0"/>
    <d v="2018-12-30T00:00:00"/>
    <n v="60"/>
    <n v="401.7"/>
    <n v="10.5"/>
    <n v="23.92"/>
    <n v="8"/>
    <n v="0"/>
  </r>
  <r>
    <s v="CUST_6331"/>
    <n v="43"/>
    <n v="1"/>
    <s v="Female"/>
    <x v="1"/>
    <x v="1"/>
    <n v="49.84"/>
    <n v="0"/>
    <d v="2022-11-28T00:00:00"/>
    <n v="13"/>
    <n v="408.49"/>
    <n v="9.74"/>
    <n v="23.75"/>
    <n v="8"/>
    <n v="0"/>
  </r>
  <r>
    <s v="CUST_6332"/>
    <n v="65"/>
    <n v="0"/>
    <s v="Male"/>
    <x v="2"/>
    <x v="0"/>
    <n v="29.88"/>
    <n v="0"/>
    <d v="2021-04-20T00:00:00"/>
    <n v="32"/>
    <n v="598.80999999999995"/>
    <n v="9.7200000000000006"/>
    <n v="23.25"/>
    <n v="3"/>
    <n v="0"/>
  </r>
  <r>
    <s v="CUST_6333"/>
    <n v="43"/>
    <n v="1"/>
    <s v="Male"/>
    <x v="0"/>
    <x v="0"/>
    <n v="41.13"/>
    <n v="0"/>
    <d v="2021-04-12T00:00:00"/>
    <n v="32"/>
    <n v="485.61"/>
    <n v="10.27"/>
    <n v="29.08"/>
    <n v="5"/>
    <n v="0"/>
  </r>
  <r>
    <s v="CUST_6334"/>
    <n v="42"/>
    <n v="0"/>
    <s v="Male"/>
    <x v="2"/>
    <x v="1"/>
    <n v="53.19"/>
    <n v="0"/>
    <d v="2019-04-06T00:00:00"/>
    <n v="56"/>
    <n v="480.69"/>
    <n v="9.17"/>
    <n v="30.33"/>
    <n v="4"/>
    <n v="0"/>
  </r>
  <r>
    <s v="CUST_6335"/>
    <n v="27"/>
    <n v="0"/>
    <s v="Male"/>
    <x v="1"/>
    <x v="0"/>
    <n v="36.94"/>
    <n v="0"/>
    <d v="2022-09-28T00:00:00"/>
    <n v="15"/>
    <n v="499.13"/>
    <n v="10.199999999999999"/>
    <n v="27.25"/>
    <n v="7"/>
    <n v="0"/>
  </r>
  <r>
    <s v="CUST_6336"/>
    <n v="31"/>
    <n v="0"/>
    <s v="Female"/>
    <x v="1"/>
    <x v="0"/>
    <n v="35.9"/>
    <n v="0"/>
    <d v="2022-03-31T00:00:00"/>
    <n v="21"/>
    <n v="597.66"/>
    <n v="7.85"/>
    <n v="22.25"/>
    <n v="6"/>
    <n v="0"/>
  </r>
  <r>
    <s v="CUST_6337"/>
    <n v="59"/>
    <n v="0"/>
    <s v="Male"/>
    <x v="0"/>
    <x v="1"/>
    <n v="59.27"/>
    <n v="0"/>
    <d v="2019-05-06T00:00:00"/>
    <n v="55"/>
    <n v="592.94000000000005"/>
    <n v="9.1300000000000008"/>
    <n v="17.25"/>
    <n v="9"/>
    <n v="0"/>
  </r>
  <r>
    <s v="CUST_6338"/>
    <n v="63"/>
    <n v="0"/>
    <s v="Female"/>
    <x v="0"/>
    <x v="1"/>
    <n v="60.21"/>
    <n v="0"/>
    <d v="2018-10-30T00:00:00"/>
    <n v="62"/>
    <n v="404.91"/>
    <n v="10.65"/>
    <n v="21.5"/>
    <n v="5"/>
    <n v="0"/>
  </r>
  <r>
    <s v="CUST_6339"/>
    <n v="43"/>
    <n v="1"/>
    <s v="Female"/>
    <x v="2"/>
    <x v="2"/>
    <n v="54.44"/>
    <n v="0"/>
    <d v="2019-09-20T00:00:00"/>
    <n v="51"/>
    <n v="596.1"/>
    <n v="10.29"/>
    <n v="21.25"/>
    <n v="3"/>
    <n v="0"/>
  </r>
  <r>
    <s v="CUST_634"/>
    <n v="30"/>
    <n v="0"/>
    <s v="Female"/>
    <x v="0"/>
    <x v="1"/>
    <n v="77.12"/>
    <n v="0"/>
    <d v="2018-06-14T00:00:00"/>
    <n v="66"/>
    <n v="493.88"/>
    <n v="9.56"/>
    <n v="29.42"/>
    <n v="4"/>
    <n v="0"/>
  </r>
  <r>
    <s v="CUST_6340"/>
    <n v="43"/>
    <n v="1"/>
    <s v="Female"/>
    <x v="1"/>
    <x v="0"/>
    <n v="42.53"/>
    <n v="0"/>
    <d v="2018-02-20T00:00:00"/>
    <n v="70"/>
    <n v="555.66"/>
    <n v="9.14"/>
    <n v="23.17"/>
    <n v="3"/>
    <n v="1"/>
  </r>
  <r>
    <s v="CUST_6341"/>
    <n v="43"/>
    <n v="1"/>
    <s v="Female"/>
    <x v="2"/>
    <x v="1"/>
    <n v="44.94"/>
    <n v="0"/>
    <d v="2020-08-10T00:00:00"/>
    <n v="40"/>
    <n v="523.92999999999995"/>
    <n v="10.19"/>
    <n v="20.329999999999998"/>
    <n v="8"/>
    <n v="0"/>
  </r>
  <r>
    <s v="CUST_6342"/>
    <n v="43"/>
    <n v="1"/>
    <s v="Male"/>
    <x v="2"/>
    <x v="1"/>
    <n v="60.5"/>
    <n v="0"/>
    <d v="2022-07-07T00:00:00"/>
    <n v="17"/>
    <n v="618.71"/>
    <n v="9.32"/>
    <n v="18.25"/>
    <n v="10"/>
    <n v="0"/>
  </r>
  <r>
    <s v="CUST_6343"/>
    <n v="43"/>
    <n v="1"/>
    <s v="Female"/>
    <x v="2"/>
    <x v="2"/>
    <n v="36.479999999999997"/>
    <n v="0"/>
    <d v="2019-10-13T00:00:00"/>
    <n v="50"/>
    <n v="386.53"/>
    <n v="9.98"/>
    <n v="23.83"/>
    <n v="5"/>
    <n v="0"/>
  </r>
  <r>
    <s v="CUST_6344"/>
    <n v="43"/>
    <n v="1"/>
    <s v="Male"/>
    <x v="0"/>
    <x v="2"/>
    <n v="28.18"/>
    <n v="0"/>
    <d v="2021-07-16T00:00:00"/>
    <n v="29"/>
    <n v="436.88"/>
    <n v="8.1300000000000008"/>
    <n v="30.83"/>
    <n v="7"/>
    <n v="0"/>
  </r>
  <r>
    <s v="CUST_6345"/>
    <n v="65"/>
    <n v="0"/>
    <s v="Female"/>
    <x v="1"/>
    <x v="2"/>
    <n v="57.61"/>
    <n v="0"/>
    <d v="2019-08-09T00:00:00"/>
    <n v="52"/>
    <n v="541.72"/>
    <n v="10.73"/>
    <n v="20"/>
    <n v="5"/>
    <n v="0"/>
  </r>
  <r>
    <s v="CUST_6346"/>
    <n v="43"/>
    <n v="1"/>
    <s v="Female"/>
    <x v="2"/>
    <x v="1"/>
    <n v="48.21"/>
    <n v="0"/>
    <d v="2020-01-29T00:00:00"/>
    <n v="47"/>
    <n v="598.92999999999995"/>
    <n v="9.26"/>
    <n v="27.92"/>
    <n v="5"/>
    <n v="0"/>
  </r>
  <r>
    <s v="CUST_6347"/>
    <n v="43"/>
    <n v="1"/>
    <s v="Male"/>
    <x v="1"/>
    <x v="0"/>
    <n v="69.61"/>
    <n v="0"/>
    <d v="2022-06-03T00:00:00"/>
    <n v="18"/>
    <n v="519"/>
    <n v="11.3"/>
    <n v="22.58"/>
    <n v="3"/>
    <n v="0"/>
  </r>
  <r>
    <s v="CUST_6348"/>
    <n v="52"/>
    <n v="0"/>
    <s v="Female"/>
    <x v="1"/>
    <x v="2"/>
    <n v="34.020000000000003"/>
    <n v="0"/>
    <d v="2023-01-24T00:00:00"/>
    <n v="11"/>
    <n v="527.05999999999995"/>
    <n v="10.82"/>
    <n v="28.5"/>
    <n v="7"/>
    <n v="0"/>
  </r>
  <r>
    <s v="CUST_6349"/>
    <n v="43"/>
    <n v="1"/>
    <s v="Female"/>
    <x v="2"/>
    <x v="0"/>
    <n v="66.12"/>
    <n v="0"/>
    <d v="2020-02-15T00:00:00"/>
    <n v="46"/>
    <n v="518.29"/>
    <n v="10.4"/>
    <n v="20.079999999999998"/>
    <n v="12"/>
    <n v="0"/>
  </r>
  <r>
    <s v="CUST_635"/>
    <n v="36"/>
    <n v="0"/>
    <s v="Male"/>
    <x v="2"/>
    <x v="1"/>
    <n v="59.87"/>
    <n v="0"/>
    <d v="2019-06-19T00:00:00"/>
    <n v="54"/>
    <n v="560.05999999999995"/>
    <n v="8.9600000000000009"/>
    <n v="26.92"/>
    <n v="6"/>
    <n v="0"/>
  </r>
  <r>
    <s v="CUST_6350"/>
    <n v="43"/>
    <n v="1"/>
    <s v="Female"/>
    <x v="2"/>
    <x v="0"/>
    <n v="41.24"/>
    <n v="0"/>
    <d v="2018-06-22T00:00:00"/>
    <n v="66"/>
    <n v="613.25"/>
    <n v="10.039999999999999"/>
    <n v="22.92"/>
    <n v="13"/>
    <n v="0"/>
  </r>
  <r>
    <s v="CUST_6351"/>
    <n v="43"/>
    <n v="1"/>
    <s v="Female"/>
    <x v="0"/>
    <x v="0"/>
    <n v="61.73"/>
    <n v="0"/>
    <d v="2022-07-04T00:00:00"/>
    <n v="17"/>
    <n v="446.53"/>
    <n v="10.68"/>
    <n v="18.670000000000002"/>
    <n v="6"/>
    <n v="0"/>
  </r>
  <r>
    <s v="CUST_6352"/>
    <n v="38"/>
    <n v="0"/>
    <s v="Female"/>
    <x v="1"/>
    <x v="0"/>
    <n v="30.67"/>
    <n v="0"/>
    <d v="2018-04-09T00:00:00"/>
    <n v="68"/>
    <n v="435.95"/>
    <n v="10.53"/>
    <n v="19.829999999999998"/>
    <n v="5"/>
    <n v="0"/>
  </r>
  <r>
    <s v="CUST_6353"/>
    <n v="39"/>
    <n v="0"/>
    <s v="Male"/>
    <x v="2"/>
    <x v="0"/>
    <n v="25.92"/>
    <n v="0"/>
    <d v="2021-03-15T00:00:00"/>
    <n v="33"/>
    <n v="565.34"/>
    <n v="11"/>
    <n v="28"/>
    <n v="11"/>
    <n v="0"/>
  </r>
  <r>
    <s v="CUST_6354"/>
    <n v="62"/>
    <n v="0"/>
    <s v="Female"/>
    <x v="2"/>
    <x v="2"/>
    <n v="55.26"/>
    <n v="0"/>
    <d v="2019-10-03T00:00:00"/>
    <n v="50"/>
    <n v="516.95000000000005"/>
    <n v="10.99"/>
    <n v="19.170000000000002"/>
    <n v="11"/>
    <n v="0"/>
  </r>
  <r>
    <s v="CUST_6355"/>
    <n v="24"/>
    <n v="0"/>
    <s v="Female"/>
    <x v="1"/>
    <x v="2"/>
    <n v="45.87"/>
    <n v="0"/>
    <d v="2022-12-04T00:00:00"/>
    <n v="12"/>
    <n v="437.21"/>
    <n v="10.55"/>
    <n v="21.83"/>
    <n v="8"/>
    <n v="1"/>
  </r>
  <r>
    <s v="CUST_6356"/>
    <n v="43"/>
    <n v="1"/>
    <s v="Male"/>
    <x v="2"/>
    <x v="2"/>
    <n v="52.39"/>
    <n v="0"/>
    <d v="2019-11-29T00:00:00"/>
    <n v="49"/>
    <n v="457.67"/>
    <n v="11.63"/>
    <n v="31.42"/>
    <n v="7"/>
    <n v="0"/>
  </r>
  <r>
    <s v="CUST_6357"/>
    <n v="19"/>
    <n v="0"/>
    <s v="Female"/>
    <x v="1"/>
    <x v="2"/>
    <n v="35.369999999999997"/>
    <n v="0"/>
    <d v="2019-08-23T00:00:00"/>
    <n v="52"/>
    <n v="275.27999999999997"/>
    <n v="10.85"/>
    <n v="24.75"/>
    <n v="11"/>
    <n v="0"/>
  </r>
  <r>
    <s v="CUST_6358"/>
    <n v="43"/>
    <n v="1"/>
    <s v="Male"/>
    <x v="2"/>
    <x v="1"/>
    <n v="54.92"/>
    <n v="0"/>
    <d v="2022-10-10T00:00:00"/>
    <n v="14"/>
    <n v="463.7"/>
    <n v="12.68"/>
    <n v="20.58"/>
    <n v="6"/>
    <n v="0"/>
  </r>
  <r>
    <s v="CUST_6359"/>
    <n v="43"/>
    <n v="1"/>
    <s v="Female"/>
    <x v="1"/>
    <x v="1"/>
    <n v="69.11"/>
    <n v="0"/>
    <d v="2021-03-10T00:00:00"/>
    <n v="33"/>
    <n v="513.47"/>
    <n v="10.050000000000001"/>
    <n v="19.670000000000002"/>
    <n v="6"/>
    <n v="0"/>
  </r>
  <r>
    <s v="CUST_636"/>
    <n v="66"/>
    <n v="0"/>
    <s v="Female"/>
    <x v="1"/>
    <x v="2"/>
    <n v="51.29"/>
    <n v="0"/>
    <d v="2020-06-26T00:00:00"/>
    <n v="42"/>
    <n v="395.55"/>
    <n v="9.59"/>
    <n v="26.75"/>
    <n v="5"/>
    <n v="0"/>
  </r>
  <r>
    <s v="CUST_6360"/>
    <n v="35"/>
    <n v="0"/>
    <s v="Female"/>
    <x v="2"/>
    <x v="1"/>
    <n v="66.45"/>
    <n v="0"/>
    <d v="2021-04-18T00:00:00"/>
    <n v="32"/>
    <n v="516.63"/>
    <n v="9.1199999999999992"/>
    <n v="19.5"/>
    <n v="8"/>
    <n v="0"/>
  </r>
  <r>
    <s v="CUST_6361"/>
    <n v="43"/>
    <n v="1"/>
    <s v="Male"/>
    <x v="2"/>
    <x v="1"/>
    <n v="39.880000000000003"/>
    <n v="0"/>
    <d v="2021-04-28T00:00:00"/>
    <n v="32"/>
    <n v="496.96"/>
    <n v="10.36"/>
    <n v="28.58"/>
    <n v="2"/>
    <n v="0"/>
  </r>
  <r>
    <s v="CUST_6362"/>
    <n v="33"/>
    <n v="0"/>
    <s v="Female"/>
    <x v="0"/>
    <x v="1"/>
    <n v="31.16"/>
    <n v="0"/>
    <d v="2020-02-14T00:00:00"/>
    <n v="46"/>
    <n v="355.06"/>
    <n v="11.51"/>
    <n v="32.42"/>
    <n v="12"/>
    <n v="0"/>
  </r>
  <r>
    <s v="CUST_6363"/>
    <n v="66"/>
    <n v="0"/>
    <s v="Female"/>
    <x v="1"/>
    <x v="0"/>
    <n v="49.95"/>
    <n v="0"/>
    <d v="2021-10-10T00:00:00"/>
    <n v="26"/>
    <n v="549.29"/>
    <n v="9.6999999999999993"/>
    <n v="29.75"/>
    <n v="3"/>
    <n v="1"/>
  </r>
  <r>
    <s v="CUST_6364"/>
    <n v="68"/>
    <n v="0"/>
    <s v="Male"/>
    <x v="0"/>
    <x v="2"/>
    <n v="62.71"/>
    <n v="0"/>
    <d v="2022-04-23T00:00:00"/>
    <n v="20"/>
    <n v="425.33"/>
    <n v="8.73"/>
    <n v="32.5"/>
    <n v="5"/>
    <n v="0"/>
  </r>
  <r>
    <s v="CUST_6365"/>
    <n v="35"/>
    <n v="0"/>
    <s v="Male"/>
    <x v="2"/>
    <x v="1"/>
    <n v="24.68"/>
    <n v="0"/>
    <d v="2021-10-06T00:00:00"/>
    <n v="26"/>
    <n v="479.21"/>
    <n v="9.07"/>
    <n v="21"/>
    <n v="9"/>
    <n v="0"/>
  </r>
  <r>
    <s v="CUST_6366"/>
    <n v="52"/>
    <n v="0"/>
    <s v="Female"/>
    <x v="1"/>
    <x v="2"/>
    <n v="59.14"/>
    <n v="0"/>
    <d v="2019-06-20T00:00:00"/>
    <n v="54"/>
    <n v="616.94000000000005"/>
    <n v="9.7799999999999994"/>
    <n v="25.67"/>
    <n v="8"/>
    <n v="0"/>
  </r>
  <r>
    <s v="CUST_6367"/>
    <n v="43"/>
    <n v="1"/>
    <s v="Male"/>
    <x v="1"/>
    <x v="1"/>
    <n v="80.150000000000006"/>
    <n v="0"/>
    <d v="2021-08-20T00:00:00"/>
    <n v="28"/>
    <n v="506.24"/>
    <n v="9.3000000000000007"/>
    <n v="29"/>
    <n v="3"/>
    <n v="0"/>
  </r>
  <r>
    <s v="CUST_6368"/>
    <n v="43"/>
    <n v="1"/>
    <s v="Female"/>
    <x v="2"/>
    <x v="0"/>
    <n v="59.59"/>
    <n v="0"/>
    <d v="2019-04-16T00:00:00"/>
    <n v="56"/>
    <n v="615.23"/>
    <n v="10.58"/>
    <n v="21.83"/>
    <n v="3"/>
    <n v="0"/>
  </r>
  <r>
    <s v="CUST_6369"/>
    <n v="23"/>
    <n v="0"/>
    <s v="Male"/>
    <x v="2"/>
    <x v="1"/>
    <n v="26.67"/>
    <n v="0"/>
    <d v="2020-05-17T00:00:00"/>
    <n v="43"/>
    <n v="554.39"/>
    <n v="9.3800000000000008"/>
    <n v="24.67"/>
    <n v="5"/>
    <n v="1"/>
  </r>
  <r>
    <s v="CUST_637"/>
    <n v="53"/>
    <n v="0"/>
    <s v="Female"/>
    <x v="1"/>
    <x v="0"/>
    <n v="39.68"/>
    <n v="0"/>
    <d v="2023-01-12T00:00:00"/>
    <n v="11"/>
    <n v="476.14"/>
    <n v="10.59"/>
    <n v="28"/>
    <n v="6"/>
    <n v="0"/>
  </r>
  <r>
    <s v="CUST_6370"/>
    <n v="43"/>
    <n v="1"/>
    <s v="Female"/>
    <x v="2"/>
    <x v="1"/>
    <n v="33.01"/>
    <n v="0"/>
    <d v="2020-09-21T00:00:00"/>
    <n v="39"/>
    <n v="553.74"/>
    <n v="9.7100000000000009"/>
    <n v="26.33"/>
    <n v="6"/>
    <n v="0"/>
  </r>
  <r>
    <s v="CUST_6371"/>
    <n v="60"/>
    <n v="0"/>
    <s v="Male"/>
    <x v="2"/>
    <x v="0"/>
    <n v="39.65"/>
    <n v="0"/>
    <d v="2022-08-21T00:00:00"/>
    <n v="16"/>
    <n v="486.11"/>
    <n v="9.4600000000000009"/>
    <n v="23.08"/>
    <n v="8"/>
    <n v="0"/>
  </r>
  <r>
    <s v="CUST_6372"/>
    <n v="43"/>
    <n v="1"/>
    <s v="Male"/>
    <x v="1"/>
    <x v="2"/>
    <n v="47.82"/>
    <n v="0"/>
    <d v="2019-06-07T00:00:00"/>
    <n v="54"/>
    <n v="639.42999999999995"/>
    <n v="10.24"/>
    <n v="26.83"/>
    <n v="7"/>
    <n v="1"/>
  </r>
  <r>
    <s v="CUST_6373"/>
    <n v="64"/>
    <n v="0"/>
    <s v="Male"/>
    <x v="0"/>
    <x v="0"/>
    <n v="55.24"/>
    <n v="0"/>
    <d v="2023-04-01T00:00:00"/>
    <n v="8"/>
    <n v="428.38"/>
    <n v="9.65"/>
    <n v="24"/>
    <n v="5"/>
    <n v="1"/>
  </r>
  <r>
    <s v="CUST_6374"/>
    <n v="65"/>
    <n v="0"/>
    <s v="Male"/>
    <x v="1"/>
    <x v="2"/>
    <n v="60.81"/>
    <n v="0"/>
    <d v="2023-02-17T00:00:00"/>
    <n v="10"/>
    <n v="421.68"/>
    <n v="9.07"/>
    <n v="23.33"/>
    <n v="7"/>
    <n v="0"/>
  </r>
  <r>
    <s v="CUST_6375"/>
    <n v="43"/>
    <n v="1"/>
    <s v="Male"/>
    <x v="1"/>
    <x v="1"/>
    <n v="45.52"/>
    <n v="0"/>
    <d v="2019-01-04T00:00:00"/>
    <n v="59"/>
    <n v="575.62"/>
    <n v="9.7100000000000009"/>
    <n v="26.08"/>
    <n v="7"/>
    <n v="1"/>
  </r>
  <r>
    <s v="CUST_6376"/>
    <n v="29"/>
    <n v="0"/>
    <s v="Male"/>
    <x v="1"/>
    <x v="2"/>
    <n v="53.84"/>
    <n v="0"/>
    <d v="2019-02-10T00:00:00"/>
    <n v="58"/>
    <n v="279.39999999999998"/>
    <n v="11.75"/>
    <n v="24.83"/>
    <n v="7"/>
    <n v="0"/>
  </r>
  <r>
    <s v="CUST_6377"/>
    <n v="30"/>
    <n v="0"/>
    <s v="Male"/>
    <x v="1"/>
    <x v="1"/>
    <n v="33.78"/>
    <n v="0"/>
    <d v="2022-08-23T00:00:00"/>
    <n v="16"/>
    <n v="456.58"/>
    <n v="11.32"/>
    <n v="24.33"/>
    <n v="5"/>
    <n v="0"/>
  </r>
  <r>
    <s v="CUST_6378"/>
    <n v="21"/>
    <n v="0"/>
    <s v="Male"/>
    <x v="2"/>
    <x v="1"/>
    <n v="39.409999999999997"/>
    <n v="0"/>
    <d v="2019-08-04T00:00:00"/>
    <n v="52"/>
    <n v="469.65"/>
    <n v="12.21"/>
    <n v="18.670000000000002"/>
    <n v="10"/>
    <n v="0"/>
  </r>
  <r>
    <s v="CUST_6379"/>
    <n v="56"/>
    <n v="0"/>
    <s v="Male"/>
    <x v="0"/>
    <x v="1"/>
    <n v="63.27"/>
    <n v="0"/>
    <d v="2020-12-22T00:00:00"/>
    <n v="36"/>
    <n v="392.64"/>
    <n v="10.78"/>
    <n v="23"/>
    <n v="5"/>
    <n v="0"/>
  </r>
  <r>
    <s v="CUST_638"/>
    <n v="43"/>
    <n v="1"/>
    <s v="Male"/>
    <x v="0"/>
    <x v="2"/>
    <n v="34.01"/>
    <n v="0"/>
    <d v="2020-07-17T00:00:00"/>
    <n v="41"/>
    <n v="410.92"/>
    <n v="10.39"/>
    <n v="24.33"/>
    <n v="5"/>
    <n v="0"/>
  </r>
  <r>
    <s v="CUST_6380"/>
    <n v="19"/>
    <n v="0"/>
    <s v="Female"/>
    <x v="1"/>
    <x v="0"/>
    <n v="56.78"/>
    <n v="0"/>
    <d v="2023-05-20T00:00:00"/>
    <n v="7"/>
    <n v="522.01"/>
    <n v="9.44"/>
    <n v="23.83"/>
    <n v="3"/>
    <n v="0"/>
  </r>
  <r>
    <s v="CUST_6381"/>
    <n v="43"/>
    <n v="1"/>
    <s v="Male"/>
    <x v="1"/>
    <x v="2"/>
    <n v="58.65"/>
    <n v="0"/>
    <d v="2020-01-11T00:00:00"/>
    <n v="47"/>
    <n v="479.26"/>
    <n v="11.16"/>
    <n v="27.17"/>
    <n v="6"/>
    <n v="0"/>
  </r>
  <r>
    <s v="CUST_6382"/>
    <n v="44"/>
    <n v="0"/>
    <s v="Female"/>
    <x v="0"/>
    <x v="1"/>
    <n v="34.409999999999997"/>
    <n v="0"/>
    <d v="2021-05-12T00:00:00"/>
    <n v="31"/>
    <n v="425.21"/>
    <n v="9.34"/>
    <n v="18.079999999999998"/>
    <n v="4"/>
    <n v="0"/>
  </r>
  <r>
    <s v="CUST_6383"/>
    <n v="44"/>
    <n v="0"/>
    <s v="Male"/>
    <x v="2"/>
    <x v="1"/>
    <n v="49.43"/>
    <n v="0"/>
    <d v="2020-03-04T00:00:00"/>
    <n v="45"/>
    <n v="493.74"/>
    <n v="9.83"/>
    <n v="22.17"/>
    <n v="7"/>
    <n v="0"/>
  </r>
  <r>
    <s v="CUST_6384"/>
    <n v="32"/>
    <n v="0"/>
    <s v="Female"/>
    <x v="1"/>
    <x v="0"/>
    <n v="51.28"/>
    <n v="0"/>
    <d v="2020-01-17T00:00:00"/>
    <n v="47"/>
    <n v="532.04999999999995"/>
    <n v="11.02"/>
    <n v="27.33"/>
    <n v="3"/>
    <n v="0"/>
  </r>
  <r>
    <s v="CUST_6385"/>
    <n v="25"/>
    <n v="0"/>
    <s v="Female"/>
    <x v="2"/>
    <x v="1"/>
    <n v="54.84"/>
    <n v="0"/>
    <d v="2020-12-22T00:00:00"/>
    <n v="36"/>
    <n v="591.04999999999995"/>
    <n v="10.33"/>
    <n v="23.75"/>
    <n v="5"/>
    <n v="0"/>
  </r>
  <r>
    <s v="CUST_6386"/>
    <n v="24"/>
    <n v="0"/>
    <s v="Male"/>
    <x v="1"/>
    <x v="2"/>
    <n v="65.260000000000005"/>
    <n v="0"/>
    <d v="2018-02-26T00:00:00"/>
    <n v="70"/>
    <n v="535.79999999999995"/>
    <n v="10.7"/>
    <n v="30.33"/>
    <n v="2"/>
    <n v="0"/>
  </r>
  <r>
    <s v="CUST_6387"/>
    <n v="64"/>
    <n v="0"/>
    <s v="Male"/>
    <x v="1"/>
    <x v="2"/>
    <n v="50.68"/>
    <n v="0"/>
    <d v="2023-05-03T00:00:00"/>
    <n v="7"/>
    <n v="587.14"/>
    <n v="10.11"/>
    <n v="25.67"/>
    <n v="3"/>
    <n v="0"/>
  </r>
  <r>
    <s v="CUST_6388"/>
    <n v="63"/>
    <n v="0"/>
    <s v="Female"/>
    <x v="0"/>
    <x v="2"/>
    <n v="73.849999999999994"/>
    <n v="0"/>
    <d v="2020-10-06T00:00:00"/>
    <n v="38"/>
    <n v="337.58"/>
    <n v="10.61"/>
    <n v="20.83"/>
    <n v="9"/>
    <n v="0"/>
  </r>
  <r>
    <s v="CUST_6389"/>
    <n v="43"/>
    <n v="1"/>
    <s v="Female"/>
    <x v="0"/>
    <x v="1"/>
    <n v="20.52"/>
    <n v="0"/>
    <d v="2019-02-28T00:00:00"/>
    <n v="58"/>
    <n v="423.33"/>
    <n v="10.45"/>
    <n v="28.42"/>
    <n v="6"/>
    <n v="0"/>
  </r>
  <r>
    <s v="CUST_639"/>
    <n v="58"/>
    <n v="0"/>
    <s v="Male"/>
    <x v="1"/>
    <x v="1"/>
    <n v="47"/>
    <n v="0"/>
    <d v="2023-06-23T00:00:00"/>
    <n v="6"/>
    <n v="551.12"/>
    <n v="9.81"/>
    <n v="24"/>
    <n v="10"/>
    <n v="0"/>
  </r>
  <r>
    <s v="CUST_6390"/>
    <n v="29"/>
    <n v="0"/>
    <s v="Male"/>
    <x v="2"/>
    <x v="0"/>
    <n v="45.38"/>
    <n v="0"/>
    <d v="2018-05-17T00:00:00"/>
    <n v="67"/>
    <n v="504.35"/>
    <n v="11.12"/>
    <n v="29.33"/>
    <n v="6"/>
    <n v="0"/>
  </r>
  <r>
    <s v="CUST_6391"/>
    <n v="30"/>
    <n v="0"/>
    <s v="Male"/>
    <x v="1"/>
    <x v="2"/>
    <n v="65.489999999999995"/>
    <n v="0"/>
    <d v="2021-06-09T00:00:00"/>
    <n v="30"/>
    <n v="695.56"/>
    <n v="10.02"/>
    <n v="22.42"/>
    <n v="10"/>
    <n v="0"/>
  </r>
  <r>
    <s v="CUST_6392"/>
    <n v="60"/>
    <n v="0"/>
    <s v="Male"/>
    <x v="2"/>
    <x v="1"/>
    <n v="38.799999999999997"/>
    <n v="0"/>
    <d v="2021-05-26T00:00:00"/>
    <n v="31"/>
    <n v="490.61"/>
    <n v="9.89"/>
    <n v="26.42"/>
    <n v="6"/>
    <n v="0"/>
  </r>
  <r>
    <s v="CUST_6393"/>
    <n v="34"/>
    <n v="0"/>
    <s v="Female"/>
    <x v="0"/>
    <x v="1"/>
    <n v="62.51"/>
    <n v="0"/>
    <d v="2019-04-14T00:00:00"/>
    <n v="56"/>
    <n v="535.74"/>
    <n v="10.67"/>
    <n v="32.33"/>
    <n v="8"/>
    <n v="0"/>
  </r>
  <r>
    <s v="CUST_6394"/>
    <n v="43"/>
    <n v="1"/>
    <s v="Male"/>
    <x v="0"/>
    <x v="1"/>
    <n v="51.47"/>
    <n v="0"/>
    <d v="2021-08-06T00:00:00"/>
    <n v="28"/>
    <n v="599.09"/>
    <n v="8.64"/>
    <n v="25"/>
    <n v="5"/>
    <n v="0"/>
  </r>
  <r>
    <s v="CUST_6395"/>
    <n v="53"/>
    <n v="0"/>
    <s v="Male"/>
    <x v="0"/>
    <x v="1"/>
    <n v="78.47"/>
    <n v="0"/>
    <d v="2018-01-01T00:00:00"/>
    <n v="71"/>
    <n v="463.67"/>
    <n v="9.4499999999999993"/>
    <n v="17.420000000000002"/>
    <n v="6"/>
    <n v="0"/>
  </r>
  <r>
    <s v="CUST_6396"/>
    <n v="38"/>
    <n v="0"/>
    <s v="Male"/>
    <x v="0"/>
    <x v="0"/>
    <n v="47.73"/>
    <n v="0"/>
    <d v="2022-03-17T00:00:00"/>
    <n v="21"/>
    <n v="705.01"/>
    <n v="10.99"/>
    <n v="19.25"/>
    <n v="9"/>
    <n v="0"/>
  </r>
  <r>
    <s v="CUST_6397"/>
    <n v="43"/>
    <n v="1"/>
    <s v="Male"/>
    <x v="0"/>
    <x v="1"/>
    <n v="47.91"/>
    <n v="0"/>
    <d v="2022-10-07T00:00:00"/>
    <n v="14"/>
    <n v="515.45000000000005"/>
    <n v="8.81"/>
    <n v="28"/>
    <n v="4"/>
    <n v="0"/>
  </r>
  <r>
    <s v="CUST_6398"/>
    <n v="43"/>
    <n v="1"/>
    <s v="Male"/>
    <x v="2"/>
    <x v="0"/>
    <n v="77.02"/>
    <n v="0"/>
    <d v="2018-01-16T00:00:00"/>
    <n v="71"/>
    <n v="600.89"/>
    <n v="9.2200000000000006"/>
    <n v="23.92"/>
    <n v="5"/>
    <n v="0"/>
  </r>
  <r>
    <s v="CUST_6399"/>
    <n v="43"/>
    <n v="0"/>
    <s v="Female"/>
    <x v="2"/>
    <x v="2"/>
    <n v="44.58"/>
    <n v="0"/>
    <d v="2023-04-10T00:00:00"/>
    <n v="8"/>
    <n v="523.82000000000005"/>
    <n v="10.83"/>
    <n v="17.920000000000002"/>
    <n v="6"/>
    <n v="0"/>
  </r>
  <r>
    <s v="CUST_64"/>
    <n v="34"/>
    <n v="0"/>
    <s v="Female"/>
    <x v="2"/>
    <x v="2"/>
    <n v="56.69"/>
    <n v="0"/>
    <d v="2023-06-16T00:00:00"/>
    <n v="6"/>
    <n v="616.29"/>
    <n v="9.92"/>
    <n v="31.17"/>
    <n v="4"/>
    <n v="0"/>
  </r>
  <r>
    <s v="CUST_640"/>
    <n v="36"/>
    <n v="0"/>
    <s v="Male"/>
    <x v="0"/>
    <x v="1"/>
    <n v="54.53"/>
    <n v="0"/>
    <d v="2020-04-04T00:00:00"/>
    <n v="44"/>
    <n v="379.19"/>
    <n v="8.48"/>
    <n v="27.67"/>
    <n v="6"/>
    <n v="0"/>
  </r>
  <r>
    <s v="CUST_6400"/>
    <n v="33"/>
    <n v="0"/>
    <s v="Female"/>
    <x v="0"/>
    <x v="1"/>
    <n v="65.84"/>
    <n v="0"/>
    <d v="2022-07-04T00:00:00"/>
    <n v="17"/>
    <n v="515.24"/>
    <n v="9.84"/>
    <n v="26.5"/>
    <n v="9"/>
    <n v="0"/>
  </r>
  <r>
    <s v="CUST_6401"/>
    <n v="43"/>
    <n v="1"/>
    <s v="Male"/>
    <x v="1"/>
    <x v="1"/>
    <n v="54.61"/>
    <n v="0"/>
    <d v="2019-09-30T00:00:00"/>
    <n v="51"/>
    <n v="371.8"/>
    <n v="10.18"/>
    <n v="25.75"/>
    <n v="7"/>
    <n v="0"/>
  </r>
  <r>
    <s v="CUST_6402"/>
    <n v="43"/>
    <n v="1"/>
    <s v="Male"/>
    <x v="1"/>
    <x v="2"/>
    <n v="66.31"/>
    <n v="0"/>
    <d v="2018-04-19T00:00:00"/>
    <n v="68"/>
    <n v="279.18"/>
    <n v="10.17"/>
    <n v="27.5"/>
    <n v="9"/>
    <n v="0"/>
  </r>
  <r>
    <s v="CUST_6403"/>
    <n v="43"/>
    <n v="1"/>
    <s v="Female"/>
    <x v="1"/>
    <x v="2"/>
    <n v="44.76"/>
    <n v="0"/>
    <d v="2018-02-02T00:00:00"/>
    <n v="70"/>
    <n v="553.48"/>
    <n v="9.31"/>
    <n v="17.75"/>
    <n v="7"/>
    <n v="0"/>
  </r>
  <r>
    <s v="CUST_6404"/>
    <n v="64"/>
    <n v="0"/>
    <s v="Male"/>
    <x v="1"/>
    <x v="0"/>
    <n v="48.4"/>
    <n v="0"/>
    <d v="2018-03-21T00:00:00"/>
    <n v="69"/>
    <n v="353.49"/>
    <n v="8.4499999999999993"/>
    <n v="22.92"/>
    <n v="5"/>
    <n v="0"/>
  </r>
  <r>
    <s v="CUST_6405"/>
    <n v="29"/>
    <n v="0"/>
    <s v="Female"/>
    <x v="1"/>
    <x v="2"/>
    <n v="44.49"/>
    <n v="0"/>
    <d v="2020-02-09T00:00:00"/>
    <n v="46"/>
    <n v="472.49"/>
    <n v="8.6999999999999993"/>
    <n v="23.5"/>
    <n v="5"/>
    <n v="0"/>
  </r>
  <r>
    <s v="CUST_6406"/>
    <n v="54"/>
    <n v="0"/>
    <s v="Male"/>
    <x v="0"/>
    <x v="2"/>
    <n v="20.39"/>
    <n v="0"/>
    <d v="2019-06-17T00:00:00"/>
    <n v="54"/>
    <n v="451.54"/>
    <n v="9.59"/>
    <n v="27.42"/>
    <n v="4"/>
    <n v="0"/>
  </r>
  <r>
    <s v="CUST_6407"/>
    <n v="43"/>
    <n v="1"/>
    <s v="Female"/>
    <x v="2"/>
    <x v="1"/>
    <n v="46.02"/>
    <n v="0"/>
    <d v="2020-10-01T00:00:00"/>
    <n v="38"/>
    <n v="585"/>
    <n v="10.81"/>
    <n v="27.92"/>
    <n v="6"/>
    <n v="0"/>
  </r>
  <r>
    <s v="CUST_6408"/>
    <n v="43"/>
    <n v="1"/>
    <s v="Female"/>
    <x v="0"/>
    <x v="0"/>
    <n v="98.03"/>
    <n v="0"/>
    <d v="2019-11-13T00:00:00"/>
    <n v="49"/>
    <n v="563.54999999999995"/>
    <n v="9.76"/>
    <n v="26.17"/>
    <n v="4"/>
    <n v="0"/>
  </r>
  <r>
    <s v="CUST_6409"/>
    <n v="33"/>
    <n v="0"/>
    <s v="Male"/>
    <x v="1"/>
    <x v="0"/>
    <n v="39.01"/>
    <n v="0"/>
    <d v="2020-03-29T00:00:00"/>
    <n v="45"/>
    <n v="608.57000000000005"/>
    <n v="10.53"/>
    <n v="24.25"/>
    <n v="3"/>
    <n v="0"/>
  </r>
  <r>
    <s v="CUST_641"/>
    <n v="29"/>
    <n v="0"/>
    <s v="Male"/>
    <x v="2"/>
    <x v="2"/>
    <n v="46.55"/>
    <n v="0"/>
    <d v="2021-11-04T00:00:00"/>
    <n v="25"/>
    <n v="541.37"/>
    <n v="9.4700000000000006"/>
    <n v="20.420000000000002"/>
    <n v="4"/>
    <n v="0"/>
  </r>
  <r>
    <s v="CUST_6410"/>
    <n v="43"/>
    <n v="1"/>
    <s v="Female"/>
    <x v="1"/>
    <x v="1"/>
    <n v="52.19"/>
    <n v="0"/>
    <d v="2022-08-18T00:00:00"/>
    <n v="16"/>
    <n v="472.94"/>
    <n v="9.2899999999999991"/>
    <n v="27.67"/>
    <n v="3"/>
    <n v="1"/>
  </r>
  <r>
    <s v="CUST_6411"/>
    <n v="27"/>
    <n v="0"/>
    <s v="Male"/>
    <x v="2"/>
    <x v="1"/>
    <n v="67.87"/>
    <n v="0"/>
    <d v="2018-09-29T00:00:00"/>
    <n v="63"/>
    <n v="471.73"/>
    <n v="10.33"/>
    <n v="31.08"/>
    <n v="5"/>
    <n v="0"/>
  </r>
  <r>
    <s v="CUST_6412"/>
    <n v="24"/>
    <n v="0"/>
    <s v="Female"/>
    <x v="0"/>
    <x v="2"/>
    <n v="57.82"/>
    <n v="0"/>
    <d v="2018-01-19T00:00:00"/>
    <n v="71"/>
    <n v="585.30999999999995"/>
    <n v="9.9499999999999993"/>
    <n v="27"/>
    <n v="13"/>
    <n v="0"/>
  </r>
  <r>
    <s v="CUST_6413"/>
    <n v="43"/>
    <n v="1"/>
    <s v="Male"/>
    <x v="2"/>
    <x v="2"/>
    <n v="48.84"/>
    <n v="0"/>
    <d v="2020-09-27T00:00:00"/>
    <n v="39"/>
    <n v="351.25"/>
    <n v="9.64"/>
    <n v="21.58"/>
    <n v="5"/>
    <n v="0"/>
  </r>
  <r>
    <s v="CUST_6414"/>
    <n v="69"/>
    <n v="0"/>
    <s v="Male"/>
    <x v="1"/>
    <x v="2"/>
    <n v="182.95"/>
    <n v="0"/>
    <d v="2021-11-02T00:00:00"/>
    <n v="25"/>
    <n v="434.67"/>
    <n v="9.93"/>
    <n v="24.92"/>
    <n v="5"/>
    <n v="0"/>
  </r>
  <r>
    <s v="CUST_6415"/>
    <n v="43"/>
    <n v="1"/>
    <s v="Male"/>
    <x v="1"/>
    <x v="2"/>
    <n v="71.64"/>
    <n v="0"/>
    <d v="2021-05-17T00:00:00"/>
    <n v="31"/>
    <n v="534.15"/>
    <n v="10.67"/>
    <n v="25.5"/>
    <n v="6"/>
    <n v="0"/>
  </r>
  <r>
    <s v="CUST_6416"/>
    <n v="46"/>
    <n v="0"/>
    <s v="Female"/>
    <x v="2"/>
    <x v="0"/>
    <n v="66.63"/>
    <n v="0"/>
    <d v="2019-10-01T00:00:00"/>
    <n v="50"/>
    <n v="504.99"/>
    <n v="9.74"/>
    <n v="35.58"/>
    <n v="14"/>
    <n v="0"/>
  </r>
  <r>
    <s v="CUST_6417"/>
    <n v="20"/>
    <n v="0"/>
    <s v="Male"/>
    <x v="1"/>
    <x v="1"/>
    <n v="71.28"/>
    <n v="0"/>
    <d v="2018-01-05T00:00:00"/>
    <n v="71"/>
    <n v="362.95"/>
    <n v="9.5"/>
    <n v="21.42"/>
    <n v="5"/>
    <n v="0"/>
  </r>
  <r>
    <s v="CUST_6418"/>
    <n v="43"/>
    <n v="1"/>
    <s v="Male"/>
    <x v="0"/>
    <x v="2"/>
    <n v="69.78"/>
    <n v="0"/>
    <d v="2018-06-28T00:00:00"/>
    <n v="66"/>
    <n v="595.12"/>
    <n v="11.49"/>
    <n v="28.42"/>
    <n v="10"/>
    <n v="0"/>
  </r>
  <r>
    <s v="CUST_6419"/>
    <n v="43"/>
    <n v="1"/>
    <s v="Male"/>
    <x v="1"/>
    <x v="1"/>
    <n v="28.59"/>
    <n v="0"/>
    <d v="2022-10-30T00:00:00"/>
    <n v="14"/>
    <n v="494.48"/>
    <n v="8.7899999999999991"/>
    <n v="22"/>
    <n v="6"/>
    <n v="0"/>
  </r>
  <r>
    <s v="CUST_642"/>
    <n v="26"/>
    <n v="0"/>
    <s v="Female"/>
    <x v="1"/>
    <x v="1"/>
    <n v="57.96"/>
    <n v="0"/>
    <d v="2020-07-09T00:00:00"/>
    <n v="41"/>
    <n v="542.1"/>
    <n v="10.14"/>
    <n v="31.5"/>
    <n v="10"/>
    <n v="0"/>
  </r>
  <r>
    <s v="CUST_6420"/>
    <n v="64"/>
    <n v="0"/>
    <s v="Female"/>
    <x v="1"/>
    <x v="1"/>
    <n v="44.72"/>
    <n v="0"/>
    <d v="2022-07-19T00:00:00"/>
    <n v="17"/>
    <n v="570.27"/>
    <n v="9.76"/>
    <n v="21.75"/>
    <n v="8"/>
    <n v="0"/>
  </r>
  <r>
    <s v="CUST_6421"/>
    <n v="43"/>
    <n v="1"/>
    <s v="Male"/>
    <x v="0"/>
    <x v="0"/>
    <n v="54.66"/>
    <n v="0"/>
    <d v="2023-04-04T00:00:00"/>
    <n v="8"/>
    <n v="566.41999999999996"/>
    <n v="9.44"/>
    <n v="29.08"/>
    <n v="6"/>
    <n v="0"/>
  </r>
  <r>
    <s v="CUST_6422"/>
    <n v="69"/>
    <n v="0"/>
    <s v="Female"/>
    <x v="1"/>
    <x v="2"/>
    <n v="35.729999999999997"/>
    <n v="0"/>
    <d v="2022-06-09T00:00:00"/>
    <n v="18"/>
    <n v="496.37"/>
    <n v="9.3699999999999992"/>
    <n v="28.17"/>
    <n v="6"/>
    <n v="0"/>
  </r>
  <r>
    <s v="CUST_6423"/>
    <n v="36"/>
    <n v="0"/>
    <s v="Female"/>
    <x v="2"/>
    <x v="0"/>
    <n v="40.549999999999997"/>
    <n v="0"/>
    <d v="2023-03-19T00:00:00"/>
    <n v="9"/>
    <n v="566.1"/>
    <n v="10.3"/>
    <n v="23.83"/>
    <n v="4"/>
    <n v="0"/>
  </r>
  <r>
    <s v="CUST_6424"/>
    <n v="43"/>
    <n v="1"/>
    <s v="Female"/>
    <x v="2"/>
    <x v="2"/>
    <n v="59.61"/>
    <n v="0"/>
    <d v="2018-04-05T00:00:00"/>
    <n v="68"/>
    <n v="563.70000000000005"/>
    <n v="9.9499999999999993"/>
    <n v="19.920000000000002"/>
    <n v="8"/>
    <n v="0"/>
  </r>
  <r>
    <s v="CUST_6425"/>
    <n v="59"/>
    <n v="0"/>
    <s v="Male"/>
    <x v="1"/>
    <x v="0"/>
    <n v="58.99"/>
    <n v="0"/>
    <d v="2021-09-23T00:00:00"/>
    <n v="27"/>
    <n v="639.19000000000005"/>
    <n v="10.62"/>
    <n v="21.83"/>
    <n v="4"/>
    <n v="1"/>
  </r>
  <r>
    <s v="CUST_6426"/>
    <n v="38"/>
    <n v="0"/>
    <s v="Male"/>
    <x v="0"/>
    <x v="2"/>
    <n v="76.41"/>
    <n v="0"/>
    <d v="2019-12-26T00:00:00"/>
    <n v="48"/>
    <n v="695.29"/>
    <n v="8.93"/>
    <n v="23.75"/>
    <n v="5"/>
    <n v="0"/>
  </r>
  <r>
    <s v="CUST_6427"/>
    <n v="54"/>
    <n v="0"/>
    <s v="Female"/>
    <x v="0"/>
    <x v="1"/>
    <n v="39.18"/>
    <n v="0"/>
    <d v="2019-11-09T00:00:00"/>
    <n v="49"/>
    <n v="483.6"/>
    <n v="9.0299999999999994"/>
    <n v="26.75"/>
    <n v="10"/>
    <n v="0"/>
  </r>
  <r>
    <s v="CUST_6428"/>
    <n v="44"/>
    <n v="0"/>
    <s v="Male"/>
    <x v="2"/>
    <x v="0"/>
    <n v="36.049999999999997"/>
    <n v="0"/>
    <d v="2020-11-09T00:00:00"/>
    <n v="37"/>
    <n v="389.27"/>
    <n v="10.43"/>
    <n v="19.329999999999998"/>
    <n v="5"/>
    <n v="0"/>
  </r>
  <r>
    <s v="CUST_6429"/>
    <n v="69"/>
    <n v="0"/>
    <s v="Male"/>
    <x v="1"/>
    <x v="1"/>
    <n v="81.47"/>
    <n v="0"/>
    <d v="2021-02-18T00:00:00"/>
    <n v="34"/>
    <n v="511.25"/>
    <n v="9.66"/>
    <n v="31.92"/>
    <n v="6"/>
    <n v="1"/>
  </r>
  <r>
    <s v="CUST_643"/>
    <n v="43"/>
    <n v="1"/>
    <s v="Female"/>
    <x v="2"/>
    <x v="1"/>
    <n v="77.84"/>
    <n v="0"/>
    <d v="2018-12-11T00:00:00"/>
    <n v="60"/>
    <n v="378.1"/>
    <n v="11.42"/>
    <n v="26.75"/>
    <n v="6"/>
    <n v="0"/>
  </r>
  <r>
    <s v="CUST_6430"/>
    <n v="43"/>
    <n v="1"/>
    <s v="Female"/>
    <x v="0"/>
    <x v="2"/>
    <n v="46.31"/>
    <n v="0"/>
    <d v="2022-12-23T00:00:00"/>
    <n v="12"/>
    <n v="490.25"/>
    <n v="9.77"/>
    <n v="24.33"/>
    <n v="5"/>
    <n v="0"/>
  </r>
  <r>
    <s v="CUST_6431"/>
    <n v="43"/>
    <n v="1"/>
    <s v="Female"/>
    <x v="0"/>
    <x v="2"/>
    <n v="21.5"/>
    <n v="0"/>
    <d v="2018-02-25T00:00:00"/>
    <n v="70"/>
    <n v="482.6"/>
    <n v="10.4"/>
    <n v="25.42"/>
    <n v="4"/>
    <n v="0"/>
  </r>
  <r>
    <s v="CUST_6432"/>
    <n v="43"/>
    <n v="1"/>
    <s v="Male"/>
    <x v="2"/>
    <x v="1"/>
    <n v="55.99"/>
    <n v="0"/>
    <d v="2021-12-21T00:00:00"/>
    <n v="24"/>
    <n v="544.38"/>
    <n v="9.9499999999999993"/>
    <n v="25.42"/>
    <n v="10"/>
    <n v="0"/>
  </r>
  <r>
    <s v="CUST_6433"/>
    <n v="43"/>
    <n v="1"/>
    <s v="Female"/>
    <x v="2"/>
    <x v="1"/>
    <n v="33.869999999999997"/>
    <n v="0"/>
    <d v="2019-03-21T00:00:00"/>
    <n v="57"/>
    <n v="460.32"/>
    <n v="10.44"/>
    <n v="29.75"/>
    <n v="14"/>
    <n v="0"/>
  </r>
  <r>
    <s v="CUST_6434"/>
    <n v="43"/>
    <n v="1"/>
    <s v="Male"/>
    <x v="0"/>
    <x v="2"/>
    <n v="44.21"/>
    <n v="0"/>
    <d v="2021-11-11T00:00:00"/>
    <n v="25"/>
    <n v="428.91"/>
    <n v="8.84"/>
    <n v="21.92"/>
    <n v="9"/>
    <n v="0"/>
  </r>
  <r>
    <s v="CUST_6435"/>
    <n v="43"/>
    <n v="1"/>
    <s v="Female"/>
    <x v="2"/>
    <x v="1"/>
    <n v="28.74"/>
    <n v="0"/>
    <d v="2019-11-20T00:00:00"/>
    <n v="49"/>
    <n v="445.09"/>
    <n v="11.02"/>
    <n v="21.67"/>
    <n v="2"/>
    <n v="0"/>
  </r>
  <r>
    <s v="CUST_6436"/>
    <n v="39"/>
    <n v="0"/>
    <s v="Male"/>
    <x v="0"/>
    <x v="2"/>
    <n v="66.67"/>
    <n v="0"/>
    <d v="2019-07-21T00:00:00"/>
    <n v="53"/>
    <n v="340.25"/>
    <n v="9.31"/>
    <n v="25.08"/>
    <n v="4"/>
    <n v="0"/>
  </r>
  <r>
    <s v="CUST_6437"/>
    <n v="49"/>
    <n v="0"/>
    <s v="Male"/>
    <x v="1"/>
    <x v="2"/>
    <n v="56.12"/>
    <n v="0"/>
    <d v="2022-03-11T00:00:00"/>
    <n v="21"/>
    <n v="407.35"/>
    <n v="9.68"/>
    <n v="23.83"/>
    <n v="6"/>
    <n v="0"/>
  </r>
  <r>
    <s v="CUST_6438"/>
    <n v="33"/>
    <n v="0"/>
    <s v="Female"/>
    <x v="2"/>
    <x v="1"/>
    <n v="30.65"/>
    <n v="0"/>
    <d v="2019-09-24T00:00:00"/>
    <n v="51"/>
    <n v="501.84"/>
    <n v="10.39"/>
    <n v="27.92"/>
    <n v="2"/>
    <n v="0"/>
  </r>
  <r>
    <s v="CUST_6439"/>
    <n v="43"/>
    <n v="1"/>
    <s v="Male"/>
    <x v="2"/>
    <x v="2"/>
    <n v="52.98"/>
    <n v="0"/>
    <d v="2018-09-07T00:00:00"/>
    <n v="63"/>
    <n v="446.04"/>
    <n v="9.08"/>
    <n v="22.42"/>
    <n v="1"/>
    <n v="0"/>
  </r>
  <r>
    <s v="CUST_644"/>
    <n v="45"/>
    <n v="0"/>
    <s v="Male"/>
    <x v="1"/>
    <x v="2"/>
    <n v="33.9"/>
    <n v="0"/>
    <d v="2020-10-22T00:00:00"/>
    <n v="38"/>
    <n v="534.91999999999996"/>
    <n v="8.73"/>
    <n v="19.420000000000002"/>
    <n v="4"/>
    <n v="0"/>
  </r>
  <r>
    <s v="CUST_6440"/>
    <n v="43"/>
    <n v="1"/>
    <s v="Male"/>
    <x v="1"/>
    <x v="0"/>
    <n v="60.07"/>
    <n v="0"/>
    <d v="2019-05-26T00:00:00"/>
    <n v="55"/>
    <n v="430.89"/>
    <n v="10.34"/>
    <n v="21.17"/>
    <n v="9"/>
    <n v="0"/>
  </r>
  <r>
    <s v="CUST_6441"/>
    <n v="53"/>
    <n v="0"/>
    <s v="Female"/>
    <x v="0"/>
    <x v="1"/>
    <n v="46.83"/>
    <n v="0"/>
    <d v="2021-04-06T00:00:00"/>
    <n v="32"/>
    <n v="460.49"/>
    <n v="9.4700000000000006"/>
    <n v="22.17"/>
    <n v="3"/>
    <n v="0"/>
  </r>
  <r>
    <s v="CUST_6442"/>
    <n v="47"/>
    <n v="0"/>
    <s v="Male"/>
    <x v="0"/>
    <x v="2"/>
    <n v="74.83"/>
    <n v="0"/>
    <d v="2020-10-24T00:00:00"/>
    <n v="38"/>
    <n v="485.49"/>
    <n v="10.11"/>
    <n v="23.33"/>
    <n v="4"/>
    <n v="0"/>
  </r>
  <r>
    <s v="CUST_6443"/>
    <n v="43"/>
    <n v="1"/>
    <s v="Male"/>
    <x v="2"/>
    <x v="1"/>
    <n v="65.62"/>
    <n v="0"/>
    <d v="2019-08-24T00:00:00"/>
    <n v="52"/>
    <n v="537.19000000000005"/>
    <n v="9.0299999999999994"/>
    <n v="29.83"/>
    <n v="5"/>
    <n v="0"/>
  </r>
  <r>
    <s v="CUST_6444"/>
    <n v="43"/>
    <n v="1"/>
    <s v="Male"/>
    <x v="0"/>
    <x v="2"/>
    <n v="42.77"/>
    <n v="0"/>
    <d v="2022-09-01T00:00:00"/>
    <n v="15"/>
    <n v="552.24"/>
    <n v="9.27"/>
    <n v="26.83"/>
    <n v="3"/>
    <n v="1"/>
  </r>
  <r>
    <s v="CUST_6445"/>
    <n v="40"/>
    <n v="0"/>
    <s v="Female"/>
    <x v="0"/>
    <x v="2"/>
    <n v="46.6"/>
    <n v="0"/>
    <d v="2019-05-05T00:00:00"/>
    <n v="55"/>
    <n v="559.62"/>
    <n v="9.15"/>
    <n v="25.08"/>
    <n v="7"/>
    <n v="0"/>
  </r>
  <r>
    <s v="CUST_6446"/>
    <n v="51"/>
    <n v="0"/>
    <s v="Female"/>
    <x v="1"/>
    <x v="1"/>
    <n v="31.45"/>
    <n v="0"/>
    <d v="2020-04-29T00:00:00"/>
    <n v="44"/>
    <n v="597.95000000000005"/>
    <n v="10.18"/>
    <n v="21.08"/>
    <n v="5"/>
    <n v="0"/>
  </r>
  <r>
    <s v="CUST_6447"/>
    <n v="43"/>
    <n v="1"/>
    <s v="Female"/>
    <x v="1"/>
    <x v="1"/>
    <n v="24.55"/>
    <n v="0"/>
    <d v="2019-08-18T00:00:00"/>
    <n v="52"/>
    <n v="432.87"/>
    <n v="8.7100000000000009"/>
    <n v="35.58"/>
    <n v="5"/>
    <n v="0"/>
  </r>
  <r>
    <s v="CUST_6448"/>
    <n v="43"/>
    <n v="1"/>
    <s v="Female"/>
    <x v="1"/>
    <x v="2"/>
    <n v="36.94"/>
    <n v="0"/>
    <d v="2019-11-17T00:00:00"/>
    <n v="49"/>
    <n v="369.68"/>
    <n v="7.76"/>
    <n v="28.33"/>
    <n v="3"/>
    <n v="0"/>
  </r>
  <r>
    <s v="CUST_6449"/>
    <n v="46"/>
    <n v="0"/>
    <s v="Female"/>
    <x v="2"/>
    <x v="1"/>
    <n v="39.46"/>
    <n v="0"/>
    <d v="2022-08-08T00:00:00"/>
    <n v="16"/>
    <n v="403.82"/>
    <n v="9.44"/>
    <n v="24.25"/>
    <n v="8"/>
    <n v="1"/>
  </r>
  <r>
    <s v="CUST_645"/>
    <n v="31"/>
    <n v="0"/>
    <s v="Male"/>
    <x v="1"/>
    <x v="0"/>
    <n v="53.55"/>
    <n v="0"/>
    <d v="2022-11-08T00:00:00"/>
    <n v="13"/>
    <n v="420.39"/>
    <n v="10.33"/>
    <n v="25.25"/>
    <n v="8"/>
    <n v="0"/>
  </r>
  <r>
    <s v="CUST_6450"/>
    <n v="53"/>
    <n v="0"/>
    <s v="Male"/>
    <x v="1"/>
    <x v="1"/>
    <n v="69.900000000000006"/>
    <n v="0"/>
    <d v="2022-04-19T00:00:00"/>
    <n v="20"/>
    <n v="429.67"/>
    <n v="8.5"/>
    <n v="28.75"/>
    <n v="2"/>
    <n v="0"/>
  </r>
  <r>
    <s v="CUST_6451"/>
    <n v="39"/>
    <n v="0"/>
    <s v="Male"/>
    <x v="1"/>
    <x v="0"/>
    <n v="29.38"/>
    <n v="0"/>
    <d v="2020-06-23T00:00:00"/>
    <n v="42"/>
    <n v="515.96"/>
    <n v="10.19"/>
    <n v="30.5"/>
    <n v="4"/>
    <n v="0"/>
  </r>
  <r>
    <s v="CUST_6452"/>
    <n v="69"/>
    <n v="0"/>
    <s v="Male"/>
    <x v="0"/>
    <x v="1"/>
    <n v="51.46"/>
    <n v="0"/>
    <d v="2018-04-14T00:00:00"/>
    <n v="68"/>
    <n v="392.04"/>
    <n v="10.16"/>
    <n v="24.58"/>
    <n v="7"/>
    <n v="0"/>
  </r>
  <r>
    <s v="CUST_6453"/>
    <n v="69"/>
    <n v="0"/>
    <s v="Female"/>
    <x v="1"/>
    <x v="2"/>
    <n v="53.22"/>
    <n v="0"/>
    <d v="2018-11-26T00:00:00"/>
    <n v="61"/>
    <n v="559.09"/>
    <n v="10.46"/>
    <n v="23.25"/>
    <n v="4"/>
    <n v="0"/>
  </r>
  <r>
    <s v="CUST_6454"/>
    <n v="43"/>
    <n v="1"/>
    <s v="Male"/>
    <x v="2"/>
    <x v="1"/>
    <n v="39.39"/>
    <n v="0"/>
    <d v="2019-02-16T00:00:00"/>
    <n v="58"/>
    <n v="400.55"/>
    <n v="10.62"/>
    <n v="20.5"/>
    <n v="10"/>
    <n v="0"/>
  </r>
  <r>
    <s v="CUST_6455"/>
    <n v="43"/>
    <n v="1"/>
    <s v="Female"/>
    <x v="1"/>
    <x v="0"/>
    <n v="65.290000000000006"/>
    <n v="0"/>
    <d v="2022-03-19T00:00:00"/>
    <n v="21"/>
    <n v="583.80999999999995"/>
    <n v="10.54"/>
    <n v="20.67"/>
    <n v="4"/>
    <n v="0"/>
  </r>
  <r>
    <s v="CUST_6456"/>
    <n v="26"/>
    <n v="0"/>
    <s v="Male"/>
    <x v="2"/>
    <x v="1"/>
    <n v="45.31"/>
    <n v="0"/>
    <d v="2018-12-16T00:00:00"/>
    <n v="60"/>
    <n v="450.99"/>
    <n v="8.75"/>
    <n v="27.17"/>
    <n v="5"/>
    <n v="0"/>
  </r>
  <r>
    <s v="CUST_6457"/>
    <n v="56"/>
    <n v="0"/>
    <s v="Female"/>
    <x v="0"/>
    <x v="1"/>
    <n v="41.11"/>
    <n v="0"/>
    <d v="2021-09-02T00:00:00"/>
    <n v="27"/>
    <n v="436.05"/>
    <n v="9.59"/>
    <n v="28.75"/>
    <n v="8"/>
    <n v="0"/>
  </r>
  <r>
    <s v="CUST_6458"/>
    <n v="68"/>
    <n v="0"/>
    <s v="Male"/>
    <x v="0"/>
    <x v="2"/>
    <n v="74.63"/>
    <n v="0"/>
    <d v="2019-02-07T00:00:00"/>
    <n v="58"/>
    <n v="453.28"/>
    <n v="9.74"/>
    <n v="24"/>
    <n v="4"/>
    <n v="0"/>
  </r>
  <r>
    <s v="CUST_6459"/>
    <n v="36"/>
    <n v="0"/>
    <s v="Male"/>
    <x v="1"/>
    <x v="0"/>
    <n v="37.369999999999997"/>
    <n v="0"/>
    <d v="2023-06-17T00:00:00"/>
    <n v="6"/>
    <n v="529.19000000000005"/>
    <n v="10.14"/>
    <n v="21.33"/>
    <n v="4"/>
    <n v="0"/>
  </r>
  <r>
    <s v="CUST_646"/>
    <n v="43"/>
    <n v="1"/>
    <s v="Female"/>
    <x v="2"/>
    <x v="2"/>
    <n v="76.12"/>
    <n v="0"/>
    <d v="2019-11-12T00:00:00"/>
    <n v="49"/>
    <n v="587.38"/>
    <n v="8.65"/>
    <n v="22.67"/>
    <n v="4"/>
    <n v="0"/>
  </r>
  <r>
    <s v="CUST_6460"/>
    <n v="55"/>
    <n v="0"/>
    <s v="Female"/>
    <x v="0"/>
    <x v="0"/>
    <n v="61.68"/>
    <n v="0"/>
    <d v="2022-12-03T00:00:00"/>
    <n v="12"/>
    <n v="430.37"/>
    <n v="10.54"/>
    <n v="23.08"/>
    <n v="1"/>
    <n v="0"/>
  </r>
  <r>
    <s v="CUST_6461"/>
    <n v="43"/>
    <n v="1"/>
    <s v="Male"/>
    <x v="1"/>
    <x v="1"/>
    <n v="41.48"/>
    <n v="0"/>
    <d v="2018-07-03T00:00:00"/>
    <n v="65"/>
    <n v="616.77"/>
    <n v="9.57"/>
    <n v="13"/>
    <n v="9"/>
    <n v="0"/>
  </r>
  <r>
    <s v="CUST_6462"/>
    <n v="69"/>
    <n v="0"/>
    <s v="Male"/>
    <x v="0"/>
    <x v="0"/>
    <n v="31.77"/>
    <n v="0"/>
    <d v="2018-07-03T00:00:00"/>
    <n v="65"/>
    <n v="448.93"/>
    <n v="9.75"/>
    <n v="31.25"/>
    <n v="8"/>
    <n v="1"/>
  </r>
  <r>
    <s v="CUST_6463"/>
    <n v="43"/>
    <n v="1"/>
    <s v="Female"/>
    <x v="2"/>
    <x v="2"/>
    <n v="45.04"/>
    <n v="0"/>
    <d v="2020-05-29T00:00:00"/>
    <n v="43"/>
    <n v="570.9"/>
    <n v="11.57"/>
    <n v="22.75"/>
    <n v="5"/>
    <n v="0"/>
  </r>
  <r>
    <s v="CUST_6464"/>
    <n v="32"/>
    <n v="0"/>
    <s v="Male"/>
    <x v="0"/>
    <x v="0"/>
    <n v="85.34"/>
    <n v="0"/>
    <d v="2021-07-07T00:00:00"/>
    <n v="29"/>
    <n v="483.29"/>
    <n v="8.85"/>
    <n v="29.5"/>
    <n v="6"/>
    <n v="0"/>
  </r>
  <r>
    <s v="CUST_6465"/>
    <n v="37"/>
    <n v="0"/>
    <s v="Male"/>
    <x v="1"/>
    <x v="0"/>
    <n v="28.34"/>
    <n v="0"/>
    <d v="2022-07-03T00:00:00"/>
    <n v="17"/>
    <n v="511.19"/>
    <n v="10.81"/>
    <n v="28.42"/>
    <n v="4"/>
    <n v="0"/>
  </r>
  <r>
    <s v="CUST_6466"/>
    <n v="43"/>
    <n v="1"/>
    <s v="Female"/>
    <x v="1"/>
    <x v="2"/>
    <n v="39.49"/>
    <n v="0"/>
    <d v="2021-10-30T00:00:00"/>
    <n v="26"/>
    <n v="448.04"/>
    <n v="9.32"/>
    <n v="25.83"/>
    <n v="6"/>
    <n v="0"/>
  </r>
  <r>
    <s v="CUST_6467"/>
    <n v="49"/>
    <n v="0"/>
    <s v="Female"/>
    <x v="1"/>
    <x v="2"/>
    <n v="68.44"/>
    <n v="0"/>
    <d v="2022-03-15T00:00:00"/>
    <n v="21"/>
    <n v="500.82"/>
    <n v="10.16"/>
    <n v="27.08"/>
    <n v="4"/>
    <n v="0"/>
  </r>
  <r>
    <s v="CUST_6468"/>
    <n v="43"/>
    <n v="1"/>
    <s v="Female"/>
    <x v="2"/>
    <x v="2"/>
    <n v="35.9"/>
    <n v="0"/>
    <d v="2019-02-28T00:00:00"/>
    <n v="58"/>
    <n v="370.35"/>
    <n v="11.46"/>
    <n v="23.75"/>
    <n v="5"/>
    <n v="0"/>
  </r>
  <r>
    <s v="CUST_6469"/>
    <n v="67"/>
    <n v="0"/>
    <s v="Female"/>
    <x v="0"/>
    <x v="2"/>
    <n v="40.97"/>
    <n v="0"/>
    <d v="2023-06-14T00:00:00"/>
    <n v="6"/>
    <n v="373.1"/>
    <n v="10.37"/>
    <n v="27.5"/>
    <n v="11"/>
    <n v="0"/>
  </r>
  <r>
    <s v="CUST_647"/>
    <n v="43"/>
    <n v="1"/>
    <s v="Male"/>
    <x v="1"/>
    <x v="1"/>
    <n v="45.34"/>
    <n v="0"/>
    <d v="2018-10-13T00:00:00"/>
    <n v="62"/>
    <n v="606.35"/>
    <n v="11.89"/>
    <n v="23.17"/>
    <n v="9"/>
    <n v="0"/>
  </r>
  <r>
    <s v="CUST_6470"/>
    <n v="43"/>
    <n v="1"/>
    <s v="Female"/>
    <x v="1"/>
    <x v="1"/>
    <n v="52.02"/>
    <n v="0"/>
    <d v="2019-04-28T00:00:00"/>
    <n v="56"/>
    <n v="448.73"/>
    <n v="10.130000000000001"/>
    <n v="24.58"/>
    <n v="6"/>
    <n v="0"/>
  </r>
  <r>
    <s v="CUST_6471"/>
    <n v="22"/>
    <n v="0"/>
    <s v="Male"/>
    <x v="2"/>
    <x v="1"/>
    <n v="46.63"/>
    <n v="0"/>
    <d v="2018-02-14T00:00:00"/>
    <n v="70"/>
    <n v="439.84"/>
    <n v="8.27"/>
    <n v="27.33"/>
    <n v="6"/>
    <n v="0"/>
  </r>
  <r>
    <s v="CUST_6472"/>
    <n v="37"/>
    <n v="0"/>
    <s v="Female"/>
    <x v="2"/>
    <x v="1"/>
    <n v="57.63"/>
    <n v="0"/>
    <d v="2022-07-08T00:00:00"/>
    <n v="17"/>
    <n v="586.62"/>
    <n v="11.68"/>
    <n v="27.5"/>
    <n v="9"/>
    <n v="0"/>
  </r>
  <r>
    <s v="CUST_6473"/>
    <n v="40"/>
    <n v="0"/>
    <s v="Female"/>
    <x v="2"/>
    <x v="0"/>
    <n v="46.06"/>
    <n v="0"/>
    <d v="2023-01-20T00:00:00"/>
    <n v="11"/>
    <n v="587"/>
    <n v="9.31"/>
    <n v="25.25"/>
    <n v="10"/>
    <n v="0"/>
  </r>
  <r>
    <s v="CUST_6474"/>
    <n v="28"/>
    <n v="0"/>
    <s v="Male"/>
    <x v="0"/>
    <x v="1"/>
    <n v="50.09"/>
    <n v="0"/>
    <d v="2022-02-23T00:00:00"/>
    <n v="22"/>
    <n v="519.15"/>
    <n v="10.76"/>
    <n v="28.33"/>
    <n v="7"/>
    <n v="0"/>
  </r>
  <r>
    <s v="CUST_6475"/>
    <n v="43"/>
    <n v="1"/>
    <s v="Male"/>
    <x v="0"/>
    <x v="1"/>
    <n v="48.04"/>
    <n v="0"/>
    <d v="2022-08-05T00:00:00"/>
    <n v="16"/>
    <n v="493.05"/>
    <n v="10.46"/>
    <n v="23.17"/>
    <n v="4"/>
    <n v="0"/>
  </r>
  <r>
    <s v="CUST_6476"/>
    <n v="43"/>
    <n v="1"/>
    <s v="Male"/>
    <x v="0"/>
    <x v="1"/>
    <n v="37.74"/>
    <n v="0"/>
    <d v="2021-12-08T00:00:00"/>
    <n v="24"/>
    <n v="378.24"/>
    <n v="10.86"/>
    <n v="25"/>
    <n v="1"/>
    <n v="0"/>
  </r>
  <r>
    <s v="CUST_6477"/>
    <n v="21"/>
    <n v="0"/>
    <s v="Male"/>
    <x v="2"/>
    <x v="2"/>
    <n v="22.25"/>
    <n v="0"/>
    <d v="2019-07-19T00:00:00"/>
    <n v="53"/>
    <n v="256.81"/>
    <n v="9.76"/>
    <n v="31.25"/>
    <n v="4"/>
    <n v="0"/>
  </r>
  <r>
    <s v="CUST_6478"/>
    <n v="46"/>
    <n v="0"/>
    <s v="Male"/>
    <x v="0"/>
    <x v="0"/>
    <n v="78.83"/>
    <n v="0"/>
    <d v="2018-05-25T00:00:00"/>
    <n v="67"/>
    <n v="569.46"/>
    <n v="9.86"/>
    <n v="28"/>
    <n v="6"/>
    <n v="0"/>
  </r>
  <r>
    <s v="CUST_6479"/>
    <n v="61"/>
    <n v="0"/>
    <s v="Female"/>
    <x v="1"/>
    <x v="2"/>
    <n v="37.57"/>
    <n v="0"/>
    <d v="2020-06-15T00:00:00"/>
    <n v="42"/>
    <n v="551.76"/>
    <n v="9.44"/>
    <n v="24.42"/>
    <n v="6"/>
    <n v="0"/>
  </r>
  <r>
    <s v="CUST_648"/>
    <n v="36"/>
    <n v="0"/>
    <s v="Male"/>
    <x v="2"/>
    <x v="0"/>
    <n v="47.91"/>
    <n v="0"/>
    <d v="2023-01-26T00:00:00"/>
    <n v="11"/>
    <n v="541.55999999999995"/>
    <n v="11.32"/>
    <n v="26.17"/>
    <n v="6"/>
    <n v="0"/>
  </r>
  <r>
    <s v="CUST_6480"/>
    <n v="51"/>
    <n v="0"/>
    <s v="Male"/>
    <x v="2"/>
    <x v="1"/>
    <n v="38.47"/>
    <n v="0"/>
    <d v="2022-05-28T00:00:00"/>
    <n v="19"/>
    <n v="390.64"/>
    <n v="8.64"/>
    <n v="19.420000000000002"/>
    <n v="3"/>
    <n v="0"/>
  </r>
  <r>
    <s v="CUST_6481"/>
    <n v="43"/>
    <n v="1"/>
    <s v="Female"/>
    <x v="0"/>
    <x v="0"/>
    <n v="52.98"/>
    <n v="0"/>
    <d v="2019-04-13T00:00:00"/>
    <n v="56"/>
    <n v="311.86"/>
    <n v="9.51"/>
    <n v="26.75"/>
    <n v="8"/>
    <n v="0"/>
  </r>
  <r>
    <s v="CUST_6482"/>
    <n v="59"/>
    <n v="0"/>
    <s v="Male"/>
    <x v="2"/>
    <x v="1"/>
    <n v="34.479999999999997"/>
    <n v="0"/>
    <d v="2020-03-08T00:00:00"/>
    <n v="45"/>
    <n v="472.62"/>
    <n v="10.19"/>
    <n v="23.42"/>
    <n v="7"/>
    <n v="0"/>
  </r>
  <r>
    <s v="CUST_6483"/>
    <n v="26"/>
    <n v="0"/>
    <s v="Female"/>
    <x v="2"/>
    <x v="0"/>
    <n v="63.74"/>
    <n v="0"/>
    <d v="2022-02-17T00:00:00"/>
    <n v="22"/>
    <n v="345.46"/>
    <n v="9.6300000000000008"/>
    <n v="28"/>
    <n v="3"/>
    <n v="1"/>
  </r>
  <r>
    <s v="CUST_6484"/>
    <n v="59"/>
    <n v="0"/>
    <s v="Male"/>
    <x v="0"/>
    <x v="1"/>
    <n v="53.82"/>
    <n v="0"/>
    <d v="2022-03-10T00:00:00"/>
    <n v="21"/>
    <n v="641.61"/>
    <n v="10.7"/>
    <n v="30.83"/>
    <n v="8"/>
    <n v="0"/>
  </r>
  <r>
    <s v="CUST_6485"/>
    <n v="48"/>
    <n v="0"/>
    <s v="Female"/>
    <x v="2"/>
    <x v="2"/>
    <n v="45.93"/>
    <n v="0"/>
    <d v="2022-11-03T00:00:00"/>
    <n v="13"/>
    <n v="445.43"/>
    <n v="10.23"/>
    <n v="25.17"/>
    <n v="3"/>
    <n v="0"/>
  </r>
  <r>
    <s v="CUST_6486"/>
    <n v="24"/>
    <n v="0"/>
    <s v="Female"/>
    <x v="0"/>
    <x v="1"/>
    <n v="42.5"/>
    <n v="0"/>
    <d v="2022-09-08T00:00:00"/>
    <n v="15"/>
    <n v="419.52"/>
    <n v="10.050000000000001"/>
    <n v="19.420000000000002"/>
    <n v="7"/>
    <n v="1"/>
  </r>
  <r>
    <s v="CUST_6487"/>
    <n v="21"/>
    <n v="0"/>
    <s v="Female"/>
    <x v="0"/>
    <x v="0"/>
    <n v="31.99"/>
    <n v="0"/>
    <d v="2023-03-15T00:00:00"/>
    <n v="9"/>
    <n v="532.65"/>
    <n v="9.33"/>
    <n v="25.33"/>
    <n v="10"/>
    <n v="0"/>
  </r>
  <r>
    <s v="CUST_6488"/>
    <n v="43"/>
    <n v="1"/>
    <s v="Female"/>
    <x v="0"/>
    <x v="1"/>
    <n v="54.7"/>
    <n v="0"/>
    <d v="2019-01-14T00:00:00"/>
    <n v="59"/>
    <n v="482.42"/>
    <n v="8.49"/>
    <n v="24.92"/>
    <n v="3"/>
    <n v="1"/>
  </r>
  <r>
    <s v="CUST_6489"/>
    <n v="43"/>
    <n v="1"/>
    <s v="Female"/>
    <x v="2"/>
    <x v="1"/>
    <n v="52.04"/>
    <n v="0"/>
    <d v="2020-10-01T00:00:00"/>
    <n v="38"/>
    <n v="327.04000000000002"/>
    <n v="10.41"/>
    <n v="29.58"/>
    <n v="11"/>
    <n v="0"/>
  </r>
  <r>
    <s v="CUST_649"/>
    <n v="64"/>
    <n v="0"/>
    <s v="Male"/>
    <x v="2"/>
    <x v="2"/>
    <n v="56.92"/>
    <n v="0"/>
    <d v="2021-05-16T00:00:00"/>
    <n v="31"/>
    <n v="672.57"/>
    <n v="10.130000000000001"/>
    <n v="22.92"/>
    <n v="6"/>
    <n v="0"/>
  </r>
  <r>
    <s v="CUST_6490"/>
    <n v="43"/>
    <n v="1"/>
    <s v="Female"/>
    <x v="2"/>
    <x v="0"/>
    <n v="40.31"/>
    <n v="0"/>
    <d v="2020-11-12T00:00:00"/>
    <n v="37"/>
    <n v="305.16000000000003"/>
    <n v="10.58"/>
    <n v="22.58"/>
    <n v="4"/>
    <n v="0"/>
  </r>
  <r>
    <s v="CUST_6491"/>
    <n v="48"/>
    <n v="0"/>
    <s v="Female"/>
    <x v="0"/>
    <x v="1"/>
    <n v="57.86"/>
    <n v="0"/>
    <d v="2021-04-11T00:00:00"/>
    <n v="32"/>
    <n v="436.47"/>
    <n v="10.76"/>
    <n v="26.75"/>
    <n v="2"/>
    <n v="0"/>
  </r>
  <r>
    <s v="CUST_6492"/>
    <n v="52"/>
    <n v="0"/>
    <s v="Female"/>
    <x v="2"/>
    <x v="2"/>
    <n v="73.709999999999994"/>
    <n v="0"/>
    <d v="2018-01-10T00:00:00"/>
    <n v="71"/>
    <n v="467.43"/>
    <n v="10.199999999999999"/>
    <n v="33.75"/>
    <n v="6"/>
    <n v="0"/>
  </r>
  <r>
    <s v="CUST_6493"/>
    <n v="38"/>
    <n v="0"/>
    <s v="Female"/>
    <x v="0"/>
    <x v="2"/>
    <n v="50.22"/>
    <n v="0"/>
    <d v="2022-10-03T00:00:00"/>
    <n v="14"/>
    <n v="375.48"/>
    <n v="8.27"/>
    <n v="27.67"/>
    <n v="5"/>
    <n v="0"/>
  </r>
  <r>
    <s v="CUST_6494"/>
    <n v="48"/>
    <n v="0"/>
    <s v="Female"/>
    <x v="1"/>
    <x v="2"/>
    <n v="46.29"/>
    <n v="0"/>
    <d v="2019-10-30T00:00:00"/>
    <n v="50"/>
    <n v="397.09"/>
    <n v="10.71"/>
    <n v="25.92"/>
    <n v="8"/>
    <n v="0"/>
  </r>
  <r>
    <s v="CUST_6495"/>
    <n v="36"/>
    <n v="0"/>
    <s v="Male"/>
    <x v="2"/>
    <x v="1"/>
    <n v="35.590000000000003"/>
    <n v="0"/>
    <d v="2021-08-12T00:00:00"/>
    <n v="28"/>
    <n v="429.88"/>
    <n v="10.029999999999999"/>
    <n v="25.5"/>
    <n v="3"/>
    <n v="0"/>
  </r>
  <r>
    <s v="CUST_6496"/>
    <n v="48"/>
    <n v="0"/>
    <s v="Female"/>
    <x v="2"/>
    <x v="0"/>
    <n v="47.61"/>
    <n v="0"/>
    <d v="2023-02-26T00:00:00"/>
    <n v="10"/>
    <n v="518.51"/>
    <n v="8.9700000000000006"/>
    <n v="30.25"/>
    <n v="2"/>
    <n v="0"/>
  </r>
  <r>
    <s v="CUST_6497"/>
    <n v="49"/>
    <n v="0"/>
    <s v="Female"/>
    <x v="1"/>
    <x v="0"/>
    <n v="43.71"/>
    <n v="0"/>
    <d v="2021-08-03T00:00:00"/>
    <n v="28"/>
    <n v="453.98"/>
    <n v="10.77"/>
    <n v="22.08"/>
    <n v="7"/>
    <n v="0"/>
  </r>
  <r>
    <s v="CUST_6498"/>
    <n v="43"/>
    <n v="1"/>
    <s v="Male"/>
    <x v="1"/>
    <x v="2"/>
    <n v="34.299999999999997"/>
    <n v="0"/>
    <d v="2023-03-04T00:00:00"/>
    <n v="9"/>
    <n v="674.31"/>
    <n v="9.4700000000000006"/>
    <n v="20.5"/>
    <n v="5"/>
    <n v="0"/>
  </r>
  <r>
    <s v="CUST_6499"/>
    <n v="69"/>
    <n v="0"/>
    <s v="Female"/>
    <x v="1"/>
    <x v="1"/>
    <n v="56.77"/>
    <n v="0"/>
    <d v="2021-11-03T00:00:00"/>
    <n v="25"/>
    <n v="514.1"/>
    <n v="8.57"/>
    <n v="29.08"/>
    <n v="7"/>
    <n v="0"/>
  </r>
  <r>
    <s v="CUST_65"/>
    <n v="53"/>
    <n v="0"/>
    <s v="Female"/>
    <x v="2"/>
    <x v="0"/>
    <n v="257.85000000000002"/>
    <n v="0"/>
    <d v="2021-04-28T00:00:00"/>
    <n v="32"/>
    <n v="407.43"/>
    <n v="8.68"/>
    <n v="31"/>
    <n v="4"/>
    <n v="0"/>
  </r>
  <r>
    <s v="CUST_650"/>
    <n v="43"/>
    <n v="1"/>
    <s v="Male"/>
    <x v="0"/>
    <x v="0"/>
    <n v="60.14"/>
    <n v="0"/>
    <d v="2020-09-12T00:00:00"/>
    <n v="39"/>
    <n v="508.8"/>
    <n v="8.82"/>
    <n v="22.75"/>
    <n v="5"/>
    <n v="0"/>
  </r>
  <r>
    <s v="CUST_6500"/>
    <n v="27"/>
    <n v="0"/>
    <s v="Female"/>
    <x v="0"/>
    <x v="1"/>
    <n v="54.1"/>
    <n v="0"/>
    <d v="2021-07-16T00:00:00"/>
    <n v="29"/>
    <n v="446.83"/>
    <n v="8.52"/>
    <n v="18"/>
    <n v="4"/>
    <n v="1"/>
  </r>
  <r>
    <s v="CUST_6501"/>
    <n v="19"/>
    <n v="0"/>
    <s v="Male"/>
    <x v="0"/>
    <x v="1"/>
    <n v="51.15"/>
    <n v="0"/>
    <d v="2022-12-03T00:00:00"/>
    <n v="12"/>
    <n v="531.77"/>
    <n v="10.44"/>
    <n v="19.329999999999998"/>
    <n v="3"/>
    <n v="0"/>
  </r>
  <r>
    <s v="CUST_6502"/>
    <n v="19"/>
    <n v="0"/>
    <s v="Male"/>
    <x v="1"/>
    <x v="2"/>
    <n v="44.57"/>
    <n v="0"/>
    <d v="2021-04-12T00:00:00"/>
    <n v="32"/>
    <n v="684.78"/>
    <n v="11.3"/>
    <n v="22.08"/>
    <n v="8"/>
    <n v="0"/>
  </r>
  <r>
    <s v="CUST_6503"/>
    <n v="43"/>
    <n v="1"/>
    <s v="Female"/>
    <x v="0"/>
    <x v="0"/>
    <n v="63.82"/>
    <n v="0"/>
    <d v="2023-05-17T00:00:00"/>
    <n v="7"/>
    <n v="512.08000000000004"/>
    <n v="10.38"/>
    <n v="24.17"/>
    <n v="8"/>
    <n v="0"/>
  </r>
  <r>
    <s v="CUST_6504"/>
    <n v="34"/>
    <n v="0"/>
    <s v="Male"/>
    <x v="2"/>
    <x v="2"/>
    <n v="23.75"/>
    <n v="0"/>
    <d v="2018-12-17T00:00:00"/>
    <n v="60"/>
    <n v="526.85"/>
    <n v="9.9600000000000009"/>
    <n v="24.92"/>
    <n v="9"/>
    <n v="1"/>
  </r>
  <r>
    <s v="CUST_6505"/>
    <n v="43"/>
    <n v="1"/>
    <s v="Female"/>
    <x v="1"/>
    <x v="2"/>
    <n v="24.45"/>
    <n v="0"/>
    <d v="2019-12-17T00:00:00"/>
    <n v="48"/>
    <n v="565.83000000000004"/>
    <n v="8.9600000000000009"/>
    <n v="23.17"/>
    <n v="6"/>
    <n v="1"/>
  </r>
  <r>
    <s v="CUST_6506"/>
    <n v="33"/>
    <n v="0"/>
    <s v="Female"/>
    <x v="2"/>
    <x v="2"/>
    <n v="53.38"/>
    <n v="0"/>
    <d v="2020-07-25T00:00:00"/>
    <n v="41"/>
    <n v="607.95000000000005"/>
    <n v="10.54"/>
    <n v="29.5"/>
    <n v="7"/>
    <n v="0"/>
  </r>
  <r>
    <s v="CUST_6507"/>
    <n v="43"/>
    <n v="1"/>
    <s v="Female"/>
    <x v="0"/>
    <x v="1"/>
    <n v="68.97"/>
    <n v="0"/>
    <d v="2019-09-18T00:00:00"/>
    <n v="51"/>
    <n v="478.26"/>
    <n v="9.58"/>
    <n v="23.25"/>
    <n v="5"/>
    <n v="0"/>
  </r>
  <r>
    <s v="CUST_6508"/>
    <n v="63"/>
    <n v="0"/>
    <s v="Male"/>
    <x v="1"/>
    <x v="2"/>
    <n v="51.81"/>
    <n v="0"/>
    <d v="2018-05-28T00:00:00"/>
    <n v="67"/>
    <n v="599.76"/>
    <n v="9.82"/>
    <n v="19.670000000000002"/>
    <n v="4"/>
    <n v="0"/>
  </r>
  <r>
    <s v="CUST_6509"/>
    <n v="56"/>
    <n v="0"/>
    <s v="Female"/>
    <x v="0"/>
    <x v="2"/>
    <n v="51.91"/>
    <n v="0"/>
    <d v="2021-09-28T00:00:00"/>
    <n v="27"/>
    <n v="530.4"/>
    <n v="8.8699999999999992"/>
    <n v="27.92"/>
    <n v="6"/>
    <n v="0"/>
  </r>
  <r>
    <s v="CUST_651"/>
    <n v="22"/>
    <n v="0"/>
    <s v="Female"/>
    <x v="2"/>
    <x v="1"/>
    <n v="65.75"/>
    <n v="0"/>
    <d v="2021-09-07T00:00:00"/>
    <n v="27"/>
    <n v="435.88"/>
    <n v="7.62"/>
    <n v="28.33"/>
    <n v="10"/>
    <n v="0"/>
  </r>
  <r>
    <s v="CUST_6510"/>
    <n v="48"/>
    <n v="0"/>
    <s v="Female"/>
    <x v="2"/>
    <x v="2"/>
    <n v="34.29"/>
    <n v="0"/>
    <d v="2018-06-13T00:00:00"/>
    <n v="66"/>
    <n v="385.87"/>
    <n v="11.12"/>
    <n v="27"/>
    <n v="5"/>
    <n v="0"/>
  </r>
  <r>
    <s v="CUST_6511"/>
    <n v="60"/>
    <n v="0"/>
    <s v="Male"/>
    <x v="0"/>
    <x v="1"/>
    <n v="17.829999999999998"/>
    <n v="0"/>
    <d v="2019-01-16T00:00:00"/>
    <n v="59"/>
    <n v="644.84"/>
    <n v="10.039999999999999"/>
    <n v="25.75"/>
    <n v="8"/>
    <n v="0"/>
  </r>
  <r>
    <s v="CUST_6512"/>
    <n v="43"/>
    <n v="1"/>
    <s v="Female"/>
    <x v="2"/>
    <x v="2"/>
    <n v="35.380000000000003"/>
    <n v="0"/>
    <d v="2022-01-01T00:00:00"/>
    <n v="23"/>
    <n v="455.69"/>
    <n v="9.3699999999999992"/>
    <n v="30"/>
    <n v="6"/>
    <n v="0"/>
  </r>
  <r>
    <s v="CUST_6513"/>
    <n v="43"/>
    <n v="1"/>
    <s v="Female"/>
    <x v="0"/>
    <x v="1"/>
    <n v="59.66"/>
    <n v="0"/>
    <d v="2018-02-05T00:00:00"/>
    <n v="70"/>
    <n v="427.84"/>
    <n v="11.06"/>
    <n v="22.17"/>
    <n v="4"/>
    <n v="0"/>
  </r>
  <r>
    <s v="CUST_6514"/>
    <n v="43"/>
    <n v="1"/>
    <s v="Female"/>
    <x v="2"/>
    <x v="1"/>
    <n v="26.41"/>
    <n v="0"/>
    <d v="2021-11-18T00:00:00"/>
    <n v="25"/>
    <n v="488.07"/>
    <n v="9.15"/>
    <n v="20.079999999999998"/>
    <n v="4"/>
    <n v="0"/>
  </r>
  <r>
    <s v="CUST_6515"/>
    <n v="43"/>
    <n v="1"/>
    <s v="Female"/>
    <x v="0"/>
    <x v="2"/>
    <n v="37.22"/>
    <n v="0"/>
    <d v="2021-01-24T00:00:00"/>
    <n v="35"/>
    <n v="397.72"/>
    <n v="9.5500000000000007"/>
    <n v="23.92"/>
    <n v="9"/>
    <n v="1"/>
  </r>
  <r>
    <s v="CUST_6516"/>
    <n v="21"/>
    <n v="0"/>
    <s v="Female"/>
    <x v="1"/>
    <x v="1"/>
    <n v="26.51"/>
    <n v="0"/>
    <d v="2022-03-26T00:00:00"/>
    <n v="21"/>
    <n v="432.63"/>
    <n v="9.59"/>
    <n v="30.17"/>
    <n v="7"/>
    <n v="0"/>
  </r>
  <r>
    <s v="CUST_6517"/>
    <n v="24"/>
    <n v="0"/>
    <s v="Female"/>
    <x v="1"/>
    <x v="0"/>
    <n v="36.42"/>
    <n v="0"/>
    <d v="2021-02-18T00:00:00"/>
    <n v="34"/>
    <n v="585.80999999999995"/>
    <n v="9.92"/>
    <n v="28.92"/>
    <n v="4"/>
    <n v="0"/>
  </r>
  <r>
    <s v="CUST_6518"/>
    <n v="43"/>
    <n v="1"/>
    <s v="Male"/>
    <x v="0"/>
    <x v="1"/>
    <n v="67.099999999999994"/>
    <n v="0"/>
    <d v="2021-01-18T00:00:00"/>
    <n v="35"/>
    <n v="614.27"/>
    <n v="8.76"/>
    <n v="27.25"/>
    <n v="9"/>
    <n v="0"/>
  </r>
  <r>
    <s v="CUST_6519"/>
    <n v="64"/>
    <n v="0"/>
    <s v="Female"/>
    <x v="2"/>
    <x v="2"/>
    <n v="40.909999999999997"/>
    <n v="0"/>
    <d v="2020-01-22T00:00:00"/>
    <n v="47"/>
    <n v="503.49"/>
    <n v="10.35"/>
    <n v="19.329999999999998"/>
    <n v="6"/>
    <n v="0"/>
  </r>
  <r>
    <s v="CUST_652"/>
    <n v="43"/>
    <n v="1"/>
    <s v="Male"/>
    <x v="0"/>
    <x v="2"/>
    <n v="51.64"/>
    <n v="0"/>
    <d v="2018-09-29T00:00:00"/>
    <n v="63"/>
    <n v="455.51"/>
    <n v="9.69"/>
    <n v="20.67"/>
    <n v="8"/>
    <n v="0"/>
  </r>
  <r>
    <s v="CUST_6520"/>
    <n v="43"/>
    <n v="1"/>
    <s v="Female"/>
    <x v="0"/>
    <x v="0"/>
    <n v="63.72"/>
    <n v="0"/>
    <d v="2018-06-29T00:00:00"/>
    <n v="66"/>
    <n v="400.63"/>
    <n v="8.6999999999999993"/>
    <n v="31.25"/>
    <n v="6"/>
    <n v="0"/>
  </r>
  <r>
    <s v="CUST_6521"/>
    <n v="29"/>
    <n v="0"/>
    <s v="Male"/>
    <x v="1"/>
    <x v="2"/>
    <n v="41.28"/>
    <n v="0"/>
    <d v="2020-01-24T00:00:00"/>
    <n v="47"/>
    <n v="377.18"/>
    <n v="9.17"/>
    <n v="22.92"/>
    <n v="7"/>
    <n v="0"/>
  </r>
  <r>
    <s v="CUST_6522"/>
    <n v="48"/>
    <n v="0"/>
    <s v="Female"/>
    <x v="2"/>
    <x v="0"/>
    <n v="71.62"/>
    <n v="0"/>
    <d v="2019-03-16T00:00:00"/>
    <n v="57"/>
    <n v="651.5"/>
    <n v="11.01"/>
    <n v="24.33"/>
    <n v="4"/>
    <n v="0"/>
  </r>
  <r>
    <s v="CUST_6523"/>
    <n v="34"/>
    <n v="0"/>
    <s v="Female"/>
    <x v="0"/>
    <x v="2"/>
    <n v="55.24"/>
    <n v="0"/>
    <d v="2018-10-19T00:00:00"/>
    <n v="62"/>
    <n v="573.79"/>
    <n v="11.13"/>
    <n v="29.33"/>
    <n v="14"/>
    <n v="0"/>
  </r>
  <r>
    <s v="CUST_6524"/>
    <n v="50"/>
    <n v="0"/>
    <s v="Male"/>
    <x v="0"/>
    <x v="0"/>
    <n v="43.09"/>
    <n v="0"/>
    <d v="2022-05-01T00:00:00"/>
    <n v="19"/>
    <n v="552.29"/>
    <n v="10.52"/>
    <n v="27.83"/>
    <n v="6"/>
    <n v="0"/>
  </r>
  <r>
    <s v="CUST_6525"/>
    <n v="28"/>
    <n v="0"/>
    <s v="Male"/>
    <x v="2"/>
    <x v="1"/>
    <n v="47.57"/>
    <n v="0"/>
    <d v="2020-08-04T00:00:00"/>
    <n v="40"/>
    <n v="464.21"/>
    <n v="10.029999999999999"/>
    <n v="22.75"/>
    <n v="7"/>
    <n v="0"/>
  </r>
  <r>
    <s v="CUST_6526"/>
    <n v="43"/>
    <n v="1"/>
    <s v="Male"/>
    <x v="0"/>
    <x v="1"/>
    <n v="28.38"/>
    <n v="0"/>
    <d v="2021-06-03T00:00:00"/>
    <n v="30"/>
    <n v="495.25"/>
    <n v="10.33"/>
    <n v="24.08"/>
    <n v="6"/>
    <n v="1"/>
  </r>
  <r>
    <s v="CUST_6527"/>
    <n v="49"/>
    <n v="0"/>
    <s v="Male"/>
    <x v="1"/>
    <x v="2"/>
    <n v="42.33"/>
    <n v="0"/>
    <d v="2021-07-31T00:00:00"/>
    <n v="29"/>
    <n v="674.75"/>
    <n v="12.2"/>
    <n v="22.42"/>
    <n v="5"/>
    <n v="0"/>
  </r>
  <r>
    <s v="CUST_6528"/>
    <n v="18"/>
    <n v="0"/>
    <s v="Male"/>
    <x v="1"/>
    <x v="2"/>
    <n v="71.31"/>
    <n v="0"/>
    <d v="2019-11-08T00:00:00"/>
    <n v="49"/>
    <n v="694.92"/>
    <n v="9.01"/>
    <n v="24.75"/>
    <n v="6"/>
    <n v="0"/>
  </r>
  <r>
    <s v="CUST_6529"/>
    <n v="43"/>
    <n v="1"/>
    <s v="Male"/>
    <x v="2"/>
    <x v="2"/>
    <n v="55.39"/>
    <n v="0"/>
    <d v="2019-06-02T00:00:00"/>
    <n v="54"/>
    <n v="506.85"/>
    <n v="10.09"/>
    <n v="25.42"/>
    <n v="7"/>
    <n v="0"/>
  </r>
  <r>
    <s v="CUST_653"/>
    <n v="43"/>
    <n v="1"/>
    <s v="Female"/>
    <x v="2"/>
    <x v="0"/>
    <n v="38.08"/>
    <n v="0"/>
    <d v="2018-12-11T00:00:00"/>
    <n v="60"/>
    <n v="475.9"/>
    <n v="10.14"/>
    <n v="25.33"/>
    <n v="4"/>
    <n v="0"/>
  </r>
  <r>
    <s v="CUST_6530"/>
    <n v="43"/>
    <n v="1"/>
    <s v="Male"/>
    <x v="0"/>
    <x v="1"/>
    <n v="18.68"/>
    <n v="0"/>
    <d v="2018-07-22T00:00:00"/>
    <n v="65"/>
    <n v="523.67999999999995"/>
    <n v="8.7899999999999991"/>
    <n v="26.08"/>
    <n v="8"/>
    <n v="0"/>
  </r>
  <r>
    <s v="CUST_6531"/>
    <n v="59"/>
    <n v="0"/>
    <s v="Female"/>
    <x v="0"/>
    <x v="1"/>
    <n v="47.43"/>
    <n v="0"/>
    <d v="2019-08-30T00:00:00"/>
    <n v="52"/>
    <n v="446.73"/>
    <n v="12.06"/>
    <n v="27.83"/>
    <n v="10"/>
    <n v="0"/>
  </r>
  <r>
    <s v="CUST_6532"/>
    <n v="24"/>
    <n v="0"/>
    <s v="Female"/>
    <x v="1"/>
    <x v="1"/>
    <n v="52.52"/>
    <n v="0"/>
    <d v="2020-02-21T00:00:00"/>
    <n v="46"/>
    <n v="690.09"/>
    <n v="9.61"/>
    <n v="20.420000000000002"/>
    <n v="6"/>
    <n v="0"/>
  </r>
  <r>
    <s v="CUST_6533"/>
    <n v="43"/>
    <n v="1"/>
    <s v="Female"/>
    <x v="2"/>
    <x v="2"/>
    <n v="61.26"/>
    <n v="0"/>
    <d v="2019-02-07T00:00:00"/>
    <n v="58"/>
    <n v="450.4"/>
    <n v="10.26"/>
    <n v="28.33"/>
    <n v="6"/>
    <n v="0"/>
  </r>
  <r>
    <s v="CUST_6534"/>
    <n v="59"/>
    <n v="0"/>
    <s v="Male"/>
    <x v="2"/>
    <x v="1"/>
    <n v="44.38"/>
    <n v="0"/>
    <d v="2022-12-14T00:00:00"/>
    <n v="12"/>
    <n v="519.70000000000005"/>
    <n v="11.59"/>
    <n v="26.33"/>
    <n v="10"/>
    <n v="0"/>
  </r>
  <r>
    <s v="CUST_6535"/>
    <n v="41"/>
    <n v="0"/>
    <s v="Female"/>
    <x v="2"/>
    <x v="1"/>
    <n v="48.2"/>
    <n v="0"/>
    <d v="2020-02-29T00:00:00"/>
    <n v="46"/>
    <n v="342.9"/>
    <n v="10.32"/>
    <n v="19.5"/>
    <n v="7"/>
    <n v="0"/>
  </r>
  <r>
    <s v="CUST_6536"/>
    <n v="43"/>
    <n v="1"/>
    <s v="Male"/>
    <x v="1"/>
    <x v="1"/>
    <n v="65.489999999999995"/>
    <n v="0"/>
    <d v="2019-05-08T00:00:00"/>
    <n v="55"/>
    <n v="487.06"/>
    <n v="9.84"/>
    <n v="27.92"/>
    <n v="7"/>
    <n v="1"/>
  </r>
  <r>
    <s v="CUST_6537"/>
    <n v="43"/>
    <n v="1"/>
    <s v="Female"/>
    <x v="1"/>
    <x v="2"/>
    <n v="46.35"/>
    <n v="0"/>
    <d v="2020-08-24T00:00:00"/>
    <n v="40"/>
    <n v="511.8"/>
    <n v="9.56"/>
    <n v="25.83"/>
    <n v="10"/>
    <n v="0"/>
  </r>
  <r>
    <s v="CUST_6538"/>
    <n v="43"/>
    <n v="1"/>
    <s v="Female"/>
    <x v="2"/>
    <x v="0"/>
    <n v="39.07"/>
    <n v="0"/>
    <d v="2021-09-22T00:00:00"/>
    <n v="27"/>
    <n v="498.79"/>
    <n v="10.81"/>
    <n v="29.5"/>
    <n v="8"/>
    <n v="0"/>
  </r>
  <r>
    <s v="CUST_6539"/>
    <n v="43"/>
    <n v="1"/>
    <s v="Female"/>
    <x v="2"/>
    <x v="2"/>
    <n v="62.54"/>
    <n v="0"/>
    <d v="2021-08-25T00:00:00"/>
    <n v="28"/>
    <n v="640.41"/>
    <n v="9.94"/>
    <n v="27.42"/>
    <n v="8"/>
    <n v="0"/>
  </r>
  <r>
    <s v="CUST_654"/>
    <n v="42"/>
    <n v="0"/>
    <s v="Male"/>
    <x v="1"/>
    <x v="1"/>
    <n v="58.41"/>
    <n v="0"/>
    <d v="2021-06-26T00:00:00"/>
    <n v="30"/>
    <n v="373.01"/>
    <n v="10.97"/>
    <n v="24.42"/>
    <n v="10"/>
    <n v="0"/>
  </r>
  <r>
    <s v="CUST_6540"/>
    <n v="28"/>
    <n v="0"/>
    <s v="Female"/>
    <x v="0"/>
    <x v="1"/>
    <n v="62.82"/>
    <n v="0"/>
    <d v="2018-08-11T00:00:00"/>
    <n v="64"/>
    <n v="469.6"/>
    <n v="11.38"/>
    <n v="18.420000000000002"/>
    <n v="4"/>
    <n v="0"/>
  </r>
  <r>
    <s v="CUST_6541"/>
    <n v="57"/>
    <n v="0"/>
    <s v="Male"/>
    <x v="0"/>
    <x v="1"/>
    <n v="17.59"/>
    <n v="0"/>
    <d v="2019-01-17T00:00:00"/>
    <n v="59"/>
    <n v="415.13"/>
    <n v="9.6999999999999993"/>
    <n v="28.5"/>
    <n v="3"/>
    <n v="0"/>
  </r>
  <r>
    <s v="CUST_6542"/>
    <n v="43"/>
    <n v="1"/>
    <s v="Male"/>
    <x v="2"/>
    <x v="2"/>
    <n v="53.88"/>
    <n v="0"/>
    <d v="2019-02-14T00:00:00"/>
    <n v="58"/>
    <n v="612.97"/>
    <n v="10.53"/>
    <n v="24.42"/>
    <n v="7"/>
    <n v="0"/>
  </r>
  <r>
    <s v="CUST_6543"/>
    <n v="43"/>
    <n v="1"/>
    <s v="Female"/>
    <x v="1"/>
    <x v="2"/>
    <n v="34.89"/>
    <n v="0"/>
    <d v="2018-08-21T00:00:00"/>
    <n v="64"/>
    <n v="551.37"/>
    <n v="10.78"/>
    <n v="18.670000000000002"/>
    <n v="6"/>
    <n v="0"/>
  </r>
  <r>
    <s v="CUST_6544"/>
    <n v="28"/>
    <n v="0"/>
    <s v="Male"/>
    <x v="1"/>
    <x v="2"/>
    <n v="56"/>
    <n v="0"/>
    <d v="2020-04-03T00:00:00"/>
    <n v="44"/>
    <n v="522.77"/>
    <n v="10.220000000000001"/>
    <n v="23.83"/>
    <n v="4"/>
    <n v="0"/>
  </r>
  <r>
    <s v="CUST_6545"/>
    <n v="62"/>
    <n v="0"/>
    <s v="Male"/>
    <x v="0"/>
    <x v="0"/>
    <n v="321.45"/>
    <n v="0"/>
    <d v="2023-01-10T00:00:00"/>
    <n v="11"/>
    <n v="584.78"/>
    <n v="10.07"/>
    <n v="25.67"/>
    <n v="4"/>
    <n v="0"/>
  </r>
  <r>
    <s v="CUST_6546"/>
    <n v="20"/>
    <n v="0"/>
    <s v="Female"/>
    <x v="2"/>
    <x v="0"/>
    <n v="59.29"/>
    <n v="0"/>
    <d v="2020-05-29T00:00:00"/>
    <n v="43"/>
    <n v="497.52"/>
    <n v="11.35"/>
    <n v="25.58"/>
    <n v="9"/>
    <n v="0"/>
  </r>
  <r>
    <s v="CUST_6547"/>
    <n v="29"/>
    <n v="0"/>
    <s v="Male"/>
    <x v="1"/>
    <x v="1"/>
    <n v="60.77"/>
    <n v="0"/>
    <d v="2022-03-10T00:00:00"/>
    <n v="21"/>
    <n v="533.38"/>
    <n v="10.76"/>
    <n v="34.17"/>
    <n v="9"/>
    <n v="0"/>
  </r>
  <r>
    <s v="CUST_6548"/>
    <n v="20"/>
    <n v="0"/>
    <s v="Male"/>
    <x v="1"/>
    <x v="1"/>
    <n v="40.090000000000003"/>
    <n v="0"/>
    <d v="2022-08-20T00:00:00"/>
    <n v="16"/>
    <n v="348.7"/>
    <n v="9.2899999999999991"/>
    <n v="27"/>
    <n v="5"/>
    <n v="0"/>
  </r>
  <r>
    <s v="CUST_6549"/>
    <n v="43"/>
    <n v="1"/>
    <s v="Male"/>
    <x v="1"/>
    <x v="1"/>
    <n v="43.14"/>
    <n v="0"/>
    <d v="2018-08-25T00:00:00"/>
    <n v="64"/>
    <n v="382.64"/>
    <n v="10.64"/>
    <n v="24.25"/>
    <n v="4"/>
    <n v="0"/>
  </r>
  <r>
    <s v="CUST_655"/>
    <n v="69"/>
    <n v="0"/>
    <s v="Male"/>
    <x v="2"/>
    <x v="2"/>
    <n v="35.5"/>
    <n v="0"/>
    <d v="2018-09-01T00:00:00"/>
    <n v="63"/>
    <n v="383.18"/>
    <n v="9.84"/>
    <n v="21.83"/>
    <n v="5"/>
    <n v="0"/>
  </r>
  <r>
    <s v="CUST_6550"/>
    <n v="44"/>
    <n v="0"/>
    <s v="Male"/>
    <x v="1"/>
    <x v="2"/>
    <n v="58.89"/>
    <n v="0"/>
    <d v="2020-10-28T00:00:00"/>
    <n v="38"/>
    <n v="538.54"/>
    <n v="10.08"/>
    <n v="17.920000000000002"/>
    <n v="5"/>
    <n v="0"/>
  </r>
  <r>
    <s v="CUST_6551"/>
    <n v="43"/>
    <n v="1"/>
    <s v="Female"/>
    <x v="0"/>
    <x v="2"/>
    <n v="51.06"/>
    <n v="0"/>
    <d v="2018-04-10T00:00:00"/>
    <n v="68"/>
    <n v="473.14"/>
    <n v="9.2899999999999991"/>
    <n v="29.25"/>
    <n v="3"/>
    <n v="0"/>
  </r>
  <r>
    <s v="CUST_6552"/>
    <n v="19"/>
    <n v="0"/>
    <s v="Female"/>
    <x v="1"/>
    <x v="2"/>
    <n v="26.85"/>
    <n v="0"/>
    <d v="2021-03-04T00:00:00"/>
    <n v="33"/>
    <n v="499.83"/>
    <n v="11.33"/>
    <n v="29.67"/>
    <n v="3"/>
    <n v="0"/>
  </r>
  <r>
    <s v="CUST_6553"/>
    <n v="66"/>
    <n v="0"/>
    <s v="Male"/>
    <x v="1"/>
    <x v="1"/>
    <n v="63.37"/>
    <n v="0"/>
    <d v="2020-03-24T00:00:00"/>
    <n v="45"/>
    <n v="493.48"/>
    <n v="9.76"/>
    <n v="23.25"/>
    <n v="4"/>
    <n v="0"/>
  </r>
  <r>
    <s v="CUST_6554"/>
    <n v="33"/>
    <n v="0"/>
    <s v="Female"/>
    <x v="2"/>
    <x v="0"/>
    <n v="28.05"/>
    <n v="0"/>
    <d v="2020-12-12T00:00:00"/>
    <n v="36"/>
    <n v="478.28"/>
    <n v="10.97"/>
    <n v="23.25"/>
    <n v="4"/>
    <n v="0"/>
  </r>
  <r>
    <s v="CUST_6555"/>
    <n v="19"/>
    <n v="0"/>
    <s v="Female"/>
    <x v="2"/>
    <x v="2"/>
    <n v="54.87"/>
    <n v="0"/>
    <d v="2021-08-07T00:00:00"/>
    <n v="28"/>
    <n v="405.58"/>
    <n v="9.08"/>
    <n v="23.42"/>
    <n v="6"/>
    <n v="0"/>
  </r>
  <r>
    <s v="CUST_6556"/>
    <n v="47"/>
    <n v="0"/>
    <s v="Female"/>
    <x v="0"/>
    <x v="0"/>
    <n v="53.11"/>
    <n v="0"/>
    <d v="2021-01-13T00:00:00"/>
    <n v="35"/>
    <n v="639.34"/>
    <n v="10.7"/>
    <n v="27.5"/>
    <n v="6"/>
    <n v="0"/>
  </r>
  <r>
    <s v="CUST_6557"/>
    <n v="43"/>
    <n v="1"/>
    <s v="Male"/>
    <x v="0"/>
    <x v="2"/>
    <n v="67.72"/>
    <n v="0"/>
    <d v="2018-04-27T00:00:00"/>
    <n v="68"/>
    <n v="380.75"/>
    <n v="10.11"/>
    <n v="27.08"/>
    <n v="8"/>
    <n v="0"/>
  </r>
  <r>
    <s v="CUST_6558"/>
    <n v="43"/>
    <n v="1"/>
    <s v="Male"/>
    <x v="0"/>
    <x v="2"/>
    <n v="46.46"/>
    <n v="0"/>
    <d v="2018-07-30T00:00:00"/>
    <n v="65"/>
    <n v="606.01"/>
    <n v="10.34"/>
    <n v="25.33"/>
    <n v="9"/>
    <n v="0"/>
  </r>
  <r>
    <s v="CUST_6559"/>
    <n v="45"/>
    <n v="0"/>
    <s v="Female"/>
    <x v="0"/>
    <x v="1"/>
    <n v="19.57"/>
    <n v="0"/>
    <d v="2018-04-04T00:00:00"/>
    <n v="68"/>
    <n v="467.56"/>
    <n v="9.58"/>
    <n v="21.83"/>
    <n v="4"/>
    <n v="0"/>
  </r>
  <r>
    <s v="CUST_656"/>
    <n v="38"/>
    <n v="0"/>
    <s v="Female"/>
    <x v="1"/>
    <x v="1"/>
    <n v="54.98"/>
    <n v="0"/>
    <d v="2020-08-22T00:00:00"/>
    <n v="40"/>
    <n v="534.62"/>
    <n v="10.06"/>
    <n v="29.42"/>
    <n v="5"/>
    <n v="0"/>
  </r>
  <r>
    <s v="CUST_6560"/>
    <n v="42"/>
    <n v="0"/>
    <s v="Female"/>
    <x v="1"/>
    <x v="2"/>
    <n v="52.15"/>
    <n v="0"/>
    <d v="2018-05-28T00:00:00"/>
    <n v="67"/>
    <n v="564.94000000000005"/>
    <n v="8.99"/>
    <n v="22.08"/>
    <n v="7"/>
    <n v="0"/>
  </r>
  <r>
    <s v="CUST_6561"/>
    <n v="43"/>
    <n v="1"/>
    <s v="Male"/>
    <x v="2"/>
    <x v="1"/>
    <n v="54.99"/>
    <n v="0"/>
    <d v="2022-08-23T00:00:00"/>
    <n v="16"/>
    <n v="459.56"/>
    <n v="9.82"/>
    <n v="22.33"/>
    <n v="5"/>
    <n v="0"/>
  </r>
  <r>
    <s v="CUST_6562"/>
    <n v="27"/>
    <n v="0"/>
    <s v="Female"/>
    <x v="1"/>
    <x v="2"/>
    <n v="66.099999999999994"/>
    <n v="0"/>
    <d v="2020-11-19T00:00:00"/>
    <n v="37"/>
    <n v="594.52"/>
    <n v="9.11"/>
    <n v="19.25"/>
    <n v="7"/>
    <n v="0"/>
  </r>
  <r>
    <s v="CUST_6563"/>
    <n v="43"/>
    <n v="1"/>
    <s v="Male"/>
    <x v="1"/>
    <x v="1"/>
    <n v="42.08"/>
    <n v="0"/>
    <d v="2021-06-23T00:00:00"/>
    <n v="30"/>
    <n v="467.78"/>
    <n v="11.21"/>
    <n v="21.08"/>
    <n v="6"/>
    <n v="0"/>
  </r>
  <r>
    <s v="CUST_6564"/>
    <n v="43"/>
    <n v="1"/>
    <s v="Female"/>
    <x v="1"/>
    <x v="1"/>
    <n v="60.55"/>
    <n v="0"/>
    <d v="2021-06-18T00:00:00"/>
    <n v="30"/>
    <n v="457.38"/>
    <n v="8.42"/>
    <n v="16.170000000000002"/>
    <n v="5"/>
    <n v="0"/>
  </r>
  <r>
    <s v="CUST_6565"/>
    <n v="50"/>
    <n v="0"/>
    <s v="Male"/>
    <x v="2"/>
    <x v="1"/>
    <n v="63.46"/>
    <n v="0"/>
    <d v="2019-10-22T00:00:00"/>
    <n v="50"/>
    <n v="464.07"/>
    <n v="9.6199999999999992"/>
    <n v="26.42"/>
    <n v="4"/>
    <n v="0"/>
  </r>
  <r>
    <s v="CUST_6566"/>
    <n v="43"/>
    <n v="1"/>
    <s v="Male"/>
    <x v="0"/>
    <x v="1"/>
    <n v="39.020000000000003"/>
    <n v="0"/>
    <d v="2021-08-04T00:00:00"/>
    <n v="28"/>
    <n v="641.86"/>
    <n v="10.6"/>
    <n v="22.92"/>
    <n v="5"/>
    <n v="0"/>
  </r>
  <r>
    <s v="CUST_6567"/>
    <n v="58"/>
    <n v="0"/>
    <s v="Male"/>
    <x v="0"/>
    <x v="1"/>
    <n v="54.76"/>
    <n v="0"/>
    <d v="2020-09-20T00:00:00"/>
    <n v="39"/>
    <n v="203.18"/>
    <n v="10.81"/>
    <n v="22.5"/>
    <n v="5"/>
    <n v="0"/>
  </r>
  <r>
    <s v="CUST_6568"/>
    <n v="59"/>
    <n v="0"/>
    <s v="Male"/>
    <x v="2"/>
    <x v="0"/>
    <n v="27.92"/>
    <n v="0"/>
    <d v="2019-07-03T00:00:00"/>
    <n v="53"/>
    <n v="366.47"/>
    <n v="10.27"/>
    <n v="24.58"/>
    <n v="6"/>
    <n v="0"/>
  </r>
  <r>
    <s v="CUST_6569"/>
    <n v="64"/>
    <n v="0"/>
    <s v="Female"/>
    <x v="2"/>
    <x v="1"/>
    <n v="58.46"/>
    <n v="0"/>
    <d v="2021-08-05T00:00:00"/>
    <n v="28"/>
    <n v="593.12"/>
    <n v="10.119999999999999"/>
    <n v="33.42"/>
    <n v="5"/>
    <n v="0"/>
  </r>
  <r>
    <s v="CUST_657"/>
    <n v="53"/>
    <n v="0"/>
    <s v="Male"/>
    <x v="0"/>
    <x v="2"/>
    <n v="51.16"/>
    <n v="0"/>
    <d v="2018-08-01T00:00:00"/>
    <n v="64"/>
    <n v="493.43"/>
    <n v="9.4"/>
    <n v="18"/>
    <n v="5"/>
    <n v="0"/>
  </r>
  <r>
    <s v="CUST_6570"/>
    <n v="43"/>
    <n v="1"/>
    <s v="Male"/>
    <x v="0"/>
    <x v="2"/>
    <n v="53.34"/>
    <n v="0"/>
    <d v="2020-08-16T00:00:00"/>
    <n v="40"/>
    <n v="363.39"/>
    <n v="9.5299999999999994"/>
    <n v="26.08"/>
    <n v="6"/>
    <n v="0"/>
  </r>
  <r>
    <s v="CUST_6571"/>
    <n v="33"/>
    <n v="0"/>
    <s v="Female"/>
    <x v="1"/>
    <x v="1"/>
    <n v="31.42"/>
    <n v="0"/>
    <d v="2018-10-01T00:00:00"/>
    <n v="62"/>
    <n v="648.92999999999995"/>
    <n v="9"/>
    <n v="24.58"/>
    <n v="5"/>
    <n v="0"/>
  </r>
  <r>
    <s v="CUST_6572"/>
    <n v="62"/>
    <n v="0"/>
    <s v="Male"/>
    <x v="0"/>
    <x v="2"/>
    <n v="44.05"/>
    <n v="0"/>
    <d v="2022-01-11T00:00:00"/>
    <n v="23"/>
    <n v="337.54"/>
    <n v="10.08"/>
    <n v="25.33"/>
    <n v="7"/>
    <n v="0"/>
  </r>
  <r>
    <s v="CUST_6573"/>
    <n v="39"/>
    <n v="0"/>
    <s v="Male"/>
    <x v="2"/>
    <x v="1"/>
    <n v="66.27"/>
    <n v="0"/>
    <d v="2023-02-20T00:00:00"/>
    <n v="10"/>
    <n v="528.91"/>
    <n v="8.43"/>
    <n v="23.08"/>
    <n v="5"/>
    <n v="0"/>
  </r>
  <r>
    <s v="CUST_6574"/>
    <n v="37"/>
    <n v="0"/>
    <s v="Female"/>
    <x v="0"/>
    <x v="1"/>
    <n v="53"/>
    <n v="0"/>
    <d v="2020-04-03T00:00:00"/>
    <n v="44"/>
    <n v="518.36"/>
    <n v="8.1199999999999992"/>
    <n v="29.75"/>
    <n v="7"/>
    <n v="0"/>
  </r>
  <r>
    <s v="CUST_6575"/>
    <n v="67"/>
    <n v="0"/>
    <s v="Female"/>
    <x v="0"/>
    <x v="1"/>
    <n v="39.76"/>
    <n v="0"/>
    <d v="2021-02-17T00:00:00"/>
    <n v="34"/>
    <n v="531.41999999999996"/>
    <n v="8.94"/>
    <n v="25.67"/>
    <n v="5"/>
    <n v="0"/>
  </r>
  <r>
    <s v="CUST_6576"/>
    <n v="60"/>
    <n v="0"/>
    <s v="Female"/>
    <x v="0"/>
    <x v="2"/>
    <n v="38.479999999999997"/>
    <n v="0"/>
    <d v="2019-06-22T00:00:00"/>
    <n v="54"/>
    <n v="477.58"/>
    <n v="10.76"/>
    <n v="19.670000000000002"/>
    <n v="5"/>
    <n v="0"/>
  </r>
  <r>
    <s v="CUST_6577"/>
    <n v="43"/>
    <n v="1"/>
    <s v="Male"/>
    <x v="2"/>
    <x v="1"/>
    <n v="65.05"/>
    <n v="0"/>
    <d v="2023-05-04T00:00:00"/>
    <n v="7"/>
    <n v="484.94"/>
    <n v="11.01"/>
    <n v="26"/>
    <n v="4"/>
    <n v="0"/>
  </r>
  <r>
    <s v="CUST_6578"/>
    <n v="58"/>
    <n v="0"/>
    <s v="Male"/>
    <x v="2"/>
    <x v="0"/>
    <n v="42.63"/>
    <n v="0"/>
    <d v="2021-10-28T00:00:00"/>
    <n v="26"/>
    <n v="290.61"/>
    <n v="8.1999999999999993"/>
    <n v="24.25"/>
    <n v="9"/>
    <n v="0"/>
  </r>
  <r>
    <s v="CUST_6579"/>
    <n v="33"/>
    <n v="0"/>
    <s v="Female"/>
    <x v="0"/>
    <x v="2"/>
    <n v="53.31"/>
    <n v="0"/>
    <d v="2018-12-08T00:00:00"/>
    <n v="60"/>
    <n v="381.42"/>
    <n v="8.49"/>
    <n v="20.170000000000002"/>
    <n v="3"/>
    <n v="0"/>
  </r>
  <r>
    <s v="CUST_658"/>
    <n v="40"/>
    <n v="0"/>
    <s v="Female"/>
    <x v="1"/>
    <x v="0"/>
    <n v="50.79"/>
    <n v="0"/>
    <d v="2021-08-24T00:00:00"/>
    <n v="28"/>
    <n v="453.76"/>
    <n v="9.5500000000000007"/>
    <n v="20.75"/>
    <n v="8"/>
    <n v="0"/>
  </r>
  <r>
    <s v="CUST_6580"/>
    <n v="43"/>
    <n v="1"/>
    <s v="Male"/>
    <x v="0"/>
    <x v="0"/>
    <n v="43.81"/>
    <n v="0"/>
    <d v="2019-07-19T00:00:00"/>
    <n v="53"/>
    <n v="359.69"/>
    <n v="11.85"/>
    <n v="24.33"/>
    <n v="2"/>
    <n v="0"/>
  </r>
  <r>
    <s v="CUST_6581"/>
    <n v="49"/>
    <n v="0"/>
    <s v="Female"/>
    <x v="1"/>
    <x v="0"/>
    <n v="16.82"/>
    <n v="0"/>
    <d v="2019-12-30T00:00:00"/>
    <n v="48"/>
    <n v="384.67"/>
    <n v="9.39"/>
    <n v="24"/>
    <n v="4"/>
    <n v="0"/>
  </r>
  <r>
    <s v="CUST_6582"/>
    <n v="43"/>
    <n v="0"/>
    <s v="Male"/>
    <x v="1"/>
    <x v="2"/>
    <n v="40.200000000000003"/>
    <n v="0"/>
    <d v="2021-07-06T00:00:00"/>
    <n v="29"/>
    <n v="436.98"/>
    <n v="9.7200000000000006"/>
    <n v="32.33"/>
    <n v="10"/>
    <n v="0"/>
  </r>
  <r>
    <s v="CUST_6583"/>
    <n v="42"/>
    <n v="0"/>
    <s v="Male"/>
    <x v="0"/>
    <x v="0"/>
    <n v="67.069999999999993"/>
    <n v="0"/>
    <d v="2019-09-20T00:00:00"/>
    <n v="51"/>
    <n v="388.61"/>
    <n v="11.03"/>
    <n v="21.75"/>
    <n v="7"/>
    <n v="0"/>
  </r>
  <r>
    <s v="CUST_6584"/>
    <n v="19"/>
    <n v="0"/>
    <s v="Male"/>
    <x v="2"/>
    <x v="1"/>
    <n v="82.16"/>
    <n v="0"/>
    <d v="2019-04-29T00:00:00"/>
    <n v="56"/>
    <n v="412.24"/>
    <n v="10.48"/>
    <n v="17.329999999999998"/>
    <n v="4"/>
    <n v="0"/>
  </r>
  <r>
    <s v="CUST_6585"/>
    <n v="43"/>
    <n v="1"/>
    <s v="Female"/>
    <x v="1"/>
    <x v="0"/>
    <n v="38.4"/>
    <n v="0"/>
    <d v="2023-05-31T00:00:00"/>
    <n v="7"/>
    <n v="545.92999999999995"/>
    <n v="8.73"/>
    <n v="30.75"/>
    <n v="7"/>
    <n v="0"/>
  </r>
  <r>
    <s v="CUST_6586"/>
    <n v="57"/>
    <n v="0"/>
    <s v="Male"/>
    <x v="0"/>
    <x v="1"/>
    <n v="55"/>
    <n v="0"/>
    <d v="2021-12-18T00:00:00"/>
    <n v="24"/>
    <n v="281.08"/>
    <n v="8.8000000000000007"/>
    <n v="12.67"/>
    <n v="4"/>
    <n v="0"/>
  </r>
  <r>
    <s v="CUST_6587"/>
    <n v="26"/>
    <n v="0"/>
    <s v="Female"/>
    <x v="1"/>
    <x v="2"/>
    <n v="84.93"/>
    <n v="0"/>
    <d v="2020-01-09T00:00:00"/>
    <n v="47"/>
    <n v="480.23"/>
    <n v="11.21"/>
    <n v="22.83"/>
    <n v="5"/>
    <n v="0"/>
  </r>
  <r>
    <s v="CUST_6588"/>
    <n v="29"/>
    <n v="0"/>
    <s v="Female"/>
    <x v="1"/>
    <x v="2"/>
    <n v="68.010000000000005"/>
    <n v="0"/>
    <d v="2019-01-23T00:00:00"/>
    <n v="59"/>
    <n v="510.12"/>
    <n v="8.27"/>
    <n v="31.33"/>
    <n v="9"/>
    <n v="0"/>
  </r>
  <r>
    <s v="CUST_6589"/>
    <n v="43"/>
    <n v="1"/>
    <s v="Male"/>
    <x v="1"/>
    <x v="0"/>
    <n v="31.82"/>
    <n v="0"/>
    <d v="2021-12-20T00:00:00"/>
    <n v="24"/>
    <n v="730.68"/>
    <n v="10.62"/>
    <n v="26.25"/>
    <n v="6"/>
    <n v="1"/>
  </r>
  <r>
    <s v="CUST_659"/>
    <n v="33"/>
    <n v="0"/>
    <s v="Male"/>
    <x v="2"/>
    <x v="2"/>
    <n v="48.77"/>
    <n v="0"/>
    <d v="2021-11-12T00:00:00"/>
    <n v="25"/>
    <n v="544.64"/>
    <n v="8.9600000000000009"/>
    <n v="26.83"/>
    <n v="1"/>
    <n v="0"/>
  </r>
  <r>
    <s v="CUST_6590"/>
    <n v="43"/>
    <n v="1"/>
    <s v="Female"/>
    <x v="2"/>
    <x v="0"/>
    <n v="46.03"/>
    <n v="0"/>
    <d v="2022-02-01T00:00:00"/>
    <n v="22"/>
    <n v="391.96"/>
    <n v="10.16"/>
    <n v="29.17"/>
    <n v="9"/>
    <n v="0"/>
  </r>
  <r>
    <s v="CUST_6591"/>
    <n v="27"/>
    <n v="0"/>
    <s v="Female"/>
    <x v="0"/>
    <x v="1"/>
    <n v="53.87"/>
    <n v="0"/>
    <d v="2018-05-27T00:00:00"/>
    <n v="67"/>
    <n v="302.54000000000002"/>
    <n v="10.23"/>
    <n v="22.75"/>
    <n v="5"/>
    <n v="0"/>
  </r>
  <r>
    <s v="CUST_6592"/>
    <n v="49"/>
    <n v="0"/>
    <s v="Male"/>
    <x v="2"/>
    <x v="1"/>
    <n v="69.09"/>
    <n v="0"/>
    <d v="2019-07-23T00:00:00"/>
    <n v="53"/>
    <n v="460.98"/>
    <n v="9.64"/>
    <n v="30.42"/>
    <n v="7"/>
    <n v="0"/>
  </r>
  <r>
    <s v="CUST_6593"/>
    <n v="51"/>
    <n v="0"/>
    <s v="Female"/>
    <x v="2"/>
    <x v="2"/>
    <n v="31.95"/>
    <n v="0"/>
    <d v="2021-11-29T00:00:00"/>
    <n v="25"/>
    <n v="438.24"/>
    <n v="8.7799999999999994"/>
    <n v="19.579999999999998"/>
    <n v="5"/>
    <n v="0"/>
  </r>
  <r>
    <s v="CUST_6594"/>
    <n v="43"/>
    <n v="1"/>
    <s v="Female"/>
    <x v="1"/>
    <x v="2"/>
    <n v="61.61"/>
    <n v="0"/>
    <d v="2018-03-13T00:00:00"/>
    <n v="69"/>
    <n v="481.95"/>
    <n v="9.92"/>
    <n v="16.170000000000002"/>
    <n v="5"/>
    <n v="0"/>
  </r>
  <r>
    <s v="CUST_6595"/>
    <n v="37"/>
    <n v="0"/>
    <s v="Male"/>
    <x v="0"/>
    <x v="1"/>
    <n v="60.55"/>
    <n v="0"/>
    <d v="2022-06-29T00:00:00"/>
    <n v="18"/>
    <n v="431.46"/>
    <n v="10.02"/>
    <n v="20.25"/>
    <n v="3"/>
    <n v="0"/>
  </r>
  <r>
    <s v="CUST_6596"/>
    <n v="43"/>
    <n v="1"/>
    <s v="Male"/>
    <x v="1"/>
    <x v="2"/>
    <n v="45.44"/>
    <n v="0"/>
    <d v="2019-12-28T00:00:00"/>
    <n v="48"/>
    <n v="463.32"/>
    <n v="9.61"/>
    <n v="31.92"/>
    <n v="11"/>
    <n v="1"/>
  </r>
  <r>
    <s v="CUST_6597"/>
    <n v="43"/>
    <n v="1"/>
    <s v="Male"/>
    <x v="2"/>
    <x v="0"/>
    <n v="82.16"/>
    <n v="0"/>
    <d v="2022-04-22T00:00:00"/>
    <n v="20"/>
    <n v="498.53"/>
    <n v="10.83"/>
    <n v="16"/>
    <n v="6"/>
    <n v="0"/>
  </r>
  <r>
    <s v="CUST_6598"/>
    <n v="18"/>
    <n v="0"/>
    <s v="Female"/>
    <x v="2"/>
    <x v="2"/>
    <n v="36.33"/>
    <n v="0"/>
    <d v="2018-10-11T00:00:00"/>
    <n v="62"/>
    <n v="389.43"/>
    <n v="9.5"/>
    <n v="30.42"/>
    <n v="4"/>
    <n v="0"/>
  </r>
  <r>
    <s v="CUST_6599"/>
    <n v="68"/>
    <n v="0"/>
    <s v="Female"/>
    <x v="0"/>
    <x v="2"/>
    <n v="55.46"/>
    <n v="0"/>
    <d v="2023-04-23T00:00:00"/>
    <n v="8"/>
    <n v="665.79"/>
    <n v="9.52"/>
    <n v="22.75"/>
    <n v="4"/>
    <n v="0"/>
  </r>
  <r>
    <s v="CUST_66"/>
    <n v="67"/>
    <n v="0"/>
    <s v="Female"/>
    <x v="0"/>
    <x v="1"/>
    <n v="58.91"/>
    <n v="0"/>
    <d v="2020-03-25T00:00:00"/>
    <n v="45"/>
    <n v="711.58"/>
    <n v="9.42"/>
    <n v="32"/>
    <n v="8"/>
    <n v="0"/>
  </r>
  <r>
    <s v="CUST_660"/>
    <n v="56"/>
    <n v="0"/>
    <s v="Male"/>
    <x v="1"/>
    <x v="0"/>
    <n v="65.03"/>
    <n v="0"/>
    <d v="2021-05-28T00:00:00"/>
    <n v="31"/>
    <n v="468.38"/>
    <n v="8.34"/>
    <n v="27.08"/>
    <n v="8"/>
    <n v="0"/>
  </r>
  <r>
    <s v="CUST_6600"/>
    <n v="43"/>
    <n v="1"/>
    <s v="Male"/>
    <x v="2"/>
    <x v="2"/>
    <n v="52.99"/>
    <n v="0"/>
    <d v="2022-05-11T00:00:00"/>
    <n v="19"/>
    <n v="416.64"/>
    <n v="10.19"/>
    <n v="18.5"/>
    <n v="5"/>
    <n v="0"/>
  </r>
  <r>
    <s v="CUST_6601"/>
    <n v="43"/>
    <n v="1"/>
    <s v="Female"/>
    <x v="2"/>
    <x v="2"/>
    <n v="55.64"/>
    <n v="0"/>
    <d v="2021-01-30T00:00:00"/>
    <n v="35"/>
    <n v="501.41"/>
    <n v="9.59"/>
    <n v="23.58"/>
    <n v="9"/>
    <n v="1"/>
  </r>
  <r>
    <s v="CUST_6602"/>
    <n v="44"/>
    <n v="0"/>
    <s v="Male"/>
    <x v="0"/>
    <x v="0"/>
    <n v="67.33"/>
    <n v="0"/>
    <d v="2018-03-01T00:00:00"/>
    <n v="69"/>
    <n v="425.81"/>
    <n v="9.01"/>
    <n v="20.58"/>
    <n v="4"/>
    <n v="1"/>
  </r>
  <r>
    <s v="CUST_6603"/>
    <n v="43"/>
    <n v="1"/>
    <s v="Male"/>
    <x v="1"/>
    <x v="2"/>
    <n v="29.86"/>
    <n v="0"/>
    <d v="2021-01-06T00:00:00"/>
    <n v="35"/>
    <n v="478"/>
    <n v="11.72"/>
    <n v="25.58"/>
    <n v="9"/>
    <n v="0"/>
  </r>
  <r>
    <s v="CUST_6604"/>
    <n v="48"/>
    <n v="0"/>
    <s v="Male"/>
    <x v="0"/>
    <x v="2"/>
    <n v="52.38"/>
    <n v="0"/>
    <d v="2022-08-27T00:00:00"/>
    <n v="16"/>
    <n v="469.19"/>
    <n v="11.95"/>
    <n v="25.75"/>
    <n v="5"/>
    <n v="0"/>
  </r>
  <r>
    <s v="CUST_6605"/>
    <n v="31"/>
    <n v="0"/>
    <s v="Female"/>
    <x v="2"/>
    <x v="0"/>
    <n v="79.540000000000006"/>
    <n v="0"/>
    <d v="2021-10-28T00:00:00"/>
    <n v="26"/>
    <n v="666.91"/>
    <n v="11.86"/>
    <n v="21.08"/>
    <n v="10"/>
    <n v="0"/>
  </r>
  <r>
    <s v="CUST_6606"/>
    <n v="19"/>
    <n v="0"/>
    <s v="Female"/>
    <x v="0"/>
    <x v="1"/>
    <n v="61.97"/>
    <n v="0"/>
    <d v="2019-09-18T00:00:00"/>
    <n v="51"/>
    <n v="484.27"/>
    <n v="10.31"/>
    <n v="23.5"/>
    <n v="3"/>
    <n v="0"/>
  </r>
  <r>
    <s v="CUST_6607"/>
    <n v="46"/>
    <n v="0"/>
    <s v="Male"/>
    <x v="1"/>
    <x v="0"/>
    <n v="40.090000000000003"/>
    <n v="0"/>
    <d v="2021-09-26T00:00:00"/>
    <n v="27"/>
    <n v="639.72"/>
    <n v="10.06"/>
    <n v="24.75"/>
    <n v="4"/>
    <n v="0"/>
  </r>
  <r>
    <s v="CUST_6608"/>
    <n v="43"/>
    <n v="1"/>
    <s v="Male"/>
    <x v="2"/>
    <x v="2"/>
    <n v="38"/>
    <n v="0"/>
    <d v="2018-08-02T00:00:00"/>
    <n v="64"/>
    <n v="457.67"/>
    <n v="10.86"/>
    <n v="17.420000000000002"/>
    <n v="5"/>
    <n v="0"/>
  </r>
  <r>
    <s v="CUST_6609"/>
    <n v="29"/>
    <n v="0"/>
    <s v="Female"/>
    <x v="1"/>
    <x v="0"/>
    <n v="57.77"/>
    <n v="0"/>
    <d v="2022-10-12T00:00:00"/>
    <n v="14"/>
    <n v="307.39999999999998"/>
    <n v="10.37"/>
    <n v="20.67"/>
    <n v="4"/>
    <n v="0"/>
  </r>
  <r>
    <s v="CUST_661"/>
    <n v="62"/>
    <n v="0"/>
    <s v="Male"/>
    <x v="0"/>
    <x v="2"/>
    <n v="59.27"/>
    <n v="0"/>
    <d v="2023-01-31T00:00:00"/>
    <n v="11"/>
    <n v="467.09"/>
    <n v="10.68"/>
    <n v="28.75"/>
    <n v="5"/>
    <n v="0"/>
  </r>
  <r>
    <s v="CUST_6610"/>
    <n v="54"/>
    <n v="0"/>
    <s v="Male"/>
    <x v="1"/>
    <x v="1"/>
    <n v="42.66"/>
    <n v="0"/>
    <d v="2022-08-15T00:00:00"/>
    <n v="16"/>
    <n v="555.52"/>
    <n v="11.79"/>
    <n v="28.08"/>
    <n v="5"/>
    <n v="0"/>
  </r>
  <r>
    <s v="CUST_6611"/>
    <n v="45"/>
    <n v="0"/>
    <s v="Female"/>
    <x v="0"/>
    <x v="2"/>
    <n v="47.86"/>
    <n v="0"/>
    <d v="2018-09-14T00:00:00"/>
    <n v="63"/>
    <n v="601.92999999999995"/>
    <n v="10.28"/>
    <n v="27.92"/>
    <n v="7"/>
    <n v="0"/>
  </r>
  <r>
    <s v="CUST_6612"/>
    <n v="43"/>
    <n v="1"/>
    <s v="Male"/>
    <x v="1"/>
    <x v="0"/>
    <n v="38.85"/>
    <n v="0"/>
    <d v="2018-09-09T00:00:00"/>
    <n v="63"/>
    <n v="544.09"/>
    <n v="11.23"/>
    <n v="23.58"/>
    <n v="5"/>
    <n v="0"/>
  </r>
  <r>
    <s v="CUST_6613"/>
    <n v="56"/>
    <n v="0"/>
    <s v="Male"/>
    <x v="0"/>
    <x v="2"/>
    <n v="81.11"/>
    <n v="0"/>
    <d v="2022-10-28T00:00:00"/>
    <n v="14"/>
    <n v="571.03"/>
    <n v="11.03"/>
    <n v="26.33"/>
    <n v="7"/>
    <n v="0"/>
  </r>
  <r>
    <s v="CUST_6614"/>
    <n v="43"/>
    <n v="1"/>
    <s v="Female"/>
    <x v="0"/>
    <x v="1"/>
    <n v="55.2"/>
    <n v="0"/>
    <d v="2019-10-13T00:00:00"/>
    <n v="50"/>
    <n v="496.63"/>
    <n v="9.1999999999999993"/>
    <n v="25.67"/>
    <n v="5"/>
    <n v="0"/>
  </r>
  <r>
    <s v="CUST_6615"/>
    <n v="38"/>
    <n v="0"/>
    <s v="Female"/>
    <x v="1"/>
    <x v="1"/>
    <n v="50.79"/>
    <n v="0"/>
    <d v="2018-05-18T00:00:00"/>
    <n v="67"/>
    <n v="612.14"/>
    <n v="10.32"/>
    <n v="16.829999999999998"/>
    <n v="4"/>
    <n v="0"/>
  </r>
  <r>
    <s v="CUST_6616"/>
    <n v="27"/>
    <n v="0"/>
    <s v="Female"/>
    <x v="0"/>
    <x v="2"/>
    <n v="25.51"/>
    <n v="0"/>
    <d v="2018-04-08T00:00:00"/>
    <n v="68"/>
    <n v="401.07"/>
    <n v="9.15"/>
    <n v="24.83"/>
    <n v="8"/>
    <n v="0"/>
  </r>
  <r>
    <s v="CUST_6617"/>
    <n v="63"/>
    <n v="0"/>
    <s v="Female"/>
    <x v="0"/>
    <x v="2"/>
    <n v="37.619999999999997"/>
    <n v="0"/>
    <d v="2018-07-12T00:00:00"/>
    <n v="65"/>
    <n v="488.17"/>
    <n v="10.37"/>
    <n v="28.5"/>
    <n v="2"/>
    <n v="0"/>
  </r>
  <r>
    <s v="CUST_6618"/>
    <n v="43"/>
    <n v="1"/>
    <s v="Female"/>
    <x v="1"/>
    <x v="2"/>
    <n v="49.09"/>
    <n v="0"/>
    <d v="2018-04-27T00:00:00"/>
    <n v="68"/>
    <n v="687.98"/>
    <n v="11.22"/>
    <n v="23.75"/>
    <n v="6"/>
    <n v="0"/>
  </r>
  <r>
    <s v="CUST_6619"/>
    <n v="43"/>
    <n v="1"/>
    <s v="Male"/>
    <x v="2"/>
    <x v="1"/>
    <n v="49.1"/>
    <n v="0"/>
    <d v="2022-02-23T00:00:00"/>
    <n v="22"/>
    <n v="504.47"/>
    <n v="9.2200000000000006"/>
    <n v="18.670000000000002"/>
    <n v="6"/>
    <n v="0"/>
  </r>
  <r>
    <s v="CUST_662"/>
    <n v="59"/>
    <n v="0"/>
    <s v="Male"/>
    <x v="1"/>
    <x v="0"/>
    <n v="60.42"/>
    <n v="0"/>
    <d v="2022-09-10T00:00:00"/>
    <n v="15"/>
    <n v="562.20000000000005"/>
    <n v="10.3"/>
    <n v="21.75"/>
    <n v="6"/>
    <n v="1"/>
  </r>
  <r>
    <s v="CUST_6620"/>
    <n v="35"/>
    <n v="0"/>
    <s v="Male"/>
    <x v="0"/>
    <x v="0"/>
    <n v="74.91"/>
    <n v="0"/>
    <d v="2022-11-18T00:00:00"/>
    <n v="13"/>
    <n v="464.95"/>
    <n v="9.67"/>
    <n v="19.170000000000002"/>
    <n v="4"/>
    <n v="0"/>
  </r>
  <r>
    <s v="CUST_6621"/>
    <n v="41"/>
    <n v="0"/>
    <s v="Female"/>
    <x v="0"/>
    <x v="2"/>
    <n v="51.86"/>
    <n v="0"/>
    <d v="2020-10-12T00:00:00"/>
    <n v="38"/>
    <n v="447.4"/>
    <n v="9.73"/>
    <n v="26.67"/>
    <n v="6"/>
    <n v="0"/>
  </r>
  <r>
    <s v="CUST_6622"/>
    <n v="31"/>
    <n v="0"/>
    <s v="Female"/>
    <x v="1"/>
    <x v="1"/>
    <n v="65.569999999999993"/>
    <n v="0"/>
    <d v="2018-01-15T00:00:00"/>
    <n v="71"/>
    <n v="428.34"/>
    <n v="9.27"/>
    <n v="29"/>
    <n v="4"/>
    <n v="0"/>
  </r>
  <r>
    <s v="CUST_6623"/>
    <n v="51"/>
    <n v="0"/>
    <s v="Male"/>
    <x v="0"/>
    <x v="1"/>
    <n v="52.69"/>
    <n v="0"/>
    <d v="2023-04-24T00:00:00"/>
    <n v="8"/>
    <n v="382.46"/>
    <n v="9.41"/>
    <n v="28.42"/>
    <n v="6"/>
    <n v="0"/>
  </r>
  <r>
    <s v="CUST_6624"/>
    <n v="29"/>
    <n v="0"/>
    <s v="Male"/>
    <x v="1"/>
    <x v="2"/>
    <n v="62.92"/>
    <n v="0"/>
    <d v="2018-04-01T00:00:00"/>
    <n v="68"/>
    <n v="591.98"/>
    <n v="11.82"/>
    <n v="26.5"/>
    <n v="10"/>
    <n v="0"/>
  </r>
  <r>
    <s v="CUST_6625"/>
    <n v="39"/>
    <n v="0"/>
    <s v="Female"/>
    <x v="2"/>
    <x v="2"/>
    <n v="24.98"/>
    <n v="0"/>
    <d v="2023-01-29T00:00:00"/>
    <n v="11"/>
    <n v="515.28"/>
    <n v="8.9"/>
    <n v="22.42"/>
    <n v="5"/>
    <n v="0"/>
  </r>
  <r>
    <s v="CUST_6626"/>
    <n v="23"/>
    <n v="0"/>
    <s v="Female"/>
    <x v="2"/>
    <x v="2"/>
    <n v="31.15"/>
    <n v="0"/>
    <d v="2022-07-02T00:00:00"/>
    <n v="17"/>
    <n v="582.53"/>
    <n v="11.02"/>
    <n v="17.25"/>
    <n v="5"/>
    <n v="0"/>
  </r>
  <r>
    <s v="CUST_6627"/>
    <n v="53"/>
    <n v="0"/>
    <s v="Male"/>
    <x v="1"/>
    <x v="2"/>
    <n v="63.86"/>
    <n v="0"/>
    <d v="2020-01-04T00:00:00"/>
    <n v="47"/>
    <n v="388.68"/>
    <n v="11.35"/>
    <n v="21.25"/>
    <n v="6"/>
    <n v="0"/>
  </r>
  <r>
    <s v="CUST_6628"/>
    <n v="43"/>
    <n v="1"/>
    <s v="Female"/>
    <x v="2"/>
    <x v="1"/>
    <n v="72.45"/>
    <n v="0"/>
    <d v="2021-04-28T00:00:00"/>
    <n v="32"/>
    <n v="537.71"/>
    <n v="10.66"/>
    <n v="24.58"/>
    <n v="6"/>
    <n v="1"/>
  </r>
  <r>
    <s v="CUST_6629"/>
    <n v="53"/>
    <n v="0"/>
    <s v="Male"/>
    <x v="1"/>
    <x v="0"/>
    <n v="24.4"/>
    <n v="0"/>
    <d v="2023-02-12T00:00:00"/>
    <n v="10"/>
    <n v="408.88"/>
    <n v="9.35"/>
    <n v="25.17"/>
    <n v="7"/>
    <n v="0"/>
  </r>
  <r>
    <s v="CUST_663"/>
    <n v="43"/>
    <n v="1"/>
    <s v="Male"/>
    <x v="1"/>
    <x v="2"/>
    <n v="43.05"/>
    <n v="0"/>
    <d v="2022-04-27T00:00:00"/>
    <n v="20"/>
    <n v="551.79"/>
    <n v="11.1"/>
    <n v="21.83"/>
    <n v="11"/>
    <n v="0"/>
  </r>
  <r>
    <s v="CUST_6630"/>
    <n v="39"/>
    <n v="0"/>
    <s v="Male"/>
    <x v="0"/>
    <x v="0"/>
    <n v="50.18"/>
    <n v="0"/>
    <d v="2019-11-13T00:00:00"/>
    <n v="49"/>
    <n v="451.17"/>
    <n v="8.36"/>
    <n v="28.58"/>
    <n v="4"/>
    <n v="0"/>
  </r>
  <r>
    <s v="CUST_6631"/>
    <n v="31"/>
    <n v="0"/>
    <s v="Female"/>
    <x v="2"/>
    <x v="1"/>
    <n v="27.51"/>
    <n v="0"/>
    <d v="2022-04-11T00:00:00"/>
    <n v="20"/>
    <n v="437"/>
    <n v="9.24"/>
    <n v="23.67"/>
    <n v="7"/>
    <n v="0"/>
  </r>
  <r>
    <s v="CUST_6632"/>
    <n v="33"/>
    <n v="0"/>
    <s v="Male"/>
    <x v="0"/>
    <x v="0"/>
    <n v="40.04"/>
    <n v="0"/>
    <d v="2022-05-27T00:00:00"/>
    <n v="19"/>
    <n v="500.6"/>
    <n v="9.4"/>
    <n v="31"/>
    <n v="12"/>
    <n v="0"/>
  </r>
  <r>
    <s v="CUST_6633"/>
    <n v="53"/>
    <n v="0"/>
    <s v="Male"/>
    <x v="0"/>
    <x v="2"/>
    <n v="21.49"/>
    <n v="0"/>
    <d v="2018-07-17T00:00:00"/>
    <n v="65"/>
    <n v="489.41"/>
    <n v="7.38"/>
    <n v="27.58"/>
    <n v="3"/>
    <n v="1"/>
  </r>
  <r>
    <s v="CUST_6634"/>
    <n v="42"/>
    <n v="0"/>
    <s v="Male"/>
    <x v="1"/>
    <x v="2"/>
    <n v="48.22"/>
    <n v="0"/>
    <d v="2022-05-26T00:00:00"/>
    <n v="19"/>
    <n v="444.78"/>
    <n v="8.57"/>
    <n v="26.08"/>
    <n v="5"/>
    <n v="0"/>
  </r>
  <r>
    <s v="CUST_6635"/>
    <n v="49"/>
    <n v="0"/>
    <s v="Female"/>
    <x v="2"/>
    <x v="2"/>
    <n v="47.23"/>
    <n v="0"/>
    <d v="2018-07-28T00:00:00"/>
    <n v="65"/>
    <n v="467.74"/>
    <n v="10.34"/>
    <n v="29.08"/>
    <n v="3"/>
    <n v="0"/>
  </r>
  <r>
    <s v="CUST_6636"/>
    <n v="50"/>
    <n v="0"/>
    <s v="Male"/>
    <x v="2"/>
    <x v="0"/>
    <n v="47.05"/>
    <n v="0"/>
    <d v="2022-08-08T00:00:00"/>
    <n v="16"/>
    <n v="418.13"/>
    <n v="8"/>
    <n v="23"/>
    <n v="10"/>
    <n v="0"/>
  </r>
  <r>
    <s v="CUST_6637"/>
    <n v="62"/>
    <n v="0"/>
    <s v="Female"/>
    <x v="0"/>
    <x v="0"/>
    <n v="45.61"/>
    <n v="0"/>
    <d v="2022-03-15T00:00:00"/>
    <n v="21"/>
    <n v="491.06"/>
    <n v="11.32"/>
    <n v="26.75"/>
    <n v="5"/>
    <n v="0"/>
  </r>
  <r>
    <s v="CUST_6638"/>
    <n v="43"/>
    <n v="1"/>
    <s v="Male"/>
    <x v="0"/>
    <x v="2"/>
    <n v="59.52"/>
    <n v="0"/>
    <d v="2023-05-03T00:00:00"/>
    <n v="7"/>
    <n v="499.69"/>
    <n v="8.3000000000000007"/>
    <n v="26.5"/>
    <n v="6"/>
    <n v="0"/>
  </r>
  <r>
    <s v="CUST_6639"/>
    <n v="37"/>
    <n v="0"/>
    <s v="Male"/>
    <x v="1"/>
    <x v="1"/>
    <n v="75.72"/>
    <n v="0"/>
    <d v="2020-03-17T00:00:00"/>
    <n v="45"/>
    <n v="363.03"/>
    <n v="9.67"/>
    <n v="34.92"/>
    <n v="4"/>
    <n v="1"/>
  </r>
  <r>
    <s v="CUST_664"/>
    <n v="43"/>
    <n v="1"/>
    <s v="Female"/>
    <x v="2"/>
    <x v="1"/>
    <n v="25.37"/>
    <n v="0"/>
    <d v="2018-05-01T00:00:00"/>
    <n v="67"/>
    <n v="767.5"/>
    <n v="9.4600000000000009"/>
    <n v="27.33"/>
    <n v="9"/>
    <n v="0"/>
  </r>
  <r>
    <s v="CUST_6640"/>
    <n v="35"/>
    <n v="0"/>
    <s v="Male"/>
    <x v="2"/>
    <x v="2"/>
    <n v="31.87"/>
    <n v="0"/>
    <d v="2018-08-22T00:00:00"/>
    <n v="64"/>
    <n v="381.16"/>
    <n v="9.82"/>
    <n v="25.25"/>
    <n v="4"/>
    <n v="0"/>
  </r>
  <r>
    <s v="CUST_6641"/>
    <n v="43"/>
    <n v="1"/>
    <s v="Male"/>
    <x v="1"/>
    <x v="1"/>
    <n v="37.39"/>
    <n v="0"/>
    <d v="2021-07-12T00:00:00"/>
    <n v="29"/>
    <n v="426.37"/>
    <n v="9.83"/>
    <n v="24.5"/>
    <n v="2"/>
    <n v="0"/>
  </r>
  <r>
    <s v="CUST_6642"/>
    <n v="20"/>
    <n v="0"/>
    <s v="Male"/>
    <x v="1"/>
    <x v="2"/>
    <n v="51.94"/>
    <n v="0"/>
    <d v="2020-12-16T00:00:00"/>
    <n v="36"/>
    <n v="395.96"/>
    <n v="9.64"/>
    <n v="13.92"/>
    <n v="4"/>
    <n v="0"/>
  </r>
  <r>
    <s v="CUST_6643"/>
    <n v="40"/>
    <n v="0"/>
    <s v="Female"/>
    <x v="1"/>
    <x v="0"/>
    <n v="45.98"/>
    <n v="0"/>
    <d v="2019-10-11T00:00:00"/>
    <n v="50"/>
    <n v="605.37"/>
    <n v="10.6"/>
    <n v="22.92"/>
    <n v="5"/>
    <n v="0"/>
  </r>
  <r>
    <s v="CUST_6644"/>
    <n v="43"/>
    <n v="1"/>
    <s v="Female"/>
    <x v="2"/>
    <x v="1"/>
    <n v="45.25"/>
    <n v="0"/>
    <d v="2018-06-18T00:00:00"/>
    <n v="66"/>
    <n v="527.58000000000004"/>
    <n v="9.73"/>
    <n v="22.42"/>
    <n v="5"/>
    <n v="0"/>
  </r>
  <r>
    <s v="CUST_6645"/>
    <n v="43"/>
    <n v="1"/>
    <s v="Male"/>
    <x v="1"/>
    <x v="1"/>
    <n v="30.31"/>
    <n v="0"/>
    <d v="2023-03-20T00:00:00"/>
    <n v="9"/>
    <n v="406.36"/>
    <n v="9.58"/>
    <n v="20.92"/>
    <n v="4"/>
    <n v="0"/>
  </r>
  <r>
    <s v="CUST_6646"/>
    <n v="33"/>
    <n v="0"/>
    <s v="Female"/>
    <x v="2"/>
    <x v="2"/>
    <n v="43.16"/>
    <n v="0"/>
    <d v="2021-03-27T00:00:00"/>
    <n v="33"/>
    <n v="472.24"/>
    <n v="8.93"/>
    <n v="30"/>
    <n v="4"/>
    <n v="0"/>
  </r>
  <r>
    <s v="CUST_6647"/>
    <n v="22"/>
    <n v="0"/>
    <s v="Female"/>
    <x v="1"/>
    <x v="1"/>
    <n v="43.31"/>
    <n v="0"/>
    <d v="2019-05-18T00:00:00"/>
    <n v="55"/>
    <n v="496.32"/>
    <n v="7.92"/>
    <n v="17.329999999999998"/>
    <n v="7"/>
    <n v="0"/>
  </r>
  <r>
    <s v="CUST_6648"/>
    <n v="43"/>
    <n v="1"/>
    <s v="Male"/>
    <x v="0"/>
    <x v="1"/>
    <n v="53.28"/>
    <n v="0"/>
    <d v="2023-03-05T00:00:00"/>
    <n v="9"/>
    <n v="499.66"/>
    <n v="10.07"/>
    <n v="21.33"/>
    <n v="3"/>
    <n v="0"/>
  </r>
  <r>
    <s v="CUST_6649"/>
    <n v="38"/>
    <n v="0"/>
    <s v="Female"/>
    <x v="1"/>
    <x v="2"/>
    <n v="36.39"/>
    <n v="0"/>
    <d v="2020-05-06T00:00:00"/>
    <n v="43"/>
    <n v="313.01"/>
    <n v="8.75"/>
    <n v="21.33"/>
    <n v="4"/>
    <n v="0"/>
  </r>
  <r>
    <s v="CUST_665"/>
    <n v="48"/>
    <n v="0"/>
    <s v="Female"/>
    <x v="2"/>
    <x v="2"/>
    <n v="44.04"/>
    <n v="0"/>
    <d v="2021-03-28T00:00:00"/>
    <n v="33"/>
    <n v="350.54"/>
    <n v="9.67"/>
    <n v="16.5"/>
    <n v="7"/>
    <n v="0"/>
  </r>
  <r>
    <s v="CUST_6650"/>
    <n v="57"/>
    <n v="0"/>
    <s v="Female"/>
    <x v="1"/>
    <x v="0"/>
    <n v="63.39"/>
    <n v="0"/>
    <d v="2020-04-04T00:00:00"/>
    <n v="44"/>
    <n v="492.63"/>
    <n v="8.17"/>
    <n v="28"/>
    <n v="1"/>
    <n v="0"/>
  </r>
  <r>
    <s v="CUST_6651"/>
    <n v="43"/>
    <n v="1"/>
    <s v="Female"/>
    <x v="2"/>
    <x v="2"/>
    <n v="31.03"/>
    <n v="0"/>
    <d v="2018-01-09T00:00:00"/>
    <n v="71"/>
    <n v="674.38"/>
    <n v="10.039999999999999"/>
    <n v="22"/>
    <n v="3"/>
    <n v="0"/>
  </r>
  <r>
    <s v="CUST_6652"/>
    <n v="31"/>
    <n v="0"/>
    <s v="Female"/>
    <x v="0"/>
    <x v="2"/>
    <n v="73.31"/>
    <n v="0"/>
    <d v="2022-09-19T00:00:00"/>
    <n v="15"/>
    <n v="586.80999999999995"/>
    <n v="9.73"/>
    <n v="22"/>
    <n v="2"/>
    <n v="0"/>
  </r>
  <r>
    <s v="CUST_6653"/>
    <n v="56"/>
    <n v="0"/>
    <s v="Male"/>
    <x v="0"/>
    <x v="2"/>
    <n v="37.729999999999997"/>
    <n v="0"/>
    <d v="2021-08-16T00:00:00"/>
    <n v="28"/>
    <n v="527.89"/>
    <n v="9.5299999999999994"/>
    <n v="18.5"/>
    <n v="5"/>
    <n v="0"/>
  </r>
  <r>
    <s v="CUST_6654"/>
    <n v="48"/>
    <n v="0"/>
    <s v="Female"/>
    <x v="2"/>
    <x v="1"/>
    <n v="71.63"/>
    <n v="0"/>
    <d v="2021-06-27T00:00:00"/>
    <n v="30"/>
    <n v="137.34"/>
    <n v="10.26"/>
    <n v="28.17"/>
    <n v="6"/>
    <n v="0"/>
  </r>
  <r>
    <s v="CUST_6655"/>
    <n v="43"/>
    <n v="1"/>
    <s v="Male"/>
    <x v="2"/>
    <x v="0"/>
    <n v="38.75"/>
    <n v="0"/>
    <d v="2022-11-09T00:00:00"/>
    <n v="13"/>
    <n v="404.79"/>
    <n v="10.119999999999999"/>
    <n v="18.170000000000002"/>
    <n v="6"/>
    <n v="1"/>
  </r>
  <r>
    <s v="CUST_6656"/>
    <n v="23"/>
    <n v="0"/>
    <s v="Male"/>
    <x v="0"/>
    <x v="2"/>
    <n v="62.46"/>
    <n v="0"/>
    <d v="2022-12-01T00:00:00"/>
    <n v="12"/>
    <n v="378.32"/>
    <n v="11.33"/>
    <n v="27.75"/>
    <n v="9"/>
    <n v="1"/>
  </r>
  <r>
    <s v="CUST_6657"/>
    <n v="29"/>
    <n v="0"/>
    <s v="Female"/>
    <x v="2"/>
    <x v="0"/>
    <n v="44.53"/>
    <n v="0"/>
    <d v="2021-12-11T00:00:00"/>
    <n v="24"/>
    <n v="372.75"/>
    <n v="10.71"/>
    <n v="28.5"/>
    <n v="3"/>
    <n v="0"/>
  </r>
  <r>
    <s v="CUST_6658"/>
    <n v="43"/>
    <n v="1"/>
    <s v="Male"/>
    <x v="0"/>
    <x v="0"/>
    <n v="51.21"/>
    <n v="0"/>
    <d v="2019-01-06T00:00:00"/>
    <n v="59"/>
    <n v="544.82000000000005"/>
    <n v="9.7200000000000006"/>
    <n v="26.83"/>
    <n v="5"/>
    <n v="0"/>
  </r>
  <r>
    <s v="CUST_6659"/>
    <n v="43"/>
    <n v="1"/>
    <s v="Female"/>
    <x v="1"/>
    <x v="1"/>
    <n v="59.03"/>
    <n v="0"/>
    <d v="2018-01-31T00:00:00"/>
    <n v="71"/>
    <n v="493.13"/>
    <n v="9.06"/>
    <n v="31.83"/>
    <n v="2"/>
    <n v="0"/>
  </r>
  <r>
    <s v="CUST_666"/>
    <n v="43"/>
    <n v="1"/>
    <s v="Male"/>
    <x v="1"/>
    <x v="2"/>
    <n v="56.54"/>
    <n v="0"/>
    <d v="2019-12-30T00:00:00"/>
    <n v="48"/>
    <n v="530.76"/>
    <n v="9.01"/>
    <n v="25.5"/>
    <n v="9"/>
    <n v="0"/>
  </r>
  <r>
    <s v="CUST_6660"/>
    <n v="62"/>
    <n v="0"/>
    <s v="Male"/>
    <x v="1"/>
    <x v="0"/>
    <n v="45"/>
    <n v="0"/>
    <d v="2023-05-11T00:00:00"/>
    <n v="7"/>
    <n v="438.87"/>
    <n v="9.1999999999999993"/>
    <n v="28.33"/>
    <n v="5"/>
    <n v="0"/>
  </r>
  <r>
    <s v="CUST_6661"/>
    <n v="40"/>
    <n v="0"/>
    <s v="Female"/>
    <x v="0"/>
    <x v="0"/>
    <n v="21.45"/>
    <n v="0"/>
    <d v="2022-12-30T00:00:00"/>
    <n v="12"/>
    <n v="475.74"/>
    <n v="11.27"/>
    <n v="22.42"/>
    <n v="10"/>
    <n v="0"/>
  </r>
  <r>
    <s v="CUST_6662"/>
    <n v="43"/>
    <n v="1"/>
    <s v="Female"/>
    <x v="0"/>
    <x v="2"/>
    <n v="40.46"/>
    <n v="0"/>
    <d v="2018-05-18T00:00:00"/>
    <n v="67"/>
    <n v="511.04"/>
    <n v="11.73"/>
    <n v="26.67"/>
    <n v="8"/>
    <n v="1"/>
  </r>
  <r>
    <s v="CUST_6663"/>
    <n v="43"/>
    <n v="1"/>
    <s v="Male"/>
    <x v="1"/>
    <x v="1"/>
    <n v="42.42"/>
    <n v="0"/>
    <d v="2021-09-09T00:00:00"/>
    <n v="27"/>
    <n v="596.20000000000005"/>
    <n v="10.35"/>
    <n v="20.5"/>
    <n v="5"/>
    <n v="0"/>
  </r>
  <r>
    <s v="CUST_6664"/>
    <n v="63"/>
    <n v="0"/>
    <s v="Female"/>
    <x v="1"/>
    <x v="2"/>
    <n v="75.930000000000007"/>
    <n v="0"/>
    <d v="2019-08-09T00:00:00"/>
    <n v="52"/>
    <n v="664.3"/>
    <n v="10.050000000000001"/>
    <n v="25"/>
    <n v="4"/>
    <n v="0"/>
  </r>
  <r>
    <s v="CUST_6665"/>
    <n v="43"/>
    <n v="1"/>
    <s v="Female"/>
    <x v="0"/>
    <x v="1"/>
    <n v="49.29"/>
    <n v="0"/>
    <d v="2020-12-20T00:00:00"/>
    <n v="36"/>
    <n v="523.29999999999995"/>
    <n v="10.71"/>
    <n v="27.5"/>
    <n v="9"/>
    <n v="0"/>
  </r>
  <r>
    <s v="CUST_6666"/>
    <n v="32"/>
    <n v="0"/>
    <s v="Female"/>
    <x v="2"/>
    <x v="2"/>
    <n v="52.56"/>
    <n v="0"/>
    <d v="2019-03-28T00:00:00"/>
    <n v="57"/>
    <n v="517.14"/>
    <n v="9.49"/>
    <n v="30.33"/>
    <n v="5"/>
    <n v="0"/>
  </r>
  <r>
    <s v="CUST_6667"/>
    <n v="61"/>
    <n v="0"/>
    <s v="Female"/>
    <x v="2"/>
    <x v="1"/>
    <n v="48.27"/>
    <n v="0"/>
    <d v="2021-08-30T00:00:00"/>
    <n v="28"/>
    <n v="435.2"/>
    <n v="9.15"/>
    <n v="22.83"/>
    <n v="7"/>
    <n v="0"/>
  </r>
  <r>
    <s v="CUST_6668"/>
    <n v="34"/>
    <n v="0"/>
    <s v="Male"/>
    <x v="0"/>
    <x v="2"/>
    <n v="53.27"/>
    <n v="0"/>
    <d v="2018-01-03T00:00:00"/>
    <n v="71"/>
    <n v="314.86"/>
    <n v="9.19"/>
    <n v="22.58"/>
    <n v="6"/>
    <n v="0"/>
  </r>
  <r>
    <s v="CUST_6669"/>
    <n v="43"/>
    <n v="1"/>
    <s v="Male"/>
    <x v="2"/>
    <x v="0"/>
    <n v="31.43"/>
    <n v="0"/>
    <d v="2018-07-16T00:00:00"/>
    <n v="65"/>
    <n v="669.25"/>
    <n v="10.050000000000001"/>
    <n v="31.08"/>
    <n v="8"/>
    <n v="1"/>
  </r>
  <r>
    <s v="CUST_667"/>
    <n v="52"/>
    <n v="0"/>
    <s v="Male"/>
    <x v="0"/>
    <x v="0"/>
    <n v="50.49"/>
    <n v="0"/>
    <d v="2023-01-16T00:00:00"/>
    <n v="11"/>
    <n v="460.47"/>
    <n v="10.3"/>
    <n v="27"/>
    <n v="7"/>
    <n v="0"/>
  </r>
  <r>
    <s v="CUST_6670"/>
    <n v="43"/>
    <n v="1"/>
    <s v="Male"/>
    <x v="1"/>
    <x v="1"/>
    <n v="39.69"/>
    <n v="0"/>
    <d v="2021-02-04T00:00:00"/>
    <n v="34"/>
    <n v="335.62"/>
    <n v="9.7799999999999994"/>
    <n v="24.42"/>
    <n v="7"/>
    <n v="0"/>
  </r>
  <r>
    <s v="CUST_6671"/>
    <n v="61"/>
    <n v="0"/>
    <s v="Female"/>
    <x v="1"/>
    <x v="2"/>
    <n v="59.94"/>
    <n v="0"/>
    <d v="2021-04-14T00:00:00"/>
    <n v="32"/>
    <n v="379.49"/>
    <n v="11.22"/>
    <n v="29.75"/>
    <n v="6"/>
    <n v="0"/>
  </r>
  <r>
    <s v="CUST_6672"/>
    <n v="43"/>
    <n v="1"/>
    <s v="Male"/>
    <x v="2"/>
    <x v="1"/>
    <n v="46.65"/>
    <n v="0"/>
    <d v="2019-06-22T00:00:00"/>
    <n v="54"/>
    <n v="438.88"/>
    <n v="9.4"/>
    <n v="19"/>
    <n v="7"/>
    <n v="0"/>
  </r>
  <r>
    <s v="CUST_6673"/>
    <n v="22"/>
    <n v="0"/>
    <s v="Female"/>
    <x v="0"/>
    <x v="2"/>
    <n v="48.48"/>
    <n v="0"/>
    <d v="2019-12-31T00:00:00"/>
    <n v="48"/>
    <n v="369.31"/>
    <n v="10.08"/>
    <n v="28.75"/>
    <n v="7"/>
    <n v="0"/>
  </r>
  <r>
    <s v="CUST_6674"/>
    <n v="43"/>
    <n v="1"/>
    <s v="Female"/>
    <x v="1"/>
    <x v="2"/>
    <n v="49.7"/>
    <n v="0"/>
    <d v="2021-03-22T00:00:00"/>
    <n v="33"/>
    <n v="476.34"/>
    <n v="10.18"/>
    <n v="25.42"/>
    <n v="7"/>
    <n v="0"/>
  </r>
  <r>
    <s v="CUST_6675"/>
    <n v="43"/>
    <n v="1"/>
    <s v="Female"/>
    <x v="1"/>
    <x v="1"/>
    <n v="60.32"/>
    <n v="0"/>
    <d v="2020-09-05T00:00:00"/>
    <n v="39"/>
    <n v="706.72"/>
    <n v="10.26"/>
    <n v="29.25"/>
    <n v="4"/>
    <n v="0"/>
  </r>
  <r>
    <s v="CUST_6676"/>
    <n v="69"/>
    <n v="0"/>
    <s v="Male"/>
    <x v="1"/>
    <x v="2"/>
    <n v="40.39"/>
    <n v="0"/>
    <d v="2018-07-02T00:00:00"/>
    <n v="65"/>
    <n v="490.04"/>
    <n v="9.89"/>
    <n v="28.5"/>
    <n v="6"/>
    <n v="0"/>
  </r>
  <r>
    <s v="CUST_6677"/>
    <n v="40"/>
    <n v="0"/>
    <s v="Male"/>
    <x v="2"/>
    <x v="0"/>
    <n v="51.5"/>
    <n v="0"/>
    <d v="2021-05-06T00:00:00"/>
    <n v="31"/>
    <n v="442.04"/>
    <n v="10.97"/>
    <n v="17.829999999999998"/>
    <n v="8"/>
    <n v="1"/>
  </r>
  <r>
    <s v="CUST_6678"/>
    <n v="57"/>
    <n v="0"/>
    <s v="Male"/>
    <x v="0"/>
    <x v="1"/>
    <n v="17.7"/>
    <n v="0"/>
    <d v="2018-04-11T00:00:00"/>
    <n v="68"/>
    <n v="287.91000000000003"/>
    <n v="10.27"/>
    <n v="28.75"/>
    <n v="7"/>
    <n v="0"/>
  </r>
  <r>
    <s v="CUST_6679"/>
    <n v="31"/>
    <n v="0"/>
    <s v="Male"/>
    <x v="2"/>
    <x v="2"/>
    <n v="25.82"/>
    <n v="0"/>
    <d v="2023-04-12T00:00:00"/>
    <n v="8"/>
    <n v="418.52"/>
    <n v="9.2899999999999991"/>
    <n v="22.08"/>
    <n v="5"/>
    <n v="0"/>
  </r>
  <r>
    <s v="CUST_668"/>
    <n v="40"/>
    <n v="0"/>
    <s v="Female"/>
    <x v="1"/>
    <x v="2"/>
    <n v="43.51"/>
    <n v="0"/>
    <d v="2022-05-26T00:00:00"/>
    <n v="19"/>
    <n v="530.29"/>
    <n v="10.92"/>
    <n v="20.5"/>
    <n v="4"/>
    <n v="0"/>
  </r>
  <r>
    <s v="CUST_6680"/>
    <n v="32"/>
    <n v="0"/>
    <s v="Female"/>
    <x v="0"/>
    <x v="2"/>
    <n v="46.27"/>
    <n v="0"/>
    <d v="2019-11-06T00:00:00"/>
    <n v="49"/>
    <n v="375.1"/>
    <n v="9.86"/>
    <n v="25.83"/>
    <n v="6"/>
    <n v="0"/>
  </r>
  <r>
    <s v="CUST_6681"/>
    <n v="60"/>
    <n v="0"/>
    <s v="Male"/>
    <x v="0"/>
    <x v="1"/>
    <n v="33.42"/>
    <n v="0"/>
    <d v="2019-01-23T00:00:00"/>
    <n v="59"/>
    <n v="601.08000000000004"/>
    <n v="10.050000000000001"/>
    <n v="25.08"/>
    <n v="7"/>
    <n v="0"/>
  </r>
  <r>
    <s v="CUST_6682"/>
    <n v="43"/>
    <n v="1"/>
    <s v="Male"/>
    <x v="2"/>
    <x v="0"/>
    <n v="64.75"/>
    <n v="0"/>
    <d v="2019-12-01T00:00:00"/>
    <n v="48"/>
    <n v="482.28"/>
    <n v="10.35"/>
    <n v="22.17"/>
    <n v="8"/>
    <n v="0"/>
  </r>
  <r>
    <s v="CUST_6683"/>
    <n v="48"/>
    <n v="0"/>
    <s v="Male"/>
    <x v="1"/>
    <x v="2"/>
    <n v="33.979999999999997"/>
    <n v="0"/>
    <d v="2022-12-13T00:00:00"/>
    <n v="12"/>
    <n v="589.94000000000005"/>
    <n v="9.2799999999999994"/>
    <n v="29.83"/>
    <n v="7"/>
    <n v="0"/>
  </r>
  <r>
    <s v="CUST_6684"/>
    <n v="43"/>
    <n v="1"/>
    <s v="Male"/>
    <x v="0"/>
    <x v="1"/>
    <n v="48.08"/>
    <n v="0"/>
    <d v="2023-05-19T00:00:00"/>
    <n v="7"/>
    <n v="415.3"/>
    <n v="9.43"/>
    <n v="19.170000000000002"/>
    <n v="8"/>
    <n v="0"/>
  </r>
  <r>
    <s v="CUST_6685"/>
    <n v="43"/>
    <n v="1"/>
    <s v="Female"/>
    <x v="2"/>
    <x v="1"/>
    <n v="62.04"/>
    <n v="0"/>
    <d v="2018-09-16T00:00:00"/>
    <n v="63"/>
    <n v="444.38"/>
    <n v="10.71"/>
    <n v="23.58"/>
    <n v="6"/>
    <n v="0"/>
  </r>
  <r>
    <s v="CUST_6686"/>
    <n v="43"/>
    <n v="1"/>
    <s v="Male"/>
    <x v="1"/>
    <x v="2"/>
    <n v="57.4"/>
    <n v="0"/>
    <d v="2021-11-24T00:00:00"/>
    <n v="25"/>
    <n v="491.3"/>
    <n v="10.95"/>
    <n v="22"/>
    <n v="8"/>
    <n v="0"/>
  </r>
  <r>
    <s v="CUST_6687"/>
    <n v="36"/>
    <n v="0"/>
    <s v="Male"/>
    <x v="0"/>
    <x v="2"/>
    <n v="41.83"/>
    <n v="0"/>
    <d v="2019-10-14T00:00:00"/>
    <n v="50"/>
    <n v="311.48"/>
    <n v="9.15"/>
    <n v="22.33"/>
    <n v="6"/>
    <n v="0"/>
  </r>
  <r>
    <s v="CUST_6688"/>
    <n v="43"/>
    <n v="1"/>
    <s v="Male"/>
    <x v="0"/>
    <x v="2"/>
    <n v="44.15"/>
    <n v="0"/>
    <d v="2022-03-03T00:00:00"/>
    <n v="21"/>
    <n v="648.57000000000005"/>
    <n v="11.03"/>
    <n v="23.25"/>
    <n v="2"/>
    <n v="0"/>
  </r>
  <r>
    <s v="CUST_6689"/>
    <n v="40"/>
    <n v="0"/>
    <s v="Female"/>
    <x v="1"/>
    <x v="2"/>
    <n v="285.60000000000002"/>
    <n v="0"/>
    <d v="2022-04-15T00:00:00"/>
    <n v="20"/>
    <n v="529.23"/>
    <n v="9.7799999999999994"/>
    <n v="21.92"/>
    <n v="4"/>
    <n v="0"/>
  </r>
  <r>
    <s v="CUST_669"/>
    <n v="43"/>
    <n v="1"/>
    <s v="Female"/>
    <x v="0"/>
    <x v="2"/>
    <n v="53.32"/>
    <n v="0"/>
    <d v="2018-06-23T00:00:00"/>
    <n v="66"/>
    <n v="455.72"/>
    <n v="9.81"/>
    <n v="28.08"/>
    <n v="3"/>
    <n v="1"/>
  </r>
  <r>
    <s v="CUST_6690"/>
    <n v="43"/>
    <n v="1"/>
    <s v="Male"/>
    <x v="0"/>
    <x v="2"/>
    <n v="62.1"/>
    <n v="0"/>
    <d v="2018-02-27T00:00:00"/>
    <n v="70"/>
    <n v="440.64"/>
    <n v="10.73"/>
    <n v="28.67"/>
    <n v="5"/>
    <n v="0"/>
  </r>
  <r>
    <s v="CUST_6691"/>
    <n v="43"/>
    <n v="1"/>
    <s v="Male"/>
    <x v="2"/>
    <x v="2"/>
    <n v="72.45"/>
    <n v="0"/>
    <d v="2020-07-03T00:00:00"/>
    <n v="41"/>
    <n v="477.26"/>
    <n v="9.4499999999999993"/>
    <n v="29"/>
    <n v="6"/>
    <n v="0"/>
  </r>
  <r>
    <s v="CUST_6692"/>
    <n v="30"/>
    <n v="0"/>
    <s v="Male"/>
    <x v="0"/>
    <x v="2"/>
    <n v="62.08"/>
    <n v="0"/>
    <d v="2019-08-23T00:00:00"/>
    <n v="52"/>
    <n v="364.27"/>
    <n v="10.61"/>
    <n v="21.67"/>
    <n v="5"/>
    <n v="0"/>
  </r>
  <r>
    <s v="CUST_6693"/>
    <n v="37"/>
    <n v="0"/>
    <s v="Female"/>
    <x v="0"/>
    <x v="0"/>
    <n v="60.28"/>
    <n v="0"/>
    <d v="2021-06-28T00:00:00"/>
    <n v="30"/>
    <n v="438.57"/>
    <n v="8.9499999999999993"/>
    <n v="26.75"/>
    <n v="4"/>
    <n v="0"/>
  </r>
  <r>
    <s v="CUST_6694"/>
    <n v="52"/>
    <n v="0"/>
    <s v="Female"/>
    <x v="1"/>
    <x v="0"/>
    <n v="55.14"/>
    <n v="0"/>
    <d v="2018-06-27T00:00:00"/>
    <n v="66"/>
    <n v="502.78"/>
    <n v="10.8"/>
    <n v="24.25"/>
    <n v="5"/>
    <n v="1"/>
  </r>
  <r>
    <s v="CUST_6695"/>
    <n v="22"/>
    <n v="0"/>
    <s v="Male"/>
    <x v="2"/>
    <x v="2"/>
    <n v="51.81"/>
    <n v="0"/>
    <d v="2019-01-26T00:00:00"/>
    <n v="59"/>
    <n v="658.69"/>
    <n v="10.38"/>
    <n v="23.08"/>
    <n v="3"/>
    <n v="0"/>
  </r>
  <r>
    <s v="CUST_6696"/>
    <n v="26"/>
    <n v="0"/>
    <s v="Male"/>
    <x v="1"/>
    <x v="2"/>
    <n v="44.44"/>
    <n v="0"/>
    <d v="2023-05-13T00:00:00"/>
    <n v="7"/>
    <n v="604.32000000000005"/>
    <n v="8.8000000000000007"/>
    <n v="23.17"/>
    <n v="6"/>
    <n v="0"/>
  </r>
  <r>
    <s v="CUST_6697"/>
    <n v="46"/>
    <n v="0"/>
    <s v="Female"/>
    <x v="2"/>
    <x v="1"/>
    <n v="57.48"/>
    <n v="0"/>
    <d v="2019-06-15T00:00:00"/>
    <n v="54"/>
    <n v="674.5"/>
    <n v="9.39"/>
    <n v="32.75"/>
    <n v="8"/>
    <n v="0"/>
  </r>
  <r>
    <s v="CUST_6698"/>
    <n v="23"/>
    <n v="0"/>
    <s v="Female"/>
    <x v="1"/>
    <x v="1"/>
    <n v="46.45"/>
    <n v="0"/>
    <d v="2022-02-19T00:00:00"/>
    <n v="22"/>
    <n v="578.14"/>
    <n v="12.59"/>
    <n v="23.42"/>
    <n v="6"/>
    <n v="0"/>
  </r>
  <r>
    <s v="CUST_6699"/>
    <n v="42"/>
    <n v="0"/>
    <s v="Female"/>
    <x v="0"/>
    <x v="2"/>
    <n v="60.45"/>
    <n v="0"/>
    <d v="2020-09-01T00:00:00"/>
    <n v="39"/>
    <n v="452.94"/>
    <n v="8.4700000000000006"/>
    <n v="28.75"/>
    <n v="4"/>
    <n v="1"/>
  </r>
  <r>
    <s v="CUST_67"/>
    <n v="57"/>
    <n v="0"/>
    <s v="Female"/>
    <x v="2"/>
    <x v="1"/>
    <n v="53.4"/>
    <n v="0"/>
    <d v="2018-06-22T00:00:00"/>
    <n v="66"/>
    <n v="371.77"/>
    <n v="8.35"/>
    <n v="28.42"/>
    <n v="6"/>
    <n v="0"/>
  </r>
  <r>
    <s v="CUST_670"/>
    <n v="43"/>
    <n v="1"/>
    <s v="Male"/>
    <x v="0"/>
    <x v="0"/>
    <n v="45.99"/>
    <n v="0"/>
    <d v="2018-02-26T00:00:00"/>
    <n v="70"/>
    <n v="460.36"/>
    <n v="10.210000000000001"/>
    <n v="27.33"/>
    <n v="5"/>
    <n v="0"/>
  </r>
  <r>
    <s v="CUST_6700"/>
    <n v="43"/>
    <n v="1"/>
    <s v="Female"/>
    <x v="2"/>
    <x v="2"/>
    <n v="60.84"/>
    <n v="0"/>
    <d v="2020-07-16T00:00:00"/>
    <n v="41"/>
    <n v="683.03"/>
    <n v="9.1"/>
    <n v="29"/>
    <n v="8"/>
    <n v="0"/>
  </r>
  <r>
    <s v="CUST_6701"/>
    <n v="39"/>
    <n v="0"/>
    <s v="Female"/>
    <x v="2"/>
    <x v="1"/>
    <n v="57.05"/>
    <n v="0"/>
    <d v="2023-06-04T00:00:00"/>
    <n v="6"/>
    <n v="508.09"/>
    <n v="9.6199999999999992"/>
    <n v="22.75"/>
    <n v="4"/>
    <n v="0"/>
  </r>
  <r>
    <s v="CUST_6702"/>
    <n v="19"/>
    <n v="0"/>
    <s v="Male"/>
    <x v="0"/>
    <x v="2"/>
    <n v="40.67"/>
    <n v="0"/>
    <d v="2020-07-09T00:00:00"/>
    <n v="41"/>
    <n v="514.59"/>
    <n v="9.2200000000000006"/>
    <n v="27.33"/>
    <n v="5"/>
    <n v="0"/>
  </r>
  <r>
    <s v="CUST_6703"/>
    <n v="62"/>
    <n v="0"/>
    <s v="Male"/>
    <x v="1"/>
    <x v="0"/>
    <n v="48.68"/>
    <n v="0"/>
    <d v="2021-03-22T00:00:00"/>
    <n v="33"/>
    <n v="370.76"/>
    <n v="10.82"/>
    <n v="24.5"/>
    <n v="1"/>
    <n v="0"/>
  </r>
  <r>
    <s v="CUST_6704"/>
    <n v="22"/>
    <n v="0"/>
    <s v="Male"/>
    <x v="2"/>
    <x v="0"/>
    <n v="66.260000000000005"/>
    <n v="0"/>
    <d v="2020-05-17T00:00:00"/>
    <n v="43"/>
    <n v="383.15"/>
    <n v="7.74"/>
    <n v="31.5"/>
    <n v="7"/>
    <n v="0"/>
  </r>
  <r>
    <s v="CUST_6705"/>
    <n v="43"/>
    <n v="1"/>
    <s v="Male"/>
    <x v="0"/>
    <x v="2"/>
    <n v="24.4"/>
    <n v="0"/>
    <d v="2023-02-06T00:00:00"/>
    <n v="10"/>
    <n v="540.71"/>
    <n v="10.33"/>
    <n v="27.5"/>
    <n v="7"/>
    <n v="0"/>
  </r>
  <r>
    <s v="CUST_6706"/>
    <n v="42"/>
    <n v="0"/>
    <s v="Female"/>
    <x v="0"/>
    <x v="2"/>
    <n v="52.85"/>
    <n v="0"/>
    <d v="2019-04-12T00:00:00"/>
    <n v="56"/>
    <n v="369.34"/>
    <n v="9.16"/>
    <n v="26.08"/>
    <n v="8"/>
    <n v="0"/>
  </r>
  <r>
    <s v="CUST_6707"/>
    <n v="25"/>
    <n v="0"/>
    <s v="Female"/>
    <x v="2"/>
    <x v="1"/>
    <n v="61.36"/>
    <n v="0"/>
    <d v="2019-07-04T00:00:00"/>
    <n v="53"/>
    <n v="489.16"/>
    <n v="11.64"/>
    <n v="27.08"/>
    <n v="7"/>
    <n v="0"/>
  </r>
  <r>
    <s v="CUST_6708"/>
    <n v="18"/>
    <n v="0"/>
    <s v="Female"/>
    <x v="2"/>
    <x v="2"/>
    <n v="56.52"/>
    <n v="0"/>
    <d v="2022-02-19T00:00:00"/>
    <n v="22"/>
    <n v="510.82"/>
    <n v="8.16"/>
    <n v="20.67"/>
    <n v="3"/>
    <n v="0"/>
  </r>
  <r>
    <s v="CUST_6709"/>
    <n v="37"/>
    <n v="0"/>
    <s v="Female"/>
    <x v="2"/>
    <x v="0"/>
    <n v="81.040000000000006"/>
    <n v="0"/>
    <d v="2018-03-01T00:00:00"/>
    <n v="69"/>
    <n v="579.02"/>
    <n v="8.85"/>
    <n v="29.75"/>
    <n v="2"/>
    <n v="0"/>
  </r>
  <r>
    <s v="CUST_671"/>
    <n v="28"/>
    <n v="0"/>
    <s v="Male"/>
    <x v="0"/>
    <x v="0"/>
    <n v="50.73"/>
    <n v="0"/>
    <d v="2019-03-28T00:00:00"/>
    <n v="57"/>
    <n v="524.39"/>
    <n v="10.59"/>
    <n v="21.08"/>
    <n v="6"/>
    <n v="0"/>
  </r>
  <r>
    <s v="CUST_6710"/>
    <n v="43"/>
    <n v="1"/>
    <s v="Female"/>
    <x v="0"/>
    <x v="0"/>
    <n v="25.82"/>
    <n v="0"/>
    <d v="2022-03-16T00:00:00"/>
    <n v="21"/>
    <n v="401.93"/>
    <n v="9.56"/>
    <n v="24"/>
    <n v="6"/>
    <n v="1"/>
  </r>
  <r>
    <s v="CUST_6711"/>
    <n v="40"/>
    <n v="0"/>
    <s v="Male"/>
    <x v="1"/>
    <x v="2"/>
    <n v="32.25"/>
    <n v="0"/>
    <d v="2021-05-06T00:00:00"/>
    <n v="31"/>
    <n v="474.44"/>
    <n v="9.51"/>
    <n v="26.17"/>
    <n v="7"/>
    <n v="0"/>
  </r>
  <r>
    <s v="CUST_6712"/>
    <n v="49"/>
    <n v="0"/>
    <s v="Male"/>
    <x v="1"/>
    <x v="1"/>
    <n v="52.73"/>
    <n v="0"/>
    <d v="2018-09-30T00:00:00"/>
    <n v="63"/>
    <n v="478.74"/>
    <n v="11.25"/>
    <n v="26.33"/>
    <n v="9"/>
    <n v="0"/>
  </r>
  <r>
    <s v="CUST_6713"/>
    <n v="28"/>
    <n v="0"/>
    <s v="Male"/>
    <x v="2"/>
    <x v="2"/>
    <n v="63.98"/>
    <n v="0"/>
    <d v="2020-09-05T00:00:00"/>
    <n v="39"/>
    <n v="510.28"/>
    <n v="9.93"/>
    <n v="26.83"/>
    <n v="5"/>
    <n v="1"/>
  </r>
  <r>
    <s v="CUST_6714"/>
    <n v="43"/>
    <n v="1"/>
    <s v="Male"/>
    <x v="0"/>
    <x v="2"/>
    <n v="50.86"/>
    <n v="0"/>
    <d v="2018-11-01T00:00:00"/>
    <n v="61"/>
    <n v="720.24"/>
    <n v="9.9499999999999993"/>
    <n v="29.75"/>
    <n v="3"/>
    <n v="0"/>
  </r>
  <r>
    <s v="CUST_6715"/>
    <n v="43"/>
    <n v="1"/>
    <s v="Male"/>
    <x v="0"/>
    <x v="0"/>
    <n v="69.77"/>
    <n v="0"/>
    <d v="2018-09-17T00:00:00"/>
    <n v="63"/>
    <n v="506.42"/>
    <n v="11.47"/>
    <n v="21.92"/>
    <n v="4"/>
    <n v="0"/>
  </r>
  <r>
    <s v="CUST_6716"/>
    <n v="43"/>
    <n v="1"/>
    <s v="Female"/>
    <x v="2"/>
    <x v="1"/>
    <n v="41.34"/>
    <n v="0"/>
    <d v="2019-06-12T00:00:00"/>
    <n v="54"/>
    <n v="692.6"/>
    <n v="10.050000000000001"/>
    <n v="26.58"/>
    <n v="7"/>
    <n v="0"/>
  </r>
  <r>
    <s v="CUST_6717"/>
    <n v="28"/>
    <n v="0"/>
    <s v="Female"/>
    <x v="0"/>
    <x v="2"/>
    <n v="45.91"/>
    <n v="0"/>
    <d v="2022-11-30T00:00:00"/>
    <n v="13"/>
    <n v="437.22"/>
    <n v="8.6999999999999993"/>
    <n v="22.58"/>
    <n v="4"/>
    <n v="0"/>
  </r>
  <r>
    <s v="CUST_6718"/>
    <n v="46"/>
    <n v="0"/>
    <s v="Female"/>
    <x v="0"/>
    <x v="1"/>
    <n v="61.44"/>
    <n v="0"/>
    <d v="2023-02-21T00:00:00"/>
    <n v="10"/>
    <n v="480.35"/>
    <n v="9.61"/>
    <n v="28.08"/>
    <n v="4"/>
    <n v="0"/>
  </r>
  <r>
    <s v="CUST_6719"/>
    <n v="43"/>
    <n v="0"/>
    <s v="Female"/>
    <x v="0"/>
    <x v="2"/>
    <n v="44.69"/>
    <n v="0"/>
    <d v="2018-05-19T00:00:00"/>
    <n v="67"/>
    <n v="526.29"/>
    <n v="9.82"/>
    <n v="21.08"/>
    <n v="6"/>
    <n v="0"/>
  </r>
  <r>
    <s v="CUST_672"/>
    <n v="35"/>
    <n v="0"/>
    <s v="Female"/>
    <x v="1"/>
    <x v="2"/>
    <n v="20.170000000000002"/>
    <n v="0"/>
    <d v="2018-10-21T00:00:00"/>
    <n v="62"/>
    <n v="504.37"/>
    <n v="9.5"/>
    <n v="21.75"/>
    <n v="9"/>
    <n v="0"/>
  </r>
  <r>
    <s v="CUST_6720"/>
    <n v="33"/>
    <n v="0"/>
    <s v="Female"/>
    <x v="2"/>
    <x v="2"/>
    <n v="64.05"/>
    <n v="0"/>
    <d v="2019-01-24T00:00:00"/>
    <n v="59"/>
    <n v="484.43"/>
    <n v="10.17"/>
    <n v="25.5"/>
    <n v="5"/>
    <n v="0"/>
  </r>
  <r>
    <s v="CUST_6721"/>
    <n v="43"/>
    <n v="1"/>
    <s v="Male"/>
    <x v="2"/>
    <x v="2"/>
    <n v="60.42"/>
    <n v="0"/>
    <d v="2018-12-08T00:00:00"/>
    <n v="60"/>
    <n v="723.83"/>
    <n v="11.57"/>
    <n v="23.17"/>
    <n v="3"/>
    <n v="0"/>
  </r>
  <r>
    <s v="CUST_6722"/>
    <n v="43"/>
    <n v="1"/>
    <s v="Male"/>
    <x v="2"/>
    <x v="2"/>
    <n v="43.75"/>
    <n v="0"/>
    <d v="2023-04-18T00:00:00"/>
    <n v="8"/>
    <n v="493.69"/>
    <n v="10.27"/>
    <n v="24.42"/>
    <n v="6"/>
    <n v="0"/>
  </r>
  <r>
    <s v="CUST_6723"/>
    <n v="63"/>
    <n v="0"/>
    <s v="Male"/>
    <x v="1"/>
    <x v="2"/>
    <n v="54.49"/>
    <n v="0"/>
    <d v="2018-08-30T00:00:00"/>
    <n v="64"/>
    <n v="543.74"/>
    <n v="11.39"/>
    <n v="25.33"/>
    <n v="3"/>
    <n v="1"/>
  </r>
  <r>
    <s v="CUST_6724"/>
    <n v="43"/>
    <n v="1"/>
    <s v="Female"/>
    <x v="1"/>
    <x v="1"/>
    <n v="42.83"/>
    <n v="0"/>
    <d v="2021-02-05T00:00:00"/>
    <n v="34"/>
    <n v="546.12"/>
    <n v="9.7799999999999994"/>
    <n v="26.25"/>
    <n v="6"/>
    <n v="0"/>
  </r>
  <r>
    <s v="CUST_6725"/>
    <n v="18"/>
    <n v="0"/>
    <s v="Female"/>
    <x v="2"/>
    <x v="1"/>
    <n v="36.619999999999997"/>
    <n v="0"/>
    <d v="2021-01-20T00:00:00"/>
    <n v="35"/>
    <n v="534.67999999999995"/>
    <n v="10.81"/>
    <n v="17.420000000000002"/>
    <n v="5"/>
    <n v="0"/>
  </r>
  <r>
    <s v="CUST_6726"/>
    <n v="64"/>
    <n v="0"/>
    <s v="Female"/>
    <x v="0"/>
    <x v="0"/>
    <n v="220.65"/>
    <n v="0"/>
    <d v="2023-04-15T00:00:00"/>
    <n v="8"/>
    <n v="482.38"/>
    <n v="9.11"/>
    <n v="17.920000000000002"/>
    <n v="6"/>
    <n v="0"/>
  </r>
  <r>
    <s v="CUST_6727"/>
    <n v="18"/>
    <n v="0"/>
    <s v="Female"/>
    <x v="0"/>
    <x v="1"/>
    <n v="47.31"/>
    <n v="0"/>
    <d v="2022-06-12T00:00:00"/>
    <n v="18"/>
    <n v="420.25"/>
    <n v="10.51"/>
    <n v="21.08"/>
    <n v="7"/>
    <n v="0"/>
  </r>
  <r>
    <s v="CUST_6728"/>
    <n v="34"/>
    <n v="0"/>
    <s v="Male"/>
    <x v="2"/>
    <x v="1"/>
    <n v="51.68"/>
    <n v="0"/>
    <d v="2019-07-31T00:00:00"/>
    <n v="53"/>
    <n v="522.13"/>
    <n v="9.58"/>
    <n v="20.83"/>
    <n v="8"/>
    <n v="1"/>
  </r>
  <r>
    <s v="CUST_6729"/>
    <n v="43"/>
    <n v="1"/>
    <s v="Female"/>
    <x v="0"/>
    <x v="1"/>
    <n v="48.37"/>
    <n v="0"/>
    <d v="2021-02-07T00:00:00"/>
    <n v="34"/>
    <n v="608.23"/>
    <n v="10.74"/>
    <n v="28.75"/>
    <n v="3"/>
    <n v="0"/>
  </r>
  <r>
    <s v="CUST_673"/>
    <n v="43"/>
    <n v="1"/>
    <s v="Male"/>
    <x v="0"/>
    <x v="0"/>
    <n v="61.51"/>
    <n v="0"/>
    <d v="2022-09-23T00:00:00"/>
    <n v="15"/>
    <n v="601.66"/>
    <n v="8.86"/>
    <n v="32.08"/>
    <n v="4"/>
    <n v="0"/>
  </r>
  <r>
    <s v="CUST_6730"/>
    <n v="46"/>
    <n v="0"/>
    <s v="Male"/>
    <x v="0"/>
    <x v="1"/>
    <n v="23.67"/>
    <n v="0"/>
    <d v="2018-02-15T00:00:00"/>
    <n v="70"/>
    <n v="491.5"/>
    <n v="9"/>
    <n v="19.829999999999998"/>
    <n v="2"/>
    <n v="0"/>
  </r>
  <r>
    <s v="CUST_6731"/>
    <n v="37"/>
    <n v="0"/>
    <s v="Female"/>
    <x v="1"/>
    <x v="2"/>
    <n v="64.86"/>
    <n v="0"/>
    <d v="2018-09-26T00:00:00"/>
    <n v="63"/>
    <n v="709.85"/>
    <n v="10.25"/>
    <n v="27.58"/>
    <n v="5"/>
    <n v="0"/>
  </r>
  <r>
    <s v="CUST_6732"/>
    <n v="23"/>
    <n v="0"/>
    <s v="Male"/>
    <x v="0"/>
    <x v="2"/>
    <n v="24.47"/>
    <n v="0"/>
    <d v="2022-05-08T00:00:00"/>
    <n v="19"/>
    <n v="487.66"/>
    <n v="10.31"/>
    <n v="23.58"/>
    <n v="5"/>
    <n v="0"/>
  </r>
  <r>
    <s v="CUST_6733"/>
    <n v="43"/>
    <n v="1"/>
    <s v="Female"/>
    <x v="0"/>
    <x v="0"/>
    <n v="52.83"/>
    <n v="0"/>
    <d v="2018-03-14T00:00:00"/>
    <n v="69"/>
    <n v="494.21"/>
    <n v="9.68"/>
    <n v="19.670000000000002"/>
    <n v="4"/>
    <n v="0"/>
  </r>
  <r>
    <s v="CUST_6734"/>
    <n v="43"/>
    <n v="1"/>
    <s v="Female"/>
    <x v="2"/>
    <x v="2"/>
    <n v="38.89"/>
    <n v="0"/>
    <d v="2019-04-26T00:00:00"/>
    <n v="56"/>
    <n v="532.6"/>
    <n v="10.89"/>
    <n v="23.75"/>
    <n v="5"/>
    <n v="0"/>
  </r>
  <r>
    <s v="CUST_6735"/>
    <n v="65"/>
    <n v="0"/>
    <s v="Male"/>
    <x v="1"/>
    <x v="1"/>
    <n v="52.19"/>
    <n v="0"/>
    <d v="2018-01-30T00:00:00"/>
    <n v="71"/>
    <n v="524.04999999999995"/>
    <n v="10.45"/>
    <n v="22.33"/>
    <n v="8"/>
    <n v="0"/>
  </r>
  <r>
    <s v="CUST_6736"/>
    <n v="43"/>
    <n v="1"/>
    <s v="Male"/>
    <x v="1"/>
    <x v="2"/>
    <n v="46.64"/>
    <n v="0"/>
    <d v="2021-12-24T00:00:00"/>
    <n v="24"/>
    <n v="406.3"/>
    <n v="9.85"/>
    <n v="26.42"/>
    <n v="7"/>
    <n v="0"/>
  </r>
  <r>
    <s v="CUST_6737"/>
    <n v="43"/>
    <n v="1"/>
    <s v="Female"/>
    <x v="0"/>
    <x v="0"/>
    <n v="55.22"/>
    <n v="0"/>
    <d v="2019-08-04T00:00:00"/>
    <n v="52"/>
    <n v="484.82"/>
    <n v="9.4499999999999993"/>
    <n v="27.83"/>
    <n v="4"/>
    <n v="0"/>
  </r>
  <r>
    <s v="CUST_6738"/>
    <n v="20"/>
    <n v="0"/>
    <s v="Male"/>
    <x v="2"/>
    <x v="0"/>
    <n v="57.81"/>
    <n v="0"/>
    <d v="2020-09-30T00:00:00"/>
    <n v="39"/>
    <n v="393.87"/>
    <n v="8.5"/>
    <n v="23.58"/>
    <n v="4"/>
    <n v="0"/>
  </r>
  <r>
    <s v="CUST_6739"/>
    <n v="52"/>
    <n v="0"/>
    <s v="Female"/>
    <x v="1"/>
    <x v="2"/>
    <n v="65.569999999999993"/>
    <n v="0"/>
    <d v="2022-10-21T00:00:00"/>
    <n v="14"/>
    <n v="553.83000000000004"/>
    <n v="9.51"/>
    <n v="25.83"/>
    <n v="9"/>
    <n v="1"/>
  </r>
  <r>
    <s v="CUST_674"/>
    <n v="43"/>
    <n v="1"/>
    <s v="Female"/>
    <x v="1"/>
    <x v="2"/>
    <n v="59.19"/>
    <n v="0"/>
    <d v="2020-07-22T00:00:00"/>
    <n v="41"/>
    <n v="773.6"/>
    <n v="7.47"/>
    <n v="20.67"/>
    <n v="9"/>
    <n v="0"/>
  </r>
  <r>
    <s v="CUST_6740"/>
    <n v="22"/>
    <n v="0"/>
    <s v="Female"/>
    <x v="1"/>
    <x v="1"/>
    <n v="61.6"/>
    <n v="0"/>
    <d v="2020-03-09T00:00:00"/>
    <n v="45"/>
    <n v="595.02"/>
    <n v="11.19"/>
    <n v="26.92"/>
    <n v="2"/>
    <n v="0"/>
  </r>
  <r>
    <s v="CUST_6741"/>
    <n v="43"/>
    <n v="1"/>
    <s v="Male"/>
    <x v="0"/>
    <x v="0"/>
    <n v="50.62"/>
    <n v="0"/>
    <d v="2023-04-09T00:00:00"/>
    <n v="8"/>
    <n v="553.29"/>
    <n v="7.98"/>
    <n v="23.33"/>
    <n v="10"/>
    <n v="0"/>
  </r>
  <r>
    <s v="CUST_6742"/>
    <n v="61"/>
    <n v="0"/>
    <s v="Female"/>
    <x v="1"/>
    <x v="2"/>
    <n v="64.150000000000006"/>
    <n v="0"/>
    <d v="2018-03-13T00:00:00"/>
    <n v="69"/>
    <n v="246.81"/>
    <n v="8.11"/>
    <n v="22.08"/>
    <n v="4"/>
    <n v="0"/>
  </r>
  <r>
    <s v="CUST_6743"/>
    <n v="43"/>
    <n v="1"/>
    <s v="Female"/>
    <x v="2"/>
    <x v="2"/>
    <n v="42.37"/>
    <n v="0"/>
    <d v="2020-09-17T00:00:00"/>
    <n v="39"/>
    <n v="636.29999999999995"/>
    <n v="9.3000000000000007"/>
    <n v="25.33"/>
    <n v="6"/>
    <n v="1"/>
  </r>
  <r>
    <s v="CUST_6744"/>
    <n v="37"/>
    <n v="0"/>
    <s v="Male"/>
    <x v="2"/>
    <x v="1"/>
    <n v="75.209999999999994"/>
    <n v="0"/>
    <d v="2018-10-28T00:00:00"/>
    <n v="62"/>
    <n v="540.11"/>
    <n v="10.01"/>
    <n v="21.25"/>
    <n v="11"/>
    <n v="0"/>
  </r>
  <r>
    <s v="CUST_6745"/>
    <n v="43"/>
    <n v="1"/>
    <s v="Female"/>
    <x v="1"/>
    <x v="2"/>
    <n v="41.08"/>
    <n v="0"/>
    <d v="2018-05-12T00:00:00"/>
    <n v="67"/>
    <n v="457.6"/>
    <n v="8.82"/>
    <n v="27.83"/>
    <n v="3"/>
    <n v="0"/>
  </r>
  <r>
    <s v="CUST_6746"/>
    <n v="37"/>
    <n v="0"/>
    <s v="Female"/>
    <x v="2"/>
    <x v="1"/>
    <n v="42.95"/>
    <n v="0"/>
    <d v="2023-01-25T00:00:00"/>
    <n v="11"/>
    <n v="405.43"/>
    <n v="10.57"/>
    <n v="26.92"/>
    <n v="6"/>
    <n v="0"/>
  </r>
  <r>
    <s v="CUST_6747"/>
    <n v="43"/>
    <n v="1"/>
    <s v="Female"/>
    <x v="2"/>
    <x v="1"/>
    <n v="22.75"/>
    <n v="0"/>
    <d v="2022-11-08T00:00:00"/>
    <n v="13"/>
    <n v="319.66000000000003"/>
    <n v="10.55"/>
    <n v="25.67"/>
    <n v="9"/>
    <n v="0"/>
  </r>
  <r>
    <s v="CUST_6748"/>
    <n v="56"/>
    <n v="0"/>
    <s v="Female"/>
    <x v="0"/>
    <x v="1"/>
    <n v="39.979999999999997"/>
    <n v="0"/>
    <d v="2018-03-06T00:00:00"/>
    <n v="69"/>
    <n v="659.16"/>
    <n v="9.09"/>
    <n v="29.33"/>
    <n v="4"/>
    <n v="0"/>
  </r>
  <r>
    <s v="CUST_6749"/>
    <n v="21"/>
    <n v="0"/>
    <s v="Male"/>
    <x v="1"/>
    <x v="1"/>
    <n v="45.99"/>
    <n v="0"/>
    <d v="2018-05-29T00:00:00"/>
    <n v="67"/>
    <n v="492.21"/>
    <n v="8.82"/>
    <n v="24.67"/>
    <n v="2"/>
    <n v="0"/>
  </r>
  <r>
    <s v="CUST_675"/>
    <n v="26"/>
    <n v="0"/>
    <s v="Male"/>
    <x v="0"/>
    <x v="1"/>
    <n v="81.680000000000007"/>
    <n v="0"/>
    <d v="2019-12-15T00:00:00"/>
    <n v="48"/>
    <n v="400.37"/>
    <n v="9.1199999999999992"/>
    <n v="23"/>
    <n v="8"/>
    <n v="0"/>
  </r>
  <r>
    <s v="CUST_6750"/>
    <n v="68"/>
    <n v="0"/>
    <s v="Male"/>
    <x v="1"/>
    <x v="2"/>
    <n v="45.92"/>
    <n v="0"/>
    <d v="2019-03-04T00:00:00"/>
    <n v="57"/>
    <n v="466.59"/>
    <n v="11.23"/>
    <n v="35.08"/>
    <n v="7"/>
    <n v="0"/>
  </r>
  <r>
    <s v="CUST_6751"/>
    <n v="36"/>
    <n v="0"/>
    <s v="Male"/>
    <x v="0"/>
    <x v="1"/>
    <n v="75.239999999999995"/>
    <n v="0"/>
    <d v="2018-05-16T00:00:00"/>
    <n v="67"/>
    <n v="545.64"/>
    <n v="9.86"/>
    <n v="29.5"/>
    <n v="6"/>
    <n v="0"/>
  </r>
  <r>
    <s v="CUST_6752"/>
    <n v="55"/>
    <n v="0"/>
    <s v="Female"/>
    <x v="0"/>
    <x v="1"/>
    <n v="58.77"/>
    <n v="0"/>
    <d v="2019-09-11T00:00:00"/>
    <n v="51"/>
    <n v="469.36"/>
    <n v="9.66"/>
    <n v="25.17"/>
    <n v="7"/>
    <n v="0"/>
  </r>
  <r>
    <s v="CUST_6753"/>
    <n v="43"/>
    <n v="1"/>
    <s v="Male"/>
    <x v="0"/>
    <x v="1"/>
    <n v="64.09"/>
    <n v="0"/>
    <d v="2018-11-05T00:00:00"/>
    <n v="61"/>
    <n v="684.69"/>
    <n v="10.29"/>
    <n v="24.75"/>
    <n v="4"/>
    <n v="0"/>
  </r>
  <r>
    <s v="CUST_6754"/>
    <n v="62"/>
    <n v="0"/>
    <s v="Male"/>
    <x v="0"/>
    <x v="1"/>
    <n v="50"/>
    <n v="0"/>
    <d v="2018-05-25T00:00:00"/>
    <n v="67"/>
    <n v="620.97"/>
    <n v="9.23"/>
    <n v="18.920000000000002"/>
    <n v="3"/>
    <n v="1"/>
  </r>
  <r>
    <s v="CUST_6755"/>
    <n v="60"/>
    <n v="0"/>
    <s v="Male"/>
    <x v="2"/>
    <x v="2"/>
    <n v="39.479999999999997"/>
    <n v="0"/>
    <d v="2021-06-09T00:00:00"/>
    <n v="30"/>
    <n v="365.13"/>
    <n v="7.89"/>
    <n v="27"/>
    <n v="5"/>
    <n v="0"/>
  </r>
  <r>
    <s v="CUST_6756"/>
    <n v="30"/>
    <n v="0"/>
    <s v="Female"/>
    <x v="2"/>
    <x v="1"/>
    <n v="82.68"/>
    <n v="0"/>
    <d v="2021-03-22T00:00:00"/>
    <n v="33"/>
    <n v="676.98"/>
    <n v="10.26"/>
    <n v="19.5"/>
    <n v="11"/>
    <n v="0"/>
  </r>
  <r>
    <s v="CUST_6757"/>
    <n v="43"/>
    <n v="1"/>
    <s v="Male"/>
    <x v="0"/>
    <x v="1"/>
    <n v="48.49"/>
    <n v="0"/>
    <d v="2020-05-27T00:00:00"/>
    <n v="43"/>
    <n v="585.29999999999995"/>
    <n v="10.130000000000001"/>
    <n v="24.42"/>
    <n v="3"/>
    <n v="0"/>
  </r>
  <r>
    <s v="CUST_6758"/>
    <n v="39"/>
    <n v="0"/>
    <s v="Male"/>
    <x v="1"/>
    <x v="2"/>
    <n v="59.67"/>
    <n v="0"/>
    <d v="2018-12-07T00:00:00"/>
    <n v="60"/>
    <n v="437.22"/>
    <n v="9.91"/>
    <n v="26.42"/>
    <n v="4"/>
    <n v="0"/>
  </r>
  <r>
    <s v="CUST_6759"/>
    <n v="43"/>
    <n v="1"/>
    <s v="Female"/>
    <x v="1"/>
    <x v="1"/>
    <n v="35.79"/>
    <n v="0"/>
    <d v="2022-10-03T00:00:00"/>
    <n v="14"/>
    <n v="386.71"/>
    <n v="10.71"/>
    <n v="23.67"/>
    <n v="6"/>
    <n v="0"/>
  </r>
  <r>
    <s v="CUST_676"/>
    <n v="27"/>
    <n v="0"/>
    <s v="Female"/>
    <x v="0"/>
    <x v="1"/>
    <n v="39.32"/>
    <n v="0"/>
    <d v="2022-08-21T00:00:00"/>
    <n v="16"/>
    <n v="561.58000000000004"/>
    <n v="9.82"/>
    <n v="34.5"/>
    <n v="5"/>
    <n v="0"/>
  </r>
  <r>
    <s v="CUST_6760"/>
    <n v="69"/>
    <n v="0"/>
    <s v="Female"/>
    <x v="1"/>
    <x v="1"/>
    <n v="32.44"/>
    <n v="0"/>
    <d v="2019-10-31T00:00:00"/>
    <n v="50"/>
    <n v="568.54"/>
    <n v="8.6999999999999993"/>
    <n v="24.67"/>
    <n v="5"/>
    <n v="0"/>
  </r>
  <r>
    <s v="CUST_6761"/>
    <n v="64"/>
    <n v="0"/>
    <s v="Female"/>
    <x v="0"/>
    <x v="0"/>
    <n v="72.44"/>
    <n v="0"/>
    <d v="2019-07-25T00:00:00"/>
    <n v="53"/>
    <n v="533.62"/>
    <n v="9.34"/>
    <n v="22.08"/>
    <n v="3"/>
    <n v="0"/>
  </r>
  <r>
    <s v="CUST_6762"/>
    <n v="62"/>
    <n v="0"/>
    <s v="Female"/>
    <x v="2"/>
    <x v="2"/>
    <n v="56.49"/>
    <n v="0"/>
    <d v="2022-05-27T00:00:00"/>
    <n v="19"/>
    <n v="553.41"/>
    <n v="10.24"/>
    <n v="29.17"/>
    <n v="1"/>
    <n v="0"/>
  </r>
  <r>
    <s v="CUST_6763"/>
    <n v="43"/>
    <n v="1"/>
    <s v="Female"/>
    <x v="2"/>
    <x v="0"/>
    <n v="46.66"/>
    <n v="0"/>
    <d v="2019-11-19T00:00:00"/>
    <n v="49"/>
    <n v="454.15"/>
    <n v="10.01"/>
    <n v="25"/>
    <n v="9"/>
    <n v="1"/>
  </r>
  <r>
    <s v="CUST_6764"/>
    <n v="60"/>
    <n v="0"/>
    <s v="Female"/>
    <x v="2"/>
    <x v="2"/>
    <n v="47.17"/>
    <n v="0"/>
    <d v="2021-12-24T00:00:00"/>
    <n v="24"/>
    <n v="555.59"/>
    <n v="10.18"/>
    <n v="22.42"/>
    <n v="4"/>
    <n v="1"/>
  </r>
  <r>
    <s v="CUST_6765"/>
    <n v="43"/>
    <n v="1"/>
    <s v="Male"/>
    <x v="2"/>
    <x v="0"/>
    <n v="34.47"/>
    <n v="0"/>
    <d v="2021-08-12T00:00:00"/>
    <n v="28"/>
    <n v="573.9"/>
    <n v="10.46"/>
    <n v="16.829999999999998"/>
    <n v="6"/>
    <n v="0"/>
  </r>
  <r>
    <s v="CUST_6766"/>
    <n v="43"/>
    <n v="1"/>
    <s v="Male"/>
    <x v="1"/>
    <x v="1"/>
    <n v="41.58"/>
    <n v="0"/>
    <d v="2018-02-07T00:00:00"/>
    <n v="70"/>
    <n v="351.72"/>
    <n v="9.3699999999999992"/>
    <n v="28.58"/>
    <n v="4"/>
    <n v="0"/>
  </r>
  <r>
    <s v="CUST_6767"/>
    <n v="43"/>
    <n v="1"/>
    <s v="Female"/>
    <x v="1"/>
    <x v="2"/>
    <n v="56.39"/>
    <n v="0"/>
    <d v="2019-03-06T00:00:00"/>
    <n v="57"/>
    <n v="582.35"/>
    <n v="9.8699999999999992"/>
    <n v="22.33"/>
    <n v="3"/>
    <n v="0"/>
  </r>
  <r>
    <s v="CUST_6768"/>
    <n v="25"/>
    <n v="0"/>
    <s v="Female"/>
    <x v="2"/>
    <x v="2"/>
    <n v="50.68"/>
    <n v="0"/>
    <d v="2020-02-14T00:00:00"/>
    <n v="46"/>
    <n v="393.92"/>
    <n v="8"/>
    <n v="25.17"/>
    <n v="8"/>
    <n v="0"/>
  </r>
  <r>
    <s v="CUST_6769"/>
    <n v="43"/>
    <n v="1"/>
    <s v="Male"/>
    <x v="0"/>
    <x v="0"/>
    <n v="61.29"/>
    <n v="0"/>
    <d v="2019-07-09T00:00:00"/>
    <n v="53"/>
    <n v="518.87"/>
    <n v="11.21"/>
    <n v="23.17"/>
    <n v="6"/>
    <n v="0"/>
  </r>
  <r>
    <s v="CUST_677"/>
    <n v="43"/>
    <n v="1"/>
    <s v="Female"/>
    <x v="1"/>
    <x v="0"/>
    <n v="42.45"/>
    <n v="0"/>
    <d v="2018-05-26T00:00:00"/>
    <n v="67"/>
    <n v="469.5"/>
    <n v="9.17"/>
    <n v="23.33"/>
    <n v="7"/>
    <n v="0"/>
  </r>
  <r>
    <s v="CUST_6770"/>
    <n v="43"/>
    <n v="0"/>
    <s v="Female"/>
    <x v="2"/>
    <x v="2"/>
    <n v="8.89"/>
    <n v="0"/>
    <d v="2021-04-15T00:00:00"/>
    <n v="32"/>
    <n v="359.95"/>
    <n v="7.17"/>
    <n v="24.08"/>
    <n v="6"/>
    <n v="1"/>
  </r>
  <r>
    <s v="CUST_6771"/>
    <n v="65"/>
    <n v="0"/>
    <s v="Female"/>
    <x v="2"/>
    <x v="0"/>
    <n v="52.61"/>
    <n v="0"/>
    <d v="2018-05-01T00:00:00"/>
    <n v="67"/>
    <n v="494.73"/>
    <n v="9.98"/>
    <n v="20.329999999999998"/>
    <n v="5"/>
    <n v="0"/>
  </r>
  <r>
    <s v="CUST_6772"/>
    <n v="68"/>
    <n v="0"/>
    <s v="Male"/>
    <x v="0"/>
    <x v="2"/>
    <n v="61.7"/>
    <n v="0"/>
    <d v="2020-04-15T00:00:00"/>
    <n v="44"/>
    <n v="514.36"/>
    <n v="10.59"/>
    <n v="21.75"/>
    <n v="7"/>
    <n v="0"/>
  </r>
  <r>
    <s v="CUST_6773"/>
    <n v="43"/>
    <n v="1"/>
    <s v="Female"/>
    <x v="2"/>
    <x v="2"/>
    <n v="16.91"/>
    <n v="0"/>
    <d v="2023-06-24T00:00:00"/>
    <n v="6"/>
    <n v="507.87"/>
    <n v="8.4"/>
    <n v="19"/>
    <n v="5"/>
    <n v="0"/>
  </r>
  <r>
    <s v="CUST_6774"/>
    <n v="40"/>
    <n v="0"/>
    <s v="Female"/>
    <x v="1"/>
    <x v="0"/>
    <n v="34.49"/>
    <n v="0"/>
    <d v="2023-04-18T00:00:00"/>
    <n v="8"/>
    <n v="322.98"/>
    <n v="8.33"/>
    <n v="16.170000000000002"/>
    <n v="7"/>
    <n v="0"/>
  </r>
  <r>
    <s v="CUST_6775"/>
    <n v="43"/>
    <n v="1"/>
    <s v="Male"/>
    <x v="0"/>
    <x v="0"/>
    <n v="28.31"/>
    <n v="0"/>
    <d v="2020-10-17T00:00:00"/>
    <n v="38"/>
    <n v="457.25"/>
    <n v="9.26"/>
    <n v="24.25"/>
    <n v="11"/>
    <n v="1"/>
  </r>
  <r>
    <s v="CUST_6776"/>
    <n v="30"/>
    <n v="0"/>
    <s v="Male"/>
    <x v="0"/>
    <x v="2"/>
    <n v="69.45"/>
    <n v="0"/>
    <d v="2018-04-22T00:00:00"/>
    <n v="68"/>
    <n v="604.19000000000005"/>
    <n v="8.77"/>
    <n v="20.170000000000002"/>
    <n v="2"/>
    <n v="0"/>
  </r>
  <r>
    <s v="CUST_6777"/>
    <n v="45"/>
    <n v="0"/>
    <s v="Male"/>
    <x v="2"/>
    <x v="1"/>
    <n v="51.08"/>
    <n v="0"/>
    <d v="2020-05-08T00:00:00"/>
    <n v="43"/>
    <n v="322.91000000000003"/>
    <n v="8.8800000000000008"/>
    <n v="19.920000000000002"/>
    <n v="4"/>
    <n v="0"/>
  </r>
  <r>
    <s v="CUST_6778"/>
    <n v="26"/>
    <n v="0"/>
    <s v="Male"/>
    <x v="1"/>
    <x v="1"/>
    <n v="52.12"/>
    <n v="0"/>
    <d v="2018-02-25T00:00:00"/>
    <n v="70"/>
    <n v="448.55"/>
    <n v="8.8800000000000008"/>
    <n v="20.58"/>
    <n v="7"/>
    <n v="0"/>
  </r>
  <r>
    <s v="CUST_6779"/>
    <n v="37"/>
    <n v="0"/>
    <s v="Male"/>
    <x v="1"/>
    <x v="1"/>
    <n v="67.02"/>
    <n v="0"/>
    <d v="2018-12-22T00:00:00"/>
    <n v="60"/>
    <n v="510.9"/>
    <n v="9.39"/>
    <n v="28.75"/>
    <n v="8"/>
    <n v="0"/>
  </r>
  <r>
    <s v="CUST_678"/>
    <n v="34"/>
    <n v="0"/>
    <s v="Male"/>
    <x v="2"/>
    <x v="1"/>
    <n v="52.61"/>
    <n v="0"/>
    <d v="2021-08-05T00:00:00"/>
    <n v="28"/>
    <n v="403.53"/>
    <n v="8.58"/>
    <n v="17.329999999999998"/>
    <n v="2"/>
    <n v="0"/>
  </r>
  <r>
    <s v="CUST_6780"/>
    <n v="43"/>
    <n v="1"/>
    <s v="Female"/>
    <x v="1"/>
    <x v="1"/>
    <n v="48.34"/>
    <n v="0"/>
    <d v="2020-01-11T00:00:00"/>
    <n v="47"/>
    <n v="633.75"/>
    <n v="8.91"/>
    <n v="23.33"/>
    <n v="10"/>
    <n v="0"/>
  </r>
  <r>
    <s v="CUST_6781"/>
    <n v="43"/>
    <n v="1"/>
    <s v="Female"/>
    <x v="2"/>
    <x v="1"/>
    <n v="40.25"/>
    <n v="0"/>
    <d v="2018-01-07T00:00:00"/>
    <n v="71"/>
    <n v="582.4"/>
    <n v="8.4700000000000006"/>
    <n v="26.25"/>
    <n v="13"/>
    <n v="0"/>
  </r>
  <r>
    <s v="CUST_6782"/>
    <n v="56"/>
    <n v="0"/>
    <s v="Female"/>
    <x v="2"/>
    <x v="2"/>
    <n v="52.57"/>
    <n v="0"/>
    <d v="2018-06-04T00:00:00"/>
    <n v="66"/>
    <n v="484.5"/>
    <n v="9.9600000000000009"/>
    <n v="25.33"/>
    <n v="8"/>
    <n v="0"/>
  </r>
  <r>
    <s v="CUST_6783"/>
    <n v="68"/>
    <n v="0"/>
    <s v="Female"/>
    <x v="1"/>
    <x v="0"/>
    <n v="56.45"/>
    <n v="0"/>
    <d v="2019-04-28T00:00:00"/>
    <n v="56"/>
    <n v="273.58"/>
    <n v="9.64"/>
    <n v="28.08"/>
    <n v="7"/>
    <n v="0"/>
  </r>
  <r>
    <s v="CUST_6784"/>
    <n v="29"/>
    <n v="0"/>
    <s v="Female"/>
    <x v="2"/>
    <x v="1"/>
    <n v="33.04"/>
    <n v="0"/>
    <d v="2020-06-03T00:00:00"/>
    <n v="42"/>
    <n v="526.16999999999996"/>
    <n v="10.08"/>
    <n v="26.08"/>
    <n v="7"/>
    <n v="0"/>
  </r>
  <r>
    <s v="CUST_6785"/>
    <n v="32"/>
    <n v="0"/>
    <s v="Male"/>
    <x v="1"/>
    <x v="2"/>
    <n v="73.5"/>
    <n v="0"/>
    <d v="2019-08-12T00:00:00"/>
    <n v="52"/>
    <n v="554.16"/>
    <n v="11.39"/>
    <n v="24.92"/>
    <n v="9"/>
    <n v="0"/>
  </r>
  <r>
    <s v="CUST_6786"/>
    <n v="48"/>
    <n v="0"/>
    <s v="Female"/>
    <x v="2"/>
    <x v="1"/>
    <n v="21.6"/>
    <n v="0"/>
    <d v="2018-03-11T00:00:00"/>
    <n v="69"/>
    <n v="570.92999999999995"/>
    <n v="9.57"/>
    <n v="18.920000000000002"/>
    <n v="9"/>
    <n v="0"/>
  </r>
  <r>
    <s v="CUST_6787"/>
    <n v="31"/>
    <n v="0"/>
    <s v="Female"/>
    <x v="0"/>
    <x v="0"/>
    <n v="54.9"/>
    <n v="0"/>
    <d v="2021-11-21T00:00:00"/>
    <n v="25"/>
    <n v="351.41"/>
    <n v="8.81"/>
    <n v="26.25"/>
    <n v="4"/>
    <n v="0"/>
  </r>
  <r>
    <s v="CUST_6788"/>
    <n v="43"/>
    <n v="1"/>
    <s v="Female"/>
    <x v="0"/>
    <x v="1"/>
    <n v="75.11"/>
    <n v="0"/>
    <d v="2021-10-30T00:00:00"/>
    <n v="26"/>
    <n v="377.02"/>
    <n v="9.9600000000000009"/>
    <n v="29.92"/>
    <n v="6"/>
    <n v="0"/>
  </r>
  <r>
    <s v="CUST_6789"/>
    <n v="43"/>
    <n v="0"/>
    <s v="Female"/>
    <x v="2"/>
    <x v="2"/>
    <n v="51.82"/>
    <n v="0"/>
    <d v="2019-03-09T00:00:00"/>
    <n v="57"/>
    <n v="444.16"/>
    <n v="11.57"/>
    <n v="28.17"/>
    <n v="7"/>
    <n v="0"/>
  </r>
  <r>
    <s v="CUST_679"/>
    <n v="43"/>
    <n v="1"/>
    <s v="Female"/>
    <x v="2"/>
    <x v="2"/>
    <n v="49.49"/>
    <n v="0"/>
    <d v="2021-01-06T00:00:00"/>
    <n v="35"/>
    <n v="512.91999999999996"/>
    <n v="11.17"/>
    <n v="21.5"/>
    <n v="8"/>
    <n v="0"/>
  </r>
  <r>
    <s v="CUST_6790"/>
    <n v="59"/>
    <n v="0"/>
    <s v="Female"/>
    <x v="2"/>
    <x v="0"/>
    <n v="19.18"/>
    <n v="0"/>
    <d v="2022-12-19T00:00:00"/>
    <n v="12"/>
    <n v="560.23"/>
    <n v="10.26"/>
    <n v="21.33"/>
    <n v="3"/>
    <n v="0"/>
  </r>
  <r>
    <s v="CUST_6791"/>
    <n v="43"/>
    <n v="1"/>
    <s v="Male"/>
    <x v="1"/>
    <x v="1"/>
    <n v="72.3"/>
    <n v="0"/>
    <d v="2018-05-10T00:00:00"/>
    <n v="67"/>
    <n v="266.33"/>
    <n v="10.77"/>
    <n v="23.08"/>
    <n v="1"/>
    <n v="0"/>
  </r>
  <r>
    <s v="CUST_6792"/>
    <n v="43"/>
    <n v="1"/>
    <s v="Female"/>
    <x v="0"/>
    <x v="2"/>
    <n v="42.78"/>
    <n v="0"/>
    <d v="2022-07-16T00:00:00"/>
    <n v="17"/>
    <n v="443.11"/>
    <n v="9.94"/>
    <n v="21.33"/>
    <n v="6"/>
    <n v="0"/>
  </r>
  <r>
    <s v="CUST_6793"/>
    <n v="55"/>
    <n v="0"/>
    <s v="Female"/>
    <x v="1"/>
    <x v="0"/>
    <n v="61.71"/>
    <n v="0"/>
    <d v="2020-11-25T00:00:00"/>
    <n v="37"/>
    <n v="550.09"/>
    <n v="9.94"/>
    <n v="18.579999999999998"/>
    <n v="15"/>
    <n v="0"/>
  </r>
  <r>
    <s v="CUST_6794"/>
    <n v="43"/>
    <n v="1"/>
    <s v="Female"/>
    <x v="2"/>
    <x v="1"/>
    <n v="56.28"/>
    <n v="0"/>
    <d v="2019-12-30T00:00:00"/>
    <n v="48"/>
    <n v="390.04"/>
    <n v="10.16"/>
    <n v="20.67"/>
    <n v="10"/>
    <n v="0"/>
  </r>
  <r>
    <s v="CUST_6795"/>
    <n v="60"/>
    <n v="0"/>
    <s v="Female"/>
    <x v="1"/>
    <x v="0"/>
    <n v="49.76"/>
    <n v="0"/>
    <d v="2019-06-19T00:00:00"/>
    <n v="54"/>
    <n v="496.48"/>
    <n v="9.75"/>
    <n v="25.83"/>
    <n v="6"/>
    <n v="1"/>
  </r>
  <r>
    <s v="CUST_6796"/>
    <n v="36"/>
    <n v="0"/>
    <s v="Female"/>
    <x v="1"/>
    <x v="0"/>
    <n v="19.12"/>
    <n v="0"/>
    <d v="2018-01-24T00:00:00"/>
    <n v="71"/>
    <n v="630.25"/>
    <n v="12"/>
    <n v="26.42"/>
    <n v="6"/>
    <n v="0"/>
  </r>
  <r>
    <s v="CUST_6797"/>
    <n v="23"/>
    <n v="0"/>
    <s v="Female"/>
    <x v="2"/>
    <x v="1"/>
    <n v="56.1"/>
    <n v="0"/>
    <d v="2020-09-30T00:00:00"/>
    <n v="39"/>
    <n v="533.45000000000005"/>
    <n v="10.18"/>
    <n v="24.92"/>
    <n v="7"/>
    <n v="0"/>
  </r>
  <r>
    <s v="CUST_6798"/>
    <n v="63"/>
    <n v="0"/>
    <s v="Male"/>
    <x v="0"/>
    <x v="1"/>
    <n v="61.07"/>
    <n v="0"/>
    <d v="2019-05-31T00:00:00"/>
    <n v="55"/>
    <n v="520.49"/>
    <n v="10.8"/>
    <n v="29.83"/>
    <n v="8"/>
    <n v="0"/>
  </r>
  <r>
    <s v="CUST_6799"/>
    <n v="69"/>
    <n v="0"/>
    <s v="Female"/>
    <x v="1"/>
    <x v="2"/>
    <n v="25.99"/>
    <n v="0"/>
    <d v="2018-03-14T00:00:00"/>
    <n v="69"/>
    <n v="276.02"/>
    <n v="10.81"/>
    <n v="21.5"/>
    <n v="7"/>
    <n v="0"/>
  </r>
  <r>
    <s v="CUST_68"/>
    <n v="21"/>
    <n v="0"/>
    <s v="Female"/>
    <x v="2"/>
    <x v="0"/>
    <n v="67.62"/>
    <n v="0"/>
    <d v="2021-10-01T00:00:00"/>
    <n v="26"/>
    <n v="498.3"/>
    <n v="8.8699999999999992"/>
    <n v="28.33"/>
    <n v="8"/>
    <n v="0"/>
  </r>
  <r>
    <s v="CUST_680"/>
    <n v="43"/>
    <n v="1"/>
    <s v="Male"/>
    <x v="1"/>
    <x v="0"/>
    <n v="73.7"/>
    <n v="0"/>
    <d v="2022-02-14T00:00:00"/>
    <n v="22"/>
    <n v="419.43"/>
    <n v="10.27"/>
    <n v="22.92"/>
    <n v="5"/>
    <n v="0"/>
  </r>
  <r>
    <s v="CUST_6800"/>
    <n v="55"/>
    <n v="0"/>
    <s v="Male"/>
    <x v="2"/>
    <x v="0"/>
    <n v="75.12"/>
    <n v="0"/>
    <d v="2020-10-28T00:00:00"/>
    <n v="38"/>
    <n v="725.22"/>
    <n v="10.44"/>
    <n v="26.17"/>
    <n v="6"/>
    <n v="0"/>
  </r>
  <r>
    <s v="CUST_6801"/>
    <n v="66"/>
    <n v="0"/>
    <s v="Male"/>
    <x v="1"/>
    <x v="1"/>
    <n v="44.21"/>
    <n v="0"/>
    <d v="2021-01-14T00:00:00"/>
    <n v="35"/>
    <n v="529.39"/>
    <n v="11.46"/>
    <n v="20.170000000000002"/>
    <n v="3"/>
    <n v="0"/>
  </r>
  <r>
    <s v="CUST_6802"/>
    <n v="59"/>
    <n v="0"/>
    <s v="Female"/>
    <x v="2"/>
    <x v="2"/>
    <n v="77.25"/>
    <n v="0"/>
    <d v="2021-03-17T00:00:00"/>
    <n v="33"/>
    <n v="280.08999999999997"/>
    <n v="8.52"/>
    <n v="28.17"/>
    <n v="4"/>
    <n v="0"/>
  </r>
  <r>
    <s v="CUST_6803"/>
    <n v="45"/>
    <n v="0"/>
    <s v="Female"/>
    <x v="2"/>
    <x v="1"/>
    <n v="60.01"/>
    <n v="0"/>
    <d v="2022-04-29T00:00:00"/>
    <n v="20"/>
    <n v="654.36"/>
    <n v="10.71"/>
    <n v="25"/>
    <n v="6"/>
    <n v="0"/>
  </r>
  <r>
    <s v="CUST_6804"/>
    <n v="43"/>
    <n v="1"/>
    <s v="Female"/>
    <x v="2"/>
    <x v="0"/>
    <n v="50.36"/>
    <n v="0"/>
    <d v="2018-03-16T00:00:00"/>
    <n v="69"/>
    <n v="664.74"/>
    <n v="10.38"/>
    <n v="31.25"/>
    <n v="4"/>
    <n v="0"/>
  </r>
  <r>
    <s v="CUST_6805"/>
    <n v="43"/>
    <n v="1"/>
    <s v="Male"/>
    <x v="0"/>
    <x v="2"/>
    <n v="51.57"/>
    <n v="0"/>
    <d v="2019-04-19T00:00:00"/>
    <n v="56"/>
    <n v="450.65"/>
    <n v="12.17"/>
    <n v="26.58"/>
    <n v="10"/>
    <n v="0"/>
  </r>
  <r>
    <s v="CUST_6806"/>
    <n v="43"/>
    <n v="1"/>
    <s v="Female"/>
    <x v="0"/>
    <x v="2"/>
    <n v="64.77"/>
    <n v="0"/>
    <d v="2021-11-29T00:00:00"/>
    <n v="25"/>
    <n v="624.91999999999996"/>
    <n v="9.9700000000000006"/>
    <n v="29.25"/>
    <n v="3"/>
    <n v="0"/>
  </r>
  <r>
    <s v="CUST_6807"/>
    <n v="25"/>
    <n v="0"/>
    <s v="Female"/>
    <x v="2"/>
    <x v="2"/>
    <n v="72.92"/>
    <n v="0"/>
    <d v="2021-06-08T00:00:00"/>
    <n v="30"/>
    <n v="549.66"/>
    <n v="9.6999999999999993"/>
    <n v="25.17"/>
    <n v="3"/>
    <n v="0"/>
  </r>
  <r>
    <s v="CUST_6808"/>
    <n v="43"/>
    <n v="1"/>
    <s v="Female"/>
    <x v="0"/>
    <x v="0"/>
    <n v="35.42"/>
    <n v="0"/>
    <d v="2021-01-05T00:00:00"/>
    <n v="35"/>
    <n v="519.34"/>
    <n v="8.9499999999999993"/>
    <n v="33.5"/>
    <n v="4"/>
    <n v="0"/>
  </r>
  <r>
    <s v="CUST_6809"/>
    <n v="43"/>
    <n v="1"/>
    <s v="Male"/>
    <x v="1"/>
    <x v="1"/>
    <n v="41.02"/>
    <n v="0"/>
    <d v="2018-01-10T00:00:00"/>
    <n v="71"/>
    <n v="378.96"/>
    <n v="10.02"/>
    <n v="16.670000000000002"/>
    <n v="6"/>
    <n v="0"/>
  </r>
  <r>
    <s v="CUST_681"/>
    <n v="63"/>
    <n v="0"/>
    <s v="Male"/>
    <x v="1"/>
    <x v="1"/>
    <n v="43.88"/>
    <n v="0"/>
    <d v="2019-08-31T00:00:00"/>
    <n v="52"/>
    <n v="474.17"/>
    <n v="9.2200000000000006"/>
    <n v="28.67"/>
    <n v="2"/>
    <n v="0"/>
  </r>
  <r>
    <s v="CUST_6810"/>
    <n v="24"/>
    <n v="0"/>
    <s v="Male"/>
    <x v="0"/>
    <x v="2"/>
    <n v="74.87"/>
    <n v="0"/>
    <d v="2022-07-21T00:00:00"/>
    <n v="17"/>
    <n v="644.82000000000005"/>
    <n v="9"/>
    <n v="21.92"/>
    <n v="6"/>
    <n v="0"/>
  </r>
  <r>
    <s v="CUST_6811"/>
    <n v="43"/>
    <n v="1"/>
    <s v="Female"/>
    <x v="0"/>
    <x v="1"/>
    <n v="36.770000000000003"/>
    <n v="0"/>
    <d v="2020-05-25T00:00:00"/>
    <n v="43"/>
    <n v="438.29"/>
    <n v="9.7200000000000006"/>
    <n v="24.75"/>
    <n v="4"/>
    <n v="0"/>
  </r>
  <r>
    <s v="CUST_6812"/>
    <n v="43"/>
    <n v="1"/>
    <s v="Male"/>
    <x v="1"/>
    <x v="2"/>
    <n v="50.33"/>
    <n v="0"/>
    <d v="2023-04-22T00:00:00"/>
    <n v="8"/>
    <n v="397.88"/>
    <n v="9.73"/>
    <n v="33.42"/>
    <n v="7"/>
    <n v="0"/>
  </r>
  <r>
    <s v="CUST_6813"/>
    <n v="21"/>
    <n v="0"/>
    <s v="Female"/>
    <x v="1"/>
    <x v="2"/>
    <n v="39.69"/>
    <n v="0"/>
    <d v="2020-05-11T00:00:00"/>
    <n v="43"/>
    <n v="509.05"/>
    <n v="9.35"/>
    <n v="19.75"/>
    <n v="2"/>
    <n v="0"/>
  </r>
  <r>
    <s v="CUST_6814"/>
    <n v="42"/>
    <n v="0"/>
    <s v="Male"/>
    <x v="1"/>
    <x v="2"/>
    <n v="61.09"/>
    <n v="0"/>
    <d v="2019-05-13T00:00:00"/>
    <n v="55"/>
    <n v="517.89"/>
    <n v="8.7899999999999991"/>
    <n v="24.25"/>
    <n v="4"/>
    <n v="0"/>
  </r>
  <r>
    <s v="CUST_6815"/>
    <n v="43"/>
    <n v="1"/>
    <s v="Female"/>
    <x v="2"/>
    <x v="2"/>
    <n v="13.04"/>
    <n v="0"/>
    <d v="2018-01-30T00:00:00"/>
    <n v="71"/>
    <n v="333.64"/>
    <n v="8.34"/>
    <n v="25.58"/>
    <n v="6"/>
    <n v="0"/>
  </r>
  <r>
    <s v="CUST_6816"/>
    <n v="43"/>
    <n v="0"/>
    <s v="Male"/>
    <x v="1"/>
    <x v="2"/>
    <n v="61.02"/>
    <n v="0"/>
    <d v="2022-03-23T00:00:00"/>
    <n v="21"/>
    <n v="433.45"/>
    <n v="10.38"/>
    <n v="24.25"/>
    <n v="6"/>
    <n v="1"/>
  </r>
  <r>
    <s v="CUST_6817"/>
    <n v="55"/>
    <n v="0"/>
    <s v="Female"/>
    <x v="1"/>
    <x v="0"/>
    <n v="67.41"/>
    <n v="0"/>
    <d v="2020-11-20T00:00:00"/>
    <n v="37"/>
    <n v="560.79"/>
    <n v="10.49"/>
    <n v="16.329999999999998"/>
    <n v="9"/>
    <n v="0"/>
  </r>
  <r>
    <s v="CUST_6818"/>
    <n v="63"/>
    <n v="0"/>
    <s v="Female"/>
    <x v="1"/>
    <x v="1"/>
    <n v="59.86"/>
    <n v="0"/>
    <d v="2019-04-23T00:00:00"/>
    <n v="56"/>
    <n v="626.74"/>
    <n v="9.39"/>
    <n v="25.67"/>
    <n v="7"/>
    <n v="0"/>
  </r>
  <r>
    <s v="CUST_6819"/>
    <n v="29"/>
    <n v="0"/>
    <s v="Male"/>
    <x v="2"/>
    <x v="1"/>
    <n v="37.53"/>
    <n v="0"/>
    <d v="2018-05-24T00:00:00"/>
    <n v="67"/>
    <n v="700.2"/>
    <n v="9.56"/>
    <n v="21.5"/>
    <n v="11"/>
    <n v="0"/>
  </r>
  <r>
    <s v="CUST_682"/>
    <n v="43"/>
    <n v="1"/>
    <s v="Male"/>
    <x v="2"/>
    <x v="0"/>
    <n v="47.69"/>
    <n v="0"/>
    <d v="2018-11-30T00:00:00"/>
    <n v="61"/>
    <n v="416"/>
    <n v="10.75"/>
    <n v="17.75"/>
    <n v="8"/>
    <n v="0"/>
  </r>
  <r>
    <s v="CUST_6820"/>
    <n v="60"/>
    <n v="0"/>
    <s v="Male"/>
    <x v="0"/>
    <x v="0"/>
    <n v="-3.15"/>
    <n v="1"/>
    <d v="2018-02-09T00:00:00"/>
    <n v="70"/>
    <n v="643.16999999999996"/>
    <n v="9.9600000000000009"/>
    <n v="23.92"/>
    <n v="5"/>
    <n v="0"/>
  </r>
  <r>
    <s v="CUST_6821"/>
    <n v="43"/>
    <n v="1"/>
    <s v="Male"/>
    <x v="2"/>
    <x v="0"/>
    <n v="39.840000000000003"/>
    <n v="0"/>
    <d v="2019-11-02T00:00:00"/>
    <n v="49"/>
    <n v="470.83"/>
    <n v="10.23"/>
    <n v="30.83"/>
    <n v="10"/>
    <n v="0"/>
  </r>
  <r>
    <s v="CUST_6822"/>
    <n v="54"/>
    <n v="0"/>
    <s v="Male"/>
    <x v="0"/>
    <x v="2"/>
    <n v="59.78"/>
    <n v="0"/>
    <d v="2022-09-23T00:00:00"/>
    <n v="15"/>
    <n v="422.05"/>
    <n v="8.26"/>
    <n v="23.17"/>
    <n v="5"/>
    <n v="0"/>
  </r>
  <r>
    <s v="CUST_6823"/>
    <n v="63"/>
    <n v="0"/>
    <s v="Male"/>
    <x v="1"/>
    <x v="0"/>
    <n v="49.63"/>
    <n v="0"/>
    <d v="2022-06-25T00:00:00"/>
    <n v="18"/>
    <n v="605.98"/>
    <n v="11.59"/>
    <n v="27.92"/>
    <n v="3"/>
    <n v="0"/>
  </r>
  <r>
    <s v="CUST_6824"/>
    <n v="41"/>
    <n v="0"/>
    <s v="Female"/>
    <x v="2"/>
    <x v="2"/>
    <n v="63.18"/>
    <n v="0"/>
    <d v="2022-06-09T00:00:00"/>
    <n v="18"/>
    <n v="523.92999999999995"/>
    <n v="10.29"/>
    <n v="27.08"/>
    <n v="5"/>
    <n v="0"/>
  </r>
  <r>
    <s v="CUST_6825"/>
    <n v="33"/>
    <n v="0"/>
    <s v="Female"/>
    <x v="2"/>
    <x v="0"/>
    <n v="46.68"/>
    <n v="0"/>
    <d v="2020-11-07T00:00:00"/>
    <n v="37"/>
    <n v="603.14"/>
    <n v="11.05"/>
    <n v="25.83"/>
    <n v="5"/>
    <n v="0"/>
  </r>
  <r>
    <s v="CUST_6826"/>
    <n v="30"/>
    <n v="0"/>
    <s v="Male"/>
    <x v="0"/>
    <x v="2"/>
    <n v="45.92"/>
    <n v="0"/>
    <d v="2018-05-18T00:00:00"/>
    <n v="67"/>
    <n v="548.25"/>
    <n v="10.71"/>
    <n v="26.83"/>
    <n v="5"/>
    <n v="0"/>
  </r>
  <r>
    <s v="CUST_6827"/>
    <n v="43"/>
    <n v="1"/>
    <s v="Female"/>
    <x v="2"/>
    <x v="1"/>
    <n v="74"/>
    <n v="0"/>
    <d v="2021-03-26T00:00:00"/>
    <n v="33"/>
    <n v="465.72"/>
    <n v="9.98"/>
    <n v="29.33"/>
    <n v="2"/>
    <n v="0"/>
  </r>
  <r>
    <s v="CUST_6828"/>
    <n v="69"/>
    <n v="0"/>
    <s v="Female"/>
    <x v="2"/>
    <x v="2"/>
    <n v="39.64"/>
    <n v="0"/>
    <d v="2022-10-08T00:00:00"/>
    <n v="14"/>
    <n v="349.55"/>
    <n v="9.91"/>
    <n v="27"/>
    <n v="5"/>
    <n v="0"/>
  </r>
  <r>
    <s v="CUST_6829"/>
    <n v="21"/>
    <n v="0"/>
    <s v="Male"/>
    <x v="0"/>
    <x v="0"/>
    <n v="59.7"/>
    <n v="0"/>
    <d v="2022-04-21T00:00:00"/>
    <n v="20"/>
    <n v="412.37"/>
    <n v="8.69"/>
    <n v="18.5"/>
    <n v="5"/>
    <n v="0"/>
  </r>
  <r>
    <s v="CUST_683"/>
    <n v="57"/>
    <n v="0"/>
    <s v="Male"/>
    <x v="2"/>
    <x v="0"/>
    <n v="41.57"/>
    <n v="0"/>
    <d v="2022-06-17T00:00:00"/>
    <n v="18"/>
    <n v="494.58"/>
    <n v="9.35"/>
    <n v="23.58"/>
    <n v="8"/>
    <n v="0"/>
  </r>
  <r>
    <s v="CUST_6830"/>
    <n v="28"/>
    <n v="0"/>
    <s v="Female"/>
    <x v="2"/>
    <x v="1"/>
    <n v="61.76"/>
    <n v="0"/>
    <d v="2018-09-27T00:00:00"/>
    <n v="63"/>
    <n v="564.26"/>
    <n v="9.92"/>
    <n v="20"/>
    <n v="3"/>
    <n v="0"/>
  </r>
  <r>
    <s v="CUST_6831"/>
    <n v="43"/>
    <n v="1"/>
    <s v="Female"/>
    <x v="2"/>
    <x v="0"/>
    <n v="85.57"/>
    <n v="0"/>
    <d v="2019-01-10T00:00:00"/>
    <n v="59"/>
    <n v="556.71"/>
    <n v="9.73"/>
    <n v="23.67"/>
    <n v="10"/>
    <n v="0"/>
  </r>
  <r>
    <s v="CUST_6832"/>
    <n v="43"/>
    <n v="1"/>
    <s v="Male"/>
    <x v="1"/>
    <x v="2"/>
    <n v="74.84"/>
    <n v="0"/>
    <d v="2019-09-08T00:00:00"/>
    <n v="51"/>
    <n v="438.19"/>
    <n v="10.23"/>
    <n v="29.92"/>
    <n v="3"/>
    <n v="0"/>
  </r>
  <r>
    <s v="CUST_6833"/>
    <n v="24"/>
    <n v="0"/>
    <s v="Male"/>
    <x v="1"/>
    <x v="2"/>
    <n v="58.24"/>
    <n v="0"/>
    <d v="2019-08-03T00:00:00"/>
    <n v="52"/>
    <n v="683.82"/>
    <n v="10.66"/>
    <n v="23.5"/>
    <n v="6"/>
    <n v="0"/>
  </r>
  <r>
    <s v="CUST_6834"/>
    <n v="43"/>
    <n v="1"/>
    <s v="Female"/>
    <x v="1"/>
    <x v="2"/>
    <n v="60.65"/>
    <n v="0"/>
    <d v="2020-11-11T00:00:00"/>
    <n v="37"/>
    <n v="481.79"/>
    <n v="10.95"/>
    <n v="25.92"/>
    <n v="10"/>
    <n v="0"/>
  </r>
  <r>
    <s v="CUST_6835"/>
    <n v="43"/>
    <n v="1"/>
    <s v="Male"/>
    <x v="1"/>
    <x v="2"/>
    <n v="68.930000000000007"/>
    <n v="0"/>
    <d v="2022-02-28T00:00:00"/>
    <n v="22"/>
    <n v="415.55"/>
    <n v="10.41"/>
    <n v="15.17"/>
    <n v="6"/>
    <n v="0"/>
  </r>
  <r>
    <s v="CUST_6836"/>
    <n v="45"/>
    <n v="0"/>
    <s v="Female"/>
    <x v="1"/>
    <x v="2"/>
    <n v="40.380000000000003"/>
    <n v="0"/>
    <d v="2018-09-16T00:00:00"/>
    <n v="63"/>
    <n v="630.5"/>
    <n v="9.35"/>
    <n v="24.67"/>
    <n v="4"/>
    <n v="0"/>
  </r>
  <r>
    <s v="CUST_6837"/>
    <n v="43"/>
    <n v="1"/>
    <s v="Male"/>
    <x v="2"/>
    <x v="1"/>
    <n v="76.42"/>
    <n v="0"/>
    <d v="2020-08-17T00:00:00"/>
    <n v="40"/>
    <n v="402.1"/>
    <n v="9.27"/>
    <n v="20.420000000000002"/>
    <n v="7"/>
    <n v="0"/>
  </r>
  <r>
    <s v="CUST_6838"/>
    <n v="43"/>
    <n v="1"/>
    <s v="Male"/>
    <x v="2"/>
    <x v="0"/>
    <n v="49.53"/>
    <n v="0"/>
    <d v="2021-06-30T00:00:00"/>
    <n v="30"/>
    <n v="559.65"/>
    <n v="8.81"/>
    <n v="19.5"/>
    <n v="6"/>
    <n v="0"/>
  </r>
  <r>
    <s v="CUST_6839"/>
    <n v="43"/>
    <n v="1"/>
    <s v="Male"/>
    <x v="1"/>
    <x v="2"/>
    <n v="60.23"/>
    <n v="0"/>
    <d v="2021-11-24T00:00:00"/>
    <n v="25"/>
    <n v="572.02"/>
    <n v="12.56"/>
    <n v="28.25"/>
    <n v="7"/>
    <n v="0"/>
  </r>
  <r>
    <s v="CUST_684"/>
    <n v="59"/>
    <n v="0"/>
    <s v="Female"/>
    <x v="2"/>
    <x v="0"/>
    <n v="72.849999999999994"/>
    <n v="0"/>
    <d v="2023-03-10T00:00:00"/>
    <n v="9"/>
    <n v="400.89"/>
    <n v="8.76"/>
    <n v="27.08"/>
    <n v="5"/>
    <n v="0"/>
  </r>
  <r>
    <s v="CUST_6840"/>
    <n v="40"/>
    <n v="0"/>
    <s v="Male"/>
    <x v="0"/>
    <x v="0"/>
    <n v="55.42"/>
    <n v="0"/>
    <d v="2020-11-10T00:00:00"/>
    <n v="37"/>
    <n v="479"/>
    <n v="8.35"/>
    <n v="18.829999999999998"/>
    <n v="4"/>
    <n v="0"/>
  </r>
  <r>
    <s v="CUST_6841"/>
    <n v="43"/>
    <n v="1"/>
    <s v="Female"/>
    <x v="1"/>
    <x v="2"/>
    <n v="38.64"/>
    <n v="0"/>
    <d v="2019-10-07T00:00:00"/>
    <n v="50"/>
    <n v="592.52"/>
    <n v="12.26"/>
    <n v="20"/>
    <n v="6"/>
    <n v="0"/>
  </r>
  <r>
    <s v="CUST_6842"/>
    <n v="45"/>
    <n v="0"/>
    <s v="Male"/>
    <x v="2"/>
    <x v="2"/>
    <n v="44.29"/>
    <n v="0"/>
    <d v="2018-06-25T00:00:00"/>
    <n v="66"/>
    <n v="439.77"/>
    <n v="9.19"/>
    <n v="18.420000000000002"/>
    <n v="9"/>
    <n v="0"/>
  </r>
  <r>
    <s v="CUST_6843"/>
    <n v="60"/>
    <n v="0"/>
    <s v="Male"/>
    <x v="0"/>
    <x v="2"/>
    <n v="38.04"/>
    <n v="0"/>
    <d v="2023-05-23T00:00:00"/>
    <n v="7"/>
    <n v="365.88"/>
    <n v="9.57"/>
    <n v="21.42"/>
    <n v="8"/>
    <n v="0"/>
  </r>
  <r>
    <s v="CUST_6844"/>
    <n v="43"/>
    <n v="1"/>
    <s v="Female"/>
    <x v="1"/>
    <x v="0"/>
    <n v="53.29"/>
    <n v="0"/>
    <d v="2021-03-03T00:00:00"/>
    <n v="33"/>
    <n v="547.77"/>
    <n v="7.9"/>
    <n v="29.58"/>
    <n v="10"/>
    <n v="0"/>
  </r>
  <r>
    <s v="CUST_6845"/>
    <n v="43"/>
    <n v="1"/>
    <s v="Female"/>
    <x v="0"/>
    <x v="1"/>
    <n v="27.02"/>
    <n v="0"/>
    <d v="2020-02-15T00:00:00"/>
    <n v="46"/>
    <n v="529.26"/>
    <n v="11.21"/>
    <n v="25.58"/>
    <n v="7"/>
    <n v="0"/>
  </r>
  <r>
    <s v="CUST_6846"/>
    <n v="42"/>
    <n v="0"/>
    <s v="Female"/>
    <x v="1"/>
    <x v="0"/>
    <n v="35.17"/>
    <n v="0"/>
    <d v="2019-01-11T00:00:00"/>
    <n v="59"/>
    <n v="390.97"/>
    <n v="9.36"/>
    <n v="23.67"/>
    <n v="4"/>
    <n v="0"/>
  </r>
  <r>
    <s v="CUST_6847"/>
    <n v="46"/>
    <n v="0"/>
    <s v="Female"/>
    <x v="2"/>
    <x v="2"/>
    <n v="43.35"/>
    <n v="0"/>
    <d v="2019-09-08T00:00:00"/>
    <n v="51"/>
    <n v="542.27"/>
    <n v="10.07"/>
    <n v="19"/>
    <n v="8"/>
    <n v="0"/>
  </r>
  <r>
    <s v="CUST_6848"/>
    <n v="36"/>
    <n v="0"/>
    <s v="Male"/>
    <x v="1"/>
    <x v="0"/>
    <n v="47.63"/>
    <n v="0"/>
    <d v="2019-01-11T00:00:00"/>
    <n v="59"/>
    <n v="444.73"/>
    <n v="8.99"/>
    <n v="22.5"/>
    <n v="3"/>
    <n v="0"/>
  </r>
  <r>
    <s v="CUST_6849"/>
    <n v="50"/>
    <n v="0"/>
    <s v="Female"/>
    <x v="0"/>
    <x v="0"/>
    <n v="71.84"/>
    <n v="0"/>
    <d v="2022-10-28T00:00:00"/>
    <n v="14"/>
    <n v="588.24"/>
    <n v="9.85"/>
    <n v="24.75"/>
    <n v="2"/>
    <n v="0"/>
  </r>
  <r>
    <s v="CUST_685"/>
    <n v="26"/>
    <n v="0"/>
    <s v="Male"/>
    <x v="1"/>
    <x v="1"/>
    <n v="57.31"/>
    <n v="0"/>
    <d v="2020-10-11T00:00:00"/>
    <n v="38"/>
    <n v="380.45"/>
    <n v="10.58"/>
    <n v="25.08"/>
    <n v="2"/>
    <n v="0"/>
  </r>
  <r>
    <s v="CUST_6850"/>
    <n v="53"/>
    <n v="0"/>
    <s v="Male"/>
    <x v="2"/>
    <x v="2"/>
    <n v="64.92"/>
    <n v="0"/>
    <d v="2021-05-26T00:00:00"/>
    <n v="31"/>
    <n v="394.13"/>
    <n v="9.33"/>
    <n v="22.42"/>
    <n v="7"/>
    <n v="0"/>
  </r>
  <r>
    <s v="CUST_6851"/>
    <n v="31"/>
    <n v="0"/>
    <s v="Female"/>
    <x v="1"/>
    <x v="2"/>
    <n v="48.24"/>
    <n v="0"/>
    <d v="2018-10-10T00:00:00"/>
    <n v="62"/>
    <n v="471.41"/>
    <n v="10.029999999999999"/>
    <n v="23"/>
    <n v="7"/>
    <n v="0"/>
  </r>
  <r>
    <s v="CUST_6852"/>
    <n v="43"/>
    <n v="1"/>
    <s v="Male"/>
    <x v="1"/>
    <x v="2"/>
    <n v="77.22"/>
    <n v="0"/>
    <d v="2018-03-04T00:00:00"/>
    <n v="69"/>
    <n v="710.4"/>
    <n v="10.63"/>
    <n v="25.25"/>
    <n v="7"/>
    <n v="0"/>
  </r>
  <r>
    <s v="CUST_6853"/>
    <n v="52"/>
    <n v="0"/>
    <s v="Female"/>
    <x v="1"/>
    <x v="0"/>
    <n v="55.03"/>
    <n v="0"/>
    <d v="2019-07-05T00:00:00"/>
    <n v="53"/>
    <n v="513.94000000000005"/>
    <n v="10.14"/>
    <n v="27.83"/>
    <n v="2"/>
    <n v="0"/>
  </r>
  <r>
    <s v="CUST_6854"/>
    <n v="43"/>
    <n v="1"/>
    <s v="Male"/>
    <x v="1"/>
    <x v="2"/>
    <n v="60.11"/>
    <n v="0"/>
    <d v="2020-04-15T00:00:00"/>
    <n v="44"/>
    <n v="439.55"/>
    <n v="10.69"/>
    <n v="28.75"/>
    <n v="6"/>
    <n v="0"/>
  </r>
  <r>
    <s v="CUST_6855"/>
    <n v="45"/>
    <n v="0"/>
    <s v="Male"/>
    <x v="2"/>
    <x v="2"/>
    <n v="21.63"/>
    <n v="0"/>
    <d v="2022-04-26T00:00:00"/>
    <n v="20"/>
    <n v="398.33"/>
    <n v="11.77"/>
    <n v="19.5"/>
    <n v="9"/>
    <n v="1"/>
  </r>
  <r>
    <s v="CUST_6856"/>
    <n v="34"/>
    <n v="0"/>
    <s v="Female"/>
    <x v="2"/>
    <x v="2"/>
    <n v="35.869999999999997"/>
    <n v="0"/>
    <d v="2019-01-07T00:00:00"/>
    <n v="59"/>
    <n v="567.09"/>
    <n v="8.75"/>
    <n v="26"/>
    <n v="8"/>
    <n v="0"/>
  </r>
  <r>
    <s v="CUST_6857"/>
    <n v="43"/>
    <n v="1"/>
    <s v="Male"/>
    <x v="1"/>
    <x v="2"/>
    <n v="65.709999999999994"/>
    <n v="0"/>
    <d v="2020-07-14T00:00:00"/>
    <n v="41"/>
    <n v="304.91000000000003"/>
    <n v="11.23"/>
    <n v="19.829999999999998"/>
    <n v="8"/>
    <n v="0"/>
  </r>
  <r>
    <s v="CUST_6858"/>
    <n v="33"/>
    <n v="0"/>
    <s v="Male"/>
    <x v="2"/>
    <x v="2"/>
    <n v="59.82"/>
    <n v="0"/>
    <d v="2019-01-18T00:00:00"/>
    <n v="59"/>
    <n v="400.94"/>
    <n v="10.25"/>
    <n v="25.25"/>
    <n v="6"/>
    <n v="0"/>
  </r>
  <r>
    <s v="CUST_6859"/>
    <n v="43"/>
    <n v="1"/>
    <s v="Male"/>
    <x v="0"/>
    <x v="1"/>
    <n v="76.930000000000007"/>
    <n v="0"/>
    <d v="2022-04-19T00:00:00"/>
    <n v="20"/>
    <n v="503.63"/>
    <n v="9.15"/>
    <n v="14.58"/>
    <n v="4"/>
    <n v="0"/>
  </r>
  <r>
    <s v="CUST_686"/>
    <n v="67"/>
    <n v="0"/>
    <s v="Male"/>
    <x v="0"/>
    <x v="1"/>
    <n v="73.56"/>
    <n v="0"/>
    <d v="2021-12-27T00:00:00"/>
    <n v="24"/>
    <n v="531.79"/>
    <n v="10.84"/>
    <n v="19.579999999999998"/>
    <n v="3"/>
    <n v="0"/>
  </r>
  <r>
    <s v="CUST_6860"/>
    <n v="43"/>
    <n v="1"/>
    <s v="Male"/>
    <x v="2"/>
    <x v="1"/>
    <n v="75.760000000000005"/>
    <n v="0"/>
    <d v="2021-11-28T00:00:00"/>
    <n v="25"/>
    <n v="502.99"/>
    <n v="11.38"/>
    <n v="24.83"/>
    <n v="5"/>
    <n v="0"/>
  </r>
  <r>
    <s v="CUST_6861"/>
    <n v="69"/>
    <n v="0"/>
    <s v="Female"/>
    <x v="0"/>
    <x v="0"/>
    <n v="42.04"/>
    <n v="0"/>
    <d v="2018-09-11T00:00:00"/>
    <n v="63"/>
    <n v="538.75"/>
    <n v="9.89"/>
    <n v="15.5"/>
    <n v="5"/>
    <n v="0"/>
  </r>
  <r>
    <s v="CUST_6862"/>
    <n v="43"/>
    <n v="1"/>
    <s v="Male"/>
    <x v="0"/>
    <x v="0"/>
    <n v="67.27"/>
    <n v="0"/>
    <d v="2020-12-15T00:00:00"/>
    <n v="36"/>
    <n v="432.92"/>
    <n v="9.76"/>
    <n v="28.67"/>
    <n v="5"/>
    <n v="0"/>
  </r>
  <r>
    <s v="CUST_6863"/>
    <n v="62"/>
    <n v="0"/>
    <s v="Male"/>
    <x v="2"/>
    <x v="1"/>
    <n v="35.26"/>
    <n v="0"/>
    <d v="2019-04-29T00:00:00"/>
    <n v="56"/>
    <n v="382.56"/>
    <n v="10.42"/>
    <n v="23.83"/>
    <n v="4"/>
    <n v="0"/>
  </r>
  <r>
    <s v="CUST_6864"/>
    <n v="43"/>
    <n v="1"/>
    <s v="Female"/>
    <x v="1"/>
    <x v="0"/>
    <n v="26.18"/>
    <n v="0"/>
    <d v="2019-07-14T00:00:00"/>
    <n v="53"/>
    <n v="590.04999999999995"/>
    <n v="8.7799999999999994"/>
    <n v="19.829999999999998"/>
    <n v="6"/>
    <n v="0"/>
  </r>
  <r>
    <s v="CUST_6865"/>
    <n v="63"/>
    <n v="0"/>
    <s v="Female"/>
    <x v="2"/>
    <x v="1"/>
    <n v="54.79"/>
    <n v="0"/>
    <d v="2022-01-15T00:00:00"/>
    <n v="23"/>
    <n v="327.49"/>
    <n v="9.91"/>
    <n v="25.5"/>
    <n v="10"/>
    <n v="0"/>
  </r>
  <r>
    <s v="CUST_6866"/>
    <n v="43"/>
    <n v="1"/>
    <s v="Female"/>
    <x v="0"/>
    <x v="2"/>
    <n v="61.48"/>
    <n v="0"/>
    <d v="2022-11-07T00:00:00"/>
    <n v="13"/>
    <n v="398.92"/>
    <n v="9.59"/>
    <n v="25.17"/>
    <n v="3"/>
    <n v="0"/>
  </r>
  <r>
    <s v="CUST_6867"/>
    <n v="43"/>
    <n v="1"/>
    <s v="Male"/>
    <x v="0"/>
    <x v="1"/>
    <n v="55.02"/>
    <n v="0"/>
    <d v="2020-06-08T00:00:00"/>
    <n v="42"/>
    <n v="287.27999999999997"/>
    <n v="12.08"/>
    <n v="22.42"/>
    <n v="5"/>
    <n v="0"/>
  </r>
  <r>
    <s v="CUST_6868"/>
    <n v="55"/>
    <n v="0"/>
    <s v="Male"/>
    <x v="2"/>
    <x v="0"/>
    <n v="64.34"/>
    <n v="0"/>
    <d v="2019-11-20T00:00:00"/>
    <n v="49"/>
    <n v="452.68"/>
    <n v="8.65"/>
    <n v="24.83"/>
    <n v="2"/>
    <n v="0"/>
  </r>
  <r>
    <s v="CUST_6869"/>
    <n v="43"/>
    <n v="1"/>
    <s v="Female"/>
    <x v="0"/>
    <x v="0"/>
    <n v="41.28"/>
    <n v="0"/>
    <d v="2022-09-26T00:00:00"/>
    <n v="15"/>
    <n v="437.08"/>
    <n v="10.64"/>
    <n v="21.75"/>
    <n v="3"/>
    <n v="0"/>
  </r>
  <r>
    <s v="CUST_687"/>
    <n v="44"/>
    <n v="0"/>
    <s v="Male"/>
    <x v="1"/>
    <x v="0"/>
    <n v="93.73"/>
    <n v="0"/>
    <d v="2020-04-15T00:00:00"/>
    <n v="44"/>
    <n v="574.28"/>
    <n v="10.57"/>
    <n v="20.5"/>
    <n v="4"/>
    <n v="0"/>
  </r>
  <r>
    <s v="CUST_6870"/>
    <n v="64"/>
    <n v="0"/>
    <s v="Male"/>
    <x v="2"/>
    <x v="2"/>
    <n v="65.28"/>
    <n v="0"/>
    <d v="2018-03-06T00:00:00"/>
    <n v="69"/>
    <n v="382.94"/>
    <n v="11.19"/>
    <n v="21.17"/>
    <n v="4"/>
    <n v="0"/>
  </r>
  <r>
    <s v="CUST_6871"/>
    <n v="69"/>
    <n v="0"/>
    <s v="Female"/>
    <x v="2"/>
    <x v="1"/>
    <n v="42.2"/>
    <n v="0"/>
    <d v="2018-11-20T00:00:00"/>
    <n v="61"/>
    <n v="742.95"/>
    <n v="9.44"/>
    <n v="24.5"/>
    <n v="7"/>
    <n v="0"/>
  </r>
  <r>
    <s v="CUST_6872"/>
    <n v="43"/>
    <n v="1"/>
    <s v="Male"/>
    <x v="1"/>
    <x v="2"/>
    <n v="85.83"/>
    <n v="0"/>
    <d v="2021-01-07T00:00:00"/>
    <n v="35"/>
    <n v="371.09"/>
    <n v="8.86"/>
    <n v="27.83"/>
    <n v="7"/>
    <n v="0"/>
  </r>
  <r>
    <s v="CUST_6873"/>
    <n v="40"/>
    <n v="0"/>
    <s v="Female"/>
    <x v="0"/>
    <x v="2"/>
    <n v="62.84"/>
    <n v="0"/>
    <d v="2018-07-16T00:00:00"/>
    <n v="65"/>
    <n v="289.20999999999998"/>
    <n v="9.44"/>
    <n v="27.58"/>
    <n v="8"/>
    <n v="0"/>
  </r>
  <r>
    <s v="CUST_6874"/>
    <n v="42"/>
    <n v="0"/>
    <s v="Male"/>
    <x v="2"/>
    <x v="1"/>
    <n v="73.66"/>
    <n v="0"/>
    <d v="2022-11-23T00:00:00"/>
    <n v="13"/>
    <n v="430.08"/>
    <n v="9.2100000000000009"/>
    <n v="25.17"/>
    <n v="4"/>
    <n v="0"/>
  </r>
  <r>
    <s v="CUST_6875"/>
    <n v="59"/>
    <n v="0"/>
    <s v="Female"/>
    <x v="0"/>
    <x v="2"/>
    <n v="31.33"/>
    <n v="0"/>
    <d v="2019-05-17T00:00:00"/>
    <n v="55"/>
    <n v="404.26"/>
    <n v="10.08"/>
    <n v="21.42"/>
    <n v="4"/>
    <n v="0"/>
  </r>
  <r>
    <s v="CUST_6876"/>
    <n v="43"/>
    <n v="1"/>
    <s v="Male"/>
    <x v="2"/>
    <x v="2"/>
    <n v="43.69"/>
    <n v="0"/>
    <d v="2018-01-21T00:00:00"/>
    <n v="71"/>
    <n v="512.62"/>
    <n v="7.86"/>
    <n v="24.33"/>
    <n v="6"/>
    <n v="0"/>
  </r>
  <r>
    <s v="CUST_6877"/>
    <n v="39"/>
    <n v="0"/>
    <s v="Female"/>
    <x v="2"/>
    <x v="1"/>
    <n v="48.71"/>
    <n v="0"/>
    <d v="2020-12-26T00:00:00"/>
    <n v="36"/>
    <n v="621.9"/>
    <n v="9.1999999999999993"/>
    <n v="25.33"/>
    <n v="11"/>
    <n v="0"/>
  </r>
  <r>
    <s v="CUST_6878"/>
    <n v="34"/>
    <n v="0"/>
    <s v="Male"/>
    <x v="1"/>
    <x v="1"/>
    <n v="32.57"/>
    <n v="0"/>
    <d v="2022-09-27T00:00:00"/>
    <n v="15"/>
    <n v="397"/>
    <n v="9.67"/>
    <n v="27.25"/>
    <n v="6"/>
    <n v="1"/>
  </r>
  <r>
    <s v="CUST_6879"/>
    <n v="43"/>
    <n v="1"/>
    <s v="Male"/>
    <x v="2"/>
    <x v="2"/>
    <n v="74.22"/>
    <n v="0"/>
    <d v="2021-08-01T00:00:00"/>
    <n v="28"/>
    <n v="567.6"/>
    <n v="10.34"/>
    <n v="27.67"/>
    <n v="5"/>
    <n v="0"/>
  </r>
  <r>
    <s v="CUST_688"/>
    <n v="19"/>
    <n v="0"/>
    <s v="Male"/>
    <x v="2"/>
    <x v="1"/>
    <n v="38.56"/>
    <n v="0"/>
    <d v="2021-10-05T00:00:00"/>
    <n v="26"/>
    <n v="629.63"/>
    <n v="10.039999999999999"/>
    <n v="29.67"/>
    <n v="9"/>
    <n v="0"/>
  </r>
  <r>
    <s v="CUST_6880"/>
    <n v="66"/>
    <n v="0"/>
    <s v="Male"/>
    <x v="1"/>
    <x v="2"/>
    <n v="50.85"/>
    <n v="0"/>
    <d v="2021-09-25T00:00:00"/>
    <n v="27"/>
    <n v="459.44"/>
    <n v="10.1"/>
    <n v="23.08"/>
    <n v="4"/>
    <n v="0"/>
  </r>
  <r>
    <s v="CUST_6881"/>
    <n v="43"/>
    <n v="1"/>
    <s v="Female"/>
    <x v="0"/>
    <x v="0"/>
    <n v="27.36"/>
    <n v="0"/>
    <d v="2023-06-21T00:00:00"/>
    <n v="6"/>
    <n v="599.41999999999996"/>
    <n v="9.36"/>
    <n v="15.58"/>
    <n v="13"/>
    <n v="0"/>
  </r>
  <r>
    <s v="CUST_6882"/>
    <n v="27"/>
    <n v="0"/>
    <s v="Male"/>
    <x v="1"/>
    <x v="1"/>
    <n v="42.55"/>
    <n v="0"/>
    <d v="2021-07-20T00:00:00"/>
    <n v="29"/>
    <n v="262.81"/>
    <n v="10.32"/>
    <n v="26.5"/>
    <n v="6"/>
    <n v="0"/>
  </r>
  <r>
    <s v="CUST_6883"/>
    <n v="43"/>
    <n v="1"/>
    <s v="Male"/>
    <x v="1"/>
    <x v="2"/>
    <n v="33.15"/>
    <n v="0"/>
    <d v="2022-07-20T00:00:00"/>
    <n v="17"/>
    <n v="705.6"/>
    <n v="10.039999999999999"/>
    <n v="25.5"/>
    <n v="8"/>
    <n v="0"/>
  </r>
  <r>
    <s v="CUST_6884"/>
    <n v="43"/>
    <n v="1"/>
    <s v="Male"/>
    <x v="0"/>
    <x v="2"/>
    <n v="61.18"/>
    <n v="0"/>
    <d v="2018-05-09T00:00:00"/>
    <n v="67"/>
    <n v="571.57000000000005"/>
    <n v="9.07"/>
    <n v="27.75"/>
    <n v="5"/>
    <n v="0"/>
  </r>
  <r>
    <s v="CUST_6885"/>
    <n v="43"/>
    <n v="1"/>
    <s v="Female"/>
    <x v="1"/>
    <x v="1"/>
    <n v="59.11"/>
    <n v="0"/>
    <d v="2023-03-14T00:00:00"/>
    <n v="9"/>
    <n v="551.54"/>
    <n v="8.81"/>
    <n v="23.83"/>
    <n v="9"/>
    <n v="1"/>
  </r>
  <r>
    <s v="CUST_6886"/>
    <n v="67"/>
    <n v="0"/>
    <s v="Male"/>
    <x v="1"/>
    <x v="2"/>
    <n v="59.71"/>
    <n v="0"/>
    <d v="2020-11-18T00:00:00"/>
    <n v="37"/>
    <n v="397.29"/>
    <n v="11.06"/>
    <n v="22.58"/>
    <n v="7"/>
    <n v="0"/>
  </r>
  <r>
    <s v="CUST_6887"/>
    <n v="43"/>
    <n v="1"/>
    <s v="Female"/>
    <x v="2"/>
    <x v="1"/>
    <n v="64.709999999999994"/>
    <n v="0"/>
    <d v="2022-08-06T00:00:00"/>
    <n v="16"/>
    <n v="628"/>
    <n v="10.6"/>
    <n v="30.83"/>
    <n v="6"/>
    <n v="0"/>
  </r>
  <r>
    <s v="CUST_6888"/>
    <n v="44"/>
    <n v="0"/>
    <s v="Male"/>
    <x v="1"/>
    <x v="1"/>
    <n v="82.96"/>
    <n v="0"/>
    <d v="2019-03-02T00:00:00"/>
    <n v="57"/>
    <n v="457.53"/>
    <n v="10.51"/>
    <n v="29"/>
    <n v="6"/>
    <n v="0"/>
  </r>
  <r>
    <s v="CUST_6889"/>
    <n v="43"/>
    <n v="1"/>
    <s v="Female"/>
    <x v="2"/>
    <x v="2"/>
    <n v="77.22"/>
    <n v="0"/>
    <d v="2021-03-21T00:00:00"/>
    <n v="33"/>
    <n v="626.26"/>
    <n v="9.57"/>
    <n v="26.33"/>
    <n v="5"/>
    <n v="0"/>
  </r>
  <r>
    <s v="CUST_689"/>
    <n v="43"/>
    <n v="1"/>
    <s v="Female"/>
    <x v="0"/>
    <x v="2"/>
    <n v="66.17"/>
    <n v="0"/>
    <d v="2022-10-10T00:00:00"/>
    <n v="14"/>
    <n v="381.9"/>
    <n v="9.39"/>
    <n v="23.42"/>
    <n v="7"/>
    <n v="0"/>
  </r>
  <r>
    <s v="CUST_6890"/>
    <n v="43"/>
    <n v="1"/>
    <s v="Female"/>
    <x v="1"/>
    <x v="2"/>
    <n v="43.28"/>
    <n v="0"/>
    <d v="2018-11-19T00:00:00"/>
    <n v="61"/>
    <n v="583.22"/>
    <n v="10.65"/>
    <n v="24.92"/>
    <n v="5"/>
    <n v="0"/>
  </r>
  <r>
    <s v="CUST_6891"/>
    <n v="18"/>
    <n v="0"/>
    <s v="Male"/>
    <x v="0"/>
    <x v="0"/>
    <n v="81.94"/>
    <n v="0"/>
    <d v="2019-05-26T00:00:00"/>
    <n v="55"/>
    <n v="590.80999999999995"/>
    <n v="8.5399999999999991"/>
    <n v="28.5"/>
    <n v="9"/>
    <n v="0"/>
  </r>
  <r>
    <s v="CUST_6892"/>
    <n v="61"/>
    <n v="0"/>
    <s v="Female"/>
    <x v="0"/>
    <x v="1"/>
    <n v="47"/>
    <n v="0"/>
    <d v="2021-06-18T00:00:00"/>
    <n v="30"/>
    <n v="525.45000000000005"/>
    <n v="8.2100000000000009"/>
    <n v="23.67"/>
    <n v="8"/>
    <n v="0"/>
  </r>
  <r>
    <s v="CUST_6893"/>
    <n v="51"/>
    <n v="0"/>
    <s v="Female"/>
    <x v="1"/>
    <x v="2"/>
    <n v="51.57"/>
    <n v="0"/>
    <d v="2023-02-28T00:00:00"/>
    <n v="10"/>
    <n v="712.12"/>
    <n v="10.41"/>
    <n v="22.58"/>
    <n v="4"/>
    <n v="0"/>
  </r>
  <r>
    <s v="CUST_6894"/>
    <n v="21"/>
    <n v="0"/>
    <s v="Male"/>
    <x v="2"/>
    <x v="1"/>
    <n v="51.07"/>
    <n v="0"/>
    <d v="2022-01-24T00:00:00"/>
    <n v="23"/>
    <n v="676.14"/>
    <n v="9.5"/>
    <n v="26"/>
    <n v="9"/>
    <n v="0"/>
  </r>
  <r>
    <s v="CUST_6895"/>
    <n v="43"/>
    <n v="1"/>
    <s v="Female"/>
    <x v="1"/>
    <x v="1"/>
    <n v="59.97"/>
    <n v="0"/>
    <d v="2022-10-08T00:00:00"/>
    <n v="14"/>
    <n v="390.21"/>
    <n v="10.130000000000001"/>
    <n v="25.25"/>
    <n v="7"/>
    <n v="0"/>
  </r>
  <r>
    <s v="CUST_6896"/>
    <n v="21"/>
    <n v="0"/>
    <s v="Female"/>
    <x v="2"/>
    <x v="0"/>
    <n v="22"/>
    <n v="0"/>
    <d v="2021-11-06T00:00:00"/>
    <n v="25"/>
    <n v="601.17999999999995"/>
    <n v="9.9600000000000009"/>
    <n v="22.33"/>
    <n v="3"/>
    <n v="0"/>
  </r>
  <r>
    <s v="CUST_6897"/>
    <n v="60"/>
    <n v="0"/>
    <s v="Female"/>
    <x v="1"/>
    <x v="2"/>
    <n v="50.37"/>
    <n v="0"/>
    <d v="2018-08-15T00:00:00"/>
    <n v="64"/>
    <n v="705.39"/>
    <n v="10.26"/>
    <n v="27.75"/>
    <n v="5"/>
    <n v="0"/>
  </r>
  <r>
    <s v="CUST_6898"/>
    <n v="43"/>
    <n v="1"/>
    <s v="Female"/>
    <x v="0"/>
    <x v="1"/>
    <n v="54.43"/>
    <n v="0"/>
    <d v="2018-06-30T00:00:00"/>
    <n v="66"/>
    <n v="513.42999999999995"/>
    <n v="10.220000000000001"/>
    <n v="34.92"/>
    <n v="6"/>
    <n v="1"/>
  </r>
  <r>
    <s v="CUST_6899"/>
    <n v="21"/>
    <n v="0"/>
    <s v="Male"/>
    <x v="0"/>
    <x v="2"/>
    <n v="24.73"/>
    <n v="0"/>
    <d v="2023-05-14T00:00:00"/>
    <n v="7"/>
    <n v="620.54999999999995"/>
    <n v="8.65"/>
    <n v="21.58"/>
    <n v="7"/>
    <n v="0"/>
  </r>
  <r>
    <s v="CUST_69"/>
    <n v="19"/>
    <n v="0"/>
    <s v="Female"/>
    <x v="1"/>
    <x v="2"/>
    <n v="53.39"/>
    <n v="0"/>
    <d v="2022-11-15T00:00:00"/>
    <n v="13"/>
    <n v="479.98"/>
    <n v="11.22"/>
    <n v="34.17"/>
    <n v="3"/>
    <n v="0"/>
  </r>
  <r>
    <s v="CUST_690"/>
    <n v="46"/>
    <n v="0"/>
    <s v="Male"/>
    <x v="1"/>
    <x v="2"/>
    <n v="46.15"/>
    <n v="0"/>
    <d v="2020-07-10T00:00:00"/>
    <n v="41"/>
    <n v="420.04"/>
    <n v="9.7799999999999994"/>
    <n v="26.75"/>
    <n v="8"/>
    <n v="1"/>
  </r>
  <r>
    <s v="CUST_6900"/>
    <n v="18"/>
    <n v="0"/>
    <s v="Female"/>
    <x v="2"/>
    <x v="0"/>
    <n v="24.45"/>
    <n v="0"/>
    <d v="2022-03-08T00:00:00"/>
    <n v="21"/>
    <n v="640.92999999999995"/>
    <n v="8.75"/>
    <n v="15.58"/>
    <n v="8"/>
    <n v="0"/>
  </r>
  <r>
    <s v="CUST_6901"/>
    <n v="24"/>
    <n v="0"/>
    <s v="Female"/>
    <x v="1"/>
    <x v="1"/>
    <n v="37.61"/>
    <n v="0"/>
    <d v="2018-06-23T00:00:00"/>
    <n v="66"/>
    <n v="456.78"/>
    <n v="9.5500000000000007"/>
    <n v="20.5"/>
    <n v="5"/>
    <n v="0"/>
  </r>
  <r>
    <s v="CUST_6902"/>
    <n v="47"/>
    <n v="0"/>
    <s v="Male"/>
    <x v="2"/>
    <x v="1"/>
    <n v="38.89"/>
    <n v="0"/>
    <d v="2020-12-18T00:00:00"/>
    <n v="36"/>
    <n v="511.27"/>
    <n v="10.38"/>
    <n v="29"/>
    <n v="5"/>
    <n v="0"/>
  </r>
  <r>
    <s v="CUST_6903"/>
    <n v="67"/>
    <n v="0"/>
    <s v="Male"/>
    <x v="0"/>
    <x v="1"/>
    <n v="50.64"/>
    <n v="0"/>
    <d v="2018-12-21T00:00:00"/>
    <n v="60"/>
    <n v="454.95"/>
    <n v="9.39"/>
    <n v="23.92"/>
    <n v="5"/>
    <n v="0"/>
  </r>
  <r>
    <s v="CUST_6904"/>
    <n v="26"/>
    <n v="0"/>
    <s v="Female"/>
    <x v="2"/>
    <x v="0"/>
    <n v="48"/>
    <n v="0"/>
    <d v="2022-04-08T00:00:00"/>
    <n v="20"/>
    <n v="534.5"/>
    <n v="10.39"/>
    <n v="20.170000000000002"/>
    <n v="8"/>
    <n v="0"/>
  </r>
  <r>
    <s v="CUST_6905"/>
    <n v="52"/>
    <n v="0"/>
    <s v="Male"/>
    <x v="1"/>
    <x v="1"/>
    <n v="67.61"/>
    <n v="0"/>
    <d v="2023-02-03T00:00:00"/>
    <n v="10"/>
    <n v="537.4"/>
    <n v="9.11"/>
    <n v="28.5"/>
    <n v="6"/>
    <n v="0"/>
  </r>
  <r>
    <s v="CUST_6906"/>
    <n v="43"/>
    <n v="1"/>
    <s v="Male"/>
    <x v="2"/>
    <x v="1"/>
    <n v="44.3"/>
    <n v="0"/>
    <d v="2020-11-30T00:00:00"/>
    <n v="37"/>
    <n v="415.07"/>
    <n v="9.5500000000000007"/>
    <n v="26.33"/>
    <n v="5"/>
    <n v="0"/>
  </r>
  <r>
    <s v="CUST_6907"/>
    <n v="41"/>
    <n v="0"/>
    <s v="Male"/>
    <x v="1"/>
    <x v="2"/>
    <n v="44.58"/>
    <n v="0"/>
    <d v="2019-03-24T00:00:00"/>
    <n v="57"/>
    <n v="438.55"/>
    <n v="8.6"/>
    <n v="22.33"/>
    <n v="8"/>
    <n v="1"/>
  </r>
  <r>
    <s v="CUST_6908"/>
    <n v="36"/>
    <n v="0"/>
    <s v="Male"/>
    <x v="1"/>
    <x v="2"/>
    <n v="65.06"/>
    <n v="0"/>
    <d v="2021-06-12T00:00:00"/>
    <n v="30"/>
    <n v="585.6"/>
    <n v="9.2899999999999991"/>
    <n v="18.329999999999998"/>
    <n v="3"/>
    <n v="0"/>
  </r>
  <r>
    <s v="CUST_6909"/>
    <n v="43"/>
    <n v="1"/>
    <s v="Male"/>
    <x v="0"/>
    <x v="0"/>
    <n v="21.46"/>
    <n v="0"/>
    <d v="2018-11-04T00:00:00"/>
    <n v="61"/>
    <n v="458.7"/>
    <n v="9.68"/>
    <n v="21.17"/>
    <n v="5"/>
    <n v="0"/>
  </r>
  <r>
    <s v="CUST_691"/>
    <n v="54"/>
    <n v="0"/>
    <s v="Female"/>
    <x v="2"/>
    <x v="1"/>
    <n v="39.69"/>
    <n v="0"/>
    <d v="2021-06-08T00:00:00"/>
    <n v="30"/>
    <n v="496.83"/>
    <n v="9.64"/>
    <n v="20.75"/>
    <n v="10"/>
    <n v="0"/>
  </r>
  <r>
    <s v="CUST_6910"/>
    <n v="67"/>
    <n v="0"/>
    <s v="Male"/>
    <x v="1"/>
    <x v="2"/>
    <n v="76.599999999999994"/>
    <n v="0"/>
    <d v="2021-09-05T00:00:00"/>
    <n v="27"/>
    <n v="364.95"/>
    <n v="10.34"/>
    <n v="27.08"/>
    <n v="9"/>
    <n v="0"/>
  </r>
  <r>
    <s v="CUST_6911"/>
    <n v="69"/>
    <n v="0"/>
    <s v="Male"/>
    <x v="1"/>
    <x v="2"/>
    <n v="27.16"/>
    <n v="0"/>
    <d v="2018-06-06T00:00:00"/>
    <n v="66"/>
    <n v="436.06"/>
    <n v="11.38"/>
    <n v="22.08"/>
    <n v="5"/>
    <n v="0"/>
  </r>
  <r>
    <s v="CUST_6912"/>
    <n v="43"/>
    <n v="1"/>
    <s v="Male"/>
    <x v="1"/>
    <x v="0"/>
    <n v="65.31"/>
    <n v="0"/>
    <d v="2020-06-04T00:00:00"/>
    <n v="42"/>
    <n v="382.45"/>
    <n v="10.09"/>
    <n v="28.17"/>
    <n v="4"/>
    <n v="1"/>
  </r>
  <r>
    <s v="CUST_6913"/>
    <n v="43"/>
    <n v="1"/>
    <s v="Male"/>
    <x v="2"/>
    <x v="1"/>
    <n v="62.66"/>
    <n v="0"/>
    <d v="2021-03-13T00:00:00"/>
    <n v="33"/>
    <n v="678.68"/>
    <n v="10.96"/>
    <n v="25.25"/>
    <n v="5"/>
    <n v="0"/>
  </r>
  <r>
    <s v="CUST_6914"/>
    <n v="43"/>
    <n v="1"/>
    <s v="Female"/>
    <x v="0"/>
    <x v="1"/>
    <n v="73.48"/>
    <n v="0"/>
    <d v="2020-06-28T00:00:00"/>
    <n v="42"/>
    <n v="550.23"/>
    <n v="10.210000000000001"/>
    <n v="17.329999999999998"/>
    <n v="7"/>
    <n v="0"/>
  </r>
  <r>
    <s v="CUST_6915"/>
    <n v="31"/>
    <n v="0"/>
    <s v="Female"/>
    <x v="2"/>
    <x v="2"/>
    <n v="39.28"/>
    <n v="0"/>
    <d v="2022-05-02T00:00:00"/>
    <n v="19"/>
    <n v="362.21"/>
    <n v="9.3000000000000007"/>
    <n v="23.5"/>
    <n v="4"/>
    <n v="0"/>
  </r>
  <r>
    <s v="CUST_6916"/>
    <n v="35"/>
    <n v="0"/>
    <s v="Female"/>
    <x v="2"/>
    <x v="2"/>
    <n v="50.63"/>
    <n v="0"/>
    <d v="2018-08-14T00:00:00"/>
    <n v="64"/>
    <n v="477.23"/>
    <n v="10.79"/>
    <n v="27.75"/>
    <n v="9"/>
    <n v="0"/>
  </r>
  <r>
    <s v="CUST_6917"/>
    <n v="43"/>
    <n v="1"/>
    <s v="Female"/>
    <x v="0"/>
    <x v="2"/>
    <n v="32.729999999999997"/>
    <n v="0"/>
    <d v="2018-10-14T00:00:00"/>
    <n v="62"/>
    <n v="390.78"/>
    <n v="11.57"/>
    <n v="24.58"/>
    <n v="8"/>
    <n v="1"/>
  </r>
  <r>
    <s v="CUST_6918"/>
    <n v="46"/>
    <n v="0"/>
    <s v="Female"/>
    <x v="2"/>
    <x v="1"/>
    <n v="49.08"/>
    <n v="0"/>
    <d v="2021-10-12T00:00:00"/>
    <n v="26"/>
    <n v="594.79"/>
    <n v="9.01"/>
    <n v="22.25"/>
    <n v="2"/>
    <n v="0"/>
  </r>
  <r>
    <s v="CUST_6919"/>
    <n v="33"/>
    <n v="0"/>
    <s v="Male"/>
    <x v="2"/>
    <x v="2"/>
    <n v="48.46"/>
    <n v="0"/>
    <d v="2022-10-03T00:00:00"/>
    <n v="14"/>
    <n v="378.53"/>
    <n v="11.36"/>
    <n v="24.92"/>
    <n v="7"/>
    <n v="0"/>
  </r>
  <r>
    <s v="CUST_692"/>
    <n v="55"/>
    <n v="0"/>
    <s v="Female"/>
    <x v="1"/>
    <x v="0"/>
    <n v="28.01"/>
    <n v="0"/>
    <d v="2019-05-17T00:00:00"/>
    <n v="55"/>
    <n v="487.77"/>
    <n v="11.16"/>
    <n v="26.42"/>
    <n v="7"/>
    <n v="0"/>
  </r>
  <r>
    <s v="CUST_6920"/>
    <n v="52"/>
    <n v="0"/>
    <s v="Male"/>
    <x v="1"/>
    <x v="2"/>
    <n v="73.3"/>
    <n v="0"/>
    <d v="2021-06-25T00:00:00"/>
    <n v="30"/>
    <n v="498.73"/>
    <n v="9.82"/>
    <n v="29.42"/>
    <n v="3"/>
    <n v="0"/>
  </r>
  <r>
    <s v="CUST_6921"/>
    <n v="43"/>
    <n v="1"/>
    <s v="Female"/>
    <x v="2"/>
    <x v="0"/>
    <n v="58.06"/>
    <n v="0"/>
    <d v="2022-03-07T00:00:00"/>
    <n v="21"/>
    <n v="558.16"/>
    <n v="9.34"/>
    <n v="17.579999999999998"/>
    <n v="8"/>
    <n v="0"/>
  </r>
  <r>
    <s v="CUST_6922"/>
    <n v="43"/>
    <n v="1"/>
    <s v="Female"/>
    <x v="0"/>
    <x v="0"/>
    <n v="49.49"/>
    <n v="0"/>
    <d v="2018-06-03T00:00:00"/>
    <n v="66"/>
    <n v="302.85000000000002"/>
    <n v="10.89"/>
    <n v="24.42"/>
    <n v="5"/>
    <n v="0"/>
  </r>
  <r>
    <s v="CUST_6923"/>
    <n v="21"/>
    <n v="0"/>
    <s v="Male"/>
    <x v="2"/>
    <x v="1"/>
    <n v="49.3"/>
    <n v="0"/>
    <d v="2020-02-23T00:00:00"/>
    <n v="46"/>
    <n v="669.29"/>
    <n v="9.57"/>
    <n v="24.67"/>
    <n v="2"/>
    <n v="0"/>
  </r>
  <r>
    <s v="CUST_6924"/>
    <n v="54"/>
    <n v="0"/>
    <s v="Female"/>
    <x v="1"/>
    <x v="0"/>
    <n v="43.11"/>
    <n v="0"/>
    <d v="2021-11-03T00:00:00"/>
    <n v="25"/>
    <n v="571.97"/>
    <n v="10.65"/>
    <n v="26.5"/>
    <n v="6"/>
    <n v="1"/>
  </r>
  <r>
    <s v="CUST_6925"/>
    <n v="43"/>
    <n v="1"/>
    <s v="Male"/>
    <x v="2"/>
    <x v="1"/>
    <n v="46.41"/>
    <n v="0"/>
    <d v="2018-05-14T00:00:00"/>
    <n v="67"/>
    <n v="610.77"/>
    <n v="10.23"/>
    <n v="30"/>
    <n v="5"/>
    <n v="0"/>
  </r>
  <r>
    <s v="CUST_6926"/>
    <n v="56"/>
    <n v="0"/>
    <s v="Female"/>
    <x v="0"/>
    <x v="0"/>
    <n v="51.23"/>
    <n v="0"/>
    <d v="2022-02-04T00:00:00"/>
    <n v="22"/>
    <n v="556.34"/>
    <n v="10.24"/>
    <n v="25.83"/>
    <n v="6"/>
    <n v="0"/>
  </r>
  <r>
    <s v="CUST_6927"/>
    <n v="43"/>
    <n v="1"/>
    <s v="Male"/>
    <x v="1"/>
    <x v="2"/>
    <n v="79.08"/>
    <n v="0"/>
    <d v="2019-02-05T00:00:00"/>
    <n v="58"/>
    <n v="345.46"/>
    <n v="9.3800000000000008"/>
    <n v="22.92"/>
    <n v="8"/>
    <n v="0"/>
  </r>
  <r>
    <s v="CUST_6928"/>
    <n v="63"/>
    <n v="0"/>
    <s v="Female"/>
    <x v="2"/>
    <x v="2"/>
    <n v="56.03"/>
    <n v="0"/>
    <d v="2021-03-12T00:00:00"/>
    <n v="33"/>
    <n v="576.29999999999995"/>
    <n v="9.49"/>
    <n v="25.42"/>
    <n v="8"/>
    <n v="0"/>
  </r>
  <r>
    <s v="CUST_6929"/>
    <n v="43"/>
    <n v="0"/>
    <s v="Male"/>
    <x v="0"/>
    <x v="2"/>
    <n v="34.47"/>
    <n v="0"/>
    <d v="2019-09-28T00:00:00"/>
    <n v="51"/>
    <n v="499.29"/>
    <n v="8.8800000000000008"/>
    <n v="26.25"/>
    <n v="9"/>
    <n v="0"/>
  </r>
  <r>
    <s v="CUST_693"/>
    <n v="36"/>
    <n v="0"/>
    <s v="Female"/>
    <x v="0"/>
    <x v="2"/>
    <n v="81.93"/>
    <n v="0"/>
    <d v="2021-05-02T00:00:00"/>
    <n v="31"/>
    <n v="544.55999999999995"/>
    <n v="9.26"/>
    <n v="20.329999999999998"/>
    <n v="6"/>
    <n v="0"/>
  </r>
  <r>
    <s v="CUST_6930"/>
    <n v="65"/>
    <n v="0"/>
    <s v="Female"/>
    <x v="0"/>
    <x v="1"/>
    <n v="89.12"/>
    <n v="0"/>
    <d v="2023-06-16T00:00:00"/>
    <n v="6"/>
    <n v="580.59"/>
    <n v="10.53"/>
    <n v="17.829999999999998"/>
    <n v="9"/>
    <n v="0"/>
  </r>
  <r>
    <s v="CUST_6931"/>
    <n v="56"/>
    <n v="0"/>
    <s v="Female"/>
    <x v="2"/>
    <x v="1"/>
    <n v="65.52"/>
    <n v="0"/>
    <d v="2023-03-31T00:00:00"/>
    <n v="9"/>
    <n v="387.39"/>
    <n v="10.25"/>
    <n v="19.329999999999998"/>
    <n v="4"/>
    <n v="0"/>
  </r>
  <r>
    <s v="CUST_6932"/>
    <n v="58"/>
    <n v="0"/>
    <s v="Male"/>
    <x v="2"/>
    <x v="1"/>
    <n v="64.58"/>
    <n v="0"/>
    <d v="2023-04-03T00:00:00"/>
    <n v="8"/>
    <n v="649.19000000000005"/>
    <n v="11.86"/>
    <n v="27.25"/>
    <n v="9"/>
    <n v="0"/>
  </r>
  <r>
    <s v="CUST_6933"/>
    <n v="21"/>
    <n v="0"/>
    <s v="Male"/>
    <x v="1"/>
    <x v="0"/>
    <n v="46.76"/>
    <n v="0"/>
    <d v="2022-03-08T00:00:00"/>
    <n v="21"/>
    <n v="505.2"/>
    <n v="10.07"/>
    <n v="24.67"/>
    <n v="11"/>
    <n v="0"/>
  </r>
  <r>
    <s v="CUST_6934"/>
    <n v="43"/>
    <n v="1"/>
    <s v="Female"/>
    <x v="2"/>
    <x v="2"/>
    <n v="61.96"/>
    <n v="0"/>
    <d v="2022-08-06T00:00:00"/>
    <n v="16"/>
    <n v="503.79"/>
    <n v="10.24"/>
    <n v="20.67"/>
    <n v="8"/>
    <n v="0"/>
  </r>
  <r>
    <s v="CUST_6935"/>
    <n v="47"/>
    <n v="0"/>
    <s v="Female"/>
    <x v="1"/>
    <x v="1"/>
    <n v="54.56"/>
    <n v="0"/>
    <d v="2023-04-24T00:00:00"/>
    <n v="8"/>
    <n v="623.52"/>
    <n v="8.5"/>
    <n v="27.08"/>
    <n v="5"/>
    <n v="0"/>
  </r>
  <r>
    <s v="CUST_6936"/>
    <n v="39"/>
    <n v="0"/>
    <s v="Male"/>
    <x v="2"/>
    <x v="0"/>
    <n v="29.61"/>
    <n v="0"/>
    <d v="2021-05-26T00:00:00"/>
    <n v="31"/>
    <n v="687.05"/>
    <n v="9.14"/>
    <n v="23.25"/>
    <n v="9"/>
    <n v="0"/>
  </r>
  <r>
    <s v="CUST_6937"/>
    <n v="28"/>
    <n v="0"/>
    <s v="Male"/>
    <x v="0"/>
    <x v="1"/>
    <n v="56.8"/>
    <n v="0"/>
    <d v="2022-03-23T00:00:00"/>
    <n v="21"/>
    <n v="320.01"/>
    <n v="10.89"/>
    <n v="30.67"/>
    <n v="4"/>
    <n v="0"/>
  </r>
  <r>
    <s v="CUST_6938"/>
    <n v="43"/>
    <n v="1"/>
    <s v="Male"/>
    <x v="0"/>
    <x v="0"/>
    <n v="31.18"/>
    <n v="0"/>
    <d v="2019-06-16T00:00:00"/>
    <n v="54"/>
    <n v="427.09"/>
    <n v="11.1"/>
    <n v="21.5"/>
    <n v="5"/>
    <n v="0"/>
  </r>
  <r>
    <s v="CUST_6939"/>
    <n v="43"/>
    <n v="1"/>
    <s v="Female"/>
    <x v="0"/>
    <x v="2"/>
    <n v="54.47"/>
    <n v="0"/>
    <d v="2018-02-25T00:00:00"/>
    <n v="70"/>
    <n v="591.44000000000005"/>
    <n v="10.76"/>
    <n v="30.42"/>
    <n v="8"/>
    <n v="0"/>
  </r>
  <r>
    <s v="CUST_694"/>
    <n v="25"/>
    <n v="0"/>
    <s v="Male"/>
    <x v="2"/>
    <x v="1"/>
    <n v="65.03"/>
    <n v="0"/>
    <d v="2020-11-30T00:00:00"/>
    <n v="37"/>
    <n v="629.38"/>
    <n v="9.27"/>
    <n v="23.67"/>
    <n v="3"/>
    <n v="1"/>
  </r>
  <r>
    <s v="CUST_6940"/>
    <n v="29"/>
    <n v="0"/>
    <s v="Female"/>
    <x v="0"/>
    <x v="2"/>
    <n v="55.87"/>
    <n v="0"/>
    <d v="2021-11-03T00:00:00"/>
    <n v="25"/>
    <n v="455.38"/>
    <n v="8.35"/>
    <n v="18"/>
    <n v="2"/>
    <n v="0"/>
  </r>
  <r>
    <s v="CUST_6941"/>
    <n v="47"/>
    <n v="0"/>
    <s v="Male"/>
    <x v="1"/>
    <x v="1"/>
    <n v="36.32"/>
    <n v="0"/>
    <d v="2020-09-16T00:00:00"/>
    <n v="39"/>
    <n v="417.93"/>
    <n v="9.18"/>
    <n v="25.33"/>
    <n v="5"/>
    <n v="0"/>
  </r>
  <r>
    <s v="CUST_6942"/>
    <n v="43"/>
    <n v="1"/>
    <s v="Female"/>
    <x v="0"/>
    <x v="0"/>
    <n v="51.76"/>
    <n v="0"/>
    <d v="2021-03-03T00:00:00"/>
    <n v="33"/>
    <n v="484.35"/>
    <n v="10.58"/>
    <n v="25.67"/>
    <n v="3"/>
    <n v="0"/>
  </r>
  <r>
    <s v="CUST_6943"/>
    <n v="35"/>
    <n v="0"/>
    <s v="Female"/>
    <x v="1"/>
    <x v="1"/>
    <n v="58.92"/>
    <n v="0"/>
    <d v="2018-10-13T00:00:00"/>
    <n v="62"/>
    <n v="534.20000000000005"/>
    <n v="7.47"/>
    <n v="26.75"/>
    <n v="6"/>
    <n v="0"/>
  </r>
  <r>
    <s v="CUST_6944"/>
    <n v="43"/>
    <n v="1"/>
    <s v="Male"/>
    <x v="1"/>
    <x v="1"/>
    <n v="42.31"/>
    <n v="0"/>
    <d v="2018-07-19T00:00:00"/>
    <n v="65"/>
    <n v="245.18"/>
    <n v="10.17"/>
    <n v="19.329999999999998"/>
    <n v="5"/>
    <n v="0"/>
  </r>
  <r>
    <s v="CUST_6945"/>
    <n v="24"/>
    <n v="0"/>
    <s v="Female"/>
    <x v="1"/>
    <x v="2"/>
    <n v="56.86"/>
    <n v="0"/>
    <d v="2023-05-11T00:00:00"/>
    <n v="7"/>
    <n v="462.38"/>
    <n v="9.5500000000000007"/>
    <n v="16.75"/>
    <n v="7"/>
    <n v="0"/>
  </r>
  <r>
    <s v="CUST_6946"/>
    <n v="43"/>
    <n v="1"/>
    <s v="Male"/>
    <x v="2"/>
    <x v="0"/>
    <n v="69.08"/>
    <n v="0"/>
    <d v="2020-02-01T00:00:00"/>
    <n v="46"/>
    <n v="386.8"/>
    <n v="10.47"/>
    <n v="20.25"/>
    <n v="9"/>
    <n v="0"/>
  </r>
  <r>
    <s v="CUST_6947"/>
    <n v="43"/>
    <n v="0"/>
    <s v="Male"/>
    <x v="1"/>
    <x v="1"/>
    <n v="62.63"/>
    <n v="0"/>
    <d v="2018-04-16T00:00:00"/>
    <n v="68"/>
    <n v="542.57000000000005"/>
    <n v="9.64"/>
    <n v="31.92"/>
    <n v="8"/>
    <n v="1"/>
  </r>
  <r>
    <s v="CUST_6948"/>
    <n v="43"/>
    <n v="1"/>
    <s v="Female"/>
    <x v="2"/>
    <x v="2"/>
    <n v="45.35"/>
    <n v="0"/>
    <d v="2018-02-19T00:00:00"/>
    <n v="70"/>
    <n v="583.88"/>
    <n v="9.94"/>
    <n v="29.67"/>
    <n v="3"/>
    <n v="0"/>
  </r>
  <r>
    <s v="CUST_6949"/>
    <n v="43"/>
    <n v="1"/>
    <s v="Female"/>
    <x v="1"/>
    <x v="2"/>
    <n v="71.8"/>
    <n v="0"/>
    <d v="2021-07-30T00:00:00"/>
    <n v="29"/>
    <n v="487.46"/>
    <n v="9"/>
    <n v="25.33"/>
    <n v="6"/>
    <n v="0"/>
  </r>
  <r>
    <s v="CUST_695"/>
    <n v="43"/>
    <n v="1"/>
    <s v="Male"/>
    <x v="1"/>
    <x v="1"/>
    <n v="46.62"/>
    <n v="0"/>
    <d v="2020-12-28T00:00:00"/>
    <n v="36"/>
    <n v="419.41"/>
    <n v="11.89"/>
    <n v="17.829999999999998"/>
    <n v="2"/>
    <n v="0"/>
  </r>
  <r>
    <s v="CUST_6950"/>
    <n v="62"/>
    <n v="0"/>
    <s v="Male"/>
    <x v="2"/>
    <x v="2"/>
    <n v="61.29"/>
    <n v="0"/>
    <d v="2021-06-29T00:00:00"/>
    <n v="30"/>
    <n v="435.19"/>
    <n v="7.77"/>
    <n v="23.33"/>
    <n v="2"/>
    <n v="0"/>
  </r>
  <r>
    <s v="CUST_6951"/>
    <n v="23"/>
    <n v="0"/>
    <s v="Male"/>
    <x v="2"/>
    <x v="2"/>
    <n v="47.46"/>
    <n v="0"/>
    <d v="2023-03-12T00:00:00"/>
    <n v="9"/>
    <n v="520.21"/>
    <n v="9.5399999999999991"/>
    <n v="24.33"/>
    <n v="5"/>
    <n v="0"/>
  </r>
  <r>
    <s v="CUST_6952"/>
    <n v="23"/>
    <n v="0"/>
    <s v="Male"/>
    <x v="0"/>
    <x v="1"/>
    <n v="40.75"/>
    <n v="0"/>
    <d v="2020-03-05T00:00:00"/>
    <n v="45"/>
    <n v="521.19000000000005"/>
    <n v="7.66"/>
    <n v="26.58"/>
    <n v="7"/>
    <n v="0"/>
  </r>
  <r>
    <s v="CUST_6953"/>
    <n v="61"/>
    <n v="0"/>
    <s v="Female"/>
    <x v="1"/>
    <x v="1"/>
    <n v="59.28"/>
    <n v="0"/>
    <d v="2022-08-24T00:00:00"/>
    <n v="16"/>
    <n v="179.21"/>
    <n v="8.6999999999999993"/>
    <n v="23.17"/>
    <n v="2"/>
    <n v="0"/>
  </r>
  <r>
    <s v="CUST_6954"/>
    <n v="43"/>
    <n v="1"/>
    <s v="Male"/>
    <x v="2"/>
    <x v="2"/>
    <n v="66.28"/>
    <n v="0"/>
    <d v="2022-08-19T00:00:00"/>
    <n v="16"/>
    <n v="325.02999999999997"/>
    <n v="10.6"/>
    <n v="21.08"/>
    <n v="5"/>
    <n v="0"/>
  </r>
  <r>
    <s v="CUST_6955"/>
    <n v="43"/>
    <n v="1"/>
    <s v="Male"/>
    <x v="0"/>
    <x v="1"/>
    <n v="67.010000000000005"/>
    <n v="0"/>
    <d v="2020-08-11T00:00:00"/>
    <n v="40"/>
    <n v="623.46"/>
    <n v="11.08"/>
    <n v="28.25"/>
    <n v="8"/>
    <n v="0"/>
  </r>
  <r>
    <s v="CUST_6956"/>
    <n v="43"/>
    <n v="1"/>
    <s v="Male"/>
    <x v="1"/>
    <x v="2"/>
    <n v="59.24"/>
    <n v="0"/>
    <d v="2021-10-14T00:00:00"/>
    <n v="26"/>
    <n v="591.88"/>
    <n v="10.36"/>
    <n v="26.58"/>
    <n v="4"/>
    <n v="0"/>
  </r>
  <r>
    <s v="CUST_6957"/>
    <n v="36"/>
    <n v="0"/>
    <s v="Male"/>
    <x v="0"/>
    <x v="1"/>
    <n v="44.89"/>
    <n v="0"/>
    <d v="2022-10-13T00:00:00"/>
    <n v="14"/>
    <n v="469.41"/>
    <n v="9.89"/>
    <n v="15.5"/>
    <n v="10"/>
    <n v="0"/>
  </r>
  <r>
    <s v="CUST_6958"/>
    <n v="54"/>
    <n v="0"/>
    <s v="Female"/>
    <x v="2"/>
    <x v="2"/>
    <n v="58.52"/>
    <n v="0"/>
    <d v="2019-10-16T00:00:00"/>
    <n v="50"/>
    <n v="505.2"/>
    <n v="9.8800000000000008"/>
    <n v="18.75"/>
    <n v="4"/>
    <n v="0"/>
  </r>
  <r>
    <s v="CUST_6959"/>
    <n v="35"/>
    <n v="0"/>
    <s v="Female"/>
    <x v="0"/>
    <x v="2"/>
    <n v="37.090000000000003"/>
    <n v="0"/>
    <d v="2018-12-03T00:00:00"/>
    <n v="60"/>
    <n v="449.95"/>
    <n v="9.92"/>
    <n v="26.17"/>
    <n v="0"/>
    <n v="1"/>
  </r>
  <r>
    <s v="CUST_696"/>
    <n v="43"/>
    <n v="1"/>
    <s v="Male"/>
    <x v="0"/>
    <x v="1"/>
    <n v="59.33"/>
    <n v="0"/>
    <d v="2023-01-18T00:00:00"/>
    <n v="11"/>
    <n v="572.63"/>
    <n v="8.0299999999999994"/>
    <n v="23.5"/>
    <n v="5"/>
    <n v="0"/>
  </r>
  <r>
    <s v="CUST_6960"/>
    <n v="48"/>
    <n v="0"/>
    <s v="Male"/>
    <x v="0"/>
    <x v="0"/>
    <n v="54.35"/>
    <n v="0"/>
    <d v="2020-06-23T00:00:00"/>
    <n v="42"/>
    <n v="594.77"/>
    <n v="8.58"/>
    <n v="29.25"/>
    <n v="2"/>
    <n v="0"/>
  </r>
  <r>
    <s v="CUST_6961"/>
    <n v="54"/>
    <n v="0"/>
    <s v="Female"/>
    <x v="1"/>
    <x v="2"/>
    <n v="76.97"/>
    <n v="0"/>
    <d v="2018-12-06T00:00:00"/>
    <n v="60"/>
    <n v="602.95000000000005"/>
    <n v="9.81"/>
    <n v="20.329999999999998"/>
    <n v="1"/>
    <n v="0"/>
  </r>
  <r>
    <s v="CUST_6962"/>
    <n v="47"/>
    <n v="0"/>
    <s v="Female"/>
    <x v="2"/>
    <x v="1"/>
    <n v="34.89"/>
    <n v="0"/>
    <d v="2021-06-30T00:00:00"/>
    <n v="30"/>
    <n v="466.22"/>
    <n v="10.039999999999999"/>
    <n v="25.67"/>
    <n v="11"/>
    <n v="0"/>
  </r>
  <r>
    <s v="CUST_6963"/>
    <n v="43"/>
    <n v="1"/>
    <s v="Female"/>
    <x v="1"/>
    <x v="1"/>
    <n v="41.7"/>
    <n v="0"/>
    <d v="2020-04-27T00:00:00"/>
    <n v="44"/>
    <n v="605.30999999999995"/>
    <n v="9.86"/>
    <n v="28.08"/>
    <n v="8"/>
    <n v="0"/>
  </r>
  <r>
    <s v="CUST_6964"/>
    <n v="50"/>
    <n v="0"/>
    <s v="Male"/>
    <x v="1"/>
    <x v="2"/>
    <n v="64.2"/>
    <n v="0"/>
    <d v="2019-10-29T00:00:00"/>
    <n v="50"/>
    <n v="547.22"/>
    <n v="10.73"/>
    <n v="23.83"/>
    <n v="4"/>
    <n v="0"/>
  </r>
  <r>
    <s v="CUST_6965"/>
    <n v="27"/>
    <n v="0"/>
    <s v="Female"/>
    <x v="0"/>
    <x v="2"/>
    <n v="36.85"/>
    <n v="0"/>
    <d v="2018-08-14T00:00:00"/>
    <n v="64"/>
    <n v="607.61"/>
    <n v="10.24"/>
    <n v="21.75"/>
    <n v="10"/>
    <n v="0"/>
  </r>
  <r>
    <s v="CUST_6966"/>
    <n v="43"/>
    <n v="1"/>
    <s v="Female"/>
    <x v="2"/>
    <x v="2"/>
    <n v="73.02"/>
    <n v="0"/>
    <d v="2019-05-12T00:00:00"/>
    <n v="55"/>
    <n v="639.22"/>
    <n v="10.27"/>
    <n v="18.420000000000002"/>
    <n v="7"/>
    <n v="0"/>
  </r>
  <r>
    <s v="CUST_6967"/>
    <n v="29"/>
    <n v="0"/>
    <s v="Male"/>
    <x v="1"/>
    <x v="2"/>
    <n v="64.64"/>
    <n v="0"/>
    <d v="2020-02-18T00:00:00"/>
    <n v="46"/>
    <n v="355.52"/>
    <n v="6.83"/>
    <n v="25.83"/>
    <n v="8"/>
    <n v="0"/>
  </r>
  <r>
    <s v="CUST_6968"/>
    <n v="47"/>
    <n v="0"/>
    <s v="Male"/>
    <x v="2"/>
    <x v="0"/>
    <n v="65.27"/>
    <n v="0"/>
    <d v="2018-06-24T00:00:00"/>
    <n v="66"/>
    <n v="554.28"/>
    <n v="10.99"/>
    <n v="30.58"/>
    <n v="6"/>
    <n v="0"/>
  </r>
  <r>
    <s v="CUST_6969"/>
    <n v="44"/>
    <n v="0"/>
    <s v="Female"/>
    <x v="1"/>
    <x v="0"/>
    <n v="67.069999999999993"/>
    <n v="0"/>
    <d v="2021-05-19T00:00:00"/>
    <n v="31"/>
    <n v="488.97"/>
    <n v="8.7799999999999994"/>
    <n v="22.75"/>
    <n v="2"/>
    <n v="0"/>
  </r>
  <r>
    <s v="CUST_697"/>
    <n v="18"/>
    <n v="0"/>
    <s v="Male"/>
    <x v="0"/>
    <x v="1"/>
    <n v="22.87"/>
    <n v="0"/>
    <d v="2019-02-13T00:00:00"/>
    <n v="58"/>
    <n v="463.18"/>
    <n v="9.32"/>
    <n v="29"/>
    <n v="7"/>
    <n v="0"/>
  </r>
  <r>
    <s v="CUST_6970"/>
    <n v="43"/>
    <n v="1"/>
    <s v="Female"/>
    <x v="0"/>
    <x v="1"/>
    <n v="30.61"/>
    <n v="0"/>
    <d v="2020-11-07T00:00:00"/>
    <n v="37"/>
    <n v="456.49"/>
    <n v="11.62"/>
    <n v="15.92"/>
    <n v="3"/>
    <n v="0"/>
  </r>
  <r>
    <s v="CUST_6971"/>
    <n v="26"/>
    <n v="0"/>
    <s v="Male"/>
    <x v="1"/>
    <x v="2"/>
    <n v="33.78"/>
    <n v="0"/>
    <d v="2018-02-26T00:00:00"/>
    <n v="70"/>
    <n v="471.82"/>
    <n v="9.44"/>
    <n v="27.33"/>
    <n v="14"/>
    <n v="0"/>
  </r>
  <r>
    <s v="CUST_6972"/>
    <n v="38"/>
    <n v="0"/>
    <s v="Male"/>
    <x v="1"/>
    <x v="1"/>
    <n v="69.8"/>
    <n v="0"/>
    <d v="2022-10-23T00:00:00"/>
    <n v="14"/>
    <n v="476.13"/>
    <n v="10.19"/>
    <n v="20.92"/>
    <n v="10"/>
    <n v="0"/>
  </r>
  <r>
    <s v="CUST_6973"/>
    <n v="29"/>
    <n v="0"/>
    <s v="Male"/>
    <x v="1"/>
    <x v="2"/>
    <n v="45.4"/>
    <n v="0"/>
    <d v="2023-04-19T00:00:00"/>
    <n v="8"/>
    <n v="598.12"/>
    <n v="11.58"/>
    <n v="19.079999999999998"/>
    <n v="9"/>
    <n v="0"/>
  </r>
  <r>
    <s v="CUST_6974"/>
    <n v="46"/>
    <n v="0"/>
    <s v="Male"/>
    <x v="2"/>
    <x v="2"/>
    <n v="48.92"/>
    <n v="0"/>
    <d v="2018-09-19T00:00:00"/>
    <n v="63"/>
    <n v="400.54"/>
    <n v="9.32"/>
    <n v="22.83"/>
    <n v="11"/>
    <n v="0"/>
  </r>
  <r>
    <s v="CUST_6975"/>
    <n v="50"/>
    <n v="0"/>
    <s v="Female"/>
    <x v="0"/>
    <x v="2"/>
    <n v="60.62"/>
    <n v="0"/>
    <d v="2019-03-22T00:00:00"/>
    <n v="57"/>
    <n v="536.04999999999995"/>
    <n v="8.73"/>
    <n v="21.25"/>
    <n v="7"/>
    <n v="0"/>
  </r>
  <r>
    <s v="CUST_6976"/>
    <n v="60"/>
    <n v="0"/>
    <s v="Male"/>
    <x v="2"/>
    <x v="1"/>
    <n v="52.27"/>
    <n v="0"/>
    <d v="2020-12-29T00:00:00"/>
    <n v="36"/>
    <n v="620.1"/>
    <n v="8.27"/>
    <n v="16.329999999999998"/>
    <n v="7"/>
    <n v="0"/>
  </r>
  <r>
    <s v="CUST_6977"/>
    <n v="43"/>
    <n v="1"/>
    <s v="Female"/>
    <x v="1"/>
    <x v="0"/>
    <n v="66.209999999999994"/>
    <n v="0"/>
    <d v="2020-11-03T00:00:00"/>
    <n v="37"/>
    <n v="432.39"/>
    <n v="9.66"/>
    <n v="21.25"/>
    <n v="8"/>
    <n v="0"/>
  </r>
  <r>
    <s v="CUST_6978"/>
    <n v="19"/>
    <n v="0"/>
    <s v="Female"/>
    <x v="0"/>
    <x v="1"/>
    <n v="58.68"/>
    <n v="0"/>
    <d v="2022-10-12T00:00:00"/>
    <n v="14"/>
    <n v="489.19"/>
    <n v="7.67"/>
    <n v="26.83"/>
    <n v="10"/>
    <n v="1"/>
  </r>
  <r>
    <s v="CUST_6979"/>
    <n v="69"/>
    <n v="0"/>
    <s v="Female"/>
    <x v="2"/>
    <x v="1"/>
    <n v="47.03"/>
    <n v="0"/>
    <d v="2020-08-06T00:00:00"/>
    <n v="40"/>
    <n v="454.94"/>
    <n v="10.16"/>
    <n v="28.67"/>
    <n v="3"/>
    <n v="0"/>
  </r>
  <r>
    <s v="CUST_698"/>
    <n v="39"/>
    <n v="0"/>
    <s v="Female"/>
    <x v="1"/>
    <x v="2"/>
    <n v="48.58"/>
    <n v="0"/>
    <d v="2020-02-08T00:00:00"/>
    <n v="46"/>
    <n v="492.26"/>
    <n v="9.86"/>
    <n v="26.42"/>
    <n v="4"/>
    <n v="0"/>
  </r>
  <r>
    <s v="CUST_6980"/>
    <n v="56"/>
    <n v="0"/>
    <s v="Male"/>
    <x v="1"/>
    <x v="1"/>
    <n v="48.58"/>
    <n v="0"/>
    <d v="2023-05-19T00:00:00"/>
    <n v="7"/>
    <n v="586.36"/>
    <n v="7.15"/>
    <n v="17.170000000000002"/>
    <n v="2"/>
    <n v="0"/>
  </r>
  <r>
    <s v="CUST_6981"/>
    <n v="61"/>
    <n v="0"/>
    <s v="Male"/>
    <x v="0"/>
    <x v="2"/>
    <n v="53.88"/>
    <n v="0"/>
    <d v="2018-01-17T00:00:00"/>
    <n v="71"/>
    <n v="417.23"/>
    <n v="8.59"/>
    <n v="25.08"/>
    <n v="8"/>
    <n v="0"/>
  </r>
  <r>
    <s v="CUST_6982"/>
    <n v="43"/>
    <n v="1"/>
    <s v="Female"/>
    <x v="0"/>
    <x v="1"/>
    <n v="55.85"/>
    <n v="0"/>
    <d v="2019-07-20T00:00:00"/>
    <n v="53"/>
    <n v="422.8"/>
    <n v="11.54"/>
    <n v="22.5"/>
    <n v="1"/>
    <n v="0"/>
  </r>
  <r>
    <s v="CUST_6983"/>
    <n v="20"/>
    <n v="0"/>
    <s v="Female"/>
    <x v="1"/>
    <x v="1"/>
    <n v="62.07"/>
    <n v="0"/>
    <d v="2018-11-19T00:00:00"/>
    <n v="61"/>
    <n v="468.32"/>
    <n v="9.8699999999999992"/>
    <n v="24.42"/>
    <n v="3"/>
    <n v="0"/>
  </r>
  <r>
    <s v="CUST_6984"/>
    <n v="24"/>
    <n v="0"/>
    <s v="Female"/>
    <x v="0"/>
    <x v="1"/>
    <n v="52.48"/>
    <n v="0"/>
    <d v="2021-03-29T00:00:00"/>
    <n v="33"/>
    <n v="555.49"/>
    <n v="10.88"/>
    <n v="30"/>
    <n v="7"/>
    <n v="0"/>
  </r>
  <r>
    <s v="CUST_6985"/>
    <n v="43"/>
    <n v="1"/>
    <s v="Female"/>
    <x v="0"/>
    <x v="1"/>
    <n v="48.73"/>
    <n v="0"/>
    <d v="2018-06-15T00:00:00"/>
    <n v="66"/>
    <n v="375.75"/>
    <n v="10.51"/>
    <n v="21.92"/>
    <n v="6"/>
    <n v="0"/>
  </r>
  <r>
    <s v="CUST_6986"/>
    <n v="43"/>
    <n v="1"/>
    <s v="Female"/>
    <x v="2"/>
    <x v="1"/>
    <n v="47.3"/>
    <n v="0"/>
    <d v="2020-03-02T00:00:00"/>
    <n v="45"/>
    <n v="551.28"/>
    <n v="10.11"/>
    <n v="21.5"/>
    <n v="9"/>
    <n v="0"/>
  </r>
  <r>
    <s v="CUST_6987"/>
    <n v="61"/>
    <n v="0"/>
    <s v="Male"/>
    <x v="0"/>
    <x v="1"/>
    <n v="43.52"/>
    <n v="0"/>
    <d v="2019-11-25T00:00:00"/>
    <n v="49"/>
    <n v="561.88"/>
    <n v="8.49"/>
    <n v="29.17"/>
    <n v="4"/>
    <n v="0"/>
  </r>
  <r>
    <s v="CUST_6988"/>
    <n v="55"/>
    <n v="0"/>
    <s v="Male"/>
    <x v="2"/>
    <x v="2"/>
    <n v="74.069999999999993"/>
    <n v="0"/>
    <d v="2023-04-09T00:00:00"/>
    <n v="8"/>
    <n v="604.4"/>
    <n v="9.8000000000000007"/>
    <n v="27.75"/>
    <n v="8"/>
    <n v="0"/>
  </r>
  <r>
    <s v="CUST_6989"/>
    <n v="54"/>
    <n v="0"/>
    <s v="Male"/>
    <x v="2"/>
    <x v="2"/>
    <n v="36.9"/>
    <n v="0"/>
    <d v="2022-03-18T00:00:00"/>
    <n v="21"/>
    <n v="511.21"/>
    <n v="10.61"/>
    <n v="29.58"/>
    <n v="7"/>
    <n v="0"/>
  </r>
  <r>
    <s v="CUST_699"/>
    <n v="43"/>
    <n v="1"/>
    <s v="Female"/>
    <x v="0"/>
    <x v="1"/>
    <n v="38.57"/>
    <n v="0"/>
    <d v="2023-01-29T00:00:00"/>
    <n v="11"/>
    <n v="470.7"/>
    <n v="9.44"/>
    <n v="25.42"/>
    <n v="5"/>
    <n v="0"/>
  </r>
  <r>
    <s v="CUST_6990"/>
    <n v="50"/>
    <n v="0"/>
    <s v="Female"/>
    <x v="2"/>
    <x v="1"/>
    <n v="31.09"/>
    <n v="0"/>
    <d v="2021-04-06T00:00:00"/>
    <n v="32"/>
    <n v="352.34"/>
    <n v="9.6199999999999992"/>
    <n v="20.58"/>
    <n v="4"/>
    <n v="0"/>
  </r>
  <r>
    <s v="CUST_6991"/>
    <n v="61"/>
    <n v="0"/>
    <s v="Female"/>
    <x v="2"/>
    <x v="2"/>
    <n v="63.37"/>
    <n v="0"/>
    <d v="2023-04-15T00:00:00"/>
    <n v="8"/>
    <n v="492.16"/>
    <n v="11.31"/>
    <n v="28.25"/>
    <n v="6"/>
    <n v="0"/>
  </r>
  <r>
    <s v="CUST_6992"/>
    <n v="48"/>
    <n v="0"/>
    <s v="Male"/>
    <x v="0"/>
    <x v="1"/>
    <n v="57.22"/>
    <n v="0"/>
    <d v="2019-08-30T00:00:00"/>
    <n v="52"/>
    <n v="704.91"/>
    <n v="10.09"/>
    <n v="18.170000000000002"/>
    <n v="9"/>
    <n v="1"/>
  </r>
  <r>
    <s v="CUST_6993"/>
    <n v="28"/>
    <n v="0"/>
    <s v="Male"/>
    <x v="0"/>
    <x v="1"/>
    <n v="80.97"/>
    <n v="0"/>
    <d v="2022-09-12T00:00:00"/>
    <n v="15"/>
    <n v="495.72"/>
    <n v="10.119999999999999"/>
    <n v="22.83"/>
    <n v="9"/>
    <n v="0"/>
  </r>
  <r>
    <s v="CUST_6994"/>
    <n v="21"/>
    <n v="0"/>
    <s v="Female"/>
    <x v="2"/>
    <x v="2"/>
    <n v="48.75"/>
    <n v="0"/>
    <d v="2023-01-06T00:00:00"/>
    <n v="11"/>
    <n v="390.77"/>
    <n v="10.96"/>
    <n v="25.33"/>
    <n v="9"/>
    <n v="0"/>
  </r>
  <r>
    <s v="CUST_6995"/>
    <n v="35"/>
    <n v="0"/>
    <s v="Male"/>
    <x v="0"/>
    <x v="2"/>
    <n v="49.57"/>
    <n v="0"/>
    <d v="2020-01-15T00:00:00"/>
    <n v="47"/>
    <n v="476.04"/>
    <n v="10.08"/>
    <n v="22.33"/>
    <n v="5"/>
    <n v="0"/>
  </r>
  <r>
    <s v="CUST_6996"/>
    <n v="21"/>
    <n v="0"/>
    <s v="Male"/>
    <x v="2"/>
    <x v="0"/>
    <n v="37.65"/>
    <n v="0"/>
    <d v="2019-07-17T00:00:00"/>
    <n v="53"/>
    <n v="501.93"/>
    <n v="9.67"/>
    <n v="25.83"/>
    <n v="8"/>
    <n v="0"/>
  </r>
  <r>
    <s v="CUST_6997"/>
    <n v="66"/>
    <n v="0"/>
    <s v="Male"/>
    <x v="2"/>
    <x v="1"/>
    <n v="51.51"/>
    <n v="0"/>
    <d v="2019-05-19T00:00:00"/>
    <n v="55"/>
    <n v="497.07"/>
    <n v="11.88"/>
    <n v="29"/>
    <n v="5"/>
    <n v="0"/>
  </r>
  <r>
    <s v="CUST_6998"/>
    <n v="43"/>
    <n v="1"/>
    <s v="Female"/>
    <x v="2"/>
    <x v="0"/>
    <n v="23.99"/>
    <n v="0"/>
    <d v="2019-12-09T00:00:00"/>
    <n v="48"/>
    <n v="502.87"/>
    <n v="10.54"/>
    <n v="26.58"/>
    <n v="6"/>
    <n v="0"/>
  </r>
  <r>
    <s v="CUST_6999"/>
    <n v="43"/>
    <n v="1"/>
    <s v="Female"/>
    <x v="1"/>
    <x v="2"/>
    <n v="21.68"/>
    <n v="0"/>
    <d v="2021-06-21T00:00:00"/>
    <n v="30"/>
    <n v="260.68"/>
    <n v="9.84"/>
    <n v="28.92"/>
    <n v="5"/>
    <n v="0"/>
  </r>
  <r>
    <s v="CUST_7"/>
    <n v="43"/>
    <n v="1"/>
    <s v="Female"/>
    <x v="2"/>
    <x v="2"/>
    <n v="40.409999999999997"/>
    <n v="0"/>
    <d v="2018-12-25T00:00:00"/>
    <n v="60"/>
    <n v="407.72"/>
    <n v="9.44"/>
    <n v="25.17"/>
    <n v="5"/>
    <n v="0"/>
  </r>
  <r>
    <s v="CUST_70"/>
    <n v="23"/>
    <n v="0"/>
    <s v="Female"/>
    <x v="1"/>
    <x v="1"/>
    <n v="49.54"/>
    <n v="0"/>
    <d v="2020-04-03T00:00:00"/>
    <n v="44"/>
    <n v="423.03"/>
    <n v="10.08"/>
    <n v="35"/>
    <n v="1"/>
    <n v="0"/>
  </r>
  <r>
    <s v="CUST_700"/>
    <n v="43"/>
    <n v="1"/>
    <s v="Male"/>
    <x v="2"/>
    <x v="1"/>
    <n v="71.680000000000007"/>
    <n v="0"/>
    <d v="2022-04-17T00:00:00"/>
    <n v="20"/>
    <n v="387.05"/>
    <n v="9.77"/>
    <n v="26.92"/>
    <n v="6"/>
    <n v="0"/>
  </r>
  <r>
    <s v="CUST_7000"/>
    <n v="41"/>
    <n v="0"/>
    <s v="Male"/>
    <x v="0"/>
    <x v="0"/>
    <n v="41.85"/>
    <n v="0"/>
    <d v="2023-04-25T00:00:00"/>
    <n v="8"/>
    <n v="556.29999999999995"/>
    <n v="12.19"/>
    <n v="24.25"/>
    <n v="8"/>
    <n v="1"/>
  </r>
  <r>
    <s v="CUST_7001"/>
    <n v="43"/>
    <n v="1"/>
    <s v="Female"/>
    <x v="0"/>
    <x v="0"/>
    <n v="50.99"/>
    <n v="0"/>
    <d v="2020-08-27T00:00:00"/>
    <n v="40"/>
    <n v="500.94"/>
    <n v="10.48"/>
    <n v="26.67"/>
    <n v="4"/>
    <n v="0"/>
  </r>
  <r>
    <s v="CUST_7002"/>
    <n v="43"/>
    <n v="1"/>
    <s v="Male"/>
    <x v="2"/>
    <x v="1"/>
    <n v="41.2"/>
    <n v="0"/>
    <d v="2019-04-14T00:00:00"/>
    <n v="56"/>
    <n v="276.26"/>
    <n v="10.63"/>
    <n v="17.920000000000002"/>
    <n v="6"/>
    <n v="0"/>
  </r>
  <r>
    <s v="CUST_7003"/>
    <n v="61"/>
    <n v="0"/>
    <s v="Male"/>
    <x v="0"/>
    <x v="1"/>
    <n v="41.32"/>
    <n v="0"/>
    <d v="2019-09-04T00:00:00"/>
    <n v="51"/>
    <n v="557.16999999999996"/>
    <n v="9.33"/>
    <n v="22.92"/>
    <n v="8"/>
    <n v="0"/>
  </r>
  <r>
    <s v="CUST_7004"/>
    <n v="23"/>
    <n v="0"/>
    <s v="Female"/>
    <x v="2"/>
    <x v="2"/>
    <n v="27.38"/>
    <n v="0"/>
    <d v="2019-11-15T00:00:00"/>
    <n v="49"/>
    <n v="491.41"/>
    <n v="11"/>
    <n v="21.08"/>
    <n v="4"/>
    <n v="0"/>
  </r>
  <r>
    <s v="CUST_7005"/>
    <n v="43"/>
    <n v="1"/>
    <s v="Female"/>
    <x v="0"/>
    <x v="1"/>
    <n v="59.47"/>
    <n v="0"/>
    <d v="2023-04-23T00:00:00"/>
    <n v="8"/>
    <n v="435.61"/>
    <n v="9.18"/>
    <n v="16.579999999999998"/>
    <n v="11"/>
    <n v="0"/>
  </r>
  <r>
    <s v="CUST_7006"/>
    <n v="43"/>
    <n v="1"/>
    <s v="Female"/>
    <x v="2"/>
    <x v="0"/>
    <n v="39.31"/>
    <n v="0"/>
    <d v="2022-02-14T00:00:00"/>
    <n v="22"/>
    <n v="464.08"/>
    <n v="10.76"/>
    <n v="20.67"/>
    <n v="4"/>
    <n v="0"/>
  </r>
  <r>
    <s v="CUST_7007"/>
    <n v="38"/>
    <n v="0"/>
    <s v="Male"/>
    <x v="2"/>
    <x v="1"/>
    <n v="74.89"/>
    <n v="0"/>
    <d v="2019-06-10T00:00:00"/>
    <n v="54"/>
    <n v="544.51"/>
    <n v="8.86"/>
    <n v="18.25"/>
    <n v="5"/>
    <n v="0"/>
  </r>
  <r>
    <s v="CUST_7008"/>
    <n v="33"/>
    <n v="0"/>
    <s v="Male"/>
    <x v="1"/>
    <x v="0"/>
    <n v="48.96"/>
    <n v="0"/>
    <d v="2018-09-21T00:00:00"/>
    <n v="63"/>
    <n v="537.11"/>
    <n v="9.9600000000000009"/>
    <n v="32.25"/>
    <n v="4"/>
    <n v="1"/>
  </r>
  <r>
    <s v="CUST_7009"/>
    <n v="48"/>
    <n v="0"/>
    <s v="Male"/>
    <x v="2"/>
    <x v="1"/>
    <n v="34.229999999999997"/>
    <n v="0"/>
    <d v="2020-05-22T00:00:00"/>
    <n v="43"/>
    <n v="362.31"/>
    <n v="9.16"/>
    <n v="23.33"/>
    <n v="3"/>
    <n v="0"/>
  </r>
  <r>
    <s v="CUST_701"/>
    <n v="43"/>
    <n v="1"/>
    <s v="Male"/>
    <x v="0"/>
    <x v="0"/>
    <n v="72.69"/>
    <n v="0"/>
    <d v="2020-05-29T00:00:00"/>
    <n v="43"/>
    <n v="514.11"/>
    <n v="10.48"/>
    <n v="32.83"/>
    <n v="4"/>
    <n v="0"/>
  </r>
  <r>
    <s v="CUST_7010"/>
    <n v="31"/>
    <n v="0"/>
    <s v="Female"/>
    <x v="1"/>
    <x v="1"/>
    <n v="15.41"/>
    <n v="0"/>
    <d v="2019-08-07T00:00:00"/>
    <n v="52"/>
    <n v="517.37"/>
    <n v="10.76"/>
    <n v="24.5"/>
    <n v="8"/>
    <n v="0"/>
  </r>
  <r>
    <s v="CUST_7011"/>
    <n v="56"/>
    <n v="0"/>
    <s v="Male"/>
    <x v="0"/>
    <x v="0"/>
    <n v="31.58"/>
    <n v="0"/>
    <d v="2020-06-26T00:00:00"/>
    <n v="42"/>
    <n v="423.49"/>
    <n v="11.29"/>
    <n v="27.92"/>
    <n v="5"/>
    <n v="1"/>
  </r>
  <r>
    <s v="CUST_7012"/>
    <n v="43"/>
    <n v="1"/>
    <s v="Male"/>
    <x v="0"/>
    <x v="1"/>
    <n v="49.05"/>
    <n v="0"/>
    <d v="2020-07-07T00:00:00"/>
    <n v="41"/>
    <n v="307.29000000000002"/>
    <n v="9.01"/>
    <n v="25.33"/>
    <n v="8"/>
    <n v="0"/>
  </r>
  <r>
    <s v="CUST_7013"/>
    <n v="43"/>
    <n v="1"/>
    <s v="Male"/>
    <x v="1"/>
    <x v="1"/>
    <n v="14.36"/>
    <n v="0"/>
    <d v="2021-09-20T00:00:00"/>
    <n v="27"/>
    <n v="568.49"/>
    <n v="9.4600000000000009"/>
    <n v="27.67"/>
    <n v="3"/>
    <n v="0"/>
  </r>
  <r>
    <s v="CUST_7014"/>
    <n v="45"/>
    <n v="0"/>
    <s v="Male"/>
    <x v="0"/>
    <x v="1"/>
    <n v="38.11"/>
    <n v="0"/>
    <d v="2020-04-16T00:00:00"/>
    <n v="44"/>
    <n v="459.89"/>
    <n v="8.73"/>
    <n v="20.58"/>
    <n v="2"/>
    <n v="0"/>
  </r>
  <r>
    <s v="CUST_7015"/>
    <n v="68"/>
    <n v="0"/>
    <s v="Female"/>
    <x v="1"/>
    <x v="0"/>
    <n v="42.02"/>
    <n v="0"/>
    <d v="2019-09-22T00:00:00"/>
    <n v="51"/>
    <n v="422.44"/>
    <n v="10.78"/>
    <n v="32.33"/>
    <n v="5"/>
    <n v="0"/>
  </r>
  <r>
    <s v="CUST_7016"/>
    <n v="43"/>
    <n v="1"/>
    <s v="Female"/>
    <x v="0"/>
    <x v="2"/>
    <n v="38.9"/>
    <n v="0"/>
    <d v="2020-12-06T00:00:00"/>
    <n v="36"/>
    <n v="512.23"/>
    <n v="10.82"/>
    <n v="19.75"/>
    <n v="7"/>
    <n v="0"/>
  </r>
  <r>
    <s v="CUST_7017"/>
    <n v="43"/>
    <n v="1"/>
    <s v="Female"/>
    <x v="1"/>
    <x v="0"/>
    <n v="41.23"/>
    <n v="0"/>
    <d v="2022-12-02T00:00:00"/>
    <n v="12"/>
    <n v="475.11"/>
    <n v="8.26"/>
    <n v="30"/>
    <n v="6"/>
    <n v="0"/>
  </r>
  <r>
    <s v="CUST_7018"/>
    <n v="62"/>
    <n v="0"/>
    <s v="Male"/>
    <x v="1"/>
    <x v="2"/>
    <n v="43.02"/>
    <n v="0"/>
    <d v="2021-05-07T00:00:00"/>
    <n v="31"/>
    <n v="501.29"/>
    <n v="10.28"/>
    <n v="27.33"/>
    <n v="6"/>
    <n v="0"/>
  </r>
  <r>
    <s v="CUST_7019"/>
    <n v="39"/>
    <n v="0"/>
    <s v="Male"/>
    <x v="2"/>
    <x v="1"/>
    <n v="38.22"/>
    <n v="0"/>
    <d v="2020-04-18T00:00:00"/>
    <n v="44"/>
    <n v="325.16000000000003"/>
    <n v="11.39"/>
    <n v="32.83"/>
    <n v="9"/>
    <n v="0"/>
  </r>
  <r>
    <s v="CUST_702"/>
    <n v="42"/>
    <n v="0"/>
    <s v="Male"/>
    <x v="1"/>
    <x v="2"/>
    <n v="63.36"/>
    <n v="0"/>
    <d v="2019-12-30T00:00:00"/>
    <n v="48"/>
    <n v="334.61"/>
    <n v="10.1"/>
    <n v="27.42"/>
    <n v="8"/>
    <n v="0"/>
  </r>
  <r>
    <s v="CUST_7020"/>
    <n v="49"/>
    <n v="0"/>
    <s v="Male"/>
    <x v="0"/>
    <x v="1"/>
    <n v="72.05"/>
    <n v="0"/>
    <d v="2021-06-28T00:00:00"/>
    <n v="30"/>
    <n v="683.49"/>
    <n v="8.98"/>
    <n v="28.58"/>
    <n v="7"/>
    <n v="0"/>
  </r>
  <r>
    <s v="CUST_7021"/>
    <n v="43"/>
    <n v="1"/>
    <s v="Female"/>
    <x v="2"/>
    <x v="1"/>
    <n v="40.75"/>
    <n v="0"/>
    <d v="2019-07-07T00:00:00"/>
    <n v="53"/>
    <n v="418.61"/>
    <n v="8.5399999999999991"/>
    <n v="24.58"/>
    <n v="5"/>
    <n v="0"/>
  </r>
  <r>
    <s v="CUST_7022"/>
    <n v="43"/>
    <n v="1"/>
    <s v="Female"/>
    <x v="1"/>
    <x v="2"/>
    <n v="10.58"/>
    <n v="0"/>
    <d v="2023-06-11T00:00:00"/>
    <n v="6"/>
    <n v="429.49"/>
    <n v="11.94"/>
    <n v="20.83"/>
    <n v="8"/>
    <n v="0"/>
  </r>
  <r>
    <s v="CUST_7023"/>
    <n v="22"/>
    <n v="0"/>
    <s v="Female"/>
    <x v="2"/>
    <x v="2"/>
    <n v="25.46"/>
    <n v="0"/>
    <d v="2019-09-14T00:00:00"/>
    <n v="51"/>
    <n v="514.5"/>
    <n v="12.05"/>
    <n v="28.75"/>
    <n v="10"/>
    <n v="0"/>
  </r>
  <r>
    <s v="CUST_7024"/>
    <n v="59"/>
    <n v="0"/>
    <s v="Female"/>
    <x v="1"/>
    <x v="1"/>
    <n v="59.03"/>
    <n v="0"/>
    <d v="2019-11-24T00:00:00"/>
    <n v="49"/>
    <n v="196.99"/>
    <n v="9.36"/>
    <n v="24.92"/>
    <n v="6"/>
    <n v="0"/>
  </r>
  <r>
    <s v="CUST_7025"/>
    <n v="49"/>
    <n v="0"/>
    <s v="Female"/>
    <x v="0"/>
    <x v="1"/>
    <n v="56.76"/>
    <n v="0"/>
    <d v="2020-09-11T00:00:00"/>
    <n v="39"/>
    <n v="382.02"/>
    <n v="8.94"/>
    <n v="19.829999999999998"/>
    <n v="3"/>
    <n v="0"/>
  </r>
  <r>
    <s v="CUST_7026"/>
    <n v="27"/>
    <n v="0"/>
    <s v="Male"/>
    <x v="0"/>
    <x v="1"/>
    <n v="42.12"/>
    <n v="0"/>
    <d v="2021-05-23T00:00:00"/>
    <n v="31"/>
    <n v="709.83"/>
    <n v="10.62"/>
    <n v="27.92"/>
    <n v="4"/>
    <n v="0"/>
  </r>
  <r>
    <s v="CUST_7027"/>
    <n v="56"/>
    <n v="0"/>
    <s v="Female"/>
    <x v="0"/>
    <x v="1"/>
    <n v="28.83"/>
    <n v="0"/>
    <d v="2020-09-03T00:00:00"/>
    <n v="39"/>
    <n v="367.44"/>
    <n v="10.32"/>
    <n v="24.5"/>
    <n v="8"/>
    <n v="0"/>
  </r>
  <r>
    <s v="CUST_7028"/>
    <n v="32"/>
    <n v="0"/>
    <s v="Female"/>
    <x v="1"/>
    <x v="1"/>
    <n v="60.67"/>
    <n v="0"/>
    <d v="2022-03-06T00:00:00"/>
    <n v="21"/>
    <n v="347.22"/>
    <n v="9.24"/>
    <n v="31.33"/>
    <n v="6"/>
    <n v="1"/>
  </r>
  <r>
    <s v="CUST_7029"/>
    <n v="43"/>
    <n v="1"/>
    <s v="Female"/>
    <x v="2"/>
    <x v="1"/>
    <n v="26.19"/>
    <n v="0"/>
    <d v="2021-02-18T00:00:00"/>
    <n v="34"/>
    <n v="506.37"/>
    <n v="10.64"/>
    <n v="18.829999999999998"/>
    <n v="3"/>
    <n v="0"/>
  </r>
  <r>
    <s v="CUST_703"/>
    <n v="43"/>
    <n v="1"/>
    <s v="Male"/>
    <x v="2"/>
    <x v="1"/>
    <n v="64.209999999999994"/>
    <n v="0"/>
    <d v="2022-07-07T00:00:00"/>
    <n v="17"/>
    <n v="371.89"/>
    <n v="9.32"/>
    <n v="26.17"/>
    <n v="6"/>
    <n v="0"/>
  </r>
  <r>
    <s v="CUST_7030"/>
    <n v="46"/>
    <n v="0"/>
    <s v="Male"/>
    <x v="0"/>
    <x v="1"/>
    <n v="55.6"/>
    <n v="0"/>
    <d v="2022-04-06T00:00:00"/>
    <n v="20"/>
    <n v="351.09"/>
    <n v="9.52"/>
    <n v="19.579999999999998"/>
    <n v="4"/>
    <n v="0"/>
  </r>
  <r>
    <s v="CUST_7031"/>
    <n v="64"/>
    <n v="0"/>
    <s v="Female"/>
    <x v="1"/>
    <x v="0"/>
    <n v="43.56"/>
    <n v="0"/>
    <d v="2021-11-04T00:00:00"/>
    <n v="25"/>
    <n v="435.66"/>
    <n v="10.050000000000001"/>
    <n v="31.83"/>
    <n v="3"/>
    <n v="0"/>
  </r>
  <r>
    <s v="CUST_7032"/>
    <n v="20"/>
    <n v="0"/>
    <s v="Female"/>
    <x v="2"/>
    <x v="1"/>
    <n v="57.49"/>
    <n v="0"/>
    <d v="2018-09-23T00:00:00"/>
    <n v="63"/>
    <n v="591.97"/>
    <n v="9.02"/>
    <n v="23.17"/>
    <n v="6"/>
    <n v="0"/>
  </r>
  <r>
    <s v="CUST_7033"/>
    <n v="36"/>
    <n v="0"/>
    <s v="Female"/>
    <x v="1"/>
    <x v="0"/>
    <n v="42.4"/>
    <n v="0"/>
    <d v="2019-04-16T00:00:00"/>
    <n v="56"/>
    <n v="462.09"/>
    <n v="9"/>
    <n v="23.67"/>
    <n v="10"/>
    <n v="1"/>
  </r>
  <r>
    <s v="CUST_7034"/>
    <n v="43"/>
    <n v="1"/>
    <s v="Male"/>
    <x v="1"/>
    <x v="2"/>
    <n v="71.900000000000006"/>
    <n v="0"/>
    <d v="2018-08-23T00:00:00"/>
    <n v="64"/>
    <n v="562.42999999999995"/>
    <n v="9.65"/>
    <n v="24.25"/>
    <n v="4"/>
    <n v="1"/>
  </r>
  <r>
    <s v="CUST_7035"/>
    <n v="45"/>
    <n v="0"/>
    <s v="Male"/>
    <x v="0"/>
    <x v="2"/>
    <n v="22.33"/>
    <n v="0"/>
    <d v="2022-10-20T00:00:00"/>
    <n v="14"/>
    <n v="525.76"/>
    <n v="10.91"/>
    <n v="26.83"/>
    <n v="7"/>
    <n v="0"/>
  </r>
  <r>
    <s v="CUST_7036"/>
    <n v="43"/>
    <n v="1"/>
    <s v="Female"/>
    <x v="1"/>
    <x v="1"/>
    <n v="58.63"/>
    <n v="0"/>
    <d v="2019-07-18T00:00:00"/>
    <n v="53"/>
    <n v="423.37"/>
    <n v="8.6199999999999992"/>
    <n v="24.5"/>
    <n v="6"/>
    <n v="0"/>
  </r>
  <r>
    <s v="CUST_7037"/>
    <n v="43"/>
    <n v="1"/>
    <s v="Female"/>
    <x v="1"/>
    <x v="2"/>
    <n v="44.81"/>
    <n v="0"/>
    <d v="2022-01-08T00:00:00"/>
    <n v="23"/>
    <n v="396.75"/>
    <n v="9.7200000000000006"/>
    <n v="29.67"/>
    <n v="8"/>
    <n v="0"/>
  </r>
  <r>
    <s v="CUST_7038"/>
    <n v="52"/>
    <n v="0"/>
    <s v="Female"/>
    <x v="2"/>
    <x v="1"/>
    <n v="39.44"/>
    <n v="0"/>
    <d v="2019-08-07T00:00:00"/>
    <n v="52"/>
    <n v="511.03"/>
    <n v="9.1999999999999993"/>
    <n v="22.25"/>
    <n v="4"/>
    <n v="0"/>
  </r>
  <r>
    <s v="CUST_7039"/>
    <n v="23"/>
    <n v="0"/>
    <s v="Female"/>
    <x v="0"/>
    <x v="1"/>
    <n v="68.83"/>
    <n v="0"/>
    <d v="2022-06-02T00:00:00"/>
    <n v="18"/>
    <n v="639.76"/>
    <n v="9.48"/>
    <n v="30.83"/>
    <n v="8"/>
    <n v="0"/>
  </r>
  <r>
    <s v="CUST_704"/>
    <n v="21"/>
    <n v="0"/>
    <s v="Male"/>
    <x v="0"/>
    <x v="0"/>
    <n v="40.25"/>
    <n v="0"/>
    <d v="2019-08-22T00:00:00"/>
    <n v="52"/>
    <n v="292.26"/>
    <n v="10.26"/>
    <n v="22.17"/>
    <n v="6"/>
    <n v="0"/>
  </r>
  <r>
    <s v="CUST_7040"/>
    <n v="43"/>
    <n v="1"/>
    <s v="Male"/>
    <x v="1"/>
    <x v="0"/>
    <n v="34.74"/>
    <n v="0"/>
    <d v="2023-05-17T00:00:00"/>
    <n v="7"/>
    <n v="308.10000000000002"/>
    <n v="8.9600000000000009"/>
    <n v="22.17"/>
    <n v="5"/>
    <n v="0"/>
  </r>
  <r>
    <s v="CUST_7041"/>
    <n v="43"/>
    <n v="1"/>
    <s v="Female"/>
    <x v="1"/>
    <x v="2"/>
    <n v="53.51"/>
    <n v="0"/>
    <d v="2019-09-21T00:00:00"/>
    <n v="51"/>
    <n v="608.6"/>
    <n v="9.7899999999999991"/>
    <n v="19.170000000000002"/>
    <n v="7"/>
    <n v="0"/>
  </r>
  <r>
    <s v="CUST_7042"/>
    <n v="43"/>
    <n v="1"/>
    <s v="Male"/>
    <x v="2"/>
    <x v="1"/>
    <n v="51.83"/>
    <n v="0"/>
    <d v="2022-10-26T00:00:00"/>
    <n v="14"/>
    <n v="667.48"/>
    <n v="10.09"/>
    <n v="27.67"/>
    <n v="8"/>
    <n v="1"/>
  </r>
  <r>
    <s v="CUST_7043"/>
    <n v="30"/>
    <n v="0"/>
    <s v="Female"/>
    <x v="1"/>
    <x v="2"/>
    <n v="31.54"/>
    <n v="0"/>
    <d v="2018-03-08T00:00:00"/>
    <n v="69"/>
    <n v="421.88"/>
    <n v="10.3"/>
    <n v="28"/>
    <n v="8"/>
    <n v="0"/>
  </r>
  <r>
    <s v="CUST_7044"/>
    <n v="46"/>
    <n v="0"/>
    <s v="Male"/>
    <x v="1"/>
    <x v="1"/>
    <n v="62.38"/>
    <n v="0"/>
    <d v="2023-05-30T00:00:00"/>
    <n v="7"/>
    <n v="615.63"/>
    <n v="8.19"/>
    <n v="20.75"/>
    <n v="9"/>
    <n v="1"/>
  </r>
  <r>
    <s v="CUST_7045"/>
    <n v="36"/>
    <n v="0"/>
    <s v="Male"/>
    <x v="1"/>
    <x v="2"/>
    <n v="80.319999999999993"/>
    <n v="0"/>
    <d v="2023-02-03T00:00:00"/>
    <n v="10"/>
    <n v="476.81"/>
    <n v="9.9600000000000009"/>
    <n v="25.83"/>
    <n v="7"/>
    <n v="0"/>
  </r>
  <r>
    <s v="CUST_7046"/>
    <n v="43"/>
    <n v="1"/>
    <s v="Female"/>
    <x v="1"/>
    <x v="2"/>
    <n v="74.3"/>
    <n v="0"/>
    <d v="2022-02-22T00:00:00"/>
    <n v="22"/>
    <n v="526.91999999999996"/>
    <n v="10.1"/>
    <n v="25.08"/>
    <n v="6"/>
    <n v="0"/>
  </r>
  <r>
    <s v="CUST_7047"/>
    <n v="43"/>
    <n v="1"/>
    <s v="Male"/>
    <x v="1"/>
    <x v="1"/>
    <n v="55.96"/>
    <n v="0"/>
    <d v="2023-06-23T00:00:00"/>
    <n v="6"/>
    <n v="603.07000000000005"/>
    <n v="9.68"/>
    <n v="18.829999999999998"/>
    <n v="6"/>
    <n v="0"/>
  </r>
  <r>
    <s v="CUST_7048"/>
    <n v="25"/>
    <n v="0"/>
    <s v="Female"/>
    <x v="2"/>
    <x v="1"/>
    <n v="46.58"/>
    <n v="0"/>
    <d v="2020-05-29T00:00:00"/>
    <n v="43"/>
    <n v="462.15"/>
    <n v="9.58"/>
    <n v="22.58"/>
    <n v="1"/>
    <n v="0"/>
  </r>
  <r>
    <s v="CUST_7049"/>
    <n v="43"/>
    <n v="1"/>
    <s v="Male"/>
    <x v="1"/>
    <x v="2"/>
    <n v="62.24"/>
    <n v="0"/>
    <d v="2022-02-03T00:00:00"/>
    <n v="22"/>
    <n v="568.87"/>
    <n v="10.59"/>
    <n v="26.33"/>
    <n v="6"/>
    <n v="0"/>
  </r>
  <r>
    <s v="CUST_705"/>
    <n v="43"/>
    <n v="1"/>
    <s v="Male"/>
    <x v="0"/>
    <x v="1"/>
    <n v="60.75"/>
    <n v="0"/>
    <d v="2023-01-22T00:00:00"/>
    <n v="11"/>
    <n v="418.29"/>
    <n v="10.17"/>
    <n v="26.58"/>
    <n v="11"/>
    <n v="0"/>
  </r>
  <r>
    <s v="CUST_7050"/>
    <n v="64"/>
    <n v="0"/>
    <s v="Male"/>
    <x v="1"/>
    <x v="2"/>
    <n v="64.52"/>
    <n v="0"/>
    <d v="2021-05-23T00:00:00"/>
    <n v="31"/>
    <n v="470.06"/>
    <n v="9.9499999999999993"/>
    <n v="30"/>
    <n v="6"/>
    <n v="0"/>
  </r>
  <r>
    <s v="CUST_7051"/>
    <n v="21"/>
    <n v="0"/>
    <s v="Female"/>
    <x v="1"/>
    <x v="2"/>
    <n v="51.36"/>
    <n v="0"/>
    <d v="2020-03-15T00:00:00"/>
    <n v="45"/>
    <n v="480.14"/>
    <n v="10.66"/>
    <n v="28.08"/>
    <n v="4"/>
    <n v="0"/>
  </r>
  <r>
    <s v="CUST_7052"/>
    <n v="68"/>
    <n v="0"/>
    <s v="Female"/>
    <x v="1"/>
    <x v="2"/>
    <n v="14.15"/>
    <n v="0"/>
    <d v="2020-03-04T00:00:00"/>
    <n v="45"/>
    <n v="478.47"/>
    <n v="10.52"/>
    <n v="22.92"/>
    <n v="2"/>
    <n v="1"/>
  </r>
  <r>
    <s v="CUST_7053"/>
    <n v="38"/>
    <n v="0"/>
    <s v="Male"/>
    <x v="0"/>
    <x v="2"/>
    <n v="26.66"/>
    <n v="0"/>
    <d v="2018-05-08T00:00:00"/>
    <n v="67"/>
    <n v="514.86"/>
    <n v="9.57"/>
    <n v="23.58"/>
    <n v="10"/>
    <n v="0"/>
  </r>
  <r>
    <s v="CUST_7054"/>
    <n v="20"/>
    <n v="0"/>
    <s v="Male"/>
    <x v="0"/>
    <x v="1"/>
    <n v="56.89"/>
    <n v="0"/>
    <d v="2023-02-15T00:00:00"/>
    <n v="10"/>
    <n v="358.41"/>
    <n v="8.33"/>
    <n v="23"/>
    <n v="9"/>
    <n v="0"/>
  </r>
  <r>
    <s v="CUST_7055"/>
    <n v="62"/>
    <n v="0"/>
    <s v="Female"/>
    <x v="0"/>
    <x v="0"/>
    <n v="54.87"/>
    <n v="0"/>
    <d v="2018-06-04T00:00:00"/>
    <n v="66"/>
    <n v="549.08000000000004"/>
    <n v="8.5500000000000007"/>
    <n v="34.67"/>
    <n v="10"/>
    <n v="0"/>
  </r>
  <r>
    <s v="CUST_7056"/>
    <n v="43"/>
    <n v="1"/>
    <s v="Female"/>
    <x v="0"/>
    <x v="1"/>
    <n v="43.07"/>
    <n v="0"/>
    <d v="2019-08-24T00:00:00"/>
    <n v="52"/>
    <n v="647.64"/>
    <n v="9.83"/>
    <n v="26.42"/>
    <n v="9"/>
    <n v="0"/>
  </r>
  <r>
    <s v="CUST_7057"/>
    <n v="40"/>
    <n v="0"/>
    <s v="Female"/>
    <x v="2"/>
    <x v="2"/>
    <n v="54.12"/>
    <n v="0"/>
    <d v="2021-04-01T00:00:00"/>
    <n v="32"/>
    <n v="628.79999999999995"/>
    <n v="9.41"/>
    <n v="29.25"/>
    <n v="7"/>
    <n v="1"/>
  </r>
  <r>
    <s v="CUST_7058"/>
    <n v="33"/>
    <n v="0"/>
    <s v="Male"/>
    <x v="0"/>
    <x v="0"/>
    <n v="28.03"/>
    <n v="0"/>
    <d v="2023-02-17T00:00:00"/>
    <n v="10"/>
    <n v="516.12"/>
    <n v="9.58"/>
    <n v="28.92"/>
    <n v="7"/>
    <n v="0"/>
  </r>
  <r>
    <s v="CUST_7059"/>
    <n v="30"/>
    <n v="0"/>
    <s v="Female"/>
    <x v="2"/>
    <x v="2"/>
    <n v="47.31"/>
    <n v="0"/>
    <d v="2021-12-01T00:00:00"/>
    <n v="24"/>
    <n v="530.94000000000005"/>
    <n v="9.94"/>
    <n v="23.58"/>
    <n v="3"/>
    <n v="1"/>
  </r>
  <r>
    <s v="CUST_706"/>
    <n v="43"/>
    <n v="1"/>
    <s v="Male"/>
    <x v="2"/>
    <x v="0"/>
    <n v="29.31"/>
    <n v="0"/>
    <d v="2022-03-05T00:00:00"/>
    <n v="21"/>
    <n v="300.45"/>
    <n v="11.03"/>
    <n v="17.579999999999998"/>
    <n v="8"/>
    <n v="0"/>
  </r>
  <r>
    <s v="CUST_7060"/>
    <n v="20"/>
    <n v="0"/>
    <s v="Female"/>
    <x v="0"/>
    <x v="2"/>
    <n v="44.96"/>
    <n v="0"/>
    <d v="2019-08-13T00:00:00"/>
    <n v="52"/>
    <n v="418.25"/>
    <n v="11.13"/>
    <n v="20.58"/>
    <n v="6"/>
    <n v="1"/>
  </r>
  <r>
    <s v="CUST_7061"/>
    <n v="65"/>
    <n v="0"/>
    <s v="Male"/>
    <x v="2"/>
    <x v="1"/>
    <n v="20.54"/>
    <n v="0"/>
    <d v="2021-01-11T00:00:00"/>
    <n v="35"/>
    <n v="526.09"/>
    <n v="8.26"/>
    <n v="31.25"/>
    <n v="2"/>
    <n v="0"/>
  </r>
  <r>
    <s v="CUST_7062"/>
    <n v="26"/>
    <n v="0"/>
    <s v="Female"/>
    <x v="0"/>
    <x v="0"/>
    <n v="51.31"/>
    <n v="0"/>
    <d v="2018-11-07T00:00:00"/>
    <n v="61"/>
    <n v="598.54999999999995"/>
    <n v="9.24"/>
    <n v="23.33"/>
    <n v="11"/>
    <n v="1"/>
  </r>
  <r>
    <s v="CUST_7063"/>
    <n v="43"/>
    <n v="1"/>
    <s v="Female"/>
    <x v="1"/>
    <x v="1"/>
    <n v="27.12"/>
    <n v="0"/>
    <d v="2019-11-06T00:00:00"/>
    <n v="49"/>
    <n v="390.84"/>
    <n v="9.35"/>
    <n v="26.58"/>
    <n v="8"/>
    <n v="0"/>
  </r>
  <r>
    <s v="CUST_7064"/>
    <n v="43"/>
    <n v="1"/>
    <s v="Female"/>
    <x v="0"/>
    <x v="2"/>
    <n v="63.14"/>
    <n v="0"/>
    <d v="2020-07-11T00:00:00"/>
    <n v="41"/>
    <n v="580.52"/>
    <n v="11.17"/>
    <n v="22.83"/>
    <n v="8"/>
    <n v="0"/>
  </r>
  <r>
    <s v="CUST_7065"/>
    <n v="24"/>
    <n v="0"/>
    <s v="Female"/>
    <x v="0"/>
    <x v="1"/>
    <n v="55.02"/>
    <n v="0"/>
    <d v="2019-02-26T00:00:00"/>
    <n v="58"/>
    <n v="261.92"/>
    <n v="8.6"/>
    <n v="27.25"/>
    <n v="10"/>
    <n v="0"/>
  </r>
  <r>
    <s v="CUST_7066"/>
    <n v="32"/>
    <n v="0"/>
    <s v="Male"/>
    <x v="0"/>
    <x v="1"/>
    <n v="39.979999999999997"/>
    <n v="0"/>
    <d v="2018-01-08T00:00:00"/>
    <n v="71"/>
    <n v="509.98"/>
    <n v="9.48"/>
    <n v="29.17"/>
    <n v="7"/>
    <n v="0"/>
  </r>
  <r>
    <s v="CUST_7067"/>
    <n v="24"/>
    <n v="0"/>
    <s v="Female"/>
    <x v="1"/>
    <x v="1"/>
    <n v="34.729999999999997"/>
    <n v="0"/>
    <d v="2020-04-09T00:00:00"/>
    <n v="44"/>
    <n v="689.49"/>
    <n v="9.4600000000000009"/>
    <n v="19.329999999999998"/>
    <n v="9"/>
    <n v="0"/>
  </r>
  <r>
    <s v="CUST_7068"/>
    <n v="55"/>
    <n v="0"/>
    <s v="Female"/>
    <x v="2"/>
    <x v="1"/>
    <n v="29.12"/>
    <n v="0"/>
    <d v="2020-06-26T00:00:00"/>
    <n v="42"/>
    <n v="711.66"/>
    <n v="9.33"/>
    <n v="25.58"/>
    <n v="4"/>
    <n v="0"/>
  </r>
  <r>
    <s v="CUST_7069"/>
    <n v="43"/>
    <n v="1"/>
    <s v="Female"/>
    <x v="2"/>
    <x v="0"/>
    <n v="42.86"/>
    <n v="0"/>
    <d v="2021-02-04T00:00:00"/>
    <n v="34"/>
    <n v="663.89"/>
    <n v="10.29"/>
    <n v="19.25"/>
    <n v="4"/>
    <n v="1"/>
  </r>
  <r>
    <s v="CUST_707"/>
    <n v="43"/>
    <n v="1"/>
    <s v="Female"/>
    <x v="2"/>
    <x v="2"/>
    <n v="27.29"/>
    <n v="0"/>
    <d v="2020-08-03T00:00:00"/>
    <n v="40"/>
    <n v="405.76"/>
    <n v="11.38"/>
    <n v="31.5"/>
    <n v="4"/>
    <n v="0"/>
  </r>
  <r>
    <s v="CUST_7070"/>
    <n v="58"/>
    <n v="0"/>
    <s v="Female"/>
    <x v="1"/>
    <x v="0"/>
    <n v="61.59"/>
    <n v="0"/>
    <d v="2023-03-26T00:00:00"/>
    <n v="9"/>
    <n v="447.49"/>
    <n v="10.53"/>
    <n v="18"/>
    <n v="5"/>
    <n v="0"/>
  </r>
  <r>
    <s v="CUST_7071"/>
    <n v="39"/>
    <n v="0"/>
    <s v="Female"/>
    <x v="0"/>
    <x v="2"/>
    <n v="44.92"/>
    <n v="0"/>
    <d v="2019-06-20T00:00:00"/>
    <n v="54"/>
    <n v="477.14"/>
    <n v="8.2799999999999994"/>
    <n v="23.25"/>
    <n v="6"/>
    <n v="0"/>
  </r>
  <r>
    <s v="CUST_7072"/>
    <n v="41"/>
    <n v="0"/>
    <s v="Female"/>
    <x v="0"/>
    <x v="1"/>
    <n v="47.42"/>
    <n v="0"/>
    <d v="2020-03-28T00:00:00"/>
    <n v="45"/>
    <n v="515.38"/>
    <n v="10.36"/>
    <n v="22"/>
    <n v="3"/>
    <n v="0"/>
  </r>
  <r>
    <s v="CUST_7073"/>
    <n v="43"/>
    <n v="1"/>
    <s v="Male"/>
    <x v="0"/>
    <x v="1"/>
    <n v="33.42"/>
    <n v="0"/>
    <d v="2018-12-20T00:00:00"/>
    <n v="60"/>
    <n v="456.71"/>
    <n v="10.59"/>
    <n v="28.33"/>
    <n v="3"/>
    <n v="1"/>
  </r>
  <r>
    <s v="CUST_7074"/>
    <n v="43"/>
    <n v="1"/>
    <s v="Male"/>
    <x v="2"/>
    <x v="2"/>
    <n v="42.42"/>
    <n v="0"/>
    <d v="2022-07-06T00:00:00"/>
    <n v="17"/>
    <n v="398.75"/>
    <n v="10.14"/>
    <n v="18.579999999999998"/>
    <n v="6"/>
    <n v="0"/>
  </r>
  <r>
    <s v="CUST_7075"/>
    <n v="61"/>
    <n v="0"/>
    <s v="Male"/>
    <x v="2"/>
    <x v="1"/>
    <n v="46.61"/>
    <n v="0"/>
    <d v="2018-01-20T00:00:00"/>
    <n v="71"/>
    <n v="527.67999999999995"/>
    <n v="10.67"/>
    <n v="15.92"/>
    <n v="8"/>
    <n v="0"/>
  </r>
  <r>
    <s v="CUST_7076"/>
    <n v="43"/>
    <n v="1"/>
    <s v="Female"/>
    <x v="1"/>
    <x v="2"/>
    <n v="51.86"/>
    <n v="0"/>
    <d v="2019-07-29T00:00:00"/>
    <n v="53"/>
    <n v="472.5"/>
    <n v="11.15"/>
    <n v="23.58"/>
    <n v="2"/>
    <n v="0"/>
  </r>
  <r>
    <s v="CUST_7077"/>
    <n v="43"/>
    <n v="1"/>
    <s v="Female"/>
    <x v="1"/>
    <x v="1"/>
    <n v="47.36"/>
    <n v="0"/>
    <d v="2018-03-26T00:00:00"/>
    <n v="69"/>
    <n v="529.95000000000005"/>
    <n v="9.0399999999999991"/>
    <n v="26.5"/>
    <n v="8"/>
    <n v="0"/>
  </r>
  <r>
    <s v="CUST_7078"/>
    <n v="60"/>
    <n v="0"/>
    <s v="Female"/>
    <x v="2"/>
    <x v="2"/>
    <n v="56.73"/>
    <n v="0"/>
    <d v="2019-08-19T00:00:00"/>
    <n v="52"/>
    <n v="471.2"/>
    <n v="8.82"/>
    <n v="25.83"/>
    <n v="7"/>
    <n v="0"/>
  </r>
  <r>
    <s v="CUST_7079"/>
    <n v="43"/>
    <n v="1"/>
    <s v="Male"/>
    <x v="0"/>
    <x v="0"/>
    <n v="59.82"/>
    <n v="0"/>
    <d v="2018-02-05T00:00:00"/>
    <n v="70"/>
    <n v="360.3"/>
    <n v="11.03"/>
    <n v="18.329999999999998"/>
    <n v="8"/>
    <n v="0"/>
  </r>
  <r>
    <s v="CUST_708"/>
    <n v="36"/>
    <n v="0"/>
    <s v="Female"/>
    <x v="0"/>
    <x v="2"/>
    <n v="48.42"/>
    <n v="0"/>
    <d v="2020-07-08T00:00:00"/>
    <n v="41"/>
    <n v="472.34"/>
    <n v="10.36"/>
    <n v="21.42"/>
    <n v="7"/>
    <n v="0"/>
  </r>
  <r>
    <s v="CUST_7080"/>
    <n v="63"/>
    <n v="0"/>
    <s v="Female"/>
    <x v="0"/>
    <x v="2"/>
    <n v="72.930000000000007"/>
    <n v="0"/>
    <d v="2020-12-03T00:00:00"/>
    <n v="36"/>
    <n v="242.84"/>
    <n v="10.32"/>
    <n v="24.33"/>
    <n v="5"/>
    <n v="0"/>
  </r>
  <r>
    <s v="CUST_7081"/>
    <n v="25"/>
    <n v="0"/>
    <s v="Male"/>
    <x v="0"/>
    <x v="0"/>
    <n v="53.3"/>
    <n v="0"/>
    <d v="2021-05-23T00:00:00"/>
    <n v="31"/>
    <n v="420.96"/>
    <n v="10.18"/>
    <n v="24.58"/>
    <n v="6"/>
    <n v="0"/>
  </r>
  <r>
    <s v="CUST_7082"/>
    <n v="66"/>
    <n v="0"/>
    <s v="Female"/>
    <x v="0"/>
    <x v="2"/>
    <n v="56.31"/>
    <n v="0"/>
    <d v="2021-02-15T00:00:00"/>
    <n v="34"/>
    <n v="390.55"/>
    <n v="10.38"/>
    <n v="27.58"/>
    <n v="5"/>
    <n v="0"/>
  </r>
  <r>
    <s v="CUST_7083"/>
    <n v="42"/>
    <n v="0"/>
    <s v="Female"/>
    <x v="1"/>
    <x v="2"/>
    <n v="42.16"/>
    <n v="0"/>
    <d v="2023-02-20T00:00:00"/>
    <n v="10"/>
    <n v="707.23"/>
    <n v="11.13"/>
    <n v="23.5"/>
    <n v="9"/>
    <n v="0"/>
  </r>
  <r>
    <s v="CUST_7084"/>
    <n v="67"/>
    <n v="0"/>
    <s v="Male"/>
    <x v="1"/>
    <x v="2"/>
    <n v="73.08"/>
    <n v="0"/>
    <d v="2021-11-06T00:00:00"/>
    <n v="25"/>
    <n v="482.06"/>
    <n v="9.39"/>
    <n v="22.83"/>
    <n v="3"/>
    <n v="0"/>
  </r>
  <r>
    <s v="CUST_7085"/>
    <n v="29"/>
    <n v="0"/>
    <s v="Male"/>
    <x v="2"/>
    <x v="1"/>
    <n v="42.94"/>
    <n v="0"/>
    <d v="2021-02-20T00:00:00"/>
    <n v="34"/>
    <n v="492.46"/>
    <n v="10.01"/>
    <n v="21.75"/>
    <n v="3"/>
    <n v="0"/>
  </r>
  <r>
    <s v="CUST_7086"/>
    <n v="42"/>
    <n v="0"/>
    <s v="Male"/>
    <x v="1"/>
    <x v="0"/>
    <n v="59.03"/>
    <n v="0"/>
    <d v="2020-03-24T00:00:00"/>
    <n v="45"/>
    <n v="520.49"/>
    <n v="8.93"/>
    <n v="29.33"/>
    <n v="3"/>
    <n v="0"/>
  </r>
  <r>
    <s v="CUST_7087"/>
    <n v="34"/>
    <n v="0"/>
    <s v="Male"/>
    <x v="0"/>
    <x v="2"/>
    <n v="42.61"/>
    <n v="0"/>
    <d v="2021-04-25T00:00:00"/>
    <n v="32"/>
    <n v="607.69000000000005"/>
    <n v="11.9"/>
    <n v="26.75"/>
    <n v="5"/>
    <n v="0"/>
  </r>
  <r>
    <s v="CUST_7088"/>
    <n v="43"/>
    <n v="0"/>
    <s v="Male"/>
    <x v="2"/>
    <x v="2"/>
    <n v="47.83"/>
    <n v="0"/>
    <d v="2020-01-17T00:00:00"/>
    <n v="47"/>
    <n v="605.66999999999996"/>
    <n v="8.02"/>
    <n v="26.75"/>
    <n v="7"/>
    <n v="1"/>
  </r>
  <r>
    <s v="CUST_7089"/>
    <n v="43"/>
    <n v="1"/>
    <s v="Male"/>
    <x v="1"/>
    <x v="2"/>
    <n v="50.3"/>
    <n v="0"/>
    <d v="2019-12-29T00:00:00"/>
    <n v="48"/>
    <n v="269.02999999999997"/>
    <n v="9.09"/>
    <n v="29.5"/>
    <n v="6"/>
    <n v="0"/>
  </r>
  <r>
    <s v="CUST_709"/>
    <n v="61"/>
    <n v="0"/>
    <s v="Female"/>
    <x v="2"/>
    <x v="2"/>
    <n v="57.95"/>
    <n v="0"/>
    <d v="2019-01-21T00:00:00"/>
    <n v="59"/>
    <n v="461.95"/>
    <n v="10.46"/>
    <n v="20.75"/>
    <n v="7"/>
    <n v="0"/>
  </r>
  <r>
    <s v="CUST_7090"/>
    <n v="43"/>
    <n v="1"/>
    <s v="Female"/>
    <x v="1"/>
    <x v="1"/>
    <n v="20.7"/>
    <n v="0"/>
    <d v="2021-05-13T00:00:00"/>
    <n v="31"/>
    <n v="566.69000000000005"/>
    <n v="10.51"/>
    <n v="27.25"/>
    <n v="1"/>
    <n v="0"/>
  </r>
  <r>
    <s v="CUST_7091"/>
    <n v="31"/>
    <n v="0"/>
    <s v="Male"/>
    <x v="1"/>
    <x v="0"/>
    <n v="52.98"/>
    <n v="0"/>
    <d v="2019-07-13T00:00:00"/>
    <n v="53"/>
    <n v="444.79"/>
    <n v="11.3"/>
    <n v="22.92"/>
    <n v="7"/>
    <n v="0"/>
  </r>
  <r>
    <s v="CUST_7092"/>
    <n v="43"/>
    <n v="1"/>
    <s v="Female"/>
    <x v="1"/>
    <x v="1"/>
    <n v="48.8"/>
    <n v="0"/>
    <d v="2020-10-07T00:00:00"/>
    <n v="38"/>
    <n v="441.93"/>
    <n v="10.44"/>
    <n v="30.08"/>
    <n v="1"/>
    <n v="1"/>
  </r>
  <r>
    <s v="CUST_7093"/>
    <n v="43"/>
    <n v="1"/>
    <s v="Female"/>
    <x v="1"/>
    <x v="0"/>
    <n v="39.89"/>
    <n v="0"/>
    <d v="2022-12-17T00:00:00"/>
    <n v="12"/>
    <n v="420.19"/>
    <n v="9.9499999999999993"/>
    <n v="28.08"/>
    <n v="6"/>
    <n v="0"/>
  </r>
  <r>
    <s v="CUST_7094"/>
    <n v="43"/>
    <n v="1"/>
    <s v="Female"/>
    <x v="0"/>
    <x v="1"/>
    <n v="34.93"/>
    <n v="0"/>
    <d v="2022-09-04T00:00:00"/>
    <n v="15"/>
    <n v="379.43"/>
    <n v="9.6"/>
    <n v="32.17"/>
    <n v="10"/>
    <n v="0"/>
  </r>
  <r>
    <s v="CUST_7095"/>
    <n v="60"/>
    <n v="0"/>
    <s v="Female"/>
    <x v="0"/>
    <x v="1"/>
    <n v="40.39"/>
    <n v="0"/>
    <d v="2022-05-23T00:00:00"/>
    <n v="19"/>
    <n v="505.31"/>
    <n v="9.66"/>
    <n v="21.42"/>
    <n v="8"/>
    <n v="0"/>
  </r>
  <r>
    <s v="CUST_7096"/>
    <n v="23"/>
    <n v="0"/>
    <s v="Female"/>
    <x v="0"/>
    <x v="2"/>
    <n v="34.06"/>
    <n v="0"/>
    <d v="2018-04-18T00:00:00"/>
    <n v="68"/>
    <n v="332.66"/>
    <n v="9.6300000000000008"/>
    <n v="20.420000000000002"/>
    <n v="2"/>
    <n v="0"/>
  </r>
  <r>
    <s v="CUST_7097"/>
    <n v="64"/>
    <n v="0"/>
    <s v="Male"/>
    <x v="1"/>
    <x v="0"/>
    <n v="42.49"/>
    <n v="0"/>
    <d v="2019-12-11T00:00:00"/>
    <n v="48"/>
    <n v="618.67999999999995"/>
    <n v="11.45"/>
    <n v="32.83"/>
    <n v="4"/>
    <n v="0"/>
  </r>
  <r>
    <s v="CUST_7098"/>
    <n v="43"/>
    <n v="1"/>
    <s v="Male"/>
    <x v="2"/>
    <x v="0"/>
    <n v="39.96"/>
    <n v="0"/>
    <d v="2018-03-28T00:00:00"/>
    <n v="69"/>
    <n v="503.21"/>
    <n v="9.23"/>
    <n v="25.92"/>
    <n v="8"/>
    <n v="0"/>
  </r>
  <r>
    <s v="CUST_7099"/>
    <n v="43"/>
    <n v="1"/>
    <s v="Male"/>
    <x v="0"/>
    <x v="0"/>
    <n v="44.77"/>
    <n v="0"/>
    <d v="2018-02-15T00:00:00"/>
    <n v="70"/>
    <n v="483.63"/>
    <n v="7.94"/>
    <n v="21.67"/>
    <n v="4"/>
    <n v="0"/>
  </r>
  <r>
    <s v="CUST_71"/>
    <n v="59"/>
    <n v="0"/>
    <s v="Male"/>
    <x v="2"/>
    <x v="1"/>
    <n v="34.29"/>
    <n v="0"/>
    <d v="2021-04-02T00:00:00"/>
    <n v="32"/>
    <n v="429.14"/>
    <n v="8.2100000000000009"/>
    <n v="26.92"/>
    <n v="12"/>
    <n v="0"/>
  </r>
  <r>
    <s v="CUST_710"/>
    <n v="56"/>
    <n v="0"/>
    <s v="Female"/>
    <x v="1"/>
    <x v="2"/>
    <n v="58.97"/>
    <n v="0"/>
    <d v="2019-12-08T00:00:00"/>
    <n v="48"/>
    <n v="427.24"/>
    <n v="9.5"/>
    <n v="22.83"/>
    <n v="8"/>
    <n v="0"/>
  </r>
  <r>
    <s v="CUST_7100"/>
    <n v="43"/>
    <n v="1"/>
    <s v="Female"/>
    <x v="0"/>
    <x v="1"/>
    <n v="61.42"/>
    <n v="0"/>
    <d v="2019-12-12T00:00:00"/>
    <n v="48"/>
    <n v="492.31"/>
    <n v="10.57"/>
    <n v="19.170000000000002"/>
    <n v="4"/>
    <n v="0"/>
  </r>
  <r>
    <s v="CUST_7101"/>
    <n v="35"/>
    <n v="0"/>
    <s v="Male"/>
    <x v="1"/>
    <x v="1"/>
    <n v="36.36"/>
    <n v="0"/>
    <d v="2019-12-23T00:00:00"/>
    <n v="48"/>
    <n v="396.28"/>
    <n v="8.94"/>
    <n v="21.17"/>
    <n v="9"/>
    <n v="0"/>
  </r>
  <r>
    <s v="CUST_7102"/>
    <n v="30"/>
    <n v="0"/>
    <s v="Female"/>
    <x v="2"/>
    <x v="2"/>
    <n v="41.25"/>
    <n v="0"/>
    <d v="2021-10-07T00:00:00"/>
    <n v="26"/>
    <n v="542.77"/>
    <n v="11.2"/>
    <n v="18.75"/>
    <n v="11"/>
    <n v="0"/>
  </r>
  <r>
    <s v="CUST_7103"/>
    <n v="60"/>
    <n v="0"/>
    <s v="Female"/>
    <x v="0"/>
    <x v="2"/>
    <n v="51.75"/>
    <n v="0"/>
    <d v="2018-12-09T00:00:00"/>
    <n v="60"/>
    <n v="551.54"/>
    <n v="9.93"/>
    <n v="26.5"/>
    <n v="2"/>
    <n v="0"/>
  </r>
  <r>
    <s v="CUST_7104"/>
    <n v="31"/>
    <n v="0"/>
    <s v="Female"/>
    <x v="0"/>
    <x v="2"/>
    <n v="35.299999999999997"/>
    <n v="0"/>
    <d v="2021-03-21T00:00:00"/>
    <n v="33"/>
    <n v="462.37"/>
    <n v="9.06"/>
    <n v="27.58"/>
    <n v="6"/>
    <n v="0"/>
  </r>
  <r>
    <s v="CUST_7105"/>
    <n v="45"/>
    <n v="0"/>
    <s v="Female"/>
    <x v="2"/>
    <x v="2"/>
    <n v="61.43"/>
    <n v="0"/>
    <d v="2020-03-08T00:00:00"/>
    <n v="45"/>
    <n v="477.29"/>
    <n v="10.11"/>
    <n v="25.58"/>
    <n v="3"/>
    <n v="0"/>
  </r>
  <r>
    <s v="CUST_7106"/>
    <n v="35"/>
    <n v="0"/>
    <s v="Male"/>
    <x v="1"/>
    <x v="2"/>
    <n v="35.53"/>
    <n v="0"/>
    <d v="2022-04-11T00:00:00"/>
    <n v="20"/>
    <n v="363.32"/>
    <n v="9.7799999999999994"/>
    <n v="24"/>
    <n v="4"/>
    <n v="0"/>
  </r>
  <r>
    <s v="CUST_7107"/>
    <n v="45"/>
    <n v="0"/>
    <s v="Male"/>
    <x v="2"/>
    <x v="2"/>
    <n v="52.02"/>
    <n v="0"/>
    <d v="2022-10-22T00:00:00"/>
    <n v="14"/>
    <n v="442.89"/>
    <n v="11.63"/>
    <n v="17.329999999999998"/>
    <n v="12"/>
    <n v="0"/>
  </r>
  <r>
    <s v="CUST_7108"/>
    <n v="68"/>
    <n v="0"/>
    <s v="Male"/>
    <x v="1"/>
    <x v="0"/>
    <n v="65.930000000000007"/>
    <n v="0"/>
    <d v="2021-12-12T00:00:00"/>
    <n v="24"/>
    <n v="543.69000000000005"/>
    <n v="8.43"/>
    <n v="22.33"/>
    <n v="10"/>
    <n v="0"/>
  </r>
  <r>
    <s v="CUST_7109"/>
    <n v="44"/>
    <n v="0"/>
    <s v="Male"/>
    <x v="0"/>
    <x v="0"/>
    <n v="35.25"/>
    <n v="0"/>
    <d v="2021-02-21T00:00:00"/>
    <n v="34"/>
    <n v="395.24"/>
    <n v="9.66"/>
    <n v="21.58"/>
    <n v="11"/>
    <n v="0"/>
  </r>
  <r>
    <s v="CUST_711"/>
    <n v="44"/>
    <n v="0"/>
    <s v="Male"/>
    <x v="0"/>
    <x v="0"/>
    <n v="31.14"/>
    <n v="0"/>
    <d v="2019-06-12T00:00:00"/>
    <n v="54"/>
    <n v="310.95"/>
    <n v="10.57"/>
    <n v="20.5"/>
    <n v="7"/>
    <n v="0"/>
  </r>
  <r>
    <s v="CUST_7110"/>
    <n v="43"/>
    <n v="1"/>
    <s v="Male"/>
    <x v="2"/>
    <x v="2"/>
    <n v="38.01"/>
    <n v="0"/>
    <d v="2021-12-18T00:00:00"/>
    <n v="24"/>
    <n v="567.85"/>
    <n v="9.69"/>
    <n v="31.17"/>
    <n v="4"/>
    <n v="0"/>
  </r>
  <r>
    <s v="CUST_7111"/>
    <n v="43"/>
    <n v="1"/>
    <s v="Female"/>
    <x v="2"/>
    <x v="2"/>
    <n v="43.24"/>
    <n v="0"/>
    <d v="2018-04-06T00:00:00"/>
    <n v="68"/>
    <n v="327.19"/>
    <n v="7.06"/>
    <n v="21.75"/>
    <n v="5"/>
    <n v="1"/>
  </r>
  <r>
    <s v="CUST_7112"/>
    <n v="26"/>
    <n v="0"/>
    <s v="Male"/>
    <x v="0"/>
    <x v="2"/>
    <n v="50.29"/>
    <n v="0"/>
    <d v="2021-08-13T00:00:00"/>
    <n v="28"/>
    <n v="164.19"/>
    <n v="9.8699999999999992"/>
    <n v="25.5"/>
    <n v="10"/>
    <n v="0"/>
  </r>
  <r>
    <s v="CUST_7113"/>
    <n v="57"/>
    <n v="0"/>
    <s v="Female"/>
    <x v="0"/>
    <x v="1"/>
    <n v="48.05"/>
    <n v="0"/>
    <d v="2018-10-24T00:00:00"/>
    <n v="62"/>
    <n v="505.73"/>
    <n v="12.59"/>
    <n v="22.17"/>
    <n v="7"/>
    <n v="0"/>
  </r>
  <r>
    <s v="CUST_7114"/>
    <n v="49"/>
    <n v="0"/>
    <s v="Female"/>
    <x v="1"/>
    <x v="1"/>
    <n v="49.74"/>
    <n v="0"/>
    <d v="2023-01-25T00:00:00"/>
    <n v="11"/>
    <n v="483.42"/>
    <n v="10.210000000000001"/>
    <n v="24.17"/>
    <n v="4"/>
    <n v="0"/>
  </r>
  <r>
    <s v="CUST_7115"/>
    <n v="43"/>
    <n v="1"/>
    <s v="Female"/>
    <x v="0"/>
    <x v="1"/>
    <n v="57.59"/>
    <n v="0"/>
    <d v="2021-07-17T00:00:00"/>
    <n v="29"/>
    <n v="575.04"/>
    <n v="11.61"/>
    <n v="28.92"/>
    <n v="10"/>
    <n v="0"/>
  </r>
  <r>
    <s v="CUST_7116"/>
    <n v="45"/>
    <n v="0"/>
    <s v="Male"/>
    <x v="0"/>
    <x v="1"/>
    <n v="47.19"/>
    <n v="0"/>
    <d v="2019-01-24T00:00:00"/>
    <n v="59"/>
    <n v="632"/>
    <n v="10.02"/>
    <n v="23.67"/>
    <n v="7"/>
    <n v="0"/>
  </r>
  <r>
    <s v="CUST_7117"/>
    <n v="50"/>
    <n v="0"/>
    <s v="Female"/>
    <x v="2"/>
    <x v="1"/>
    <n v="28.02"/>
    <n v="0"/>
    <d v="2019-06-23T00:00:00"/>
    <n v="54"/>
    <n v="729.08"/>
    <n v="9.77"/>
    <n v="21.5"/>
    <n v="8"/>
    <n v="0"/>
  </r>
  <r>
    <s v="CUST_7118"/>
    <n v="21"/>
    <n v="0"/>
    <s v="Female"/>
    <x v="1"/>
    <x v="0"/>
    <n v="69.099999999999994"/>
    <n v="0"/>
    <d v="2021-09-13T00:00:00"/>
    <n v="27"/>
    <n v="536.28"/>
    <n v="10.66"/>
    <n v="25"/>
    <n v="8"/>
    <n v="0"/>
  </r>
  <r>
    <s v="CUST_7119"/>
    <n v="63"/>
    <n v="0"/>
    <s v="Male"/>
    <x v="0"/>
    <x v="2"/>
    <n v="56.47"/>
    <n v="0"/>
    <d v="2018-05-01T00:00:00"/>
    <n v="67"/>
    <n v="420.3"/>
    <n v="10.52"/>
    <n v="25.25"/>
    <n v="2"/>
    <n v="0"/>
  </r>
  <r>
    <s v="CUST_712"/>
    <n v="27"/>
    <n v="0"/>
    <s v="Male"/>
    <x v="1"/>
    <x v="0"/>
    <n v="26.73"/>
    <n v="0"/>
    <d v="2018-11-21T00:00:00"/>
    <n v="61"/>
    <n v="392.43"/>
    <n v="10.96"/>
    <n v="24.67"/>
    <n v="5"/>
    <n v="0"/>
  </r>
  <r>
    <s v="CUST_7120"/>
    <n v="43"/>
    <n v="1"/>
    <s v="Female"/>
    <x v="2"/>
    <x v="1"/>
    <n v="30.89"/>
    <n v="0"/>
    <d v="2020-09-30T00:00:00"/>
    <n v="39"/>
    <n v="467.08"/>
    <n v="9.4"/>
    <n v="28.08"/>
    <n v="8"/>
    <n v="0"/>
  </r>
  <r>
    <s v="CUST_7121"/>
    <n v="65"/>
    <n v="0"/>
    <s v="Female"/>
    <x v="0"/>
    <x v="2"/>
    <n v="47.24"/>
    <n v="0"/>
    <d v="2019-02-06T00:00:00"/>
    <n v="58"/>
    <n v="639.91"/>
    <n v="9.5500000000000007"/>
    <n v="21.58"/>
    <n v="8"/>
    <n v="0"/>
  </r>
  <r>
    <s v="CUST_7122"/>
    <n v="43"/>
    <n v="1"/>
    <s v="Female"/>
    <x v="0"/>
    <x v="2"/>
    <n v="61.78"/>
    <n v="0"/>
    <d v="2019-06-21T00:00:00"/>
    <n v="54"/>
    <n v="298.75"/>
    <n v="10.39"/>
    <n v="23.5"/>
    <n v="8"/>
    <n v="0"/>
  </r>
  <r>
    <s v="CUST_7123"/>
    <n v="43"/>
    <n v="1"/>
    <s v="Male"/>
    <x v="0"/>
    <x v="1"/>
    <n v="36.369999999999997"/>
    <n v="0"/>
    <d v="2020-11-03T00:00:00"/>
    <n v="37"/>
    <n v="532.84"/>
    <n v="10.46"/>
    <n v="24"/>
    <n v="7"/>
    <n v="0"/>
  </r>
  <r>
    <s v="CUST_7124"/>
    <n v="43"/>
    <n v="1"/>
    <s v="Female"/>
    <x v="0"/>
    <x v="1"/>
    <n v="63.87"/>
    <n v="0"/>
    <d v="2022-08-14T00:00:00"/>
    <n v="16"/>
    <n v="435.08"/>
    <n v="9.68"/>
    <n v="30.17"/>
    <n v="3"/>
    <n v="0"/>
  </r>
  <r>
    <s v="CUST_7125"/>
    <n v="23"/>
    <n v="0"/>
    <s v="Female"/>
    <x v="1"/>
    <x v="0"/>
    <n v="177.35"/>
    <n v="0"/>
    <d v="2022-12-25T00:00:00"/>
    <n v="12"/>
    <n v="428.41"/>
    <n v="9.44"/>
    <n v="32.08"/>
    <n v="5"/>
    <n v="0"/>
  </r>
  <r>
    <s v="CUST_7126"/>
    <n v="33"/>
    <n v="0"/>
    <s v="Male"/>
    <x v="2"/>
    <x v="2"/>
    <n v="56.45"/>
    <n v="0"/>
    <d v="2020-08-04T00:00:00"/>
    <n v="40"/>
    <n v="569.80999999999995"/>
    <n v="11.22"/>
    <n v="22"/>
    <n v="6"/>
    <n v="0"/>
  </r>
  <r>
    <s v="CUST_7127"/>
    <n v="41"/>
    <n v="0"/>
    <s v="Male"/>
    <x v="2"/>
    <x v="2"/>
    <n v="11.58"/>
    <n v="0"/>
    <d v="2019-08-18T00:00:00"/>
    <n v="52"/>
    <n v="490.39"/>
    <n v="9.2799999999999994"/>
    <n v="24.92"/>
    <n v="5"/>
    <n v="0"/>
  </r>
  <r>
    <s v="CUST_7128"/>
    <n v="65"/>
    <n v="0"/>
    <s v="Female"/>
    <x v="0"/>
    <x v="2"/>
    <n v="64.150000000000006"/>
    <n v="0"/>
    <d v="2018-01-03T00:00:00"/>
    <n v="71"/>
    <n v="346.45"/>
    <n v="10.210000000000001"/>
    <n v="19.079999999999998"/>
    <n v="8"/>
    <n v="0"/>
  </r>
  <r>
    <s v="CUST_7129"/>
    <n v="43"/>
    <n v="1"/>
    <s v="Male"/>
    <x v="2"/>
    <x v="1"/>
    <n v="21.7"/>
    <n v="0"/>
    <d v="2018-09-07T00:00:00"/>
    <n v="63"/>
    <n v="574.36"/>
    <n v="9.75"/>
    <n v="27.58"/>
    <n v="4"/>
    <n v="0"/>
  </r>
  <r>
    <s v="CUST_713"/>
    <n v="43"/>
    <n v="0"/>
    <s v="Male"/>
    <x v="0"/>
    <x v="1"/>
    <n v="43.23"/>
    <n v="0"/>
    <d v="2020-05-06T00:00:00"/>
    <n v="43"/>
    <n v="588.78"/>
    <n v="10.4"/>
    <n v="34.83"/>
    <n v="5"/>
    <n v="0"/>
  </r>
  <r>
    <s v="CUST_7130"/>
    <n v="47"/>
    <n v="0"/>
    <s v="Male"/>
    <x v="0"/>
    <x v="2"/>
    <n v="67.87"/>
    <n v="0"/>
    <d v="2022-05-18T00:00:00"/>
    <n v="19"/>
    <n v="464.35"/>
    <n v="10.98"/>
    <n v="30.92"/>
    <n v="4"/>
    <n v="0"/>
  </r>
  <r>
    <s v="CUST_7131"/>
    <n v="43"/>
    <n v="1"/>
    <s v="Male"/>
    <x v="2"/>
    <x v="2"/>
    <n v="32.51"/>
    <n v="0"/>
    <d v="2020-02-07T00:00:00"/>
    <n v="46"/>
    <n v="576.14"/>
    <n v="11.23"/>
    <n v="22.08"/>
    <n v="9"/>
    <n v="1"/>
  </r>
  <r>
    <s v="CUST_7132"/>
    <n v="30"/>
    <n v="0"/>
    <s v="Male"/>
    <x v="1"/>
    <x v="2"/>
    <n v="78.25"/>
    <n v="0"/>
    <d v="2021-09-13T00:00:00"/>
    <n v="27"/>
    <n v="436.39"/>
    <n v="9.6999999999999993"/>
    <n v="25.83"/>
    <n v="5"/>
    <n v="0"/>
  </r>
  <r>
    <s v="CUST_7133"/>
    <n v="22"/>
    <n v="0"/>
    <s v="Male"/>
    <x v="1"/>
    <x v="1"/>
    <n v="51.54"/>
    <n v="0"/>
    <d v="2018-02-22T00:00:00"/>
    <n v="70"/>
    <n v="586.41"/>
    <n v="8.6199999999999992"/>
    <n v="24.83"/>
    <n v="3"/>
    <n v="0"/>
  </r>
  <r>
    <s v="CUST_7134"/>
    <n v="43"/>
    <n v="1"/>
    <s v="Male"/>
    <x v="2"/>
    <x v="0"/>
    <n v="65.25"/>
    <n v="0"/>
    <d v="2021-12-31T00:00:00"/>
    <n v="24"/>
    <n v="545.67999999999995"/>
    <n v="9.9600000000000009"/>
    <n v="31.25"/>
    <n v="7"/>
    <n v="0"/>
  </r>
  <r>
    <s v="CUST_7135"/>
    <n v="37"/>
    <n v="0"/>
    <s v="Male"/>
    <x v="0"/>
    <x v="1"/>
    <n v="47.2"/>
    <n v="0"/>
    <d v="2020-06-03T00:00:00"/>
    <n v="42"/>
    <n v="538.4"/>
    <n v="9.5299999999999994"/>
    <n v="23.75"/>
    <n v="4"/>
    <n v="0"/>
  </r>
  <r>
    <s v="CUST_7136"/>
    <n v="35"/>
    <n v="0"/>
    <s v="Female"/>
    <x v="0"/>
    <x v="2"/>
    <n v="27.17"/>
    <n v="0"/>
    <d v="2022-03-28T00:00:00"/>
    <n v="21"/>
    <n v="652.92999999999995"/>
    <n v="10.61"/>
    <n v="27.58"/>
    <n v="9"/>
    <n v="0"/>
  </r>
  <r>
    <s v="CUST_7137"/>
    <n v="64"/>
    <n v="0"/>
    <s v="Male"/>
    <x v="0"/>
    <x v="2"/>
    <n v="35.97"/>
    <n v="0"/>
    <d v="2021-04-14T00:00:00"/>
    <n v="32"/>
    <n v="540.38"/>
    <n v="10.5"/>
    <n v="32.42"/>
    <n v="3"/>
    <n v="0"/>
  </r>
  <r>
    <s v="CUST_7138"/>
    <n v="35"/>
    <n v="0"/>
    <s v="Male"/>
    <x v="0"/>
    <x v="2"/>
    <n v="56.99"/>
    <n v="0"/>
    <d v="2018-12-18T00:00:00"/>
    <n v="60"/>
    <n v="649.08000000000004"/>
    <n v="11"/>
    <n v="23.67"/>
    <n v="3"/>
    <n v="0"/>
  </r>
  <r>
    <s v="CUST_7139"/>
    <n v="19"/>
    <n v="0"/>
    <s v="Male"/>
    <x v="1"/>
    <x v="2"/>
    <n v="93.51"/>
    <n v="0"/>
    <d v="2020-07-25T00:00:00"/>
    <n v="41"/>
    <n v="614.52"/>
    <n v="9.3000000000000007"/>
    <n v="18.920000000000002"/>
    <n v="3"/>
    <n v="0"/>
  </r>
  <r>
    <s v="CUST_714"/>
    <n v="43"/>
    <n v="1"/>
    <s v="Male"/>
    <x v="1"/>
    <x v="2"/>
    <n v="36.85"/>
    <n v="0"/>
    <d v="2021-11-28T00:00:00"/>
    <n v="25"/>
    <n v="467.52"/>
    <n v="9.9"/>
    <n v="31.75"/>
    <n v="9"/>
    <n v="0"/>
  </r>
  <r>
    <s v="CUST_7140"/>
    <n v="27"/>
    <n v="0"/>
    <s v="Female"/>
    <x v="0"/>
    <x v="1"/>
    <n v="71.63"/>
    <n v="0"/>
    <d v="2020-05-29T00:00:00"/>
    <n v="43"/>
    <n v="452.21"/>
    <n v="8.35"/>
    <n v="27"/>
    <n v="6"/>
    <n v="0"/>
  </r>
  <r>
    <s v="CUST_7141"/>
    <n v="43"/>
    <n v="1"/>
    <s v="Male"/>
    <x v="0"/>
    <x v="2"/>
    <n v="51.32"/>
    <n v="0"/>
    <d v="2020-11-08T00:00:00"/>
    <n v="37"/>
    <n v="563.69000000000005"/>
    <n v="9.7899999999999991"/>
    <n v="25.25"/>
    <n v="4"/>
    <n v="0"/>
  </r>
  <r>
    <s v="CUST_7142"/>
    <n v="67"/>
    <n v="0"/>
    <s v="Male"/>
    <x v="0"/>
    <x v="1"/>
    <n v="64.17"/>
    <n v="0"/>
    <d v="2022-08-23T00:00:00"/>
    <n v="16"/>
    <n v="337.15"/>
    <n v="9.73"/>
    <n v="21.42"/>
    <n v="5"/>
    <n v="1"/>
  </r>
  <r>
    <s v="CUST_7143"/>
    <n v="64"/>
    <n v="0"/>
    <s v="Female"/>
    <x v="0"/>
    <x v="1"/>
    <n v="53.26"/>
    <n v="0"/>
    <d v="2018-01-15T00:00:00"/>
    <n v="71"/>
    <n v="547.44000000000005"/>
    <n v="10.06"/>
    <n v="15.58"/>
    <n v="6"/>
    <n v="0"/>
  </r>
  <r>
    <s v="CUST_7144"/>
    <n v="29"/>
    <n v="0"/>
    <s v="Male"/>
    <x v="1"/>
    <x v="1"/>
    <n v="46.52"/>
    <n v="0"/>
    <d v="2022-03-03T00:00:00"/>
    <n v="21"/>
    <n v="329.08"/>
    <n v="10.26"/>
    <n v="23"/>
    <n v="8"/>
    <n v="0"/>
  </r>
  <r>
    <s v="CUST_7145"/>
    <n v="43"/>
    <n v="1"/>
    <s v="Female"/>
    <x v="2"/>
    <x v="2"/>
    <n v="50.87"/>
    <n v="0"/>
    <d v="2020-03-22T00:00:00"/>
    <n v="45"/>
    <n v="535.20000000000005"/>
    <n v="9.2100000000000009"/>
    <n v="18.829999999999998"/>
    <n v="4"/>
    <n v="0"/>
  </r>
  <r>
    <s v="CUST_7146"/>
    <n v="43"/>
    <n v="1"/>
    <s v="Female"/>
    <x v="2"/>
    <x v="1"/>
    <n v="41.47"/>
    <n v="0"/>
    <d v="2018-08-10T00:00:00"/>
    <n v="64"/>
    <n v="534.64"/>
    <n v="10.38"/>
    <n v="24.5"/>
    <n v="4"/>
    <n v="0"/>
  </r>
  <r>
    <s v="CUST_7147"/>
    <n v="43"/>
    <n v="1"/>
    <s v="Male"/>
    <x v="0"/>
    <x v="1"/>
    <n v="51.05"/>
    <n v="0"/>
    <d v="2019-10-06T00:00:00"/>
    <n v="50"/>
    <n v="588.26"/>
    <n v="10.15"/>
    <n v="23.42"/>
    <n v="2"/>
    <n v="0"/>
  </r>
  <r>
    <s v="CUST_7148"/>
    <n v="43"/>
    <n v="1"/>
    <s v="Female"/>
    <x v="0"/>
    <x v="2"/>
    <n v="55.39"/>
    <n v="0"/>
    <d v="2018-06-18T00:00:00"/>
    <n v="66"/>
    <n v="353.79"/>
    <n v="9.42"/>
    <n v="19.75"/>
    <n v="3"/>
    <n v="0"/>
  </r>
  <r>
    <s v="CUST_7149"/>
    <n v="28"/>
    <n v="0"/>
    <s v="Male"/>
    <x v="2"/>
    <x v="0"/>
    <n v="48.99"/>
    <n v="0"/>
    <d v="2022-01-29T00:00:00"/>
    <n v="23"/>
    <n v="262.83"/>
    <n v="8.9600000000000009"/>
    <n v="26.5"/>
    <n v="9"/>
    <n v="0"/>
  </r>
  <r>
    <s v="CUST_715"/>
    <n v="43"/>
    <n v="1"/>
    <s v="Male"/>
    <x v="1"/>
    <x v="0"/>
    <n v="59.18"/>
    <n v="0"/>
    <d v="2022-01-01T00:00:00"/>
    <n v="23"/>
    <n v="541.33000000000004"/>
    <n v="9.8699999999999992"/>
    <n v="16.329999999999998"/>
    <n v="5"/>
    <n v="0"/>
  </r>
  <r>
    <s v="CUST_7150"/>
    <n v="36"/>
    <n v="0"/>
    <s v="Male"/>
    <x v="1"/>
    <x v="2"/>
    <n v="42.82"/>
    <n v="0"/>
    <d v="2022-04-27T00:00:00"/>
    <n v="20"/>
    <n v="602.9"/>
    <n v="10.01"/>
    <n v="21.17"/>
    <n v="9"/>
    <n v="0"/>
  </r>
  <r>
    <s v="CUST_7151"/>
    <n v="43"/>
    <n v="1"/>
    <s v="Female"/>
    <x v="1"/>
    <x v="0"/>
    <n v="42.01"/>
    <n v="0"/>
    <d v="2019-01-20T00:00:00"/>
    <n v="59"/>
    <n v="282.26"/>
    <n v="11"/>
    <n v="29.5"/>
    <n v="5"/>
    <n v="0"/>
  </r>
  <r>
    <s v="CUST_7152"/>
    <n v="56"/>
    <n v="0"/>
    <s v="Female"/>
    <x v="1"/>
    <x v="2"/>
    <n v="45.81"/>
    <n v="0"/>
    <d v="2020-09-11T00:00:00"/>
    <n v="39"/>
    <n v="589.41"/>
    <n v="9.11"/>
    <n v="20.92"/>
    <n v="5"/>
    <n v="0"/>
  </r>
  <r>
    <s v="CUST_7153"/>
    <n v="43"/>
    <n v="1"/>
    <s v="Male"/>
    <x v="1"/>
    <x v="2"/>
    <n v="51.62"/>
    <n v="0"/>
    <d v="2021-08-17T00:00:00"/>
    <n v="28"/>
    <n v="490.4"/>
    <n v="9.7100000000000009"/>
    <n v="29.67"/>
    <n v="5"/>
    <n v="0"/>
  </r>
  <r>
    <s v="CUST_7154"/>
    <n v="63"/>
    <n v="0"/>
    <s v="Male"/>
    <x v="1"/>
    <x v="2"/>
    <n v="42.65"/>
    <n v="0"/>
    <d v="2021-09-28T00:00:00"/>
    <n v="27"/>
    <n v="501.1"/>
    <n v="11.19"/>
    <n v="23.92"/>
    <n v="2"/>
    <n v="0"/>
  </r>
  <r>
    <s v="CUST_7155"/>
    <n v="31"/>
    <n v="0"/>
    <s v="Female"/>
    <x v="1"/>
    <x v="1"/>
    <n v="57.84"/>
    <n v="0"/>
    <d v="2021-02-15T00:00:00"/>
    <n v="34"/>
    <n v="529.30999999999995"/>
    <n v="10.26"/>
    <n v="23.83"/>
    <n v="4"/>
    <n v="0"/>
  </r>
  <r>
    <s v="CUST_7156"/>
    <n v="62"/>
    <n v="0"/>
    <s v="Male"/>
    <x v="1"/>
    <x v="1"/>
    <n v="25.45"/>
    <n v="0"/>
    <d v="2019-11-24T00:00:00"/>
    <n v="49"/>
    <n v="403.8"/>
    <n v="10.039999999999999"/>
    <n v="23.17"/>
    <n v="5"/>
    <n v="0"/>
  </r>
  <r>
    <s v="CUST_7157"/>
    <n v="61"/>
    <n v="0"/>
    <s v="Male"/>
    <x v="1"/>
    <x v="1"/>
    <n v="53.08"/>
    <n v="0"/>
    <d v="2020-07-21T00:00:00"/>
    <n v="41"/>
    <n v="553.94000000000005"/>
    <n v="9.61"/>
    <n v="26.58"/>
    <n v="8"/>
    <n v="0"/>
  </r>
  <r>
    <s v="CUST_7158"/>
    <n v="41"/>
    <n v="0"/>
    <s v="Male"/>
    <x v="1"/>
    <x v="1"/>
    <n v="64.540000000000006"/>
    <n v="0"/>
    <d v="2020-04-04T00:00:00"/>
    <n v="44"/>
    <n v="535.91999999999996"/>
    <n v="10.82"/>
    <n v="24.25"/>
    <n v="6"/>
    <n v="0"/>
  </r>
  <r>
    <s v="CUST_7159"/>
    <n v="58"/>
    <n v="0"/>
    <s v="Female"/>
    <x v="0"/>
    <x v="2"/>
    <n v="76.489999999999995"/>
    <n v="0"/>
    <d v="2019-04-19T00:00:00"/>
    <n v="56"/>
    <n v="387.34"/>
    <n v="8.1300000000000008"/>
    <n v="28.75"/>
    <n v="5"/>
    <n v="0"/>
  </r>
  <r>
    <s v="CUST_716"/>
    <n v="20"/>
    <n v="0"/>
    <s v="Female"/>
    <x v="2"/>
    <x v="2"/>
    <n v="34.81"/>
    <n v="0"/>
    <d v="2021-11-19T00:00:00"/>
    <n v="25"/>
    <n v="528.32000000000005"/>
    <n v="9.27"/>
    <n v="25.75"/>
    <n v="5"/>
    <n v="1"/>
  </r>
  <r>
    <s v="CUST_7160"/>
    <n v="18"/>
    <n v="0"/>
    <s v="Male"/>
    <x v="1"/>
    <x v="2"/>
    <n v="48.82"/>
    <n v="0"/>
    <d v="2020-07-07T00:00:00"/>
    <n v="41"/>
    <n v="582.03"/>
    <n v="11.35"/>
    <n v="28.25"/>
    <n v="6"/>
    <n v="0"/>
  </r>
  <r>
    <s v="CUST_7161"/>
    <n v="43"/>
    <n v="1"/>
    <s v="Male"/>
    <x v="0"/>
    <x v="1"/>
    <n v="59.69"/>
    <n v="0"/>
    <d v="2019-06-10T00:00:00"/>
    <n v="54"/>
    <n v="595.29"/>
    <n v="9.67"/>
    <n v="22.58"/>
    <n v="6"/>
    <n v="0"/>
  </r>
  <r>
    <s v="CUST_7162"/>
    <n v="60"/>
    <n v="0"/>
    <s v="Male"/>
    <x v="2"/>
    <x v="0"/>
    <n v="53.08"/>
    <n v="0"/>
    <d v="2022-08-31T00:00:00"/>
    <n v="16"/>
    <n v="700.92"/>
    <n v="9.61"/>
    <n v="31.5"/>
    <n v="7"/>
    <n v="1"/>
  </r>
  <r>
    <s v="CUST_7163"/>
    <n v="39"/>
    <n v="0"/>
    <s v="Female"/>
    <x v="0"/>
    <x v="2"/>
    <n v="65.22"/>
    <n v="0"/>
    <d v="2022-07-29T00:00:00"/>
    <n v="17"/>
    <n v="358.74"/>
    <n v="9.8800000000000008"/>
    <n v="23.58"/>
    <n v="5"/>
    <n v="0"/>
  </r>
  <r>
    <s v="CUST_7164"/>
    <n v="40"/>
    <n v="0"/>
    <s v="Female"/>
    <x v="2"/>
    <x v="2"/>
    <n v="46.31"/>
    <n v="0"/>
    <d v="2019-08-21T00:00:00"/>
    <n v="52"/>
    <n v="526.92999999999995"/>
    <n v="10.86"/>
    <n v="25.25"/>
    <n v="7"/>
    <n v="0"/>
  </r>
  <r>
    <s v="CUST_7165"/>
    <n v="36"/>
    <n v="0"/>
    <s v="Female"/>
    <x v="0"/>
    <x v="0"/>
    <n v="57.35"/>
    <n v="0"/>
    <d v="2018-12-20T00:00:00"/>
    <n v="60"/>
    <n v="461.2"/>
    <n v="11.08"/>
    <n v="22.42"/>
    <n v="12"/>
    <n v="0"/>
  </r>
  <r>
    <s v="CUST_7166"/>
    <n v="35"/>
    <n v="0"/>
    <s v="Male"/>
    <x v="2"/>
    <x v="1"/>
    <n v="17.420000000000002"/>
    <n v="0"/>
    <d v="2022-02-06T00:00:00"/>
    <n v="22"/>
    <n v="441.38"/>
    <n v="10.62"/>
    <n v="26.58"/>
    <n v="4"/>
    <n v="0"/>
  </r>
  <r>
    <s v="CUST_7167"/>
    <n v="43"/>
    <n v="1"/>
    <s v="Female"/>
    <x v="0"/>
    <x v="2"/>
    <n v="64.739999999999995"/>
    <n v="0"/>
    <d v="2020-02-16T00:00:00"/>
    <n v="46"/>
    <n v="350.3"/>
    <n v="10"/>
    <n v="27.25"/>
    <n v="8"/>
    <n v="0"/>
  </r>
  <r>
    <s v="CUST_7168"/>
    <n v="43"/>
    <n v="1"/>
    <s v="Male"/>
    <x v="0"/>
    <x v="1"/>
    <n v="51.8"/>
    <n v="0"/>
    <d v="2021-06-19T00:00:00"/>
    <n v="30"/>
    <n v="502.19"/>
    <n v="10.07"/>
    <n v="19.829999999999998"/>
    <n v="4"/>
    <n v="0"/>
  </r>
  <r>
    <s v="CUST_7169"/>
    <n v="43"/>
    <n v="1"/>
    <s v="Female"/>
    <x v="2"/>
    <x v="2"/>
    <n v="39.47"/>
    <n v="0"/>
    <d v="2021-04-02T00:00:00"/>
    <n v="32"/>
    <n v="552.09"/>
    <n v="10.17"/>
    <n v="31.25"/>
    <n v="5"/>
    <n v="0"/>
  </r>
  <r>
    <s v="CUST_717"/>
    <n v="62"/>
    <n v="0"/>
    <s v="Male"/>
    <x v="0"/>
    <x v="0"/>
    <n v="79.16"/>
    <n v="0"/>
    <d v="2020-06-09T00:00:00"/>
    <n v="42"/>
    <n v="552.22"/>
    <n v="9.92"/>
    <n v="21.08"/>
    <n v="9"/>
    <n v="0"/>
  </r>
  <r>
    <s v="CUST_7170"/>
    <n v="43"/>
    <n v="1"/>
    <s v="Male"/>
    <x v="1"/>
    <x v="0"/>
    <n v="54.03"/>
    <n v="0"/>
    <d v="2021-07-01T00:00:00"/>
    <n v="29"/>
    <n v="526.47"/>
    <n v="10.06"/>
    <n v="23.92"/>
    <n v="7"/>
    <n v="0"/>
  </r>
  <r>
    <s v="CUST_7171"/>
    <n v="36"/>
    <n v="0"/>
    <s v="Female"/>
    <x v="1"/>
    <x v="2"/>
    <n v="71.09"/>
    <n v="0"/>
    <d v="2020-10-15T00:00:00"/>
    <n v="38"/>
    <n v="502.92"/>
    <n v="11.04"/>
    <n v="22.92"/>
    <n v="7"/>
    <n v="0"/>
  </r>
  <r>
    <s v="CUST_7172"/>
    <n v="45"/>
    <n v="0"/>
    <s v="Male"/>
    <x v="1"/>
    <x v="1"/>
    <n v="35.520000000000003"/>
    <n v="0"/>
    <d v="2018-02-02T00:00:00"/>
    <n v="70"/>
    <n v="558.88"/>
    <n v="10.07"/>
    <n v="27.83"/>
    <n v="6"/>
    <n v="0"/>
  </r>
  <r>
    <s v="CUST_7173"/>
    <n v="69"/>
    <n v="0"/>
    <s v="Male"/>
    <x v="1"/>
    <x v="1"/>
    <n v="36.47"/>
    <n v="0"/>
    <d v="2018-02-04T00:00:00"/>
    <n v="70"/>
    <n v="606.79"/>
    <n v="8.94"/>
    <n v="22"/>
    <n v="10"/>
    <n v="0"/>
  </r>
  <r>
    <s v="CUST_7174"/>
    <n v="43"/>
    <n v="1"/>
    <s v="Female"/>
    <x v="1"/>
    <x v="1"/>
    <n v="25.45"/>
    <n v="0"/>
    <d v="2021-12-30T00:00:00"/>
    <n v="24"/>
    <n v="528.07000000000005"/>
    <n v="10.48"/>
    <n v="31.92"/>
    <n v="7"/>
    <n v="1"/>
  </r>
  <r>
    <s v="CUST_7175"/>
    <n v="43"/>
    <n v="1"/>
    <s v="Male"/>
    <x v="0"/>
    <x v="2"/>
    <n v="36.49"/>
    <n v="0"/>
    <d v="2020-07-25T00:00:00"/>
    <n v="41"/>
    <n v="571.6"/>
    <n v="11.55"/>
    <n v="17.079999999999998"/>
    <n v="2"/>
    <n v="0"/>
  </r>
  <r>
    <s v="CUST_7176"/>
    <n v="43"/>
    <n v="0"/>
    <s v="Female"/>
    <x v="1"/>
    <x v="1"/>
    <n v="35.58"/>
    <n v="0"/>
    <d v="2022-08-27T00:00:00"/>
    <n v="16"/>
    <n v="478.14"/>
    <n v="9.92"/>
    <n v="28.17"/>
    <n v="8"/>
    <n v="0"/>
  </r>
  <r>
    <s v="CUST_7177"/>
    <n v="52"/>
    <n v="0"/>
    <s v="Female"/>
    <x v="0"/>
    <x v="1"/>
    <n v="46.94"/>
    <n v="0"/>
    <d v="2018-06-06T00:00:00"/>
    <n v="66"/>
    <n v="495.13"/>
    <n v="11.79"/>
    <n v="24.58"/>
    <n v="7"/>
    <n v="0"/>
  </r>
  <r>
    <s v="CUST_7178"/>
    <n v="43"/>
    <n v="1"/>
    <s v="Male"/>
    <x v="2"/>
    <x v="2"/>
    <n v="50.62"/>
    <n v="0"/>
    <d v="2018-03-17T00:00:00"/>
    <n v="69"/>
    <n v="542.88"/>
    <n v="9.24"/>
    <n v="24.75"/>
    <n v="4"/>
    <n v="0"/>
  </r>
  <r>
    <s v="CUST_7179"/>
    <n v="52"/>
    <n v="0"/>
    <s v="Male"/>
    <x v="1"/>
    <x v="1"/>
    <n v="28.86"/>
    <n v="0"/>
    <d v="2019-06-02T00:00:00"/>
    <n v="54"/>
    <n v="629.62"/>
    <n v="9.86"/>
    <n v="18.579999999999998"/>
    <n v="6"/>
    <n v="1"/>
  </r>
  <r>
    <s v="CUST_718"/>
    <n v="43"/>
    <n v="1"/>
    <s v="Female"/>
    <x v="2"/>
    <x v="2"/>
    <n v="55.44"/>
    <n v="0"/>
    <d v="2020-10-20T00:00:00"/>
    <n v="38"/>
    <n v="369.77"/>
    <n v="9.7200000000000006"/>
    <n v="16"/>
    <n v="9"/>
    <n v="0"/>
  </r>
  <r>
    <s v="CUST_7180"/>
    <n v="57"/>
    <n v="0"/>
    <s v="Female"/>
    <x v="1"/>
    <x v="0"/>
    <n v="54.67"/>
    <n v="0"/>
    <d v="2020-03-27T00:00:00"/>
    <n v="45"/>
    <n v="300.67"/>
    <n v="10.18"/>
    <n v="24.83"/>
    <n v="6"/>
    <n v="0"/>
  </r>
  <r>
    <s v="CUST_7181"/>
    <n v="33"/>
    <n v="0"/>
    <s v="Female"/>
    <x v="1"/>
    <x v="1"/>
    <n v="53.71"/>
    <n v="0"/>
    <d v="2019-06-12T00:00:00"/>
    <n v="54"/>
    <n v="511.17"/>
    <n v="10.88"/>
    <n v="23.92"/>
    <n v="7"/>
    <n v="0"/>
  </r>
  <r>
    <s v="CUST_7182"/>
    <n v="55"/>
    <n v="0"/>
    <s v="Female"/>
    <x v="1"/>
    <x v="1"/>
    <n v="53.37"/>
    <n v="0"/>
    <d v="2019-11-23T00:00:00"/>
    <n v="49"/>
    <n v="527.12"/>
    <n v="10.44"/>
    <n v="16.5"/>
    <n v="7"/>
    <n v="0"/>
  </r>
  <r>
    <s v="CUST_7183"/>
    <n v="30"/>
    <n v="0"/>
    <s v="Male"/>
    <x v="0"/>
    <x v="1"/>
    <n v="36.81"/>
    <n v="0"/>
    <d v="2021-03-11T00:00:00"/>
    <n v="33"/>
    <n v="549.26"/>
    <n v="10.27"/>
    <n v="29.42"/>
    <n v="9"/>
    <n v="0"/>
  </r>
  <r>
    <s v="CUST_7184"/>
    <n v="43"/>
    <n v="1"/>
    <s v="Female"/>
    <x v="0"/>
    <x v="0"/>
    <n v="78.8"/>
    <n v="0"/>
    <d v="2019-02-12T00:00:00"/>
    <n v="58"/>
    <n v="451.41"/>
    <n v="11.2"/>
    <n v="30.25"/>
    <n v="8"/>
    <n v="0"/>
  </r>
  <r>
    <s v="CUST_7185"/>
    <n v="39"/>
    <n v="0"/>
    <s v="Male"/>
    <x v="0"/>
    <x v="2"/>
    <n v="59.44"/>
    <n v="0"/>
    <d v="2022-02-23T00:00:00"/>
    <n v="22"/>
    <n v="314.55"/>
    <n v="10.69"/>
    <n v="32.83"/>
    <n v="6"/>
    <n v="0"/>
  </r>
  <r>
    <s v="CUST_7186"/>
    <n v="43"/>
    <n v="1"/>
    <s v="Male"/>
    <x v="2"/>
    <x v="1"/>
    <n v="29.86"/>
    <n v="0"/>
    <d v="2020-10-26T00:00:00"/>
    <n v="38"/>
    <n v="497.82"/>
    <n v="8.42"/>
    <n v="34.92"/>
    <n v="8"/>
    <n v="0"/>
  </r>
  <r>
    <s v="CUST_7187"/>
    <n v="45"/>
    <n v="0"/>
    <s v="Female"/>
    <x v="0"/>
    <x v="2"/>
    <n v="26.05"/>
    <n v="0"/>
    <d v="2018-08-17T00:00:00"/>
    <n v="64"/>
    <n v="703.53"/>
    <n v="9.0399999999999991"/>
    <n v="30.5"/>
    <n v="4"/>
    <n v="0"/>
  </r>
  <r>
    <s v="CUST_7188"/>
    <n v="43"/>
    <n v="1"/>
    <s v="Female"/>
    <x v="1"/>
    <x v="2"/>
    <n v="37.840000000000003"/>
    <n v="0"/>
    <d v="2018-02-09T00:00:00"/>
    <n v="70"/>
    <n v="484.79"/>
    <n v="9.6999999999999993"/>
    <n v="25.67"/>
    <n v="6"/>
    <n v="0"/>
  </r>
  <r>
    <s v="CUST_7189"/>
    <n v="52"/>
    <n v="0"/>
    <s v="Male"/>
    <x v="2"/>
    <x v="1"/>
    <n v="51.32"/>
    <n v="0"/>
    <d v="2021-12-31T00:00:00"/>
    <n v="24"/>
    <n v="598.82000000000005"/>
    <n v="9.3800000000000008"/>
    <n v="20.92"/>
    <n v="6"/>
    <n v="0"/>
  </r>
  <r>
    <s v="CUST_719"/>
    <n v="67"/>
    <n v="0"/>
    <s v="Male"/>
    <x v="2"/>
    <x v="2"/>
    <n v="47.8"/>
    <n v="0"/>
    <d v="2022-04-09T00:00:00"/>
    <n v="20"/>
    <n v="673.33"/>
    <n v="10.67"/>
    <n v="21.83"/>
    <n v="8"/>
    <n v="0"/>
  </r>
  <r>
    <s v="CUST_7190"/>
    <n v="62"/>
    <n v="0"/>
    <s v="Male"/>
    <x v="2"/>
    <x v="2"/>
    <n v="71.650000000000006"/>
    <n v="0"/>
    <d v="2019-06-12T00:00:00"/>
    <n v="54"/>
    <n v="517.19000000000005"/>
    <n v="10.88"/>
    <n v="28.83"/>
    <n v="5"/>
    <n v="0"/>
  </r>
  <r>
    <s v="CUST_7191"/>
    <n v="43"/>
    <n v="1"/>
    <s v="Male"/>
    <x v="1"/>
    <x v="1"/>
    <n v="39.82"/>
    <n v="0"/>
    <d v="2018-12-02T00:00:00"/>
    <n v="60"/>
    <n v="382.26"/>
    <n v="9.77"/>
    <n v="24.83"/>
    <n v="9"/>
    <n v="0"/>
  </r>
  <r>
    <s v="CUST_7192"/>
    <n v="25"/>
    <n v="0"/>
    <s v="Male"/>
    <x v="1"/>
    <x v="1"/>
    <n v="26.74"/>
    <n v="0"/>
    <d v="2018-12-31T00:00:00"/>
    <n v="60"/>
    <n v="492.44"/>
    <n v="9.59"/>
    <n v="25.42"/>
    <n v="2"/>
    <n v="0"/>
  </r>
  <r>
    <s v="CUST_7193"/>
    <n v="43"/>
    <n v="1"/>
    <s v="Female"/>
    <x v="1"/>
    <x v="2"/>
    <n v="54.3"/>
    <n v="0"/>
    <d v="2018-01-26T00:00:00"/>
    <n v="71"/>
    <n v="500.86"/>
    <n v="11.18"/>
    <n v="23.83"/>
    <n v="4"/>
    <n v="0"/>
  </r>
  <r>
    <s v="CUST_7194"/>
    <n v="39"/>
    <n v="0"/>
    <s v="Male"/>
    <x v="1"/>
    <x v="1"/>
    <n v="42.93"/>
    <n v="0"/>
    <d v="2019-08-22T00:00:00"/>
    <n v="52"/>
    <n v="463.05"/>
    <n v="9.3699999999999992"/>
    <n v="18.829999999999998"/>
    <n v="2"/>
    <n v="0"/>
  </r>
  <r>
    <s v="CUST_7195"/>
    <n v="38"/>
    <n v="0"/>
    <s v="Female"/>
    <x v="0"/>
    <x v="0"/>
    <n v="51.61"/>
    <n v="0"/>
    <d v="2018-12-26T00:00:00"/>
    <n v="60"/>
    <n v="488.59"/>
    <n v="8.76"/>
    <n v="17.670000000000002"/>
    <n v="7"/>
    <n v="0"/>
  </r>
  <r>
    <s v="CUST_7196"/>
    <n v="43"/>
    <n v="0"/>
    <s v="Female"/>
    <x v="2"/>
    <x v="1"/>
    <n v="47.52"/>
    <n v="0"/>
    <d v="2019-04-10T00:00:00"/>
    <n v="56"/>
    <n v="456.26"/>
    <n v="10.11"/>
    <n v="22.75"/>
    <n v="3"/>
    <n v="1"/>
  </r>
  <r>
    <s v="CUST_7197"/>
    <n v="43"/>
    <n v="1"/>
    <s v="Female"/>
    <x v="1"/>
    <x v="2"/>
    <n v="45.92"/>
    <n v="0"/>
    <d v="2018-04-10T00:00:00"/>
    <n v="68"/>
    <n v="452.82"/>
    <n v="8.43"/>
    <n v="27.33"/>
    <n v="8"/>
    <n v="0"/>
  </r>
  <r>
    <s v="CUST_7198"/>
    <n v="38"/>
    <n v="0"/>
    <s v="Male"/>
    <x v="0"/>
    <x v="1"/>
    <n v="65.36"/>
    <n v="0"/>
    <d v="2020-02-28T00:00:00"/>
    <n v="46"/>
    <n v="383.91"/>
    <n v="9.4"/>
    <n v="24.17"/>
    <n v="8"/>
    <n v="0"/>
  </r>
  <r>
    <s v="CUST_7199"/>
    <n v="42"/>
    <n v="0"/>
    <s v="Male"/>
    <x v="1"/>
    <x v="0"/>
    <n v="58.81"/>
    <n v="0"/>
    <d v="2022-03-21T00:00:00"/>
    <n v="21"/>
    <n v="528.08000000000004"/>
    <n v="9.44"/>
    <n v="24"/>
    <n v="5"/>
    <n v="0"/>
  </r>
  <r>
    <s v="CUST_72"/>
    <n v="21"/>
    <n v="0"/>
    <s v="Male"/>
    <x v="1"/>
    <x v="1"/>
    <n v="68.22"/>
    <n v="0"/>
    <d v="2022-11-17T00:00:00"/>
    <n v="13"/>
    <n v="373.53"/>
    <n v="9.4499999999999993"/>
    <n v="30.25"/>
    <n v="8"/>
    <n v="0"/>
  </r>
  <r>
    <s v="CUST_720"/>
    <n v="45"/>
    <n v="0"/>
    <s v="Female"/>
    <x v="0"/>
    <x v="1"/>
    <n v="163.95"/>
    <n v="0"/>
    <d v="2021-01-01T00:00:00"/>
    <n v="35"/>
    <n v="641.62"/>
    <n v="10.78"/>
    <n v="18.25"/>
    <n v="5"/>
    <n v="0"/>
  </r>
  <r>
    <s v="CUST_7200"/>
    <n v="43"/>
    <n v="1"/>
    <s v="Female"/>
    <x v="0"/>
    <x v="1"/>
    <n v="53.2"/>
    <n v="0"/>
    <d v="2020-07-11T00:00:00"/>
    <n v="41"/>
    <n v="393.38"/>
    <n v="10.23"/>
    <n v="27.92"/>
    <n v="8"/>
    <n v="0"/>
  </r>
  <r>
    <s v="CUST_7201"/>
    <n v="18"/>
    <n v="0"/>
    <s v="Female"/>
    <x v="1"/>
    <x v="0"/>
    <n v="17.670000000000002"/>
    <n v="0"/>
    <d v="2020-12-10T00:00:00"/>
    <n v="36"/>
    <n v="409.08"/>
    <n v="10.130000000000001"/>
    <n v="27.25"/>
    <n v="6"/>
    <n v="0"/>
  </r>
  <r>
    <s v="CUST_7202"/>
    <n v="43"/>
    <n v="1"/>
    <s v="Female"/>
    <x v="1"/>
    <x v="1"/>
    <n v="46.18"/>
    <n v="0"/>
    <d v="2022-08-19T00:00:00"/>
    <n v="16"/>
    <n v="483.23"/>
    <n v="8.35"/>
    <n v="25.58"/>
    <n v="1"/>
    <n v="0"/>
  </r>
  <r>
    <s v="CUST_7203"/>
    <n v="40"/>
    <n v="0"/>
    <s v="Female"/>
    <x v="1"/>
    <x v="2"/>
    <n v="62.94"/>
    <n v="0"/>
    <d v="2021-08-09T00:00:00"/>
    <n v="28"/>
    <n v="395.06"/>
    <n v="9.51"/>
    <n v="17.829999999999998"/>
    <n v="5"/>
    <n v="0"/>
  </r>
  <r>
    <s v="CUST_7204"/>
    <n v="68"/>
    <n v="0"/>
    <s v="Male"/>
    <x v="0"/>
    <x v="2"/>
    <n v="35.369999999999997"/>
    <n v="0"/>
    <d v="2020-12-07T00:00:00"/>
    <n v="36"/>
    <n v="455.28"/>
    <n v="8.9"/>
    <n v="28.17"/>
    <n v="6"/>
    <n v="0"/>
  </r>
  <r>
    <s v="CUST_7205"/>
    <n v="40"/>
    <n v="0"/>
    <s v="Female"/>
    <x v="1"/>
    <x v="2"/>
    <n v="46.55"/>
    <n v="0"/>
    <d v="2022-01-16T00:00:00"/>
    <n v="23"/>
    <n v="502.54"/>
    <n v="10.42"/>
    <n v="23.58"/>
    <n v="4"/>
    <n v="0"/>
  </r>
  <r>
    <s v="CUST_7206"/>
    <n v="60"/>
    <n v="0"/>
    <s v="Male"/>
    <x v="0"/>
    <x v="1"/>
    <n v="49.16"/>
    <n v="0"/>
    <d v="2018-07-25T00:00:00"/>
    <n v="65"/>
    <n v="630.84"/>
    <n v="9.49"/>
    <n v="24.67"/>
    <n v="5"/>
    <n v="0"/>
  </r>
  <r>
    <s v="CUST_7207"/>
    <n v="60"/>
    <n v="0"/>
    <s v="Male"/>
    <x v="0"/>
    <x v="0"/>
    <n v="53.37"/>
    <n v="0"/>
    <d v="2022-06-06T00:00:00"/>
    <n v="18"/>
    <n v="490.44"/>
    <n v="9.39"/>
    <n v="23.92"/>
    <n v="2"/>
    <n v="0"/>
  </r>
  <r>
    <s v="CUST_7208"/>
    <n v="40"/>
    <n v="0"/>
    <s v="Male"/>
    <x v="2"/>
    <x v="1"/>
    <n v="43.82"/>
    <n v="0"/>
    <d v="2021-05-05T00:00:00"/>
    <n v="31"/>
    <n v="445.43"/>
    <n v="8.76"/>
    <n v="25.17"/>
    <n v="6"/>
    <n v="0"/>
  </r>
  <r>
    <s v="CUST_7209"/>
    <n v="49"/>
    <n v="0"/>
    <s v="Male"/>
    <x v="0"/>
    <x v="2"/>
    <n v="56.22"/>
    <n v="0"/>
    <d v="2019-07-27T00:00:00"/>
    <n v="53"/>
    <n v="462.99"/>
    <n v="9.1999999999999993"/>
    <n v="27.58"/>
    <n v="5"/>
    <n v="0"/>
  </r>
  <r>
    <s v="CUST_721"/>
    <n v="37"/>
    <n v="0"/>
    <s v="Male"/>
    <x v="1"/>
    <x v="1"/>
    <n v="30.18"/>
    <n v="0"/>
    <d v="2019-12-22T00:00:00"/>
    <n v="48"/>
    <n v="587.33000000000004"/>
    <n v="9.82"/>
    <n v="26.25"/>
    <n v="3"/>
    <n v="0"/>
  </r>
  <r>
    <s v="CUST_7210"/>
    <n v="47"/>
    <n v="0"/>
    <s v="Female"/>
    <x v="0"/>
    <x v="2"/>
    <n v="55.69"/>
    <n v="0"/>
    <d v="2020-01-15T00:00:00"/>
    <n v="47"/>
    <n v="675.98"/>
    <n v="9.94"/>
    <n v="23.92"/>
    <n v="8"/>
    <n v="0"/>
  </r>
  <r>
    <s v="CUST_7211"/>
    <n v="43"/>
    <n v="1"/>
    <s v="Male"/>
    <x v="0"/>
    <x v="0"/>
    <n v="36.24"/>
    <n v="0"/>
    <d v="2022-05-02T00:00:00"/>
    <n v="19"/>
    <n v="404.44"/>
    <n v="9.82"/>
    <n v="26.58"/>
    <n v="9"/>
    <n v="0"/>
  </r>
  <r>
    <s v="CUST_7212"/>
    <n v="43"/>
    <n v="1"/>
    <s v="Female"/>
    <x v="0"/>
    <x v="2"/>
    <n v="38.14"/>
    <n v="0"/>
    <d v="2021-12-28T00:00:00"/>
    <n v="24"/>
    <n v="580.15"/>
    <n v="11.02"/>
    <n v="27.17"/>
    <n v="4"/>
    <n v="0"/>
  </r>
  <r>
    <s v="CUST_7213"/>
    <n v="35"/>
    <n v="0"/>
    <s v="Male"/>
    <x v="0"/>
    <x v="1"/>
    <n v="52.55"/>
    <n v="0"/>
    <d v="2022-04-02T00:00:00"/>
    <n v="20"/>
    <n v="482.24"/>
    <n v="9.94"/>
    <n v="23.5"/>
    <n v="6"/>
    <n v="0"/>
  </r>
  <r>
    <s v="CUST_7214"/>
    <n v="40"/>
    <n v="0"/>
    <s v="Female"/>
    <x v="2"/>
    <x v="2"/>
    <n v="71.930000000000007"/>
    <n v="0"/>
    <d v="2022-01-15T00:00:00"/>
    <n v="23"/>
    <n v="462.06"/>
    <n v="10.15"/>
    <n v="19"/>
    <n v="6"/>
    <n v="0"/>
  </r>
  <r>
    <s v="CUST_7215"/>
    <n v="32"/>
    <n v="0"/>
    <s v="Female"/>
    <x v="1"/>
    <x v="1"/>
    <n v="65"/>
    <n v="0"/>
    <d v="2020-02-21T00:00:00"/>
    <n v="46"/>
    <n v="307.91000000000003"/>
    <n v="8.66"/>
    <n v="23.75"/>
    <n v="7"/>
    <n v="0"/>
  </r>
  <r>
    <s v="CUST_7216"/>
    <n v="50"/>
    <n v="0"/>
    <s v="Female"/>
    <x v="2"/>
    <x v="1"/>
    <n v="41.47"/>
    <n v="0"/>
    <d v="2019-09-09T00:00:00"/>
    <n v="51"/>
    <n v="720.27"/>
    <n v="9.07"/>
    <n v="22.25"/>
    <n v="7"/>
    <n v="0"/>
  </r>
  <r>
    <s v="CUST_7217"/>
    <n v="38"/>
    <n v="0"/>
    <s v="Female"/>
    <x v="2"/>
    <x v="1"/>
    <n v="37.92"/>
    <n v="0"/>
    <d v="2020-02-14T00:00:00"/>
    <n v="46"/>
    <n v="570.92999999999995"/>
    <n v="10.4"/>
    <n v="31.42"/>
    <n v="7"/>
    <n v="0"/>
  </r>
  <r>
    <s v="CUST_7218"/>
    <n v="43"/>
    <n v="1"/>
    <s v="Female"/>
    <x v="1"/>
    <x v="0"/>
    <n v="44.28"/>
    <n v="0"/>
    <d v="2022-05-21T00:00:00"/>
    <n v="19"/>
    <n v="543.17999999999995"/>
    <n v="8.6999999999999993"/>
    <n v="30.33"/>
    <n v="5"/>
    <n v="1"/>
  </r>
  <r>
    <s v="CUST_7219"/>
    <n v="40"/>
    <n v="0"/>
    <s v="Male"/>
    <x v="0"/>
    <x v="0"/>
    <n v="73.010000000000005"/>
    <n v="0"/>
    <d v="2022-05-22T00:00:00"/>
    <n v="19"/>
    <n v="416.49"/>
    <n v="7.85"/>
    <n v="29.92"/>
    <n v="4"/>
    <n v="0"/>
  </r>
  <r>
    <s v="CUST_722"/>
    <n v="43"/>
    <n v="1"/>
    <s v="Female"/>
    <x v="0"/>
    <x v="2"/>
    <n v="45.19"/>
    <n v="0"/>
    <d v="2021-12-08T00:00:00"/>
    <n v="24"/>
    <n v="363.44"/>
    <n v="9.02"/>
    <n v="22.83"/>
    <n v="7"/>
    <n v="0"/>
  </r>
  <r>
    <s v="CUST_7220"/>
    <n v="43"/>
    <n v="1"/>
    <s v="Female"/>
    <x v="1"/>
    <x v="1"/>
    <n v="49.75"/>
    <n v="0"/>
    <d v="2020-01-18T00:00:00"/>
    <n v="47"/>
    <n v="367.91"/>
    <n v="10.49"/>
    <n v="28.83"/>
    <n v="6"/>
    <n v="0"/>
  </r>
  <r>
    <s v="CUST_7221"/>
    <n v="62"/>
    <n v="0"/>
    <s v="Male"/>
    <x v="0"/>
    <x v="2"/>
    <n v="52.72"/>
    <n v="0"/>
    <d v="2018-03-19T00:00:00"/>
    <n v="69"/>
    <n v="408.89"/>
    <n v="11.27"/>
    <n v="23.17"/>
    <n v="6"/>
    <n v="0"/>
  </r>
  <r>
    <s v="CUST_7222"/>
    <n v="43"/>
    <n v="1"/>
    <s v="Female"/>
    <x v="1"/>
    <x v="1"/>
    <n v="37.619999999999997"/>
    <n v="0"/>
    <d v="2023-06-08T00:00:00"/>
    <n v="6"/>
    <n v="487.47"/>
    <n v="9.1999999999999993"/>
    <n v="21.33"/>
    <n v="6"/>
    <n v="0"/>
  </r>
  <r>
    <s v="CUST_7223"/>
    <n v="35"/>
    <n v="0"/>
    <s v="Male"/>
    <x v="2"/>
    <x v="1"/>
    <n v="50.35"/>
    <n v="0"/>
    <d v="2021-02-19T00:00:00"/>
    <n v="34"/>
    <n v="471.96"/>
    <n v="10.33"/>
    <n v="26"/>
    <n v="8"/>
    <n v="0"/>
  </r>
  <r>
    <s v="CUST_7224"/>
    <n v="43"/>
    <n v="1"/>
    <s v="Male"/>
    <x v="0"/>
    <x v="1"/>
    <n v="27.2"/>
    <n v="0"/>
    <d v="2022-11-20T00:00:00"/>
    <n v="13"/>
    <n v="482.52"/>
    <n v="9.34"/>
    <n v="23.92"/>
    <n v="10"/>
    <n v="0"/>
  </r>
  <r>
    <s v="CUST_7225"/>
    <n v="68"/>
    <n v="0"/>
    <s v="Male"/>
    <x v="2"/>
    <x v="2"/>
    <n v="29.2"/>
    <n v="0"/>
    <d v="2021-07-12T00:00:00"/>
    <n v="29"/>
    <n v="674.26"/>
    <n v="9.07"/>
    <n v="26.92"/>
    <n v="10"/>
    <n v="0"/>
  </r>
  <r>
    <s v="CUST_7226"/>
    <n v="64"/>
    <n v="0"/>
    <s v="Female"/>
    <x v="0"/>
    <x v="0"/>
    <n v="51.19"/>
    <n v="0"/>
    <d v="2019-05-10T00:00:00"/>
    <n v="55"/>
    <n v="473.16"/>
    <n v="10.42"/>
    <n v="20"/>
    <n v="7"/>
    <n v="0"/>
  </r>
  <r>
    <s v="CUST_7227"/>
    <n v="57"/>
    <n v="0"/>
    <s v="Male"/>
    <x v="1"/>
    <x v="1"/>
    <n v="53.45"/>
    <n v="0"/>
    <d v="2020-07-20T00:00:00"/>
    <n v="41"/>
    <n v="677.74"/>
    <n v="10.92"/>
    <n v="30"/>
    <n v="7"/>
    <n v="0"/>
  </r>
  <r>
    <s v="CUST_7228"/>
    <n v="43"/>
    <n v="1"/>
    <s v="Female"/>
    <x v="1"/>
    <x v="1"/>
    <n v="43.72"/>
    <n v="0"/>
    <d v="2019-12-13T00:00:00"/>
    <n v="48"/>
    <n v="460.12"/>
    <n v="9.65"/>
    <n v="11.92"/>
    <n v="2"/>
    <n v="0"/>
  </r>
  <r>
    <s v="CUST_7229"/>
    <n v="59"/>
    <n v="0"/>
    <s v="Female"/>
    <x v="1"/>
    <x v="1"/>
    <n v="54.77"/>
    <n v="0"/>
    <d v="2020-09-18T00:00:00"/>
    <n v="39"/>
    <n v="546.97"/>
    <n v="9.9600000000000009"/>
    <n v="20"/>
    <n v="6"/>
    <n v="1"/>
  </r>
  <r>
    <s v="CUST_723"/>
    <n v="43"/>
    <n v="1"/>
    <s v="Male"/>
    <x v="0"/>
    <x v="2"/>
    <n v="41.32"/>
    <n v="0"/>
    <d v="2020-03-17T00:00:00"/>
    <n v="45"/>
    <n v="391.13"/>
    <n v="10.15"/>
    <n v="13.83"/>
    <n v="10"/>
    <n v="0"/>
  </r>
  <r>
    <s v="CUST_7230"/>
    <n v="43"/>
    <n v="1"/>
    <s v="Male"/>
    <x v="1"/>
    <x v="0"/>
    <n v="30.61"/>
    <n v="0"/>
    <d v="2018-09-27T00:00:00"/>
    <n v="63"/>
    <n v="523.42999999999995"/>
    <n v="9.3699999999999992"/>
    <n v="28.83"/>
    <n v="7"/>
    <n v="0"/>
  </r>
  <r>
    <s v="CUST_7231"/>
    <n v="67"/>
    <n v="0"/>
    <s v="Male"/>
    <x v="1"/>
    <x v="1"/>
    <n v="44.78"/>
    <n v="0"/>
    <d v="2019-06-25T00:00:00"/>
    <n v="54"/>
    <n v="484.21"/>
    <n v="9.7100000000000009"/>
    <n v="20.67"/>
    <n v="5"/>
    <n v="0"/>
  </r>
  <r>
    <s v="CUST_7232"/>
    <n v="43"/>
    <n v="1"/>
    <s v="Female"/>
    <x v="2"/>
    <x v="2"/>
    <n v="40.4"/>
    <n v="0"/>
    <d v="2021-05-12T00:00:00"/>
    <n v="31"/>
    <n v="431.28"/>
    <n v="9.6199999999999992"/>
    <n v="20.58"/>
    <n v="3"/>
    <n v="0"/>
  </r>
  <r>
    <s v="CUST_7233"/>
    <n v="43"/>
    <n v="1"/>
    <s v="Female"/>
    <x v="2"/>
    <x v="0"/>
    <n v="48.69"/>
    <n v="0"/>
    <d v="2022-06-08T00:00:00"/>
    <n v="18"/>
    <n v="471.76"/>
    <n v="9.35"/>
    <n v="28.08"/>
    <n v="4"/>
    <n v="0"/>
  </r>
  <r>
    <s v="CUST_7234"/>
    <n v="44"/>
    <n v="0"/>
    <s v="Female"/>
    <x v="0"/>
    <x v="1"/>
    <n v="45.43"/>
    <n v="0"/>
    <d v="2020-04-08T00:00:00"/>
    <n v="44"/>
    <n v="543.37"/>
    <n v="10.8"/>
    <n v="25.17"/>
    <n v="4"/>
    <n v="0"/>
  </r>
  <r>
    <s v="CUST_7235"/>
    <n v="23"/>
    <n v="0"/>
    <s v="Female"/>
    <x v="2"/>
    <x v="2"/>
    <n v="83.97"/>
    <n v="0"/>
    <d v="2022-06-10T00:00:00"/>
    <n v="18"/>
    <n v="424.66"/>
    <n v="11.61"/>
    <n v="23.33"/>
    <n v="5"/>
    <n v="0"/>
  </r>
  <r>
    <s v="CUST_7236"/>
    <n v="44"/>
    <n v="0"/>
    <s v="Female"/>
    <x v="0"/>
    <x v="1"/>
    <n v="35.700000000000003"/>
    <n v="0"/>
    <d v="2018-12-12T00:00:00"/>
    <n v="60"/>
    <n v="421.94"/>
    <n v="8.93"/>
    <n v="24.75"/>
    <n v="7"/>
    <n v="1"/>
  </r>
  <r>
    <s v="CUST_7237"/>
    <n v="26"/>
    <n v="0"/>
    <s v="Female"/>
    <x v="0"/>
    <x v="0"/>
    <n v="49.93"/>
    <n v="0"/>
    <d v="2023-02-10T00:00:00"/>
    <n v="10"/>
    <n v="411.76"/>
    <n v="10.61"/>
    <n v="22.67"/>
    <n v="3"/>
    <n v="0"/>
  </r>
  <r>
    <s v="CUST_7238"/>
    <n v="62"/>
    <n v="0"/>
    <s v="Male"/>
    <x v="2"/>
    <x v="1"/>
    <n v="91.81"/>
    <n v="0"/>
    <d v="2018-05-25T00:00:00"/>
    <n v="67"/>
    <n v="390.19"/>
    <n v="8.89"/>
    <n v="23.67"/>
    <n v="6"/>
    <n v="0"/>
  </r>
  <r>
    <s v="CUST_7239"/>
    <n v="43"/>
    <n v="1"/>
    <s v="Female"/>
    <x v="2"/>
    <x v="0"/>
    <n v="59.16"/>
    <n v="0"/>
    <d v="2018-02-26T00:00:00"/>
    <n v="70"/>
    <n v="627.67999999999995"/>
    <n v="11.63"/>
    <n v="22.58"/>
    <n v="7"/>
    <n v="0"/>
  </r>
  <r>
    <s v="CUST_724"/>
    <n v="58"/>
    <n v="0"/>
    <s v="Male"/>
    <x v="0"/>
    <x v="2"/>
    <n v="24.02"/>
    <n v="0"/>
    <d v="2018-01-19T00:00:00"/>
    <n v="71"/>
    <n v="595.25"/>
    <n v="9.89"/>
    <n v="28"/>
    <n v="12"/>
    <n v="0"/>
  </r>
  <r>
    <s v="CUST_7240"/>
    <n v="43"/>
    <n v="1"/>
    <s v="Female"/>
    <x v="0"/>
    <x v="0"/>
    <n v="49.41"/>
    <n v="0"/>
    <d v="2018-06-29T00:00:00"/>
    <n v="66"/>
    <n v="351.48"/>
    <n v="11.45"/>
    <n v="25.92"/>
    <n v="10"/>
    <n v="0"/>
  </r>
  <r>
    <s v="CUST_7241"/>
    <n v="43"/>
    <n v="0"/>
    <s v="Male"/>
    <x v="2"/>
    <x v="2"/>
    <n v="62.24"/>
    <n v="0"/>
    <d v="2018-09-18T00:00:00"/>
    <n v="63"/>
    <n v="419.03"/>
    <n v="10.61"/>
    <n v="17"/>
    <n v="5"/>
    <n v="0"/>
  </r>
  <r>
    <s v="CUST_7242"/>
    <n v="43"/>
    <n v="1"/>
    <s v="Male"/>
    <x v="2"/>
    <x v="2"/>
    <n v="59.46"/>
    <n v="0"/>
    <d v="2019-08-22T00:00:00"/>
    <n v="52"/>
    <n v="525.53"/>
    <n v="8.7200000000000006"/>
    <n v="24.5"/>
    <n v="5"/>
    <n v="0"/>
  </r>
  <r>
    <s v="CUST_7243"/>
    <n v="65"/>
    <n v="0"/>
    <s v="Male"/>
    <x v="2"/>
    <x v="2"/>
    <n v="33.44"/>
    <n v="0"/>
    <d v="2022-05-21T00:00:00"/>
    <n v="19"/>
    <n v="745.86"/>
    <n v="10.72"/>
    <n v="31.83"/>
    <n v="6"/>
    <n v="0"/>
  </r>
  <r>
    <s v="CUST_7244"/>
    <n v="62"/>
    <n v="0"/>
    <s v="Female"/>
    <x v="1"/>
    <x v="1"/>
    <n v="26.76"/>
    <n v="0"/>
    <d v="2022-06-26T00:00:00"/>
    <n v="18"/>
    <n v="346.86"/>
    <n v="8.25"/>
    <n v="31"/>
    <n v="8"/>
    <n v="0"/>
  </r>
  <r>
    <s v="CUST_7245"/>
    <n v="30"/>
    <n v="0"/>
    <s v="Male"/>
    <x v="1"/>
    <x v="1"/>
    <n v="51.45"/>
    <n v="0"/>
    <d v="2019-11-14T00:00:00"/>
    <n v="49"/>
    <n v="495.97"/>
    <n v="10.98"/>
    <n v="28.92"/>
    <n v="5"/>
    <n v="0"/>
  </r>
  <r>
    <s v="CUST_7246"/>
    <n v="66"/>
    <n v="0"/>
    <s v="Male"/>
    <x v="0"/>
    <x v="1"/>
    <n v="42.81"/>
    <n v="0"/>
    <d v="2020-10-20T00:00:00"/>
    <n v="38"/>
    <n v="466.35"/>
    <n v="11.63"/>
    <n v="26"/>
    <n v="5"/>
    <n v="0"/>
  </r>
  <r>
    <s v="CUST_7247"/>
    <n v="40"/>
    <n v="0"/>
    <s v="Female"/>
    <x v="2"/>
    <x v="2"/>
    <n v="84.11"/>
    <n v="0"/>
    <d v="2023-04-27T00:00:00"/>
    <n v="8"/>
    <n v="531.62"/>
    <n v="9.67"/>
    <n v="28.75"/>
    <n v="4"/>
    <n v="0"/>
  </r>
  <r>
    <s v="CUST_7248"/>
    <n v="37"/>
    <n v="0"/>
    <s v="Female"/>
    <x v="0"/>
    <x v="0"/>
    <n v="66.790000000000006"/>
    <n v="0"/>
    <d v="2020-01-20T00:00:00"/>
    <n v="47"/>
    <n v="343.21"/>
    <n v="9.6"/>
    <n v="21.92"/>
    <n v="4"/>
    <n v="0"/>
  </r>
  <r>
    <s v="CUST_7249"/>
    <n v="43"/>
    <n v="1"/>
    <s v="Female"/>
    <x v="2"/>
    <x v="0"/>
    <n v="66.78"/>
    <n v="0"/>
    <d v="2018-01-30T00:00:00"/>
    <n v="71"/>
    <n v="387.67"/>
    <n v="10.97"/>
    <n v="25.33"/>
    <n v="11"/>
    <n v="0"/>
  </r>
  <r>
    <s v="CUST_725"/>
    <n v="56"/>
    <n v="0"/>
    <s v="Male"/>
    <x v="2"/>
    <x v="2"/>
    <n v="70.569999999999993"/>
    <n v="0"/>
    <d v="2023-04-17T00:00:00"/>
    <n v="8"/>
    <n v="548.39"/>
    <n v="9.2899999999999991"/>
    <n v="22.67"/>
    <n v="4"/>
    <n v="0"/>
  </r>
  <r>
    <s v="CUST_7250"/>
    <n v="43"/>
    <n v="1"/>
    <s v="Female"/>
    <x v="1"/>
    <x v="2"/>
    <n v="14.45"/>
    <n v="0"/>
    <d v="2023-03-03T00:00:00"/>
    <n v="9"/>
    <n v="316.58"/>
    <n v="10.5"/>
    <n v="27"/>
    <n v="5"/>
    <n v="0"/>
  </r>
  <r>
    <s v="CUST_7251"/>
    <n v="34"/>
    <n v="0"/>
    <s v="Male"/>
    <x v="2"/>
    <x v="2"/>
    <n v="41.15"/>
    <n v="0"/>
    <d v="2021-05-04T00:00:00"/>
    <n v="31"/>
    <n v="500.49"/>
    <n v="10.14"/>
    <n v="27.17"/>
    <n v="8"/>
    <n v="0"/>
  </r>
  <r>
    <s v="CUST_7252"/>
    <n v="45"/>
    <n v="0"/>
    <s v="Female"/>
    <x v="2"/>
    <x v="0"/>
    <n v="49.84"/>
    <n v="0"/>
    <d v="2018-06-16T00:00:00"/>
    <n v="66"/>
    <n v="422.13"/>
    <n v="10.02"/>
    <n v="32.08"/>
    <n v="5"/>
    <n v="1"/>
  </r>
  <r>
    <s v="CUST_7253"/>
    <n v="43"/>
    <n v="1"/>
    <s v="Male"/>
    <x v="2"/>
    <x v="0"/>
    <n v="38.97"/>
    <n v="0"/>
    <d v="2019-02-18T00:00:00"/>
    <n v="58"/>
    <n v="506.46"/>
    <n v="9"/>
    <n v="24.33"/>
    <n v="10"/>
    <n v="0"/>
  </r>
  <r>
    <s v="CUST_7254"/>
    <n v="19"/>
    <n v="0"/>
    <s v="Female"/>
    <x v="1"/>
    <x v="2"/>
    <n v="40.619999999999997"/>
    <n v="0"/>
    <d v="2019-09-17T00:00:00"/>
    <n v="51"/>
    <n v="477.38"/>
    <n v="10.26"/>
    <n v="25.33"/>
    <n v="5"/>
    <n v="1"/>
  </r>
  <r>
    <s v="CUST_7255"/>
    <n v="43"/>
    <n v="1"/>
    <s v="Male"/>
    <x v="1"/>
    <x v="1"/>
    <n v="46.14"/>
    <n v="0"/>
    <d v="2019-05-29T00:00:00"/>
    <n v="55"/>
    <n v="576.41"/>
    <n v="10.83"/>
    <n v="28"/>
    <n v="6"/>
    <n v="0"/>
  </r>
  <r>
    <s v="CUST_7256"/>
    <n v="67"/>
    <n v="0"/>
    <s v="Female"/>
    <x v="1"/>
    <x v="2"/>
    <n v="51.87"/>
    <n v="0"/>
    <d v="2021-12-30T00:00:00"/>
    <n v="24"/>
    <n v="487.71"/>
    <n v="10.210000000000001"/>
    <n v="28"/>
    <n v="7"/>
    <n v="0"/>
  </r>
  <r>
    <s v="CUST_7257"/>
    <n v="43"/>
    <n v="1"/>
    <s v="Female"/>
    <x v="0"/>
    <x v="2"/>
    <n v="90.59"/>
    <n v="0"/>
    <d v="2021-03-07T00:00:00"/>
    <n v="33"/>
    <n v="479.06"/>
    <n v="9.52"/>
    <n v="26.25"/>
    <n v="8"/>
    <n v="0"/>
  </r>
  <r>
    <s v="CUST_7258"/>
    <n v="23"/>
    <n v="0"/>
    <s v="Female"/>
    <x v="2"/>
    <x v="2"/>
    <n v="39.92"/>
    <n v="0"/>
    <d v="2020-06-04T00:00:00"/>
    <n v="42"/>
    <n v="502.64"/>
    <n v="10.61"/>
    <n v="27.08"/>
    <n v="10"/>
    <n v="0"/>
  </r>
  <r>
    <s v="CUST_7259"/>
    <n v="28"/>
    <n v="0"/>
    <s v="Male"/>
    <x v="1"/>
    <x v="0"/>
    <n v="62.68"/>
    <n v="0"/>
    <d v="2018-01-31T00:00:00"/>
    <n v="71"/>
    <n v="362.18"/>
    <n v="10.51"/>
    <n v="25.75"/>
    <n v="3"/>
    <n v="0"/>
  </r>
  <r>
    <s v="CUST_726"/>
    <n v="18"/>
    <n v="0"/>
    <s v="Male"/>
    <x v="0"/>
    <x v="2"/>
    <n v="33.42"/>
    <n v="0"/>
    <d v="2020-07-22T00:00:00"/>
    <n v="41"/>
    <n v="468.75"/>
    <n v="10.35"/>
    <n v="22.58"/>
    <n v="7"/>
    <n v="0"/>
  </r>
  <r>
    <s v="CUST_7260"/>
    <n v="55"/>
    <n v="0"/>
    <s v="Male"/>
    <x v="0"/>
    <x v="0"/>
    <n v="71.95"/>
    <n v="0"/>
    <d v="2019-10-11T00:00:00"/>
    <n v="50"/>
    <n v="593.89"/>
    <n v="8.06"/>
    <n v="26.42"/>
    <n v="5"/>
    <n v="0"/>
  </r>
  <r>
    <s v="CUST_7261"/>
    <n v="23"/>
    <n v="0"/>
    <s v="Male"/>
    <x v="1"/>
    <x v="1"/>
    <n v="35.07"/>
    <n v="0"/>
    <d v="2022-10-22T00:00:00"/>
    <n v="14"/>
    <n v="561.5"/>
    <n v="9.91"/>
    <n v="23"/>
    <n v="11"/>
    <n v="0"/>
  </r>
  <r>
    <s v="CUST_7262"/>
    <n v="43"/>
    <n v="1"/>
    <s v="Female"/>
    <x v="2"/>
    <x v="1"/>
    <n v="80.19"/>
    <n v="0"/>
    <d v="2022-06-12T00:00:00"/>
    <n v="18"/>
    <n v="402.86"/>
    <n v="8.4499999999999993"/>
    <n v="32.33"/>
    <n v="6"/>
    <n v="0"/>
  </r>
  <r>
    <s v="CUST_7263"/>
    <n v="43"/>
    <n v="1"/>
    <s v="Male"/>
    <x v="0"/>
    <x v="1"/>
    <n v="53.53"/>
    <n v="0"/>
    <d v="2019-04-11T00:00:00"/>
    <n v="56"/>
    <n v="543.01"/>
    <n v="11.46"/>
    <n v="19"/>
    <n v="10"/>
    <n v="0"/>
  </r>
  <r>
    <s v="CUST_7264"/>
    <n v="43"/>
    <n v="1"/>
    <s v="Female"/>
    <x v="1"/>
    <x v="1"/>
    <n v="12.57"/>
    <n v="0"/>
    <d v="2022-09-14T00:00:00"/>
    <n v="15"/>
    <n v="709.91"/>
    <n v="9.69"/>
    <n v="21.5"/>
    <n v="3"/>
    <n v="0"/>
  </r>
  <r>
    <s v="CUST_7265"/>
    <n v="43"/>
    <n v="1"/>
    <s v="Female"/>
    <x v="1"/>
    <x v="1"/>
    <n v="68.33"/>
    <n v="0"/>
    <d v="2021-10-24T00:00:00"/>
    <n v="26"/>
    <n v="416.31"/>
    <n v="9.59"/>
    <n v="21.58"/>
    <n v="6"/>
    <n v="0"/>
  </r>
  <r>
    <s v="CUST_7266"/>
    <n v="57"/>
    <n v="0"/>
    <s v="Female"/>
    <x v="0"/>
    <x v="0"/>
    <n v="25.74"/>
    <n v="0"/>
    <d v="2023-02-06T00:00:00"/>
    <n v="10"/>
    <n v="573.89"/>
    <n v="10.69"/>
    <n v="24.58"/>
    <n v="6"/>
    <n v="0"/>
  </r>
  <r>
    <s v="CUST_7267"/>
    <n v="43"/>
    <n v="1"/>
    <s v="Male"/>
    <x v="0"/>
    <x v="2"/>
    <n v="71.87"/>
    <n v="0"/>
    <d v="2018-02-16T00:00:00"/>
    <n v="70"/>
    <n v="494.87"/>
    <n v="10.57"/>
    <n v="21.83"/>
    <n v="5"/>
    <n v="0"/>
  </r>
  <r>
    <s v="CUST_7268"/>
    <n v="43"/>
    <n v="1"/>
    <s v="Female"/>
    <x v="0"/>
    <x v="2"/>
    <n v="64.599999999999994"/>
    <n v="0"/>
    <d v="2020-11-15T00:00:00"/>
    <n v="37"/>
    <n v="534.57000000000005"/>
    <n v="10.09"/>
    <n v="23.92"/>
    <n v="5"/>
    <n v="0"/>
  </r>
  <r>
    <s v="CUST_7269"/>
    <n v="50"/>
    <n v="0"/>
    <s v="Male"/>
    <x v="0"/>
    <x v="1"/>
    <n v="34.4"/>
    <n v="0"/>
    <d v="2018-10-22T00:00:00"/>
    <n v="62"/>
    <n v="593.64"/>
    <n v="11.16"/>
    <n v="22.33"/>
    <n v="6"/>
    <n v="0"/>
  </r>
  <r>
    <s v="CUST_727"/>
    <n v="20"/>
    <n v="0"/>
    <s v="Female"/>
    <x v="0"/>
    <x v="0"/>
    <n v="55.29"/>
    <n v="0"/>
    <d v="2020-06-27T00:00:00"/>
    <n v="42"/>
    <n v="547.6"/>
    <n v="10.69"/>
    <n v="22.25"/>
    <n v="8"/>
    <n v="0"/>
  </r>
  <r>
    <s v="CUST_7270"/>
    <n v="43"/>
    <n v="1"/>
    <s v="Female"/>
    <x v="0"/>
    <x v="2"/>
    <n v="44.15"/>
    <n v="0"/>
    <d v="2022-12-02T00:00:00"/>
    <n v="12"/>
    <n v="467.9"/>
    <n v="9.94"/>
    <n v="27.5"/>
    <n v="7"/>
    <n v="0"/>
  </r>
  <r>
    <s v="CUST_7271"/>
    <n v="36"/>
    <n v="0"/>
    <s v="Female"/>
    <x v="1"/>
    <x v="0"/>
    <n v="60.27"/>
    <n v="0"/>
    <d v="2021-11-23T00:00:00"/>
    <n v="25"/>
    <n v="522.55999999999995"/>
    <n v="8.98"/>
    <n v="24.92"/>
    <n v="4"/>
    <n v="1"/>
  </r>
  <r>
    <s v="CUST_7272"/>
    <n v="35"/>
    <n v="0"/>
    <s v="Female"/>
    <x v="0"/>
    <x v="2"/>
    <n v="41.68"/>
    <n v="0"/>
    <d v="2021-08-12T00:00:00"/>
    <n v="28"/>
    <n v="525.74"/>
    <n v="10.06"/>
    <n v="18.420000000000002"/>
    <n v="3"/>
    <n v="0"/>
  </r>
  <r>
    <s v="CUST_7273"/>
    <n v="66"/>
    <n v="0"/>
    <s v="Male"/>
    <x v="0"/>
    <x v="1"/>
    <n v="76.099999999999994"/>
    <n v="0"/>
    <d v="2022-06-06T00:00:00"/>
    <n v="18"/>
    <n v="428.02"/>
    <n v="10.61"/>
    <n v="20.25"/>
    <n v="9"/>
    <n v="0"/>
  </r>
  <r>
    <s v="CUST_7274"/>
    <n v="69"/>
    <n v="0"/>
    <s v="Male"/>
    <x v="2"/>
    <x v="0"/>
    <n v="63.72"/>
    <n v="0"/>
    <d v="2022-07-20T00:00:00"/>
    <n v="17"/>
    <n v="541.70000000000005"/>
    <n v="10.49"/>
    <n v="20.170000000000002"/>
    <n v="9"/>
    <n v="0"/>
  </r>
  <r>
    <s v="CUST_7275"/>
    <n v="41"/>
    <n v="0"/>
    <s v="Female"/>
    <x v="1"/>
    <x v="1"/>
    <n v="27.58"/>
    <n v="0"/>
    <d v="2022-08-09T00:00:00"/>
    <n v="16"/>
    <n v="522.46"/>
    <n v="11.4"/>
    <n v="21.83"/>
    <n v="5"/>
    <n v="0"/>
  </r>
  <r>
    <s v="CUST_7276"/>
    <n v="62"/>
    <n v="0"/>
    <s v="Male"/>
    <x v="2"/>
    <x v="2"/>
    <n v="47.37"/>
    <n v="0"/>
    <d v="2019-01-02T00:00:00"/>
    <n v="59"/>
    <n v="334.6"/>
    <n v="9.4600000000000009"/>
    <n v="22"/>
    <n v="7"/>
    <n v="0"/>
  </r>
  <r>
    <s v="CUST_7277"/>
    <n v="43"/>
    <n v="1"/>
    <s v="Male"/>
    <x v="1"/>
    <x v="1"/>
    <n v="57.8"/>
    <n v="0"/>
    <d v="2018-07-18T00:00:00"/>
    <n v="65"/>
    <n v="340.24"/>
    <n v="10.199999999999999"/>
    <n v="19.75"/>
    <n v="2"/>
    <n v="0"/>
  </r>
  <r>
    <s v="CUST_7278"/>
    <n v="43"/>
    <n v="1"/>
    <s v="Female"/>
    <x v="1"/>
    <x v="2"/>
    <n v="38.31"/>
    <n v="0"/>
    <d v="2021-09-20T00:00:00"/>
    <n v="27"/>
    <n v="279.70999999999998"/>
    <n v="10.99"/>
    <n v="29.67"/>
    <n v="6"/>
    <n v="0"/>
  </r>
  <r>
    <s v="CUST_7279"/>
    <n v="53"/>
    <n v="0"/>
    <s v="Female"/>
    <x v="1"/>
    <x v="1"/>
    <n v="66.38"/>
    <n v="0"/>
    <d v="2019-08-09T00:00:00"/>
    <n v="52"/>
    <n v="590.73"/>
    <n v="10.08"/>
    <n v="26.75"/>
    <n v="6"/>
    <n v="0"/>
  </r>
  <r>
    <s v="CUST_728"/>
    <n v="30"/>
    <n v="0"/>
    <s v="Male"/>
    <x v="0"/>
    <x v="1"/>
    <n v="56.63"/>
    <n v="0"/>
    <d v="2021-11-16T00:00:00"/>
    <n v="25"/>
    <n v="569.36"/>
    <n v="10.34"/>
    <n v="32.75"/>
    <n v="4"/>
    <n v="0"/>
  </r>
  <r>
    <s v="CUST_7280"/>
    <n v="42"/>
    <n v="0"/>
    <s v="Male"/>
    <x v="0"/>
    <x v="2"/>
    <n v="59.22"/>
    <n v="0"/>
    <d v="2020-07-12T00:00:00"/>
    <n v="41"/>
    <n v="500.43"/>
    <n v="9.32"/>
    <n v="20.92"/>
    <n v="8"/>
    <n v="0"/>
  </r>
  <r>
    <s v="CUST_7281"/>
    <n v="62"/>
    <n v="0"/>
    <s v="Female"/>
    <x v="2"/>
    <x v="2"/>
    <n v="60.77"/>
    <n v="0"/>
    <d v="2018-09-02T00:00:00"/>
    <n v="63"/>
    <n v="519.66"/>
    <n v="10.210000000000001"/>
    <n v="29.92"/>
    <n v="5"/>
    <n v="0"/>
  </r>
  <r>
    <s v="CUST_7282"/>
    <n v="66"/>
    <n v="0"/>
    <s v="Female"/>
    <x v="1"/>
    <x v="1"/>
    <n v="45.27"/>
    <n v="0"/>
    <d v="2019-12-20T00:00:00"/>
    <n v="48"/>
    <n v="527.33000000000004"/>
    <n v="10.01"/>
    <n v="28.67"/>
    <n v="7"/>
    <n v="0"/>
  </r>
  <r>
    <s v="CUST_7283"/>
    <n v="43"/>
    <n v="1"/>
    <s v="Male"/>
    <x v="1"/>
    <x v="0"/>
    <n v="34.72"/>
    <n v="0"/>
    <d v="2023-05-30T00:00:00"/>
    <n v="7"/>
    <n v="530.36"/>
    <n v="9.1999999999999993"/>
    <n v="25.75"/>
    <n v="10"/>
    <n v="0"/>
  </r>
  <r>
    <s v="CUST_7284"/>
    <n v="51"/>
    <n v="0"/>
    <s v="Male"/>
    <x v="1"/>
    <x v="1"/>
    <n v="68.260000000000005"/>
    <n v="0"/>
    <d v="2019-08-02T00:00:00"/>
    <n v="52"/>
    <n v="516.05999999999995"/>
    <n v="9.86"/>
    <n v="20.83"/>
    <n v="9"/>
    <n v="0"/>
  </r>
  <r>
    <s v="CUST_7285"/>
    <n v="43"/>
    <n v="1"/>
    <s v="Female"/>
    <x v="2"/>
    <x v="0"/>
    <n v="76.41"/>
    <n v="0"/>
    <d v="2021-07-07T00:00:00"/>
    <n v="29"/>
    <n v="548.05999999999995"/>
    <n v="10.09"/>
    <n v="23.67"/>
    <n v="9"/>
    <n v="0"/>
  </r>
  <r>
    <s v="CUST_7286"/>
    <n v="33"/>
    <n v="0"/>
    <s v="Male"/>
    <x v="1"/>
    <x v="1"/>
    <n v="65.5"/>
    <n v="0"/>
    <d v="2019-03-30T00:00:00"/>
    <n v="57"/>
    <n v="456.57"/>
    <n v="10.42"/>
    <n v="21.08"/>
    <n v="6"/>
    <n v="0"/>
  </r>
  <r>
    <s v="CUST_7287"/>
    <n v="51"/>
    <n v="0"/>
    <s v="Male"/>
    <x v="2"/>
    <x v="2"/>
    <n v="63.37"/>
    <n v="0"/>
    <d v="2018-06-03T00:00:00"/>
    <n v="66"/>
    <n v="345.01"/>
    <n v="8.06"/>
    <n v="29.67"/>
    <n v="6"/>
    <n v="0"/>
  </r>
  <r>
    <s v="CUST_7288"/>
    <n v="46"/>
    <n v="0"/>
    <s v="Female"/>
    <x v="2"/>
    <x v="2"/>
    <n v="50.94"/>
    <n v="0"/>
    <d v="2023-04-19T00:00:00"/>
    <n v="8"/>
    <n v="432.51"/>
    <n v="8.8699999999999992"/>
    <n v="27.25"/>
    <n v="8"/>
    <n v="0"/>
  </r>
  <r>
    <s v="CUST_7289"/>
    <n v="43"/>
    <n v="1"/>
    <s v="Female"/>
    <x v="0"/>
    <x v="1"/>
    <n v="39.369999999999997"/>
    <n v="0"/>
    <d v="2022-02-02T00:00:00"/>
    <n v="22"/>
    <n v="659.26"/>
    <n v="8.98"/>
    <n v="24.58"/>
    <n v="5"/>
    <n v="0"/>
  </r>
  <r>
    <s v="CUST_729"/>
    <n v="45"/>
    <n v="0"/>
    <s v="Female"/>
    <x v="1"/>
    <x v="2"/>
    <n v="25.72"/>
    <n v="0"/>
    <d v="2020-01-23T00:00:00"/>
    <n v="47"/>
    <n v="410.16"/>
    <n v="9.1199999999999992"/>
    <n v="23.92"/>
    <n v="6"/>
    <n v="0"/>
  </r>
  <r>
    <s v="CUST_7290"/>
    <n v="43"/>
    <n v="1"/>
    <s v="Female"/>
    <x v="1"/>
    <x v="1"/>
    <n v="61.12"/>
    <n v="0"/>
    <d v="2019-04-18T00:00:00"/>
    <n v="56"/>
    <n v="406.18"/>
    <n v="10.28"/>
    <n v="27"/>
    <n v="4"/>
    <n v="0"/>
  </r>
  <r>
    <s v="CUST_7291"/>
    <n v="36"/>
    <n v="0"/>
    <s v="Female"/>
    <x v="1"/>
    <x v="2"/>
    <n v="40.6"/>
    <n v="0"/>
    <d v="2021-12-21T00:00:00"/>
    <n v="24"/>
    <n v="463.82"/>
    <n v="8.31"/>
    <n v="24.17"/>
    <n v="1"/>
    <n v="0"/>
  </r>
  <r>
    <s v="CUST_7292"/>
    <n v="43"/>
    <n v="1"/>
    <s v="Male"/>
    <x v="2"/>
    <x v="0"/>
    <n v="65.03"/>
    <n v="0"/>
    <d v="2020-01-07T00:00:00"/>
    <n v="47"/>
    <n v="458.81"/>
    <n v="9.58"/>
    <n v="20.58"/>
    <n v="5"/>
    <n v="0"/>
  </r>
  <r>
    <s v="CUST_7293"/>
    <n v="43"/>
    <n v="1"/>
    <s v="Male"/>
    <x v="2"/>
    <x v="0"/>
    <n v="54.08"/>
    <n v="0"/>
    <d v="2021-12-12T00:00:00"/>
    <n v="24"/>
    <n v="579.79"/>
    <n v="8.7100000000000009"/>
    <n v="21.17"/>
    <n v="2"/>
    <n v="1"/>
  </r>
  <r>
    <s v="CUST_7294"/>
    <n v="68"/>
    <n v="0"/>
    <s v="Female"/>
    <x v="0"/>
    <x v="1"/>
    <n v="27.85"/>
    <n v="0"/>
    <d v="2021-01-27T00:00:00"/>
    <n v="35"/>
    <n v="519.30999999999995"/>
    <n v="9.33"/>
    <n v="26.75"/>
    <n v="7"/>
    <n v="0"/>
  </r>
  <r>
    <s v="CUST_7295"/>
    <n v="26"/>
    <n v="0"/>
    <s v="Female"/>
    <x v="1"/>
    <x v="1"/>
    <n v="50.84"/>
    <n v="0"/>
    <d v="2020-10-23T00:00:00"/>
    <n v="38"/>
    <n v="429.74"/>
    <n v="9.64"/>
    <n v="17.579999999999998"/>
    <n v="7"/>
    <n v="0"/>
  </r>
  <r>
    <s v="CUST_7296"/>
    <n v="43"/>
    <n v="1"/>
    <s v="Female"/>
    <x v="2"/>
    <x v="2"/>
    <n v="31.35"/>
    <n v="0"/>
    <d v="2019-03-18T00:00:00"/>
    <n v="57"/>
    <n v="553.02"/>
    <n v="10.199999999999999"/>
    <n v="23.5"/>
    <n v="9"/>
    <n v="0"/>
  </r>
  <r>
    <s v="CUST_7297"/>
    <n v="59"/>
    <n v="0"/>
    <s v="Female"/>
    <x v="1"/>
    <x v="2"/>
    <n v="29.14"/>
    <n v="0"/>
    <d v="2023-06-06T00:00:00"/>
    <n v="6"/>
    <n v="544.21"/>
    <n v="9.19"/>
    <n v="28.17"/>
    <n v="7"/>
    <n v="0"/>
  </r>
  <r>
    <s v="CUST_7298"/>
    <n v="36"/>
    <n v="0"/>
    <s v="Male"/>
    <x v="1"/>
    <x v="0"/>
    <n v="16.77"/>
    <n v="0"/>
    <d v="2023-03-26T00:00:00"/>
    <n v="9"/>
    <n v="573.59"/>
    <n v="9.4700000000000006"/>
    <n v="18.829999999999998"/>
    <n v="6"/>
    <n v="0"/>
  </r>
  <r>
    <s v="CUST_7299"/>
    <n v="50"/>
    <n v="0"/>
    <s v="Male"/>
    <x v="1"/>
    <x v="1"/>
    <n v="29.77"/>
    <n v="0"/>
    <d v="2022-07-19T00:00:00"/>
    <n v="17"/>
    <n v="462.23"/>
    <n v="10.39"/>
    <n v="27.33"/>
    <n v="7"/>
    <n v="0"/>
  </r>
  <r>
    <s v="CUST_73"/>
    <n v="46"/>
    <n v="0"/>
    <s v="Female"/>
    <x v="2"/>
    <x v="2"/>
    <n v="35.89"/>
    <n v="0"/>
    <d v="2021-03-20T00:00:00"/>
    <n v="33"/>
    <n v="407.91"/>
    <n v="10.34"/>
    <n v="26.92"/>
    <n v="7"/>
    <n v="0"/>
  </r>
  <r>
    <s v="CUST_730"/>
    <n v="43"/>
    <n v="1"/>
    <s v="Male"/>
    <x v="1"/>
    <x v="1"/>
    <n v="44.23"/>
    <n v="0"/>
    <d v="2018-05-07T00:00:00"/>
    <n v="67"/>
    <n v="510.22"/>
    <n v="10.38"/>
    <n v="34.25"/>
    <n v="15"/>
    <n v="1"/>
  </r>
  <r>
    <s v="CUST_7300"/>
    <n v="43"/>
    <n v="1"/>
    <s v="Female"/>
    <x v="2"/>
    <x v="2"/>
    <n v="32.159999999999997"/>
    <n v="0"/>
    <d v="2022-01-05T00:00:00"/>
    <n v="23"/>
    <n v="651.35"/>
    <n v="11.01"/>
    <n v="25"/>
    <n v="9"/>
    <n v="0"/>
  </r>
  <r>
    <s v="CUST_7301"/>
    <n v="33"/>
    <n v="0"/>
    <s v="Female"/>
    <x v="1"/>
    <x v="2"/>
    <n v="69.069999999999993"/>
    <n v="0"/>
    <d v="2018-04-26T00:00:00"/>
    <n v="68"/>
    <n v="546.79999999999995"/>
    <n v="9.35"/>
    <n v="23.42"/>
    <n v="7"/>
    <n v="1"/>
  </r>
  <r>
    <s v="CUST_7302"/>
    <n v="61"/>
    <n v="0"/>
    <s v="Male"/>
    <x v="2"/>
    <x v="1"/>
    <n v="58.61"/>
    <n v="0"/>
    <d v="2022-11-13T00:00:00"/>
    <n v="13"/>
    <n v="392.04"/>
    <n v="10.65"/>
    <n v="31.67"/>
    <n v="10"/>
    <n v="0"/>
  </r>
  <r>
    <s v="CUST_7303"/>
    <n v="57"/>
    <n v="0"/>
    <s v="Male"/>
    <x v="0"/>
    <x v="2"/>
    <n v="79.989999999999995"/>
    <n v="0"/>
    <d v="2020-04-11T00:00:00"/>
    <n v="44"/>
    <n v="618.73"/>
    <n v="9.92"/>
    <n v="26.5"/>
    <n v="5"/>
    <n v="0"/>
  </r>
  <r>
    <s v="CUST_7304"/>
    <n v="35"/>
    <n v="0"/>
    <s v="Male"/>
    <x v="0"/>
    <x v="1"/>
    <n v="47.08"/>
    <n v="0"/>
    <d v="2020-10-18T00:00:00"/>
    <n v="38"/>
    <n v="357.52"/>
    <n v="9.23"/>
    <n v="29.42"/>
    <n v="8"/>
    <n v="0"/>
  </r>
  <r>
    <s v="CUST_7305"/>
    <n v="51"/>
    <n v="0"/>
    <s v="Male"/>
    <x v="2"/>
    <x v="2"/>
    <n v="30.58"/>
    <n v="0"/>
    <d v="2018-08-16T00:00:00"/>
    <n v="64"/>
    <n v="473.8"/>
    <n v="12.17"/>
    <n v="26.08"/>
    <n v="1"/>
    <n v="0"/>
  </r>
  <r>
    <s v="CUST_7306"/>
    <n v="42"/>
    <n v="0"/>
    <s v="Female"/>
    <x v="1"/>
    <x v="2"/>
    <n v="49.87"/>
    <n v="0"/>
    <d v="2023-04-14T00:00:00"/>
    <n v="8"/>
    <n v="563.21"/>
    <n v="10.83"/>
    <n v="18.5"/>
    <n v="4"/>
    <n v="0"/>
  </r>
  <r>
    <s v="CUST_7307"/>
    <n v="43"/>
    <n v="1"/>
    <s v="Male"/>
    <x v="0"/>
    <x v="1"/>
    <n v="43.63"/>
    <n v="0"/>
    <d v="2021-04-10T00:00:00"/>
    <n v="32"/>
    <n v="405.2"/>
    <n v="10.130000000000001"/>
    <n v="26.83"/>
    <n v="2"/>
    <n v="0"/>
  </r>
  <r>
    <s v="CUST_7308"/>
    <n v="43"/>
    <n v="1"/>
    <s v="Male"/>
    <x v="0"/>
    <x v="1"/>
    <n v="56.35"/>
    <n v="0"/>
    <d v="2021-07-30T00:00:00"/>
    <n v="29"/>
    <n v="551.6"/>
    <n v="7.26"/>
    <n v="28.33"/>
    <n v="2"/>
    <n v="0"/>
  </r>
  <r>
    <s v="CUST_7309"/>
    <n v="38"/>
    <n v="0"/>
    <s v="Male"/>
    <x v="2"/>
    <x v="0"/>
    <n v="28.64"/>
    <n v="0"/>
    <d v="2018-09-13T00:00:00"/>
    <n v="63"/>
    <n v="601.41"/>
    <n v="10.49"/>
    <n v="17.329999999999998"/>
    <n v="12"/>
    <n v="0"/>
  </r>
  <r>
    <s v="CUST_731"/>
    <n v="42"/>
    <n v="0"/>
    <s v="Female"/>
    <x v="1"/>
    <x v="2"/>
    <n v="28.86"/>
    <n v="0"/>
    <d v="2022-04-03T00:00:00"/>
    <n v="20"/>
    <n v="595.24"/>
    <n v="9.82"/>
    <n v="30.83"/>
    <n v="9"/>
    <n v="0"/>
  </r>
  <r>
    <s v="CUST_7310"/>
    <n v="43"/>
    <n v="1"/>
    <s v="Female"/>
    <x v="2"/>
    <x v="0"/>
    <n v="50.72"/>
    <n v="0"/>
    <d v="2021-07-12T00:00:00"/>
    <n v="29"/>
    <n v="333.29"/>
    <n v="10.15"/>
    <n v="29.42"/>
    <n v="6"/>
    <n v="0"/>
  </r>
  <r>
    <s v="CUST_7311"/>
    <n v="49"/>
    <n v="0"/>
    <s v="Female"/>
    <x v="2"/>
    <x v="0"/>
    <n v="70.22"/>
    <n v="0"/>
    <d v="2019-04-08T00:00:00"/>
    <n v="56"/>
    <n v="450.69"/>
    <n v="9.36"/>
    <n v="26.92"/>
    <n v="5"/>
    <n v="0"/>
  </r>
  <r>
    <s v="CUST_7312"/>
    <n v="58"/>
    <n v="0"/>
    <s v="Male"/>
    <x v="2"/>
    <x v="0"/>
    <n v="70.45"/>
    <n v="0"/>
    <d v="2018-11-30T00:00:00"/>
    <n v="61"/>
    <n v="685.66"/>
    <n v="10.52"/>
    <n v="23.5"/>
    <n v="3"/>
    <n v="0"/>
  </r>
  <r>
    <s v="CUST_7313"/>
    <n v="65"/>
    <n v="0"/>
    <s v="Male"/>
    <x v="2"/>
    <x v="1"/>
    <n v="67.849999999999994"/>
    <n v="0"/>
    <d v="2019-03-29T00:00:00"/>
    <n v="57"/>
    <n v="477"/>
    <n v="8.4"/>
    <n v="23.17"/>
    <n v="9"/>
    <n v="0"/>
  </r>
  <r>
    <s v="CUST_7314"/>
    <n v="43"/>
    <n v="1"/>
    <s v="Female"/>
    <x v="2"/>
    <x v="1"/>
    <n v="58.27"/>
    <n v="0"/>
    <d v="2020-06-24T00:00:00"/>
    <n v="42"/>
    <n v="552.26"/>
    <n v="9.57"/>
    <n v="24.25"/>
    <n v="13"/>
    <n v="0"/>
  </r>
  <r>
    <s v="CUST_7315"/>
    <n v="56"/>
    <n v="0"/>
    <s v="Female"/>
    <x v="2"/>
    <x v="1"/>
    <n v="64.099999999999994"/>
    <n v="0"/>
    <d v="2019-03-02T00:00:00"/>
    <n v="57"/>
    <n v="579.62"/>
    <n v="10.1"/>
    <n v="26.92"/>
    <n v="3"/>
    <n v="0"/>
  </r>
  <r>
    <s v="CUST_7316"/>
    <n v="48"/>
    <n v="0"/>
    <s v="Male"/>
    <x v="1"/>
    <x v="0"/>
    <n v="49.42"/>
    <n v="0"/>
    <d v="2018-05-08T00:00:00"/>
    <n v="67"/>
    <n v="428.81"/>
    <n v="9.2799999999999994"/>
    <n v="30.08"/>
    <n v="8"/>
    <n v="0"/>
  </r>
  <r>
    <s v="CUST_7317"/>
    <n v="59"/>
    <n v="0"/>
    <s v="Female"/>
    <x v="1"/>
    <x v="2"/>
    <n v="56.31"/>
    <n v="0"/>
    <d v="2021-12-17T00:00:00"/>
    <n v="24"/>
    <n v="631.29"/>
    <n v="9.49"/>
    <n v="20.92"/>
    <n v="8"/>
    <n v="0"/>
  </r>
  <r>
    <s v="CUST_7318"/>
    <n v="43"/>
    <n v="1"/>
    <s v="Male"/>
    <x v="1"/>
    <x v="2"/>
    <n v="48.07"/>
    <n v="0"/>
    <d v="2020-12-24T00:00:00"/>
    <n v="36"/>
    <n v="482.17"/>
    <n v="8.43"/>
    <n v="25.08"/>
    <n v="8"/>
    <n v="0"/>
  </r>
  <r>
    <s v="CUST_7319"/>
    <n v="43"/>
    <n v="1"/>
    <s v="Female"/>
    <x v="1"/>
    <x v="0"/>
    <n v="41.8"/>
    <n v="0"/>
    <d v="2018-11-03T00:00:00"/>
    <n v="61"/>
    <n v="518.85"/>
    <n v="9.84"/>
    <n v="24.33"/>
    <n v="2"/>
    <n v="0"/>
  </r>
  <r>
    <s v="CUST_732"/>
    <n v="50"/>
    <n v="0"/>
    <s v="Male"/>
    <x v="1"/>
    <x v="1"/>
    <n v="56.11"/>
    <n v="0"/>
    <d v="2023-04-09T00:00:00"/>
    <n v="8"/>
    <n v="505.71"/>
    <n v="9.1199999999999992"/>
    <n v="22.83"/>
    <n v="7"/>
    <n v="1"/>
  </r>
  <r>
    <s v="CUST_7320"/>
    <n v="69"/>
    <n v="0"/>
    <s v="Male"/>
    <x v="0"/>
    <x v="2"/>
    <n v="53.86"/>
    <n v="0"/>
    <d v="2020-08-12T00:00:00"/>
    <n v="40"/>
    <n v="638.59"/>
    <n v="9.69"/>
    <n v="22.75"/>
    <n v="4"/>
    <n v="0"/>
  </r>
  <r>
    <s v="CUST_7321"/>
    <n v="43"/>
    <n v="1"/>
    <s v="Male"/>
    <x v="1"/>
    <x v="1"/>
    <n v="75.510000000000005"/>
    <n v="0"/>
    <d v="2020-08-26T00:00:00"/>
    <n v="40"/>
    <n v="290.17"/>
    <n v="10.220000000000001"/>
    <n v="24.58"/>
    <n v="9"/>
    <n v="0"/>
  </r>
  <r>
    <s v="CUST_7322"/>
    <n v="43"/>
    <n v="1"/>
    <s v="Female"/>
    <x v="0"/>
    <x v="1"/>
    <n v="54.18"/>
    <n v="0"/>
    <d v="2022-08-21T00:00:00"/>
    <n v="16"/>
    <n v="532.76"/>
    <n v="10.210000000000001"/>
    <n v="22.25"/>
    <n v="7"/>
    <n v="0"/>
  </r>
  <r>
    <s v="CUST_7323"/>
    <n v="43"/>
    <n v="1"/>
    <s v="Male"/>
    <x v="0"/>
    <x v="1"/>
    <n v="57.25"/>
    <n v="0"/>
    <d v="2023-03-06T00:00:00"/>
    <n v="9"/>
    <n v="647.29999999999995"/>
    <n v="11.68"/>
    <n v="31.5"/>
    <n v="8"/>
    <n v="0"/>
  </r>
  <r>
    <s v="CUST_7324"/>
    <n v="26"/>
    <n v="0"/>
    <s v="Female"/>
    <x v="0"/>
    <x v="1"/>
    <n v="61.66"/>
    <n v="0"/>
    <d v="2022-05-31T00:00:00"/>
    <n v="19"/>
    <n v="562.04"/>
    <n v="10.51"/>
    <n v="30.17"/>
    <n v="3"/>
    <n v="1"/>
  </r>
  <r>
    <s v="CUST_7325"/>
    <n v="48"/>
    <n v="0"/>
    <s v="Female"/>
    <x v="2"/>
    <x v="1"/>
    <n v="54.84"/>
    <n v="0"/>
    <d v="2023-04-19T00:00:00"/>
    <n v="8"/>
    <n v="641.85"/>
    <n v="9.66"/>
    <n v="27.33"/>
    <n v="7"/>
    <n v="0"/>
  </r>
  <r>
    <s v="CUST_7326"/>
    <n v="32"/>
    <n v="0"/>
    <s v="Female"/>
    <x v="0"/>
    <x v="2"/>
    <n v="46.7"/>
    <n v="0"/>
    <d v="2023-01-04T00:00:00"/>
    <n v="11"/>
    <n v="526.55999999999995"/>
    <n v="8.2100000000000009"/>
    <n v="27.42"/>
    <n v="6"/>
    <n v="0"/>
  </r>
  <r>
    <s v="CUST_7327"/>
    <n v="21"/>
    <n v="0"/>
    <s v="Male"/>
    <x v="0"/>
    <x v="1"/>
    <n v="61.71"/>
    <n v="0"/>
    <d v="2022-05-06T00:00:00"/>
    <n v="19"/>
    <n v="337.78"/>
    <n v="11.02"/>
    <n v="33.25"/>
    <n v="4"/>
    <n v="0"/>
  </r>
  <r>
    <s v="CUST_7328"/>
    <n v="57"/>
    <n v="0"/>
    <s v="Male"/>
    <x v="0"/>
    <x v="2"/>
    <n v="39.01"/>
    <n v="0"/>
    <d v="2020-04-18T00:00:00"/>
    <n v="44"/>
    <n v="383.5"/>
    <n v="9.9600000000000009"/>
    <n v="29.58"/>
    <n v="8"/>
    <n v="0"/>
  </r>
  <r>
    <s v="CUST_7329"/>
    <n v="26"/>
    <n v="0"/>
    <s v="Male"/>
    <x v="2"/>
    <x v="2"/>
    <n v="67.650000000000006"/>
    <n v="0"/>
    <d v="2021-04-01T00:00:00"/>
    <n v="32"/>
    <n v="518.22"/>
    <n v="11.93"/>
    <n v="24.08"/>
    <n v="9"/>
    <n v="0"/>
  </r>
  <r>
    <s v="CUST_733"/>
    <n v="55"/>
    <n v="0"/>
    <s v="Male"/>
    <x v="2"/>
    <x v="1"/>
    <n v="50.94"/>
    <n v="0"/>
    <d v="2020-10-04T00:00:00"/>
    <n v="38"/>
    <n v="450.05"/>
    <n v="10.58"/>
    <n v="20.92"/>
    <n v="5"/>
    <n v="0"/>
  </r>
  <r>
    <s v="CUST_7330"/>
    <n v="62"/>
    <n v="0"/>
    <s v="Female"/>
    <x v="1"/>
    <x v="0"/>
    <n v="68.900000000000006"/>
    <n v="0"/>
    <d v="2021-11-09T00:00:00"/>
    <n v="25"/>
    <n v="423.1"/>
    <n v="9.6"/>
    <n v="24.33"/>
    <n v="11"/>
    <n v="0"/>
  </r>
  <r>
    <s v="CUST_7331"/>
    <n v="43"/>
    <n v="1"/>
    <s v="Male"/>
    <x v="1"/>
    <x v="2"/>
    <n v="49.29"/>
    <n v="0"/>
    <d v="2020-06-07T00:00:00"/>
    <n v="42"/>
    <n v="479.04"/>
    <n v="9.83"/>
    <n v="24.83"/>
    <n v="7"/>
    <n v="0"/>
  </r>
  <r>
    <s v="CUST_7332"/>
    <n v="43"/>
    <n v="0"/>
    <s v="Male"/>
    <x v="0"/>
    <x v="0"/>
    <n v="40.07"/>
    <n v="0"/>
    <d v="2019-04-18T00:00:00"/>
    <n v="56"/>
    <n v="451.11"/>
    <n v="9.68"/>
    <n v="27.08"/>
    <n v="4"/>
    <n v="0"/>
  </r>
  <r>
    <s v="CUST_7333"/>
    <n v="43"/>
    <n v="1"/>
    <s v="Male"/>
    <x v="0"/>
    <x v="1"/>
    <n v="82.01"/>
    <n v="0"/>
    <d v="2018-10-19T00:00:00"/>
    <n v="62"/>
    <n v="790.89"/>
    <n v="8.73"/>
    <n v="26.25"/>
    <n v="6"/>
    <n v="0"/>
  </r>
  <r>
    <s v="CUST_7334"/>
    <n v="34"/>
    <n v="0"/>
    <s v="Male"/>
    <x v="1"/>
    <x v="1"/>
    <n v="39.47"/>
    <n v="0"/>
    <d v="2023-02-04T00:00:00"/>
    <n v="10"/>
    <n v="421.3"/>
    <n v="10.35"/>
    <n v="24.33"/>
    <n v="6"/>
    <n v="0"/>
  </r>
  <r>
    <s v="CUST_7335"/>
    <n v="33"/>
    <n v="0"/>
    <s v="Female"/>
    <x v="1"/>
    <x v="2"/>
    <n v="45.58"/>
    <n v="0"/>
    <d v="2020-02-25T00:00:00"/>
    <n v="46"/>
    <n v="379.81"/>
    <n v="9.56"/>
    <n v="16"/>
    <n v="7"/>
    <n v="0"/>
  </r>
  <r>
    <s v="CUST_7336"/>
    <n v="32"/>
    <n v="0"/>
    <s v="Male"/>
    <x v="1"/>
    <x v="1"/>
    <n v="19.86"/>
    <n v="0"/>
    <d v="2022-05-31T00:00:00"/>
    <n v="19"/>
    <n v="441.71"/>
    <n v="10.44"/>
    <n v="21.92"/>
    <n v="8"/>
    <n v="0"/>
  </r>
  <r>
    <s v="CUST_7337"/>
    <n v="52"/>
    <n v="0"/>
    <s v="Female"/>
    <x v="1"/>
    <x v="2"/>
    <n v="70.63"/>
    <n v="0"/>
    <d v="2019-01-09T00:00:00"/>
    <n v="59"/>
    <n v="565.85"/>
    <n v="9.92"/>
    <n v="19.25"/>
    <n v="6"/>
    <n v="0"/>
  </r>
  <r>
    <s v="CUST_7338"/>
    <n v="43"/>
    <n v="1"/>
    <s v="Female"/>
    <x v="0"/>
    <x v="1"/>
    <n v="28.46"/>
    <n v="0"/>
    <d v="2020-02-22T00:00:00"/>
    <n v="46"/>
    <n v="517.66"/>
    <n v="9.9700000000000006"/>
    <n v="19.170000000000002"/>
    <n v="3"/>
    <n v="0"/>
  </r>
  <r>
    <s v="CUST_7339"/>
    <n v="43"/>
    <n v="1"/>
    <s v="Female"/>
    <x v="0"/>
    <x v="2"/>
    <n v="57.31"/>
    <n v="0"/>
    <d v="2021-11-11T00:00:00"/>
    <n v="25"/>
    <n v="611.28"/>
    <n v="11.09"/>
    <n v="21.42"/>
    <n v="7"/>
    <n v="0"/>
  </r>
  <r>
    <s v="CUST_734"/>
    <n v="23"/>
    <n v="0"/>
    <s v="Female"/>
    <x v="2"/>
    <x v="1"/>
    <n v="48.84"/>
    <n v="0"/>
    <d v="2023-06-07T00:00:00"/>
    <n v="6"/>
    <n v="401.89"/>
    <n v="8.3800000000000008"/>
    <n v="26.92"/>
    <n v="6"/>
    <n v="0"/>
  </r>
  <r>
    <s v="CUST_7340"/>
    <n v="43"/>
    <n v="1"/>
    <s v="Female"/>
    <x v="0"/>
    <x v="0"/>
    <n v="54.56"/>
    <n v="0"/>
    <d v="2019-01-22T00:00:00"/>
    <n v="59"/>
    <n v="442.16"/>
    <n v="10.92"/>
    <n v="24.25"/>
    <n v="7"/>
    <n v="0"/>
  </r>
  <r>
    <s v="CUST_7341"/>
    <n v="43"/>
    <n v="1"/>
    <s v="Male"/>
    <x v="1"/>
    <x v="1"/>
    <n v="48.83"/>
    <n v="0"/>
    <d v="2020-04-28T00:00:00"/>
    <n v="44"/>
    <n v="650.95000000000005"/>
    <n v="11.09"/>
    <n v="22.5"/>
    <n v="5"/>
    <n v="1"/>
  </r>
  <r>
    <s v="CUST_7342"/>
    <n v="32"/>
    <n v="0"/>
    <s v="Male"/>
    <x v="2"/>
    <x v="0"/>
    <n v="41.87"/>
    <n v="0"/>
    <d v="2022-06-03T00:00:00"/>
    <n v="18"/>
    <n v="444.98"/>
    <n v="9.8000000000000007"/>
    <n v="28.08"/>
    <n v="9"/>
    <n v="0"/>
  </r>
  <r>
    <s v="CUST_7343"/>
    <n v="43"/>
    <n v="1"/>
    <s v="Male"/>
    <x v="1"/>
    <x v="1"/>
    <n v="56.61"/>
    <n v="0"/>
    <d v="2019-01-25T00:00:00"/>
    <n v="59"/>
    <n v="521"/>
    <n v="10.1"/>
    <n v="23.17"/>
    <n v="7"/>
    <n v="0"/>
  </r>
  <r>
    <s v="CUST_7344"/>
    <n v="43"/>
    <n v="1"/>
    <s v="Female"/>
    <x v="1"/>
    <x v="1"/>
    <n v="76.14"/>
    <n v="0"/>
    <d v="2021-10-01T00:00:00"/>
    <n v="26"/>
    <n v="457.89"/>
    <n v="9.02"/>
    <n v="24.33"/>
    <n v="4"/>
    <n v="0"/>
  </r>
  <r>
    <s v="CUST_7345"/>
    <n v="19"/>
    <n v="0"/>
    <s v="Male"/>
    <x v="2"/>
    <x v="2"/>
    <n v="46.21"/>
    <n v="0"/>
    <d v="2022-05-10T00:00:00"/>
    <n v="19"/>
    <n v="536.09"/>
    <n v="9.6199999999999992"/>
    <n v="23.83"/>
    <n v="8"/>
    <n v="0"/>
  </r>
  <r>
    <s v="CUST_7346"/>
    <n v="43"/>
    <n v="1"/>
    <s v="Female"/>
    <x v="2"/>
    <x v="0"/>
    <n v="25.17"/>
    <n v="0"/>
    <d v="2023-03-14T00:00:00"/>
    <n v="9"/>
    <n v="350.78"/>
    <n v="8.91"/>
    <n v="22"/>
    <n v="5"/>
    <n v="0"/>
  </r>
  <r>
    <s v="CUST_7347"/>
    <n v="43"/>
    <n v="1"/>
    <s v="Male"/>
    <x v="1"/>
    <x v="2"/>
    <n v="22.83"/>
    <n v="0"/>
    <d v="2022-06-18T00:00:00"/>
    <n v="18"/>
    <n v="464.64"/>
    <n v="9.98"/>
    <n v="27.58"/>
    <n v="6"/>
    <n v="0"/>
  </r>
  <r>
    <s v="CUST_7348"/>
    <n v="21"/>
    <n v="0"/>
    <s v="Male"/>
    <x v="2"/>
    <x v="2"/>
    <n v="47.18"/>
    <n v="0"/>
    <d v="2022-07-28T00:00:00"/>
    <n v="17"/>
    <n v="654.82000000000005"/>
    <n v="11.02"/>
    <n v="22.17"/>
    <n v="8"/>
    <n v="0"/>
  </r>
  <r>
    <s v="CUST_7349"/>
    <n v="59"/>
    <n v="0"/>
    <s v="Male"/>
    <x v="2"/>
    <x v="1"/>
    <n v="43.15"/>
    <n v="0"/>
    <d v="2023-01-20T00:00:00"/>
    <n v="11"/>
    <n v="553.25"/>
    <n v="11.61"/>
    <n v="19.329999999999998"/>
    <n v="9"/>
    <n v="0"/>
  </r>
  <r>
    <s v="CUST_735"/>
    <n v="61"/>
    <n v="0"/>
    <s v="Male"/>
    <x v="0"/>
    <x v="1"/>
    <n v="37.700000000000003"/>
    <n v="0"/>
    <d v="2021-05-29T00:00:00"/>
    <n v="31"/>
    <n v="551.04999999999995"/>
    <n v="9.51"/>
    <n v="24.92"/>
    <n v="11"/>
    <n v="0"/>
  </r>
  <r>
    <s v="CUST_7350"/>
    <n v="43"/>
    <n v="1"/>
    <s v="Female"/>
    <x v="2"/>
    <x v="1"/>
    <n v="47.43"/>
    <n v="0"/>
    <d v="2020-09-28T00:00:00"/>
    <n v="39"/>
    <n v="420.93"/>
    <n v="8.8000000000000007"/>
    <n v="23.92"/>
    <n v="4"/>
    <n v="0"/>
  </r>
  <r>
    <s v="CUST_7351"/>
    <n v="43"/>
    <n v="1"/>
    <s v="Male"/>
    <x v="1"/>
    <x v="1"/>
    <n v="54.29"/>
    <n v="0"/>
    <d v="2019-09-19T00:00:00"/>
    <n v="51"/>
    <n v="506.85"/>
    <n v="9.06"/>
    <n v="20.83"/>
    <n v="6"/>
    <n v="0"/>
  </r>
  <r>
    <s v="CUST_7352"/>
    <n v="48"/>
    <n v="0"/>
    <s v="Female"/>
    <x v="1"/>
    <x v="1"/>
    <n v="42.75"/>
    <n v="0"/>
    <d v="2021-06-18T00:00:00"/>
    <n v="30"/>
    <n v="506.83"/>
    <n v="8.5500000000000007"/>
    <n v="25.25"/>
    <n v="5"/>
    <n v="1"/>
  </r>
  <r>
    <s v="CUST_7353"/>
    <n v="58"/>
    <n v="0"/>
    <s v="Female"/>
    <x v="2"/>
    <x v="0"/>
    <n v="91.4"/>
    <n v="0"/>
    <d v="2022-10-14T00:00:00"/>
    <n v="14"/>
    <n v="447.82"/>
    <n v="9.36"/>
    <n v="23"/>
    <n v="7"/>
    <n v="0"/>
  </r>
  <r>
    <s v="CUST_7354"/>
    <n v="25"/>
    <n v="0"/>
    <s v="Female"/>
    <x v="0"/>
    <x v="0"/>
    <n v="55.74"/>
    <n v="0"/>
    <d v="2021-08-08T00:00:00"/>
    <n v="28"/>
    <n v="413.26"/>
    <n v="10.19"/>
    <n v="25.83"/>
    <n v="10"/>
    <n v="0"/>
  </r>
  <r>
    <s v="CUST_7355"/>
    <n v="43"/>
    <n v="1"/>
    <s v="Male"/>
    <x v="2"/>
    <x v="1"/>
    <n v="63.53"/>
    <n v="0"/>
    <d v="2018-10-07T00:00:00"/>
    <n v="62"/>
    <n v="463.47"/>
    <n v="10.35"/>
    <n v="22.08"/>
    <n v="3"/>
    <n v="1"/>
  </r>
  <r>
    <s v="CUST_7356"/>
    <n v="65"/>
    <n v="0"/>
    <s v="Male"/>
    <x v="2"/>
    <x v="2"/>
    <n v="47.65"/>
    <n v="0"/>
    <d v="2019-02-05T00:00:00"/>
    <n v="58"/>
    <n v="369.81"/>
    <n v="10.14"/>
    <n v="23.08"/>
    <n v="5"/>
    <n v="0"/>
  </r>
  <r>
    <s v="CUST_7357"/>
    <n v="63"/>
    <n v="0"/>
    <s v="Female"/>
    <x v="1"/>
    <x v="2"/>
    <n v="47.76"/>
    <n v="0"/>
    <d v="2021-11-05T00:00:00"/>
    <n v="25"/>
    <n v="371.43"/>
    <n v="8.7200000000000006"/>
    <n v="26.42"/>
    <n v="11"/>
    <n v="0"/>
  </r>
  <r>
    <s v="CUST_7358"/>
    <n v="26"/>
    <n v="0"/>
    <s v="Female"/>
    <x v="0"/>
    <x v="1"/>
    <n v="41.09"/>
    <n v="0"/>
    <d v="2020-03-10T00:00:00"/>
    <n v="45"/>
    <n v="677.01"/>
    <n v="10.210000000000001"/>
    <n v="30.42"/>
    <n v="5"/>
    <n v="0"/>
  </r>
  <r>
    <s v="CUST_7359"/>
    <n v="47"/>
    <n v="0"/>
    <s v="Female"/>
    <x v="2"/>
    <x v="1"/>
    <n v="51.13"/>
    <n v="0"/>
    <d v="2022-10-16T00:00:00"/>
    <n v="14"/>
    <n v="270.85000000000002"/>
    <n v="9.7200000000000006"/>
    <n v="18.579999999999998"/>
    <n v="5"/>
    <n v="0"/>
  </r>
  <r>
    <s v="CUST_736"/>
    <n v="62"/>
    <n v="0"/>
    <s v="Male"/>
    <x v="2"/>
    <x v="2"/>
    <n v="67.72"/>
    <n v="0"/>
    <d v="2019-04-24T00:00:00"/>
    <n v="56"/>
    <n v="387.36"/>
    <n v="10.98"/>
    <n v="21.42"/>
    <n v="7"/>
    <n v="0"/>
  </r>
  <r>
    <s v="CUST_7360"/>
    <n v="28"/>
    <n v="0"/>
    <s v="Female"/>
    <x v="0"/>
    <x v="2"/>
    <n v="27.14"/>
    <n v="0"/>
    <d v="2019-06-06T00:00:00"/>
    <n v="54"/>
    <n v="540.35"/>
    <n v="10.44"/>
    <n v="25.58"/>
    <n v="5"/>
    <n v="0"/>
  </r>
  <r>
    <s v="CUST_7361"/>
    <n v="43"/>
    <n v="1"/>
    <s v="Female"/>
    <x v="1"/>
    <x v="2"/>
    <n v="25.9"/>
    <n v="0"/>
    <d v="2023-02-25T00:00:00"/>
    <n v="10"/>
    <n v="442.7"/>
    <n v="9.75"/>
    <n v="24.58"/>
    <n v="7"/>
    <n v="0"/>
  </r>
  <r>
    <s v="CUST_7362"/>
    <n v="54"/>
    <n v="0"/>
    <s v="Male"/>
    <x v="0"/>
    <x v="1"/>
    <n v="40.700000000000003"/>
    <n v="0"/>
    <d v="2020-01-17T00:00:00"/>
    <n v="47"/>
    <n v="538.70000000000005"/>
    <n v="10.16"/>
    <n v="23.58"/>
    <n v="0"/>
    <n v="0"/>
  </r>
  <r>
    <s v="CUST_7363"/>
    <n v="43"/>
    <n v="1"/>
    <s v="Male"/>
    <x v="1"/>
    <x v="0"/>
    <n v="35.799999999999997"/>
    <n v="0"/>
    <d v="2021-09-01T00:00:00"/>
    <n v="27"/>
    <n v="625.05999999999995"/>
    <n v="11.06"/>
    <n v="30.92"/>
    <n v="5"/>
    <n v="0"/>
  </r>
  <r>
    <s v="CUST_7364"/>
    <n v="43"/>
    <n v="1"/>
    <s v="Male"/>
    <x v="2"/>
    <x v="2"/>
    <n v="40.700000000000003"/>
    <n v="0"/>
    <d v="2021-07-11T00:00:00"/>
    <n v="29"/>
    <n v="321.75"/>
    <n v="11.9"/>
    <n v="22.67"/>
    <n v="4"/>
    <n v="0"/>
  </r>
  <r>
    <s v="CUST_7365"/>
    <n v="43"/>
    <n v="1"/>
    <s v="Female"/>
    <x v="1"/>
    <x v="1"/>
    <n v="44.95"/>
    <n v="0"/>
    <d v="2019-07-04T00:00:00"/>
    <n v="53"/>
    <n v="443.14"/>
    <n v="9.5299999999999994"/>
    <n v="19.329999999999998"/>
    <n v="2"/>
    <n v="0"/>
  </r>
  <r>
    <s v="CUST_7366"/>
    <n v="43"/>
    <n v="1"/>
    <s v="Female"/>
    <x v="0"/>
    <x v="1"/>
    <n v="45.66"/>
    <n v="0"/>
    <d v="2021-07-04T00:00:00"/>
    <n v="29"/>
    <n v="502.26"/>
    <n v="8.56"/>
    <n v="26.08"/>
    <n v="7"/>
    <n v="0"/>
  </r>
  <r>
    <s v="CUST_7367"/>
    <n v="29"/>
    <n v="0"/>
    <s v="Male"/>
    <x v="0"/>
    <x v="2"/>
    <n v="62.19"/>
    <n v="0"/>
    <d v="2023-03-05T00:00:00"/>
    <n v="9"/>
    <n v="388.74"/>
    <n v="10.36"/>
    <n v="23.83"/>
    <n v="9"/>
    <n v="0"/>
  </r>
  <r>
    <s v="CUST_7368"/>
    <n v="43"/>
    <n v="1"/>
    <s v="Male"/>
    <x v="0"/>
    <x v="2"/>
    <n v="61.59"/>
    <n v="0"/>
    <d v="2021-11-19T00:00:00"/>
    <n v="25"/>
    <n v="400.21"/>
    <n v="11.94"/>
    <n v="32.25"/>
    <n v="6"/>
    <n v="0"/>
  </r>
  <r>
    <s v="CUST_7369"/>
    <n v="27"/>
    <n v="0"/>
    <s v="Female"/>
    <x v="2"/>
    <x v="2"/>
    <n v="49.57"/>
    <n v="0"/>
    <d v="2022-04-08T00:00:00"/>
    <n v="20"/>
    <n v="561.32000000000005"/>
    <n v="9.92"/>
    <n v="26.08"/>
    <n v="4"/>
    <n v="0"/>
  </r>
  <r>
    <s v="CUST_737"/>
    <n v="49"/>
    <n v="0"/>
    <s v="Female"/>
    <x v="1"/>
    <x v="0"/>
    <n v="44.33"/>
    <n v="0"/>
    <d v="2022-11-06T00:00:00"/>
    <n v="13"/>
    <n v="401.8"/>
    <n v="9.35"/>
    <n v="20.92"/>
    <n v="10"/>
    <n v="0"/>
  </r>
  <r>
    <s v="CUST_7370"/>
    <n v="26"/>
    <n v="0"/>
    <s v="Female"/>
    <x v="0"/>
    <x v="1"/>
    <n v="79.78"/>
    <n v="0"/>
    <d v="2021-12-14T00:00:00"/>
    <n v="24"/>
    <n v="440.44"/>
    <n v="10.63"/>
    <n v="24.92"/>
    <n v="4"/>
    <n v="0"/>
  </r>
  <r>
    <s v="CUST_7371"/>
    <n v="43"/>
    <n v="1"/>
    <s v="Female"/>
    <x v="0"/>
    <x v="1"/>
    <n v="43"/>
    <n v="0"/>
    <d v="2021-11-28T00:00:00"/>
    <n v="25"/>
    <n v="276.98"/>
    <n v="10.47"/>
    <n v="23.08"/>
    <n v="9"/>
    <n v="1"/>
  </r>
  <r>
    <s v="CUST_7372"/>
    <n v="24"/>
    <n v="0"/>
    <s v="Male"/>
    <x v="0"/>
    <x v="1"/>
    <n v="62.49"/>
    <n v="0"/>
    <d v="2021-07-12T00:00:00"/>
    <n v="29"/>
    <n v="548.83000000000004"/>
    <n v="10.73"/>
    <n v="19.329999999999998"/>
    <n v="6"/>
    <n v="0"/>
  </r>
  <r>
    <s v="CUST_7373"/>
    <n v="19"/>
    <n v="0"/>
    <s v="Female"/>
    <x v="1"/>
    <x v="1"/>
    <n v="57.58"/>
    <n v="0"/>
    <d v="2019-12-10T00:00:00"/>
    <n v="48"/>
    <n v="508.41"/>
    <n v="9.93"/>
    <n v="26.5"/>
    <n v="8"/>
    <n v="0"/>
  </r>
  <r>
    <s v="CUST_7374"/>
    <n v="40"/>
    <n v="0"/>
    <s v="Female"/>
    <x v="0"/>
    <x v="2"/>
    <n v="46.74"/>
    <n v="0"/>
    <d v="2021-09-11T00:00:00"/>
    <n v="27"/>
    <n v="511.28"/>
    <n v="9.23"/>
    <n v="20.5"/>
    <n v="6"/>
    <n v="0"/>
  </r>
  <r>
    <s v="CUST_7375"/>
    <n v="56"/>
    <n v="0"/>
    <s v="Female"/>
    <x v="1"/>
    <x v="1"/>
    <n v="48.05"/>
    <n v="0"/>
    <d v="2021-11-23T00:00:00"/>
    <n v="25"/>
    <n v="479.33"/>
    <n v="9.33"/>
    <n v="26.58"/>
    <n v="4"/>
    <n v="1"/>
  </r>
  <r>
    <s v="CUST_7376"/>
    <n v="57"/>
    <n v="0"/>
    <s v="Male"/>
    <x v="0"/>
    <x v="1"/>
    <n v="43.38"/>
    <n v="0"/>
    <d v="2018-01-10T00:00:00"/>
    <n v="71"/>
    <n v="377.04"/>
    <n v="11.07"/>
    <n v="21.92"/>
    <n v="10"/>
    <n v="0"/>
  </r>
  <r>
    <s v="CUST_7377"/>
    <n v="56"/>
    <n v="0"/>
    <s v="Female"/>
    <x v="1"/>
    <x v="1"/>
    <n v="61.38"/>
    <n v="0"/>
    <d v="2021-10-26T00:00:00"/>
    <n v="26"/>
    <n v="422.14"/>
    <n v="10.74"/>
    <n v="28"/>
    <n v="2"/>
    <n v="0"/>
  </r>
  <r>
    <s v="CUST_7378"/>
    <n v="43"/>
    <n v="1"/>
    <s v="Male"/>
    <x v="1"/>
    <x v="2"/>
    <n v="68.73"/>
    <n v="0"/>
    <d v="2018-09-04T00:00:00"/>
    <n v="63"/>
    <n v="513.78"/>
    <n v="11.02"/>
    <n v="24.42"/>
    <n v="3"/>
    <n v="0"/>
  </r>
  <r>
    <s v="CUST_7379"/>
    <n v="40"/>
    <n v="0"/>
    <s v="Female"/>
    <x v="2"/>
    <x v="2"/>
    <n v="50.55"/>
    <n v="0"/>
    <d v="2018-11-26T00:00:00"/>
    <n v="61"/>
    <n v="510.14"/>
    <n v="10.32"/>
    <n v="26.08"/>
    <n v="10"/>
    <n v="0"/>
  </r>
  <r>
    <s v="CUST_738"/>
    <n v="62"/>
    <n v="0"/>
    <s v="Male"/>
    <x v="0"/>
    <x v="1"/>
    <n v="27.84"/>
    <n v="0"/>
    <d v="2022-02-01T00:00:00"/>
    <n v="22"/>
    <n v="355.9"/>
    <n v="9.86"/>
    <n v="20.58"/>
    <n v="8"/>
    <n v="0"/>
  </r>
  <r>
    <s v="CUST_7380"/>
    <n v="43"/>
    <n v="1"/>
    <s v="Female"/>
    <x v="2"/>
    <x v="0"/>
    <n v="21.99"/>
    <n v="0"/>
    <d v="2022-07-21T00:00:00"/>
    <n v="17"/>
    <n v="503.57"/>
    <n v="9.9700000000000006"/>
    <n v="25.5"/>
    <n v="5"/>
    <n v="1"/>
  </r>
  <r>
    <s v="CUST_7381"/>
    <n v="31"/>
    <n v="0"/>
    <s v="Male"/>
    <x v="1"/>
    <x v="0"/>
    <n v="58.19"/>
    <n v="0"/>
    <d v="2022-10-19T00:00:00"/>
    <n v="14"/>
    <n v="600.77"/>
    <n v="11.69"/>
    <n v="24"/>
    <n v="2"/>
    <n v="0"/>
  </r>
  <r>
    <s v="CUST_7382"/>
    <n v="43"/>
    <n v="0"/>
    <s v="Female"/>
    <x v="1"/>
    <x v="2"/>
    <n v="47.31"/>
    <n v="0"/>
    <d v="2022-03-13T00:00:00"/>
    <n v="21"/>
    <n v="662.74"/>
    <n v="10.52"/>
    <n v="18"/>
    <n v="9"/>
    <n v="0"/>
  </r>
  <r>
    <s v="CUST_7383"/>
    <n v="68"/>
    <n v="0"/>
    <s v="Male"/>
    <x v="2"/>
    <x v="1"/>
    <n v="34.17"/>
    <n v="0"/>
    <d v="2019-03-15T00:00:00"/>
    <n v="57"/>
    <n v="496.63"/>
    <n v="10.06"/>
    <n v="21.67"/>
    <n v="11"/>
    <n v="0"/>
  </r>
  <r>
    <s v="CUST_7384"/>
    <n v="43"/>
    <n v="1"/>
    <s v="Female"/>
    <x v="1"/>
    <x v="2"/>
    <n v="51.13"/>
    <n v="0"/>
    <d v="2019-03-05T00:00:00"/>
    <n v="57"/>
    <n v="502.37"/>
    <n v="10.27"/>
    <n v="20.420000000000002"/>
    <n v="10"/>
    <n v="0"/>
  </r>
  <r>
    <s v="CUST_7385"/>
    <n v="48"/>
    <n v="0"/>
    <s v="Male"/>
    <x v="2"/>
    <x v="1"/>
    <n v="44.78"/>
    <n v="0"/>
    <d v="2018-11-29T00:00:00"/>
    <n v="61"/>
    <n v="446.86"/>
    <n v="11.31"/>
    <n v="25.25"/>
    <n v="7"/>
    <n v="0"/>
  </r>
  <r>
    <s v="CUST_7386"/>
    <n v="43"/>
    <n v="1"/>
    <s v="Female"/>
    <x v="2"/>
    <x v="2"/>
    <n v="33.549999999999997"/>
    <n v="0"/>
    <d v="2022-10-03T00:00:00"/>
    <n v="14"/>
    <n v="419.25"/>
    <n v="9.36"/>
    <n v="21.92"/>
    <n v="9"/>
    <n v="0"/>
  </r>
  <r>
    <s v="CUST_7387"/>
    <n v="43"/>
    <n v="1"/>
    <s v="Male"/>
    <x v="0"/>
    <x v="2"/>
    <n v="46.68"/>
    <n v="0"/>
    <d v="2018-08-13T00:00:00"/>
    <n v="64"/>
    <n v="528.91"/>
    <n v="10.1"/>
    <n v="26.92"/>
    <n v="7"/>
    <n v="0"/>
  </r>
  <r>
    <s v="CUST_7388"/>
    <n v="67"/>
    <n v="0"/>
    <s v="Male"/>
    <x v="0"/>
    <x v="2"/>
    <n v="71.17"/>
    <n v="0"/>
    <d v="2022-03-21T00:00:00"/>
    <n v="21"/>
    <n v="451.07"/>
    <n v="11.78"/>
    <n v="28.92"/>
    <n v="6"/>
    <n v="1"/>
  </r>
  <r>
    <s v="CUST_7389"/>
    <n v="37"/>
    <n v="0"/>
    <s v="Female"/>
    <x v="2"/>
    <x v="1"/>
    <n v="52.13"/>
    <n v="0"/>
    <d v="2020-09-01T00:00:00"/>
    <n v="39"/>
    <n v="475.24"/>
    <n v="9.16"/>
    <n v="27.58"/>
    <n v="3"/>
    <n v="1"/>
  </r>
  <r>
    <s v="CUST_739"/>
    <n v="64"/>
    <n v="0"/>
    <s v="Female"/>
    <x v="0"/>
    <x v="2"/>
    <n v="35.840000000000003"/>
    <n v="0"/>
    <d v="2021-02-28T00:00:00"/>
    <n v="34"/>
    <n v="414.71"/>
    <n v="11.24"/>
    <n v="26"/>
    <n v="2"/>
    <n v="0"/>
  </r>
  <r>
    <s v="CUST_7390"/>
    <n v="61"/>
    <n v="0"/>
    <s v="Male"/>
    <x v="2"/>
    <x v="0"/>
    <n v="50.39"/>
    <n v="0"/>
    <d v="2019-12-16T00:00:00"/>
    <n v="48"/>
    <n v="443.83"/>
    <n v="8.66"/>
    <n v="24.17"/>
    <n v="6"/>
    <n v="0"/>
  </r>
  <r>
    <s v="CUST_7391"/>
    <n v="43"/>
    <n v="1"/>
    <s v="Female"/>
    <x v="1"/>
    <x v="2"/>
    <n v="56.7"/>
    <n v="0"/>
    <d v="2020-12-05T00:00:00"/>
    <n v="36"/>
    <n v="547.99"/>
    <n v="8.74"/>
    <n v="28.08"/>
    <n v="6"/>
    <n v="0"/>
  </r>
  <r>
    <s v="CUST_7392"/>
    <n v="62"/>
    <n v="0"/>
    <s v="Male"/>
    <x v="2"/>
    <x v="2"/>
    <n v="53.53"/>
    <n v="0"/>
    <d v="2022-05-04T00:00:00"/>
    <n v="19"/>
    <n v="510.29"/>
    <n v="10.63"/>
    <n v="29.75"/>
    <n v="5"/>
    <n v="0"/>
  </r>
  <r>
    <s v="CUST_7393"/>
    <n v="19"/>
    <n v="0"/>
    <s v="Female"/>
    <x v="2"/>
    <x v="1"/>
    <n v="45.79"/>
    <n v="0"/>
    <d v="2018-06-14T00:00:00"/>
    <n v="66"/>
    <n v="664.99"/>
    <n v="9.82"/>
    <n v="27.08"/>
    <n v="6"/>
    <n v="0"/>
  </r>
  <r>
    <s v="CUST_7394"/>
    <n v="43"/>
    <n v="1"/>
    <s v="Female"/>
    <x v="0"/>
    <x v="1"/>
    <n v="52.93"/>
    <n v="0"/>
    <d v="2019-04-19T00:00:00"/>
    <n v="56"/>
    <n v="428.41"/>
    <n v="8.1999999999999993"/>
    <n v="24.33"/>
    <n v="5"/>
    <n v="0"/>
  </r>
  <r>
    <s v="CUST_7395"/>
    <n v="30"/>
    <n v="0"/>
    <s v="Female"/>
    <x v="2"/>
    <x v="1"/>
    <n v="51.26"/>
    <n v="0"/>
    <d v="2022-03-04T00:00:00"/>
    <n v="21"/>
    <n v="433.66"/>
    <n v="8.9"/>
    <n v="25.33"/>
    <n v="7"/>
    <n v="0"/>
  </r>
  <r>
    <s v="CUST_7396"/>
    <n v="56"/>
    <n v="0"/>
    <s v="Female"/>
    <x v="1"/>
    <x v="1"/>
    <n v="17.79"/>
    <n v="0"/>
    <d v="2022-11-30T00:00:00"/>
    <n v="13"/>
    <n v="505.08"/>
    <n v="10.25"/>
    <n v="22.75"/>
    <n v="8"/>
    <n v="0"/>
  </r>
  <r>
    <s v="CUST_7397"/>
    <n v="45"/>
    <n v="0"/>
    <s v="Male"/>
    <x v="2"/>
    <x v="2"/>
    <n v="57.94"/>
    <n v="0"/>
    <d v="2019-05-23T00:00:00"/>
    <n v="55"/>
    <n v="540.16"/>
    <n v="8.73"/>
    <n v="27.5"/>
    <n v="9"/>
    <n v="0"/>
  </r>
  <r>
    <s v="CUST_7398"/>
    <n v="59"/>
    <n v="0"/>
    <s v="Female"/>
    <x v="0"/>
    <x v="0"/>
    <n v="50.67"/>
    <n v="0"/>
    <d v="2022-02-21T00:00:00"/>
    <n v="22"/>
    <n v="505.28"/>
    <n v="10.14"/>
    <n v="23.42"/>
    <n v="7"/>
    <n v="0"/>
  </r>
  <r>
    <s v="CUST_7399"/>
    <n v="23"/>
    <n v="0"/>
    <s v="Female"/>
    <x v="0"/>
    <x v="1"/>
    <n v="58.12"/>
    <n v="0"/>
    <d v="2023-04-25T00:00:00"/>
    <n v="8"/>
    <n v="403.82"/>
    <n v="9.75"/>
    <n v="27.33"/>
    <n v="4"/>
    <n v="0"/>
  </r>
  <r>
    <s v="CUST_74"/>
    <n v="35"/>
    <n v="0"/>
    <s v="Female"/>
    <x v="1"/>
    <x v="1"/>
    <n v="53.56"/>
    <n v="0"/>
    <d v="2022-08-31T00:00:00"/>
    <n v="16"/>
    <n v="560.59"/>
    <n v="8.82"/>
    <n v="27.42"/>
    <n v="4"/>
    <n v="0"/>
  </r>
  <r>
    <s v="CUST_740"/>
    <n v="43"/>
    <n v="1"/>
    <s v="Male"/>
    <x v="1"/>
    <x v="2"/>
    <n v="19.89"/>
    <n v="0"/>
    <d v="2022-07-21T00:00:00"/>
    <n v="17"/>
    <n v="654.83000000000004"/>
    <n v="9.65"/>
    <n v="31.92"/>
    <n v="8"/>
    <n v="0"/>
  </r>
  <r>
    <s v="CUST_7400"/>
    <n v="20"/>
    <n v="0"/>
    <s v="Female"/>
    <x v="0"/>
    <x v="2"/>
    <n v="49.71"/>
    <n v="0"/>
    <d v="2018-03-09T00:00:00"/>
    <n v="69"/>
    <n v="619.99"/>
    <n v="10.76"/>
    <n v="25.75"/>
    <n v="10"/>
    <n v="0"/>
  </r>
  <r>
    <s v="CUST_7401"/>
    <n v="52"/>
    <n v="0"/>
    <s v="Female"/>
    <x v="0"/>
    <x v="1"/>
    <n v="44.74"/>
    <n v="0"/>
    <d v="2020-04-16T00:00:00"/>
    <n v="44"/>
    <n v="447.91"/>
    <n v="8.9600000000000009"/>
    <n v="19.5"/>
    <n v="8"/>
    <n v="0"/>
  </r>
  <r>
    <s v="CUST_7402"/>
    <n v="35"/>
    <n v="0"/>
    <s v="Female"/>
    <x v="2"/>
    <x v="1"/>
    <n v="35.69"/>
    <n v="0"/>
    <d v="2018-09-11T00:00:00"/>
    <n v="63"/>
    <n v="524.84"/>
    <n v="9.3800000000000008"/>
    <n v="26.5"/>
    <n v="8"/>
    <n v="0"/>
  </r>
  <r>
    <s v="CUST_7403"/>
    <n v="28"/>
    <n v="0"/>
    <s v="Male"/>
    <x v="1"/>
    <x v="0"/>
    <n v="52.42"/>
    <n v="0"/>
    <d v="2019-12-03T00:00:00"/>
    <n v="48"/>
    <n v="385.28"/>
    <n v="12.11"/>
    <n v="24.33"/>
    <n v="8"/>
    <n v="0"/>
  </r>
  <r>
    <s v="CUST_7404"/>
    <n v="37"/>
    <n v="0"/>
    <s v="Female"/>
    <x v="1"/>
    <x v="2"/>
    <n v="52.36"/>
    <n v="0"/>
    <d v="2023-04-27T00:00:00"/>
    <n v="8"/>
    <n v="351"/>
    <n v="9.49"/>
    <n v="22.17"/>
    <n v="13"/>
    <n v="0"/>
  </r>
  <r>
    <s v="CUST_7405"/>
    <n v="22"/>
    <n v="0"/>
    <s v="Male"/>
    <x v="1"/>
    <x v="2"/>
    <n v="70.25"/>
    <n v="0"/>
    <d v="2023-05-11T00:00:00"/>
    <n v="7"/>
    <n v="382.16"/>
    <n v="7.68"/>
    <n v="21.42"/>
    <n v="9"/>
    <n v="0"/>
  </r>
  <r>
    <s v="CUST_7406"/>
    <n v="36"/>
    <n v="0"/>
    <s v="Male"/>
    <x v="2"/>
    <x v="1"/>
    <n v="42.76"/>
    <n v="0"/>
    <d v="2019-04-07T00:00:00"/>
    <n v="56"/>
    <n v="553.02"/>
    <n v="10.99"/>
    <n v="18.5"/>
    <n v="8"/>
    <n v="0"/>
  </r>
  <r>
    <s v="CUST_7407"/>
    <n v="39"/>
    <n v="0"/>
    <s v="Female"/>
    <x v="2"/>
    <x v="1"/>
    <n v="66.150000000000006"/>
    <n v="0"/>
    <d v="2019-08-27T00:00:00"/>
    <n v="52"/>
    <n v="481.9"/>
    <n v="10.06"/>
    <n v="25.67"/>
    <n v="5"/>
    <n v="0"/>
  </r>
  <r>
    <s v="CUST_7408"/>
    <n v="36"/>
    <n v="0"/>
    <s v="Female"/>
    <x v="2"/>
    <x v="1"/>
    <n v="61.92"/>
    <n v="0"/>
    <d v="2023-03-20T00:00:00"/>
    <n v="9"/>
    <n v="635.62"/>
    <n v="9.92"/>
    <n v="24.5"/>
    <n v="7"/>
    <n v="0"/>
  </r>
  <r>
    <s v="CUST_7409"/>
    <n v="43"/>
    <n v="1"/>
    <s v="Male"/>
    <x v="1"/>
    <x v="1"/>
    <n v="38.46"/>
    <n v="0"/>
    <d v="2019-12-09T00:00:00"/>
    <n v="48"/>
    <n v="395.11"/>
    <n v="7.52"/>
    <n v="28.92"/>
    <n v="7"/>
    <n v="0"/>
  </r>
  <r>
    <s v="CUST_741"/>
    <n v="43"/>
    <n v="1"/>
    <s v="Female"/>
    <x v="1"/>
    <x v="1"/>
    <n v="40.18"/>
    <n v="0"/>
    <d v="2019-03-18T00:00:00"/>
    <n v="57"/>
    <n v="524.63"/>
    <n v="9.67"/>
    <n v="22.25"/>
    <n v="2"/>
    <n v="0"/>
  </r>
  <r>
    <s v="CUST_7410"/>
    <n v="33"/>
    <n v="0"/>
    <s v="Male"/>
    <x v="2"/>
    <x v="1"/>
    <n v="29.25"/>
    <n v="0"/>
    <d v="2020-06-15T00:00:00"/>
    <n v="42"/>
    <n v="605.45000000000005"/>
    <n v="9.24"/>
    <n v="24.67"/>
    <n v="8"/>
    <n v="0"/>
  </r>
  <r>
    <s v="CUST_7411"/>
    <n v="43"/>
    <n v="1"/>
    <s v="Male"/>
    <x v="2"/>
    <x v="2"/>
    <n v="65.22"/>
    <n v="0"/>
    <d v="2019-06-16T00:00:00"/>
    <n v="54"/>
    <n v="349.31"/>
    <n v="10.210000000000001"/>
    <n v="30.33"/>
    <n v="9"/>
    <n v="0"/>
  </r>
  <r>
    <s v="CUST_7412"/>
    <n v="58"/>
    <n v="0"/>
    <s v="Female"/>
    <x v="0"/>
    <x v="1"/>
    <n v="56.89"/>
    <n v="0"/>
    <d v="2023-02-02T00:00:00"/>
    <n v="10"/>
    <n v="597.16999999999996"/>
    <n v="10.86"/>
    <n v="28.92"/>
    <n v="9"/>
    <n v="0"/>
  </r>
  <r>
    <s v="CUST_7413"/>
    <n v="43"/>
    <n v="1"/>
    <s v="Male"/>
    <x v="0"/>
    <x v="1"/>
    <n v="62.31"/>
    <n v="0"/>
    <d v="2020-07-24T00:00:00"/>
    <n v="41"/>
    <n v="637.08000000000004"/>
    <n v="10.42"/>
    <n v="19.829999999999998"/>
    <n v="2"/>
    <n v="0"/>
  </r>
  <r>
    <s v="CUST_7414"/>
    <n v="43"/>
    <n v="1"/>
    <s v="Male"/>
    <x v="1"/>
    <x v="2"/>
    <n v="52.23"/>
    <n v="0"/>
    <d v="2020-03-29T00:00:00"/>
    <n v="45"/>
    <n v="672.22"/>
    <n v="9.41"/>
    <n v="23.17"/>
    <n v="6"/>
    <n v="0"/>
  </r>
  <r>
    <s v="CUST_7415"/>
    <n v="42"/>
    <n v="0"/>
    <s v="Female"/>
    <x v="0"/>
    <x v="0"/>
    <n v="34.659999999999997"/>
    <n v="0"/>
    <d v="2020-09-07T00:00:00"/>
    <n v="39"/>
    <n v="556.95000000000005"/>
    <n v="9.26"/>
    <n v="21.17"/>
    <n v="7"/>
    <n v="0"/>
  </r>
  <r>
    <s v="CUST_7416"/>
    <n v="61"/>
    <n v="0"/>
    <s v="Male"/>
    <x v="0"/>
    <x v="0"/>
    <n v="52.7"/>
    <n v="0"/>
    <d v="2021-12-19T00:00:00"/>
    <n v="24"/>
    <n v="670.66"/>
    <n v="9.94"/>
    <n v="22.92"/>
    <n v="5"/>
    <n v="0"/>
  </r>
  <r>
    <s v="CUST_7417"/>
    <n v="52"/>
    <n v="0"/>
    <s v="Female"/>
    <x v="0"/>
    <x v="0"/>
    <n v="59.77"/>
    <n v="0"/>
    <d v="2022-01-23T00:00:00"/>
    <n v="23"/>
    <n v="407.91"/>
    <n v="10.27"/>
    <n v="20.5"/>
    <n v="5"/>
    <n v="0"/>
  </r>
  <r>
    <s v="CUST_7418"/>
    <n v="31"/>
    <n v="0"/>
    <s v="Male"/>
    <x v="2"/>
    <x v="1"/>
    <n v="16.61"/>
    <n v="0"/>
    <d v="2018-05-07T00:00:00"/>
    <n v="67"/>
    <n v="514.4"/>
    <n v="9.4499999999999993"/>
    <n v="25.75"/>
    <n v="7"/>
    <n v="0"/>
  </r>
  <r>
    <s v="CUST_7419"/>
    <n v="66"/>
    <n v="0"/>
    <s v="Female"/>
    <x v="0"/>
    <x v="1"/>
    <n v="57.2"/>
    <n v="0"/>
    <d v="2019-05-23T00:00:00"/>
    <n v="55"/>
    <n v="479.42"/>
    <n v="10.14"/>
    <n v="26.5"/>
    <n v="1"/>
    <n v="0"/>
  </r>
  <r>
    <s v="CUST_742"/>
    <n v="38"/>
    <n v="0"/>
    <s v="Female"/>
    <x v="1"/>
    <x v="1"/>
    <n v="36.36"/>
    <n v="0"/>
    <d v="2021-03-04T00:00:00"/>
    <n v="33"/>
    <n v="441.88"/>
    <n v="10.06"/>
    <n v="21.33"/>
    <n v="4"/>
    <n v="0"/>
  </r>
  <r>
    <s v="CUST_7420"/>
    <n v="36"/>
    <n v="0"/>
    <s v="Male"/>
    <x v="0"/>
    <x v="0"/>
    <n v="62.43"/>
    <n v="0"/>
    <d v="2022-12-05T00:00:00"/>
    <n v="12"/>
    <n v="473.69"/>
    <n v="10"/>
    <n v="19.329999999999998"/>
    <n v="5"/>
    <n v="1"/>
  </r>
  <r>
    <s v="CUST_7421"/>
    <n v="43"/>
    <n v="1"/>
    <s v="Female"/>
    <x v="0"/>
    <x v="0"/>
    <n v="63.98"/>
    <n v="0"/>
    <d v="2019-04-23T00:00:00"/>
    <n v="56"/>
    <n v="333.04"/>
    <n v="8.83"/>
    <n v="27.67"/>
    <n v="7"/>
    <n v="0"/>
  </r>
  <r>
    <s v="CUST_7422"/>
    <n v="43"/>
    <n v="1"/>
    <s v="Female"/>
    <x v="2"/>
    <x v="2"/>
    <n v="56.86"/>
    <n v="0"/>
    <d v="2022-05-11T00:00:00"/>
    <n v="19"/>
    <n v="389.54"/>
    <n v="9.3000000000000007"/>
    <n v="30.33"/>
    <n v="5"/>
    <n v="0"/>
  </r>
  <r>
    <s v="CUST_7423"/>
    <n v="24"/>
    <n v="0"/>
    <s v="Male"/>
    <x v="1"/>
    <x v="1"/>
    <n v="43.69"/>
    <n v="0"/>
    <d v="2019-09-28T00:00:00"/>
    <n v="51"/>
    <n v="378.93"/>
    <n v="9.3699999999999992"/>
    <n v="30.83"/>
    <n v="3"/>
    <n v="0"/>
  </r>
  <r>
    <s v="CUST_7424"/>
    <n v="47"/>
    <n v="0"/>
    <s v="Female"/>
    <x v="2"/>
    <x v="1"/>
    <n v="49.02"/>
    <n v="0"/>
    <d v="2018-12-21T00:00:00"/>
    <n v="60"/>
    <n v="331.89"/>
    <n v="10.56"/>
    <n v="14"/>
    <n v="6"/>
    <n v="0"/>
  </r>
  <r>
    <s v="CUST_7425"/>
    <n v="36"/>
    <n v="0"/>
    <s v="Male"/>
    <x v="2"/>
    <x v="0"/>
    <n v="27.84"/>
    <n v="0"/>
    <d v="2018-09-02T00:00:00"/>
    <n v="63"/>
    <n v="546.24"/>
    <n v="11.16"/>
    <n v="30.17"/>
    <n v="4"/>
    <n v="0"/>
  </r>
  <r>
    <s v="CUST_7426"/>
    <n v="43"/>
    <n v="1"/>
    <s v="Female"/>
    <x v="0"/>
    <x v="1"/>
    <n v="65.760000000000005"/>
    <n v="0"/>
    <d v="2020-02-04T00:00:00"/>
    <n v="46"/>
    <n v="485.93"/>
    <n v="10.3"/>
    <n v="19.829999999999998"/>
    <n v="5"/>
    <n v="0"/>
  </r>
  <r>
    <s v="CUST_7427"/>
    <n v="42"/>
    <n v="0"/>
    <s v="Female"/>
    <x v="1"/>
    <x v="2"/>
    <n v="61.88"/>
    <n v="0"/>
    <d v="2019-05-10T00:00:00"/>
    <n v="55"/>
    <n v="503.05"/>
    <n v="9.61"/>
    <n v="26.25"/>
    <n v="2"/>
    <n v="0"/>
  </r>
  <r>
    <s v="CUST_7428"/>
    <n v="33"/>
    <n v="0"/>
    <s v="Female"/>
    <x v="0"/>
    <x v="0"/>
    <n v="44.99"/>
    <n v="0"/>
    <d v="2020-09-28T00:00:00"/>
    <n v="39"/>
    <n v="396.3"/>
    <n v="9.85"/>
    <n v="25.5"/>
    <n v="7"/>
    <n v="1"/>
  </r>
  <r>
    <s v="CUST_7429"/>
    <n v="43"/>
    <n v="1"/>
    <s v="Female"/>
    <x v="0"/>
    <x v="2"/>
    <n v="58.95"/>
    <n v="0"/>
    <d v="2021-12-24T00:00:00"/>
    <n v="24"/>
    <n v="571.4"/>
    <n v="10.43"/>
    <n v="20"/>
    <n v="4"/>
    <n v="0"/>
  </r>
  <r>
    <s v="CUST_743"/>
    <n v="28"/>
    <n v="0"/>
    <s v="Female"/>
    <x v="2"/>
    <x v="1"/>
    <n v="60.42"/>
    <n v="0"/>
    <d v="2020-12-12T00:00:00"/>
    <n v="36"/>
    <n v="602.05999999999995"/>
    <n v="9.85"/>
    <n v="28.67"/>
    <n v="4"/>
    <n v="0"/>
  </r>
  <r>
    <s v="CUST_7430"/>
    <n v="57"/>
    <n v="0"/>
    <s v="Female"/>
    <x v="1"/>
    <x v="1"/>
    <n v="59.31"/>
    <n v="0"/>
    <d v="2021-07-04T00:00:00"/>
    <n v="29"/>
    <n v="427.26"/>
    <n v="9.66"/>
    <n v="21.58"/>
    <n v="8"/>
    <n v="0"/>
  </r>
  <r>
    <s v="CUST_7431"/>
    <n v="68"/>
    <n v="0"/>
    <s v="Female"/>
    <x v="1"/>
    <x v="1"/>
    <n v="33.54"/>
    <n v="0"/>
    <d v="2021-07-09T00:00:00"/>
    <n v="29"/>
    <n v="489.2"/>
    <n v="11.63"/>
    <n v="27.08"/>
    <n v="6"/>
    <n v="0"/>
  </r>
  <r>
    <s v="CUST_7432"/>
    <n v="25"/>
    <n v="0"/>
    <s v="Female"/>
    <x v="2"/>
    <x v="1"/>
    <n v="80.53"/>
    <n v="0"/>
    <d v="2021-12-25T00:00:00"/>
    <n v="24"/>
    <n v="658.48"/>
    <n v="8.36"/>
    <n v="23.42"/>
    <n v="3"/>
    <n v="0"/>
  </r>
  <r>
    <s v="CUST_7433"/>
    <n v="35"/>
    <n v="0"/>
    <s v="Male"/>
    <x v="1"/>
    <x v="2"/>
    <n v="37.409999999999997"/>
    <n v="0"/>
    <d v="2023-03-30T00:00:00"/>
    <n v="9"/>
    <n v="513.29999999999995"/>
    <n v="9.07"/>
    <n v="24.58"/>
    <n v="9"/>
    <n v="0"/>
  </r>
  <r>
    <s v="CUST_7434"/>
    <n v="45"/>
    <n v="0"/>
    <s v="Male"/>
    <x v="2"/>
    <x v="2"/>
    <n v="18.2"/>
    <n v="0"/>
    <d v="2022-04-18T00:00:00"/>
    <n v="20"/>
    <n v="489.67"/>
    <n v="10.26"/>
    <n v="27"/>
    <n v="3"/>
    <n v="0"/>
  </r>
  <r>
    <s v="CUST_7435"/>
    <n v="43"/>
    <n v="1"/>
    <s v="Female"/>
    <x v="2"/>
    <x v="1"/>
    <n v="56.03"/>
    <n v="0"/>
    <d v="2023-02-23T00:00:00"/>
    <n v="10"/>
    <n v="548.66"/>
    <n v="9.34"/>
    <n v="23.08"/>
    <n v="3"/>
    <n v="0"/>
  </r>
  <r>
    <s v="CUST_7436"/>
    <n v="43"/>
    <n v="1"/>
    <s v="Female"/>
    <x v="0"/>
    <x v="1"/>
    <n v="55.05"/>
    <n v="0"/>
    <d v="2018-06-19T00:00:00"/>
    <n v="66"/>
    <n v="392.55"/>
    <n v="9.85"/>
    <n v="26.08"/>
    <n v="6"/>
    <n v="0"/>
  </r>
  <r>
    <s v="CUST_7437"/>
    <n v="43"/>
    <n v="1"/>
    <s v="Female"/>
    <x v="0"/>
    <x v="1"/>
    <n v="44.08"/>
    <n v="0"/>
    <d v="2022-06-21T00:00:00"/>
    <n v="18"/>
    <n v="603.08000000000004"/>
    <n v="9.7200000000000006"/>
    <n v="27.67"/>
    <n v="5"/>
    <n v="0"/>
  </r>
  <r>
    <s v="CUST_7438"/>
    <n v="59"/>
    <n v="0"/>
    <s v="Male"/>
    <x v="0"/>
    <x v="0"/>
    <n v="53.15"/>
    <n v="0"/>
    <d v="2022-06-02T00:00:00"/>
    <n v="18"/>
    <n v="465.94"/>
    <n v="10.17"/>
    <n v="19.75"/>
    <n v="7"/>
    <n v="0"/>
  </r>
  <r>
    <s v="CUST_7439"/>
    <n v="34"/>
    <n v="0"/>
    <s v="Female"/>
    <x v="1"/>
    <x v="0"/>
    <n v="38.229999999999997"/>
    <n v="0"/>
    <d v="2023-01-07T00:00:00"/>
    <n v="11"/>
    <n v="482.36"/>
    <n v="10.24"/>
    <n v="29.33"/>
    <n v="2"/>
    <n v="0"/>
  </r>
  <r>
    <s v="CUST_744"/>
    <n v="43"/>
    <n v="1"/>
    <s v="Female"/>
    <x v="0"/>
    <x v="2"/>
    <n v="58.58"/>
    <n v="0"/>
    <d v="2022-01-13T00:00:00"/>
    <n v="23"/>
    <n v="364.62"/>
    <n v="9.34"/>
    <n v="26.83"/>
    <n v="3"/>
    <n v="0"/>
  </r>
  <r>
    <s v="CUST_7440"/>
    <n v="43"/>
    <n v="1"/>
    <s v="Male"/>
    <x v="1"/>
    <x v="1"/>
    <n v="24.39"/>
    <n v="0"/>
    <d v="2021-10-22T00:00:00"/>
    <n v="26"/>
    <n v="564.78"/>
    <n v="10.5"/>
    <n v="26.08"/>
    <n v="9"/>
    <n v="0"/>
  </r>
  <r>
    <s v="CUST_7441"/>
    <n v="30"/>
    <n v="0"/>
    <s v="Female"/>
    <x v="2"/>
    <x v="0"/>
    <n v="64.63"/>
    <n v="0"/>
    <d v="2020-06-01T00:00:00"/>
    <n v="42"/>
    <n v="384.42"/>
    <n v="9.35"/>
    <n v="27"/>
    <n v="7"/>
    <n v="0"/>
  </r>
  <r>
    <s v="CUST_7442"/>
    <n v="24"/>
    <n v="0"/>
    <s v="Female"/>
    <x v="2"/>
    <x v="2"/>
    <n v="54.58"/>
    <n v="0"/>
    <d v="2023-05-20T00:00:00"/>
    <n v="7"/>
    <n v="525.16999999999996"/>
    <n v="10.64"/>
    <n v="21.33"/>
    <n v="7"/>
    <n v="0"/>
  </r>
  <r>
    <s v="CUST_7443"/>
    <n v="44"/>
    <n v="0"/>
    <s v="Female"/>
    <x v="2"/>
    <x v="2"/>
    <n v="44.43"/>
    <n v="0"/>
    <d v="2022-09-22T00:00:00"/>
    <n v="15"/>
    <n v="471.88"/>
    <n v="10.41"/>
    <n v="20.420000000000002"/>
    <n v="3"/>
    <n v="0"/>
  </r>
  <r>
    <s v="CUST_7444"/>
    <n v="27"/>
    <n v="0"/>
    <s v="Female"/>
    <x v="1"/>
    <x v="2"/>
    <n v="76.180000000000007"/>
    <n v="0"/>
    <d v="2023-03-14T00:00:00"/>
    <n v="9"/>
    <n v="535.71"/>
    <n v="9.06"/>
    <n v="21.58"/>
    <n v="4"/>
    <n v="0"/>
  </r>
  <r>
    <s v="CUST_7445"/>
    <n v="51"/>
    <n v="0"/>
    <s v="Female"/>
    <x v="2"/>
    <x v="2"/>
    <n v="45.58"/>
    <n v="0"/>
    <d v="2022-08-26T00:00:00"/>
    <n v="16"/>
    <n v="410.01"/>
    <n v="8.85"/>
    <n v="24.08"/>
    <n v="7"/>
    <n v="1"/>
  </r>
  <r>
    <s v="CUST_7446"/>
    <n v="43"/>
    <n v="1"/>
    <s v="Male"/>
    <x v="2"/>
    <x v="1"/>
    <n v="58.89"/>
    <n v="0"/>
    <d v="2022-10-25T00:00:00"/>
    <n v="14"/>
    <n v="499.97"/>
    <n v="9.5399999999999991"/>
    <n v="30.08"/>
    <n v="8"/>
    <n v="0"/>
  </r>
  <r>
    <s v="CUST_7447"/>
    <n v="43"/>
    <n v="1"/>
    <s v="Female"/>
    <x v="1"/>
    <x v="2"/>
    <n v="35.31"/>
    <n v="0"/>
    <d v="2021-09-17T00:00:00"/>
    <n v="27"/>
    <n v="489.45"/>
    <n v="9.5299999999999994"/>
    <n v="32.92"/>
    <n v="5"/>
    <n v="0"/>
  </r>
  <r>
    <s v="CUST_7448"/>
    <n v="23"/>
    <n v="0"/>
    <s v="Male"/>
    <x v="0"/>
    <x v="0"/>
    <n v="16.899999999999999"/>
    <n v="0"/>
    <d v="2021-02-15T00:00:00"/>
    <n v="34"/>
    <n v="551.26"/>
    <n v="10.8"/>
    <n v="31"/>
    <n v="4"/>
    <n v="0"/>
  </r>
  <r>
    <s v="CUST_7449"/>
    <n v="41"/>
    <n v="0"/>
    <s v="Male"/>
    <x v="1"/>
    <x v="1"/>
    <n v="59.22"/>
    <n v="0"/>
    <d v="2021-08-18T00:00:00"/>
    <n v="28"/>
    <n v="576.97"/>
    <n v="9.77"/>
    <n v="27.42"/>
    <n v="4"/>
    <n v="0"/>
  </r>
  <r>
    <s v="CUST_745"/>
    <n v="53"/>
    <n v="0"/>
    <s v="Male"/>
    <x v="1"/>
    <x v="1"/>
    <n v="53.19"/>
    <n v="0"/>
    <d v="2018-03-29T00:00:00"/>
    <n v="69"/>
    <n v="499.04"/>
    <n v="10.25"/>
    <n v="23"/>
    <n v="5"/>
    <n v="0"/>
  </r>
  <r>
    <s v="CUST_7450"/>
    <n v="35"/>
    <n v="0"/>
    <s v="Female"/>
    <x v="2"/>
    <x v="1"/>
    <n v="58.77"/>
    <n v="0"/>
    <d v="2020-12-10T00:00:00"/>
    <n v="36"/>
    <n v="473.98"/>
    <n v="10.220000000000001"/>
    <n v="25.92"/>
    <n v="7"/>
    <n v="0"/>
  </r>
  <r>
    <s v="CUST_7451"/>
    <n v="40"/>
    <n v="0"/>
    <s v="Female"/>
    <x v="0"/>
    <x v="1"/>
    <n v="78.72"/>
    <n v="0"/>
    <d v="2018-06-29T00:00:00"/>
    <n v="66"/>
    <n v="708.24"/>
    <n v="10.78"/>
    <n v="30.08"/>
    <n v="2"/>
    <n v="0"/>
  </r>
  <r>
    <s v="CUST_7452"/>
    <n v="23"/>
    <n v="0"/>
    <s v="Female"/>
    <x v="1"/>
    <x v="1"/>
    <n v="33.130000000000003"/>
    <n v="0"/>
    <d v="2019-04-11T00:00:00"/>
    <n v="56"/>
    <n v="545.07000000000005"/>
    <n v="10.4"/>
    <n v="21.17"/>
    <n v="4"/>
    <n v="1"/>
  </r>
  <r>
    <s v="CUST_7453"/>
    <n v="46"/>
    <n v="0"/>
    <s v="Male"/>
    <x v="0"/>
    <x v="1"/>
    <n v="24.84"/>
    <n v="0"/>
    <d v="2021-11-04T00:00:00"/>
    <n v="25"/>
    <n v="546.44000000000005"/>
    <n v="10.34"/>
    <n v="26.17"/>
    <n v="3"/>
    <n v="0"/>
  </r>
  <r>
    <s v="CUST_7454"/>
    <n v="43"/>
    <n v="1"/>
    <s v="Male"/>
    <x v="0"/>
    <x v="2"/>
    <n v="40.79"/>
    <n v="0"/>
    <d v="2018-09-22T00:00:00"/>
    <n v="63"/>
    <n v="270.37"/>
    <n v="12.27"/>
    <n v="23.17"/>
    <n v="8"/>
    <n v="0"/>
  </r>
  <r>
    <s v="CUST_7455"/>
    <n v="34"/>
    <n v="0"/>
    <s v="Male"/>
    <x v="2"/>
    <x v="1"/>
    <n v="58.31"/>
    <n v="0"/>
    <d v="2018-08-03T00:00:00"/>
    <n v="64"/>
    <n v="361.06"/>
    <n v="10.96"/>
    <n v="25.67"/>
    <n v="5"/>
    <n v="1"/>
  </r>
  <r>
    <s v="CUST_7456"/>
    <n v="43"/>
    <n v="1"/>
    <s v="Female"/>
    <x v="1"/>
    <x v="1"/>
    <n v="17.16"/>
    <n v="0"/>
    <d v="2022-07-24T00:00:00"/>
    <n v="17"/>
    <n v="417.27"/>
    <n v="10.37"/>
    <n v="28.33"/>
    <n v="5"/>
    <n v="0"/>
  </r>
  <r>
    <s v="CUST_7457"/>
    <n v="41"/>
    <n v="0"/>
    <s v="Male"/>
    <x v="2"/>
    <x v="0"/>
    <n v="51.2"/>
    <n v="0"/>
    <d v="2021-04-28T00:00:00"/>
    <n v="32"/>
    <n v="267.39"/>
    <n v="10.15"/>
    <n v="25.42"/>
    <n v="7"/>
    <n v="0"/>
  </r>
  <r>
    <s v="CUST_7458"/>
    <n v="43"/>
    <n v="1"/>
    <s v="Male"/>
    <x v="1"/>
    <x v="2"/>
    <n v="43.07"/>
    <n v="0"/>
    <d v="2021-10-04T00:00:00"/>
    <n v="26"/>
    <n v="623.72"/>
    <n v="8.49"/>
    <n v="26.67"/>
    <n v="6"/>
    <n v="1"/>
  </r>
  <r>
    <s v="CUST_7459"/>
    <n v="43"/>
    <n v="0"/>
    <s v="Male"/>
    <x v="1"/>
    <x v="1"/>
    <n v="44.01"/>
    <n v="0"/>
    <d v="2020-05-13T00:00:00"/>
    <n v="43"/>
    <n v="276.58"/>
    <n v="9.7100000000000009"/>
    <n v="22.25"/>
    <n v="4"/>
    <n v="0"/>
  </r>
  <r>
    <s v="CUST_746"/>
    <n v="52"/>
    <n v="0"/>
    <s v="Male"/>
    <x v="0"/>
    <x v="1"/>
    <n v="64.209999999999994"/>
    <n v="0"/>
    <d v="2018-02-08T00:00:00"/>
    <n v="70"/>
    <n v="507.6"/>
    <n v="9.57"/>
    <n v="25.67"/>
    <n v="6"/>
    <n v="0"/>
  </r>
  <r>
    <s v="CUST_7460"/>
    <n v="68"/>
    <n v="0"/>
    <s v="Female"/>
    <x v="1"/>
    <x v="1"/>
    <n v="36.840000000000003"/>
    <n v="0"/>
    <d v="2023-06-08T00:00:00"/>
    <n v="6"/>
    <n v="560.72"/>
    <n v="9.94"/>
    <n v="22.17"/>
    <n v="3"/>
    <n v="0"/>
  </r>
  <r>
    <s v="CUST_7461"/>
    <n v="51"/>
    <n v="0"/>
    <s v="Male"/>
    <x v="0"/>
    <x v="2"/>
    <n v="66.650000000000006"/>
    <n v="0"/>
    <d v="2022-01-12T00:00:00"/>
    <n v="23"/>
    <n v="357.32"/>
    <n v="11.07"/>
    <n v="25"/>
    <n v="8"/>
    <n v="1"/>
  </r>
  <r>
    <s v="CUST_7462"/>
    <n v="45"/>
    <n v="0"/>
    <s v="Male"/>
    <x v="0"/>
    <x v="2"/>
    <n v="26.08"/>
    <n v="0"/>
    <d v="2021-09-29T00:00:00"/>
    <n v="27"/>
    <n v="425.55"/>
    <n v="9.3699999999999992"/>
    <n v="14.83"/>
    <n v="4"/>
    <n v="0"/>
  </r>
  <r>
    <s v="CUST_7463"/>
    <n v="20"/>
    <n v="0"/>
    <s v="Female"/>
    <x v="2"/>
    <x v="1"/>
    <n v="64.22"/>
    <n v="0"/>
    <d v="2019-11-19T00:00:00"/>
    <n v="49"/>
    <n v="420.96"/>
    <n v="11.33"/>
    <n v="19.920000000000002"/>
    <n v="6"/>
    <n v="0"/>
  </r>
  <r>
    <s v="CUST_7464"/>
    <n v="28"/>
    <n v="0"/>
    <s v="Female"/>
    <x v="1"/>
    <x v="0"/>
    <n v="57.26"/>
    <n v="0"/>
    <d v="2018-01-18T00:00:00"/>
    <n v="71"/>
    <n v="478.21"/>
    <n v="9.02"/>
    <n v="25.08"/>
    <n v="5"/>
    <n v="0"/>
  </r>
  <r>
    <s v="CUST_7465"/>
    <n v="43"/>
    <n v="1"/>
    <s v="Female"/>
    <x v="1"/>
    <x v="2"/>
    <n v="42.83"/>
    <n v="0"/>
    <d v="2020-01-09T00:00:00"/>
    <n v="47"/>
    <n v="465.77"/>
    <n v="9.0399999999999991"/>
    <n v="30.92"/>
    <n v="4"/>
    <n v="0"/>
  </r>
  <r>
    <s v="CUST_7466"/>
    <n v="31"/>
    <n v="0"/>
    <s v="Male"/>
    <x v="0"/>
    <x v="0"/>
    <n v="73.12"/>
    <n v="0"/>
    <d v="2023-04-13T00:00:00"/>
    <n v="8"/>
    <n v="401.23"/>
    <n v="9.09"/>
    <n v="21.92"/>
    <n v="4"/>
    <n v="0"/>
  </r>
  <r>
    <s v="CUST_7467"/>
    <n v="43"/>
    <n v="1"/>
    <s v="Male"/>
    <x v="1"/>
    <x v="1"/>
    <n v="21.68"/>
    <n v="0"/>
    <d v="2019-08-11T00:00:00"/>
    <n v="52"/>
    <n v="424.01"/>
    <n v="10.75"/>
    <n v="26.17"/>
    <n v="3"/>
    <n v="0"/>
  </r>
  <r>
    <s v="CUST_7468"/>
    <n v="43"/>
    <n v="0"/>
    <s v="Male"/>
    <x v="2"/>
    <x v="1"/>
    <n v="64.98"/>
    <n v="0"/>
    <d v="2023-05-10T00:00:00"/>
    <n v="7"/>
    <n v="554.26"/>
    <n v="10.64"/>
    <n v="23.33"/>
    <n v="5"/>
    <n v="0"/>
  </r>
  <r>
    <s v="CUST_7469"/>
    <n v="65"/>
    <n v="0"/>
    <s v="Female"/>
    <x v="1"/>
    <x v="1"/>
    <n v="33.49"/>
    <n v="0"/>
    <d v="2020-02-02T00:00:00"/>
    <n v="46"/>
    <n v="519.79"/>
    <n v="9.1199999999999992"/>
    <n v="18.75"/>
    <n v="2"/>
    <n v="0"/>
  </r>
  <r>
    <s v="CUST_747"/>
    <n v="36"/>
    <n v="0"/>
    <s v="Female"/>
    <x v="0"/>
    <x v="1"/>
    <n v="32.32"/>
    <n v="0"/>
    <d v="2020-05-09T00:00:00"/>
    <n v="43"/>
    <n v="365.54"/>
    <n v="11.43"/>
    <n v="17.670000000000002"/>
    <n v="5"/>
    <n v="0"/>
  </r>
  <r>
    <s v="CUST_7470"/>
    <n v="38"/>
    <n v="0"/>
    <s v="Male"/>
    <x v="1"/>
    <x v="1"/>
    <n v="43.13"/>
    <n v="0"/>
    <d v="2019-10-08T00:00:00"/>
    <n v="50"/>
    <n v="379.77"/>
    <n v="8.4"/>
    <n v="19.670000000000002"/>
    <n v="3"/>
    <n v="0"/>
  </r>
  <r>
    <s v="CUST_7471"/>
    <n v="56"/>
    <n v="0"/>
    <s v="Female"/>
    <x v="0"/>
    <x v="1"/>
    <n v="54.67"/>
    <n v="0"/>
    <d v="2022-04-01T00:00:00"/>
    <n v="20"/>
    <n v="418.66"/>
    <n v="9.1999999999999993"/>
    <n v="29.58"/>
    <n v="13"/>
    <n v="0"/>
  </r>
  <r>
    <s v="CUST_7472"/>
    <n v="47"/>
    <n v="0"/>
    <s v="Female"/>
    <x v="1"/>
    <x v="1"/>
    <n v="65.7"/>
    <n v="0"/>
    <d v="2018-02-25T00:00:00"/>
    <n v="70"/>
    <n v="528.16"/>
    <n v="10.54"/>
    <n v="30.92"/>
    <n v="7"/>
    <n v="0"/>
  </r>
  <r>
    <s v="CUST_7473"/>
    <n v="25"/>
    <n v="0"/>
    <s v="Male"/>
    <x v="2"/>
    <x v="2"/>
    <n v="35.659999999999997"/>
    <n v="0"/>
    <d v="2023-04-07T00:00:00"/>
    <n v="8"/>
    <n v="351.94"/>
    <n v="9.41"/>
    <n v="31.08"/>
    <n v="5"/>
    <n v="0"/>
  </r>
  <r>
    <s v="CUST_7474"/>
    <n v="68"/>
    <n v="0"/>
    <s v="Male"/>
    <x v="2"/>
    <x v="1"/>
    <n v="58.56"/>
    <n v="0"/>
    <d v="2020-03-21T00:00:00"/>
    <n v="45"/>
    <n v="590.35"/>
    <n v="9.61"/>
    <n v="21.42"/>
    <n v="8"/>
    <n v="0"/>
  </r>
  <r>
    <s v="CUST_7475"/>
    <n v="43"/>
    <n v="1"/>
    <s v="Male"/>
    <x v="2"/>
    <x v="1"/>
    <n v="43.42"/>
    <n v="0"/>
    <d v="2020-07-05T00:00:00"/>
    <n v="41"/>
    <n v="574.76"/>
    <n v="9.4700000000000006"/>
    <n v="27.75"/>
    <n v="7"/>
    <n v="0"/>
  </r>
  <r>
    <s v="CUST_7476"/>
    <n v="65"/>
    <n v="0"/>
    <s v="Female"/>
    <x v="2"/>
    <x v="0"/>
    <n v="37.19"/>
    <n v="0"/>
    <d v="2018-07-17T00:00:00"/>
    <n v="65"/>
    <n v="484.77"/>
    <n v="10.09"/>
    <n v="23.92"/>
    <n v="7"/>
    <n v="0"/>
  </r>
  <r>
    <s v="CUST_7477"/>
    <n v="49"/>
    <n v="0"/>
    <s v="Female"/>
    <x v="0"/>
    <x v="1"/>
    <n v="25.33"/>
    <n v="0"/>
    <d v="2022-12-12T00:00:00"/>
    <n v="12"/>
    <n v="588.39"/>
    <n v="10.41"/>
    <n v="26.42"/>
    <n v="5"/>
    <n v="1"/>
  </r>
  <r>
    <s v="CUST_7478"/>
    <n v="39"/>
    <n v="0"/>
    <s v="Male"/>
    <x v="1"/>
    <x v="2"/>
    <n v="44.3"/>
    <n v="0"/>
    <d v="2019-03-29T00:00:00"/>
    <n v="57"/>
    <n v="386.02"/>
    <n v="9.6199999999999992"/>
    <n v="24.67"/>
    <n v="11"/>
    <n v="0"/>
  </r>
  <r>
    <s v="CUST_7479"/>
    <n v="24"/>
    <n v="0"/>
    <s v="Female"/>
    <x v="0"/>
    <x v="2"/>
    <n v="30.8"/>
    <n v="0"/>
    <d v="2018-06-01T00:00:00"/>
    <n v="66"/>
    <n v="450.73"/>
    <n v="10.24"/>
    <n v="25.17"/>
    <n v="12"/>
    <n v="0"/>
  </r>
  <r>
    <s v="CUST_748"/>
    <n v="37"/>
    <n v="0"/>
    <s v="Male"/>
    <x v="2"/>
    <x v="2"/>
    <n v="54.77"/>
    <n v="0"/>
    <d v="2021-12-10T00:00:00"/>
    <n v="24"/>
    <n v="492.16"/>
    <n v="9.6999999999999993"/>
    <n v="21.08"/>
    <n v="6"/>
    <n v="0"/>
  </r>
  <r>
    <s v="CUST_7480"/>
    <n v="26"/>
    <n v="0"/>
    <s v="Male"/>
    <x v="2"/>
    <x v="0"/>
    <n v="31.66"/>
    <n v="0"/>
    <d v="2021-12-12T00:00:00"/>
    <n v="24"/>
    <n v="540.91999999999996"/>
    <n v="8.36"/>
    <n v="29.75"/>
    <n v="5"/>
    <n v="0"/>
  </r>
  <r>
    <s v="CUST_7481"/>
    <n v="43"/>
    <n v="1"/>
    <s v="Male"/>
    <x v="1"/>
    <x v="0"/>
    <n v="42.7"/>
    <n v="0"/>
    <d v="2020-03-07T00:00:00"/>
    <n v="45"/>
    <n v="595.61"/>
    <n v="9.07"/>
    <n v="19.329999999999998"/>
    <n v="4"/>
    <n v="0"/>
  </r>
  <r>
    <s v="CUST_7482"/>
    <n v="18"/>
    <n v="0"/>
    <s v="Male"/>
    <x v="0"/>
    <x v="2"/>
    <n v="46.43"/>
    <n v="0"/>
    <d v="2020-06-08T00:00:00"/>
    <n v="42"/>
    <n v="476.18"/>
    <n v="9.4600000000000009"/>
    <n v="26.67"/>
    <n v="6"/>
    <n v="0"/>
  </r>
  <r>
    <s v="CUST_7483"/>
    <n v="46"/>
    <n v="0"/>
    <s v="Female"/>
    <x v="1"/>
    <x v="0"/>
    <n v="41.77"/>
    <n v="0"/>
    <d v="2018-02-28T00:00:00"/>
    <n v="70"/>
    <n v="560.77"/>
    <n v="10.25"/>
    <n v="29.08"/>
    <n v="3"/>
    <n v="0"/>
  </r>
  <r>
    <s v="CUST_7484"/>
    <n v="25"/>
    <n v="0"/>
    <s v="Female"/>
    <x v="2"/>
    <x v="2"/>
    <n v="51.04"/>
    <n v="0"/>
    <d v="2019-06-08T00:00:00"/>
    <n v="54"/>
    <n v="342.13"/>
    <n v="9.3699999999999992"/>
    <n v="24.08"/>
    <n v="6"/>
    <n v="0"/>
  </r>
  <r>
    <s v="CUST_7485"/>
    <n v="43"/>
    <n v="1"/>
    <s v="Male"/>
    <x v="2"/>
    <x v="2"/>
    <n v="75.28"/>
    <n v="0"/>
    <d v="2022-01-09T00:00:00"/>
    <n v="23"/>
    <n v="328.05"/>
    <n v="9.8699999999999992"/>
    <n v="25.33"/>
    <n v="7"/>
    <n v="0"/>
  </r>
  <r>
    <s v="CUST_7486"/>
    <n v="52"/>
    <n v="0"/>
    <s v="Male"/>
    <x v="1"/>
    <x v="1"/>
    <n v="39.94"/>
    <n v="0"/>
    <d v="2019-04-17T00:00:00"/>
    <n v="56"/>
    <n v="504.61"/>
    <n v="8.67"/>
    <n v="24.25"/>
    <n v="11"/>
    <n v="0"/>
  </r>
  <r>
    <s v="CUST_7487"/>
    <n v="20"/>
    <n v="0"/>
    <s v="Female"/>
    <x v="1"/>
    <x v="2"/>
    <n v="36.6"/>
    <n v="0"/>
    <d v="2021-04-16T00:00:00"/>
    <n v="32"/>
    <n v="490.96"/>
    <n v="9.16"/>
    <n v="22.42"/>
    <n v="3"/>
    <n v="0"/>
  </r>
  <r>
    <s v="CUST_7488"/>
    <n v="62"/>
    <n v="0"/>
    <s v="Male"/>
    <x v="2"/>
    <x v="2"/>
    <n v="35.96"/>
    <n v="0"/>
    <d v="2021-01-28T00:00:00"/>
    <n v="35"/>
    <n v="555.30999999999995"/>
    <n v="10.77"/>
    <n v="20.329999999999998"/>
    <n v="9"/>
    <n v="0"/>
  </r>
  <r>
    <s v="CUST_7489"/>
    <n v="57"/>
    <n v="0"/>
    <s v="Female"/>
    <x v="0"/>
    <x v="2"/>
    <n v="8.1999999999999993"/>
    <n v="0"/>
    <d v="2018-02-16T00:00:00"/>
    <n v="70"/>
    <n v="461.75"/>
    <n v="8.39"/>
    <n v="16.329999999999998"/>
    <n v="5"/>
    <n v="0"/>
  </r>
  <r>
    <s v="CUST_749"/>
    <n v="35"/>
    <n v="0"/>
    <s v="Male"/>
    <x v="0"/>
    <x v="2"/>
    <n v="28.43"/>
    <n v="0"/>
    <d v="2022-10-11T00:00:00"/>
    <n v="14"/>
    <n v="682.62"/>
    <n v="8.92"/>
    <n v="19.420000000000002"/>
    <n v="3"/>
    <n v="0"/>
  </r>
  <r>
    <s v="CUST_7490"/>
    <n v="24"/>
    <n v="0"/>
    <s v="Male"/>
    <x v="2"/>
    <x v="2"/>
    <n v="40.479999999999997"/>
    <n v="0"/>
    <d v="2019-08-22T00:00:00"/>
    <n v="52"/>
    <n v="536.15"/>
    <n v="10.26"/>
    <n v="21.5"/>
    <n v="6"/>
    <n v="0"/>
  </r>
  <r>
    <s v="CUST_7491"/>
    <n v="44"/>
    <n v="0"/>
    <s v="Female"/>
    <x v="1"/>
    <x v="1"/>
    <n v="76.72"/>
    <n v="0"/>
    <d v="2021-12-20T00:00:00"/>
    <n v="24"/>
    <n v="531.91999999999996"/>
    <n v="11.76"/>
    <n v="13.75"/>
    <n v="6"/>
    <n v="0"/>
  </r>
  <r>
    <s v="CUST_7492"/>
    <n v="18"/>
    <n v="0"/>
    <s v="Male"/>
    <x v="0"/>
    <x v="1"/>
    <n v="51.05"/>
    <n v="0"/>
    <d v="2020-08-15T00:00:00"/>
    <n v="40"/>
    <n v="527.64"/>
    <n v="11.14"/>
    <n v="30.33"/>
    <n v="3"/>
    <n v="0"/>
  </r>
  <r>
    <s v="CUST_7493"/>
    <n v="44"/>
    <n v="0"/>
    <s v="Female"/>
    <x v="2"/>
    <x v="2"/>
    <n v="43.94"/>
    <n v="0"/>
    <d v="2018-03-30T00:00:00"/>
    <n v="69"/>
    <n v="509.43"/>
    <n v="8.8000000000000007"/>
    <n v="20.58"/>
    <n v="8"/>
    <n v="0"/>
  </r>
  <r>
    <s v="CUST_7494"/>
    <n v="33"/>
    <n v="0"/>
    <s v="Male"/>
    <x v="1"/>
    <x v="1"/>
    <n v="57.88"/>
    <n v="0"/>
    <d v="2020-12-13T00:00:00"/>
    <n v="36"/>
    <n v="530.72"/>
    <n v="8.66"/>
    <n v="19.420000000000002"/>
    <n v="7"/>
    <n v="0"/>
  </r>
  <r>
    <s v="CUST_7495"/>
    <n v="55"/>
    <n v="0"/>
    <s v="Female"/>
    <x v="1"/>
    <x v="1"/>
    <n v="43.55"/>
    <n v="0"/>
    <d v="2019-07-21T00:00:00"/>
    <n v="53"/>
    <n v="444.18"/>
    <n v="9.58"/>
    <n v="30.33"/>
    <n v="6"/>
    <n v="0"/>
  </r>
  <r>
    <s v="CUST_7496"/>
    <n v="43"/>
    <n v="1"/>
    <s v="Female"/>
    <x v="1"/>
    <x v="2"/>
    <n v="68.58"/>
    <n v="0"/>
    <d v="2021-02-14T00:00:00"/>
    <n v="34"/>
    <n v="548.58000000000004"/>
    <n v="9.41"/>
    <n v="26.58"/>
    <n v="7"/>
    <n v="0"/>
  </r>
  <r>
    <s v="CUST_7497"/>
    <n v="43"/>
    <n v="1"/>
    <s v="Female"/>
    <x v="0"/>
    <x v="0"/>
    <n v="48.12"/>
    <n v="0"/>
    <d v="2020-04-20T00:00:00"/>
    <n v="44"/>
    <n v="377.14"/>
    <n v="9.8800000000000008"/>
    <n v="19.579999999999998"/>
    <n v="5"/>
    <n v="0"/>
  </r>
  <r>
    <s v="CUST_7498"/>
    <n v="40"/>
    <n v="0"/>
    <s v="Female"/>
    <x v="0"/>
    <x v="1"/>
    <n v="70.98"/>
    <n v="0"/>
    <d v="2018-03-23T00:00:00"/>
    <n v="69"/>
    <n v="370.05"/>
    <n v="8.42"/>
    <n v="29.58"/>
    <n v="4"/>
    <n v="0"/>
  </r>
  <r>
    <s v="CUST_7499"/>
    <n v="43"/>
    <n v="1"/>
    <s v="Male"/>
    <x v="0"/>
    <x v="2"/>
    <n v="53.94"/>
    <n v="0"/>
    <d v="2023-04-25T00:00:00"/>
    <n v="8"/>
    <n v="460.92"/>
    <n v="9.8699999999999992"/>
    <n v="18.079999999999998"/>
    <n v="7"/>
    <n v="1"/>
  </r>
  <r>
    <s v="CUST_75"/>
    <n v="43"/>
    <n v="1"/>
    <s v="Male"/>
    <x v="0"/>
    <x v="2"/>
    <n v="62.01"/>
    <n v="0"/>
    <d v="2018-11-19T00:00:00"/>
    <n v="61"/>
    <n v="422.73"/>
    <n v="8.25"/>
    <n v="25.17"/>
    <n v="4"/>
    <n v="0"/>
  </r>
  <r>
    <s v="CUST_750"/>
    <n v="64"/>
    <n v="0"/>
    <s v="Male"/>
    <x v="1"/>
    <x v="1"/>
    <n v="42.85"/>
    <n v="0"/>
    <d v="2022-10-08T00:00:00"/>
    <n v="14"/>
    <n v="540.09"/>
    <n v="10"/>
    <n v="16.420000000000002"/>
    <n v="7"/>
    <n v="0"/>
  </r>
  <r>
    <s v="CUST_7500"/>
    <n v="43"/>
    <n v="1"/>
    <s v="Female"/>
    <x v="0"/>
    <x v="1"/>
    <n v="57.94"/>
    <n v="0"/>
    <d v="2018-02-17T00:00:00"/>
    <n v="70"/>
    <n v="378.15"/>
    <n v="9.85"/>
    <n v="24.58"/>
    <n v="6"/>
    <n v="0"/>
  </r>
  <r>
    <s v="CUST_7501"/>
    <n v="59"/>
    <n v="0"/>
    <s v="Female"/>
    <x v="1"/>
    <x v="1"/>
    <n v="47.72"/>
    <n v="0"/>
    <d v="2020-01-15T00:00:00"/>
    <n v="47"/>
    <n v="394.73"/>
    <n v="9.15"/>
    <n v="33.75"/>
    <n v="9"/>
    <n v="0"/>
  </r>
  <r>
    <s v="CUST_7502"/>
    <n v="50"/>
    <n v="0"/>
    <s v="Male"/>
    <x v="1"/>
    <x v="1"/>
    <n v="64.540000000000006"/>
    <n v="0"/>
    <d v="2021-08-25T00:00:00"/>
    <n v="28"/>
    <n v="479.1"/>
    <n v="10.39"/>
    <n v="32.92"/>
    <n v="6"/>
    <n v="0"/>
  </r>
  <r>
    <s v="CUST_7503"/>
    <n v="43"/>
    <n v="1"/>
    <s v="Female"/>
    <x v="0"/>
    <x v="2"/>
    <n v="75.45"/>
    <n v="0"/>
    <d v="2019-03-02T00:00:00"/>
    <n v="57"/>
    <n v="641.80999999999995"/>
    <n v="9.48"/>
    <n v="20.079999999999998"/>
    <n v="5"/>
    <n v="0"/>
  </r>
  <r>
    <s v="CUST_7504"/>
    <n v="53"/>
    <n v="0"/>
    <s v="Male"/>
    <x v="0"/>
    <x v="2"/>
    <n v="58.05"/>
    <n v="0"/>
    <d v="2018-11-15T00:00:00"/>
    <n v="61"/>
    <n v="654.86"/>
    <n v="10.02"/>
    <n v="30"/>
    <n v="7"/>
    <n v="0"/>
  </r>
  <r>
    <s v="CUST_7505"/>
    <n v="43"/>
    <n v="1"/>
    <s v="Female"/>
    <x v="1"/>
    <x v="1"/>
    <n v="47.28"/>
    <n v="0"/>
    <d v="2019-07-08T00:00:00"/>
    <n v="53"/>
    <n v="502.19"/>
    <n v="9.18"/>
    <n v="20.67"/>
    <n v="5"/>
    <n v="0"/>
  </r>
  <r>
    <s v="CUST_7506"/>
    <n v="58"/>
    <n v="0"/>
    <s v="Female"/>
    <x v="2"/>
    <x v="2"/>
    <n v="64.62"/>
    <n v="0"/>
    <d v="2020-06-27T00:00:00"/>
    <n v="42"/>
    <n v="606.33000000000004"/>
    <n v="9.77"/>
    <n v="20.92"/>
    <n v="6"/>
    <n v="0"/>
  </r>
  <r>
    <s v="CUST_7507"/>
    <n v="34"/>
    <n v="0"/>
    <s v="Female"/>
    <x v="2"/>
    <x v="2"/>
    <n v="42.94"/>
    <n v="0"/>
    <d v="2020-11-25T00:00:00"/>
    <n v="37"/>
    <n v="440.67"/>
    <n v="11.01"/>
    <n v="31.92"/>
    <n v="4"/>
    <n v="0"/>
  </r>
  <r>
    <s v="CUST_7508"/>
    <n v="52"/>
    <n v="0"/>
    <s v="Female"/>
    <x v="1"/>
    <x v="1"/>
    <n v="71.25"/>
    <n v="0"/>
    <d v="2022-03-25T00:00:00"/>
    <n v="21"/>
    <n v="551.24"/>
    <n v="9.82"/>
    <n v="25"/>
    <n v="4"/>
    <n v="0"/>
  </r>
  <r>
    <s v="CUST_7509"/>
    <n v="65"/>
    <n v="0"/>
    <s v="Female"/>
    <x v="0"/>
    <x v="2"/>
    <n v="42.39"/>
    <n v="0"/>
    <d v="2020-07-28T00:00:00"/>
    <n v="41"/>
    <n v="577.22"/>
    <n v="10.83"/>
    <n v="29.42"/>
    <n v="6"/>
    <n v="0"/>
  </r>
  <r>
    <s v="CUST_751"/>
    <n v="58"/>
    <n v="0"/>
    <s v="Female"/>
    <x v="1"/>
    <x v="2"/>
    <n v="55.12"/>
    <n v="0"/>
    <d v="2018-06-13T00:00:00"/>
    <n v="66"/>
    <n v="628.5"/>
    <n v="9.66"/>
    <n v="26"/>
    <n v="4"/>
    <n v="0"/>
  </r>
  <r>
    <s v="CUST_7510"/>
    <n v="22"/>
    <n v="0"/>
    <s v="Female"/>
    <x v="0"/>
    <x v="1"/>
    <n v="48.91"/>
    <n v="0"/>
    <d v="2018-08-06T00:00:00"/>
    <n v="64"/>
    <n v="428.44"/>
    <n v="10.199999999999999"/>
    <n v="23.75"/>
    <n v="5"/>
    <n v="0"/>
  </r>
  <r>
    <s v="CUST_7511"/>
    <n v="65"/>
    <n v="0"/>
    <s v="Male"/>
    <x v="1"/>
    <x v="1"/>
    <n v="63.05"/>
    <n v="0"/>
    <d v="2018-03-11T00:00:00"/>
    <n v="69"/>
    <n v="506.43"/>
    <n v="10.119999999999999"/>
    <n v="27"/>
    <n v="8"/>
    <n v="0"/>
  </r>
  <r>
    <s v="CUST_7512"/>
    <n v="49"/>
    <n v="0"/>
    <s v="Male"/>
    <x v="2"/>
    <x v="2"/>
    <n v="19.34"/>
    <n v="0"/>
    <d v="2019-08-12T00:00:00"/>
    <n v="52"/>
    <n v="640.16999999999996"/>
    <n v="11.72"/>
    <n v="19.920000000000002"/>
    <n v="6"/>
    <n v="0"/>
  </r>
  <r>
    <s v="CUST_7513"/>
    <n v="43"/>
    <n v="1"/>
    <s v="Female"/>
    <x v="1"/>
    <x v="2"/>
    <n v="54.72"/>
    <n v="0"/>
    <d v="2019-09-29T00:00:00"/>
    <n v="51"/>
    <n v="387.5"/>
    <n v="10.8"/>
    <n v="26.17"/>
    <n v="1"/>
    <n v="0"/>
  </r>
  <r>
    <s v="CUST_7514"/>
    <n v="69"/>
    <n v="0"/>
    <s v="Female"/>
    <x v="1"/>
    <x v="0"/>
    <n v="52.39"/>
    <n v="0"/>
    <d v="2018-01-21T00:00:00"/>
    <n v="71"/>
    <n v="435.38"/>
    <n v="10.69"/>
    <n v="24.92"/>
    <n v="7"/>
    <n v="0"/>
  </r>
  <r>
    <s v="CUST_7515"/>
    <n v="64"/>
    <n v="0"/>
    <s v="Male"/>
    <x v="1"/>
    <x v="1"/>
    <n v="43.02"/>
    <n v="0"/>
    <d v="2019-02-21T00:00:00"/>
    <n v="58"/>
    <n v="482.51"/>
    <n v="10.24"/>
    <n v="27.42"/>
    <n v="9"/>
    <n v="1"/>
  </r>
  <r>
    <s v="CUST_7516"/>
    <n v="52"/>
    <n v="0"/>
    <s v="Male"/>
    <x v="0"/>
    <x v="1"/>
    <n v="45.14"/>
    <n v="0"/>
    <d v="2023-02-25T00:00:00"/>
    <n v="10"/>
    <n v="387.09"/>
    <n v="9.15"/>
    <n v="29.08"/>
    <n v="7"/>
    <n v="1"/>
  </r>
  <r>
    <s v="CUST_7517"/>
    <n v="43"/>
    <n v="1"/>
    <s v="Female"/>
    <x v="0"/>
    <x v="0"/>
    <n v="37.32"/>
    <n v="0"/>
    <d v="2018-07-06T00:00:00"/>
    <n v="65"/>
    <n v="682.6"/>
    <n v="9.9700000000000006"/>
    <n v="24.5"/>
    <n v="2"/>
    <n v="0"/>
  </r>
  <r>
    <s v="CUST_7518"/>
    <n v="31"/>
    <n v="0"/>
    <s v="Female"/>
    <x v="0"/>
    <x v="1"/>
    <n v="35.57"/>
    <n v="0"/>
    <d v="2020-04-29T00:00:00"/>
    <n v="44"/>
    <n v="416.14"/>
    <n v="7.06"/>
    <n v="29.67"/>
    <n v="8"/>
    <n v="0"/>
  </r>
  <r>
    <s v="CUST_7519"/>
    <n v="43"/>
    <n v="1"/>
    <s v="Female"/>
    <x v="2"/>
    <x v="2"/>
    <n v="43.78"/>
    <n v="0"/>
    <d v="2020-10-24T00:00:00"/>
    <n v="38"/>
    <n v="498.87"/>
    <n v="10.15"/>
    <n v="18.329999999999998"/>
    <n v="4"/>
    <n v="0"/>
  </r>
  <r>
    <s v="CUST_752"/>
    <n v="43"/>
    <n v="1"/>
    <s v="Male"/>
    <x v="0"/>
    <x v="2"/>
    <n v="42.02"/>
    <n v="0"/>
    <d v="2019-09-17T00:00:00"/>
    <n v="51"/>
    <n v="408.99"/>
    <n v="9.2200000000000006"/>
    <n v="22.5"/>
    <n v="8"/>
    <n v="0"/>
  </r>
  <r>
    <s v="CUST_7520"/>
    <n v="48"/>
    <n v="0"/>
    <s v="Female"/>
    <x v="1"/>
    <x v="0"/>
    <n v="35.06"/>
    <n v="0"/>
    <d v="2022-06-13T00:00:00"/>
    <n v="18"/>
    <n v="262.45"/>
    <n v="8.06"/>
    <n v="23.67"/>
    <n v="6"/>
    <n v="0"/>
  </r>
  <r>
    <s v="CUST_7521"/>
    <n v="48"/>
    <n v="0"/>
    <s v="Female"/>
    <x v="1"/>
    <x v="2"/>
    <n v="57.65"/>
    <n v="0"/>
    <d v="2019-03-11T00:00:00"/>
    <n v="57"/>
    <n v="524.92999999999995"/>
    <n v="10.71"/>
    <n v="28.25"/>
    <n v="9"/>
    <n v="0"/>
  </r>
  <r>
    <s v="CUST_7522"/>
    <n v="43"/>
    <n v="1"/>
    <s v="Female"/>
    <x v="2"/>
    <x v="1"/>
    <n v="39.21"/>
    <n v="0"/>
    <d v="2020-01-14T00:00:00"/>
    <n v="47"/>
    <n v="539.70000000000005"/>
    <n v="11.59"/>
    <n v="32.08"/>
    <n v="6"/>
    <n v="1"/>
  </r>
  <r>
    <s v="CUST_7523"/>
    <n v="43"/>
    <n v="1"/>
    <s v="Male"/>
    <x v="0"/>
    <x v="0"/>
    <n v="61.98"/>
    <n v="0"/>
    <d v="2021-08-27T00:00:00"/>
    <n v="28"/>
    <n v="698.18"/>
    <n v="9.33"/>
    <n v="26.42"/>
    <n v="8"/>
    <n v="0"/>
  </r>
  <r>
    <s v="CUST_7524"/>
    <n v="69"/>
    <n v="0"/>
    <s v="Female"/>
    <x v="1"/>
    <x v="2"/>
    <n v="35.799999999999997"/>
    <n v="0"/>
    <d v="2021-04-20T00:00:00"/>
    <n v="32"/>
    <n v="476.79"/>
    <n v="8.5500000000000007"/>
    <n v="26.33"/>
    <n v="12"/>
    <n v="0"/>
  </r>
  <r>
    <s v="CUST_7525"/>
    <n v="40"/>
    <n v="0"/>
    <s v="Female"/>
    <x v="2"/>
    <x v="2"/>
    <n v="30.68"/>
    <n v="0"/>
    <d v="2020-05-29T00:00:00"/>
    <n v="43"/>
    <n v="294.45"/>
    <n v="9.5500000000000007"/>
    <n v="23.33"/>
    <n v="7"/>
    <n v="0"/>
  </r>
  <r>
    <s v="CUST_7526"/>
    <n v="35"/>
    <n v="0"/>
    <s v="Male"/>
    <x v="0"/>
    <x v="2"/>
    <n v="46.71"/>
    <n v="0"/>
    <d v="2019-09-17T00:00:00"/>
    <n v="51"/>
    <n v="407.58"/>
    <n v="9.57"/>
    <n v="15.17"/>
    <n v="6"/>
    <n v="0"/>
  </r>
  <r>
    <s v="CUST_7527"/>
    <n v="67"/>
    <n v="0"/>
    <s v="Male"/>
    <x v="0"/>
    <x v="1"/>
    <n v="32.64"/>
    <n v="0"/>
    <d v="2019-05-08T00:00:00"/>
    <n v="55"/>
    <n v="458.08"/>
    <n v="10.62"/>
    <n v="27.17"/>
    <n v="4"/>
    <n v="0"/>
  </r>
  <r>
    <s v="CUST_7528"/>
    <n v="43"/>
    <n v="1"/>
    <s v="Male"/>
    <x v="1"/>
    <x v="1"/>
    <n v="47.94"/>
    <n v="0"/>
    <d v="2018-09-04T00:00:00"/>
    <n v="63"/>
    <n v="705.91"/>
    <n v="8.09"/>
    <n v="27.25"/>
    <n v="8"/>
    <n v="1"/>
  </r>
  <r>
    <s v="CUST_7529"/>
    <n v="43"/>
    <n v="1"/>
    <s v="Male"/>
    <x v="0"/>
    <x v="0"/>
    <n v="38.17"/>
    <n v="0"/>
    <d v="2021-08-08T00:00:00"/>
    <n v="28"/>
    <n v="372.73"/>
    <n v="9.93"/>
    <n v="24.5"/>
    <n v="5"/>
    <n v="0"/>
  </r>
  <r>
    <s v="CUST_753"/>
    <n v="43"/>
    <n v="1"/>
    <s v="Male"/>
    <x v="0"/>
    <x v="1"/>
    <n v="74.5"/>
    <n v="0"/>
    <d v="2021-05-07T00:00:00"/>
    <n v="31"/>
    <n v="430.3"/>
    <n v="9.19"/>
    <n v="23.42"/>
    <n v="4"/>
    <n v="0"/>
  </r>
  <r>
    <s v="CUST_7530"/>
    <n v="32"/>
    <n v="0"/>
    <s v="Female"/>
    <x v="2"/>
    <x v="1"/>
    <n v="31.08"/>
    <n v="0"/>
    <d v="2023-06-02T00:00:00"/>
    <n v="6"/>
    <n v="568.17999999999995"/>
    <n v="9.1"/>
    <n v="28.75"/>
    <n v="7"/>
    <n v="0"/>
  </r>
  <r>
    <s v="CUST_7531"/>
    <n v="32"/>
    <n v="0"/>
    <s v="Male"/>
    <x v="0"/>
    <x v="2"/>
    <n v="31.28"/>
    <n v="0"/>
    <d v="2022-10-11T00:00:00"/>
    <n v="14"/>
    <n v="466.84"/>
    <n v="9.9600000000000009"/>
    <n v="20.83"/>
    <n v="5"/>
    <n v="0"/>
  </r>
  <r>
    <s v="CUST_7532"/>
    <n v="23"/>
    <n v="0"/>
    <s v="Male"/>
    <x v="1"/>
    <x v="2"/>
    <n v="67.61"/>
    <n v="0"/>
    <d v="2022-05-17T00:00:00"/>
    <n v="19"/>
    <n v="340.4"/>
    <n v="10.82"/>
    <n v="27.17"/>
    <n v="5"/>
    <n v="0"/>
  </r>
  <r>
    <s v="CUST_7533"/>
    <n v="44"/>
    <n v="0"/>
    <s v="Female"/>
    <x v="2"/>
    <x v="1"/>
    <n v="60.52"/>
    <n v="0"/>
    <d v="2018-10-07T00:00:00"/>
    <n v="62"/>
    <n v="447.99"/>
    <n v="8.51"/>
    <n v="31.17"/>
    <n v="4"/>
    <n v="0"/>
  </r>
  <r>
    <s v="CUST_7534"/>
    <n v="32"/>
    <n v="0"/>
    <s v="Male"/>
    <x v="0"/>
    <x v="2"/>
    <n v="30.34"/>
    <n v="0"/>
    <d v="2018-05-16T00:00:00"/>
    <n v="67"/>
    <n v="455.68"/>
    <n v="8.92"/>
    <n v="25.33"/>
    <n v="6"/>
    <n v="0"/>
  </r>
  <r>
    <s v="CUST_7535"/>
    <n v="43"/>
    <n v="1"/>
    <s v="Male"/>
    <x v="0"/>
    <x v="0"/>
    <n v="38.11"/>
    <n v="0"/>
    <d v="2021-08-22T00:00:00"/>
    <n v="28"/>
    <n v="600.75"/>
    <n v="10.07"/>
    <n v="28.75"/>
    <n v="6"/>
    <n v="0"/>
  </r>
  <r>
    <s v="CUST_7536"/>
    <n v="53"/>
    <n v="0"/>
    <s v="Female"/>
    <x v="0"/>
    <x v="1"/>
    <n v="72.290000000000006"/>
    <n v="0"/>
    <d v="2018-02-11T00:00:00"/>
    <n v="70"/>
    <n v="365.35"/>
    <n v="9.86"/>
    <n v="21.67"/>
    <n v="9"/>
    <n v="0"/>
  </r>
  <r>
    <s v="CUST_7537"/>
    <n v="25"/>
    <n v="0"/>
    <s v="Female"/>
    <x v="2"/>
    <x v="2"/>
    <n v="49.56"/>
    <n v="0"/>
    <d v="2019-11-23T00:00:00"/>
    <n v="49"/>
    <n v="461.51"/>
    <n v="10.35"/>
    <n v="26.08"/>
    <n v="7"/>
    <n v="0"/>
  </r>
  <r>
    <s v="CUST_7538"/>
    <n v="43"/>
    <n v="1"/>
    <s v="Female"/>
    <x v="0"/>
    <x v="2"/>
    <n v="44.85"/>
    <n v="0"/>
    <d v="2018-09-19T00:00:00"/>
    <n v="63"/>
    <n v="562.95000000000005"/>
    <n v="9.14"/>
    <n v="26.5"/>
    <n v="8"/>
    <n v="0"/>
  </r>
  <r>
    <s v="CUST_7539"/>
    <n v="20"/>
    <n v="0"/>
    <s v="Female"/>
    <x v="1"/>
    <x v="2"/>
    <n v="51.61"/>
    <n v="0"/>
    <d v="2019-05-11T00:00:00"/>
    <n v="55"/>
    <n v="518.61"/>
    <n v="9.8699999999999992"/>
    <n v="24.17"/>
    <n v="6"/>
    <n v="1"/>
  </r>
  <r>
    <s v="CUST_754"/>
    <n v="43"/>
    <n v="1"/>
    <s v="Female"/>
    <x v="2"/>
    <x v="1"/>
    <n v="44.78"/>
    <n v="0"/>
    <d v="2019-01-01T00:00:00"/>
    <n v="59"/>
    <n v="478.55"/>
    <n v="9.44"/>
    <n v="18.920000000000002"/>
    <n v="8"/>
    <n v="0"/>
  </r>
  <r>
    <s v="CUST_7540"/>
    <n v="64"/>
    <n v="0"/>
    <s v="Female"/>
    <x v="2"/>
    <x v="1"/>
    <n v="53.95"/>
    <n v="0"/>
    <d v="2018-04-06T00:00:00"/>
    <n v="68"/>
    <n v="454.37"/>
    <n v="10.130000000000001"/>
    <n v="22.08"/>
    <n v="10"/>
    <n v="0"/>
  </r>
  <r>
    <s v="CUST_7541"/>
    <n v="30"/>
    <n v="0"/>
    <s v="Female"/>
    <x v="2"/>
    <x v="2"/>
    <n v="49.84"/>
    <n v="0"/>
    <d v="2020-05-03T00:00:00"/>
    <n v="43"/>
    <n v="464.05"/>
    <n v="10"/>
    <n v="19.079999999999998"/>
    <n v="6"/>
    <n v="0"/>
  </r>
  <r>
    <s v="CUST_7542"/>
    <n v="58"/>
    <n v="0"/>
    <s v="Female"/>
    <x v="0"/>
    <x v="0"/>
    <n v="37.96"/>
    <n v="0"/>
    <d v="2020-09-24T00:00:00"/>
    <n v="39"/>
    <n v="641.64"/>
    <n v="9.8699999999999992"/>
    <n v="30.25"/>
    <n v="1"/>
    <n v="1"/>
  </r>
  <r>
    <s v="CUST_7543"/>
    <n v="51"/>
    <n v="0"/>
    <s v="Male"/>
    <x v="2"/>
    <x v="1"/>
    <n v="20.170000000000002"/>
    <n v="0"/>
    <d v="2021-01-05T00:00:00"/>
    <n v="35"/>
    <n v="372.08"/>
    <n v="9.26"/>
    <n v="27.92"/>
    <n v="6"/>
    <n v="0"/>
  </r>
  <r>
    <s v="CUST_7544"/>
    <n v="41"/>
    <n v="0"/>
    <s v="Male"/>
    <x v="1"/>
    <x v="2"/>
    <n v="49.7"/>
    <n v="0"/>
    <d v="2023-02-26T00:00:00"/>
    <n v="10"/>
    <n v="576.38"/>
    <n v="10.25"/>
    <n v="31.75"/>
    <n v="2"/>
    <n v="0"/>
  </r>
  <r>
    <s v="CUST_7545"/>
    <n v="57"/>
    <n v="0"/>
    <s v="Female"/>
    <x v="2"/>
    <x v="0"/>
    <n v="22.26"/>
    <n v="0"/>
    <d v="2021-06-28T00:00:00"/>
    <n v="30"/>
    <n v="357.58"/>
    <n v="8.57"/>
    <n v="23.33"/>
    <n v="6"/>
    <n v="0"/>
  </r>
  <r>
    <s v="CUST_7546"/>
    <n v="49"/>
    <n v="0"/>
    <s v="Male"/>
    <x v="1"/>
    <x v="2"/>
    <n v="42.67"/>
    <n v="0"/>
    <d v="2018-05-31T00:00:00"/>
    <n v="67"/>
    <n v="596.96"/>
    <n v="9.01"/>
    <n v="19.75"/>
    <n v="10"/>
    <n v="0"/>
  </r>
  <r>
    <s v="CUST_7547"/>
    <n v="43"/>
    <n v="1"/>
    <s v="Female"/>
    <x v="0"/>
    <x v="2"/>
    <n v="40.17"/>
    <n v="0"/>
    <d v="2018-03-20T00:00:00"/>
    <n v="69"/>
    <n v="597.29999999999995"/>
    <n v="10.25"/>
    <n v="27.33"/>
    <n v="6"/>
    <n v="0"/>
  </r>
  <r>
    <s v="CUST_7548"/>
    <n v="47"/>
    <n v="0"/>
    <s v="Male"/>
    <x v="2"/>
    <x v="0"/>
    <n v="39.130000000000003"/>
    <n v="0"/>
    <d v="2019-11-23T00:00:00"/>
    <n v="49"/>
    <n v="456.62"/>
    <n v="9.64"/>
    <n v="28.75"/>
    <n v="11"/>
    <n v="0"/>
  </r>
  <r>
    <s v="CUST_7549"/>
    <n v="69"/>
    <n v="0"/>
    <s v="Female"/>
    <x v="1"/>
    <x v="1"/>
    <n v="56.37"/>
    <n v="0"/>
    <d v="2018-09-29T00:00:00"/>
    <n v="63"/>
    <n v="459.22"/>
    <n v="10.14"/>
    <n v="29.17"/>
    <n v="9"/>
    <n v="0"/>
  </r>
  <r>
    <s v="CUST_755"/>
    <n v="48"/>
    <n v="0"/>
    <s v="Male"/>
    <x v="1"/>
    <x v="2"/>
    <n v="62.01"/>
    <n v="0"/>
    <d v="2021-11-02T00:00:00"/>
    <n v="25"/>
    <n v="468.32"/>
    <n v="8.15"/>
    <n v="23"/>
    <n v="5"/>
    <n v="0"/>
  </r>
  <r>
    <s v="CUST_7550"/>
    <n v="66"/>
    <n v="0"/>
    <s v="Male"/>
    <x v="0"/>
    <x v="2"/>
    <n v="46.8"/>
    <n v="0"/>
    <d v="2019-05-09T00:00:00"/>
    <n v="55"/>
    <n v="419.31"/>
    <n v="10.25"/>
    <n v="27.58"/>
    <n v="3"/>
    <n v="0"/>
  </r>
  <r>
    <s v="CUST_7551"/>
    <n v="30"/>
    <n v="0"/>
    <s v="Female"/>
    <x v="1"/>
    <x v="2"/>
    <n v="57.1"/>
    <n v="0"/>
    <d v="2018-07-09T00:00:00"/>
    <n v="65"/>
    <n v="616.69000000000005"/>
    <n v="9.32"/>
    <n v="24.83"/>
    <n v="3"/>
    <n v="0"/>
  </r>
  <r>
    <s v="CUST_7552"/>
    <n v="18"/>
    <n v="0"/>
    <s v="Male"/>
    <x v="2"/>
    <x v="1"/>
    <n v="23.05"/>
    <n v="0"/>
    <d v="2019-06-14T00:00:00"/>
    <n v="54"/>
    <n v="533.58000000000004"/>
    <n v="9.19"/>
    <n v="21.75"/>
    <n v="6"/>
    <n v="0"/>
  </r>
  <r>
    <s v="CUST_7553"/>
    <n v="43"/>
    <n v="1"/>
    <s v="Female"/>
    <x v="2"/>
    <x v="2"/>
    <n v="61.35"/>
    <n v="0"/>
    <d v="2022-10-30T00:00:00"/>
    <n v="14"/>
    <n v="561.54"/>
    <n v="10.54"/>
    <n v="21.92"/>
    <n v="7"/>
    <n v="0"/>
  </r>
  <r>
    <s v="CUST_7554"/>
    <n v="43"/>
    <n v="1"/>
    <s v="Male"/>
    <x v="1"/>
    <x v="1"/>
    <n v="63.8"/>
    <n v="0"/>
    <d v="2020-06-17T00:00:00"/>
    <n v="42"/>
    <n v="457.77"/>
    <n v="9.94"/>
    <n v="25"/>
    <n v="3"/>
    <n v="0"/>
  </r>
  <r>
    <s v="CUST_7555"/>
    <n v="61"/>
    <n v="0"/>
    <s v="Male"/>
    <x v="0"/>
    <x v="1"/>
    <n v="49.25"/>
    <n v="0"/>
    <d v="2022-09-30T00:00:00"/>
    <n v="15"/>
    <n v="351.01"/>
    <n v="10.47"/>
    <n v="22.75"/>
    <n v="7"/>
    <n v="0"/>
  </r>
  <r>
    <s v="CUST_7556"/>
    <n v="43"/>
    <n v="1"/>
    <s v="Female"/>
    <x v="0"/>
    <x v="1"/>
    <n v="79.040000000000006"/>
    <n v="0"/>
    <d v="2021-01-03T00:00:00"/>
    <n v="35"/>
    <n v="380.3"/>
    <n v="10.210000000000001"/>
    <n v="23.25"/>
    <n v="3"/>
    <n v="0"/>
  </r>
  <r>
    <s v="CUST_7557"/>
    <n v="46"/>
    <n v="0"/>
    <s v="Male"/>
    <x v="0"/>
    <x v="1"/>
    <n v="60.13"/>
    <n v="0"/>
    <d v="2021-12-31T00:00:00"/>
    <n v="24"/>
    <n v="435.53"/>
    <n v="10.09"/>
    <n v="25.33"/>
    <n v="2"/>
    <n v="0"/>
  </r>
  <r>
    <s v="CUST_7558"/>
    <n v="51"/>
    <n v="0"/>
    <s v="Male"/>
    <x v="0"/>
    <x v="1"/>
    <n v="49.49"/>
    <n v="0"/>
    <d v="2020-03-10T00:00:00"/>
    <n v="45"/>
    <n v="451.24"/>
    <n v="9.93"/>
    <n v="28.33"/>
    <n v="3"/>
    <n v="0"/>
  </r>
  <r>
    <s v="CUST_7559"/>
    <n v="35"/>
    <n v="0"/>
    <s v="Male"/>
    <x v="1"/>
    <x v="0"/>
    <n v="71.48"/>
    <n v="0"/>
    <d v="2021-07-07T00:00:00"/>
    <n v="29"/>
    <n v="344.29"/>
    <n v="10.66"/>
    <n v="25.92"/>
    <n v="6"/>
    <n v="0"/>
  </r>
  <r>
    <s v="CUST_756"/>
    <n v="18"/>
    <n v="0"/>
    <s v="Female"/>
    <x v="1"/>
    <x v="2"/>
    <n v="46.03"/>
    <n v="0"/>
    <d v="2020-06-27T00:00:00"/>
    <n v="42"/>
    <n v="486.45"/>
    <n v="9.48"/>
    <n v="19.670000000000002"/>
    <n v="9"/>
    <n v="0"/>
  </r>
  <r>
    <s v="CUST_7560"/>
    <n v="24"/>
    <n v="0"/>
    <s v="Male"/>
    <x v="2"/>
    <x v="1"/>
    <n v="51.26"/>
    <n v="0"/>
    <d v="2018-02-28T00:00:00"/>
    <n v="70"/>
    <n v="428.38"/>
    <n v="10.61"/>
    <n v="21"/>
    <n v="7"/>
    <n v="0"/>
  </r>
  <r>
    <s v="CUST_7561"/>
    <n v="46"/>
    <n v="0"/>
    <s v="Male"/>
    <x v="1"/>
    <x v="2"/>
    <n v="36.15"/>
    <n v="0"/>
    <d v="2021-06-14T00:00:00"/>
    <n v="30"/>
    <n v="386.01"/>
    <n v="10.15"/>
    <n v="31.08"/>
    <n v="5"/>
    <n v="0"/>
  </r>
  <r>
    <s v="CUST_7562"/>
    <n v="48"/>
    <n v="0"/>
    <s v="Female"/>
    <x v="2"/>
    <x v="2"/>
    <n v="62.17"/>
    <n v="0"/>
    <d v="2019-01-20T00:00:00"/>
    <n v="59"/>
    <n v="670.89"/>
    <n v="11.1"/>
    <n v="28.58"/>
    <n v="6"/>
    <n v="0"/>
  </r>
  <r>
    <s v="CUST_7563"/>
    <n v="43"/>
    <n v="1"/>
    <s v="Female"/>
    <x v="2"/>
    <x v="1"/>
    <n v="72.7"/>
    <n v="0"/>
    <d v="2020-12-28T00:00:00"/>
    <n v="36"/>
    <n v="608.46"/>
    <n v="8.89"/>
    <n v="26.5"/>
    <n v="3"/>
    <n v="0"/>
  </r>
  <r>
    <s v="CUST_7564"/>
    <n v="55"/>
    <n v="0"/>
    <s v="Male"/>
    <x v="1"/>
    <x v="0"/>
    <n v="26.99"/>
    <n v="0"/>
    <d v="2018-10-16T00:00:00"/>
    <n v="62"/>
    <n v="597.54999999999995"/>
    <n v="10.49"/>
    <n v="25.58"/>
    <n v="4"/>
    <n v="0"/>
  </r>
  <r>
    <s v="CUST_7565"/>
    <n v="31"/>
    <n v="0"/>
    <s v="Female"/>
    <x v="1"/>
    <x v="0"/>
    <n v="43.05"/>
    <n v="0"/>
    <d v="2020-02-26T00:00:00"/>
    <n v="46"/>
    <n v="454.47"/>
    <n v="9.11"/>
    <n v="25.83"/>
    <n v="5"/>
    <n v="0"/>
  </r>
  <r>
    <s v="CUST_7566"/>
    <n v="25"/>
    <n v="0"/>
    <s v="Male"/>
    <x v="0"/>
    <x v="1"/>
    <n v="42.36"/>
    <n v="0"/>
    <d v="2023-06-06T00:00:00"/>
    <n v="6"/>
    <n v="527.04999999999995"/>
    <n v="11.59"/>
    <n v="22.58"/>
    <n v="7"/>
    <n v="0"/>
  </r>
  <r>
    <s v="CUST_7567"/>
    <n v="44"/>
    <n v="0"/>
    <s v="Female"/>
    <x v="2"/>
    <x v="0"/>
    <n v="30.87"/>
    <n v="0"/>
    <d v="2018-03-28T00:00:00"/>
    <n v="69"/>
    <n v="469.21"/>
    <n v="9.5"/>
    <n v="30.17"/>
    <n v="5"/>
    <n v="0"/>
  </r>
  <r>
    <s v="CUST_7568"/>
    <n v="19"/>
    <n v="0"/>
    <s v="Male"/>
    <x v="0"/>
    <x v="2"/>
    <n v="45.77"/>
    <n v="0"/>
    <d v="2019-05-05T00:00:00"/>
    <n v="55"/>
    <n v="664.52"/>
    <n v="9.41"/>
    <n v="19.420000000000002"/>
    <n v="2"/>
    <n v="1"/>
  </r>
  <r>
    <s v="CUST_7569"/>
    <n v="34"/>
    <n v="0"/>
    <s v="Male"/>
    <x v="0"/>
    <x v="1"/>
    <n v="38.26"/>
    <n v="0"/>
    <d v="2022-07-13T00:00:00"/>
    <n v="17"/>
    <n v="428.6"/>
    <n v="11.29"/>
    <n v="23.42"/>
    <n v="3"/>
    <n v="0"/>
  </r>
  <r>
    <s v="CUST_757"/>
    <n v="20"/>
    <n v="0"/>
    <s v="Female"/>
    <x v="0"/>
    <x v="2"/>
    <n v="51.98"/>
    <n v="0"/>
    <d v="2018-03-12T00:00:00"/>
    <n v="69"/>
    <n v="579.48"/>
    <n v="9.69"/>
    <n v="21.92"/>
    <n v="5"/>
    <n v="0"/>
  </r>
  <r>
    <s v="CUST_7570"/>
    <n v="54"/>
    <n v="0"/>
    <s v="Male"/>
    <x v="1"/>
    <x v="2"/>
    <n v="56.31"/>
    <n v="0"/>
    <d v="2020-01-21T00:00:00"/>
    <n v="47"/>
    <n v="428.17"/>
    <n v="9.4499999999999993"/>
    <n v="23.83"/>
    <n v="4"/>
    <n v="0"/>
  </r>
  <r>
    <s v="CUST_7571"/>
    <n v="31"/>
    <n v="0"/>
    <s v="Male"/>
    <x v="0"/>
    <x v="2"/>
    <n v="57.41"/>
    <n v="0"/>
    <d v="2022-11-22T00:00:00"/>
    <n v="13"/>
    <n v="508.68"/>
    <n v="10.34"/>
    <n v="29"/>
    <n v="9"/>
    <n v="0"/>
  </r>
  <r>
    <s v="CUST_7572"/>
    <n v="43"/>
    <n v="1"/>
    <s v="Female"/>
    <x v="0"/>
    <x v="2"/>
    <n v="52.08"/>
    <n v="0"/>
    <d v="2021-11-06T00:00:00"/>
    <n v="25"/>
    <n v="439.6"/>
    <n v="8.65"/>
    <n v="25.42"/>
    <n v="6"/>
    <n v="0"/>
  </r>
  <r>
    <s v="CUST_7573"/>
    <n v="47"/>
    <n v="0"/>
    <s v="Female"/>
    <x v="0"/>
    <x v="2"/>
    <n v="53.17"/>
    <n v="0"/>
    <d v="2019-08-16T00:00:00"/>
    <n v="52"/>
    <n v="341.75"/>
    <n v="7.79"/>
    <n v="22.25"/>
    <n v="10"/>
    <n v="0"/>
  </r>
  <r>
    <s v="CUST_7574"/>
    <n v="46"/>
    <n v="0"/>
    <s v="Female"/>
    <x v="1"/>
    <x v="1"/>
    <n v="72.569999999999993"/>
    <n v="0"/>
    <d v="2018-11-20T00:00:00"/>
    <n v="61"/>
    <n v="328.17"/>
    <n v="10.51"/>
    <n v="22.17"/>
    <n v="5"/>
    <n v="0"/>
  </r>
  <r>
    <s v="CUST_7575"/>
    <n v="37"/>
    <n v="0"/>
    <s v="Male"/>
    <x v="0"/>
    <x v="0"/>
    <n v="80.23"/>
    <n v="0"/>
    <d v="2022-05-08T00:00:00"/>
    <n v="19"/>
    <n v="472.34"/>
    <n v="10.08"/>
    <n v="30.92"/>
    <n v="5"/>
    <n v="0"/>
  </r>
  <r>
    <s v="CUST_7576"/>
    <n v="43"/>
    <n v="1"/>
    <s v="Female"/>
    <x v="0"/>
    <x v="0"/>
    <n v="59.13"/>
    <n v="0"/>
    <d v="2020-05-12T00:00:00"/>
    <n v="43"/>
    <n v="372.72"/>
    <n v="8.49"/>
    <n v="25.92"/>
    <n v="5"/>
    <n v="0"/>
  </r>
  <r>
    <s v="CUST_7577"/>
    <n v="39"/>
    <n v="0"/>
    <s v="Female"/>
    <x v="1"/>
    <x v="2"/>
    <n v="42.41"/>
    <n v="0"/>
    <d v="2019-12-31T00:00:00"/>
    <n v="48"/>
    <n v="499.49"/>
    <n v="11.1"/>
    <n v="27.75"/>
    <n v="4"/>
    <n v="0"/>
  </r>
  <r>
    <s v="CUST_7578"/>
    <n v="43"/>
    <n v="1"/>
    <s v="Male"/>
    <x v="1"/>
    <x v="1"/>
    <n v="54.19"/>
    <n v="0"/>
    <d v="2018-01-11T00:00:00"/>
    <n v="71"/>
    <n v="487.16"/>
    <n v="10.07"/>
    <n v="28.42"/>
    <n v="8"/>
    <n v="1"/>
  </r>
  <r>
    <s v="CUST_7579"/>
    <n v="54"/>
    <n v="0"/>
    <s v="Male"/>
    <x v="1"/>
    <x v="2"/>
    <n v="50.46"/>
    <n v="0"/>
    <d v="2020-01-24T00:00:00"/>
    <n v="47"/>
    <n v="615.04"/>
    <n v="10.81"/>
    <n v="30.75"/>
    <n v="7"/>
    <n v="0"/>
  </r>
  <r>
    <s v="CUST_758"/>
    <n v="33"/>
    <n v="0"/>
    <s v="Female"/>
    <x v="0"/>
    <x v="2"/>
    <n v="44.52"/>
    <n v="0"/>
    <d v="2020-04-17T00:00:00"/>
    <n v="44"/>
    <n v="576.20000000000005"/>
    <n v="9.99"/>
    <n v="21"/>
    <n v="9"/>
    <n v="0"/>
  </r>
  <r>
    <s v="CUST_7580"/>
    <n v="33"/>
    <n v="0"/>
    <s v="Male"/>
    <x v="2"/>
    <x v="2"/>
    <n v="60.24"/>
    <n v="0"/>
    <d v="2019-06-04T00:00:00"/>
    <n v="54"/>
    <n v="394.14"/>
    <n v="9.4"/>
    <n v="28.67"/>
    <n v="4"/>
    <n v="0"/>
  </r>
  <r>
    <s v="CUST_7581"/>
    <n v="67"/>
    <n v="0"/>
    <s v="Female"/>
    <x v="1"/>
    <x v="0"/>
    <n v="36.729999999999997"/>
    <n v="0"/>
    <d v="2022-10-12T00:00:00"/>
    <n v="14"/>
    <n v="460.84"/>
    <n v="10.19"/>
    <n v="27.42"/>
    <n v="9"/>
    <n v="0"/>
  </r>
  <r>
    <s v="CUST_7582"/>
    <n v="43"/>
    <n v="1"/>
    <s v="Female"/>
    <x v="2"/>
    <x v="0"/>
    <n v="61.18"/>
    <n v="0"/>
    <d v="2023-03-16T00:00:00"/>
    <n v="9"/>
    <n v="587.58000000000004"/>
    <n v="11.35"/>
    <n v="17.75"/>
    <n v="9"/>
    <n v="0"/>
  </r>
  <r>
    <s v="CUST_7583"/>
    <n v="43"/>
    <n v="1"/>
    <s v="Male"/>
    <x v="1"/>
    <x v="0"/>
    <n v="51.23"/>
    <n v="0"/>
    <d v="2019-08-11T00:00:00"/>
    <n v="52"/>
    <n v="511.94"/>
    <n v="10.74"/>
    <n v="29.42"/>
    <n v="9"/>
    <n v="0"/>
  </r>
  <r>
    <s v="CUST_7584"/>
    <n v="43"/>
    <n v="1"/>
    <s v="Female"/>
    <x v="1"/>
    <x v="2"/>
    <n v="48.73"/>
    <n v="0"/>
    <d v="2020-08-05T00:00:00"/>
    <n v="40"/>
    <n v="591.08000000000004"/>
    <n v="10.61"/>
    <n v="22.08"/>
    <n v="7"/>
    <n v="0"/>
  </r>
  <r>
    <s v="CUST_7585"/>
    <n v="43"/>
    <n v="1"/>
    <s v="Male"/>
    <x v="1"/>
    <x v="0"/>
    <n v="49.33"/>
    <n v="0"/>
    <d v="2019-04-30T00:00:00"/>
    <n v="56"/>
    <n v="462.38"/>
    <n v="11.02"/>
    <n v="21.75"/>
    <n v="7"/>
    <n v="0"/>
  </r>
  <r>
    <s v="CUST_7586"/>
    <n v="43"/>
    <n v="1"/>
    <s v="Female"/>
    <x v="2"/>
    <x v="1"/>
    <n v="70.22"/>
    <n v="0"/>
    <d v="2023-02-13T00:00:00"/>
    <n v="10"/>
    <n v="580.15"/>
    <n v="8.89"/>
    <n v="21"/>
    <n v="12"/>
    <n v="0"/>
  </r>
  <r>
    <s v="CUST_7587"/>
    <n v="43"/>
    <n v="1"/>
    <s v="Male"/>
    <x v="0"/>
    <x v="1"/>
    <n v="91.03"/>
    <n v="0"/>
    <d v="2022-08-06T00:00:00"/>
    <n v="16"/>
    <n v="421.36"/>
    <n v="10.61"/>
    <n v="25.58"/>
    <n v="6"/>
    <n v="0"/>
  </r>
  <r>
    <s v="CUST_7588"/>
    <n v="38"/>
    <n v="0"/>
    <s v="Female"/>
    <x v="1"/>
    <x v="1"/>
    <n v="51.77"/>
    <n v="0"/>
    <d v="2018-09-06T00:00:00"/>
    <n v="63"/>
    <n v="393.51"/>
    <n v="8.6199999999999992"/>
    <n v="21.67"/>
    <n v="9"/>
    <n v="0"/>
  </r>
  <r>
    <s v="CUST_7589"/>
    <n v="56"/>
    <n v="0"/>
    <s v="Female"/>
    <x v="2"/>
    <x v="0"/>
    <n v="39.03"/>
    <n v="0"/>
    <d v="2018-05-30T00:00:00"/>
    <n v="67"/>
    <n v="515.92999999999995"/>
    <n v="10.24"/>
    <n v="18.920000000000002"/>
    <n v="6"/>
    <n v="0"/>
  </r>
  <r>
    <s v="CUST_759"/>
    <n v="43"/>
    <n v="1"/>
    <s v="Male"/>
    <x v="0"/>
    <x v="1"/>
    <n v="52.66"/>
    <n v="0"/>
    <d v="2019-06-05T00:00:00"/>
    <n v="54"/>
    <n v="499.34"/>
    <n v="10.65"/>
    <n v="28.25"/>
    <n v="8"/>
    <n v="0"/>
  </r>
  <r>
    <s v="CUST_7590"/>
    <n v="51"/>
    <n v="0"/>
    <s v="Female"/>
    <x v="1"/>
    <x v="0"/>
    <n v="49.83"/>
    <n v="0"/>
    <d v="2020-08-01T00:00:00"/>
    <n v="40"/>
    <n v="459.12"/>
    <n v="10.81"/>
    <n v="30.25"/>
    <n v="11"/>
    <n v="0"/>
  </r>
  <r>
    <s v="CUST_7591"/>
    <n v="47"/>
    <n v="0"/>
    <s v="Male"/>
    <x v="0"/>
    <x v="1"/>
    <n v="54.63"/>
    <n v="0"/>
    <d v="2019-07-06T00:00:00"/>
    <n v="53"/>
    <n v="583.34"/>
    <n v="10.35"/>
    <n v="32.75"/>
    <n v="8"/>
    <n v="1"/>
  </r>
  <r>
    <s v="CUST_7592"/>
    <n v="23"/>
    <n v="0"/>
    <s v="Male"/>
    <x v="2"/>
    <x v="1"/>
    <n v="52.42"/>
    <n v="0"/>
    <d v="2019-01-02T00:00:00"/>
    <n v="59"/>
    <n v="648.22"/>
    <n v="8.84"/>
    <n v="20.5"/>
    <n v="7"/>
    <n v="0"/>
  </r>
  <r>
    <s v="CUST_7593"/>
    <n v="34"/>
    <n v="0"/>
    <s v="Male"/>
    <x v="1"/>
    <x v="0"/>
    <n v="52.55"/>
    <n v="0"/>
    <d v="2022-10-27T00:00:00"/>
    <n v="14"/>
    <n v="348.96"/>
    <n v="10.55"/>
    <n v="31.42"/>
    <n v="6"/>
    <n v="0"/>
  </r>
  <r>
    <s v="CUST_7594"/>
    <n v="43"/>
    <n v="1"/>
    <s v="Female"/>
    <x v="1"/>
    <x v="2"/>
    <n v="47.35"/>
    <n v="0"/>
    <d v="2018-09-21T00:00:00"/>
    <n v="63"/>
    <n v="568.63"/>
    <n v="9.64"/>
    <n v="35.75"/>
    <n v="5"/>
    <n v="0"/>
  </r>
  <r>
    <s v="CUST_7595"/>
    <n v="42"/>
    <n v="0"/>
    <s v="Male"/>
    <x v="1"/>
    <x v="2"/>
    <n v="70.22"/>
    <n v="0"/>
    <d v="2020-06-12T00:00:00"/>
    <n v="42"/>
    <n v="460.23"/>
    <n v="9.3699999999999992"/>
    <n v="24.42"/>
    <n v="5"/>
    <n v="0"/>
  </r>
  <r>
    <s v="CUST_7596"/>
    <n v="22"/>
    <n v="0"/>
    <s v="Female"/>
    <x v="0"/>
    <x v="2"/>
    <n v="45.95"/>
    <n v="0"/>
    <d v="2019-07-04T00:00:00"/>
    <n v="53"/>
    <n v="531.24"/>
    <n v="9.07"/>
    <n v="21.17"/>
    <n v="11"/>
    <n v="0"/>
  </r>
  <r>
    <s v="CUST_7597"/>
    <n v="43"/>
    <n v="1"/>
    <s v="Male"/>
    <x v="2"/>
    <x v="2"/>
    <n v="62.07"/>
    <n v="0"/>
    <d v="2018-11-12T00:00:00"/>
    <n v="61"/>
    <n v="446.26"/>
    <n v="9.08"/>
    <n v="20.420000000000002"/>
    <n v="6"/>
    <n v="1"/>
  </r>
  <r>
    <s v="CUST_7598"/>
    <n v="37"/>
    <n v="0"/>
    <s v="Male"/>
    <x v="1"/>
    <x v="0"/>
    <n v="27.35"/>
    <n v="0"/>
    <d v="2020-04-02T00:00:00"/>
    <n v="44"/>
    <n v="598.67999999999995"/>
    <n v="9.44"/>
    <n v="29.75"/>
    <n v="10"/>
    <n v="0"/>
  </r>
  <r>
    <s v="CUST_7599"/>
    <n v="33"/>
    <n v="0"/>
    <s v="Female"/>
    <x v="1"/>
    <x v="1"/>
    <n v="41.5"/>
    <n v="0"/>
    <d v="2020-11-03T00:00:00"/>
    <n v="37"/>
    <n v="553.98"/>
    <n v="9.1300000000000008"/>
    <n v="24.08"/>
    <n v="3"/>
    <n v="0"/>
  </r>
  <r>
    <s v="CUST_76"/>
    <n v="43"/>
    <n v="1"/>
    <s v="Male"/>
    <x v="0"/>
    <x v="1"/>
    <n v="76.84"/>
    <n v="0"/>
    <d v="2023-04-26T00:00:00"/>
    <n v="8"/>
    <n v="505.71"/>
    <n v="9.92"/>
    <n v="25.67"/>
    <n v="3"/>
    <n v="0"/>
  </r>
  <r>
    <s v="CUST_760"/>
    <n v="28"/>
    <n v="0"/>
    <s v="Male"/>
    <x v="1"/>
    <x v="1"/>
    <n v="75.900000000000006"/>
    <n v="0"/>
    <d v="2019-08-31T00:00:00"/>
    <n v="52"/>
    <n v="374.94"/>
    <n v="8.94"/>
    <n v="26.33"/>
    <n v="4"/>
    <n v="1"/>
  </r>
  <r>
    <s v="CUST_7600"/>
    <n v="68"/>
    <n v="0"/>
    <s v="Female"/>
    <x v="2"/>
    <x v="1"/>
    <n v="54.4"/>
    <n v="0"/>
    <d v="2019-06-29T00:00:00"/>
    <n v="54"/>
    <n v="618.45000000000005"/>
    <n v="9.31"/>
    <n v="20.5"/>
    <n v="2"/>
    <n v="0"/>
  </r>
  <r>
    <s v="CUST_7601"/>
    <n v="58"/>
    <n v="0"/>
    <s v="Male"/>
    <x v="0"/>
    <x v="1"/>
    <n v="49.53"/>
    <n v="0"/>
    <d v="2020-07-27T00:00:00"/>
    <n v="41"/>
    <n v="498.78"/>
    <n v="9.17"/>
    <n v="24.92"/>
    <n v="8"/>
    <n v="0"/>
  </r>
  <r>
    <s v="CUST_7602"/>
    <n v="43"/>
    <n v="1"/>
    <s v="Male"/>
    <x v="0"/>
    <x v="1"/>
    <n v="68.25"/>
    <n v="0"/>
    <d v="2019-10-08T00:00:00"/>
    <n v="50"/>
    <n v="792.56"/>
    <n v="8.08"/>
    <n v="22.33"/>
    <n v="7"/>
    <n v="1"/>
  </r>
  <r>
    <s v="CUST_7603"/>
    <n v="43"/>
    <n v="1"/>
    <s v="Female"/>
    <x v="0"/>
    <x v="2"/>
    <n v="54.04"/>
    <n v="0"/>
    <d v="2020-12-08T00:00:00"/>
    <n v="36"/>
    <n v="320.24"/>
    <n v="9.48"/>
    <n v="22.25"/>
    <n v="6"/>
    <n v="0"/>
  </r>
  <r>
    <s v="CUST_7604"/>
    <n v="26"/>
    <n v="0"/>
    <s v="Female"/>
    <x v="0"/>
    <x v="0"/>
    <n v="69.87"/>
    <n v="0"/>
    <d v="2022-12-06T00:00:00"/>
    <n v="12"/>
    <n v="513.38"/>
    <n v="9.42"/>
    <n v="20.75"/>
    <n v="6"/>
    <n v="0"/>
  </r>
  <r>
    <s v="CUST_7605"/>
    <n v="43"/>
    <n v="1"/>
    <s v="Male"/>
    <x v="0"/>
    <x v="2"/>
    <n v="57.3"/>
    <n v="0"/>
    <d v="2018-05-24T00:00:00"/>
    <n v="67"/>
    <n v="550.97"/>
    <n v="10.11"/>
    <n v="25.5"/>
    <n v="7"/>
    <n v="0"/>
  </r>
  <r>
    <s v="CUST_7606"/>
    <n v="59"/>
    <n v="0"/>
    <s v="Female"/>
    <x v="1"/>
    <x v="0"/>
    <n v="37.75"/>
    <n v="0"/>
    <d v="2022-04-09T00:00:00"/>
    <n v="20"/>
    <n v="497.49"/>
    <n v="8.9"/>
    <n v="31.42"/>
    <n v="7"/>
    <n v="0"/>
  </r>
  <r>
    <s v="CUST_7607"/>
    <n v="43"/>
    <n v="1"/>
    <s v="Male"/>
    <x v="1"/>
    <x v="0"/>
    <n v="47.11"/>
    <n v="0"/>
    <d v="2021-03-17T00:00:00"/>
    <n v="33"/>
    <n v="420.86"/>
    <n v="9.86"/>
    <n v="22.17"/>
    <n v="7"/>
    <n v="0"/>
  </r>
  <r>
    <s v="CUST_7608"/>
    <n v="26"/>
    <n v="0"/>
    <s v="Male"/>
    <x v="1"/>
    <x v="2"/>
    <n v="48.05"/>
    <n v="0"/>
    <d v="2020-01-04T00:00:00"/>
    <n v="47"/>
    <n v="560.45000000000005"/>
    <n v="10.37"/>
    <n v="26.58"/>
    <n v="6"/>
    <n v="0"/>
  </r>
  <r>
    <s v="CUST_7609"/>
    <n v="43"/>
    <n v="1"/>
    <s v="Male"/>
    <x v="2"/>
    <x v="2"/>
    <n v="69.16"/>
    <n v="0"/>
    <d v="2021-02-22T00:00:00"/>
    <n v="34"/>
    <n v="498.08"/>
    <n v="10.43"/>
    <n v="34.42"/>
    <n v="4"/>
    <n v="0"/>
  </r>
  <r>
    <s v="CUST_761"/>
    <n v="29"/>
    <n v="0"/>
    <s v="Female"/>
    <x v="0"/>
    <x v="2"/>
    <n v="73.150000000000006"/>
    <n v="0"/>
    <d v="2020-12-18T00:00:00"/>
    <n v="36"/>
    <n v="365.21"/>
    <n v="8.93"/>
    <n v="19.170000000000002"/>
    <n v="5"/>
    <n v="0"/>
  </r>
  <r>
    <s v="CUST_7610"/>
    <n v="53"/>
    <n v="0"/>
    <s v="Female"/>
    <x v="0"/>
    <x v="2"/>
    <n v="46.29"/>
    <n v="0"/>
    <d v="2022-06-14T00:00:00"/>
    <n v="18"/>
    <n v="422.98"/>
    <n v="9.86"/>
    <n v="30.42"/>
    <n v="5"/>
    <n v="0"/>
  </r>
  <r>
    <s v="CUST_7611"/>
    <n v="43"/>
    <n v="1"/>
    <s v="Male"/>
    <x v="2"/>
    <x v="1"/>
    <n v="47.95"/>
    <n v="0"/>
    <d v="2019-10-29T00:00:00"/>
    <n v="50"/>
    <n v="631.71"/>
    <n v="9.92"/>
    <n v="16.079999999999998"/>
    <n v="3"/>
    <n v="0"/>
  </r>
  <r>
    <s v="CUST_7612"/>
    <n v="39"/>
    <n v="0"/>
    <s v="Male"/>
    <x v="0"/>
    <x v="2"/>
    <n v="44.01"/>
    <n v="0"/>
    <d v="2020-08-26T00:00:00"/>
    <n v="40"/>
    <n v="559.87"/>
    <n v="9.98"/>
    <n v="18.420000000000002"/>
    <n v="10"/>
    <n v="0"/>
  </r>
  <r>
    <s v="CUST_7613"/>
    <n v="43"/>
    <n v="1"/>
    <s v="Female"/>
    <x v="0"/>
    <x v="2"/>
    <n v="51.83"/>
    <n v="0"/>
    <d v="2019-09-04T00:00:00"/>
    <n v="51"/>
    <n v="383.36"/>
    <n v="11.29"/>
    <n v="20.420000000000002"/>
    <n v="7"/>
    <n v="0"/>
  </r>
  <r>
    <s v="CUST_7614"/>
    <n v="51"/>
    <n v="0"/>
    <s v="Female"/>
    <x v="2"/>
    <x v="2"/>
    <n v="59.78"/>
    <n v="0"/>
    <d v="2023-06-05T00:00:00"/>
    <n v="6"/>
    <n v="716.27"/>
    <n v="9.65"/>
    <n v="28.67"/>
    <n v="9"/>
    <n v="0"/>
  </r>
  <r>
    <s v="CUST_7615"/>
    <n v="46"/>
    <n v="0"/>
    <s v="Female"/>
    <x v="1"/>
    <x v="2"/>
    <n v="60.52"/>
    <n v="0"/>
    <d v="2019-06-21T00:00:00"/>
    <n v="54"/>
    <n v="468.47"/>
    <n v="11.04"/>
    <n v="21.25"/>
    <n v="4"/>
    <n v="1"/>
  </r>
  <r>
    <s v="CUST_7616"/>
    <n v="55"/>
    <n v="0"/>
    <s v="Male"/>
    <x v="2"/>
    <x v="1"/>
    <n v="45.3"/>
    <n v="0"/>
    <d v="2021-11-12T00:00:00"/>
    <n v="25"/>
    <n v="606.6"/>
    <n v="9.65"/>
    <n v="25.83"/>
    <n v="4"/>
    <n v="0"/>
  </r>
  <r>
    <s v="CUST_7617"/>
    <n v="63"/>
    <n v="0"/>
    <s v="Female"/>
    <x v="1"/>
    <x v="2"/>
    <n v="19.98"/>
    <n v="0"/>
    <d v="2019-10-21T00:00:00"/>
    <n v="50"/>
    <n v="205.17"/>
    <n v="11.2"/>
    <n v="23.75"/>
    <n v="6"/>
    <n v="0"/>
  </r>
  <r>
    <s v="CUST_7618"/>
    <n v="50"/>
    <n v="0"/>
    <s v="Female"/>
    <x v="0"/>
    <x v="1"/>
    <n v="54.14"/>
    <n v="0"/>
    <d v="2020-08-07T00:00:00"/>
    <n v="40"/>
    <n v="541.16999999999996"/>
    <n v="9.92"/>
    <n v="19.579999999999998"/>
    <n v="0"/>
    <n v="0"/>
  </r>
  <r>
    <s v="CUST_7619"/>
    <n v="43"/>
    <n v="1"/>
    <s v="Male"/>
    <x v="1"/>
    <x v="1"/>
    <n v="51.52"/>
    <n v="0"/>
    <d v="2019-06-03T00:00:00"/>
    <n v="54"/>
    <n v="726.85"/>
    <n v="11.81"/>
    <n v="26"/>
    <n v="4"/>
    <n v="0"/>
  </r>
  <r>
    <s v="CUST_762"/>
    <n v="43"/>
    <n v="1"/>
    <s v="Female"/>
    <x v="2"/>
    <x v="2"/>
    <n v="42.69"/>
    <n v="0"/>
    <d v="2018-03-09T00:00:00"/>
    <n v="69"/>
    <n v="554.44000000000005"/>
    <n v="9.76"/>
    <n v="29.25"/>
    <n v="6"/>
    <n v="1"/>
  </r>
  <r>
    <s v="CUST_7620"/>
    <n v="24"/>
    <n v="0"/>
    <s v="Male"/>
    <x v="0"/>
    <x v="2"/>
    <n v="52.29"/>
    <n v="0"/>
    <d v="2019-09-15T00:00:00"/>
    <n v="51"/>
    <n v="489.01"/>
    <n v="9.17"/>
    <n v="27.67"/>
    <n v="10"/>
    <n v="0"/>
  </r>
  <r>
    <s v="CUST_7621"/>
    <n v="43"/>
    <n v="1"/>
    <s v="Male"/>
    <x v="0"/>
    <x v="1"/>
    <n v="50.09"/>
    <n v="0"/>
    <d v="2022-08-08T00:00:00"/>
    <n v="16"/>
    <n v="729.15"/>
    <n v="9.93"/>
    <n v="28.92"/>
    <n v="7"/>
    <n v="0"/>
  </r>
  <r>
    <s v="CUST_7622"/>
    <n v="50"/>
    <n v="0"/>
    <s v="Male"/>
    <x v="1"/>
    <x v="0"/>
    <n v="54.58"/>
    <n v="0"/>
    <d v="2018-05-31T00:00:00"/>
    <n v="67"/>
    <n v="481.88"/>
    <n v="8.9700000000000006"/>
    <n v="26.58"/>
    <n v="8"/>
    <n v="0"/>
  </r>
  <r>
    <s v="CUST_7623"/>
    <n v="18"/>
    <n v="0"/>
    <s v="Female"/>
    <x v="0"/>
    <x v="1"/>
    <n v="19.760000000000002"/>
    <n v="0"/>
    <d v="2018-05-26T00:00:00"/>
    <n v="67"/>
    <n v="438.03"/>
    <n v="10.39"/>
    <n v="31.92"/>
    <n v="5"/>
    <n v="0"/>
  </r>
  <r>
    <s v="CUST_7624"/>
    <n v="43"/>
    <n v="1"/>
    <s v="Male"/>
    <x v="1"/>
    <x v="2"/>
    <n v="52.19"/>
    <n v="0"/>
    <d v="2019-09-27T00:00:00"/>
    <n v="51"/>
    <n v="563.16999999999996"/>
    <n v="10.45"/>
    <n v="25.58"/>
    <n v="4"/>
    <n v="0"/>
  </r>
  <r>
    <s v="CUST_7625"/>
    <n v="43"/>
    <n v="1"/>
    <s v="Female"/>
    <x v="2"/>
    <x v="2"/>
    <n v="35.090000000000003"/>
    <n v="0"/>
    <d v="2018-06-10T00:00:00"/>
    <n v="66"/>
    <n v="531.32000000000005"/>
    <n v="9.15"/>
    <n v="19.829999999999998"/>
    <n v="8"/>
    <n v="0"/>
  </r>
  <r>
    <s v="CUST_7626"/>
    <n v="43"/>
    <n v="1"/>
    <s v="Male"/>
    <x v="0"/>
    <x v="1"/>
    <n v="67.77"/>
    <n v="0"/>
    <d v="2018-12-16T00:00:00"/>
    <n v="60"/>
    <n v="525.01"/>
    <n v="10.4"/>
    <n v="22.42"/>
    <n v="8"/>
    <n v="0"/>
  </r>
  <r>
    <s v="CUST_7627"/>
    <n v="35"/>
    <n v="0"/>
    <s v="Male"/>
    <x v="0"/>
    <x v="2"/>
    <n v="51.85"/>
    <n v="0"/>
    <d v="2019-03-22T00:00:00"/>
    <n v="57"/>
    <n v="467.17"/>
    <n v="7.27"/>
    <n v="24"/>
    <n v="4"/>
    <n v="0"/>
  </r>
  <r>
    <s v="CUST_7628"/>
    <n v="44"/>
    <n v="0"/>
    <s v="Female"/>
    <x v="2"/>
    <x v="2"/>
    <n v="39.14"/>
    <n v="0"/>
    <d v="2019-12-13T00:00:00"/>
    <n v="48"/>
    <n v="348.32"/>
    <n v="10.029999999999999"/>
    <n v="16.5"/>
    <n v="6"/>
    <n v="0"/>
  </r>
  <r>
    <s v="CUST_7629"/>
    <n v="43"/>
    <n v="1"/>
    <s v="Female"/>
    <x v="0"/>
    <x v="1"/>
    <n v="32.270000000000003"/>
    <n v="0"/>
    <d v="2021-12-25T00:00:00"/>
    <n v="24"/>
    <n v="509.04"/>
    <n v="11.38"/>
    <n v="26.25"/>
    <n v="8"/>
    <n v="0"/>
  </r>
  <r>
    <s v="CUST_763"/>
    <n v="49"/>
    <n v="0"/>
    <s v="Female"/>
    <x v="2"/>
    <x v="1"/>
    <n v="46.56"/>
    <n v="0"/>
    <d v="2019-03-02T00:00:00"/>
    <n v="57"/>
    <n v="655.95"/>
    <n v="9.6999999999999993"/>
    <n v="17.75"/>
    <n v="4"/>
    <n v="0"/>
  </r>
  <r>
    <s v="CUST_7630"/>
    <n v="49"/>
    <n v="0"/>
    <s v="Female"/>
    <x v="2"/>
    <x v="1"/>
    <n v="37.159999999999997"/>
    <n v="0"/>
    <d v="2022-10-10T00:00:00"/>
    <n v="14"/>
    <n v="516.52"/>
    <n v="9.6199999999999992"/>
    <n v="22.75"/>
    <n v="7"/>
    <n v="0"/>
  </r>
  <r>
    <s v="CUST_7631"/>
    <n v="50"/>
    <n v="0"/>
    <s v="Male"/>
    <x v="2"/>
    <x v="2"/>
    <n v="40.36"/>
    <n v="0"/>
    <d v="2023-04-20T00:00:00"/>
    <n v="8"/>
    <n v="505.62"/>
    <n v="9.31"/>
    <n v="29.5"/>
    <n v="7"/>
    <n v="0"/>
  </r>
  <r>
    <s v="CUST_7632"/>
    <n v="45"/>
    <n v="0"/>
    <s v="Male"/>
    <x v="0"/>
    <x v="1"/>
    <n v="50.6"/>
    <n v="0"/>
    <d v="2022-09-08T00:00:00"/>
    <n v="15"/>
    <n v="617.27"/>
    <n v="9.35"/>
    <n v="27.75"/>
    <n v="8"/>
    <n v="0"/>
  </r>
  <r>
    <s v="CUST_7633"/>
    <n v="43"/>
    <n v="1"/>
    <s v="Female"/>
    <x v="2"/>
    <x v="2"/>
    <n v="32.1"/>
    <n v="0"/>
    <d v="2019-08-14T00:00:00"/>
    <n v="52"/>
    <n v="514.27"/>
    <n v="8.74"/>
    <n v="21.5"/>
    <n v="8"/>
    <n v="0"/>
  </r>
  <r>
    <s v="CUST_7634"/>
    <n v="43"/>
    <n v="1"/>
    <s v="Female"/>
    <x v="2"/>
    <x v="0"/>
    <n v="53.63"/>
    <n v="0"/>
    <d v="2022-08-08T00:00:00"/>
    <n v="16"/>
    <n v="439.21"/>
    <n v="10.11"/>
    <n v="25.17"/>
    <n v="8"/>
    <n v="0"/>
  </r>
  <r>
    <s v="CUST_7635"/>
    <n v="53"/>
    <n v="0"/>
    <s v="Male"/>
    <x v="2"/>
    <x v="1"/>
    <n v="65.040000000000006"/>
    <n v="0"/>
    <d v="2019-10-16T00:00:00"/>
    <n v="50"/>
    <n v="386.61"/>
    <n v="9.0399999999999991"/>
    <n v="21.92"/>
    <n v="9"/>
    <n v="0"/>
  </r>
  <r>
    <s v="CUST_7636"/>
    <n v="23"/>
    <n v="0"/>
    <s v="Female"/>
    <x v="0"/>
    <x v="2"/>
    <n v="66.55"/>
    <n v="0"/>
    <d v="2021-02-27T00:00:00"/>
    <n v="34"/>
    <n v="477.3"/>
    <n v="9.3800000000000008"/>
    <n v="20.420000000000002"/>
    <n v="5"/>
    <n v="0"/>
  </r>
  <r>
    <s v="CUST_7637"/>
    <n v="33"/>
    <n v="0"/>
    <s v="Female"/>
    <x v="2"/>
    <x v="2"/>
    <n v="44.24"/>
    <n v="0"/>
    <d v="2020-05-21T00:00:00"/>
    <n v="43"/>
    <n v="566.74"/>
    <n v="9.98"/>
    <n v="23.83"/>
    <n v="2"/>
    <n v="0"/>
  </r>
  <r>
    <s v="CUST_7638"/>
    <n v="51"/>
    <n v="0"/>
    <s v="Male"/>
    <x v="1"/>
    <x v="2"/>
    <n v="49.58"/>
    <n v="0"/>
    <d v="2019-11-06T00:00:00"/>
    <n v="49"/>
    <n v="378.29"/>
    <n v="11.2"/>
    <n v="26.58"/>
    <n v="7"/>
    <n v="0"/>
  </r>
  <r>
    <s v="CUST_7639"/>
    <n v="40"/>
    <n v="0"/>
    <s v="Female"/>
    <x v="1"/>
    <x v="1"/>
    <n v="40.07"/>
    <n v="0"/>
    <d v="2021-06-27T00:00:00"/>
    <n v="30"/>
    <n v="588.35"/>
    <n v="11.42"/>
    <n v="23.75"/>
    <n v="5"/>
    <n v="0"/>
  </r>
  <r>
    <s v="CUST_764"/>
    <n v="43"/>
    <n v="1"/>
    <s v="Female"/>
    <x v="0"/>
    <x v="0"/>
    <n v="50.76"/>
    <n v="0"/>
    <d v="2023-04-03T00:00:00"/>
    <n v="8"/>
    <n v="385.39"/>
    <n v="10.61"/>
    <n v="21.75"/>
    <n v="4"/>
    <n v="0"/>
  </r>
  <r>
    <s v="CUST_7640"/>
    <n v="67"/>
    <n v="0"/>
    <s v="Male"/>
    <x v="2"/>
    <x v="2"/>
    <n v="31.9"/>
    <n v="0"/>
    <d v="2019-12-26T00:00:00"/>
    <n v="48"/>
    <n v="483.15"/>
    <n v="10.01"/>
    <n v="26.67"/>
    <n v="5"/>
    <n v="0"/>
  </r>
  <r>
    <s v="CUST_7641"/>
    <n v="59"/>
    <n v="0"/>
    <s v="Male"/>
    <x v="1"/>
    <x v="1"/>
    <n v="41.92"/>
    <n v="0"/>
    <d v="2023-06-07T00:00:00"/>
    <n v="6"/>
    <n v="437.34"/>
    <n v="9.06"/>
    <n v="27.92"/>
    <n v="5"/>
    <n v="0"/>
  </r>
  <r>
    <s v="CUST_7642"/>
    <n v="43"/>
    <n v="1"/>
    <s v="Male"/>
    <x v="0"/>
    <x v="1"/>
    <n v="22.92"/>
    <n v="0"/>
    <d v="2018-10-25T00:00:00"/>
    <n v="62"/>
    <n v="408.52"/>
    <n v="10.18"/>
    <n v="22.67"/>
    <n v="3"/>
    <n v="0"/>
  </r>
  <r>
    <s v="CUST_7643"/>
    <n v="66"/>
    <n v="0"/>
    <s v="Female"/>
    <x v="2"/>
    <x v="2"/>
    <n v="20.37"/>
    <n v="0"/>
    <d v="2021-10-24T00:00:00"/>
    <n v="26"/>
    <n v="611.80999999999995"/>
    <n v="10.050000000000001"/>
    <n v="20.58"/>
    <n v="5"/>
    <n v="0"/>
  </r>
  <r>
    <s v="CUST_7644"/>
    <n v="30"/>
    <n v="0"/>
    <s v="Female"/>
    <x v="0"/>
    <x v="1"/>
    <n v="54.54"/>
    <n v="0"/>
    <d v="2023-06-02T00:00:00"/>
    <n v="6"/>
    <n v="495.44"/>
    <n v="8.69"/>
    <n v="22.75"/>
    <n v="6"/>
    <n v="0"/>
  </r>
  <r>
    <s v="CUST_7645"/>
    <n v="35"/>
    <n v="0"/>
    <s v="Female"/>
    <x v="1"/>
    <x v="1"/>
    <n v="53.79"/>
    <n v="0"/>
    <d v="2020-03-17T00:00:00"/>
    <n v="45"/>
    <n v="527.05999999999995"/>
    <n v="8.5299999999999994"/>
    <n v="22.42"/>
    <n v="3"/>
    <n v="0"/>
  </r>
  <r>
    <s v="CUST_7646"/>
    <n v="30"/>
    <n v="0"/>
    <s v="Female"/>
    <x v="1"/>
    <x v="1"/>
    <n v="68.3"/>
    <n v="0"/>
    <d v="2022-11-27T00:00:00"/>
    <n v="13"/>
    <n v="482.14"/>
    <n v="9.82"/>
    <n v="22.83"/>
    <n v="3"/>
    <n v="0"/>
  </r>
  <r>
    <s v="CUST_7647"/>
    <n v="43"/>
    <n v="1"/>
    <s v="Male"/>
    <x v="1"/>
    <x v="1"/>
    <n v="71.53"/>
    <n v="0"/>
    <d v="2022-02-26T00:00:00"/>
    <n v="22"/>
    <n v="506.49"/>
    <n v="10.56"/>
    <n v="28.17"/>
    <n v="4"/>
    <n v="0"/>
  </r>
  <r>
    <s v="CUST_7648"/>
    <n v="54"/>
    <n v="0"/>
    <s v="Male"/>
    <x v="1"/>
    <x v="1"/>
    <n v="52.73"/>
    <n v="0"/>
    <d v="2022-12-01T00:00:00"/>
    <n v="12"/>
    <n v="640.66"/>
    <n v="9.8800000000000008"/>
    <n v="18.579999999999998"/>
    <n v="5"/>
    <n v="0"/>
  </r>
  <r>
    <s v="CUST_7649"/>
    <n v="43"/>
    <n v="1"/>
    <s v="Female"/>
    <x v="0"/>
    <x v="1"/>
    <n v="35.85"/>
    <n v="0"/>
    <d v="2019-02-09T00:00:00"/>
    <n v="58"/>
    <n v="319.26"/>
    <n v="10.7"/>
    <n v="24.08"/>
    <n v="7"/>
    <n v="0"/>
  </r>
  <r>
    <s v="CUST_765"/>
    <n v="43"/>
    <n v="1"/>
    <s v="Female"/>
    <x v="2"/>
    <x v="2"/>
    <n v="59.63"/>
    <n v="0"/>
    <d v="2023-05-02T00:00:00"/>
    <n v="7"/>
    <n v="400.17"/>
    <n v="9.8000000000000007"/>
    <n v="21.17"/>
    <n v="8"/>
    <n v="0"/>
  </r>
  <r>
    <s v="CUST_7650"/>
    <n v="43"/>
    <n v="1"/>
    <s v="Female"/>
    <x v="2"/>
    <x v="1"/>
    <n v="35.799999999999997"/>
    <n v="0"/>
    <d v="2018-07-20T00:00:00"/>
    <n v="65"/>
    <n v="423.7"/>
    <n v="7.92"/>
    <n v="21.58"/>
    <n v="6"/>
    <n v="0"/>
  </r>
  <r>
    <s v="CUST_7651"/>
    <n v="43"/>
    <n v="1"/>
    <s v="Female"/>
    <x v="0"/>
    <x v="2"/>
    <n v="34.4"/>
    <n v="0"/>
    <d v="2023-04-22T00:00:00"/>
    <n v="8"/>
    <n v="651.72"/>
    <n v="9.85"/>
    <n v="28"/>
    <n v="3"/>
    <n v="0"/>
  </r>
  <r>
    <s v="CUST_7652"/>
    <n v="34"/>
    <n v="0"/>
    <s v="Female"/>
    <x v="2"/>
    <x v="1"/>
    <n v="53.78"/>
    <n v="0"/>
    <d v="2018-10-29T00:00:00"/>
    <n v="62"/>
    <n v="529.74"/>
    <n v="8.93"/>
    <n v="19.079999999999998"/>
    <n v="6"/>
    <n v="0"/>
  </r>
  <r>
    <s v="CUST_7653"/>
    <n v="32"/>
    <n v="0"/>
    <s v="Male"/>
    <x v="1"/>
    <x v="2"/>
    <n v="38.729999999999997"/>
    <n v="0"/>
    <d v="2019-04-07T00:00:00"/>
    <n v="56"/>
    <n v="549.80999999999995"/>
    <n v="10.199999999999999"/>
    <n v="30.58"/>
    <n v="5"/>
    <n v="0"/>
  </r>
  <r>
    <s v="CUST_7654"/>
    <n v="43"/>
    <n v="1"/>
    <s v="Female"/>
    <x v="1"/>
    <x v="1"/>
    <n v="28.92"/>
    <n v="0"/>
    <d v="2020-11-25T00:00:00"/>
    <n v="37"/>
    <n v="332.41"/>
    <n v="9.5500000000000007"/>
    <n v="26.33"/>
    <n v="3"/>
    <n v="1"/>
  </r>
  <r>
    <s v="CUST_7655"/>
    <n v="43"/>
    <n v="1"/>
    <s v="Male"/>
    <x v="1"/>
    <x v="2"/>
    <n v="56.31"/>
    <n v="0"/>
    <d v="2019-07-19T00:00:00"/>
    <n v="53"/>
    <n v="439.41"/>
    <n v="10.09"/>
    <n v="29.92"/>
    <n v="4"/>
    <n v="0"/>
  </r>
  <r>
    <s v="CUST_7656"/>
    <n v="68"/>
    <n v="0"/>
    <s v="Female"/>
    <x v="1"/>
    <x v="1"/>
    <n v="62.9"/>
    <n v="0"/>
    <d v="2018-04-28T00:00:00"/>
    <n v="68"/>
    <n v="541.39"/>
    <n v="10.34"/>
    <n v="24.75"/>
    <n v="11"/>
    <n v="1"/>
  </r>
  <r>
    <s v="CUST_7657"/>
    <n v="47"/>
    <n v="0"/>
    <s v="Female"/>
    <x v="0"/>
    <x v="0"/>
    <n v="38.799999999999997"/>
    <n v="0"/>
    <d v="2018-04-05T00:00:00"/>
    <n v="68"/>
    <n v="400.08"/>
    <n v="10.61"/>
    <n v="25.42"/>
    <n v="3"/>
    <n v="0"/>
  </r>
  <r>
    <s v="CUST_7658"/>
    <n v="51"/>
    <n v="0"/>
    <s v="Female"/>
    <x v="2"/>
    <x v="2"/>
    <n v="49.48"/>
    <n v="0"/>
    <d v="2020-07-01T00:00:00"/>
    <n v="41"/>
    <n v="508.34"/>
    <n v="9.0500000000000007"/>
    <n v="23.92"/>
    <n v="4"/>
    <n v="0"/>
  </r>
  <r>
    <s v="CUST_7659"/>
    <n v="21"/>
    <n v="0"/>
    <s v="Male"/>
    <x v="2"/>
    <x v="1"/>
    <n v="71.92"/>
    <n v="0"/>
    <d v="2022-12-06T00:00:00"/>
    <n v="12"/>
    <n v="566.29999999999995"/>
    <n v="9.23"/>
    <n v="19.670000000000002"/>
    <n v="5"/>
    <n v="0"/>
  </r>
  <r>
    <s v="CUST_766"/>
    <n v="55"/>
    <n v="0"/>
    <s v="Female"/>
    <x v="2"/>
    <x v="1"/>
    <n v="77.819999999999993"/>
    <n v="0"/>
    <d v="2022-08-02T00:00:00"/>
    <n v="16"/>
    <n v="594.96"/>
    <n v="11.1"/>
    <n v="22.67"/>
    <n v="7"/>
    <n v="1"/>
  </r>
  <r>
    <s v="CUST_7660"/>
    <n v="20"/>
    <n v="0"/>
    <s v="Female"/>
    <x v="1"/>
    <x v="1"/>
    <n v="64"/>
    <n v="0"/>
    <d v="2023-01-27T00:00:00"/>
    <n v="11"/>
    <n v="687.95"/>
    <n v="10.35"/>
    <n v="22.83"/>
    <n v="10"/>
    <n v="0"/>
  </r>
  <r>
    <s v="CUST_7661"/>
    <n v="43"/>
    <n v="1"/>
    <s v="Male"/>
    <x v="0"/>
    <x v="2"/>
    <n v="36.159999999999997"/>
    <n v="0"/>
    <d v="2020-11-02T00:00:00"/>
    <n v="37"/>
    <n v="521.07000000000005"/>
    <n v="9.36"/>
    <n v="24.92"/>
    <n v="9"/>
    <n v="0"/>
  </r>
  <r>
    <s v="CUST_7662"/>
    <n v="43"/>
    <n v="1"/>
    <s v="Male"/>
    <x v="1"/>
    <x v="0"/>
    <n v="73.31"/>
    <n v="0"/>
    <d v="2018-12-13T00:00:00"/>
    <n v="60"/>
    <n v="469.92"/>
    <n v="9.84"/>
    <n v="23.33"/>
    <n v="6"/>
    <n v="0"/>
  </r>
  <r>
    <s v="CUST_7663"/>
    <n v="43"/>
    <n v="1"/>
    <s v="Female"/>
    <x v="2"/>
    <x v="2"/>
    <n v="60.78"/>
    <n v="0"/>
    <d v="2022-11-15T00:00:00"/>
    <n v="13"/>
    <n v="360.35"/>
    <n v="9.32"/>
    <n v="28.17"/>
    <n v="4"/>
    <n v="0"/>
  </r>
  <r>
    <s v="CUST_7664"/>
    <n v="43"/>
    <n v="1"/>
    <s v="Male"/>
    <x v="2"/>
    <x v="2"/>
    <n v="74.38"/>
    <n v="0"/>
    <d v="2023-03-20T00:00:00"/>
    <n v="9"/>
    <n v="693.61"/>
    <n v="9.44"/>
    <n v="22.25"/>
    <n v="5"/>
    <n v="1"/>
  </r>
  <r>
    <s v="CUST_7665"/>
    <n v="43"/>
    <n v="1"/>
    <s v="Male"/>
    <x v="0"/>
    <x v="1"/>
    <n v="47.3"/>
    <n v="0"/>
    <d v="2020-02-20T00:00:00"/>
    <n v="46"/>
    <n v="488.93"/>
    <n v="10.56"/>
    <n v="16.920000000000002"/>
    <n v="7"/>
    <n v="0"/>
  </r>
  <r>
    <s v="CUST_7666"/>
    <n v="43"/>
    <n v="1"/>
    <s v="Male"/>
    <x v="2"/>
    <x v="1"/>
    <n v="37.18"/>
    <n v="0"/>
    <d v="2019-05-15T00:00:00"/>
    <n v="55"/>
    <n v="378.66"/>
    <n v="10.16"/>
    <n v="22.42"/>
    <n v="7"/>
    <n v="0"/>
  </r>
  <r>
    <s v="CUST_7667"/>
    <n v="39"/>
    <n v="0"/>
    <s v="Female"/>
    <x v="0"/>
    <x v="1"/>
    <n v="49.41"/>
    <n v="0"/>
    <d v="2019-06-08T00:00:00"/>
    <n v="54"/>
    <n v="496.1"/>
    <n v="10.52"/>
    <n v="24.25"/>
    <n v="5"/>
    <n v="0"/>
  </r>
  <r>
    <s v="CUST_7668"/>
    <n v="18"/>
    <n v="0"/>
    <s v="Male"/>
    <x v="1"/>
    <x v="1"/>
    <n v="28.84"/>
    <n v="0"/>
    <d v="2018-06-08T00:00:00"/>
    <n v="66"/>
    <n v="340.46"/>
    <n v="8.43"/>
    <n v="21.83"/>
    <n v="10"/>
    <n v="1"/>
  </r>
  <r>
    <s v="CUST_7669"/>
    <n v="43"/>
    <n v="1"/>
    <s v="Male"/>
    <x v="1"/>
    <x v="1"/>
    <n v="62.42"/>
    <n v="0"/>
    <d v="2018-12-31T00:00:00"/>
    <n v="60"/>
    <n v="481.74"/>
    <n v="11.64"/>
    <n v="29.42"/>
    <n v="8"/>
    <n v="0"/>
  </r>
  <r>
    <s v="CUST_767"/>
    <n v="29"/>
    <n v="0"/>
    <s v="Male"/>
    <x v="2"/>
    <x v="2"/>
    <n v="69.290000000000006"/>
    <n v="0"/>
    <d v="2021-10-10T00:00:00"/>
    <n v="26"/>
    <n v="374.28"/>
    <n v="9.67"/>
    <n v="23.67"/>
    <n v="4"/>
    <n v="0"/>
  </r>
  <r>
    <s v="CUST_7670"/>
    <n v="63"/>
    <n v="0"/>
    <s v="Female"/>
    <x v="0"/>
    <x v="1"/>
    <n v="41.71"/>
    <n v="0"/>
    <d v="2020-03-16T00:00:00"/>
    <n v="45"/>
    <n v="518.03"/>
    <n v="8.2799999999999994"/>
    <n v="27.33"/>
    <n v="7"/>
    <n v="0"/>
  </r>
  <r>
    <s v="CUST_7671"/>
    <n v="66"/>
    <n v="0"/>
    <s v="Female"/>
    <x v="1"/>
    <x v="2"/>
    <n v="55.86"/>
    <n v="0"/>
    <d v="2022-01-04T00:00:00"/>
    <n v="23"/>
    <n v="405.56"/>
    <n v="9.7100000000000009"/>
    <n v="22.17"/>
    <n v="5"/>
    <n v="0"/>
  </r>
  <r>
    <s v="CUST_7672"/>
    <n v="69"/>
    <n v="0"/>
    <s v="Male"/>
    <x v="0"/>
    <x v="2"/>
    <n v="82.45"/>
    <n v="0"/>
    <d v="2021-02-11T00:00:00"/>
    <n v="34"/>
    <n v="643.17999999999995"/>
    <n v="9.34"/>
    <n v="26.5"/>
    <n v="3"/>
    <n v="0"/>
  </r>
  <r>
    <s v="CUST_7673"/>
    <n v="43"/>
    <n v="1"/>
    <s v="Male"/>
    <x v="1"/>
    <x v="1"/>
    <n v="42.68"/>
    <n v="0"/>
    <d v="2020-08-27T00:00:00"/>
    <n v="40"/>
    <n v="416.15"/>
    <n v="9.5"/>
    <n v="18.329999999999998"/>
    <n v="8"/>
    <n v="0"/>
  </r>
  <r>
    <s v="CUST_7674"/>
    <n v="60"/>
    <n v="0"/>
    <s v="Male"/>
    <x v="1"/>
    <x v="0"/>
    <n v="50"/>
    <n v="0"/>
    <d v="2022-08-27T00:00:00"/>
    <n v="16"/>
    <n v="281.89999999999998"/>
    <n v="10.38"/>
    <n v="25.08"/>
    <n v="6"/>
    <n v="0"/>
  </r>
  <r>
    <s v="CUST_7675"/>
    <n v="46"/>
    <n v="0"/>
    <s v="Male"/>
    <x v="2"/>
    <x v="1"/>
    <n v="42.99"/>
    <n v="0"/>
    <d v="2021-07-28T00:00:00"/>
    <n v="29"/>
    <n v="479.29"/>
    <n v="8.58"/>
    <n v="20"/>
    <n v="8"/>
    <n v="0"/>
  </r>
  <r>
    <s v="CUST_7676"/>
    <n v="38"/>
    <n v="0"/>
    <s v="Female"/>
    <x v="2"/>
    <x v="1"/>
    <n v="47.82"/>
    <n v="0"/>
    <d v="2023-01-13T00:00:00"/>
    <n v="11"/>
    <n v="567.32000000000005"/>
    <n v="10.66"/>
    <n v="20.25"/>
    <n v="5"/>
    <n v="0"/>
  </r>
  <r>
    <s v="CUST_7677"/>
    <n v="43"/>
    <n v="1"/>
    <s v="Female"/>
    <x v="0"/>
    <x v="2"/>
    <n v="46.48"/>
    <n v="0"/>
    <d v="2021-12-12T00:00:00"/>
    <n v="24"/>
    <n v="362.69"/>
    <n v="10.59"/>
    <n v="26.33"/>
    <n v="5"/>
    <n v="0"/>
  </r>
  <r>
    <s v="CUST_7678"/>
    <n v="31"/>
    <n v="0"/>
    <s v="Male"/>
    <x v="1"/>
    <x v="2"/>
    <n v="65"/>
    <n v="0"/>
    <d v="2019-04-04T00:00:00"/>
    <n v="56"/>
    <n v="227.31"/>
    <n v="8.4600000000000009"/>
    <n v="22.5"/>
    <n v="6"/>
    <n v="0"/>
  </r>
  <r>
    <s v="CUST_7679"/>
    <n v="43"/>
    <n v="1"/>
    <s v="Female"/>
    <x v="1"/>
    <x v="0"/>
    <n v="63.33"/>
    <n v="0"/>
    <d v="2019-07-11T00:00:00"/>
    <n v="53"/>
    <n v="604.79999999999995"/>
    <n v="9.93"/>
    <n v="18.079999999999998"/>
    <n v="7"/>
    <n v="0"/>
  </r>
  <r>
    <s v="CUST_768"/>
    <n v="43"/>
    <n v="1"/>
    <s v="Female"/>
    <x v="2"/>
    <x v="1"/>
    <n v="46"/>
    <n v="0"/>
    <d v="2021-03-31T00:00:00"/>
    <n v="33"/>
    <n v="505.63"/>
    <n v="9.56"/>
    <n v="24.83"/>
    <n v="2"/>
    <n v="0"/>
  </r>
  <r>
    <s v="CUST_7680"/>
    <n v="43"/>
    <n v="1"/>
    <s v="Male"/>
    <x v="1"/>
    <x v="1"/>
    <n v="46.59"/>
    <n v="0"/>
    <d v="2021-12-26T00:00:00"/>
    <n v="24"/>
    <n v="580.5"/>
    <n v="10.98"/>
    <n v="29.5"/>
    <n v="3"/>
    <n v="0"/>
  </r>
  <r>
    <s v="CUST_7681"/>
    <n v="29"/>
    <n v="0"/>
    <s v="Female"/>
    <x v="2"/>
    <x v="1"/>
    <n v="51.8"/>
    <n v="0"/>
    <d v="2020-01-19T00:00:00"/>
    <n v="47"/>
    <n v="606.86"/>
    <n v="9.6300000000000008"/>
    <n v="23.58"/>
    <n v="10"/>
    <n v="0"/>
  </r>
  <r>
    <s v="CUST_7682"/>
    <n v="59"/>
    <n v="0"/>
    <s v="Female"/>
    <x v="0"/>
    <x v="2"/>
    <n v="44.98"/>
    <n v="0"/>
    <d v="2023-02-03T00:00:00"/>
    <n v="10"/>
    <n v="386.42"/>
    <n v="10.26"/>
    <n v="22.33"/>
    <n v="8"/>
    <n v="0"/>
  </r>
  <r>
    <s v="CUST_7683"/>
    <n v="43"/>
    <n v="1"/>
    <s v="Male"/>
    <x v="0"/>
    <x v="1"/>
    <n v="71.23"/>
    <n v="0"/>
    <d v="2021-03-20T00:00:00"/>
    <n v="33"/>
    <n v="405.24"/>
    <n v="9.43"/>
    <n v="27.92"/>
    <n v="7"/>
    <n v="0"/>
  </r>
  <r>
    <s v="CUST_7684"/>
    <n v="68"/>
    <n v="0"/>
    <s v="Male"/>
    <x v="0"/>
    <x v="1"/>
    <n v="11.7"/>
    <n v="0"/>
    <d v="2023-05-19T00:00:00"/>
    <n v="7"/>
    <n v="589.03"/>
    <n v="9.49"/>
    <n v="24.83"/>
    <n v="1"/>
    <n v="0"/>
  </r>
  <r>
    <s v="CUST_7685"/>
    <n v="43"/>
    <n v="1"/>
    <s v="Male"/>
    <x v="1"/>
    <x v="2"/>
    <n v="38.229999999999997"/>
    <n v="0"/>
    <d v="2018-10-06T00:00:00"/>
    <n v="62"/>
    <n v="312.89999999999998"/>
    <n v="9.6"/>
    <n v="18.920000000000002"/>
    <n v="9"/>
    <n v="0"/>
  </r>
  <r>
    <s v="CUST_7686"/>
    <n v="37"/>
    <n v="0"/>
    <s v="Male"/>
    <x v="0"/>
    <x v="1"/>
    <n v="56.39"/>
    <n v="0"/>
    <d v="2018-10-20T00:00:00"/>
    <n v="62"/>
    <n v="445.96"/>
    <n v="10.210000000000001"/>
    <n v="25.33"/>
    <n v="6"/>
    <n v="0"/>
  </r>
  <r>
    <s v="CUST_7687"/>
    <n v="41"/>
    <n v="0"/>
    <s v="Female"/>
    <x v="2"/>
    <x v="1"/>
    <n v="62.67"/>
    <n v="0"/>
    <d v="2021-02-04T00:00:00"/>
    <n v="34"/>
    <n v="363.97"/>
    <n v="10.9"/>
    <n v="19.25"/>
    <n v="3"/>
    <n v="0"/>
  </r>
  <r>
    <s v="CUST_7688"/>
    <n v="44"/>
    <n v="0"/>
    <s v="Female"/>
    <x v="2"/>
    <x v="1"/>
    <n v="69.040000000000006"/>
    <n v="0"/>
    <d v="2022-08-27T00:00:00"/>
    <n v="16"/>
    <n v="408.85"/>
    <n v="9.2799999999999994"/>
    <n v="27.58"/>
    <n v="11"/>
    <n v="0"/>
  </r>
  <r>
    <s v="CUST_7689"/>
    <n v="43"/>
    <n v="1"/>
    <s v="Male"/>
    <x v="0"/>
    <x v="1"/>
    <n v="50"/>
    <n v="0"/>
    <d v="2021-01-17T00:00:00"/>
    <n v="35"/>
    <n v="476.29"/>
    <n v="11.21"/>
    <n v="27.08"/>
    <n v="6"/>
    <n v="0"/>
  </r>
  <r>
    <s v="CUST_769"/>
    <n v="45"/>
    <n v="0"/>
    <s v="Female"/>
    <x v="2"/>
    <x v="2"/>
    <n v="56.05"/>
    <n v="0"/>
    <d v="2021-03-17T00:00:00"/>
    <n v="33"/>
    <n v="529.05999999999995"/>
    <n v="9.9700000000000006"/>
    <n v="28"/>
    <n v="14"/>
    <n v="0"/>
  </r>
  <r>
    <s v="CUST_7690"/>
    <n v="43"/>
    <n v="1"/>
    <s v="Female"/>
    <x v="1"/>
    <x v="1"/>
    <n v="41.15"/>
    <n v="0"/>
    <d v="2022-11-19T00:00:00"/>
    <n v="13"/>
    <n v="413.36"/>
    <n v="10.71"/>
    <n v="25.5"/>
    <n v="6"/>
    <n v="1"/>
  </r>
  <r>
    <s v="CUST_7691"/>
    <n v="18"/>
    <n v="0"/>
    <s v="Female"/>
    <x v="2"/>
    <x v="2"/>
    <n v="49.59"/>
    <n v="0"/>
    <d v="2021-07-23T00:00:00"/>
    <n v="29"/>
    <n v="566.02"/>
    <n v="9.4"/>
    <n v="32.75"/>
    <n v="3"/>
    <n v="0"/>
  </r>
  <r>
    <s v="CUST_7692"/>
    <n v="66"/>
    <n v="0"/>
    <s v="Male"/>
    <x v="2"/>
    <x v="1"/>
    <n v="64.53"/>
    <n v="0"/>
    <d v="2018-07-16T00:00:00"/>
    <n v="65"/>
    <n v="384.17"/>
    <n v="10.63"/>
    <n v="21"/>
    <n v="7"/>
    <n v="0"/>
  </r>
  <r>
    <s v="CUST_7693"/>
    <n v="66"/>
    <n v="0"/>
    <s v="Male"/>
    <x v="1"/>
    <x v="0"/>
    <n v="40.78"/>
    <n v="0"/>
    <d v="2022-08-01T00:00:00"/>
    <n v="16"/>
    <n v="378.04"/>
    <n v="9.06"/>
    <n v="21.83"/>
    <n v="10"/>
    <n v="0"/>
  </r>
  <r>
    <s v="CUST_7694"/>
    <n v="43"/>
    <n v="1"/>
    <s v="Female"/>
    <x v="1"/>
    <x v="1"/>
    <n v="49.08"/>
    <n v="0"/>
    <d v="2022-12-04T00:00:00"/>
    <n v="12"/>
    <n v="427.23"/>
    <n v="9.76"/>
    <n v="28.17"/>
    <n v="10"/>
    <n v="1"/>
  </r>
  <r>
    <s v="CUST_7695"/>
    <n v="64"/>
    <n v="0"/>
    <s v="Male"/>
    <x v="0"/>
    <x v="0"/>
    <n v="45.5"/>
    <n v="0"/>
    <d v="2021-06-28T00:00:00"/>
    <n v="30"/>
    <n v="465.97"/>
    <n v="10.130000000000001"/>
    <n v="24.92"/>
    <n v="5"/>
    <n v="0"/>
  </r>
  <r>
    <s v="CUST_7696"/>
    <n v="43"/>
    <n v="1"/>
    <s v="Male"/>
    <x v="2"/>
    <x v="2"/>
    <n v="68.7"/>
    <n v="0"/>
    <d v="2018-09-14T00:00:00"/>
    <n v="63"/>
    <n v="301.76"/>
    <n v="10.14"/>
    <n v="28.42"/>
    <n v="5"/>
    <n v="0"/>
  </r>
  <r>
    <s v="CUST_7697"/>
    <n v="36"/>
    <n v="0"/>
    <s v="Female"/>
    <x v="2"/>
    <x v="1"/>
    <n v="32.57"/>
    <n v="0"/>
    <d v="2022-06-04T00:00:00"/>
    <n v="18"/>
    <n v="535.08000000000004"/>
    <n v="8.52"/>
    <n v="19.329999999999998"/>
    <n v="12"/>
    <n v="0"/>
  </r>
  <r>
    <s v="CUST_7698"/>
    <n v="43"/>
    <n v="1"/>
    <s v="Female"/>
    <x v="0"/>
    <x v="1"/>
    <n v="12.14"/>
    <n v="0"/>
    <d v="2020-01-26T00:00:00"/>
    <n v="47"/>
    <n v="572.33000000000004"/>
    <n v="9.57"/>
    <n v="24.83"/>
    <n v="4"/>
    <n v="0"/>
  </r>
  <r>
    <s v="CUST_7699"/>
    <n v="52"/>
    <n v="0"/>
    <s v="Male"/>
    <x v="0"/>
    <x v="1"/>
    <n v="48.15"/>
    <n v="0"/>
    <d v="2019-01-17T00:00:00"/>
    <n v="59"/>
    <n v="632.29"/>
    <n v="10.97"/>
    <n v="29.08"/>
    <n v="7"/>
    <n v="0"/>
  </r>
  <r>
    <s v="CUST_77"/>
    <n v="43"/>
    <n v="1"/>
    <s v="Female"/>
    <x v="2"/>
    <x v="0"/>
    <n v="53.4"/>
    <n v="0"/>
    <d v="2019-03-21T00:00:00"/>
    <n v="57"/>
    <n v="418.56"/>
    <n v="10.15"/>
    <n v="26.08"/>
    <n v="6"/>
    <n v="0"/>
  </r>
  <r>
    <s v="CUST_770"/>
    <n v="25"/>
    <n v="0"/>
    <s v="Female"/>
    <x v="1"/>
    <x v="2"/>
    <n v="53.39"/>
    <n v="0"/>
    <d v="2019-10-18T00:00:00"/>
    <n v="50"/>
    <n v="468.82"/>
    <n v="10.45"/>
    <n v="22.25"/>
    <n v="6"/>
    <n v="0"/>
  </r>
  <r>
    <s v="CUST_7700"/>
    <n v="43"/>
    <n v="1"/>
    <s v="Female"/>
    <x v="2"/>
    <x v="2"/>
    <n v="59.3"/>
    <n v="0"/>
    <d v="2020-10-08T00:00:00"/>
    <n v="38"/>
    <n v="489.27"/>
    <n v="10.16"/>
    <n v="21"/>
    <n v="2"/>
    <n v="0"/>
  </r>
  <r>
    <s v="CUST_7701"/>
    <n v="46"/>
    <n v="0"/>
    <s v="Male"/>
    <x v="2"/>
    <x v="1"/>
    <n v="42.34"/>
    <n v="0"/>
    <d v="2019-07-05T00:00:00"/>
    <n v="53"/>
    <n v="378.6"/>
    <n v="9.77"/>
    <n v="28.83"/>
    <n v="6"/>
    <n v="0"/>
  </r>
  <r>
    <s v="CUST_7702"/>
    <n v="39"/>
    <n v="0"/>
    <s v="Male"/>
    <x v="1"/>
    <x v="2"/>
    <n v="22.46"/>
    <n v="0"/>
    <d v="2019-03-07T00:00:00"/>
    <n v="57"/>
    <n v="502.94"/>
    <n v="10.52"/>
    <n v="27.42"/>
    <n v="4"/>
    <n v="0"/>
  </r>
  <r>
    <s v="CUST_7703"/>
    <n v="43"/>
    <n v="1"/>
    <s v="Female"/>
    <x v="1"/>
    <x v="2"/>
    <n v="59.74"/>
    <n v="0"/>
    <d v="2018-03-25T00:00:00"/>
    <n v="69"/>
    <n v="540.32000000000005"/>
    <n v="10.119999999999999"/>
    <n v="31.33"/>
    <n v="6"/>
    <n v="0"/>
  </r>
  <r>
    <s v="CUST_7704"/>
    <n v="37"/>
    <n v="0"/>
    <s v="Female"/>
    <x v="2"/>
    <x v="2"/>
    <n v="43.33"/>
    <n v="0"/>
    <d v="2020-09-19T00:00:00"/>
    <n v="39"/>
    <n v="463.04"/>
    <n v="9.11"/>
    <n v="20.170000000000002"/>
    <n v="9"/>
    <n v="0"/>
  </r>
  <r>
    <s v="CUST_7705"/>
    <n v="43"/>
    <n v="1"/>
    <s v="Male"/>
    <x v="2"/>
    <x v="2"/>
    <n v="53.38"/>
    <n v="0"/>
    <d v="2018-12-04T00:00:00"/>
    <n v="60"/>
    <n v="559.48"/>
    <n v="11.46"/>
    <n v="24.67"/>
    <n v="4"/>
    <n v="0"/>
  </r>
  <r>
    <s v="CUST_7706"/>
    <n v="68"/>
    <n v="0"/>
    <s v="Male"/>
    <x v="1"/>
    <x v="1"/>
    <n v="45.58"/>
    <n v="0"/>
    <d v="2020-10-27T00:00:00"/>
    <n v="38"/>
    <n v="515.03"/>
    <n v="7.95"/>
    <n v="20.079999999999998"/>
    <n v="3"/>
    <n v="0"/>
  </r>
  <r>
    <s v="CUST_7707"/>
    <n v="43"/>
    <n v="1"/>
    <s v="Male"/>
    <x v="0"/>
    <x v="0"/>
    <n v="16.84"/>
    <n v="0"/>
    <d v="2020-08-09T00:00:00"/>
    <n v="40"/>
    <n v="569.04999999999995"/>
    <n v="8.6199999999999992"/>
    <n v="25.58"/>
    <n v="5"/>
    <n v="0"/>
  </r>
  <r>
    <s v="CUST_7708"/>
    <n v="43"/>
    <n v="1"/>
    <s v="Female"/>
    <x v="0"/>
    <x v="2"/>
    <n v="54.87"/>
    <n v="0"/>
    <d v="2020-06-19T00:00:00"/>
    <n v="42"/>
    <n v="562.29"/>
    <n v="9.41"/>
    <n v="24.67"/>
    <n v="6"/>
    <n v="0"/>
  </r>
  <r>
    <s v="CUST_7709"/>
    <n v="51"/>
    <n v="0"/>
    <s v="Male"/>
    <x v="2"/>
    <x v="0"/>
    <n v="58.54"/>
    <n v="0"/>
    <d v="2019-08-01T00:00:00"/>
    <n v="52"/>
    <n v="516.6"/>
    <n v="10.220000000000001"/>
    <n v="21.25"/>
    <n v="4"/>
    <n v="0"/>
  </r>
  <r>
    <s v="CUST_771"/>
    <n v="45"/>
    <n v="0"/>
    <s v="Male"/>
    <x v="0"/>
    <x v="1"/>
    <n v="40.909999999999997"/>
    <n v="0"/>
    <d v="2018-07-11T00:00:00"/>
    <n v="65"/>
    <n v="711.21"/>
    <n v="10.23"/>
    <n v="26"/>
    <n v="5"/>
    <n v="0"/>
  </r>
  <r>
    <s v="CUST_7710"/>
    <n v="18"/>
    <n v="0"/>
    <s v="Female"/>
    <x v="2"/>
    <x v="1"/>
    <n v="47.08"/>
    <n v="0"/>
    <d v="2021-12-26T00:00:00"/>
    <n v="24"/>
    <n v="408.74"/>
    <n v="8.06"/>
    <n v="25.42"/>
    <n v="9"/>
    <n v="0"/>
  </r>
  <r>
    <s v="CUST_7711"/>
    <n v="43"/>
    <n v="1"/>
    <s v="Male"/>
    <x v="1"/>
    <x v="0"/>
    <n v="33.090000000000003"/>
    <n v="0"/>
    <d v="2018-06-28T00:00:00"/>
    <n v="66"/>
    <n v="533.99"/>
    <n v="9.11"/>
    <n v="20.75"/>
    <n v="8"/>
    <n v="0"/>
  </r>
  <r>
    <s v="CUST_7712"/>
    <n v="47"/>
    <n v="0"/>
    <s v="Female"/>
    <x v="2"/>
    <x v="0"/>
    <n v="77.59"/>
    <n v="0"/>
    <d v="2022-03-22T00:00:00"/>
    <n v="21"/>
    <n v="615.1"/>
    <n v="9.1"/>
    <n v="26.67"/>
    <n v="7"/>
    <n v="0"/>
  </r>
  <r>
    <s v="CUST_7713"/>
    <n v="43"/>
    <n v="1"/>
    <s v="Male"/>
    <x v="0"/>
    <x v="2"/>
    <n v="55.86"/>
    <n v="0"/>
    <d v="2019-05-10T00:00:00"/>
    <n v="55"/>
    <n v="532.44000000000005"/>
    <n v="9.35"/>
    <n v="28.83"/>
    <n v="5"/>
    <n v="0"/>
  </r>
  <r>
    <s v="CUST_7714"/>
    <n v="43"/>
    <n v="1"/>
    <s v="Female"/>
    <x v="1"/>
    <x v="2"/>
    <n v="29.5"/>
    <n v="0"/>
    <d v="2022-01-27T00:00:00"/>
    <n v="23"/>
    <n v="340.78"/>
    <n v="9.5399999999999991"/>
    <n v="20.92"/>
    <n v="4"/>
    <n v="0"/>
  </r>
  <r>
    <s v="CUST_7715"/>
    <n v="34"/>
    <n v="0"/>
    <s v="Male"/>
    <x v="1"/>
    <x v="0"/>
    <n v="84.5"/>
    <n v="0"/>
    <d v="2023-01-02T00:00:00"/>
    <n v="11"/>
    <n v="698.21"/>
    <n v="9.61"/>
    <n v="23.75"/>
    <n v="4"/>
    <n v="0"/>
  </r>
  <r>
    <s v="CUST_7716"/>
    <n v="55"/>
    <n v="0"/>
    <s v="Male"/>
    <x v="0"/>
    <x v="0"/>
    <n v="40.82"/>
    <n v="0"/>
    <d v="2022-04-07T00:00:00"/>
    <n v="20"/>
    <n v="492.65"/>
    <n v="9.2799999999999994"/>
    <n v="28.5"/>
    <n v="6"/>
    <n v="0"/>
  </r>
  <r>
    <s v="CUST_7717"/>
    <n v="31"/>
    <n v="0"/>
    <s v="Male"/>
    <x v="0"/>
    <x v="2"/>
    <n v="69.98"/>
    <n v="0"/>
    <d v="2020-08-30T00:00:00"/>
    <n v="40"/>
    <n v="523.04"/>
    <n v="9.1300000000000008"/>
    <n v="22.17"/>
    <n v="6"/>
    <n v="0"/>
  </r>
  <r>
    <s v="CUST_7718"/>
    <n v="40"/>
    <n v="0"/>
    <s v="Male"/>
    <x v="1"/>
    <x v="1"/>
    <n v="59.83"/>
    <n v="0"/>
    <d v="2022-02-03T00:00:00"/>
    <n v="22"/>
    <n v="515.04999999999995"/>
    <n v="9.08"/>
    <n v="24.17"/>
    <n v="6"/>
    <n v="0"/>
  </r>
  <r>
    <s v="CUST_7719"/>
    <n v="42"/>
    <n v="0"/>
    <s v="Female"/>
    <x v="2"/>
    <x v="0"/>
    <n v="55.33"/>
    <n v="0"/>
    <d v="2022-11-20T00:00:00"/>
    <n v="13"/>
    <n v="666.16"/>
    <n v="10.37"/>
    <n v="15.33"/>
    <n v="13"/>
    <n v="0"/>
  </r>
  <r>
    <s v="CUST_772"/>
    <n v="53"/>
    <n v="0"/>
    <s v="Male"/>
    <x v="2"/>
    <x v="0"/>
    <n v="65.2"/>
    <n v="0"/>
    <d v="2021-07-13T00:00:00"/>
    <n v="29"/>
    <n v="518.62"/>
    <n v="10.33"/>
    <n v="21.42"/>
    <n v="8"/>
    <n v="0"/>
  </r>
  <r>
    <s v="CUST_7720"/>
    <n v="43"/>
    <n v="1"/>
    <s v="Female"/>
    <x v="0"/>
    <x v="1"/>
    <n v="70.86"/>
    <n v="0"/>
    <d v="2019-03-20T00:00:00"/>
    <n v="57"/>
    <n v="585.25"/>
    <n v="10.36"/>
    <n v="21.67"/>
    <n v="5"/>
    <n v="0"/>
  </r>
  <r>
    <s v="CUST_7721"/>
    <n v="43"/>
    <n v="1"/>
    <s v="Female"/>
    <x v="1"/>
    <x v="1"/>
    <n v="22.65"/>
    <n v="0"/>
    <d v="2022-11-12T00:00:00"/>
    <n v="13"/>
    <n v="637.08000000000004"/>
    <n v="9.07"/>
    <n v="22.92"/>
    <n v="8"/>
    <n v="0"/>
  </r>
  <r>
    <s v="CUST_7722"/>
    <n v="43"/>
    <n v="1"/>
    <s v="Female"/>
    <x v="2"/>
    <x v="0"/>
    <n v="58.59"/>
    <n v="0"/>
    <d v="2018-07-15T00:00:00"/>
    <n v="65"/>
    <n v="408.73"/>
    <n v="9.7200000000000006"/>
    <n v="30.75"/>
    <n v="2"/>
    <n v="0"/>
  </r>
  <r>
    <s v="CUST_7723"/>
    <n v="20"/>
    <n v="0"/>
    <s v="Female"/>
    <x v="2"/>
    <x v="0"/>
    <n v="44.93"/>
    <n v="0"/>
    <d v="2021-08-15T00:00:00"/>
    <n v="28"/>
    <n v="401.13"/>
    <n v="10.42"/>
    <n v="22.58"/>
    <n v="9"/>
    <n v="0"/>
  </r>
  <r>
    <s v="CUST_7724"/>
    <n v="43"/>
    <n v="1"/>
    <s v="Male"/>
    <x v="1"/>
    <x v="0"/>
    <n v="86.1"/>
    <n v="0"/>
    <d v="2023-03-01T00:00:00"/>
    <n v="9"/>
    <n v="273.52"/>
    <n v="9.4600000000000009"/>
    <n v="21.25"/>
    <n v="4"/>
    <n v="0"/>
  </r>
  <r>
    <s v="CUST_7725"/>
    <n v="43"/>
    <n v="1"/>
    <s v="Female"/>
    <x v="0"/>
    <x v="2"/>
    <n v="21.06"/>
    <n v="0"/>
    <d v="2022-06-09T00:00:00"/>
    <n v="18"/>
    <n v="686.38"/>
    <n v="10.38"/>
    <n v="15.08"/>
    <n v="6"/>
    <n v="0"/>
  </r>
  <r>
    <s v="CUST_7726"/>
    <n v="51"/>
    <n v="0"/>
    <s v="Female"/>
    <x v="2"/>
    <x v="2"/>
    <n v="54.68"/>
    <n v="0"/>
    <d v="2022-02-16T00:00:00"/>
    <n v="22"/>
    <n v="426.23"/>
    <n v="10.16"/>
    <n v="26.17"/>
    <n v="8"/>
    <n v="0"/>
  </r>
  <r>
    <s v="CUST_7727"/>
    <n v="43"/>
    <n v="1"/>
    <s v="Female"/>
    <x v="0"/>
    <x v="0"/>
    <n v="55.74"/>
    <n v="0"/>
    <d v="2020-01-09T00:00:00"/>
    <n v="47"/>
    <n v="596.62"/>
    <n v="8.7200000000000006"/>
    <n v="26.5"/>
    <n v="2"/>
    <n v="0"/>
  </r>
  <r>
    <s v="CUST_7728"/>
    <n v="67"/>
    <n v="0"/>
    <s v="Female"/>
    <x v="1"/>
    <x v="1"/>
    <n v="41.01"/>
    <n v="0"/>
    <d v="2021-07-14T00:00:00"/>
    <n v="29"/>
    <n v="527.79"/>
    <n v="9.43"/>
    <n v="30.08"/>
    <n v="7"/>
    <n v="0"/>
  </r>
  <r>
    <s v="CUST_7729"/>
    <n v="18"/>
    <n v="0"/>
    <s v="Male"/>
    <x v="0"/>
    <x v="2"/>
    <n v="46.11"/>
    <n v="0"/>
    <d v="2022-04-13T00:00:00"/>
    <n v="20"/>
    <n v="634.75"/>
    <n v="7.92"/>
    <n v="22.33"/>
    <n v="10"/>
    <n v="0"/>
  </r>
  <r>
    <s v="CUST_773"/>
    <n v="43"/>
    <n v="0"/>
    <s v="Male"/>
    <x v="0"/>
    <x v="2"/>
    <n v="12.29"/>
    <n v="0"/>
    <d v="2023-04-05T00:00:00"/>
    <n v="8"/>
    <n v="478.65"/>
    <n v="9.41"/>
    <n v="22.17"/>
    <n v="7"/>
    <n v="0"/>
  </r>
  <r>
    <s v="CUST_7730"/>
    <n v="43"/>
    <n v="1"/>
    <s v="Male"/>
    <x v="2"/>
    <x v="2"/>
    <n v="43.06"/>
    <n v="0"/>
    <d v="2022-12-24T00:00:00"/>
    <n v="12"/>
    <n v="436.81"/>
    <n v="10.64"/>
    <n v="25.42"/>
    <n v="9"/>
    <n v="0"/>
  </r>
  <r>
    <s v="CUST_7731"/>
    <n v="38"/>
    <n v="0"/>
    <s v="Male"/>
    <x v="1"/>
    <x v="1"/>
    <n v="35.42"/>
    <n v="0"/>
    <d v="2021-10-10T00:00:00"/>
    <n v="26"/>
    <n v="361.82"/>
    <n v="10.79"/>
    <n v="21"/>
    <n v="7"/>
    <n v="0"/>
  </r>
  <r>
    <s v="CUST_7732"/>
    <n v="46"/>
    <n v="0"/>
    <s v="Male"/>
    <x v="2"/>
    <x v="1"/>
    <n v="36.03"/>
    <n v="0"/>
    <d v="2022-05-28T00:00:00"/>
    <n v="19"/>
    <n v="662.92"/>
    <n v="10.11"/>
    <n v="25.83"/>
    <n v="5"/>
    <n v="0"/>
  </r>
  <r>
    <s v="CUST_7733"/>
    <n v="23"/>
    <n v="0"/>
    <s v="Female"/>
    <x v="2"/>
    <x v="1"/>
    <n v="47.59"/>
    <n v="0"/>
    <d v="2022-03-21T00:00:00"/>
    <n v="21"/>
    <n v="291.06"/>
    <n v="8.66"/>
    <n v="23.67"/>
    <n v="10"/>
    <n v="0"/>
  </r>
  <r>
    <s v="CUST_7734"/>
    <n v="54"/>
    <n v="0"/>
    <s v="Female"/>
    <x v="1"/>
    <x v="2"/>
    <n v="60.13"/>
    <n v="0"/>
    <d v="2020-04-27T00:00:00"/>
    <n v="44"/>
    <n v="519.45000000000005"/>
    <n v="10.02"/>
    <n v="25.08"/>
    <n v="12"/>
    <n v="0"/>
  </r>
  <r>
    <s v="CUST_7735"/>
    <n v="18"/>
    <n v="0"/>
    <s v="Male"/>
    <x v="1"/>
    <x v="1"/>
    <n v="40.17"/>
    <n v="0"/>
    <d v="2020-10-28T00:00:00"/>
    <n v="38"/>
    <n v="477.85"/>
    <n v="10.28"/>
    <n v="24.08"/>
    <n v="8"/>
    <n v="0"/>
  </r>
  <r>
    <s v="CUST_7736"/>
    <n v="68"/>
    <n v="0"/>
    <s v="Male"/>
    <x v="0"/>
    <x v="2"/>
    <n v="14.92"/>
    <n v="0"/>
    <d v="2022-11-23T00:00:00"/>
    <n v="13"/>
    <n v="589.16999999999996"/>
    <n v="9.02"/>
    <n v="27.58"/>
    <n v="5"/>
    <n v="0"/>
  </r>
  <r>
    <s v="CUST_7737"/>
    <n v="18"/>
    <n v="0"/>
    <s v="Female"/>
    <x v="1"/>
    <x v="2"/>
    <n v="48.59"/>
    <n v="0"/>
    <d v="2020-05-28T00:00:00"/>
    <n v="43"/>
    <n v="511.24"/>
    <n v="8.9"/>
    <n v="27"/>
    <n v="7"/>
    <n v="0"/>
  </r>
  <r>
    <s v="CUST_7738"/>
    <n v="43"/>
    <n v="1"/>
    <s v="Female"/>
    <x v="0"/>
    <x v="2"/>
    <n v="54.26"/>
    <n v="0"/>
    <d v="2021-04-14T00:00:00"/>
    <n v="32"/>
    <n v="504.65"/>
    <n v="8.85"/>
    <n v="15"/>
    <n v="7"/>
    <n v="0"/>
  </r>
  <r>
    <s v="CUST_7739"/>
    <n v="38"/>
    <n v="0"/>
    <s v="Male"/>
    <x v="1"/>
    <x v="1"/>
    <n v="46.34"/>
    <n v="0"/>
    <d v="2019-08-01T00:00:00"/>
    <n v="52"/>
    <n v="553.19000000000005"/>
    <n v="10.63"/>
    <n v="29.42"/>
    <n v="6"/>
    <n v="1"/>
  </r>
  <r>
    <s v="CUST_774"/>
    <n v="25"/>
    <n v="0"/>
    <s v="Male"/>
    <x v="2"/>
    <x v="1"/>
    <n v="65.09"/>
    <n v="0"/>
    <d v="2020-12-14T00:00:00"/>
    <n v="36"/>
    <n v="446.16"/>
    <n v="8.1300000000000008"/>
    <n v="19.5"/>
    <n v="3"/>
    <n v="0"/>
  </r>
  <r>
    <s v="CUST_7740"/>
    <n v="33"/>
    <n v="0"/>
    <s v="Male"/>
    <x v="2"/>
    <x v="2"/>
    <n v="50.64"/>
    <n v="0"/>
    <d v="2019-06-21T00:00:00"/>
    <n v="54"/>
    <n v="358.51"/>
    <n v="8.89"/>
    <n v="24.42"/>
    <n v="2"/>
    <n v="0"/>
  </r>
  <r>
    <s v="CUST_7741"/>
    <n v="61"/>
    <n v="0"/>
    <s v="Male"/>
    <x v="0"/>
    <x v="1"/>
    <n v="63.83"/>
    <n v="0"/>
    <d v="2018-10-08T00:00:00"/>
    <n v="62"/>
    <n v="619.13"/>
    <n v="9.76"/>
    <n v="23.83"/>
    <n v="7"/>
    <n v="0"/>
  </r>
  <r>
    <s v="CUST_7742"/>
    <n v="57"/>
    <n v="0"/>
    <s v="Male"/>
    <x v="1"/>
    <x v="1"/>
    <n v="48.98"/>
    <n v="0"/>
    <d v="2021-10-07T00:00:00"/>
    <n v="26"/>
    <n v="525.51"/>
    <n v="10.68"/>
    <n v="20"/>
    <n v="3"/>
    <n v="0"/>
  </r>
  <r>
    <s v="CUST_7743"/>
    <n v="43"/>
    <n v="0"/>
    <s v="Female"/>
    <x v="0"/>
    <x v="1"/>
    <n v="62.25"/>
    <n v="0"/>
    <d v="2021-09-12T00:00:00"/>
    <n v="27"/>
    <n v="456.57"/>
    <n v="8.2100000000000009"/>
    <n v="20.079999999999998"/>
    <n v="6"/>
    <n v="0"/>
  </r>
  <r>
    <s v="CUST_7744"/>
    <n v="33"/>
    <n v="0"/>
    <s v="Female"/>
    <x v="0"/>
    <x v="2"/>
    <n v="54.65"/>
    <n v="0"/>
    <d v="2023-05-10T00:00:00"/>
    <n v="7"/>
    <n v="615.98"/>
    <n v="10.37"/>
    <n v="21.33"/>
    <n v="5"/>
    <n v="0"/>
  </r>
  <r>
    <s v="CUST_7745"/>
    <n v="45"/>
    <n v="0"/>
    <s v="Female"/>
    <x v="0"/>
    <x v="1"/>
    <n v="35.9"/>
    <n v="0"/>
    <d v="2018-05-15T00:00:00"/>
    <n v="67"/>
    <n v="485.48"/>
    <n v="11.12"/>
    <n v="28.42"/>
    <n v="4"/>
    <n v="0"/>
  </r>
  <r>
    <s v="CUST_7746"/>
    <n v="18"/>
    <n v="0"/>
    <s v="Male"/>
    <x v="2"/>
    <x v="1"/>
    <n v="66.739999999999995"/>
    <n v="0"/>
    <d v="2019-08-26T00:00:00"/>
    <n v="52"/>
    <n v="421.36"/>
    <n v="10.25"/>
    <n v="24.92"/>
    <n v="4"/>
    <n v="0"/>
  </r>
  <r>
    <s v="CUST_7747"/>
    <n v="43"/>
    <n v="1"/>
    <s v="Female"/>
    <x v="1"/>
    <x v="1"/>
    <n v="29.78"/>
    <n v="0"/>
    <d v="2021-09-26T00:00:00"/>
    <n v="27"/>
    <n v="599.66"/>
    <n v="10.06"/>
    <n v="31.25"/>
    <n v="8"/>
    <n v="0"/>
  </r>
  <r>
    <s v="CUST_7748"/>
    <n v="27"/>
    <n v="0"/>
    <s v="Female"/>
    <x v="1"/>
    <x v="0"/>
    <n v="18.64"/>
    <n v="0"/>
    <d v="2021-11-13T00:00:00"/>
    <n v="25"/>
    <n v="323.05"/>
    <n v="8.5"/>
    <n v="22.08"/>
    <n v="9"/>
    <n v="0"/>
  </r>
  <r>
    <s v="CUST_7749"/>
    <n v="43"/>
    <n v="1"/>
    <s v="Male"/>
    <x v="0"/>
    <x v="0"/>
    <n v="51.5"/>
    <n v="0"/>
    <d v="2018-08-19T00:00:00"/>
    <n v="64"/>
    <n v="414.07"/>
    <n v="11.81"/>
    <n v="21.17"/>
    <n v="8"/>
    <n v="0"/>
  </r>
  <r>
    <s v="CUST_775"/>
    <n v="67"/>
    <n v="0"/>
    <s v="Female"/>
    <x v="1"/>
    <x v="1"/>
    <n v="56.18"/>
    <n v="0"/>
    <d v="2020-12-28T00:00:00"/>
    <n v="36"/>
    <n v="390.37"/>
    <n v="9.0500000000000007"/>
    <n v="34.25"/>
    <n v="6"/>
    <n v="0"/>
  </r>
  <r>
    <s v="CUST_7750"/>
    <n v="34"/>
    <n v="0"/>
    <s v="Male"/>
    <x v="1"/>
    <x v="1"/>
    <n v="58.99"/>
    <n v="0"/>
    <d v="2021-04-25T00:00:00"/>
    <n v="32"/>
    <n v="562.22"/>
    <n v="10.07"/>
    <n v="28.33"/>
    <n v="5"/>
    <n v="0"/>
  </r>
  <r>
    <s v="CUST_7751"/>
    <n v="43"/>
    <n v="1"/>
    <s v="Male"/>
    <x v="2"/>
    <x v="1"/>
    <n v="57.96"/>
    <n v="0"/>
    <d v="2021-02-16T00:00:00"/>
    <n v="34"/>
    <n v="513.21"/>
    <n v="8.44"/>
    <n v="16.079999999999998"/>
    <n v="6"/>
    <n v="0"/>
  </r>
  <r>
    <s v="CUST_7752"/>
    <n v="24"/>
    <n v="0"/>
    <s v="Male"/>
    <x v="0"/>
    <x v="0"/>
    <n v="31.89"/>
    <n v="0"/>
    <d v="2022-08-14T00:00:00"/>
    <n v="16"/>
    <n v="479.29"/>
    <n v="10.35"/>
    <n v="27.33"/>
    <n v="7"/>
    <n v="0"/>
  </r>
  <r>
    <s v="CUST_7753"/>
    <n v="43"/>
    <n v="1"/>
    <s v="Male"/>
    <x v="2"/>
    <x v="1"/>
    <n v="52.19"/>
    <n v="0"/>
    <d v="2018-10-12T00:00:00"/>
    <n v="62"/>
    <n v="507.83"/>
    <n v="9.8699999999999992"/>
    <n v="21.75"/>
    <n v="7"/>
    <n v="0"/>
  </r>
  <r>
    <s v="CUST_7754"/>
    <n v="43"/>
    <n v="1"/>
    <s v="Male"/>
    <x v="2"/>
    <x v="1"/>
    <n v="25.08"/>
    <n v="0"/>
    <d v="2021-03-21T00:00:00"/>
    <n v="33"/>
    <n v="569.70000000000005"/>
    <n v="8.61"/>
    <n v="19.5"/>
    <n v="8"/>
    <n v="0"/>
  </r>
  <r>
    <s v="CUST_7755"/>
    <n v="61"/>
    <n v="0"/>
    <s v="Female"/>
    <x v="1"/>
    <x v="1"/>
    <n v="55.24"/>
    <n v="0"/>
    <d v="2019-07-11T00:00:00"/>
    <n v="53"/>
    <n v="357.11"/>
    <n v="9.2100000000000009"/>
    <n v="20.75"/>
    <n v="2"/>
    <n v="0"/>
  </r>
  <r>
    <s v="CUST_7756"/>
    <n v="32"/>
    <n v="0"/>
    <s v="Female"/>
    <x v="1"/>
    <x v="0"/>
    <n v="51.33"/>
    <n v="0"/>
    <d v="2022-03-03T00:00:00"/>
    <n v="21"/>
    <n v="467.4"/>
    <n v="8.81"/>
    <n v="34.17"/>
    <n v="0"/>
    <n v="0"/>
  </r>
  <r>
    <s v="CUST_7757"/>
    <n v="51"/>
    <n v="0"/>
    <s v="Female"/>
    <x v="0"/>
    <x v="2"/>
    <n v="58.15"/>
    <n v="0"/>
    <d v="2021-02-14T00:00:00"/>
    <n v="34"/>
    <n v="532.16999999999996"/>
    <n v="9.94"/>
    <n v="22.42"/>
    <n v="6"/>
    <n v="1"/>
  </r>
  <r>
    <s v="CUST_7758"/>
    <n v="63"/>
    <n v="0"/>
    <s v="Female"/>
    <x v="2"/>
    <x v="1"/>
    <n v="61.83"/>
    <n v="0"/>
    <d v="2020-03-08T00:00:00"/>
    <n v="45"/>
    <n v="586.54999999999995"/>
    <n v="10.1"/>
    <n v="22.5"/>
    <n v="5"/>
    <n v="0"/>
  </r>
  <r>
    <s v="CUST_7759"/>
    <n v="62"/>
    <n v="0"/>
    <s v="Female"/>
    <x v="1"/>
    <x v="1"/>
    <n v="57.99"/>
    <n v="0"/>
    <d v="2022-11-25T00:00:00"/>
    <n v="13"/>
    <n v="670.51"/>
    <n v="9.44"/>
    <n v="20.079999999999998"/>
    <n v="5"/>
    <n v="0"/>
  </r>
  <r>
    <s v="CUST_776"/>
    <n v="45"/>
    <n v="0"/>
    <s v="Male"/>
    <x v="1"/>
    <x v="1"/>
    <n v="22.9"/>
    <n v="0"/>
    <d v="2019-03-29T00:00:00"/>
    <n v="57"/>
    <n v="583.23"/>
    <n v="8.6300000000000008"/>
    <n v="27.25"/>
    <n v="7"/>
    <n v="0"/>
  </r>
  <r>
    <s v="CUST_7760"/>
    <n v="43"/>
    <n v="1"/>
    <s v="Female"/>
    <x v="0"/>
    <x v="0"/>
    <n v="30.03"/>
    <n v="0"/>
    <d v="2021-03-08T00:00:00"/>
    <n v="33"/>
    <n v="267.5"/>
    <n v="10.44"/>
    <n v="31.5"/>
    <n v="10"/>
    <n v="0"/>
  </r>
  <r>
    <s v="CUST_7761"/>
    <n v="31"/>
    <n v="0"/>
    <s v="Male"/>
    <x v="0"/>
    <x v="2"/>
    <n v="42.36"/>
    <n v="0"/>
    <d v="2019-01-05T00:00:00"/>
    <n v="59"/>
    <n v="395.19"/>
    <n v="9.23"/>
    <n v="21.67"/>
    <n v="8"/>
    <n v="1"/>
  </r>
  <r>
    <s v="CUST_7762"/>
    <n v="43"/>
    <n v="1"/>
    <s v="Male"/>
    <x v="1"/>
    <x v="2"/>
    <n v="32.909999999999997"/>
    <n v="0"/>
    <d v="2022-12-16T00:00:00"/>
    <n v="12"/>
    <n v="297"/>
    <n v="9.8000000000000007"/>
    <n v="20.170000000000002"/>
    <n v="5"/>
    <n v="0"/>
  </r>
  <r>
    <s v="CUST_7763"/>
    <n v="33"/>
    <n v="0"/>
    <s v="Male"/>
    <x v="2"/>
    <x v="1"/>
    <n v="11.89"/>
    <n v="0"/>
    <d v="2021-08-06T00:00:00"/>
    <n v="28"/>
    <n v="457.18"/>
    <n v="9.5299999999999994"/>
    <n v="26.75"/>
    <n v="5"/>
    <n v="0"/>
  </r>
  <r>
    <s v="CUST_7764"/>
    <n v="24"/>
    <n v="0"/>
    <s v="Female"/>
    <x v="0"/>
    <x v="2"/>
    <n v="61.16"/>
    <n v="0"/>
    <d v="2018-11-16T00:00:00"/>
    <n v="61"/>
    <n v="376.77"/>
    <n v="11.67"/>
    <n v="12"/>
    <n v="7"/>
    <n v="0"/>
  </r>
  <r>
    <s v="CUST_7765"/>
    <n v="43"/>
    <n v="1"/>
    <s v="Female"/>
    <x v="1"/>
    <x v="1"/>
    <n v="59.55"/>
    <n v="0"/>
    <d v="2018-04-24T00:00:00"/>
    <n v="68"/>
    <n v="540.74"/>
    <n v="10.72"/>
    <n v="27.83"/>
    <n v="6"/>
    <n v="0"/>
  </r>
  <r>
    <s v="CUST_7766"/>
    <n v="36"/>
    <n v="0"/>
    <s v="Male"/>
    <x v="0"/>
    <x v="2"/>
    <n v="36.11"/>
    <n v="0"/>
    <d v="2021-03-25T00:00:00"/>
    <n v="33"/>
    <n v="488.78"/>
    <n v="10.06"/>
    <n v="20.329999999999998"/>
    <n v="4"/>
    <n v="0"/>
  </r>
  <r>
    <s v="CUST_7767"/>
    <n v="19"/>
    <n v="0"/>
    <s v="Male"/>
    <x v="1"/>
    <x v="1"/>
    <n v="38.229999999999997"/>
    <n v="0"/>
    <d v="2021-05-11T00:00:00"/>
    <n v="31"/>
    <n v="256.45999999999998"/>
    <n v="9.73"/>
    <n v="24.33"/>
    <n v="4"/>
    <n v="0"/>
  </r>
  <r>
    <s v="CUST_7768"/>
    <n v="27"/>
    <n v="0"/>
    <s v="Male"/>
    <x v="0"/>
    <x v="1"/>
    <n v="49.51"/>
    <n v="0"/>
    <d v="2021-04-19T00:00:00"/>
    <n v="32"/>
    <n v="369.37"/>
    <n v="8.39"/>
    <n v="26.5"/>
    <n v="3"/>
    <n v="0"/>
  </r>
  <r>
    <s v="CUST_7769"/>
    <n v="43"/>
    <n v="1"/>
    <s v="Male"/>
    <x v="2"/>
    <x v="2"/>
    <n v="41.75"/>
    <n v="0"/>
    <d v="2018-05-25T00:00:00"/>
    <n v="67"/>
    <n v="589.23"/>
    <n v="10.52"/>
    <n v="23.58"/>
    <n v="6"/>
    <n v="0"/>
  </r>
  <r>
    <s v="CUST_777"/>
    <n v="43"/>
    <n v="1"/>
    <s v="Female"/>
    <x v="2"/>
    <x v="0"/>
    <n v="34.369999999999997"/>
    <n v="0"/>
    <d v="2022-10-14T00:00:00"/>
    <n v="14"/>
    <n v="430.33"/>
    <n v="9.77"/>
    <n v="29.67"/>
    <n v="6"/>
    <n v="0"/>
  </r>
  <r>
    <s v="CUST_7770"/>
    <n v="43"/>
    <n v="1"/>
    <s v="Male"/>
    <x v="0"/>
    <x v="0"/>
    <n v="66.510000000000005"/>
    <n v="0"/>
    <d v="2021-03-05T00:00:00"/>
    <n v="33"/>
    <n v="284.86"/>
    <n v="9.4"/>
    <n v="23.92"/>
    <n v="6"/>
    <n v="0"/>
  </r>
  <r>
    <s v="CUST_7771"/>
    <n v="54"/>
    <n v="0"/>
    <s v="Female"/>
    <x v="1"/>
    <x v="1"/>
    <n v="44.22"/>
    <n v="0"/>
    <d v="2019-06-17T00:00:00"/>
    <n v="54"/>
    <n v="525.61"/>
    <n v="9.23"/>
    <n v="28.75"/>
    <n v="5"/>
    <n v="0"/>
  </r>
  <r>
    <s v="CUST_7772"/>
    <n v="29"/>
    <n v="0"/>
    <s v="Female"/>
    <x v="1"/>
    <x v="1"/>
    <n v="37.35"/>
    <n v="0"/>
    <d v="2019-03-21T00:00:00"/>
    <n v="57"/>
    <n v="536.80999999999995"/>
    <n v="9.08"/>
    <n v="31.33"/>
    <n v="5"/>
    <n v="0"/>
  </r>
  <r>
    <s v="CUST_7773"/>
    <n v="23"/>
    <n v="0"/>
    <s v="Female"/>
    <x v="1"/>
    <x v="2"/>
    <n v="56.47"/>
    <n v="0"/>
    <d v="2023-01-28T00:00:00"/>
    <n v="11"/>
    <n v="377"/>
    <n v="7.65"/>
    <n v="22.58"/>
    <n v="9"/>
    <n v="0"/>
  </r>
  <r>
    <s v="CUST_7774"/>
    <n v="39"/>
    <n v="0"/>
    <s v="Male"/>
    <x v="2"/>
    <x v="2"/>
    <n v="36.36"/>
    <n v="0"/>
    <d v="2018-08-17T00:00:00"/>
    <n v="64"/>
    <n v="645.85"/>
    <n v="11.12"/>
    <n v="30.75"/>
    <n v="10"/>
    <n v="0"/>
  </r>
  <r>
    <s v="CUST_7775"/>
    <n v="49"/>
    <n v="0"/>
    <s v="Female"/>
    <x v="1"/>
    <x v="2"/>
    <n v="60.6"/>
    <n v="0"/>
    <d v="2023-01-30T00:00:00"/>
    <n v="11"/>
    <n v="411.08"/>
    <n v="10.050000000000001"/>
    <n v="15.75"/>
    <n v="8"/>
    <n v="0"/>
  </r>
  <r>
    <s v="CUST_7776"/>
    <n v="58"/>
    <n v="0"/>
    <s v="Male"/>
    <x v="1"/>
    <x v="2"/>
    <n v="49.12"/>
    <n v="0"/>
    <d v="2021-09-19T00:00:00"/>
    <n v="27"/>
    <n v="694.09"/>
    <n v="9.7100000000000009"/>
    <n v="21.83"/>
    <n v="8"/>
    <n v="0"/>
  </r>
  <r>
    <s v="CUST_7777"/>
    <n v="37"/>
    <n v="0"/>
    <s v="Female"/>
    <x v="2"/>
    <x v="1"/>
    <n v="63.66"/>
    <n v="0"/>
    <d v="2020-07-14T00:00:00"/>
    <n v="41"/>
    <n v="549.61"/>
    <n v="11.48"/>
    <n v="20.170000000000002"/>
    <n v="7"/>
    <n v="0"/>
  </r>
  <r>
    <s v="CUST_7778"/>
    <n v="43"/>
    <n v="1"/>
    <s v="Male"/>
    <x v="1"/>
    <x v="2"/>
    <n v="64.97"/>
    <n v="0"/>
    <d v="2021-08-26T00:00:00"/>
    <n v="28"/>
    <n v="702.46"/>
    <n v="11.12"/>
    <n v="20.079999999999998"/>
    <n v="7"/>
    <n v="0"/>
  </r>
  <r>
    <s v="CUST_7779"/>
    <n v="64"/>
    <n v="0"/>
    <s v="Male"/>
    <x v="1"/>
    <x v="1"/>
    <n v="30.44"/>
    <n v="0"/>
    <d v="2020-11-26T00:00:00"/>
    <n v="37"/>
    <n v="565.30999999999995"/>
    <n v="9.91"/>
    <n v="33"/>
    <n v="3"/>
    <n v="0"/>
  </r>
  <r>
    <s v="CUST_778"/>
    <n v="54"/>
    <n v="0"/>
    <s v="Female"/>
    <x v="2"/>
    <x v="1"/>
    <n v="19.010000000000002"/>
    <n v="0"/>
    <d v="2020-09-06T00:00:00"/>
    <n v="39"/>
    <n v="334.21"/>
    <n v="8.66"/>
    <n v="16.5"/>
    <n v="5"/>
    <n v="0"/>
  </r>
  <r>
    <s v="CUST_7780"/>
    <n v="23"/>
    <n v="0"/>
    <s v="Female"/>
    <x v="2"/>
    <x v="0"/>
    <n v="50.98"/>
    <n v="0"/>
    <d v="2018-10-12T00:00:00"/>
    <n v="62"/>
    <n v="605.11"/>
    <n v="10.76"/>
    <n v="20.83"/>
    <n v="6"/>
    <n v="0"/>
  </r>
  <r>
    <s v="CUST_7781"/>
    <n v="43"/>
    <n v="1"/>
    <s v="Female"/>
    <x v="0"/>
    <x v="2"/>
    <n v="49.31"/>
    <n v="0"/>
    <d v="2020-05-19T00:00:00"/>
    <n v="43"/>
    <n v="323.06"/>
    <n v="9.52"/>
    <n v="29.83"/>
    <n v="4"/>
    <n v="0"/>
  </r>
  <r>
    <s v="CUST_7782"/>
    <n v="35"/>
    <n v="0"/>
    <s v="Female"/>
    <x v="1"/>
    <x v="2"/>
    <n v="48.28"/>
    <n v="0"/>
    <d v="2020-08-09T00:00:00"/>
    <n v="40"/>
    <n v="333.88"/>
    <n v="10.47"/>
    <n v="27"/>
    <n v="9"/>
    <n v="0"/>
  </r>
  <r>
    <s v="CUST_7783"/>
    <n v="43"/>
    <n v="1"/>
    <s v="Female"/>
    <x v="0"/>
    <x v="1"/>
    <n v="67.39"/>
    <n v="0"/>
    <d v="2022-05-23T00:00:00"/>
    <n v="19"/>
    <n v="538.71"/>
    <n v="9.7899999999999991"/>
    <n v="20.67"/>
    <n v="8"/>
    <n v="0"/>
  </r>
  <r>
    <s v="CUST_7784"/>
    <n v="43"/>
    <n v="1"/>
    <s v="Female"/>
    <x v="2"/>
    <x v="1"/>
    <n v="49.77"/>
    <n v="0"/>
    <d v="2020-07-17T00:00:00"/>
    <n v="41"/>
    <n v="290.14"/>
    <n v="9.52"/>
    <n v="20.58"/>
    <n v="8"/>
    <n v="0"/>
  </r>
  <r>
    <s v="CUST_7785"/>
    <n v="43"/>
    <n v="1"/>
    <s v="Male"/>
    <x v="1"/>
    <x v="2"/>
    <n v="29.21"/>
    <n v="0"/>
    <d v="2022-03-24T00:00:00"/>
    <n v="21"/>
    <n v="410.02"/>
    <n v="11.4"/>
    <n v="18.75"/>
    <n v="8"/>
    <n v="0"/>
  </r>
  <r>
    <s v="CUST_7786"/>
    <n v="43"/>
    <n v="1"/>
    <s v="Female"/>
    <x v="1"/>
    <x v="1"/>
    <n v="43.11"/>
    <n v="0"/>
    <d v="2020-04-30T00:00:00"/>
    <n v="44"/>
    <n v="522.42999999999995"/>
    <n v="8.92"/>
    <n v="28.5"/>
    <n v="4"/>
    <n v="1"/>
  </r>
  <r>
    <s v="CUST_7787"/>
    <n v="43"/>
    <n v="1"/>
    <s v="Female"/>
    <x v="2"/>
    <x v="0"/>
    <n v="39.5"/>
    <n v="0"/>
    <d v="2021-06-09T00:00:00"/>
    <n v="30"/>
    <n v="595.38"/>
    <n v="11.54"/>
    <n v="25.92"/>
    <n v="14"/>
    <n v="0"/>
  </r>
  <r>
    <s v="CUST_7788"/>
    <n v="43"/>
    <n v="0"/>
    <s v="Male"/>
    <x v="1"/>
    <x v="2"/>
    <n v="43.82"/>
    <n v="0"/>
    <d v="2023-05-14T00:00:00"/>
    <n v="7"/>
    <n v="616.24"/>
    <n v="8.64"/>
    <n v="24"/>
    <n v="7"/>
    <n v="0"/>
  </r>
  <r>
    <s v="CUST_7789"/>
    <n v="30"/>
    <n v="0"/>
    <s v="Female"/>
    <x v="0"/>
    <x v="1"/>
    <n v="49.78"/>
    <n v="0"/>
    <d v="2022-06-01T00:00:00"/>
    <n v="18"/>
    <n v="539.58000000000004"/>
    <n v="8.74"/>
    <n v="14.75"/>
    <n v="7"/>
    <n v="0"/>
  </r>
  <r>
    <s v="CUST_779"/>
    <n v="43"/>
    <n v="1"/>
    <s v="Female"/>
    <x v="2"/>
    <x v="2"/>
    <n v="75.45"/>
    <n v="0"/>
    <d v="2023-01-10T00:00:00"/>
    <n v="11"/>
    <n v="424.74"/>
    <n v="8.8699999999999992"/>
    <n v="18.079999999999998"/>
    <n v="11"/>
    <n v="0"/>
  </r>
  <r>
    <s v="CUST_7790"/>
    <n v="24"/>
    <n v="0"/>
    <s v="Male"/>
    <x v="0"/>
    <x v="1"/>
    <n v="39.53"/>
    <n v="0"/>
    <d v="2022-01-01T00:00:00"/>
    <n v="23"/>
    <n v="547.97"/>
    <n v="8.41"/>
    <n v="25.17"/>
    <n v="4"/>
    <n v="0"/>
  </r>
  <r>
    <s v="CUST_7791"/>
    <n v="32"/>
    <n v="0"/>
    <s v="Female"/>
    <x v="2"/>
    <x v="2"/>
    <n v="59.18"/>
    <n v="0"/>
    <d v="2020-03-30T00:00:00"/>
    <n v="45"/>
    <n v="427.66"/>
    <n v="10.33"/>
    <n v="28.5"/>
    <n v="6"/>
    <n v="0"/>
  </r>
  <r>
    <s v="CUST_7792"/>
    <n v="61"/>
    <n v="0"/>
    <s v="Female"/>
    <x v="1"/>
    <x v="1"/>
    <n v="72.8"/>
    <n v="0"/>
    <d v="2023-03-18T00:00:00"/>
    <n v="9"/>
    <n v="546"/>
    <n v="9.6300000000000008"/>
    <n v="26.08"/>
    <n v="5"/>
    <n v="0"/>
  </r>
  <r>
    <s v="CUST_7793"/>
    <n v="44"/>
    <n v="0"/>
    <s v="Male"/>
    <x v="1"/>
    <x v="2"/>
    <n v="52.65"/>
    <n v="0"/>
    <d v="2022-08-20T00:00:00"/>
    <n v="16"/>
    <n v="735.65"/>
    <n v="11.14"/>
    <n v="33"/>
    <n v="10"/>
    <n v="0"/>
  </r>
  <r>
    <s v="CUST_7794"/>
    <n v="43"/>
    <n v="0"/>
    <s v="Female"/>
    <x v="2"/>
    <x v="2"/>
    <n v="61.82"/>
    <n v="0"/>
    <d v="2019-08-07T00:00:00"/>
    <n v="52"/>
    <n v="428.19"/>
    <n v="10.81"/>
    <n v="28.25"/>
    <n v="6"/>
    <n v="0"/>
  </r>
  <r>
    <s v="CUST_7795"/>
    <n v="50"/>
    <n v="0"/>
    <s v="Female"/>
    <x v="0"/>
    <x v="1"/>
    <n v="35.08"/>
    <n v="0"/>
    <d v="2022-04-26T00:00:00"/>
    <n v="20"/>
    <n v="459.45"/>
    <n v="10.47"/>
    <n v="26.75"/>
    <n v="8"/>
    <n v="0"/>
  </r>
  <r>
    <s v="CUST_7796"/>
    <n v="32"/>
    <n v="0"/>
    <s v="Female"/>
    <x v="0"/>
    <x v="2"/>
    <n v="62.83"/>
    <n v="0"/>
    <d v="2021-12-27T00:00:00"/>
    <n v="24"/>
    <n v="489.96"/>
    <n v="11.22"/>
    <n v="28.5"/>
    <n v="7"/>
    <n v="0"/>
  </r>
  <r>
    <s v="CUST_7797"/>
    <n v="43"/>
    <n v="1"/>
    <s v="Female"/>
    <x v="2"/>
    <x v="2"/>
    <n v="70.56"/>
    <n v="0"/>
    <d v="2021-03-18T00:00:00"/>
    <n v="33"/>
    <n v="412.52"/>
    <n v="10.1"/>
    <n v="25.33"/>
    <n v="2"/>
    <n v="0"/>
  </r>
  <r>
    <s v="CUST_7798"/>
    <n v="62"/>
    <n v="0"/>
    <s v="Male"/>
    <x v="1"/>
    <x v="0"/>
    <n v="68.36"/>
    <n v="0"/>
    <d v="2023-04-21T00:00:00"/>
    <n v="8"/>
    <n v="551.15"/>
    <n v="10"/>
    <n v="28.33"/>
    <n v="5"/>
    <n v="0"/>
  </r>
  <r>
    <s v="CUST_7799"/>
    <n v="43"/>
    <n v="1"/>
    <s v="Male"/>
    <x v="0"/>
    <x v="2"/>
    <n v="41.25"/>
    <n v="0"/>
    <d v="2020-11-10T00:00:00"/>
    <n v="37"/>
    <n v="468.57"/>
    <n v="8.98"/>
    <n v="20.25"/>
    <n v="5"/>
    <n v="0"/>
  </r>
  <r>
    <s v="CUST_78"/>
    <n v="43"/>
    <n v="1"/>
    <s v="Male"/>
    <x v="2"/>
    <x v="1"/>
    <n v="70.87"/>
    <n v="0"/>
    <d v="2022-05-26T00:00:00"/>
    <n v="19"/>
    <n v="653.47"/>
    <n v="10.87"/>
    <n v="31.17"/>
    <n v="7"/>
    <n v="0"/>
  </r>
  <r>
    <s v="CUST_780"/>
    <n v="53"/>
    <n v="0"/>
    <s v="Female"/>
    <x v="1"/>
    <x v="1"/>
    <n v="35.130000000000003"/>
    <n v="0"/>
    <d v="2019-12-16T00:00:00"/>
    <n v="48"/>
    <n v="775.66"/>
    <n v="10.65"/>
    <n v="15.58"/>
    <n v="5"/>
    <n v="0"/>
  </r>
  <r>
    <s v="CUST_7800"/>
    <n v="22"/>
    <n v="0"/>
    <s v="Female"/>
    <x v="1"/>
    <x v="2"/>
    <n v="68.58"/>
    <n v="0"/>
    <d v="2018-12-13T00:00:00"/>
    <n v="60"/>
    <n v="583.66999999999996"/>
    <n v="10.14"/>
    <n v="35.42"/>
    <n v="5"/>
    <n v="1"/>
  </r>
  <r>
    <s v="CUST_7801"/>
    <n v="19"/>
    <n v="0"/>
    <s v="Female"/>
    <x v="0"/>
    <x v="1"/>
    <n v="76.400000000000006"/>
    <n v="0"/>
    <d v="2021-06-02T00:00:00"/>
    <n v="30"/>
    <n v="566.82000000000005"/>
    <n v="9.7100000000000009"/>
    <n v="19"/>
    <n v="7"/>
    <n v="0"/>
  </r>
  <r>
    <s v="CUST_7802"/>
    <n v="43"/>
    <n v="1"/>
    <s v="Male"/>
    <x v="1"/>
    <x v="1"/>
    <n v="41.59"/>
    <n v="0"/>
    <d v="2019-03-30T00:00:00"/>
    <n v="57"/>
    <n v="419.27"/>
    <n v="10.86"/>
    <n v="18.829999999999998"/>
    <n v="5"/>
    <n v="1"/>
  </r>
  <r>
    <s v="CUST_7803"/>
    <n v="33"/>
    <n v="0"/>
    <s v="Male"/>
    <x v="0"/>
    <x v="1"/>
    <n v="60.52"/>
    <n v="0"/>
    <d v="2019-12-31T00:00:00"/>
    <n v="48"/>
    <n v="364.61"/>
    <n v="9.5399999999999991"/>
    <n v="20.5"/>
    <n v="6"/>
    <n v="0"/>
  </r>
  <r>
    <s v="CUST_7804"/>
    <n v="40"/>
    <n v="0"/>
    <s v="Female"/>
    <x v="1"/>
    <x v="2"/>
    <n v="41.37"/>
    <n v="0"/>
    <d v="2018-03-14T00:00:00"/>
    <n v="69"/>
    <n v="291.02999999999997"/>
    <n v="10.28"/>
    <n v="21.17"/>
    <n v="4"/>
    <n v="0"/>
  </r>
  <r>
    <s v="CUST_7805"/>
    <n v="43"/>
    <n v="1"/>
    <s v="Male"/>
    <x v="2"/>
    <x v="1"/>
    <n v="29.66"/>
    <n v="0"/>
    <d v="2022-06-30T00:00:00"/>
    <n v="18"/>
    <n v="482.91"/>
    <n v="10.83"/>
    <n v="24"/>
    <n v="6"/>
    <n v="0"/>
  </r>
  <r>
    <s v="CUST_7806"/>
    <n v="43"/>
    <n v="1"/>
    <s v="Male"/>
    <x v="0"/>
    <x v="2"/>
    <n v="46.79"/>
    <n v="0"/>
    <d v="2022-06-23T00:00:00"/>
    <n v="18"/>
    <n v="511.79"/>
    <n v="10.49"/>
    <n v="26.25"/>
    <n v="6"/>
    <n v="0"/>
  </r>
  <r>
    <s v="CUST_7807"/>
    <n v="31"/>
    <n v="0"/>
    <s v="Male"/>
    <x v="2"/>
    <x v="1"/>
    <n v="41.57"/>
    <n v="0"/>
    <d v="2021-08-11T00:00:00"/>
    <n v="28"/>
    <n v="608.69000000000005"/>
    <n v="10.53"/>
    <n v="25.83"/>
    <n v="7"/>
    <n v="0"/>
  </r>
  <r>
    <s v="CUST_7808"/>
    <n v="46"/>
    <n v="0"/>
    <s v="Male"/>
    <x v="0"/>
    <x v="2"/>
    <n v="47.96"/>
    <n v="0"/>
    <d v="2023-06-22T00:00:00"/>
    <n v="6"/>
    <n v="421.03"/>
    <n v="8.0500000000000007"/>
    <n v="19.829999999999998"/>
    <n v="10"/>
    <n v="0"/>
  </r>
  <r>
    <s v="CUST_7809"/>
    <n v="43"/>
    <n v="0"/>
    <s v="Female"/>
    <x v="0"/>
    <x v="2"/>
    <n v="11.25"/>
    <n v="0"/>
    <d v="2022-12-23T00:00:00"/>
    <n v="12"/>
    <n v="423.45"/>
    <n v="8.8800000000000008"/>
    <n v="27.08"/>
    <n v="5"/>
    <n v="0"/>
  </r>
  <r>
    <s v="CUST_781"/>
    <n v="44"/>
    <n v="0"/>
    <s v="Female"/>
    <x v="1"/>
    <x v="1"/>
    <n v="63.65"/>
    <n v="0"/>
    <d v="2021-08-24T00:00:00"/>
    <n v="28"/>
    <n v="412.31"/>
    <n v="9.0399999999999991"/>
    <n v="18.920000000000002"/>
    <n v="4"/>
    <n v="0"/>
  </r>
  <r>
    <s v="CUST_7810"/>
    <n v="52"/>
    <n v="0"/>
    <s v="Male"/>
    <x v="0"/>
    <x v="2"/>
    <n v="55.76"/>
    <n v="0"/>
    <d v="2020-06-24T00:00:00"/>
    <n v="42"/>
    <n v="430.15"/>
    <n v="8.7899999999999991"/>
    <n v="27.17"/>
    <n v="6"/>
    <n v="0"/>
  </r>
  <r>
    <s v="CUST_7811"/>
    <n v="32"/>
    <n v="0"/>
    <s v="Female"/>
    <x v="1"/>
    <x v="0"/>
    <n v="46.52"/>
    <n v="0"/>
    <d v="2022-07-01T00:00:00"/>
    <n v="17"/>
    <n v="468.63"/>
    <n v="11.23"/>
    <n v="27.58"/>
    <n v="5"/>
    <n v="0"/>
  </r>
  <r>
    <s v="CUST_7812"/>
    <n v="20"/>
    <n v="0"/>
    <s v="Female"/>
    <x v="0"/>
    <x v="2"/>
    <n v="61.26"/>
    <n v="0"/>
    <d v="2018-12-25T00:00:00"/>
    <n v="60"/>
    <n v="637.02"/>
    <n v="7.99"/>
    <n v="18.420000000000002"/>
    <n v="7"/>
    <n v="0"/>
  </r>
  <r>
    <s v="CUST_7813"/>
    <n v="40"/>
    <n v="0"/>
    <s v="Male"/>
    <x v="2"/>
    <x v="1"/>
    <n v="43.12"/>
    <n v="0"/>
    <d v="2022-09-09T00:00:00"/>
    <n v="15"/>
    <n v="539.28"/>
    <n v="9.34"/>
    <n v="25.75"/>
    <n v="5"/>
    <n v="0"/>
  </r>
  <r>
    <s v="CUST_7814"/>
    <n v="46"/>
    <n v="0"/>
    <s v="Female"/>
    <x v="1"/>
    <x v="2"/>
    <n v="75.989999999999995"/>
    <n v="0"/>
    <d v="2022-11-02T00:00:00"/>
    <n v="13"/>
    <n v="520.29"/>
    <n v="10.26"/>
    <n v="23"/>
    <n v="10"/>
    <n v="0"/>
  </r>
  <r>
    <s v="CUST_7815"/>
    <n v="51"/>
    <n v="0"/>
    <s v="Female"/>
    <x v="1"/>
    <x v="2"/>
    <n v="43.44"/>
    <n v="0"/>
    <d v="2021-11-19T00:00:00"/>
    <n v="25"/>
    <n v="516.14"/>
    <n v="10.1"/>
    <n v="21"/>
    <n v="9"/>
    <n v="0"/>
  </r>
  <r>
    <s v="CUST_7816"/>
    <n v="50"/>
    <n v="0"/>
    <s v="Male"/>
    <x v="0"/>
    <x v="2"/>
    <n v="51.69"/>
    <n v="0"/>
    <d v="2022-10-03T00:00:00"/>
    <n v="14"/>
    <n v="505.97"/>
    <n v="10.37"/>
    <n v="21.5"/>
    <n v="8"/>
    <n v="0"/>
  </r>
  <r>
    <s v="CUST_7817"/>
    <n v="43"/>
    <n v="1"/>
    <s v="Male"/>
    <x v="1"/>
    <x v="0"/>
    <n v="35.270000000000003"/>
    <n v="0"/>
    <d v="2022-01-28T00:00:00"/>
    <n v="23"/>
    <n v="670.68"/>
    <n v="10.57"/>
    <n v="25"/>
    <n v="7"/>
    <n v="0"/>
  </r>
  <r>
    <s v="CUST_7818"/>
    <n v="43"/>
    <n v="1"/>
    <s v="Male"/>
    <x v="0"/>
    <x v="1"/>
    <n v="51.45"/>
    <n v="0"/>
    <d v="2022-04-25T00:00:00"/>
    <n v="20"/>
    <n v="528.13"/>
    <n v="11.36"/>
    <n v="32.83"/>
    <n v="10"/>
    <n v="0"/>
  </r>
  <r>
    <s v="CUST_7819"/>
    <n v="40"/>
    <n v="0"/>
    <s v="Female"/>
    <x v="2"/>
    <x v="0"/>
    <n v="54.03"/>
    <n v="0"/>
    <d v="2019-04-13T00:00:00"/>
    <n v="56"/>
    <n v="480.7"/>
    <n v="9.19"/>
    <n v="26.92"/>
    <n v="8"/>
    <n v="0"/>
  </r>
  <r>
    <s v="CUST_782"/>
    <n v="34"/>
    <n v="0"/>
    <s v="Female"/>
    <x v="0"/>
    <x v="2"/>
    <n v="64.19"/>
    <n v="0"/>
    <d v="2023-03-02T00:00:00"/>
    <n v="9"/>
    <n v="437.19"/>
    <n v="10.95"/>
    <n v="22.83"/>
    <n v="3"/>
    <n v="0"/>
  </r>
  <r>
    <s v="CUST_7820"/>
    <n v="43"/>
    <n v="1"/>
    <s v="Female"/>
    <x v="1"/>
    <x v="1"/>
    <n v="41.51"/>
    <n v="0"/>
    <d v="2018-04-10T00:00:00"/>
    <n v="68"/>
    <n v="518.08000000000004"/>
    <n v="11.31"/>
    <n v="21.42"/>
    <n v="6"/>
    <n v="0"/>
  </r>
  <r>
    <s v="CUST_7821"/>
    <n v="20"/>
    <n v="0"/>
    <s v="Female"/>
    <x v="1"/>
    <x v="2"/>
    <n v="61.39"/>
    <n v="0"/>
    <d v="2020-01-03T00:00:00"/>
    <n v="47"/>
    <n v="300"/>
    <n v="10.56"/>
    <n v="24.92"/>
    <n v="3"/>
    <n v="0"/>
  </r>
  <r>
    <s v="CUST_7822"/>
    <n v="49"/>
    <n v="0"/>
    <s v="Female"/>
    <x v="2"/>
    <x v="1"/>
    <n v="41.57"/>
    <n v="0"/>
    <d v="2020-03-31T00:00:00"/>
    <n v="45"/>
    <n v="516.13"/>
    <n v="10.62"/>
    <n v="25"/>
    <n v="10"/>
    <n v="0"/>
  </r>
  <r>
    <s v="CUST_7823"/>
    <n v="43"/>
    <n v="1"/>
    <s v="Male"/>
    <x v="2"/>
    <x v="1"/>
    <n v="67.010000000000005"/>
    <n v="0"/>
    <d v="2021-10-18T00:00:00"/>
    <n v="26"/>
    <n v="575.91999999999996"/>
    <n v="10.35"/>
    <n v="21"/>
    <n v="9"/>
    <n v="0"/>
  </r>
  <r>
    <s v="CUST_7824"/>
    <n v="35"/>
    <n v="0"/>
    <s v="Female"/>
    <x v="0"/>
    <x v="0"/>
    <n v="29.45"/>
    <n v="0"/>
    <d v="2023-02-16T00:00:00"/>
    <n v="10"/>
    <n v="601.59"/>
    <n v="7.58"/>
    <n v="29.33"/>
    <n v="4"/>
    <n v="0"/>
  </r>
  <r>
    <s v="CUST_7825"/>
    <n v="43"/>
    <n v="1"/>
    <s v="Male"/>
    <x v="1"/>
    <x v="2"/>
    <n v="49.02"/>
    <n v="0"/>
    <d v="2023-04-18T00:00:00"/>
    <n v="8"/>
    <n v="513.13"/>
    <n v="8.52"/>
    <n v="18.579999999999998"/>
    <n v="5"/>
    <n v="0"/>
  </r>
  <r>
    <s v="CUST_7826"/>
    <n v="24"/>
    <n v="0"/>
    <s v="Male"/>
    <x v="2"/>
    <x v="0"/>
    <n v="89.42"/>
    <n v="0"/>
    <d v="2018-10-26T00:00:00"/>
    <n v="62"/>
    <n v="417.89"/>
    <n v="9.3699999999999992"/>
    <n v="24.92"/>
    <n v="8"/>
    <n v="0"/>
  </r>
  <r>
    <s v="CUST_7827"/>
    <n v="58"/>
    <n v="0"/>
    <s v="Male"/>
    <x v="1"/>
    <x v="1"/>
    <n v="14.1"/>
    <n v="0"/>
    <d v="2021-05-31T00:00:00"/>
    <n v="31"/>
    <n v="496.7"/>
    <n v="10.46"/>
    <n v="27.5"/>
    <n v="13"/>
    <n v="0"/>
  </r>
  <r>
    <s v="CUST_7828"/>
    <n v="43"/>
    <n v="1"/>
    <s v="Male"/>
    <x v="2"/>
    <x v="2"/>
    <n v="64.31"/>
    <n v="0"/>
    <d v="2022-08-12T00:00:00"/>
    <n v="16"/>
    <n v="482.03"/>
    <n v="9.74"/>
    <n v="30.42"/>
    <n v="4"/>
    <n v="0"/>
  </r>
  <r>
    <s v="CUST_7829"/>
    <n v="31"/>
    <n v="0"/>
    <s v="Female"/>
    <x v="1"/>
    <x v="2"/>
    <n v="54.75"/>
    <n v="0"/>
    <d v="2023-04-04T00:00:00"/>
    <n v="8"/>
    <n v="606.04999999999995"/>
    <n v="9.9700000000000006"/>
    <n v="31.67"/>
    <n v="6"/>
    <n v="0"/>
  </r>
  <r>
    <s v="CUST_783"/>
    <n v="26"/>
    <n v="0"/>
    <s v="Male"/>
    <x v="1"/>
    <x v="2"/>
    <n v="48.19"/>
    <n v="0"/>
    <d v="2018-03-08T00:00:00"/>
    <n v="69"/>
    <n v="664.55"/>
    <n v="9.92"/>
    <n v="22"/>
    <n v="5"/>
    <n v="0"/>
  </r>
  <r>
    <s v="CUST_7830"/>
    <n v="69"/>
    <n v="0"/>
    <s v="Male"/>
    <x v="2"/>
    <x v="1"/>
    <n v="45.4"/>
    <n v="0"/>
    <d v="2021-07-23T00:00:00"/>
    <n v="29"/>
    <n v="435.77"/>
    <n v="7.49"/>
    <n v="30.58"/>
    <n v="5"/>
    <n v="1"/>
  </r>
  <r>
    <s v="CUST_7831"/>
    <n v="49"/>
    <n v="0"/>
    <s v="Female"/>
    <x v="1"/>
    <x v="1"/>
    <n v="66.489999999999995"/>
    <n v="0"/>
    <d v="2018-12-08T00:00:00"/>
    <n v="60"/>
    <n v="445.19"/>
    <n v="9.58"/>
    <n v="23.42"/>
    <n v="5"/>
    <n v="0"/>
  </r>
  <r>
    <s v="CUST_7832"/>
    <n v="43"/>
    <n v="1"/>
    <s v="Male"/>
    <x v="0"/>
    <x v="1"/>
    <n v="56.41"/>
    <n v="0"/>
    <d v="2020-05-01T00:00:00"/>
    <n v="43"/>
    <n v="562.66"/>
    <n v="10.59"/>
    <n v="29.25"/>
    <n v="6"/>
    <n v="0"/>
  </r>
  <r>
    <s v="CUST_7833"/>
    <n v="43"/>
    <n v="1"/>
    <s v="Male"/>
    <x v="1"/>
    <x v="0"/>
    <n v="45.57"/>
    <n v="0"/>
    <d v="2018-09-02T00:00:00"/>
    <n v="63"/>
    <n v="497.31"/>
    <n v="9.7200000000000006"/>
    <n v="25.42"/>
    <n v="5"/>
    <n v="0"/>
  </r>
  <r>
    <s v="CUST_7834"/>
    <n v="43"/>
    <n v="1"/>
    <s v="Male"/>
    <x v="0"/>
    <x v="2"/>
    <n v="38.950000000000003"/>
    <n v="0"/>
    <d v="2022-05-20T00:00:00"/>
    <n v="19"/>
    <n v="441.8"/>
    <n v="9.3800000000000008"/>
    <n v="27.75"/>
    <n v="8"/>
    <n v="0"/>
  </r>
  <r>
    <s v="CUST_7835"/>
    <n v="24"/>
    <n v="0"/>
    <s v="Female"/>
    <x v="0"/>
    <x v="1"/>
    <n v="43.65"/>
    <n v="0"/>
    <d v="2022-10-16T00:00:00"/>
    <n v="14"/>
    <n v="585.04"/>
    <n v="9.94"/>
    <n v="24.25"/>
    <n v="12"/>
    <n v="0"/>
  </r>
  <r>
    <s v="CUST_7836"/>
    <n v="43"/>
    <n v="0"/>
    <s v="Male"/>
    <x v="0"/>
    <x v="1"/>
    <n v="46.31"/>
    <n v="0"/>
    <d v="2018-08-19T00:00:00"/>
    <n v="64"/>
    <n v="319.7"/>
    <n v="7.22"/>
    <n v="20.67"/>
    <n v="6"/>
    <n v="0"/>
  </r>
  <r>
    <s v="CUST_7837"/>
    <n v="43"/>
    <n v="1"/>
    <s v="Male"/>
    <x v="1"/>
    <x v="1"/>
    <n v="47.36"/>
    <n v="0"/>
    <d v="2022-05-13T00:00:00"/>
    <n v="19"/>
    <n v="294.38"/>
    <n v="8.6199999999999992"/>
    <n v="25.83"/>
    <n v="2"/>
    <n v="0"/>
  </r>
  <r>
    <s v="CUST_7838"/>
    <n v="43"/>
    <n v="1"/>
    <s v="Male"/>
    <x v="1"/>
    <x v="2"/>
    <n v="38.07"/>
    <n v="0"/>
    <d v="2018-07-19T00:00:00"/>
    <n v="65"/>
    <n v="477.78"/>
    <n v="9.4700000000000006"/>
    <n v="28.92"/>
    <n v="3"/>
    <n v="0"/>
  </r>
  <r>
    <s v="CUST_7839"/>
    <n v="53"/>
    <n v="0"/>
    <s v="Male"/>
    <x v="0"/>
    <x v="0"/>
    <n v="52.24"/>
    <n v="0"/>
    <d v="2020-06-30T00:00:00"/>
    <n v="42"/>
    <n v="457.23"/>
    <n v="10.65"/>
    <n v="20.420000000000002"/>
    <n v="5"/>
    <n v="0"/>
  </r>
  <r>
    <s v="CUST_784"/>
    <n v="43"/>
    <n v="1"/>
    <s v="Male"/>
    <x v="2"/>
    <x v="2"/>
    <n v="40.03"/>
    <n v="0"/>
    <d v="2020-01-24T00:00:00"/>
    <n v="47"/>
    <n v="540.72"/>
    <n v="11.19"/>
    <n v="26.83"/>
    <n v="6"/>
    <n v="0"/>
  </r>
  <r>
    <s v="CUST_7840"/>
    <n v="38"/>
    <n v="0"/>
    <s v="Female"/>
    <x v="2"/>
    <x v="2"/>
    <n v="40.229999999999997"/>
    <n v="0"/>
    <d v="2020-04-18T00:00:00"/>
    <n v="44"/>
    <n v="496.82"/>
    <n v="9.5"/>
    <n v="19.5"/>
    <n v="12"/>
    <n v="0"/>
  </r>
  <r>
    <s v="CUST_7841"/>
    <n v="43"/>
    <n v="1"/>
    <s v="Female"/>
    <x v="1"/>
    <x v="1"/>
    <n v="52.04"/>
    <n v="0"/>
    <d v="2023-01-29T00:00:00"/>
    <n v="11"/>
    <n v="500.77"/>
    <n v="10.68"/>
    <n v="26.75"/>
    <n v="4"/>
    <n v="0"/>
  </r>
  <r>
    <s v="CUST_7842"/>
    <n v="43"/>
    <n v="1"/>
    <s v="Male"/>
    <x v="1"/>
    <x v="2"/>
    <n v="78.680000000000007"/>
    <n v="0"/>
    <d v="2022-04-25T00:00:00"/>
    <n v="20"/>
    <n v="464.1"/>
    <n v="10.29"/>
    <n v="27.58"/>
    <n v="7"/>
    <n v="0"/>
  </r>
  <r>
    <s v="CUST_7843"/>
    <n v="27"/>
    <n v="0"/>
    <s v="Male"/>
    <x v="1"/>
    <x v="0"/>
    <n v="62.81"/>
    <n v="0"/>
    <d v="2018-05-16T00:00:00"/>
    <n v="67"/>
    <n v="628.33000000000004"/>
    <n v="10.34"/>
    <n v="18.579999999999998"/>
    <n v="8"/>
    <n v="1"/>
  </r>
  <r>
    <s v="CUST_7844"/>
    <n v="43"/>
    <n v="1"/>
    <s v="Female"/>
    <x v="1"/>
    <x v="2"/>
    <n v="49.42"/>
    <n v="0"/>
    <d v="2020-03-20T00:00:00"/>
    <n v="45"/>
    <n v="652.04"/>
    <n v="10.39"/>
    <n v="26.83"/>
    <n v="6"/>
    <n v="0"/>
  </r>
  <r>
    <s v="CUST_7845"/>
    <n v="43"/>
    <n v="1"/>
    <s v="Female"/>
    <x v="0"/>
    <x v="0"/>
    <n v="32.28"/>
    <n v="0"/>
    <d v="2018-04-19T00:00:00"/>
    <n v="68"/>
    <n v="440.54"/>
    <n v="10"/>
    <n v="36.25"/>
    <n v="3"/>
    <n v="0"/>
  </r>
  <r>
    <s v="CUST_7846"/>
    <n v="59"/>
    <n v="0"/>
    <s v="Female"/>
    <x v="2"/>
    <x v="1"/>
    <n v="52.13"/>
    <n v="0"/>
    <d v="2018-10-02T00:00:00"/>
    <n v="62"/>
    <n v="500.82"/>
    <n v="10.15"/>
    <n v="27.75"/>
    <n v="0"/>
    <n v="0"/>
  </r>
  <r>
    <s v="CUST_7847"/>
    <n v="43"/>
    <n v="1"/>
    <s v="Male"/>
    <x v="2"/>
    <x v="2"/>
    <n v="76.790000000000006"/>
    <n v="0"/>
    <d v="2022-10-11T00:00:00"/>
    <n v="14"/>
    <n v="456.06"/>
    <n v="9.32"/>
    <n v="24.83"/>
    <n v="8"/>
    <n v="0"/>
  </r>
  <r>
    <s v="CUST_7848"/>
    <n v="43"/>
    <n v="1"/>
    <s v="Female"/>
    <x v="2"/>
    <x v="2"/>
    <n v="34.880000000000003"/>
    <n v="0"/>
    <d v="2018-06-01T00:00:00"/>
    <n v="66"/>
    <n v="471.53"/>
    <n v="10.28"/>
    <n v="20.83"/>
    <n v="7"/>
    <n v="0"/>
  </r>
  <r>
    <s v="CUST_7849"/>
    <n v="33"/>
    <n v="0"/>
    <s v="Male"/>
    <x v="2"/>
    <x v="2"/>
    <n v="17.079999999999998"/>
    <n v="0"/>
    <d v="2023-04-15T00:00:00"/>
    <n v="8"/>
    <n v="568.1"/>
    <n v="8.42"/>
    <n v="23.58"/>
    <n v="10"/>
    <n v="0"/>
  </r>
  <r>
    <s v="CUST_785"/>
    <n v="37"/>
    <n v="0"/>
    <s v="Male"/>
    <x v="0"/>
    <x v="2"/>
    <n v="57.69"/>
    <n v="0"/>
    <d v="2022-02-26T00:00:00"/>
    <n v="22"/>
    <n v="425.12"/>
    <n v="8.16"/>
    <n v="22.5"/>
    <n v="6"/>
    <n v="1"/>
  </r>
  <r>
    <s v="CUST_7850"/>
    <n v="43"/>
    <n v="1"/>
    <s v="Female"/>
    <x v="0"/>
    <x v="2"/>
    <n v="54.73"/>
    <n v="0"/>
    <d v="2021-12-03T00:00:00"/>
    <n v="24"/>
    <n v="579.72"/>
    <n v="9.73"/>
    <n v="26"/>
    <n v="4"/>
    <n v="0"/>
  </r>
  <r>
    <s v="CUST_7851"/>
    <n v="43"/>
    <n v="1"/>
    <s v="Female"/>
    <x v="1"/>
    <x v="1"/>
    <n v="73.06"/>
    <n v="0"/>
    <d v="2021-06-14T00:00:00"/>
    <n v="30"/>
    <n v="517.77"/>
    <n v="10.75"/>
    <n v="23.75"/>
    <n v="10"/>
    <n v="0"/>
  </r>
  <r>
    <s v="CUST_7852"/>
    <n v="43"/>
    <n v="1"/>
    <s v="Male"/>
    <x v="1"/>
    <x v="1"/>
    <n v="68.22"/>
    <n v="0"/>
    <d v="2018-08-14T00:00:00"/>
    <n v="64"/>
    <n v="422.18"/>
    <n v="8.7799999999999994"/>
    <n v="17.079999999999998"/>
    <n v="6"/>
    <n v="0"/>
  </r>
  <r>
    <s v="CUST_7853"/>
    <n v="43"/>
    <n v="1"/>
    <s v="Female"/>
    <x v="0"/>
    <x v="0"/>
    <n v="74.83"/>
    <n v="0"/>
    <d v="2019-08-03T00:00:00"/>
    <n v="52"/>
    <n v="617.79"/>
    <n v="8.39"/>
    <n v="28.58"/>
    <n v="10"/>
    <n v="0"/>
  </r>
  <r>
    <s v="CUST_7854"/>
    <n v="43"/>
    <n v="1"/>
    <s v="Male"/>
    <x v="1"/>
    <x v="1"/>
    <n v="30.68"/>
    <n v="0"/>
    <d v="2022-10-15T00:00:00"/>
    <n v="14"/>
    <n v="183.43"/>
    <n v="9.1199999999999992"/>
    <n v="21.92"/>
    <n v="2"/>
    <n v="0"/>
  </r>
  <r>
    <s v="CUST_7855"/>
    <n v="34"/>
    <n v="0"/>
    <s v="Female"/>
    <x v="0"/>
    <x v="0"/>
    <n v="44.02"/>
    <n v="0"/>
    <d v="2018-02-11T00:00:00"/>
    <n v="70"/>
    <n v="553.64"/>
    <n v="10.15"/>
    <n v="22.75"/>
    <n v="0"/>
    <n v="0"/>
  </r>
  <r>
    <s v="CUST_7856"/>
    <n v="43"/>
    <n v="1"/>
    <s v="Male"/>
    <x v="2"/>
    <x v="2"/>
    <n v="55.53"/>
    <n v="0"/>
    <d v="2021-06-23T00:00:00"/>
    <n v="30"/>
    <n v="564.85"/>
    <n v="9.6999999999999993"/>
    <n v="31.67"/>
    <n v="3"/>
    <n v="0"/>
  </r>
  <r>
    <s v="CUST_7857"/>
    <n v="67"/>
    <n v="0"/>
    <s v="Female"/>
    <x v="0"/>
    <x v="2"/>
    <n v="15.36"/>
    <n v="0"/>
    <d v="2018-01-06T00:00:00"/>
    <n v="71"/>
    <n v="602.59"/>
    <n v="8.6"/>
    <n v="27"/>
    <n v="5"/>
    <n v="0"/>
  </r>
  <r>
    <s v="CUST_7858"/>
    <n v="43"/>
    <n v="1"/>
    <s v="Female"/>
    <x v="1"/>
    <x v="0"/>
    <n v="49.59"/>
    <n v="0"/>
    <d v="2018-09-02T00:00:00"/>
    <n v="63"/>
    <n v="585.53"/>
    <n v="10.66"/>
    <n v="22.5"/>
    <n v="8"/>
    <n v="0"/>
  </r>
  <r>
    <s v="CUST_7859"/>
    <n v="53"/>
    <n v="0"/>
    <s v="Male"/>
    <x v="1"/>
    <x v="2"/>
    <n v="42.02"/>
    <n v="0"/>
    <d v="2020-07-24T00:00:00"/>
    <n v="41"/>
    <n v="388.48"/>
    <n v="10.57"/>
    <n v="15.5"/>
    <n v="3"/>
    <n v="0"/>
  </r>
  <r>
    <s v="CUST_786"/>
    <n v="30"/>
    <n v="0"/>
    <s v="Male"/>
    <x v="1"/>
    <x v="2"/>
    <n v="53.23"/>
    <n v="0"/>
    <d v="2018-01-24T00:00:00"/>
    <n v="71"/>
    <n v="664.66"/>
    <n v="9.7200000000000006"/>
    <n v="23.25"/>
    <n v="11"/>
    <n v="0"/>
  </r>
  <r>
    <s v="CUST_7860"/>
    <n v="67"/>
    <n v="0"/>
    <s v="Male"/>
    <x v="1"/>
    <x v="2"/>
    <n v="46.3"/>
    <n v="0"/>
    <d v="2019-04-21T00:00:00"/>
    <n v="56"/>
    <n v="412.08"/>
    <n v="8.68"/>
    <n v="30.5"/>
    <n v="6"/>
    <n v="0"/>
  </r>
  <r>
    <s v="CUST_7861"/>
    <n v="24"/>
    <n v="0"/>
    <s v="Male"/>
    <x v="2"/>
    <x v="1"/>
    <n v="54.01"/>
    <n v="0"/>
    <d v="2021-06-14T00:00:00"/>
    <n v="30"/>
    <n v="677.64"/>
    <n v="8.85"/>
    <n v="26.33"/>
    <n v="7"/>
    <n v="0"/>
  </r>
  <r>
    <s v="CUST_7862"/>
    <n v="30"/>
    <n v="0"/>
    <s v="Male"/>
    <x v="0"/>
    <x v="0"/>
    <n v="44.94"/>
    <n v="0"/>
    <d v="2022-07-18T00:00:00"/>
    <n v="17"/>
    <n v="456.57"/>
    <n v="9.86"/>
    <n v="24.33"/>
    <n v="6"/>
    <n v="0"/>
  </r>
  <r>
    <s v="CUST_7863"/>
    <n v="32"/>
    <n v="0"/>
    <s v="Female"/>
    <x v="0"/>
    <x v="2"/>
    <n v="33.65"/>
    <n v="0"/>
    <d v="2021-05-16T00:00:00"/>
    <n v="31"/>
    <n v="538.58000000000004"/>
    <n v="11.28"/>
    <n v="17.75"/>
    <n v="7"/>
    <n v="0"/>
  </r>
  <r>
    <s v="CUST_7864"/>
    <n v="42"/>
    <n v="0"/>
    <s v="Female"/>
    <x v="1"/>
    <x v="2"/>
    <n v="60.58"/>
    <n v="0"/>
    <d v="2020-03-05T00:00:00"/>
    <n v="45"/>
    <n v="443.1"/>
    <n v="9.68"/>
    <n v="19.920000000000002"/>
    <n v="8"/>
    <n v="0"/>
  </r>
  <r>
    <s v="CUST_7865"/>
    <n v="43"/>
    <n v="1"/>
    <s v="Female"/>
    <x v="0"/>
    <x v="2"/>
    <n v="33.49"/>
    <n v="0"/>
    <d v="2018-03-23T00:00:00"/>
    <n v="69"/>
    <n v="285.39"/>
    <n v="8.39"/>
    <n v="22.42"/>
    <n v="10"/>
    <n v="0"/>
  </r>
  <r>
    <s v="CUST_7866"/>
    <n v="39"/>
    <n v="0"/>
    <s v="Female"/>
    <x v="1"/>
    <x v="1"/>
    <n v="48.31"/>
    <n v="0"/>
    <d v="2018-04-27T00:00:00"/>
    <n v="68"/>
    <n v="491.87"/>
    <n v="9.5399999999999991"/>
    <n v="27.75"/>
    <n v="13"/>
    <n v="0"/>
  </r>
  <r>
    <s v="CUST_7867"/>
    <n v="43"/>
    <n v="1"/>
    <s v="Female"/>
    <x v="0"/>
    <x v="0"/>
    <n v="37.520000000000003"/>
    <n v="0"/>
    <d v="2019-04-29T00:00:00"/>
    <n v="56"/>
    <n v="583.16"/>
    <n v="11.18"/>
    <n v="17.5"/>
    <n v="4"/>
    <n v="0"/>
  </r>
  <r>
    <s v="CUST_7868"/>
    <n v="43"/>
    <n v="1"/>
    <s v="Female"/>
    <x v="2"/>
    <x v="1"/>
    <n v="60.25"/>
    <n v="0"/>
    <d v="2019-04-08T00:00:00"/>
    <n v="56"/>
    <n v="477.02"/>
    <n v="10.16"/>
    <n v="22.42"/>
    <n v="5"/>
    <n v="0"/>
  </r>
  <r>
    <s v="CUST_7869"/>
    <n v="43"/>
    <n v="1"/>
    <s v="Male"/>
    <x v="2"/>
    <x v="1"/>
    <n v="26.39"/>
    <n v="0"/>
    <d v="2021-03-21T00:00:00"/>
    <n v="33"/>
    <n v="469.45"/>
    <n v="8.91"/>
    <n v="23.75"/>
    <n v="8"/>
    <n v="0"/>
  </r>
  <r>
    <s v="CUST_787"/>
    <n v="43"/>
    <n v="1"/>
    <s v="Male"/>
    <x v="1"/>
    <x v="1"/>
    <n v="64.040000000000006"/>
    <n v="0"/>
    <d v="2020-06-24T00:00:00"/>
    <n v="42"/>
    <n v="495.06"/>
    <n v="8.33"/>
    <n v="27.42"/>
    <n v="2"/>
    <n v="0"/>
  </r>
  <r>
    <s v="CUST_7870"/>
    <n v="27"/>
    <n v="0"/>
    <s v="Female"/>
    <x v="0"/>
    <x v="1"/>
    <n v="48.52"/>
    <n v="0"/>
    <d v="2021-11-26T00:00:00"/>
    <n v="25"/>
    <n v="477.46"/>
    <n v="7.86"/>
    <n v="21"/>
    <n v="3"/>
    <n v="0"/>
  </r>
  <r>
    <s v="CUST_7871"/>
    <n v="42"/>
    <n v="0"/>
    <s v="Female"/>
    <x v="2"/>
    <x v="1"/>
    <n v="54.61"/>
    <n v="0"/>
    <d v="2018-01-28T00:00:00"/>
    <n v="71"/>
    <n v="454.65"/>
    <n v="11.84"/>
    <n v="28.58"/>
    <n v="8"/>
    <n v="0"/>
  </r>
  <r>
    <s v="CUST_7872"/>
    <n v="54"/>
    <n v="0"/>
    <s v="Male"/>
    <x v="2"/>
    <x v="2"/>
    <n v="54.16"/>
    <n v="0"/>
    <d v="2023-02-20T00:00:00"/>
    <n v="10"/>
    <n v="580.42999999999995"/>
    <n v="10.16"/>
    <n v="29.58"/>
    <n v="8"/>
    <n v="0"/>
  </r>
  <r>
    <s v="CUST_7873"/>
    <n v="65"/>
    <n v="0"/>
    <s v="Female"/>
    <x v="2"/>
    <x v="1"/>
    <n v="66.11"/>
    <n v="0"/>
    <d v="2022-07-05T00:00:00"/>
    <n v="17"/>
    <n v="480.13"/>
    <n v="10.02"/>
    <n v="21"/>
    <n v="4"/>
    <n v="0"/>
  </r>
  <r>
    <s v="CUST_7874"/>
    <n v="60"/>
    <n v="0"/>
    <s v="Female"/>
    <x v="1"/>
    <x v="1"/>
    <n v="62.41"/>
    <n v="0"/>
    <d v="2021-11-19T00:00:00"/>
    <n v="25"/>
    <n v="606.66999999999996"/>
    <n v="10.61"/>
    <n v="26.33"/>
    <n v="9"/>
    <n v="0"/>
  </r>
  <r>
    <s v="CUST_7875"/>
    <n v="55"/>
    <n v="0"/>
    <s v="Female"/>
    <x v="0"/>
    <x v="1"/>
    <n v="56.79"/>
    <n v="0"/>
    <d v="2023-03-26T00:00:00"/>
    <n v="9"/>
    <n v="588.98"/>
    <n v="9.86"/>
    <n v="17.079999999999998"/>
    <n v="7"/>
    <n v="0"/>
  </r>
  <r>
    <s v="CUST_7876"/>
    <n v="58"/>
    <n v="0"/>
    <s v="Male"/>
    <x v="0"/>
    <x v="2"/>
    <n v="20.12"/>
    <n v="0"/>
    <d v="2020-02-20T00:00:00"/>
    <n v="46"/>
    <n v="443.27"/>
    <n v="10.34"/>
    <n v="22.17"/>
    <n v="6"/>
    <n v="0"/>
  </r>
  <r>
    <s v="CUST_7877"/>
    <n v="62"/>
    <n v="0"/>
    <s v="Male"/>
    <x v="1"/>
    <x v="2"/>
    <n v="58.63"/>
    <n v="0"/>
    <d v="2023-04-16T00:00:00"/>
    <n v="8"/>
    <n v="451.23"/>
    <n v="9.68"/>
    <n v="28"/>
    <n v="8"/>
    <n v="0"/>
  </r>
  <r>
    <s v="CUST_7878"/>
    <n v="43"/>
    <n v="1"/>
    <s v="Female"/>
    <x v="1"/>
    <x v="2"/>
    <n v="68.14"/>
    <n v="0"/>
    <d v="2018-12-16T00:00:00"/>
    <n v="60"/>
    <n v="535.04"/>
    <n v="12.39"/>
    <n v="26.75"/>
    <n v="4"/>
    <n v="0"/>
  </r>
  <r>
    <s v="CUST_7879"/>
    <n v="57"/>
    <n v="0"/>
    <s v="Male"/>
    <x v="2"/>
    <x v="2"/>
    <n v="38.35"/>
    <n v="0"/>
    <d v="2023-01-13T00:00:00"/>
    <n v="11"/>
    <n v="495.35"/>
    <n v="8.1199999999999992"/>
    <n v="23.25"/>
    <n v="5"/>
    <n v="0"/>
  </r>
  <r>
    <s v="CUST_788"/>
    <n v="65"/>
    <n v="0"/>
    <s v="Female"/>
    <x v="2"/>
    <x v="1"/>
    <n v="32.4"/>
    <n v="0"/>
    <d v="2019-07-06T00:00:00"/>
    <n v="53"/>
    <n v="300.27"/>
    <n v="9.8699999999999992"/>
    <n v="25.33"/>
    <n v="5"/>
    <n v="0"/>
  </r>
  <r>
    <s v="CUST_7880"/>
    <n v="63"/>
    <n v="0"/>
    <s v="Female"/>
    <x v="0"/>
    <x v="2"/>
    <n v="67.430000000000007"/>
    <n v="0"/>
    <d v="2021-06-25T00:00:00"/>
    <n v="30"/>
    <n v="464.54"/>
    <n v="10.62"/>
    <n v="23.25"/>
    <n v="6"/>
    <n v="0"/>
  </r>
  <r>
    <s v="CUST_7881"/>
    <n v="43"/>
    <n v="1"/>
    <s v="Female"/>
    <x v="1"/>
    <x v="1"/>
    <n v="63.57"/>
    <n v="0"/>
    <d v="2021-10-14T00:00:00"/>
    <n v="26"/>
    <n v="554.79999999999995"/>
    <n v="9.73"/>
    <n v="15.42"/>
    <n v="5"/>
    <n v="0"/>
  </r>
  <r>
    <s v="CUST_7882"/>
    <n v="34"/>
    <n v="0"/>
    <s v="Female"/>
    <x v="2"/>
    <x v="0"/>
    <n v="39.44"/>
    <n v="0"/>
    <d v="2018-06-28T00:00:00"/>
    <n v="66"/>
    <n v="426.37"/>
    <n v="10.98"/>
    <n v="19.579999999999998"/>
    <n v="7"/>
    <n v="0"/>
  </r>
  <r>
    <s v="CUST_7883"/>
    <n v="41"/>
    <n v="0"/>
    <s v="Male"/>
    <x v="0"/>
    <x v="1"/>
    <n v="42.09"/>
    <n v="0"/>
    <d v="2022-08-08T00:00:00"/>
    <n v="16"/>
    <n v="392.01"/>
    <n v="8.99"/>
    <n v="26.75"/>
    <n v="5"/>
    <n v="0"/>
  </r>
  <r>
    <s v="CUST_7884"/>
    <n v="43"/>
    <n v="1"/>
    <s v="Female"/>
    <x v="2"/>
    <x v="1"/>
    <n v="35.57"/>
    <n v="0"/>
    <d v="2022-04-16T00:00:00"/>
    <n v="20"/>
    <n v="508.52"/>
    <n v="8.9"/>
    <n v="21.42"/>
    <n v="6"/>
    <n v="0"/>
  </r>
  <r>
    <s v="CUST_7885"/>
    <n v="43"/>
    <n v="1"/>
    <s v="Female"/>
    <x v="0"/>
    <x v="2"/>
    <n v="65.89"/>
    <n v="0"/>
    <d v="2021-07-09T00:00:00"/>
    <n v="29"/>
    <n v="454.88"/>
    <n v="8.8800000000000008"/>
    <n v="26.58"/>
    <n v="5"/>
    <n v="0"/>
  </r>
  <r>
    <s v="CUST_7886"/>
    <n v="49"/>
    <n v="0"/>
    <s v="Female"/>
    <x v="2"/>
    <x v="2"/>
    <n v="39.729999999999997"/>
    <n v="0"/>
    <d v="2018-09-19T00:00:00"/>
    <n v="63"/>
    <n v="663.54"/>
    <n v="11.36"/>
    <n v="26.92"/>
    <n v="9"/>
    <n v="0"/>
  </r>
  <r>
    <s v="CUST_7887"/>
    <n v="41"/>
    <n v="0"/>
    <s v="Female"/>
    <x v="0"/>
    <x v="0"/>
    <n v="40.020000000000003"/>
    <n v="0"/>
    <d v="2023-06-15T00:00:00"/>
    <n v="6"/>
    <n v="705.66"/>
    <n v="11.13"/>
    <n v="23.58"/>
    <n v="1"/>
    <n v="0"/>
  </r>
  <r>
    <s v="CUST_7888"/>
    <n v="26"/>
    <n v="0"/>
    <s v="Female"/>
    <x v="0"/>
    <x v="1"/>
    <n v="46.48"/>
    <n v="0"/>
    <d v="2023-03-29T00:00:00"/>
    <n v="9"/>
    <n v="736"/>
    <n v="11.02"/>
    <n v="28.92"/>
    <n v="3"/>
    <n v="0"/>
  </r>
  <r>
    <s v="CUST_7889"/>
    <n v="21"/>
    <n v="0"/>
    <s v="Male"/>
    <x v="0"/>
    <x v="2"/>
    <n v="33.1"/>
    <n v="0"/>
    <d v="2022-05-18T00:00:00"/>
    <n v="19"/>
    <n v="401.58"/>
    <n v="10.14"/>
    <n v="25.83"/>
    <n v="10"/>
    <n v="0"/>
  </r>
  <r>
    <s v="CUST_789"/>
    <n v="46"/>
    <n v="0"/>
    <s v="Male"/>
    <x v="0"/>
    <x v="1"/>
    <n v="65.34"/>
    <n v="0"/>
    <d v="2019-08-10T00:00:00"/>
    <n v="52"/>
    <n v="441.43"/>
    <n v="10.43"/>
    <n v="27.67"/>
    <n v="7"/>
    <n v="0"/>
  </r>
  <r>
    <s v="CUST_7890"/>
    <n v="43"/>
    <n v="1"/>
    <s v="Female"/>
    <x v="0"/>
    <x v="2"/>
    <n v="57.33"/>
    <n v="0"/>
    <d v="2019-06-28T00:00:00"/>
    <n v="54"/>
    <n v="531.57000000000005"/>
    <n v="9.91"/>
    <n v="22.75"/>
    <n v="11"/>
    <n v="0"/>
  </r>
  <r>
    <s v="CUST_7891"/>
    <n v="34"/>
    <n v="0"/>
    <s v="Male"/>
    <x v="2"/>
    <x v="1"/>
    <n v="45.55"/>
    <n v="0"/>
    <d v="2020-08-14T00:00:00"/>
    <n v="40"/>
    <n v="421.9"/>
    <n v="9.4600000000000009"/>
    <n v="25.42"/>
    <n v="5"/>
    <n v="0"/>
  </r>
  <r>
    <s v="CUST_7892"/>
    <n v="67"/>
    <n v="0"/>
    <s v="Female"/>
    <x v="1"/>
    <x v="1"/>
    <n v="66.47"/>
    <n v="0"/>
    <d v="2020-04-14T00:00:00"/>
    <n v="44"/>
    <n v="535.71"/>
    <n v="9.23"/>
    <n v="24"/>
    <n v="8"/>
    <n v="0"/>
  </r>
  <r>
    <s v="CUST_7893"/>
    <n v="43"/>
    <n v="1"/>
    <s v="Male"/>
    <x v="0"/>
    <x v="2"/>
    <n v="62.77"/>
    <n v="0"/>
    <d v="2018-11-22T00:00:00"/>
    <n v="61"/>
    <n v="518.85"/>
    <n v="8.61"/>
    <n v="28.25"/>
    <n v="4"/>
    <n v="0"/>
  </r>
  <r>
    <s v="CUST_7894"/>
    <n v="43"/>
    <n v="1"/>
    <s v="Female"/>
    <x v="0"/>
    <x v="1"/>
    <n v="74.459999999999994"/>
    <n v="0"/>
    <d v="2020-09-06T00:00:00"/>
    <n v="39"/>
    <n v="535.79999999999995"/>
    <n v="9.52"/>
    <n v="23.42"/>
    <n v="5"/>
    <n v="0"/>
  </r>
  <r>
    <s v="CUST_7895"/>
    <n v="57"/>
    <n v="0"/>
    <s v="Female"/>
    <x v="0"/>
    <x v="1"/>
    <n v="26.47"/>
    <n v="0"/>
    <d v="2018-07-22T00:00:00"/>
    <n v="65"/>
    <n v="394.51"/>
    <n v="9.41"/>
    <n v="20.170000000000002"/>
    <n v="7"/>
    <n v="0"/>
  </r>
  <r>
    <s v="CUST_7896"/>
    <n v="43"/>
    <n v="1"/>
    <s v="Male"/>
    <x v="0"/>
    <x v="1"/>
    <n v="30.84"/>
    <n v="0"/>
    <d v="2018-09-29T00:00:00"/>
    <n v="63"/>
    <n v="465.92"/>
    <n v="10.55"/>
    <n v="20.58"/>
    <n v="5"/>
    <n v="0"/>
  </r>
  <r>
    <s v="CUST_7897"/>
    <n v="43"/>
    <n v="1"/>
    <s v="Male"/>
    <x v="2"/>
    <x v="1"/>
    <n v="50.05"/>
    <n v="0"/>
    <d v="2018-02-05T00:00:00"/>
    <n v="70"/>
    <n v="636.99"/>
    <n v="8.7200000000000006"/>
    <n v="17.670000000000002"/>
    <n v="6"/>
    <n v="0"/>
  </r>
  <r>
    <s v="CUST_7898"/>
    <n v="43"/>
    <n v="1"/>
    <s v="Female"/>
    <x v="1"/>
    <x v="1"/>
    <n v="51.76"/>
    <n v="0"/>
    <d v="2022-11-27T00:00:00"/>
    <n v="13"/>
    <n v="333.95"/>
    <n v="9.84"/>
    <n v="14"/>
    <n v="7"/>
    <n v="0"/>
  </r>
  <r>
    <s v="CUST_7899"/>
    <n v="35"/>
    <n v="0"/>
    <s v="Male"/>
    <x v="1"/>
    <x v="1"/>
    <n v="45.66"/>
    <n v="0"/>
    <d v="2023-06-12T00:00:00"/>
    <n v="6"/>
    <n v="513.67999999999995"/>
    <n v="9.1300000000000008"/>
    <n v="20.92"/>
    <n v="8"/>
    <n v="0"/>
  </r>
  <r>
    <s v="CUST_79"/>
    <n v="53"/>
    <n v="0"/>
    <s v="Male"/>
    <x v="0"/>
    <x v="2"/>
    <n v="50.41"/>
    <n v="0"/>
    <d v="2023-05-25T00:00:00"/>
    <n v="7"/>
    <n v="335.46"/>
    <n v="8.98"/>
    <n v="21.83"/>
    <n v="3"/>
    <n v="0"/>
  </r>
  <r>
    <s v="CUST_790"/>
    <n v="30"/>
    <n v="0"/>
    <s v="Male"/>
    <x v="1"/>
    <x v="2"/>
    <n v="70.22"/>
    <n v="0"/>
    <d v="2018-06-11T00:00:00"/>
    <n v="66"/>
    <n v="421.47"/>
    <n v="9.19"/>
    <n v="23.08"/>
    <n v="1"/>
    <n v="0"/>
  </r>
  <r>
    <s v="CUST_7900"/>
    <n v="46"/>
    <n v="0"/>
    <s v="Male"/>
    <x v="1"/>
    <x v="1"/>
    <n v="74.61"/>
    <n v="0"/>
    <d v="2018-04-23T00:00:00"/>
    <n v="68"/>
    <n v="440.51"/>
    <n v="8.99"/>
    <n v="28.33"/>
    <n v="13"/>
    <n v="1"/>
  </r>
  <r>
    <s v="CUST_7901"/>
    <n v="41"/>
    <n v="0"/>
    <s v="Female"/>
    <x v="2"/>
    <x v="0"/>
    <n v="43.99"/>
    <n v="0"/>
    <d v="2022-12-19T00:00:00"/>
    <n v="12"/>
    <n v="592.63"/>
    <n v="8.2200000000000006"/>
    <n v="25.58"/>
    <n v="8"/>
    <n v="0"/>
  </r>
  <r>
    <s v="CUST_7902"/>
    <n v="43"/>
    <n v="1"/>
    <s v="Female"/>
    <x v="1"/>
    <x v="1"/>
    <n v="57.01"/>
    <n v="0"/>
    <d v="2022-05-01T00:00:00"/>
    <n v="19"/>
    <n v="517.55999999999995"/>
    <n v="10.51"/>
    <n v="23.67"/>
    <n v="3"/>
    <n v="0"/>
  </r>
  <r>
    <s v="CUST_7903"/>
    <n v="62"/>
    <n v="0"/>
    <s v="Female"/>
    <x v="2"/>
    <x v="2"/>
    <n v="55.05"/>
    <n v="0"/>
    <d v="2018-10-28T00:00:00"/>
    <n v="62"/>
    <n v="509"/>
    <n v="10.32"/>
    <n v="30.17"/>
    <n v="6"/>
    <n v="0"/>
  </r>
  <r>
    <s v="CUST_7904"/>
    <n v="34"/>
    <n v="0"/>
    <s v="Female"/>
    <x v="2"/>
    <x v="0"/>
    <n v="40.92"/>
    <n v="0"/>
    <d v="2020-02-13T00:00:00"/>
    <n v="46"/>
    <n v="432.02"/>
    <n v="9.6300000000000008"/>
    <n v="18.75"/>
    <n v="6"/>
    <n v="0"/>
  </r>
  <r>
    <s v="CUST_7905"/>
    <n v="35"/>
    <n v="0"/>
    <s v="Female"/>
    <x v="0"/>
    <x v="0"/>
    <n v="56.98"/>
    <n v="0"/>
    <d v="2023-03-08T00:00:00"/>
    <n v="9"/>
    <n v="497.23"/>
    <n v="9.2200000000000006"/>
    <n v="16.920000000000002"/>
    <n v="7"/>
    <n v="0"/>
  </r>
  <r>
    <s v="CUST_7906"/>
    <n v="59"/>
    <n v="0"/>
    <s v="Male"/>
    <x v="2"/>
    <x v="1"/>
    <n v="49.94"/>
    <n v="0"/>
    <d v="2019-03-28T00:00:00"/>
    <n v="57"/>
    <n v="545.44000000000005"/>
    <n v="9.17"/>
    <n v="23.5"/>
    <n v="2"/>
    <n v="0"/>
  </r>
  <r>
    <s v="CUST_7907"/>
    <n v="65"/>
    <n v="0"/>
    <s v="Female"/>
    <x v="1"/>
    <x v="1"/>
    <n v="68.58"/>
    <n v="0"/>
    <d v="2019-08-31T00:00:00"/>
    <n v="52"/>
    <n v="460.58"/>
    <n v="9.19"/>
    <n v="22.75"/>
    <n v="6"/>
    <n v="0"/>
  </r>
  <r>
    <s v="CUST_7908"/>
    <n v="43"/>
    <n v="1"/>
    <s v="Male"/>
    <x v="1"/>
    <x v="2"/>
    <n v="67.45"/>
    <n v="0"/>
    <d v="2022-07-02T00:00:00"/>
    <n v="17"/>
    <n v="404.3"/>
    <n v="10.7"/>
    <n v="27.58"/>
    <n v="6"/>
    <n v="0"/>
  </r>
  <r>
    <s v="CUST_7909"/>
    <n v="43"/>
    <n v="1"/>
    <s v="Female"/>
    <x v="1"/>
    <x v="0"/>
    <n v="12.19"/>
    <n v="0"/>
    <d v="2020-12-06T00:00:00"/>
    <n v="36"/>
    <n v="570.36"/>
    <n v="11.29"/>
    <n v="30"/>
    <n v="6"/>
    <n v="0"/>
  </r>
  <r>
    <s v="CUST_791"/>
    <n v="63"/>
    <n v="0"/>
    <s v="Male"/>
    <x v="1"/>
    <x v="0"/>
    <n v="46.15"/>
    <n v="0"/>
    <d v="2019-02-15T00:00:00"/>
    <n v="58"/>
    <n v="637.29"/>
    <n v="8.57"/>
    <n v="21.42"/>
    <n v="6"/>
    <n v="0"/>
  </r>
  <r>
    <s v="CUST_7910"/>
    <n v="62"/>
    <n v="0"/>
    <s v="Female"/>
    <x v="0"/>
    <x v="1"/>
    <n v="26.93"/>
    <n v="0"/>
    <d v="2023-04-26T00:00:00"/>
    <n v="8"/>
    <n v="535.32000000000005"/>
    <n v="9.3800000000000008"/>
    <n v="25.42"/>
    <n v="8"/>
    <n v="0"/>
  </r>
  <r>
    <s v="CUST_7911"/>
    <n v="35"/>
    <n v="0"/>
    <s v="Male"/>
    <x v="0"/>
    <x v="1"/>
    <n v="47.82"/>
    <n v="0"/>
    <d v="2018-03-17T00:00:00"/>
    <n v="69"/>
    <n v="550.70000000000005"/>
    <n v="11.13"/>
    <n v="22.58"/>
    <n v="8"/>
    <n v="0"/>
  </r>
  <r>
    <s v="CUST_7912"/>
    <n v="43"/>
    <n v="1"/>
    <s v="Female"/>
    <x v="0"/>
    <x v="0"/>
    <n v="62.95"/>
    <n v="0"/>
    <d v="2021-02-26T00:00:00"/>
    <n v="34"/>
    <n v="598.78"/>
    <n v="10.25"/>
    <n v="19"/>
    <n v="4"/>
    <n v="0"/>
  </r>
  <r>
    <s v="CUST_7913"/>
    <n v="43"/>
    <n v="1"/>
    <s v="Male"/>
    <x v="2"/>
    <x v="2"/>
    <n v="51.85"/>
    <n v="0"/>
    <d v="2021-08-07T00:00:00"/>
    <n v="28"/>
    <n v="612.76"/>
    <n v="8.7100000000000009"/>
    <n v="19"/>
    <n v="9"/>
    <n v="0"/>
  </r>
  <r>
    <s v="CUST_7914"/>
    <n v="43"/>
    <n v="1"/>
    <s v="Male"/>
    <x v="1"/>
    <x v="2"/>
    <n v="56.22"/>
    <n v="0"/>
    <d v="2021-01-23T00:00:00"/>
    <n v="35"/>
    <n v="567.07000000000005"/>
    <n v="9.9"/>
    <n v="27.42"/>
    <n v="8"/>
    <n v="0"/>
  </r>
  <r>
    <s v="CUST_7915"/>
    <n v="66"/>
    <n v="0"/>
    <s v="Male"/>
    <x v="2"/>
    <x v="2"/>
    <n v="91.84"/>
    <n v="0"/>
    <d v="2020-04-13T00:00:00"/>
    <n v="44"/>
    <n v="399.32"/>
    <n v="10.91"/>
    <n v="19.75"/>
    <n v="4"/>
    <n v="0"/>
  </r>
  <r>
    <s v="CUST_7916"/>
    <n v="46"/>
    <n v="0"/>
    <s v="Female"/>
    <x v="2"/>
    <x v="1"/>
    <n v="40.659999999999997"/>
    <n v="0"/>
    <d v="2018-02-28T00:00:00"/>
    <n v="70"/>
    <n v="548.1"/>
    <n v="9.5399999999999991"/>
    <n v="27"/>
    <n v="1"/>
    <n v="0"/>
  </r>
  <r>
    <s v="CUST_7917"/>
    <n v="43"/>
    <n v="1"/>
    <s v="Female"/>
    <x v="1"/>
    <x v="2"/>
    <n v="56.63"/>
    <n v="0"/>
    <d v="2020-10-01T00:00:00"/>
    <n v="38"/>
    <n v="438.07"/>
    <n v="9.4700000000000006"/>
    <n v="20.83"/>
    <n v="3"/>
    <n v="0"/>
  </r>
  <r>
    <s v="CUST_7918"/>
    <n v="21"/>
    <n v="0"/>
    <s v="Female"/>
    <x v="0"/>
    <x v="2"/>
    <n v="52.47"/>
    <n v="0"/>
    <d v="2018-01-22T00:00:00"/>
    <n v="71"/>
    <n v="423.56"/>
    <n v="11.69"/>
    <n v="20.75"/>
    <n v="0"/>
    <n v="0"/>
  </r>
  <r>
    <s v="CUST_7919"/>
    <n v="43"/>
    <n v="1"/>
    <s v="Female"/>
    <x v="1"/>
    <x v="2"/>
    <n v="62.88"/>
    <n v="0"/>
    <d v="2020-06-21T00:00:00"/>
    <n v="42"/>
    <n v="569.67999999999995"/>
    <n v="11.88"/>
    <n v="30.33"/>
    <n v="3"/>
    <n v="0"/>
  </r>
  <r>
    <s v="CUST_792"/>
    <n v="52"/>
    <n v="0"/>
    <s v="Female"/>
    <x v="2"/>
    <x v="1"/>
    <n v="35.659999999999997"/>
    <n v="0"/>
    <d v="2020-12-09T00:00:00"/>
    <n v="36"/>
    <n v="393.3"/>
    <n v="10.27"/>
    <n v="23.92"/>
    <n v="4"/>
    <n v="0"/>
  </r>
  <r>
    <s v="CUST_7920"/>
    <n v="37"/>
    <n v="0"/>
    <s v="Female"/>
    <x v="2"/>
    <x v="0"/>
    <n v="64.25"/>
    <n v="0"/>
    <d v="2019-11-12T00:00:00"/>
    <n v="49"/>
    <n v="642.42999999999995"/>
    <n v="9.1999999999999993"/>
    <n v="22.17"/>
    <n v="10"/>
    <n v="1"/>
  </r>
  <r>
    <s v="CUST_7921"/>
    <n v="64"/>
    <n v="0"/>
    <s v="Female"/>
    <x v="2"/>
    <x v="2"/>
    <n v="58.33"/>
    <n v="0"/>
    <d v="2020-05-14T00:00:00"/>
    <n v="43"/>
    <n v="535.30999999999995"/>
    <n v="9.5399999999999991"/>
    <n v="24.25"/>
    <n v="8"/>
    <n v="0"/>
  </r>
  <r>
    <s v="CUST_7922"/>
    <n v="60"/>
    <n v="0"/>
    <s v="Male"/>
    <x v="0"/>
    <x v="1"/>
    <n v="71.02"/>
    <n v="0"/>
    <d v="2023-02-27T00:00:00"/>
    <n v="10"/>
    <n v="664.51"/>
    <n v="9.35"/>
    <n v="24.75"/>
    <n v="11"/>
    <n v="0"/>
  </r>
  <r>
    <s v="CUST_7923"/>
    <n v="61"/>
    <n v="0"/>
    <s v="Female"/>
    <x v="2"/>
    <x v="2"/>
    <n v="70.099999999999994"/>
    <n v="0"/>
    <d v="2019-01-15T00:00:00"/>
    <n v="59"/>
    <n v="339.01"/>
    <n v="9.64"/>
    <n v="23.75"/>
    <n v="5"/>
    <n v="0"/>
  </r>
  <r>
    <s v="CUST_7924"/>
    <n v="26"/>
    <n v="0"/>
    <s v="Female"/>
    <x v="2"/>
    <x v="2"/>
    <n v="56.21"/>
    <n v="0"/>
    <d v="2018-02-03T00:00:00"/>
    <n v="70"/>
    <n v="677.99"/>
    <n v="9.91"/>
    <n v="20.83"/>
    <n v="6"/>
    <n v="0"/>
  </r>
  <r>
    <s v="CUST_7925"/>
    <n v="43"/>
    <n v="1"/>
    <s v="Female"/>
    <x v="1"/>
    <x v="2"/>
    <n v="48.42"/>
    <n v="0"/>
    <d v="2022-05-20T00:00:00"/>
    <n v="19"/>
    <n v="633.99"/>
    <n v="10.65"/>
    <n v="21.75"/>
    <n v="10"/>
    <n v="0"/>
  </r>
  <r>
    <s v="CUST_7926"/>
    <n v="32"/>
    <n v="0"/>
    <s v="Female"/>
    <x v="0"/>
    <x v="1"/>
    <n v="54.35"/>
    <n v="0"/>
    <d v="2020-02-22T00:00:00"/>
    <n v="46"/>
    <n v="751.79"/>
    <n v="9.9700000000000006"/>
    <n v="23.33"/>
    <n v="7"/>
    <n v="0"/>
  </r>
  <r>
    <s v="CUST_7927"/>
    <n v="44"/>
    <n v="0"/>
    <s v="Male"/>
    <x v="1"/>
    <x v="2"/>
    <n v="25.09"/>
    <n v="0"/>
    <d v="2022-07-21T00:00:00"/>
    <n v="17"/>
    <n v="391.9"/>
    <n v="10.85"/>
    <n v="27.83"/>
    <n v="7"/>
    <n v="0"/>
  </r>
  <r>
    <s v="CUST_7928"/>
    <n v="32"/>
    <n v="0"/>
    <s v="Male"/>
    <x v="1"/>
    <x v="2"/>
    <n v="42.11"/>
    <n v="0"/>
    <d v="2020-05-04T00:00:00"/>
    <n v="43"/>
    <n v="512.16999999999996"/>
    <n v="11.45"/>
    <n v="34.67"/>
    <n v="7"/>
    <n v="0"/>
  </r>
  <r>
    <s v="CUST_7929"/>
    <n v="45"/>
    <n v="0"/>
    <s v="Male"/>
    <x v="1"/>
    <x v="2"/>
    <n v="35.51"/>
    <n v="0"/>
    <d v="2022-04-14T00:00:00"/>
    <n v="20"/>
    <n v="453.79"/>
    <n v="7.6"/>
    <n v="19.829999999999998"/>
    <n v="5"/>
    <n v="0"/>
  </r>
  <r>
    <s v="CUST_793"/>
    <n v="43"/>
    <n v="1"/>
    <s v="Female"/>
    <x v="0"/>
    <x v="1"/>
    <n v="42.75"/>
    <n v="0"/>
    <d v="2018-03-26T00:00:00"/>
    <n v="69"/>
    <n v="584.99"/>
    <n v="9.3000000000000007"/>
    <n v="23.75"/>
    <n v="4"/>
    <n v="0"/>
  </r>
  <r>
    <s v="CUST_7930"/>
    <n v="54"/>
    <n v="0"/>
    <s v="Male"/>
    <x v="2"/>
    <x v="0"/>
    <n v="63.35"/>
    <n v="0"/>
    <d v="2023-06-16T00:00:00"/>
    <n v="6"/>
    <n v="512.67999999999995"/>
    <n v="9.34"/>
    <n v="31.92"/>
    <n v="7"/>
    <n v="0"/>
  </r>
  <r>
    <s v="CUST_7931"/>
    <n v="36"/>
    <n v="0"/>
    <s v="Male"/>
    <x v="2"/>
    <x v="1"/>
    <n v="70.260000000000005"/>
    <n v="0"/>
    <d v="2019-03-30T00:00:00"/>
    <n v="57"/>
    <n v="499.66"/>
    <n v="10.17"/>
    <n v="30.42"/>
    <n v="10"/>
    <n v="0"/>
  </r>
  <r>
    <s v="CUST_7932"/>
    <n v="43"/>
    <n v="0"/>
    <s v="Female"/>
    <x v="0"/>
    <x v="1"/>
    <n v="59.92"/>
    <n v="0"/>
    <d v="2021-08-07T00:00:00"/>
    <n v="28"/>
    <n v="426.82"/>
    <n v="9.52"/>
    <n v="28.17"/>
    <n v="12"/>
    <n v="0"/>
  </r>
  <r>
    <s v="CUST_7933"/>
    <n v="43"/>
    <n v="1"/>
    <s v="Male"/>
    <x v="2"/>
    <x v="2"/>
    <n v="48.06"/>
    <n v="0"/>
    <d v="2021-09-08T00:00:00"/>
    <n v="27"/>
    <n v="287.73"/>
    <n v="9.4600000000000009"/>
    <n v="17.420000000000002"/>
    <n v="5"/>
    <n v="0"/>
  </r>
  <r>
    <s v="CUST_7934"/>
    <n v="43"/>
    <n v="0"/>
    <s v="Male"/>
    <x v="0"/>
    <x v="0"/>
    <n v="38.909999999999997"/>
    <n v="0"/>
    <d v="2021-06-16T00:00:00"/>
    <n v="30"/>
    <n v="481.05"/>
    <n v="9.68"/>
    <n v="22.67"/>
    <n v="8"/>
    <n v="0"/>
  </r>
  <r>
    <s v="CUST_7935"/>
    <n v="42"/>
    <n v="0"/>
    <s v="Female"/>
    <x v="1"/>
    <x v="1"/>
    <n v="63.15"/>
    <n v="0"/>
    <d v="2021-07-09T00:00:00"/>
    <n v="29"/>
    <n v="472.29"/>
    <n v="10.19"/>
    <n v="26.17"/>
    <n v="7"/>
    <n v="0"/>
  </r>
  <r>
    <s v="CUST_7936"/>
    <n v="43"/>
    <n v="0"/>
    <s v="Female"/>
    <x v="1"/>
    <x v="1"/>
    <n v="65.680000000000007"/>
    <n v="0"/>
    <d v="2023-01-28T00:00:00"/>
    <n v="11"/>
    <n v="625.44000000000005"/>
    <n v="10.97"/>
    <n v="29.25"/>
    <n v="8"/>
    <n v="0"/>
  </r>
  <r>
    <s v="CUST_7937"/>
    <n v="43"/>
    <n v="0"/>
    <s v="Male"/>
    <x v="2"/>
    <x v="0"/>
    <n v="48.57"/>
    <n v="0"/>
    <d v="2023-02-22T00:00:00"/>
    <n v="10"/>
    <n v="545.82000000000005"/>
    <n v="10.55"/>
    <n v="25.33"/>
    <n v="5"/>
    <n v="0"/>
  </r>
  <r>
    <s v="CUST_7938"/>
    <n v="43"/>
    <n v="1"/>
    <s v="Female"/>
    <x v="2"/>
    <x v="0"/>
    <n v="50.9"/>
    <n v="0"/>
    <d v="2018-09-17T00:00:00"/>
    <n v="63"/>
    <n v="652.49"/>
    <n v="11.55"/>
    <n v="26"/>
    <n v="3"/>
    <n v="0"/>
  </r>
  <r>
    <s v="CUST_7939"/>
    <n v="43"/>
    <n v="1"/>
    <s v="Female"/>
    <x v="0"/>
    <x v="0"/>
    <n v="44.74"/>
    <n v="0"/>
    <d v="2018-08-03T00:00:00"/>
    <n v="64"/>
    <n v="344.68"/>
    <n v="11.19"/>
    <n v="34.42"/>
    <n v="10"/>
    <n v="0"/>
  </r>
  <r>
    <s v="CUST_794"/>
    <n v="35"/>
    <n v="0"/>
    <s v="Female"/>
    <x v="0"/>
    <x v="1"/>
    <n v="40.4"/>
    <n v="0"/>
    <d v="2018-04-05T00:00:00"/>
    <n v="68"/>
    <n v="400.19"/>
    <n v="10.9"/>
    <n v="31.25"/>
    <n v="4"/>
    <n v="0"/>
  </r>
  <r>
    <s v="CUST_7940"/>
    <n v="43"/>
    <n v="1"/>
    <s v="Male"/>
    <x v="2"/>
    <x v="1"/>
    <n v="56.24"/>
    <n v="0"/>
    <d v="2018-08-30T00:00:00"/>
    <n v="64"/>
    <n v="535.07000000000005"/>
    <n v="9.33"/>
    <n v="20.75"/>
    <n v="12"/>
    <n v="1"/>
  </r>
  <r>
    <s v="CUST_7941"/>
    <n v="43"/>
    <n v="1"/>
    <s v="Female"/>
    <x v="2"/>
    <x v="0"/>
    <n v="44.17"/>
    <n v="0"/>
    <d v="2021-02-18T00:00:00"/>
    <n v="34"/>
    <n v="325.91000000000003"/>
    <n v="10.52"/>
    <n v="31.08"/>
    <n v="5"/>
    <n v="0"/>
  </r>
  <r>
    <s v="CUST_7942"/>
    <n v="43"/>
    <n v="1"/>
    <s v="Male"/>
    <x v="2"/>
    <x v="2"/>
    <n v="48.82"/>
    <n v="0"/>
    <d v="2019-01-09T00:00:00"/>
    <n v="59"/>
    <n v="487.85"/>
    <n v="10.38"/>
    <n v="20.420000000000002"/>
    <n v="5"/>
    <n v="0"/>
  </r>
  <r>
    <s v="CUST_7943"/>
    <n v="20"/>
    <n v="0"/>
    <s v="Male"/>
    <x v="1"/>
    <x v="2"/>
    <n v="32.44"/>
    <n v="0"/>
    <d v="2018-09-04T00:00:00"/>
    <n v="63"/>
    <n v="472.08"/>
    <n v="9.84"/>
    <n v="25.67"/>
    <n v="3"/>
    <n v="0"/>
  </r>
  <r>
    <s v="CUST_7944"/>
    <n v="19"/>
    <n v="0"/>
    <s v="Female"/>
    <x v="2"/>
    <x v="1"/>
    <n v="53.93"/>
    <n v="0"/>
    <d v="2022-01-19T00:00:00"/>
    <n v="23"/>
    <n v="481.76"/>
    <n v="10.56"/>
    <n v="20.92"/>
    <n v="14"/>
    <n v="0"/>
  </r>
  <r>
    <s v="CUST_7945"/>
    <n v="50"/>
    <n v="0"/>
    <s v="Male"/>
    <x v="2"/>
    <x v="2"/>
    <n v="76.27"/>
    <n v="0"/>
    <d v="2021-05-29T00:00:00"/>
    <n v="31"/>
    <n v="734.57"/>
    <n v="8.5500000000000007"/>
    <n v="28.42"/>
    <n v="8"/>
    <n v="0"/>
  </r>
  <r>
    <s v="CUST_7946"/>
    <n v="59"/>
    <n v="0"/>
    <s v="Male"/>
    <x v="1"/>
    <x v="1"/>
    <n v="55.21"/>
    <n v="0"/>
    <d v="2019-04-15T00:00:00"/>
    <n v="56"/>
    <n v="507.72"/>
    <n v="8.98"/>
    <n v="26.17"/>
    <n v="5"/>
    <n v="0"/>
  </r>
  <r>
    <s v="CUST_7947"/>
    <n v="43"/>
    <n v="1"/>
    <s v="Female"/>
    <x v="1"/>
    <x v="1"/>
    <n v="65.64"/>
    <n v="0"/>
    <d v="2022-11-24T00:00:00"/>
    <n v="13"/>
    <n v="496.69"/>
    <n v="10.7"/>
    <n v="20.83"/>
    <n v="8"/>
    <n v="0"/>
  </r>
  <r>
    <s v="CUST_7948"/>
    <n v="34"/>
    <n v="0"/>
    <s v="Female"/>
    <x v="1"/>
    <x v="2"/>
    <n v="61.45"/>
    <n v="0"/>
    <d v="2018-10-06T00:00:00"/>
    <n v="62"/>
    <n v="370.8"/>
    <n v="9.3699999999999992"/>
    <n v="24.83"/>
    <n v="8"/>
    <n v="0"/>
  </r>
  <r>
    <s v="CUST_7949"/>
    <n v="61"/>
    <n v="0"/>
    <s v="Female"/>
    <x v="1"/>
    <x v="1"/>
    <n v="48.17"/>
    <n v="0"/>
    <d v="2023-03-11T00:00:00"/>
    <n v="9"/>
    <n v="597.94000000000005"/>
    <n v="10"/>
    <n v="25.67"/>
    <n v="3"/>
    <n v="0"/>
  </r>
  <r>
    <s v="CUST_795"/>
    <n v="68"/>
    <n v="0"/>
    <s v="Male"/>
    <x v="0"/>
    <x v="0"/>
    <n v="47.29"/>
    <n v="0"/>
    <d v="2019-08-19T00:00:00"/>
    <n v="52"/>
    <n v="625.95000000000005"/>
    <n v="9.25"/>
    <n v="25"/>
    <n v="5"/>
    <n v="0"/>
  </r>
  <r>
    <s v="CUST_7950"/>
    <n v="43"/>
    <n v="1"/>
    <s v="Female"/>
    <x v="2"/>
    <x v="1"/>
    <n v="49.79"/>
    <n v="0"/>
    <d v="2018-05-25T00:00:00"/>
    <n v="67"/>
    <n v="378.03"/>
    <n v="10.25"/>
    <n v="23"/>
    <n v="4"/>
    <n v="0"/>
  </r>
  <r>
    <s v="CUST_7951"/>
    <n v="43"/>
    <n v="1"/>
    <s v="Male"/>
    <x v="2"/>
    <x v="1"/>
    <n v="41.78"/>
    <n v="0"/>
    <d v="2020-03-10T00:00:00"/>
    <n v="45"/>
    <n v="492.79"/>
    <n v="11.29"/>
    <n v="23.17"/>
    <n v="5"/>
    <n v="0"/>
  </r>
  <r>
    <s v="CUST_7952"/>
    <n v="66"/>
    <n v="0"/>
    <s v="Female"/>
    <x v="2"/>
    <x v="2"/>
    <n v="64.680000000000007"/>
    <n v="0"/>
    <d v="2019-05-05T00:00:00"/>
    <n v="55"/>
    <n v="634.03"/>
    <n v="9.19"/>
    <n v="30.08"/>
    <n v="6"/>
    <n v="0"/>
  </r>
  <r>
    <s v="CUST_7953"/>
    <n v="20"/>
    <n v="0"/>
    <s v="Female"/>
    <x v="0"/>
    <x v="1"/>
    <n v="57.02"/>
    <n v="0"/>
    <d v="2018-03-05T00:00:00"/>
    <n v="69"/>
    <n v="458.37"/>
    <n v="9.9"/>
    <n v="29"/>
    <n v="7"/>
    <n v="0"/>
  </r>
  <r>
    <s v="CUST_7954"/>
    <n v="60"/>
    <n v="0"/>
    <s v="Male"/>
    <x v="1"/>
    <x v="2"/>
    <n v="65.040000000000006"/>
    <n v="0"/>
    <d v="2018-08-09T00:00:00"/>
    <n v="64"/>
    <n v="497.97"/>
    <n v="9.92"/>
    <n v="22.08"/>
    <n v="5"/>
    <n v="0"/>
  </r>
  <r>
    <s v="CUST_7955"/>
    <n v="66"/>
    <n v="0"/>
    <s v="Male"/>
    <x v="2"/>
    <x v="2"/>
    <n v="51.61"/>
    <n v="0"/>
    <d v="2022-03-14T00:00:00"/>
    <n v="21"/>
    <n v="450.56"/>
    <n v="10.17"/>
    <n v="19.170000000000002"/>
    <n v="6"/>
    <n v="0"/>
  </r>
  <r>
    <s v="CUST_7956"/>
    <n v="43"/>
    <n v="0"/>
    <s v="Male"/>
    <x v="2"/>
    <x v="2"/>
    <n v="23.16"/>
    <n v="0"/>
    <d v="2019-11-16T00:00:00"/>
    <n v="49"/>
    <n v="501.78"/>
    <n v="10.94"/>
    <n v="31"/>
    <n v="7"/>
    <n v="0"/>
  </r>
  <r>
    <s v="CUST_7957"/>
    <n v="52"/>
    <n v="0"/>
    <s v="Male"/>
    <x v="2"/>
    <x v="2"/>
    <n v="39.18"/>
    <n v="0"/>
    <d v="2018-07-16T00:00:00"/>
    <n v="65"/>
    <n v="596.47"/>
    <n v="10.039999999999999"/>
    <n v="29.33"/>
    <n v="2"/>
    <n v="0"/>
  </r>
  <r>
    <s v="CUST_7958"/>
    <n v="25"/>
    <n v="0"/>
    <s v="Female"/>
    <x v="1"/>
    <x v="2"/>
    <n v="65.02"/>
    <n v="0"/>
    <d v="2020-06-28T00:00:00"/>
    <n v="42"/>
    <n v="543.03"/>
    <n v="10.1"/>
    <n v="26.17"/>
    <n v="4"/>
    <n v="0"/>
  </r>
  <r>
    <s v="CUST_7959"/>
    <n v="69"/>
    <n v="0"/>
    <s v="Female"/>
    <x v="1"/>
    <x v="1"/>
    <n v="47.05"/>
    <n v="0"/>
    <d v="2019-10-01T00:00:00"/>
    <n v="50"/>
    <n v="693.12"/>
    <n v="9.48"/>
    <n v="27.75"/>
    <n v="6"/>
    <n v="0"/>
  </r>
  <r>
    <s v="CUST_796"/>
    <n v="22"/>
    <n v="0"/>
    <s v="Male"/>
    <x v="0"/>
    <x v="0"/>
    <n v="38.93"/>
    <n v="0"/>
    <d v="2019-05-18T00:00:00"/>
    <n v="55"/>
    <n v="407.39"/>
    <n v="8.42"/>
    <n v="27.33"/>
    <n v="4"/>
    <n v="0"/>
  </r>
  <r>
    <s v="CUST_7960"/>
    <n v="43"/>
    <n v="1"/>
    <s v="Male"/>
    <x v="1"/>
    <x v="1"/>
    <n v="65.94"/>
    <n v="0"/>
    <d v="2021-10-25T00:00:00"/>
    <n v="26"/>
    <n v="356.2"/>
    <n v="8.2799999999999994"/>
    <n v="29.67"/>
    <n v="1"/>
    <n v="0"/>
  </r>
  <r>
    <s v="CUST_7961"/>
    <n v="24"/>
    <n v="0"/>
    <s v="Male"/>
    <x v="2"/>
    <x v="2"/>
    <n v="71.16"/>
    <n v="0"/>
    <d v="2021-02-11T00:00:00"/>
    <n v="34"/>
    <n v="546.09"/>
    <n v="11.19"/>
    <n v="27.75"/>
    <n v="3"/>
    <n v="0"/>
  </r>
  <r>
    <s v="CUST_7962"/>
    <n v="63"/>
    <n v="0"/>
    <s v="Male"/>
    <x v="1"/>
    <x v="0"/>
    <n v="63.95"/>
    <n v="0"/>
    <d v="2020-02-19T00:00:00"/>
    <n v="46"/>
    <n v="612.89"/>
    <n v="9.77"/>
    <n v="28.17"/>
    <n v="2"/>
    <n v="0"/>
  </r>
  <r>
    <s v="CUST_7963"/>
    <n v="43"/>
    <n v="1"/>
    <s v="Male"/>
    <x v="2"/>
    <x v="1"/>
    <n v="63.38"/>
    <n v="0"/>
    <d v="2023-05-03T00:00:00"/>
    <n v="7"/>
    <n v="477.68"/>
    <n v="8.2100000000000009"/>
    <n v="32.17"/>
    <n v="5"/>
    <n v="0"/>
  </r>
  <r>
    <s v="CUST_7964"/>
    <n v="53"/>
    <n v="0"/>
    <s v="Female"/>
    <x v="0"/>
    <x v="2"/>
    <n v="9.68"/>
    <n v="0"/>
    <d v="2022-05-05T00:00:00"/>
    <n v="19"/>
    <n v="367.24"/>
    <n v="8.76"/>
    <n v="28.67"/>
    <n v="3"/>
    <n v="0"/>
  </r>
  <r>
    <s v="CUST_7965"/>
    <n v="33"/>
    <n v="0"/>
    <s v="Male"/>
    <x v="1"/>
    <x v="0"/>
    <n v="46.49"/>
    <n v="0"/>
    <d v="2022-12-18T00:00:00"/>
    <n v="12"/>
    <n v="258.2"/>
    <n v="11.75"/>
    <n v="23"/>
    <n v="8"/>
    <n v="1"/>
  </r>
  <r>
    <s v="CUST_7966"/>
    <n v="43"/>
    <n v="1"/>
    <s v="Female"/>
    <x v="1"/>
    <x v="0"/>
    <n v="49.91"/>
    <n v="0"/>
    <d v="2018-03-05T00:00:00"/>
    <n v="69"/>
    <n v="673.95"/>
    <n v="10.69"/>
    <n v="34.83"/>
    <n v="7"/>
    <n v="0"/>
  </r>
  <r>
    <s v="CUST_7967"/>
    <n v="18"/>
    <n v="0"/>
    <s v="Male"/>
    <x v="2"/>
    <x v="1"/>
    <n v="63.42"/>
    <n v="0"/>
    <d v="2018-02-24T00:00:00"/>
    <n v="70"/>
    <n v="381.53"/>
    <n v="10.75"/>
    <n v="23.67"/>
    <n v="7"/>
    <n v="0"/>
  </r>
  <r>
    <s v="CUST_7968"/>
    <n v="66"/>
    <n v="0"/>
    <s v="Female"/>
    <x v="1"/>
    <x v="2"/>
    <n v="51.7"/>
    <n v="0"/>
    <d v="2022-01-26T00:00:00"/>
    <n v="23"/>
    <n v="474.29"/>
    <n v="7.65"/>
    <n v="26.17"/>
    <n v="7"/>
    <n v="0"/>
  </r>
  <r>
    <s v="CUST_7969"/>
    <n v="43"/>
    <n v="1"/>
    <s v="Female"/>
    <x v="1"/>
    <x v="1"/>
    <n v="27.57"/>
    <n v="0"/>
    <d v="2020-06-10T00:00:00"/>
    <n v="42"/>
    <n v="395.63"/>
    <n v="8.42"/>
    <n v="24"/>
    <n v="9"/>
    <n v="1"/>
  </r>
  <r>
    <s v="CUST_797"/>
    <n v="64"/>
    <n v="0"/>
    <s v="Male"/>
    <x v="2"/>
    <x v="1"/>
    <n v="56.85"/>
    <n v="0"/>
    <d v="2022-04-10T00:00:00"/>
    <n v="20"/>
    <n v="570.58000000000004"/>
    <n v="10.15"/>
    <n v="32"/>
    <n v="5"/>
    <n v="0"/>
  </r>
  <r>
    <s v="CUST_7970"/>
    <n v="43"/>
    <n v="1"/>
    <s v="Female"/>
    <x v="2"/>
    <x v="2"/>
    <n v="27.91"/>
    <n v="0"/>
    <d v="2021-04-01T00:00:00"/>
    <n v="32"/>
    <n v="365.9"/>
    <n v="10.52"/>
    <n v="26.33"/>
    <n v="9"/>
    <n v="0"/>
  </r>
  <r>
    <s v="CUST_7971"/>
    <n v="33"/>
    <n v="0"/>
    <s v="Female"/>
    <x v="2"/>
    <x v="1"/>
    <n v="42.73"/>
    <n v="0"/>
    <d v="2020-02-13T00:00:00"/>
    <n v="46"/>
    <n v="636.19000000000005"/>
    <n v="9.92"/>
    <n v="24.75"/>
    <n v="5"/>
    <n v="0"/>
  </r>
  <r>
    <s v="CUST_7972"/>
    <n v="43"/>
    <n v="1"/>
    <s v="Male"/>
    <x v="2"/>
    <x v="2"/>
    <n v="90.32"/>
    <n v="0"/>
    <d v="2019-10-28T00:00:00"/>
    <n v="50"/>
    <n v="704.09"/>
    <n v="9.9700000000000006"/>
    <n v="21.25"/>
    <n v="7"/>
    <n v="0"/>
  </r>
  <r>
    <s v="CUST_7973"/>
    <n v="43"/>
    <n v="1"/>
    <s v="Female"/>
    <x v="0"/>
    <x v="0"/>
    <n v="54.21"/>
    <n v="0"/>
    <d v="2021-08-04T00:00:00"/>
    <n v="28"/>
    <n v="581.63"/>
    <n v="10.78"/>
    <n v="26.58"/>
    <n v="4"/>
    <n v="0"/>
  </r>
  <r>
    <s v="CUST_7974"/>
    <n v="46"/>
    <n v="0"/>
    <s v="Male"/>
    <x v="2"/>
    <x v="0"/>
    <n v="57.68"/>
    <n v="0"/>
    <d v="2023-05-24T00:00:00"/>
    <n v="7"/>
    <n v="601.15"/>
    <n v="11.12"/>
    <n v="20.58"/>
    <n v="5"/>
    <n v="0"/>
  </r>
  <r>
    <s v="CUST_7975"/>
    <n v="43"/>
    <n v="1"/>
    <s v="Female"/>
    <x v="1"/>
    <x v="0"/>
    <n v="27.89"/>
    <n v="0"/>
    <d v="2022-02-28T00:00:00"/>
    <n v="22"/>
    <n v="379.23"/>
    <n v="8.7100000000000009"/>
    <n v="19.579999999999998"/>
    <n v="6"/>
    <n v="0"/>
  </r>
  <r>
    <s v="CUST_7976"/>
    <n v="45"/>
    <n v="0"/>
    <s v="Female"/>
    <x v="0"/>
    <x v="1"/>
    <n v="66.55"/>
    <n v="0"/>
    <d v="2022-10-21T00:00:00"/>
    <n v="14"/>
    <n v="317.43"/>
    <n v="8.68"/>
    <n v="29.67"/>
    <n v="7"/>
    <n v="0"/>
  </r>
  <r>
    <s v="CUST_7977"/>
    <n v="23"/>
    <n v="0"/>
    <s v="Male"/>
    <x v="2"/>
    <x v="1"/>
    <n v="45.24"/>
    <n v="0"/>
    <d v="2021-11-24T00:00:00"/>
    <n v="25"/>
    <n v="353.84"/>
    <n v="10.72"/>
    <n v="22.83"/>
    <n v="5"/>
    <n v="0"/>
  </r>
  <r>
    <s v="CUST_7978"/>
    <n v="43"/>
    <n v="1"/>
    <s v="Male"/>
    <x v="0"/>
    <x v="2"/>
    <n v="72.569999999999993"/>
    <n v="0"/>
    <d v="2022-01-28T00:00:00"/>
    <n v="23"/>
    <n v="572.12"/>
    <n v="9.6199999999999992"/>
    <n v="24.58"/>
    <n v="4"/>
    <n v="1"/>
  </r>
  <r>
    <s v="CUST_7979"/>
    <n v="37"/>
    <n v="0"/>
    <s v="Female"/>
    <x v="0"/>
    <x v="2"/>
    <n v="31.36"/>
    <n v="0"/>
    <d v="2023-04-13T00:00:00"/>
    <n v="8"/>
    <n v="513.66999999999996"/>
    <n v="8.82"/>
    <n v="18.75"/>
    <n v="5"/>
    <n v="0"/>
  </r>
  <r>
    <s v="CUST_798"/>
    <n v="43"/>
    <n v="1"/>
    <s v="Male"/>
    <x v="1"/>
    <x v="2"/>
    <n v="59.55"/>
    <n v="0"/>
    <d v="2023-02-21T00:00:00"/>
    <n v="10"/>
    <n v="501.29"/>
    <n v="9.48"/>
    <n v="31.25"/>
    <n v="6"/>
    <n v="0"/>
  </r>
  <r>
    <s v="CUST_7980"/>
    <n v="33"/>
    <n v="0"/>
    <s v="Female"/>
    <x v="1"/>
    <x v="1"/>
    <n v="48.59"/>
    <n v="0"/>
    <d v="2020-07-19T00:00:00"/>
    <n v="41"/>
    <n v="489.17"/>
    <n v="8.3800000000000008"/>
    <n v="27.5"/>
    <n v="5"/>
    <n v="0"/>
  </r>
  <r>
    <s v="CUST_7981"/>
    <n v="43"/>
    <n v="1"/>
    <s v="Male"/>
    <x v="0"/>
    <x v="1"/>
    <n v="42.33"/>
    <n v="0"/>
    <d v="2019-02-13T00:00:00"/>
    <n v="58"/>
    <n v="398.26"/>
    <n v="10.050000000000001"/>
    <n v="21.33"/>
    <n v="7"/>
    <n v="0"/>
  </r>
  <r>
    <s v="CUST_7982"/>
    <n v="43"/>
    <n v="1"/>
    <s v="Female"/>
    <x v="2"/>
    <x v="0"/>
    <n v="59.53"/>
    <n v="0"/>
    <d v="2021-03-18T00:00:00"/>
    <n v="33"/>
    <n v="578.08000000000004"/>
    <n v="11.4"/>
    <n v="23.33"/>
    <n v="3"/>
    <n v="0"/>
  </r>
  <r>
    <s v="CUST_7983"/>
    <n v="43"/>
    <n v="1"/>
    <s v="Male"/>
    <x v="0"/>
    <x v="0"/>
    <n v="64.7"/>
    <n v="0"/>
    <d v="2023-02-24T00:00:00"/>
    <n v="10"/>
    <n v="410.95"/>
    <n v="9.8699999999999992"/>
    <n v="20.58"/>
    <n v="8"/>
    <n v="0"/>
  </r>
  <r>
    <s v="CUST_7984"/>
    <n v="43"/>
    <n v="1"/>
    <s v="Male"/>
    <x v="0"/>
    <x v="1"/>
    <n v="40.549999999999997"/>
    <n v="0"/>
    <d v="2020-12-04T00:00:00"/>
    <n v="36"/>
    <n v="408.87"/>
    <n v="10.36"/>
    <n v="31.33"/>
    <n v="5"/>
    <n v="0"/>
  </r>
  <r>
    <s v="CUST_7985"/>
    <n v="43"/>
    <n v="0"/>
    <s v="Male"/>
    <x v="1"/>
    <x v="1"/>
    <n v="62.08"/>
    <n v="0"/>
    <d v="2020-08-02T00:00:00"/>
    <n v="40"/>
    <n v="369.76"/>
    <n v="10.37"/>
    <n v="26.08"/>
    <n v="2"/>
    <n v="0"/>
  </r>
  <r>
    <s v="CUST_7986"/>
    <n v="43"/>
    <n v="0"/>
    <s v="Female"/>
    <x v="1"/>
    <x v="2"/>
    <n v="71.28"/>
    <n v="0"/>
    <d v="2022-05-29T00:00:00"/>
    <n v="19"/>
    <n v="458.79"/>
    <n v="9.3699999999999992"/>
    <n v="15.58"/>
    <n v="9"/>
    <n v="0"/>
  </r>
  <r>
    <s v="CUST_7987"/>
    <n v="43"/>
    <n v="1"/>
    <s v="Female"/>
    <x v="2"/>
    <x v="0"/>
    <n v="64.709999999999994"/>
    <n v="0"/>
    <d v="2019-12-21T00:00:00"/>
    <n v="48"/>
    <n v="476.77"/>
    <n v="8.65"/>
    <n v="27.25"/>
    <n v="5"/>
    <n v="0"/>
  </r>
  <r>
    <s v="CUST_7988"/>
    <n v="24"/>
    <n v="0"/>
    <s v="Male"/>
    <x v="1"/>
    <x v="2"/>
    <n v="41.39"/>
    <n v="0"/>
    <d v="2022-07-29T00:00:00"/>
    <n v="17"/>
    <n v="421.26"/>
    <n v="8.77"/>
    <n v="22.17"/>
    <n v="4"/>
    <n v="0"/>
  </r>
  <r>
    <s v="CUST_7989"/>
    <n v="50"/>
    <n v="0"/>
    <s v="Male"/>
    <x v="2"/>
    <x v="0"/>
    <n v="43.64"/>
    <n v="0"/>
    <d v="2023-03-06T00:00:00"/>
    <n v="9"/>
    <n v="704.68"/>
    <n v="10.210000000000001"/>
    <n v="30.67"/>
    <n v="4"/>
    <n v="0"/>
  </r>
  <r>
    <s v="CUST_799"/>
    <n v="19"/>
    <n v="0"/>
    <s v="Male"/>
    <x v="1"/>
    <x v="2"/>
    <n v="44.61"/>
    <n v="0"/>
    <d v="2018-10-24T00:00:00"/>
    <n v="62"/>
    <n v="461.75"/>
    <n v="10.79"/>
    <n v="20.67"/>
    <n v="8"/>
    <n v="0"/>
  </r>
  <r>
    <s v="CUST_7990"/>
    <n v="43"/>
    <n v="0"/>
    <s v="Male"/>
    <x v="2"/>
    <x v="2"/>
    <n v="46.81"/>
    <n v="0"/>
    <d v="2023-02-15T00:00:00"/>
    <n v="10"/>
    <n v="454.93"/>
    <n v="8.99"/>
    <n v="25.42"/>
    <n v="8"/>
    <n v="0"/>
  </r>
  <r>
    <s v="CUST_7991"/>
    <n v="43"/>
    <n v="1"/>
    <s v="Male"/>
    <x v="1"/>
    <x v="0"/>
    <n v="64.2"/>
    <n v="0"/>
    <d v="2020-04-11T00:00:00"/>
    <n v="44"/>
    <n v="538.30999999999995"/>
    <n v="10.46"/>
    <n v="25.75"/>
    <n v="4"/>
    <n v="0"/>
  </r>
  <r>
    <s v="CUST_7992"/>
    <n v="37"/>
    <n v="0"/>
    <s v="Female"/>
    <x v="0"/>
    <x v="2"/>
    <n v="56.44"/>
    <n v="0"/>
    <d v="2019-03-19T00:00:00"/>
    <n v="57"/>
    <n v="533.55999999999995"/>
    <n v="9.9499999999999993"/>
    <n v="18.579999999999998"/>
    <n v="9"/>
    <n v="0"/>
  </r>
  <r>
    <s v="CUST_7993"/>
    <n v="43"/>
    <n v="1"/>
    <s v="Male"/>
    <x v="1"/>
    <x v="0"/>
    <n v="31.13"/>
    <n v="0"/>
    <d v="2019-06-18T00:00:00"/>
    <n v="54"/>
    <n v="481.15"/>
    <n v="10.57"/>
    <n v="22.92"/>
    <n v="6"/>
    <n v="0"/>
  </r>
  <r>
    <s v="CUST_7994"/>
    <n v="43"/>
    <n v="1"/>
    <s v="Female"/>
    <x v="0"/>
    <x v="0"/>
    <n v="49.76"/>
    <n v="0"/>
    <d v="2022-10-30T00:00:00"/>
    <n v="14"/>
    <n v="651.12"/>
    <n v="9.5399999999999991"/>
    <n v="22.83"/>
    <n v="5"/>
    <n v="1"/>
  </r>
  <r>
    <s v="CUST_7995"/>
    <n v="21"/>
    <n v="0"/>
    <s v="Male"/>
    <x v="0"/>
    <x v="1"/>
    <n v="74.53"/>
    <n v="0"/>
    <d v="2020-01-24T00:00:00"/>
    <n v="47"/>
    <n v="401.43"/>
    <n v="10.55"/>
    <n v="19.75"/>
    <n v="6"/>
    <n v="0"/>
  </r>
  <r>
    <s v="CUST_7996"/>
    <n v="43"/>
    <n v="1"/>
    <s v="Female"/>
    <x v="2"/>
    <x v="1"/>
    <n v="64.790000000000006"/>
    <n v="0"/>
    <d v="2020-06-08T00:00:00"/>
    <n v="42"/>
    <n v="452.48"/>
    <n v="9.94"/>
    <n v="22.25"/>
    <n v="5"/>
    <n v="0"/>
  </r>
  <r>
    <s v="CUST_7997"/>
    <n v="28"/>
    <n v="0"/>
    <s v="Female"/>
    <x v="2"/>
    <x v="0"/>
    <n v="40.99"/>
    <n v="0"/>
    <d v="2019-04-29T00:00:00"/>
    <n v="56"/>
    <n v="589.28"/>
    <n v="9.2799999999999994"/>
    <n v="20.92"/>
    <n v="6"/>
    <n v="0"/>
  </r>
  <r>
    <s v="CUST_7998"/>
    <n v="19"/>
    <n v="0"/>
    <s v="Female"/>
    <x v="1"/>
    <x v="1"/>
    <n v="26.96"/>
    <n v="0"/>
    <d v="2019-04-13T00:00:00"/>
    <n v="56"/>
    <n v="382.49"/>
    <n v="9.67"/>
    <n v="15.75"/>
    <n v="2"/>
    <n v="0"/>
  </r>
  <r>
    <s v="CUST_7999"/>
    <n v="43"/>
    <n v="1"/>
    <s v="Female"/>
    <x v="0"/>
    <x v="2"/>
    <n v="42.52"/>
    <n v="0"/>
    <d v="2019-04-16T00:00:00"/>
    <n v="56"/>
    <n v="491.98"/>
    <n v="9.99"/>
    <n v="20.170000000000002"/>
    <n v="10"/>
    <n v="0"/>
  </r>
  <r>
    <s v="CUST_8"/>
    <n v="36"/>
    <n v="0"/>
    <s v="Male"/>
    <x v="1"/>
    <x v="0"/>
    <n v="50.25"/>
    <n v="0"/>
    <d v="2022-12-20T00:00:00"/>
    <n v="12"/>
    <n v="523.32000000000005"/>
    <n v="10.61"/>
    <n v="23.67"/>
    <n v="6"/>
    <n v="0"/>
  </r>
  <r>
    <s v="CUST_80"/>
    <n v="31"/>
    <n v="0"/>
    <s v="Female"/>
    <x v="0"/>
    <x v="1"/>
    <n v="41.59"/>
    <n v="0"/>
    <d v="2021-11-01T00:00:00"/>
    <n v="25"/>
    <n v="527.96"/>
    <n v="8.57"/>
    <n v="20.83"/>
    <n v="8"/>
    <n v="1"/>
  </r>
  <r>
    <s v="CUST_800"/>
    <n v="43"/>
    <n v="1"/>
    <s v="Female"/>
    <x v="0"/>
    <x v="1"/>
    <n v="20.68"/>
    <n v="0"/>
    <d v="2023-04-20T00:00:00"/>
    <n v="8"/>
    <n v="293.91000000000003"/>
    <n v="11.01"/>
    <n v="24.42"/>
    <n v="4"/>
    <n v="0"/>
  </r>
  <r>
    <s v="CUST_8000"/>
    <n v="61"/>
    <n v="0"/>
    <s v="Female"/>
    <x v="1"/>
    <x v="0"/>
    <n v="49.95"/>
    <n v="0"/>
    <d v="2020-04-01T00:00:00"/>
    <n v="44"/>
    <n v="420.39"/>
    <n v="10.37"/>
    <n v="16.079999999999998"/>
    <n v="5"/>
    <n v="0"/>
  </r>
  <r>
    <s v="CUST_8001"/>
    <n v="47"/>
    <n v="0"/>
    <s v="Male"/>
    <x v="2"/>
    <x v="0"/>
    <n v="43.83"/>
    <n v="0"/>
    <d v="2021-09-30T00:00:00"/>
    <n v="27"/>
    <n v="491.97"/>
    <n v="7.97"/>
    <n v="18.079999999999998"/>
    <n v="7"/>
    <n v="0"/>
  </r>
  <r>
    <s v="CUST_8002"/>
    <n v="43"/>
    <n v="1"/>
    <s v="Male"/>
    <x v="0"/>
    <x v="1"/>
    <n v="35.270000000000003"/>
    <n v="0"/>
    <d v="2020-09-15T00:00:00"/>
    <n v="39"/>
    <n v="491.16"/>
    <n v="9.58"/>
    <n v="26.25"/>
    <n v="5"/>
    <n v="0"/>
  </r>
  <r>
    <s v="CUST_8003"/>
    <n v="29"/>
    <n v="0"/>
    <s v="Female"/>
    <x v="1"/>
    <x v="2"/>
    <n v="58.79"/>
    <n v="0"/>
    <d v="2018-06-05T00:00:00"/>
    <n v="66"/>
    <n v="478.18"/>
    <n v="9.43"/>
    <n v="23.67"/>
    <n v="7"/>
    <n v="1"/>
  </r>
  <r>
    <s v="CUST_8004"/>
    <n v="43"/>
    <n v="0"/>
    <s v="Male"/>
    <x v="1"/>
    <x v="2"/>
    <n v="14.15"/>
    <n v="0"/>
    <d v="2021-12-05T00:00:00"/>
    <n v="24"/>
    <n v="595.57000000000005"/>
    <n v="9.94"/>
    <n v="26.5"/>
    <n v="7"/>
    <n v="0"/>
  </r>
  <r>
    <s v="CUST_8005"/>
    <n v="43"/>
    <n v="1"/>
    <s v="Male"/>
    <x v="2"/>
    <x v="1"/>
    <n v="66.819999999999993"/>
    <n v="0"/>
    <d v="2021-04-23T00:00:00"/>
    <n v="32"/>
    <n v="424.26"/>
    <n v="9"/>
    <n v="24.83"/>
    <n v="4"/>
    <n v="0"/>
  </r>
  <r>
    <s v="CUST_8006"/>
    <n v="43"/>
    <n v="1"/>
    <s v="Male"/>
    <x v="2"/>
    <x v="0"/>
    <n v="61.32"/>
    <n v="0"/>
    <d v="2020-10-15T00:00:00"/>
    <n v="38"/>
    <n v="474.53"/>
    <n v="9.82"/>
    <n v="20.67"/>
    <n v="10"/>
    <n v="0"/>
  </r>
  <r>
    <s v="CUST_8007"/>
    <n v="30"/>
    <n v="0"/>
    <s v="Male"/>
    <x v="2"/>
    <x v="2"/>
    <n v="56.4"/>
    <n v="0"/>
    <d v="2021-10-09T00:00:00"/>
    <n v="26"/>
    <n v="577.65"/>
    <n v="10.86"/>
    <n v="21.92"/>
    <n v="3"/>
    <n v="0"/>
  </r>
  <r>
    <s v="CUST_8008"/>
    <n v="31"/>
    <n v="0"/>
    <s v="Male"/>
    <x v="2"/>
    <x v="0"/>
    <n v="58.94"/>
    <n v="0"/>
    <d v="2019-08-20T00:00:00"/>
    <n v="52"/>
    <n v="463.46"/>
    <n v="9.82"/>
    <n v="26.08"/>
    <n v="4"/>
    <n v="0"/>
  </r>
  <r>
    <s v="CUST_8009"/>
    <n v="43"/>
    <n v="1"/>
    <s v="Male"/>
    <x v="1"/>
    <x v="1"/>
    <n v="45.74"/>
    <n v="0"/>
    <d v="2018-07-24T00:00:00"/>
    <n v="65"/>
    <n v="377.74"/>
    <n v="8.7100000000000009"/>
    <n v="29.25"/>
    <n v="9"/>
    <n v="0"/>
  </r>
  <r>
    <s v="CUST_801"/>
    <n v="43"/>
    <n v="1"/>
    <s v="Male"/>
    <x v="0"/>
    <x v="2"/>
    <n v="56.65"/>
    <n v="0"/>
    <d v="2020-12-20T00:00:00"/>
    <n v="36"/>
    <n v="397.5"/>
    <n v="10.83"/>
    <n v="20.5"/>
    <n v="8"/>
    <n v="0"/>
  </r>
  <r>
    <s v="CUST_8010"/>
    <n v="51"/>
    <n v="0"/>
    <s v="Male"/>
    <x v="2"/>
    <x v="1"/>
    <n v="49.59"/>
    <n v="0"/>
    <d v="2018-09-05T00:00:00"/>
    <n v="63"/>
    <n v="376.99"/>
    <n v="10.72"/>
    <n v="27.33"/>
    <n v="5"/>
    <n v="0"/>
  </r>
  <r>
    <s v="CUST_8011"/>
    <n v="43"/>
    <n v="1"/>
    <s v="Female"/>
    <x v="2"/>
    <x v="0"/>
    <n v="72.05"/>
    <n v="0"/>
    <d v="2022-08-25T00:00:00"/>
    <n v="16"/>
    <n v="329.97"/>
    <n v="8.9600000000000009"/>
    <n v="22.08"/>
    <n v="4"/>
    <n v="0"/>
  </r>
  <r>
    <s v="CUST_8012"/>
    <n v="43"/>
    <n v="1"/>
    <s v="Male"/>
    <x v="1"/>
    <x v="2"/>
    <n v="47.72"/>
    <n v="0"/>
    <d v="2021-01-14T00:00:00"/>
    <n v="35"/>
    <n v="551.20000000000005"/>
    <n v="10.57"/>
    <n v="22.42"/>
    <n v="5"/>
    <n v="0"/>
  </r>
  <r>
    <s v="CUST_8013"/>
    <n v="43"/>
    <n v="1"/>
    <s v="Male"/>
    <x v="1"/>
    <x v="1"/>
    <n v="55.76"/>
    <n v="0"/>
    <d v="2019-10-07T00:00:00"/>
    <n v="50"/>
    <n v="494.97"/>
    <n v="10.58"/>
    <n v="28.83"/>
    <n v="8"/>
    <n v="0"/>
  </r>
  <r>
    <s v="CUST_8014"/>
    <n v="45"/>
    <n v="0"/>
    <s v="Male"/>
    <x v="0"/>
    <x v="0"/>
    <n v="57.9"/>
    <n v="0"/>
    <d v="2021-12-13T00:00:00"/>
    <n v="24"/>
    <n v="362.19"/>
    <n v="8.76"/>
    <n v="26.83"/>
    <n v="6"/>
    <n v="0"/>
  </r>
  <r>
    <s v="CUST_8015"/>
    <n v="43"/>
    <n v="1"/>
    <s v="Female"/>
    <x v="1"/>
    <x v="0"/>
    <n v="51.58"/>
    <n v="0"/>
    <d v="2021-07-04T00:00:00"/>
    <n v="29"/>
    <n v="458.93"/>
    <n v="9.69"/>
    <n v="19.5"/>
    <n v="7"/>
    <n v="0"/>
  </r>
  <r>
    <s v="CUST_8016"/>
    <n v="53"/>
    <n v="0"/>
    <s v="Female"/>
    <x v="0"/>
    <x v="2"/>
    <n v="46.79"/>
    <n v="0"/>
    <d v="2020-11-28T00:00:00"/>
    <n v="37"/>
    <n v="192.38"/>
    <n v="9.2899999999999991"/>
    <n v="23.58"/>
    <n v="6"/>
    <n v="0"/>
  </r>
  <r>
    <s v="CUST_8017"/>
    <n v="43"/>
    <n v="1"/>
    <s v="Male"/>
    <x v="2"/>
    <x v="2"/>
    <n v="23.8"/>
    <n v="0"/>
    <d v="2021-07-11T00:00:00"/>
    <n v="29"/>
    <n v="577.08000000000004"/>
    <n v="9.24"/>
    <n v="23"/>
    <n v="9"/>
    <n v="0"/>
  </r>
  <r>
    <s v="CUST_8018"/>
    <n v="43"/>
    <n v="1"/>
    <s v="Female"/>
    <x v="0"/>
    <x v="1"/>
    <n v="62.24"/>
    <n v="0"/>
    <d v="2020-09-27T00:00:00"/>
    <n v="39"/>
    <n v="453.41"/>
    <n v="9.1999999999999993"/>
    <n v="25.08"/>
    <n v="8"/>
    <n v="1"/>
  </r>
  <r>
    <s v="CUST_8019"/>
    <n v="43"/>
    <n v="1"/>
    <s v="Female"/>
    <x v="0"/>
    <x v="0"/>
    <n v="66.17"/>
    <n v="0"/>
    <d v="2019-01-23T00:00:00"/>
    <n v="59"/>
    <n v="546.4"/>
    <n v="10.66"/>
    <n v="21.67"/>
    <n v="5"/>
    <n v="0"/>
  </r>
  <r>
    <s v="CUST_802"/>
    <n v="67"/>
    <n v="0"/>
    <s v="Female"/>
    <x v="0"/>
    <x v="2"/>
    <n v="27.87"/>
    <n v="0"/>
    <d v="2021-05-30T00:00:00"/>
    <n v="31"/>
    <n v="478"/>
    <n v="10.51"/>
    <n v="24.42"/>
    <n v="5"/>
    <n v="0"/>
  </r>
  <r>
    <s v="CUST_8020"/>
    <n v="26"/>
    <n v="0"/>
    <s v="Male"/>
    <x v="2"/>
    <x v="0"/>
    <n v="51.09"/>
    <n v="0"/>
    <d v="2018-06-14T00:00:00"/>
    <n v="66"/>
    <n v="580.99"/>
    <n v="9.15"/>
    <n v="29.42"/>
    <n v="7"/>
    <n v="0"/>
  </r>
  <r>
    <s v="CUST_8021"/>
    <n v="40"/>
    <n v="0"/>
    <s v="Female"/>
    <x v="2"/>
    <x v="1"/>
    <n v="68.650000000000006"/>
    <n v="0"/>
    <d v="2021-01-14T00:00:00"/>
    <n v="35"/>
    <n v="454.99"/>
    <n v="11.55"/>
    <n v="21.92"/>
    <n v="4"/>
    <n v="0"/>
  </r>
  <r>
    <s v="CUST_8022"/>
    <n v="43"/>
    <n v="1"/>
    <s v="Male"/>
    <x v="2"/>
    <x v="1"/>
    <n v="55.7"/>
    <n v="0"/>
    <d v="2023-04-02T00:00:00"/>
    <n v="8"/>
    <n v="588.67999999999995"/>
    <n v="9.98"/>
    <n v="28.67"/>
    <n v="5"/>
    <n v="0"/>
  </r>
  <r>
    <s v="CUST_8023"/>
    <n v="30"/>
    <n v="0"/>
    <s v="Female"/>
    <x v="0"/>
    <x v="0"/>
    <n v="20.59"/>
    <n v="0"/>
    <d v="2021-11-28T00:00:00"/>
    <n v="25"/>
    <n v="433.68"/>
    <n v="11.53"/>
    <n v="25.25"/>
    <n v="4"/>
    <n v="0"/>
  </r>
  <r>
    <s v="CUST_8024"/>
    <n v="40"/>
    <n v="0"/>
    <s v="Male"/>
    <x v="1"/>
    <x v="1"/>
    <n v="34.18"/>
    <n v="0"/>
    <d v="2018-10-26T00:00:00"/>
    <n v="62"/>
    <n v="533.9"/>
    <n v="10.45"/>
    <n v="26.75"/>
    <n v="6"/>
    <n v="0"/>
  </r>
  <r>
    <s v="CUST_8025"/>
    <n v="34"/>
    <n v="0"/>
    <s v="Female"/>
    <x v="1"/>
    <x v="0"/>
    <n v="42.66"/>
    <n v="0"/>
    <d v="2021-12-31T00:00:00"/>
    <n v="24"/>
    <n v="500.61"/>
    <n v="7.42"/>
    <n v="23.83"/>
    <n v="7"/>
    <n v="0"/>
  </r>
  <r>
    <s v="CUST_8026"/>
    <n v="43"/>
    <n v="1"/>
    <s v="Male"/>
    <x v="1"/>
    <x v="0"/>
    <n v="40.85"/>
    <n v="0"/>
    <d v="2020-06-22T00:00:00"/>
    <n v="42"/>
    <n v="534.23"/>
    <n v="9.61"/>
    <n v="32.08"/>
    <n v="6"/>
    <n v="0"/>
  </r>
  <r>
    <s v="CUST_8027"/>
    <n v="43"/>
    <n v="1"/>
    <s v="Male"/>
    <x v="2"/>
    <x v="0"/>
    <n v="51.11"/>
    <n v="0"/>
    <d v="2020-09-11T00:00:00"/>
    <n v="39"/>
    <n v="321.54000000000002"/>
    <n v="11.12"/>
    <n v="24.25"/>
    <n v="9"/>
    <n v="0"/>
  </r>
  <r>
    <s v="CUST_8028"/>
    <n v="37"/>
    <n v="0"/>
    <s v="Female"/>
    <x v="2"/>
    <x v="2"/>
    <n v="36.229999999999997"/>
    <n v="0"/>
    <d v="2020-01-05T00:00:00"/>
    <n v="47"/>
    <n v="505.79"/>
    <n v="10.23"/>
    <n v="33.83"/>
    <n v="7"/>
    <n v="1"/>
  </r>
  <r>
    <s v="CUST_8029"/>
    <n v="37"/>
    <n v="0"/>
    <s v="Male"/>
    <x v="1"/>
    <x v="2"/>
    <n v="75.55"/>
    <n v="0"/>
    <d v="2019-06-24T00:00:00"/>
    <n v="54"/>
    <n v="568.54"/>
    <n v="9.64"/>
    <n v="19.579999999999998"/>
    <n v="3"/>
    <n v="0"/>
  </r>
  <r>
    <s v="CUST_803"/>
    <n v="62"/>
    <n v="0"/>
    <s v="Male"/>
    <x v="1"/>
    <x v="1"/>
    <n v="53.74"/>
    <n v="0"/>
    <d v="2018-08-30T00:00:00"/>
    <n v="64"/>
    <n v="654.03"/>
    <n v="10.49"/>
    <n v="21.58"/>
    <n v="9"/>
    <n v="0"/>
  </r>
  <r>
    <s v="CUST_8030"/>
    <n v="63"/>
    <n v="0"/>
    <s v="Male"/>
    <x v="2"/>
    <x v="1"/>
    <n v="17.71"/>
    <n v="0"/>
    <d v="2019-05-28T00:00:00"/>
    <n v="55"/>
    <n v="514.70000000000005"/>
    <n v="10.76"/>
    <n v="23.75"/>
    <n v="7"/>
    <n v="0"/>
  </r>
  <r>
    <s v="CUST_8031"/>
    <n v="20"/>
    <n v="0"/>
    <s v="Female"/>
    <x v="0"/>
    <x v="2"/>
    <n v="48.79"/>
    <n v="0"/>
    <d v="2022-07-16T00:00:00"/>
    <n v="17"/>
    <n v="372.56"/>
    <n v="8.57"/>
    <n v="27.08"/>
    <n v="6"/>
    <n v="0"/>
  </r>
  <r>
    <s v="CUST_8032"/>
    <n v="29"/>
    <n v="0"/>
    <s v="Male"/>
    <x v="0"/>
    <x v="1"/>
    <n v="38.76"/>
    <n v="0"/>
    <d v="2021-04-02T00:00:00"/>
    <n v="32"/>
    <n v="598.23"/>
    <n v="10.51"/>
    <n v="20.079999999999998"/>
    <n v="8"/>
    <n v="0"/>
  </r>
  <r>
    <s v="CUST_8033"/>
    <n v="43"/>
    <n v="1"/>
    <s v="Male"/>
    <x v="2"/>
    <x v="2"/>
    <n v="30.45"/>
    <n v="0"/>
    <d v="2022-10-15T00:00:00"/>
    <n v="14"/>
    <n v="476.23"/>
    <n v="8.56"/>
    <n v="28.5"/>
    <n v="3"/>
    <n v="0"/>
  </r>
  <r>
    <s v="CUST_8034"/>
    <n v="19"/>
    <n v="0"/>
    <s v="Female"/>
    <x v="1"/>
    <x v="1"/>
    <n v="58.85"/>
    <n v="0"/>
    <d v="2018-08-21T00:00:00"/>
    <n v="64"/>
    <n v="448.79"/>
    <n v="9.9499999999999993"/>
    <n v="15.08"/>
    <n v="5"/>
    <n v="0"/>
  </r>
  <r>
    <s v="CUST_8035"/>
    <n v="53"/>
    <n v="0"/>
    <s v="Male"/>
    <x v="1"/>
    <x v="1"/>
    <n v="34.83"/>
    <n v="0"/>
    <d v="2019-04-30T00:00:00"/>
    <n v="56"/>
    <n v="599.54"/>
    <n v="9.98"/>
    <n v="25.58"/>
    <n v="5"/>
    <n v="0"/>
  </r>
  <r>
    <s v="CUST_8036"/>
    <n v="31"/>
    <n v="0"/>
    <s v="Female"/>
    <x v="0"/>
    <x v="1"/>
    <n v="50.61"/>
    <n v="0"/>
    <d v="2018-03-22T00:00:00"/>
    <n v="69"/>
    <n v="402.81"/>
    <n v="10.57"/>
    <n v="24.5"/>
    <n v="7"/>
    <n v="0"/>
  </r>
  <r>
    <s v="CUST_8037"/>
    <n v="33"/>
    <n v="0"/>
    <s v="Male"/>
    <x v="2"/>
    <x v="0"/>
    <n v="35.729999999999997"/>
    <n v="0"/>
    <d v="2021-02-03T00:00:00"/>
    <n v="34"/>
    <n v="596.04999999999995"/>
    <n v="10.82"/>
    <n v="16.420000000000002"/>
    <n v="9"/>
    <n v="0"/>
  </r>
  <r>
    <s v="CUST_8038"/>
    <n v="36"/>
    <n v="0"/>
    <s v="Female"/>
    <x v="1"/>
    <x v="2"/>
    <n v="21.43"/>
    <n v="0"/>
    <d v="2018-12-31T00:00:00"/>
    <n v="60"/>
    <n v="354.79"/>
    <n v="8.81"/>
    <n v="25.75"/>
    <n v="4"/>
    <n v="0"/>
  </r>
  <r>
    <s v="CUST_8039"/>
    <n v="43"/>
    <n v="1"/>
    <s v="Female"/>
    <x v="1"/>
    <x v="1"/>
    <n v="46.66"/>
    <n v="0"/>
    <d v="2020-06-16T00:00:00"/>
    <n v="42"/>
    <n v="497.56"/>
    <n v="10.02"/>
    <n v="25.25"/>
    <n v="6"/>
    <n v="0"/>
  </r>
  <r>
    <s v="CUST_804"/>
    <n v="22"/>
    <n v="0"/>
    <s v="Female"/>
    <x v="1"/>
    <x v="2"/>
    <n v="51.08"/>
    <n v="0"/>
    <d v="2019-11-09T00:00:00"/>
    <n v="49"/>
    <n v="321.93"/>
    <n v="7.72"/>
    <n v="29.75"/>
    <n v="5"/>
    <n v="0"/>
  </r>
  <r>
    <s v="CUST_8040"/>
    <n v="61"/>
    <n v="0"/>
    <s v="Male"/>
    <x v="2"/>
    <x v="2"/>
    <n v="54.59"/>
    <n v="0"/>
    <d v="2018-11-30T00:00:00"/>
    <n v="61"/>
    <n v="406.43"/>
    <n v="10.199999999999999"/>
    <n v="19.670000000000002"/>
    <n v="5"/>
    <n v="0"/>
  </r>
  <r>
    <s v="CUST_8041"/>
    <n v="63"/>
    <n v="0"/>
    <s v="Female"/>
    <x v="2"/>
    <x v="1"/>
    <n v="41.03"/>
    <n v="0"/>
    <d v="2018-12-27T00:00:00"/>
    <n v="60"/>
    <n v="496.01"/>
    <n v="9.48"/>
    <n v="24.75"/>
    <n v="9"/>
    <n v="0"/>
  </r>
  <r>
    <s v="CUST_8042"/>
    <n v="23"/>
    <n v="0"/>
    <s v="Male"/>
    <x v="1"/>
    <x v="0"/>
    <n v="69.75"/>
    <n v="0"/>
    <d v="2021-08-21T00:00:00"/>
    <n v="28"/>
    <n v="192.46"/>
    <n v="9.77"/>
    <n v="25.17"/>
    <n v="2"/>
    <n v="0"/>
  </r>
  <r>
    <s v="CUST_8043"/>
    <n v="30"/>
    <n v="0"/>
    <s v="Male"/>
    <x v="2"/>
    <x v="2"/>
    <n v="54.44"/>
    <n v="0"/>
    <d v="2022-09-28T00:00:00"/>
    <n v="15"/>
    <n v="535.95000000000005"/>
    <n v="10.78"/>
    <n v="22.67"/>
    <n v="8"/>
    <n v="0"/>
  </r>
  <r>
    <s v="CUST_8044"/>
    <n v="53"/>
    <n v="0"/>
    <s v="Female"/>
    <x v="2"/>
    <x v="1"/>
    <n v="60.87"/>
    <n v="0"/>
    <d v="2021-02-24T00:00:00"/>
    <n v="34"/>
    <n v="314.82"/>
    <n v="9.49"/>
    <n v="19.170000000000002"/>
    <n v="5"/>
    <n v="0"/>
  </r>
  <r>
    <s v="CUST_8045"/>
    <n v="39"/>
    <n v="0"/>
    <s v="Male"/>
    <x v="2"/>
    <x v="1"/>
    <n v="40.14"/>
    <n v="0"/>
    <d v="2019-10-07T00:00:00"/>
    <n v="50"/>
    <n v="484.17"/>
    <n v="8.6300000000000008"/>
    <n v="21.75"/>
    <n v="8"/>
    <n v="0"/>
  </r>
  <r>
    <s v="CUST_8046"/>
    <n v="35"/>
    <n v="0"/>
    <s v="Male"/>
    <x v="1"/>
    <x v="0"/>
    <n v="40.53"/>
    <n v="0"/>
    <d v="2020-03-01T00:00:00"/>
    <n v="45"/>
    <n v="409.49"/>
    <n v="9.9600000000000009"/>
    <n v="23.08"/>
    <n v="3"/>
    <n v="0"/>
  </r>
  <r>
    <s v="CUST_8047"/>
    <n v="29"/>
    <n v="0"/>
    <s v="Female"/>
    <x v="0"/>
    <x v="2"/>
    <n v="44.91"/>
    <n v="0"/>
    <d v="2018-03-08T00:00:00"/>
    <n v="69"/>
    <n v="435.63"/>
    <n v="9.68"/>
    <n v="28.25"/>
    <n v="6"/>
    <n v="0"/>
  </r>
  <r>
    <s v="CUST_8048"/>
    <n v="69"/>
    <n v="0"/>
    <s v="Male"/>
    <x v="2"/>
    <x v="1"/>
    <n v="44.7"/>
    <n v="0"/>
    <d v="2020-09-22T00:00:00"/>
    <n v="39"/>
    <n v="615.11"/>
    <n v="9.8000000000000007"/>
    <n v="18.420000000000002"/>
    <n v="6"/>
    <n v="0"/>
  </r>
  <r>
    <s v="CUST_8049"/>
    <n v="43"/>
    <n v="1"/>
    <s v="Male"/>
    <x v="1"/>
    <x v="2"/>
    <n v="43.07"/>
    <n v="0"/>
    <d v="2020-07-25T00:00:00"/>
    <n v="41"/>
    <n v="607.65"/>
    <n v="10.119999999999999"/>
    <n v="27"/>
    <n v="2"/>
    <n v="0"/>
  </r>
  <r>
    <s v="CUST_805"/>
    <n v="43"/>
    <n v="1"/>
    <s v="Female"/>
    <x v="0"/>
    <x v="1"/>
    <n v="45.07"/>
    <n v="0"/>
    <d v="2018-10-12T00:00:00"/>
    <n v="62"/>
    <n v="375.3"/>
    <n v="9.6999999999999993"/>
    <n v="28.5"/>
    <n v="6"/>
    <n v="0"/>
  </r>
  <r>
    <s v="CUST_8050"/>
    <n v="68"/>
    <n v="0"/>
    <s v="Female"/>
    <x v="0"/>
    <x v="1"/>
    <n v="33.36"/>
    <n v="0"/>
    <d v="2019-06-04T00:00:00"/>
    <n v="54"/>
    <n v="444.64"/>
    <n v="9.08"/>
    <n v="22.25"/>
    <n v="7"/>
    <n v="0"/>
  </r>
  <r>
    <s v="CUST_8051"/>
    <n v="57"/>
    <n v="0"/>
    <s v="Male"/>
    <x v="1"/>
    <x v="1"/>
    <n v="61.86"/>
    <n v="0"/>
    <d v="2019-07-04T00:00:00"/>
    <n v="53"/>
    <n v="547.80999999999995"/>
    <n v="9.25"/>
    <n v="31.33"/>
    <n v="7"/>
    <n v="0"/>
  </r>
  <r>
    <s v="CUST_8052"/>
    <n v="24"/>
    <n v="0"/>
    <s v="Male"/>
    <x v="1"/>
    <x v="0"/>
    <n v="27.99"/>
    <n v="0"/>
    <d v="2018-02-06T00:00:00"/>
    <n v="70"/>
    <n v="556.34"/>
    <n v="8.76"/>
    <n v="24"/>
    <n v="6"/>
    <n v="0"/>
  </r>
  <r>
    <s v="CUST_8053"/>
    <n v="49"/>
    <n v="0"/>
    <s v="Female"/>
    <x v="1"/>
    <x v="1"/>
    <n v="59.39"/>
    <n v="0"/>
    <d v="2020-03-26T00:00:00"/>
    <n v="45"/>
    <n v="617.16"/>
    <n v="10.34"/>
    <n v="22.92"/>
    <n v="3"/>
    <n v="0"/>
  </r>
  <r>
    <s v="CUST_8054"/>
    <n v="65"/>
    <n v="0"/>
    <s v="Male"/>
    <x v="0"/>
    <x v="0"/>
    <n v="62.45"/>
    <n v="0"/>
    <d v="2021-04-03T00:00:00"/>
    <n v="32"/>
    <n v="557.04"/>
    <n v="11.86"/>
    <n v="23.25"/>
    <n v="6"/>
    <n v="1"/>
  </r>
  <r>
    <s v="CUST_8055"/>
    <n v="36"/>
    <n v="0"/>
    <s v="Male"/>
    <x v="1"/>
    <x v="2"/>
    <n v="45.7"/>
    <n v="0"/>
    <d v="2021-01-29T00:00:00"/>
    <n v="35"/>
    <n v="438.73"/>
    <n v="9.08"/>
    <n v="23.75"/>
    <n v="11"/>
    <n v="0"/>
  </r>
  <r>
    <s v="CUST_8056"/>
    <n v="43"/>
    <n v="1"/>
    <s v="Female"/>
    <x v="0"/>
    <x v="1"/>
    <n v="88.03"/>
    <n v="0"/>
    <d v="2019-02-14T00:00:00"/>
    <n v="58"/>
    <n v="407.32"/>
    <n v="10.6"/>
    <n v="26.67"/>
    <n v="1"/>
    <n v="0"/>
  </r>
  <r>
    <s v="CUST_8057"/>
    <n v="37"/>
    <n v="0"/>
    <s v="Male"/>
    <x v="2"/>
    <x v="0"/>
    <n v="50.14"/>
    <n v="0"/>
    <d v="2020-01-20T00:00:00"/>
    <n v="47"/>
    <n v="484.02"/>
    <n v="9.39"/>
    <n v="25.33"/>
    <n v="6"/>
    <n v="0"/>
  </r>
  <r>
    <s v="CUST_8058"/>
    <n v="44"/>
    <n v="0"/>
    <s v="Male"/>
    <x v="0"/>
    <x v="1"/>
    <n v="45.61"/>
    <n v="0"/>
    <d v="2021-05-27T00:00:00"/>
    <n v="31"/>
    <n v="460.61"/>
    <n v="9.9700000000000006"/>
    <n v="24.33"/>
    <n v="4"/>
    <n v="0"/>
  </r>
  <r>
    <s v="CUST_8059"/>
    <n v="60"/>
    <n v="0"/>
    <s v="Female"/>
    <x v="1"/>
    <x v="2"/>
    <n v="46.3"/>
    <n v="0"/>
    <d v="2018-09-15T00:00:00"/>
    <n v="63"/>
    <n v="610.1"/>
    <n v="10.51"/>
    <n v="20.92"/>
    <n v="6"/>
    <n v="0"/>
  </r>
  <r>
    <s v="CUST_806"/>
    <n v="18"/>
    <n v="0"/>
    <s v="Female"/>
    <x v="2"/>
    <x v="2"/>
    <n v="59.67"/>
    <n v="0"/>
    <d v="2018-01-25T00:00:00"/>
    <n v="71"/>
    <n v="318.89"/>
    <n v="8.9499999999999993"/>
    <n v="25.75"/>
    <n v="12"/>
    <n v="0"/>
  </r>
  <r>
    <s v="CUST_8060"/>
    <n v="54"/>
    <n v="0"/>
    <s v="Female"/>
    <x v="0"/>
    <x v="0"/>
    <n v="66.290000000000006"/>
    <n v="0"/>
    <d v="2022-04-29T00:00:00"/>
    <n v="20"/>
    <n v="576.94000000000005"/>
    <n v="10.77"/>
    <n v="28.5"/>
    <n v="9"/>
    <n v="0"/>
  </r>
  <r>
    <s v="CUST_8061"/>
    <n v="65"/>
    <n v="0"/>
    <s v="Male"/>
    <x v="1"/>
    <x v="0"/>
    <n v="46.02"/>
    <n v="0"/>
    <d v="2022-03-04T00:00:00"/>
    <n v="21"/>
    <n v="345.08"/>
    <n v="11.65"/>
    <n v="24.83"/>
    <n v="5"/>
    <n v="0"/>
  </r>
  <r>
    <s v="CUST_8062"/>
    <n v="43"/>
    <n v="1"/>
    <s v="Male"/>
    <x v="2"/>
    <x v="1"/>
    <n v="59.53"/>
    <n v="0"/>
    <d v="2023-06-04T00:00:00"/>
    <n v="6"/>
    <n v="575.37"/>
    <n v="10.48"/>
    <n v="26.42"/>
    <n v="4"/>
    <n v="0"/>
  </r>
  <r>
    <s v="CUST_8063"/>
    <n v="22"/>
    <n v="0"/>
    <s v="Female"/>
    <x v="0"/>
    <x v="1"/>
    <n v="29.72"/>
    <n v="0"/>
    <d v="2022-09-11T00:00:00"/>
    <n v="15"/>
    <n v="556.42999999999995"/>
    <n v="9.8000000000000007"/>
    <n v="27.17"/>
    <n v="5"/>
    <n v="0"/>
  </r>
  <r>
    <s v="CUST_8064"/>
    <n v="28"/>
    <n v="0"/>
    <s v="Male"/>
    <x v="2"/>
    <x v="2"/>
    <n v="52.2"/>
    <n v="0"/>
    <d v="2018-05-26T00:00:00"/>
    <n v="67"/>
    <n v="540.37"/>
    <n v="8.0500000000000007"/>
    <n v="16.25"/>
    <n v="5"/>
    <n v="0"/>
  </r>
  <r>
    <s v="CUST_8065"/>
    <n v="32"/>
    <n v="0"/>
    <s v="Male"/>
    <x v="0"/>
    <x v="1"/>
    <n v="64.8"/>
    <n v="0"/>
    <d v="2021-06-07T00:00:00"/>
    <n v="30"/>
    <n v="423.65"/>
    <n v="11.1"/>
    <n v="23.17"/>
    <n v="4"/>
    <n v="0"/>
  </r>
  <r>
    <s v="CUST_8066"/>
    <n v="20"/>
    <n v="0"/>
    <s v="Male"/>
    <x v="1"/>
    <x v="2"/>
    <n v="49.39"/>
    <n v="0"/>
    <d v="2018-10-30T00:00:00"/>
    <n v="62"/>
    <n v="609.57000000000005"/>
    <n v="7.9"/>
    <n v="13.33"/>
    <n v="7"/>
    <n v="0"/>
  </r>
  <r>
    <s v="CUST_8067"/>
    <n v="22"/>
    <n v="0"/>
    <s v="Female"/>
    <x v="0"/>
    <x v="1"/>
    <n v="38.659999999999997"/>
    <n v="0"/>
    <d v="2020-07-01T00:00:00"/>
    <n v="41"/>
    <n v="458.04"/>
    <n v="11.04"/>
    <n v="29.75"/>
    <n v="6"/>
    <n v="0"/>
  </r>
  <r>
    <s v="CUST_8068"/>
    <n v="40"/>
    <n v="0"/>
    <s v="Male"/>
    <x v="2"/>
    <x v="2"/>
    <n v="45.72"/>
    <n v="0"/>
    <d v="2019-09-11T00:00:00"/>
    <n v="51"/>
    <n v="313.13"/>
    <n v="8.66"/>
    <n v="20.5"/>
    <n v="10"/>
    <n v="0"/>
  </r>
  <r>
    <s v="CUST_8069"/>
    <n v="43"/>
    <n v="1"/>
    <s v="Male"/>
    <x v="0"/>
    <x v="1"/>
    <n v="28.63"/>
    <n v="0"/>
    <d v="2022-07-13T00:00:00"/>
    <n v="17"/>
    <n v="380.43"/>
    <n v="8.7200000000000006"/>
    <n v="24.17"/>
    <n v="3"/>
    <n v="0"/>
  </r>
  <r>
    <s v="CUST_807"/>
    <n v="43"/>
    <n v="1"/>
    <s v="Female"/>
    <x v="1"/>
    <x v="0"/>
    <n v="55.45"/>
    <n v="0"/>
    <d v="2019-05-01T00:00:00"/>
    <n v="55"/>
    <n v="293.57"/>
    <n v="8.82"/>
    <n v="24.5"/>
    <n v="8"/>
    <n v="0"/>
  </r>
  <r>
    <s v="CUST_8070"/>
    <n v="26"/>
    <n v="0"/>
    <s v="Female"/>
    <x v="2"/>
    <x v="0"/>
    <n v="63.68"/>
    <n v="0"/>
    <d v="2018-03-04T00:00:00"/>
    <n v="69"/>
    <n v="602.49"/>
    <n v="10.39"/>
    <n v="26.5"/>
    <n v="9"/>
    <n v="0"/>
  </r>
  <r>
    <s v="CUST_8071"/>
    <n v="32"/>
    <n v="0"/>
    <s v="Female"/>
    <x v="2"/>
    <x v="2"/>
    <n v="68.31"/>
    <n v="0"/>
    <d v="2020-03-15T00:00:00"/>
    <n v="45"/>
    <n v="344.42"/>
    <n v="10.51"/>
    <n v="27.67"/>
    <n v="11"/>
    <n v="0"/>
  </r>
  <r>
    <s v="CUST_8072"/>
    <n v="20"/>
    <n v="0"/>
    <s v="Female"/>
    <x v="1"/>
    <x v="1"/>
    <n v="48.1"/>
    <n v="0"/>
    <d v="2022-06-23T00:00:00"/>
    <n v="18"/>
    <n v="509.87"/>
    <n v="9.07"/>
    <n v="26.42"/>
    <n v="8"/>
    <n v="0"/>
  </r>
  <r>
    <s v="CUST_8073"/>
    <n v="43"/>
    <n v="1"/>
    <s v="Male"/>
    <x v="0"/>
    <x v="0"/>
    <n v="72.7"/>
    <n v="0"/>
    <d v="2023-02-06T00:00:00"/>
    <n v="10"/>
    <n v="525.95000000000005"/>
    <n v="10.08"/>
    <n v="27.83"/>
    <n v="7"/>
    <n v="0"/>
  </r>
  <r>
    <s v="CUST_8074"/>
    <n v="23"/>
    <n v="0"/>
    <s v="Male"/>
    <x v="2"/>
    <x v="1"/>
    <n v="61.12"/>
    <n v="0"/>
    <d v="2021-09-03T00:00:00"/>
    <n v="27"/>
    <n v="402.81"/>
    <n v="9.6199999999999992"/>
    <n v="28.67"/>
    <n v="6"/>
    <n v="0"/>
  </r>
  <r>
    <s v="CUST_8075"/>
    <n v="34"/>
    <n v="0"/>
    <s v="Female"/>
    <x v="1"/>
    <x v="1"/>
    <n v="50.28"/>
    <n v="0"/>
    <d v="2022-12-25T00:00:00"/>
    <n v="12"/>
    <n v="542.97"/>
    <n v="8.73"/>
    <n v="26.42"/>
    <n v="4"/>
    <n v="0"/>
  </r>
  <r>
    <s v="CUST_8076"/>
    <n v="43"/>
    <n v="0"/>
    <s v="Male"/>
    <x v="1"/>
    <x v="1"/>
    <n v="70.180000000000007"/>
    <n v="0"/>
    <d v="2022-09-28T00:00:00"/>
    <n v="15"/>
    <n v="441.73"/>
    <n v="10.53"/>
    <n v="26.25"/>
    <n v="7"/>
    <n v="0"/>
  </r>
  <r>
    <s v="CUST_8077"/>
    <n v="38"/>
    <n v="0"/>
    <s v="Male"/>
    <x v="1"/>
    <x v="0"/>
    <n v="60.69"/>
    <n v="0"/>
    <d v="2020-05-24T00:00:00"/>
    <n v="43"/>
    <n v="488.83"/>
    <n v="9.27"/>
    <n v="19.920000000000002"/>
    <n v="4"/>
    <n v="1"/>
  </r>
  <r>
    <s v="CUST_8078"/>
    <n v="25"/>
    <n v="0"/>
    <s v="Male"/>
    <x v="2"/>
    <x v="2"/>
    <n v="67.83"/>
    <n v="0"/>
    <d v="2022-05-07T00:00:00"/>
    <n v="19"/>
    <n v="577.66999999999996"/>
    <n v="11.06"/>
    <n v="33.5"/>
    <n v="6"/>
    <n v="0"/>
  </r>
  <r>
    <s v="CUST_8079"/>
    <n v="43"/>
    <n v="1"/>
    <s v="Male"/>
    <x v="0"/>
    <x v="1"/>
    <n v="70.88"/>
    <n v="0"/>
    <d v="2019-03-11T00:00:00"/>
    <n v="57"/>
    <n v="560.29"/>
    <n v="11.28"/>
    <n v="30.5"/>
    <n v="5"/>
    <n v="0"/>
  </r>
  <r>
    <s v="CUST_808"/>
    <n v="49"/>
    <n v="0"/>
    <s v="Male"/>
    <x v="1"/>
    <x v="2"/>
    <n v="55.82"/>
    <n v="0"/>
    <d v="2019-02-04T00:00:00"/>
    <n v="58"/>
    <n v="510.67"/>
    <n v="9.5"/>
    <n v="21.5"/>
    <n v="8"/>
    <n v="0"/>
  </r>
  <r>
    <s v="CUST_8080"/>
    <n v="28"/>
    <n v="0"/>
    <s v="Female"/>
    <x v="2"/>
    <x v="0"/>
    <n v="46.41"/>
    <n v="0"/>
    <d v="2022-04-01T00:00:00"/>
    <n v="20"/>
    <n v="646.73"/>
    <n v="9.59"/>
    <n v="33.25"/>
    <n v="6"/>
    <n v="0"/>
  </r>
  <r>
    <s v="CUST_8081"/>
    <n v="55"/>
    <n v="0"/>
    <s v="Female"/>
    <x v="1"/>
    <x v="1"/>
    <n v="60.34"/>
    <n v="0"/>
    <d v="2019-01-07T00:00:00"/>
    <n v="59"/>
    <n v="441.87"/>
    <n v="8.06"/>
    <n v="22.5"/>
    <n v="6"/>
    <n v="0"/>
  </r>
  <r>
    <s v="CUST_8082"/>
    <n v="43"/>
    <n v="1"/>
    <s v="Male"/>
    <x v="2"/>
    <x v="0"/>
    <n v="21.02"/>
    <n v="0"/>
    <d v="2022-04-16T00:00:00"/>
    <n v="20"/>
    <n v="445.69"/>
    <n v="9.2899999999999991"/>
    <n v="24.67"/>
    <n v="7"/>
    <n v="0"/>
  </r>
  <r>
    <s v="CUST_8083"/>
    <n v="59"/>
    <n v="0"/>
    <s v="Female"/>
    <x v="2"/>
    <x v="1"/>
    <n v="32.57"/>
    <n v="0"/>
    <d v="2020-04-05T00:00:00"/>
    <n v="44"/>
    <n v="404.84"/>
    <n v="10.69"/>
    <n v="20.92"/>
    <n v="6"/>
    <n v="0"/>
  </r>
  <r>
    <s v="CUST_8084"/>
    <n v="41"/>
    <n v="0"/>
    <s v="Male"/>
    <x v="1"/>
    <x v="0"/>
    <n v="57.57"/>
    <n v="0"/>
    <d v="2020-09-11T00:00:00"/>
    <n v="39"/>
    <n v="585.09"/>
    <n v="11.47"/>
    <n v="28.67"/>
    <n v="7"/>
    <n v="0"/>
  </r>
  <r>
    <s v="CUST_8085"/>
    <n v="52"/>
    <n v="0"/>
    <s v="Male"/>
    <x v="0"/>
    <x v="2"/>
    <n v="55.45"/>
    <n v="0"/>
    <d v="2020-07-19T00:00:00"/>
    <n v="41"/>
    <n v="547.38"/>
    <n v="10.07"/>
    <n v="34.25"/>
    <n v="7"/>
    <n v="0"/>
  </r>
  <r>
    <s v="CUST_8086"/>
    <n v="43"/>
    <n v="1"/>
    <s v="Female"/>
    <x v="1"/>
    <x v="0"/>
    <n v="35.75"/>
    <n v="0"/>
    <d v="2023-06-03T00:00:00"/>
    <n v="6"/>
    <n v="448.23"/>
    <n v="10.41"/>
    <n v="23.08"/>
    <n v="7"/>
    <n v="0"/>
  </r>
  <r>
    <s v="CUST_8087"/>
    <n v="31"/>
    <n v="0"/>
    <s v="Female"/>
    <x v="1"/>
    <x v="0"/>
    <n v="44.32"/>
    <n v="0"/>
    <d v="2019-09-07T00:00:00"/>
    <n v="51"/>
    <n v="598.80999999999995"/>
    <n v="11.29"/>
    <n v="29.33"/>
    <n v="3"/>
    <n v="0"/>
  </r>
  <r>
    <s v="CUST_8088"/>
    <n v="27"/>
    <n v="0"/>
    <s v="Male"/>
    <x v="2"/>
    <x v="0"/>
    <n v="55.35"/>
    <n v="0"/>
    <d v="2021-06-18T00:00:00"/>
    <n v="30"/>
    <n v="462.29"/>
    <n v="8.94"/>
    <n v="20.170000000000002"/>
    <n v="6"/>
    <n v="0"/>
  </r>
  <r>
    <s v="CUST_8089"/>
    <n v="43"/>
    <n v="1"/>
    <s v="Male"/>
    <x v="1"/>
    <x v="2"/>
    <n v="49.93"/>
    <n v="0"/>
    <d v="2019-08-10T00:00:00"/>
    <n v="52"/>
    <n v="543.03"/>
    <n v="8.7200000000000006"/>
    <n v="32.58"/>
    <n v="5"/>
    <n v="0"/>
  </r>
  <r>
    <s v="CUST_809"/>
    <n v="43"/>
    <n v="1"/>
    <s v="Male"/>
    <x v="0"/>
    <x v="1"/>
    <n v="62.32"/>
    <n v="0"/>
    <d v="2018-02-21T00:00:00"/>
    <n v="70"/>
    <n v="574.30999999999995"/>
    <n v="11.88"/>
    <n v="27.92"/>
    <n v="4"/>
    <n v="0"/>
  </r>
  <r>
    <s v="CUST_8090"/>
    <n v="43"/>
    <n v="1"/>
    <s v="Male"/>
    <x v="2"/>
    <x v="0"/>
    <n v="46.57"/>
    <n v="0"/>
    <d v="2020-10-29T00:00:00"/>
    <n v="38"/>
    <n v="657.79"/>
    <n v="10.95"/>
    <n v="26.25"/>
    <n v="4"/>
    <n v="0"/>
  </r>
  <r>
    <s v="CUST_8091"/>
    <n v="61"/>
    <n v="0"/>
    <s v="Male"/>
    <x v="1"/>
    <x v="2"/>
    <n v="28.85"/>
    <n v="0"/>
    <d v="2018-01-19T00:00:00"/>
    <n v="71"/>
    <n v="572.6"/>
    <n v="9.6300000000000008"/>
    <n v="25.25"/>
    <n v="5"/>
    <n v="0"/>
  </r>
  <r>
    <s v="CUST_8092"/>
    <n v="63"/>
    <n v="0"/>
    <s v="Female"/>
    <x v="1"/>
    <x v="1"/>
    <n v="55.26"/>
    <n v="0"/>
    <d v="2022-08-22T00:00:00"/>
    <n v="16"/>
    <n v="220.25"/>
    <n v="9.77"/>
    <n v="21.92"/>
    <n v="6"/>
    <n v="0"/>
  </r>
  <r>
    <s v="CUST_8093"/>
    <n v="51"/>
    <n v="0"/>
    <s v="Female"/>
    <x v="0"/>
    <x v="0"/>
    <n v="47.16"/>
    <n v="0"/>
    <d v="2021-03-24T00:00:00"/>
    <n v="33"/>
    <n v="471.1"/>
    <n v="8.58"/>
    <n v="26"/>
    <n v="7"/>
    <n v="0"/>
  </r>
  <r>
    <s v="CUST_8094"/>
    <n v="58"/>
    <n v="0"/>
    <s v="Male"/>
    <x v="1"/>
    <x v="2"/>
    <n v="82.59"/>
    <n v="0"/>
    <d v="2018-10-22T00:00:00"/>
    <n v="62"/>
    <n v="622.54999999999995"/>
    <n v="8.4"/>
    <n v="21.33"/>
    <n v="2"/>
    <n v="0"/>
  </r>
  <r>
    <s v="CUST_8095"/>
    <n v="43"/>
    <n v="1"/>
    <s v="Male"/>
    <x v="0"/>
    <x v="1"/>
    <n v="71.069999999999993"/>
    <n v="0"/>
    <d v="2020-02-14T00:00:00"/>
    <n v="46"/>
    <n v="625.32000000000005"/>
    <n v="8.91"/>
    <n v="25.58"/>
    <n v="6"/>
    <n v="0"/>
  </r>
  <r>
    <s v="CUST_8096"/>
    <n v="34"/>
    <n v="0"/>
    <s v="Female"/>
    <x v="1"/>
    <x v="2"/>
    <n v="52.02"/>
    <n v="0"/>
    <d v="2022-06-26T00:00:00"/>
    <n v="18"/>
    <n v="426.01"/>
    <n v="9"/>
    <n v="31.83"/>
    <n v="4"/>
    <n v="0"/>
  </r>
  <r>
    <s v="CUST_8097"/>
    <n v="34"/>
    <n v="0"/>
    <s v="Male"/>
    <x v="1"/>
    <x v="2"/>
    <n v="20.89"/>
    <n v="0"/>
    <d v="2023-03-18T00:00:00"/>
    <n v="9"/>
    <n v="309.73"/>
    <n v="8.81"/>
    <n v="30.08"/>
    <n v="7"/>
    <n v="0"/>
  </r>
  <r>
    <s v="CUST_8098"/>
    <n v="20"/>
    <n v="0"/>
    <s v="Female"/>
    <x v="1"/>
    <x v="2"/>
    <n v="86.37"/>
    <n v="0"/>
    <d v="2019-07-13T00:00:00"/>
    <n v="53"/>
    <n v="306.35000000000002"/>
    <n v="9.48"/>
    <n v="26.58"/>
    <n v="12"/>
    <n v="0"/>
  </r>
  <r>
    <s v="CUST_8099"/>
    <n v="43"/>
    <n v="1"/>
    <s v="Male"/>
    <x v="0"/>
    <x v="2"/>
    <n v="62.25"/>
    <n v="0"/>
    <d v="2018-10-25T00:00:00"/>
    <n v="62"/>
    <n v="681.92"/>
    <n v="9.8699999999999992"/>
    <n v="21"/>
    <n v="6"/>
    <n v="0"/>
  </r>
  <r>
    <s v="CUST_81"/>
    <n v="48"/>
    <n v="0"/>
    <s v="Female"/>
    <x v="1"/>
    <x v="1"/>
    <n v="91.5"/>
    <n v="0"/>
    <d v="2020-08-12T00:00:00"/>
    <n v="40"/>
    <n v="379.16"/>
    <n v="9.36"/>
    <n v="25.83"/>
    <n v="5"/>
    <n v="0"/>
  </r>
  <r>
    <s v="CUST_810"/>
    <n v="66"/>
    <n v="0"/>
    <s v="Male"/>
    <x v="2"/>
    <x v="1"/>
    <n v="43.81"/>
    <n v="0"/>
    <d v="2019-08-07T00:00:00"/>
    <n v="52"/>
    <n v="513.22"/>
    <n v="9.9499999999999993"/>
    <n v="26"/>
    <n v="9"/>
    <n v="1"/>
  </r>
  <r>
    <s v="CUST_8100"/>
    <n v="43"/>
    <n v="1"/>
    <s v="Female"/>
    <x v="2"/>
    <x v="1"/>
    <n v="41.74"/>
    <n v="0"/>
    <d v="2019-09-25T00:00:00"/>
    <n v="51"/>
    <n v="491.72"/>
    <n v="10.47"/>
    <n v="21.92"/>
    <n v="3"/>
    <n v="0"/>
  </r>
  <r>
    <s v="CUST_8101"/>
    <n v="18"/>
    <n v="0"/>
    <s v="Male"/>
    <x v="0"/>
    <x v="2"/>
    <n v="63.29"/>
    <n v="0"/>
    <d v="2020-01-02T00:00:00"/>
    <n v="47"/>
    <n v="478.48"/>
    <n v="10.34"/>
    <n v="30"/>
    <n v="7"/>
    <n v="0"/>
  </r>
  <r>
    <s v="CUST_8102"/>
    <n v="43"/>
    <n v="1"/>
    <s v="Male"/>
    <x v="1"/>
    <x v="0"/>
    <n v="61.93"/>
    <n v="0"/>
    <d v="2022-05-10T00:00:00"/>
    <n v="19"/>
    <n v="497.88"/>
    <n v="10.14"/>
    <n v="19.920000000000002"/>
    <n v="5"/>
    <n v="0"/>
  </r>
  <r>
    <s v="CUST_8103"/>
    <n v="56"/>
    <n v="0"/>
    <s v="Male"/>
    <x v="2"/>
    <x v="1"/>
    <n v="40.159999999999997"/>
    <n v="0"/>
    <d v="2021-10-30T00:00:00"/>
    <n v="26"/>
    <n v="569.65"/>
    <n v="9.68"/>
    <n v="21.08"/>
    <n v="6"/>
    <n v="0"/>
  </r>
  <r>
    <s v="CUST_8104"/>
    <n v="21"/>
    <n v="0"/>
    <s v="Female"/>
    <x v="1"/>
    <x v="2"/>
    <n v="36.04"/>
    <n v="0"/>
    <d v="2023-01-22T00:00:00"/>
    <n v="11"/>
    <n v="510.96"/>
    <n v="9.7799999999999994"/>
    <n v="19.5"/>
    <n v="10"/>
    <n v="0"/>
  </r>
  <r>
    <s v="CUST_8105"/>
    <n v="59"/>
    <n v="0"/>
    <s v="Female"/>
    <x v="0"/>
    <x v="1"/>
    <n v="61.13"/>
    <n v="0"/>
    <d v="2022-11-02T00:00:00"/>
    <n v="13"/>
    <n v="317.33999999999997"/>
    <n v="8.6999999999999993"/>
    <n v="32.08"/>
    <n v="4"/>
    <n v="0"/>
  </r>
  <r>
    <s v="CUST_8106"/>
    <n v="30"/>
    <n v="0"/>
    <s v="Male"/>
    <x v="0"/>
    <x v="1"/>
    <n v="66.13"/>
    <n v="0"/>
    <d v="2020-07-30T00:00:00"/>
    <n v="41"/>
    <n v="720.07"/>
    <n v="11.3"/>
    <n v="16.920000000000002"/>
    <n v="9"/>
    <n v="0"/>
  </r>
  <r>
    <s v="CUST_8107"/>
    <n v="51"/>
    <n v="0"/>
    <s v="Male"/>
    <x v="2"/>
    <x v="2"/>
    <n v="54.82"/>
    <n v="0"/>
    <d v="2018-02-26T00:00:00"/>
    <n v="70"/>
    <n v="557.9"/>
    <n v="8.24"/>
    <n v="23.33"/>
    <n v="5"/>
    <n v="0"/>
  </r>
  <r>
    <s v="CUST_8108"/>
    <n v="59"/>
    <n v="0"/>
    <s v="Male"/>
    <x v="0"/>
    <x v="1"/>
    <n v="53.84"/>
    <n v="0"/>
    <d v="2019-01-17T00:00:00"/>
    <n v="59"/>
    <n v="361.24"/>
    <n v="7.4"/>
    <n v="18.670000000000002"/>
    <n v="6"/>
    <n v="0"/>
  </r>
  <r>
    <s v="CUST_8109"/>
    <n v="43"/>
    <n v="1"/>
    <s v="Male"/>
    <x v="1"/>
    <x v="2"/>
    <n v="70.31"/>
    <n v="0"/>
    <d v="2019-05-11T00:00:00"/>
    <n v="55"/>
    <n v="548.99"/>
    <n v="10.54"/>
    <n v="20.75"/>
    <n v="4"/>
    <n v="0"/>
  </r>
  <r>
    <s v="CUST_811"/>
    <n v="28"/>
    <n v="0"/>
    <s v="Female"/>
    <x v="0"/>
    <x v="2"/>
    <n v="43.6"/>
    <n v="0"/>
    <d v="2021-11-28T00:00:00"/>
    <n v="25"/>
    <n v="398.26"/>
    <n v="8.9499999999999993"/>
    <n v="31.67"/>
    <n v="5"/>
    <n v="0"/>
  </r>
  <r>
    <s v="CUST_8110"/>
    <n v="43"/>
    <n v="1"/>
    <s v="Female"/>
    <x v="2"/>
    <x v="2"/>
    <n v="47.75"/>
    <n v="0"/>
    <d v="2019-01-06T00:00:00"/>
    <n v="59"/>
    <n v="461.49"/>
    <n v="11.14"/>
    <n v="22.33"/>
    <n v="4"/>
    <n v="0"/>
  </r>
  <r>
    <s v="CUST_8111"/>
    <n v="43"/>
    <n v="1"/>
    <s v="Female"/>
    <x v="1"/>
    <x v="1"/>
    <n v="6.67"/>
    <n v="0"/>
    <d v="2020-06-22T00:00:00"/>
    <n v="42"/>
    <n v="421.72"/>
    <n v="10.43"/>
    <n v="27.67"/>
    <n v="5"/>
    <n v="0"/>
  </r>
  <r>
    <s v="CUST_8112"/>
    <n v="43"/>
    <n v="1"/>
    <s v="Female"/>
    <x v="2"/>
    <x v="2"/>
    <n v="58.02"/>
    <n v="0"/>
    <d v="2018-01-12T00:00:00"/>
    <n v="71"/>
    <n v="307.45"/>
    <n v="9"/>
    <n v="28.83"/>
    <n v="10"/>
    <n v="1"/>
  </r>
  <r>
    <s v="CUST_8113"/>
    <n v="22"/>
    <n v="0"/>
    <s v="Male"/>
    <x v="2"/>
    <x v="0"/>
    <n v="67.290000000000006"/>
    <n v="0"/>
    <d v="2018-09-30T00:00:00"/>
    <n v="63"/>
    <n v="529.34"/>
    <n v="11.41"/>
    <n v="29.67"/>
    <n v="4"/>
    <n v="0"/>
  </r>
  <r>
    <s v="CUST_8114"/>
    <n v="43"/>
    <n v="1"/>
    <s v="Male"/>
    <x v="1"/>
    <x v="1"/>
    <n v="57.13"/>
    <n v="0"/>
    <d v="2021-01-25T00:00:00"/>
    <n v="35"/>
    <n v="442.27"/>
    <n v="8.93"/>
    <n v="22.67"/>
    <n v="5"/>
    <n v="1"/>
  </r>
  <r>
    <s v="CUST_8115"/>
    <n v="19"/>
    <n v="0"/>
    <s v="Female"/>
    <x v="0"/>
    <x v="2"/>
    <n v="30.82"/>
    <n v="0"/>
    <d v="2023-06-17T00:00:00"/>
    <n v="6"/>
    <n v="571.29"/>
    <n v="11.23"/>
    <n v="28.17"/>
    <n v="8"/>
    <n v="0"/>
  </r>
  <r>
    <s v="CUST_8116"/>
    <n v="29"/>
    <n v="0"/>
    <s v="Male"/>
    <x v="1"/>
    <x v="0"/>
    <n v="40.380000000000003"/>
    <n v="0"/>
    <d v="2020-05-22T00:00:00"/>
    <n v="43"/>
    <n v="512.49"/>
    <n v="10.14"/>
    <n v="24.42"/>
    <n v="5"/>
    <n v="0"/>
  </r>
  <r>
    <s v="CUST_8117"/>
    <n v="43"/>
    <n v="1"/>
    <s v="Female"/>
    <x v="0"/>
    <x v="0"/>
    <n v="47.91"/>
    <n v="0"/>
    <d v="2023-04-13T00:00:00"/>
    <n v="8"/>
    <n v="537.41999999999996"/>
    <n v="10.01"/>
    <n v="22.75"/>
    <n v="1"/>
    <n v="1"/>
  </r>
  <r>
    <s v="CUST_8118"/>
    <n v="43"/>
    <n v="1"/>
    <s v="Female"/>
    <x v="0"/>
    <x v="2"/>
    <n v="30.16"/>
    <n v="0"/>
    <d v="2021-06-17T00:00:00"/>
    <n v="30"/>
    <n v="704.01"/>
    <n v="10.84"/>
    <n v="26.67"/>
    <n v="10"/>
    <n v="0"/>
  </r>
  <r>
    <s v="CUST_8119"/>
    <n v="51"/>
    <n v="0"/>
    <s v="Female"/>
    <x v="1"/>
    <x v="1"/>
    <n v="41.35"/>
    <n v="0"/>
    <d v="2022-12-16T00:00:00"/>
    <n v="12"/>
    <n v="515.63"/>
    <n v="9.86"/>
    <n v="30.33"/>
    <n v="5"/>
    <n v="0"/>
  </r>
  <r>
    <s v="CUST_812"/>
    <n v="38"/>
    <n v="0"/>
    <s v="Male"/>
    <x v="0"/>
    <x v="1"/>
    <n v="66.16"/>
    <n v="0"/>
    <d v="2019-09-10T00:00:00"/>
    <n v="51"/>
    <n v="538.24"/>
    <n v="9.49"/>
    <n v="23.5"/>
    <n v="7"/>
    <n v="0"/>
  </r>
  <r>
    <s v="CUST_8120"/>
    <n v="43"/>
    <n v="1"/>
    <s v="Female"/>
    <x v="2"/>
    <x v="1"/>
    <n v="70.92"/>
    <n v="0"/>
    <d v="2018-07-28T00:00:00"/>
    <n v="65"/>
    <n v="405.33"/>
    <n v="10.199999999999999"/>
    <n v="21"/>
    <n v="7"/>
    <n v="0"/>
  </r>
  <r>
    <s v="CUST_8121"/>
    <n v="25"/>
    <n v="0"/>
    <s v="Male"/>
    <x v="1"/>
    <x v="1"/>
    <n v="35.08"/>
    <n v="0"/>
    <d v="2023-04-25T00:00:00"/>
    <n v="8"/>
    <n v="695.7"/>
    <n v="9.18"/>
    <n v="24.25"/>
    <n v="4"/>
    <n v="0"/>
  </r>
  <r>
    <s v="CUST_8122"/>
    <n v="68"/>
    <n v="0"/>
    <s v="Female"/>
    <x v="2"/>
    <x v="2"/>
    <n v="45.55"/>
    <n v="0"/>
    <d v="2018-01-15T00:00:00"/>
    <n v="71"/>
    <n v="589.1"/>
    <n v="9.34"/>
    <n v="25"/>
    <n v="6"/>
    <n v="0"/>
  </r>
  <r>
    <s v="CUST_8123"/>
    <n v="28"/>
    <n v="0"/>
    <s v="Male"/>
    <x v="0"/>
    <x v="1"/>
    <n v="60.75"/>
    <n v="0"/>
    <d v="2023-06-20T00:00:00"/>
    <n v="6"/>
    <n v="472.82"/>
    <n v="10.82"/>
    <n v="28.08"/>
    <n v="6"/>
    <n v="0"/>
  </r>
  <r>
    <s v="CUST_8124"/>
    <n v="29"/>
    <n v="0"/>
    <s v="Female"/>
    <x v="2"/>
    <x v="0"/>
    <n v="25.86"/>
    <n v="0"/>
    <d v="2022-09-22T00:00:00"/>
    <n v="15"/>
    <n v="457.54"/>
    <n v="10.44"/>
    <n v="19.329999999999998"/>
    <n v="3"/>
    <n v="0"/>
  </r>
  <r>
    <s v="CUST_8125"/>
    <n v="26"/>
    <n v="0"/>
    <s v="Female"/>
    <x v="1"/>
    <x v="2"/>
    <n v="70.34"/>
    <n v="0"/>
    <d v="2021-07-20T00:00:00"/>
    <n v="29"/>
    <n v="561.11"/>
    <n v="9.9499999999999993"/>
    <n v="24.92"/>
    <n v="12"/>
    <n v="0"/>
  </r>
  <r>
    <s v="CUST_8126"/>
    <n v="19"/>
    <n v="0"/>
    <s v="Female"/>
    <x v="2"/>
    <x v="1"/>
    <n v="40.729999999999997"/>
    <n v="0"/>
    <d v="2018-11-14T00:00:00"/>
    <n v="61"/>
    <n v="716.76"/>
    <n v="10.6"/>
    <n v="27.33"/>
    <n v="5"/>
    <n v="0"/>
  </r>
  <r>
    <s v="CUST_8127"/>
    <n v="43"/>
    <n v="1"/>
    <s v="Female"/>
    <x v="0"/>
    <x v="1"/>
    <n v="34.200000000000003"/>
    <n v="0"/>
    <d v="2019-09-18T00:00:00"/>
    <n v="51"/>
    <n v="336.34"/>
    <n v="8.4600000000000009"/>
    <n v="20.170000000000002"/>
    <n v="8"/>
    <n v="0"/>
  </r>
  <r>
    <s v="CUST_8128"/>
    <n v="28"/>
    <n v="0"/>
    <s v="Male"/>
    <x v="0"/>
    <x v="2"/>
    <n v="70.819999999999993"/>
    <n v="0"/>
    <d v="2018-03-26T00:00:00"/>
    <n v="69"/>
    <n v="461.94"/>
    <n v="8.66"/>
    <n v="25.75"/>
    <n v="3"/>
    <n v="0"/>
  </r>
  <r>
    <s v="CUST_8129"/>
    <n v="53"/>
    <n v="0"/>
    <s v="Male"/>
    <x v="2"/>
    <x v="1"/>
    <n v="63.08"/>
    <n v="0"/>
    <d v="2022-07-11T00:00:00"/>
    <n v="17"/>
    <n v="501.31"/>
    <n v="8.9499999999999993"/>
    <n v="25.67"/>
    <n v="6"/>
    <n v="0"/>
  </r>
  <r>
    <s v="CUST_813"/>
    <n v="43"/>
    <n v="0"/>
    <s v="Male"/>
    <x v="2"/>
    <x v="2"/>
    <n v="59.63"/>
    <n v="0"/>
    <d v="2021-03-13T00:00:00"/>
    <n v="33"/>
    <n v="600.47"/>
    <n v="9.43"/>
    <n v="24.58"/>
    <n v="7"/>
    <n v="0"/>
  </r>
  <r>
    <s v="CUST_8130"/>
    <n v="27"/>
    <n v="0"/>
    <s v="Male"/>
    <x v="0"/>
    <x v="2"/>
    <n v="34.630000000000003"/>
    <n v="0"/>
    <d v="2023-05-05T00:00:00"/>
    <n v="7"/>
    <n v="233.56"/>
    <n v="9.7799999999999994"/>
    <n v="21.42"/>
    <n v="4"/>
    <n v="0"/>
  </r>
  <r>
    <s v="CUST_8131"/>
    <n v="38"/>
    <n v="0"/>
    <s v="Male"/>
    <x v="0"/>
    <x v="0"/>
    <n v="44.28"/>
    <n v="0"/>
    <d v="2019-11-25T00:00:00"/>
    <n v="49"/>
    <n v="502.99"/>
    <n v="11.02"/>
    <n v="24.08"/>
    <n v="10"/>
    <n v="1"/>
  </r>
  <r>
    <s v="CUST_8132"/>
    <n v="37"/>
    <n v="0"/>
    <s v="Female"/>
    <x v="2"/>
    <x v="0"/>
    <n v="54.25"/>
    <n v="0"/>
    <d v="2021-06-04T00:00:00"/>
    <n v="30"/>
    <n v="341.74"/>
    <n v="9.08"/>
    <n v="25.5"/>
    <n v="9"/>
    <n v="1"/>
  </r>
  <r>
    <s v="CUST_8133"/>
    <n v="65"/>
    <n v="0"/>
    <s v="Male"/>
    <x v="0"/>
    <x v="2"/>
    <n v="45.1"/>
    <n v="0"/>
    <d v="2022-12-22T00:00:00"/>
    <n v="12"/>
    <n v="493.56"/>
    <n v="9.9600000000000009"/>
    <n v="29.25"/>
    <n v="5"/>
    <n v="0"/>
  </r>
  <r>
    <s v="CUST_8134"/>
    <n v="25"/>
    <n v="0"/>
    <s v="Male"/>
    <x v="2"/>
    <x v="0"/>
    <n v="69.27"/>
    <n v="0"/>
    <d v="2018-07-10T00:00:00"/>
    <n v="65"/>
    <n v="587.45000000000005"/>
    <n v="10.52"/>
    <n v="30.33"/>
    <n v="7"/>
    <n v="0"/>
  </r>
  <r>
    <s v="CUST_8135"/>
    <n v="53"/>
    <n v="0"/>
    <s v="Female"/>
    <x v="2"/>
    <x v="2"/>
    <n v="62.95"/>
    <n v="0"/>
    <d v="2021-10-13T00:00:00"/>
    <n v="26"/>
    <n v="584.66999999999996"/>
    <n v="9.6999999999999993"/>
    <n v="29.75"/>
    <n v="6"/>
    <n v="0"/>
  </r>
  <r>
    <s v="CUST_8136"/>
    <n v="46"/>
    <n v="0"/>
    <s v="Male"/>
    <x v="0"/>
    <x v="2"/>
    <n v="4.96"/>
    <n v="0"/>
    <d v="2019-03-02T00:00:00"/>
    <n v="57"/>
    <n v="511.12"/>
    <n v="9.0299999999999994"/>
    <n v="21.5"/>
    <n v="6"/>
    <n v="0"/>
  </r>
  <r>
    <s v="CUST_8137"/>
    <n v="59"/>
    <n v="0"/>
    <s v="Male"/>
    <x v="2"/>
    <x v="2"/>
    <n v="37.61"/>
    <n v="0"/>
    <d v="2022-08-23T00:00:00"/>
    <n v="16"/>
    <n v="316.04000000000002"/>
    <n v="8.68"/>
    <n v="30.25"/>
    <n v="5"/>
    <n v="0"/>
  </r>
  <r>
    <s v="CUST_8138"/>
    <n v="29"/>
    <n v="0"/>
    <s v="Male"/>
    <x v="0"/>
    <x v="1"/>
    <n v="41.9"/>
    <n v="0"/>
    <d v="2019-02-01T00:00:00"/>
    <n v="58"/>
    <n v="526.20000000000005"/>
    <n v="10.35"/>
    <n v="27.5"/>
    <n v="6"/>
    <n v="0"/>
  </r>
  <r>
    <s v="CUST_8139"/>
    <n v="31"/>
    <n v="0"/>
    <s v="Male"/>
    <x v="0"/>
    <x v="1"/>
    <n v="42.94"/>
    <n v="0"/>
    <d v="2018-11-29T00:00:00"/>
    <n v="61"/>
    <n v="453.88"/>
    <n v="9.64"/>
    <n v="28.75"/>
    <n v="6"/>
    <n v="0"/>
  </r>
  <r>
    <s v="CUST_814"/>
    <n v="42"/>
    <n v="0"/>
    <s v="Male"/>
    <x v="2"/>
    <x v="1"/>
    <n v="42.95"/>
    <n v="0"/>
    <d v="2022-03-24T00:00:00"/>
    <n v="21"/>
    <n v="348.08"/>
    <n v="9.0299999999999994"/>
    <n v="26.83"/>
    <n v="6"/>
    <n v="0"/>
  </r>
  <r>
    <s v="CUST_8140"/>
    <n v="65"/>
    <n v="0"/>
    <s v="Female"/>
    <x v="0"/>
    <x v="2"/>
    <n v="56.69"/>
    <n v="0"/>
    <d v="2022-07-06T00:00:00"/>
    <n v="17"/>
    <n v="587.42999999999995"/>
    <n v="9.5299999999999994"/>
    <n v="18.920000000000002"/>
    <n v="4"/>
    <n v="0"/>
  </r>
  <r>
    <s v="CUST_8141"/>
    <n v="67"/>
    <n v="0"/>
    <s v="Female"/>
    <x v="1"/>
    <x v="0"/>
    <n v="67.02"/>
    <n v="0"/>
    <d v="2022-02-24T00:00:00"/>
    <n v="22"/>
    <n v="522.13"/>
    <n v="9.33"/>
    <n v="27.08"/>
    <n v="9"/>
    <n v="0"/>
  </r>
  <r>
    <s v="CUST_8142"/>
    <n v="43"/>
    <n v="1"/>
    <s v="Male"/>
    <x v="0"/>
    <x v="2"/>
    <n v="40.39"/>
    <n v="0"/>
    <d v="2021-04-01T00:00:00"/>
    <n v="32"/>
    <n v="561.48"/>
    <n v="9.5"/>
    <n v="26"/>
    <n v="7"/>
    <n v="0"/>
  </r>
  <r>
    <s v="CUST_8143"/>
    <n v="43"/>
    <n v="1"/>
    <s v="Female"/>
    <x v="2"/>
    <x v="2"/>
    <n v="33.1"/>
    <n v="0"/>
    <d v="2019-01-30T00:00:00"/>
    <n v="59"/>
    <n v="532.61"/>
    <n v="11.06"/>
    <n v="24.33"/>
    <n v="10"/>
    <n v="1"/>
  </r>
  <r>
    <s v="CUST_8144"/>
    <n v="43"/>
    <n v="1"/>
    <s v="Male"/>
    <x v="2"/>
    <x v="2"/>
    <n v="45.14"/>
    <n v="0"/>
    <d v="2018-06-07T00:00:00"/>
    <n v="66"/>
    <n v="463.18"/>
    <n v="9.44"/>
    <n v="23.58"/>
    <n v="5"/>
    <n v="0"/>
  </r>
  <r>
    <s v="CUST_8145"/>
    <n v="43"/>
    <n v="1"/>
    <s v="Male"/>
    <x v="2"/>
    <x v="2"/>
    <n v="17.52"/>
    <n v="0"/>
    <d v="2022-07-03T00:00:00"/>
    <n v="17"/>
    <n v="384.48"/>
    <n v="8.48"/>
    <n v="24.42"/>
    <n v="10"/>
    <n v="0"/>
  </r>
  <r>
    <s v="CUST_8146"/>
    <n v="67"/>
    <n v="0"/>
    <s v="Male"/>
    <x v="1"/>
    <x v="2"/>
    <n v="60.45"/>
    <n v="0"/>
    <d v="2020-05-02T00:00:00"/>
    <n v="43"/>
    <n v="652.64"/>
    <n v="9.15"/>
    <n v="24.67"/>
    <n v="4"/>
    <n v="0"/>
  </r>
  <r>
    <s v="CUST_8147"/>
    <n v="47"/>
    <n v="0"/>
    <s v="Female"/>
    <x v="1"/>
    <x v="0"/>
    <n v="48.12"/>
    <n v="0"/>
    <d v="2022-10-05T00:00:00"/>
    <n v="14"/>
    <n v="530.94000000000005"/>
    <n v="8.94"/>
    <n v="25.67"/>
    <n v="11"/>
    <n v="0"/>
  </r>
  <r>
    <s v="CUST_8148"/>
    <n v="56"/>
    <n v="0"/>
    <s v="Female"/>
    <x v="2"/>
    <x v="2"/>
    <n v="43.78"/>
    <n v="0"/>
    <d v="2021-06-07T00:00:00"/>
    <n v="30"/>
    <n v="379.19"/>
    <n v="10.53"/>
    <n v="26.58"/>
    <n v="3"/>
    <n v="0"/>
  </r>
  <r>
    <s v="CUST_8149"/>
    <n v="43"/>
    <n v="1"/>
    <s v="Female"/>
    <x v="2"/>
    <x v="1"/>
    <n v="53.28"/>
    <n v="0"/>
    <d v="2018-08-30T00:00:00"/>
    <n v="64"/>
    <n v="540.11"/>
    <n v="10.54"/>
    <n v="23.08"/>
    <n v="6"/>
    <n v="0"/>
  </r>
  <r>
    <s v="CUST_815"/>
    <n v="43"/>
    <n v="1"/>
    <s v="Male"/>
    <x v="2"/>
    <x v="2"/>
    <n v="19.940000000000001"/>
    <n v="0"/>
    <d v="2019-03-13T00:00:00"/>
    <n v="57"/>
    <n v="427.75"/>
    <n v="11.33"/>
    <n v="20.5"/>
    <n v="8"/>
    <n v="0"/>
  </r>
  <r>
    <s v="CUST_8150"/>
    <n v="41"/>
    <n v="0"/>
    <s v="Female"/>
    <x v="1"/>
    <x v="2"/>
    <n v="36.229999999999997"/>
    <n v="0"/>
    <d v="2021-10-04T00:00:00"/>
    <n v="26"/>
    <n v="411.96"/>
    <n v="10.58"/>
    <n v="21.83"/>
    <n v="8"/>
    <n v="0"/>
  </r>
  <r>
    <s v="CUST_8151"/>
    <n v="40"/>
    <n v="0"/>
    <s v="Female"/>
    <x v="2"/>
    <x v="1"/>
    <n v="44.75"/>
    <n v="0"/>
    <d v="2020-07-06T00:00:00"/>
    <n v="41"/>
    <n v="495.18"/>
    <n v="10.3"/>
    <n v="29.17"/>
    <n v="6"/>
    <n v="1"/>
  </r>
  <r>
    <s v="CUST_8152"/>
    <n v="24"/>
    <n v="0"/>
    <s v="Female"/>
    <x v="0"/>
    <x v="2"/>
    <n v="39.82"/>
    <n v="0"/>
    <d v="2018-02-18T00:00:00"/>
    <n v="70"/>
    <n v="345.38"/>
    <n v="9.42"/>
    <n v="21.33"/>
    <n v="6"/>
    <n v="0"/>
  </r>
  <r>
    <s v="CUST_8153"/>
    <n v="26"/>
    <n v="0"/>
    <s v="Male"/>
    <x v="0"/>
    <x v="2"/>
    <n v="21.59"/>
    <n v="0"/>
    <d v="2019-04-13T00:00:00"/>
    <n v="56"/>
    <n v="429.76"/>
    <n v="9.74"/>
    <n v="30.25"/>
    <n v="6"/>
    <n v="0"/>
  </r>
  <r>
    <s v="CUST_8154"/>
    <n v="18"/>
    <n v="0"/>
    <s v="Female"/>
    <x v="2"/>
    <x v="2"/>
    <n v="49.9"/>
    <n v="0"/>
    <d v="2023-05-19T00:00:00"/>
    <n v="7"/>
    <n v="434.4"/>
    <n v="9.31"/>
    <n v="23.83"/>
    <n v="4"/>
    <n v="0"/>
  </r>
  <r>
    <s v="CUST_8155"/>
    <n v="43"/>
    <n v="0"/>
    <s v="Male"/>
    <x v="0"/>
    <x v="1"/>
    <n v="87.77"/>
    <n v="0"/>
    <d v="2023-03-01T00:00:00"/>
    <n v="9"/>
    <n v="457.53"/>
    <n v="10.54"/>
    <n v="20.329999999999998"/>
    <n v="11"/>
    <n v="0"/>
  </r>
  <r>
    <s v="CUST_8156"/>
    <n v="55"/>
    <n v="0"/>
    <s v="Male"/>
    <x v="2"/>
    <x v="1"/>
    <n v="50.42"/>
    <n v="0"/>
    <d v="2018-06-21T00:00:00"/>
    <n v="66"/>
    <n v="330.71"/>
    <n v="11.26"/>
    <n v="19.75"/>
    <n v="3"/>
    <n v="0"/>
  </r>
  <r>
    <s v="CUST_8157"/>
    <n v="55"/>
    <n v="0"/>
    <s v="Female"/>
    <x v="1"/>
    <x v="1"/>
    <n v="38.4"/>
    <n v="0"/>
    <d v="2019-07-08T00:00:00"/>
    <n v="53"/>
    <n v="544.30999999999995"/>
    <n v="10.42"/>
    <n v="15.67"/>
    <n v="5"/>
    <n v="0"/>
  </r>
  <r>
    <s v="CUST_8158"/>
    <n v="43"/>
    <n v="1"/>
    <s v="Male"/>
    <x v="2"/>
    <x v="2"/>
    <n v="50.85"/>
    <n v="0"/>
    <d v="2022-09-12T00:00:00"/>
    <n v="15"/>
    <n v="655.62"/>
    <n v="9.2200000000000006"/>
    <n v="23.5"/>
    <n v="9"/>
    <n v="0"/>
  </r>
  <r>
    <s v="CUST_8159"/>
    <n v="39"/>
    <n v="0"/>
    <s v="Male"/>
    <x v="1"/>
    <x v="1"/>
    <n v="33.58"/>
    <n v="0"/>
    <d v="2018-01-19T00:00:00"/>
    <n v="71"/>
    <n v="632.91"/>
    <n v="9.51"/>
    <n v="21.92"/>
    <n v="13"/>
    <n v="0"/>
  </r>
  <r>
    <s v="CUST_816"/>
    <n v="43"/>
    <n v="1"/>
    <s v="Female"/>
    <x v="1"/>
    <x v="0"/>
    <n v="55.88"/>
    <n v="0"/>
    <d v="2022-10-16T00:00:00"/>
    <n v="14"/>
    <n v="666.93"/>
    <n v="9.74"/>
    <n v="19.670000000000002"/>
    <n v="9"/>
    <n v="0"/>
  </r>
  <r>
    <s v="CUST_8160"/>
    <n v="61"/>
    <n v="0"/>
    <s v="Male"/>
    <x v="0"/>
    <x v="2"/>
    <n v="41.05"/>
    <n v="0"/>
    <d v="2019-08-07T00:00:00"/>
    <n v="52"/>
    <n v="381.38"/>
    <n v="9.9"/>
    <n v="29.08"/>
    <n v="2"/>
    <n v="1"/>
  </r>
  <r>
    <s v="CUST_8161"/>
    <n v="27"/>
    <n v="0"/>
    <s v="Female"/>
    <x v="0"/>
    <x v="0"/>
    <n v="43.61"/>
    <n v="0"/>
    <d v="2022-06-24T00:00:00"/>
    <n v="18"/>
    <n v="500.03"/>
    <n v="8.99"/>
    <n v="25.08"/>
    <n v="10"/>
    <n v="0"/>
  </r>
  <r>
    <s v="CUST_8162"/>
    <n v="43"/>
    <n v="1"/>
    <s v="Female"/>
    <x v="0"/>
    <x v="1"/>
    <n v="41.68"/>
    <n v="0"/>
    <d v="2020-12-09T00:00:00"/>
    <n v="36"/>
    <n v="670.53"/>
    <n v="11.15"/>
    <n v="31.67"/>
    <n v="4"/>
    <n v="0"/>
  </r>
  <r>
    <s v="CUST_8163"/>
    <n v="34"/>
    <n v="0"/>
    <s v="Male"/>
    <x v="2"/>
    <x v="0"/>
    <n v="45.59"/>
    <n v="0"/>
    <d v="2020-07-07T00:00:00"/>
    <n v="41"/>
    <n v="591.21"/>
    <n v="10.47"/>
    <n v="23.08"/>
    <n v="5"/>
    <n v="0"/>
  </r>
  <r>
    <s v="CUST_8164"/>
    <n v="68"/>
    <n v="0"/>
    <s v="Female"/>
    <x v="1"/>
    <x v="0"/>
    <n v="60.36"/>
    <n v="0"/>
    <d v="2020-09-06T00:00:00"/>
    <n v="39"/>
    <n v="591.97"/>
    <n v="10.72"/>
    <n v="22.83"/>
    <n v="13"/>
    <n v="0"/>
  </r>
  <r>
    <s v="CUST_8165"/>
    <n v="67"/>
    <n v="0"/>
    <s v="Male"/>
    <x v="1"/>
    <x v="0"/>
    <n v="43.9"/>
    <n v="0"/>
    <d v="2021-09-03T00:00:00"/>
    <n v="27"/>
    <n v="524.73"/>
    <n v="10.14"/>
    <n v="28.92"/>
    <n v="10"/>
    <n v="0"/>
  </r>
  <r>
    <s v="CUST_8166"/>
    <n v="43"/>
    <n v="1"/>
    <s v="Female"/>
    <x v="0"/>
    <x v="0"/>
    <n v="45.56"/>
    <n v="0"/>
    <d v="2020-10-26T00:00:00"/>
    <n v="38"/>
    <n v="501.8"/>
    <n v="9.4"/>
    <n v="28.92"/>
    <n v="3"/>
    <n v="0"/>
  </r>
  <r>
    <s v="CUST_8167"/>
    <n v="41"/>
    <n v="0"/>
    <s v="Male"/>
    <x v="0"/>
    <x v="2"/>
    <n v="21.24"/>
    <n v="0"/>
    <d v="2019-04-15T00:00:00"/>
    <n v="56"/>
    <n v="437.92"/>
    <n v="8.67"/>
    <n v="23.42"/>
    <n v="11"/>
    <n v="0"/>
  </r>
  <r>
    <s v="CUST_8168"/>
    <n v="68"/>
    <n v="0"/>
    <s v="Male"/>
    <x v="1"/>
    <x v="2"/>
    <n v="30.16"/>
    <n v="0"/>
    <d v="2018-02-26T00:00:00"/>
    <n v="70"/>
    <n v="745.63"/>
    <n v="10.42"/>
    <n v="19.079999999999998"/>
    <n v="7"/>
    <n v="0"/>
  </r>
  <r>
    <s v="CUST_8169"/>
    <n v="27"/>
    <n v="0"/>
    <s v="Female"/>
    <x v="2"/>
    <x v="2"/>
    <n v="51.22"/>
    <n v="0"/>
    <d v="2019-08-16T00:00:00"/>
    <n v="52"/>
    <n v="527.16"/>
    <n v="7.57"/>
    <n v="18.420000000000002"/>
    <n v="6"/>
    <n v="0"/>
  </r>
  <r>
    <s v="CUST_817"/>
    <n v="43"/>
    <n v="1"/>
    <s v="Female"/>
    <x v="0"/>
    <x v="0"/>
    <n v="57.29"/>
    <n v="0"/>
    <d v="2022-07-07T00:00:00"/>
    <n v="17"/>
    <n v="585.33000000000004"/>
    <n v="10.36"/>
    <n v="27.33"/>
    <n v="9"/>
    <n v="0"/>
  </r>
  <r>
    <s v="CUST_8170"/>
    <n v="43"/>
    <n v="1"/>
    <s v="Female"/>
    <x v="0"/>
    <x v="1"/>
    <n v="67.13"/>
    <n v="0"/>
    <d v="2021-01-14T00:00:00"/>
    <n v="35"/>
    <n v="518.69000000000005"/>
    <n v="11.26"/>
    <n v="18.079999999999998"/>
    <n v="7"/>
    <n v="0"/>
  </r>
  <r>
    <s v="CUST_8171"/>
    <n v="43"/>
    <n v="1"/>
    <s v="Female"/>
    <x v="2"/>
    <x v="1"/>
    <n v="47.18"/>
    <n v="0"/>
    <d v="2022-07-26T00:00:00"/>
    <n v="17"/>
    <n v="470.58"/>
    <n v="9.98"/>
    <n v="29.25"/>
    <n v="6"/>
    <n v="0"/>
  </r>
  <r>
    <s v="CUST_8172"/>
    <n v="23"/>
    <n v="0"/>
    <s v="Female"/>
    <x v="0"/>
    <x v="1"/>
    <n v="48.89"/>
    <n v="0"/>
    <d v="2019-12-15T00:00:00"/>
    <n v="48"/>
    <n v="585.17999999999995"/>
    <n v="9.34"/>
    <n v="13.17"/>
    <n v="6"/>
    <n v="0"/>
  </r>
  <r>
    <s v="CUST_8173"/>
    <n v="38"/>
    <n v="0"/>
    <s v="Female"/>
    <x v="0"/>
    <x v="1"/>
    <n v="28.72"/>
    <n v="0"/>
    <d v="2021-02-20T00:00:00"/>
    <n v="34"/>
    <n v="634.21"/>
    <n v="9.18"/>
    <n v="21.25"/>
    <n v="6"/>
    <n v="0"/>
  </r>
  <r>
    <s v="CUST_8174"/>
    <n v="56"/>
    <n v="0"/>
    <s v="Male"/>
    <x v="2"/>
    <x v="2"/>
    <n v="37.69"/>
    <n v="0"/>
    <d v="2019-03-28T00:00:00"/>
    <n v="57"/>
    <n v="611.87"/>
    <n v="8.86"/>
    <n v="22.25"/>
    <n v="9"/>
    <n v="0"/>
  </r>
  <r>
    <s v="CUST_8175"/>
    <n v="41"/>
    <n v="0"/>
    <s v="Male"/>
    <x v="2"/>
    <x v="0"/>
    <n v="53.57"/>
    <n v="0"/>
    <d v="2022-05-30T00:00:00"/>
    <n v="19"/>
    <n v="683.69"/>
    <n v="10.79"/>
    <n v="26.83"/>
    <n v="4"/>
    <n v="0"/>
  </r>
  <r>
    <s v="CUST_8176"/>
    <n v="50"/>
    <n v="0"/>
    <s v="Male"/>
    <x v="2"/>
    <x v="0"/>
    <n v="68.040000000000006"/>
    <n v="0"/>
    <d v="2023-06-11T00:00:00"/>
    <n v="6"/>
    <n v="405.45"/>
    <n v="10.8"/>
    <n v="27.42"/>
    <n v="8"/>
    <n v="0"/>
  </r>
  <r>
    <s v="CUST_8177"/>
    <n v="35"/>
    <n v="0"/>
    <s v="Female"/>
    <x v="2"/>
    <x v="1"/>
    <n v="53.02"/>
    <n v="0"/>
    <d v="2023-05-28T00:00:00"/>
    <n v="7"/>
    <n v="584.25"/>
    <n v="7.94"/>
    <n v="25.08"/>
    <n v="5"/>
    <n v="0"/>
  </r>
  <r>
    <s v="CUST_8178"/>
    <n v="43"/>
    <n v="1"/>
    <s v="Female"/>
    <x v="1"/>
    <x v="1"/>
    <n v="48.03"/>
    <n v="0"/>
    <d v="2018-05-19T00:00:00"/>
    <n v="67"/>
    <n v="571.04"/>
    <n v="9.51"/>
    <n v="23"/>
    <n v="13"/>
    <n v="0"/>
  </r>
  <r>
    <s v="CUST_8179"/>
    <n v="69"/>
    <n v="0"/>
    <s v="Male"/>
    <x v="1"/>
    <x v="2"/>
    <n v="53.88"/>
    <n v="0"/>
    <d v="2023-04-10T00:00:00"/>
    <n v="8"/>
    <n v="454.97"/>
    <n v="10.52"/>
    <n v="25.33"/>
    <n v="6"/>
    <n v="0"/>
  </r>
  <r>
    <s v="CUST_818"/>
    <n v="43"/>
    <n v="1"/>
    <s v="Male"/>
    <x v="1"/>
    <x v="1"/>
    <n v="31.81"/>
    <n v="0"/>
    <d v="2022-01-22T00:00:00"/>
    <n v="23"/>
    <n v="439.43"/>
    <n v="7.09"/>
    <n v="19.420000000000002"/>
    <n v="6"/>
    <n v="0"/>
  </r>
  <r>
    <s v="CUST_8180"/>
    <n v="43"/>
    <n v="1"/>
    <s v="Male"/>
    <x v="0"/>
    <x v="1"/>
    <n v="34.840000000000003"/>
    <n v="0"/>
    <d v="2022-11-21T00:00:00"/>
    <n v="13"/>
    <n v="729.21"/>
    <n v="9.33"/>
    <n v="17.670000000000002"/>
    <n v="2"/>
    <n v="0"/>
  </r>
  <r>
    <s v="CUST_8181"/>
    <n v="29"/>
    <n v="0"/>
    <s v="Male"/>
    <x v="0"/>
    <x v="0"/>
    <n v="36.03"/>
    <n v="0"/>
    <d v="2022-09-05T00:00:00"/>
    <n v="15"/>
    <n v="539.84"/>
    <n v="9.8699999999999992"/>
    <n v="21.25"/>
    <n v="4"/>
    <n v="0"/>
  </r>
  <r>
    <s v="CUST_8182"/>
    <n v="65"/>
    <n v="0"/>
    <s v="Male"/>
    <x v="0"/>
    <x v="2"/>
    <n v="46.54"/>
    <n v="0"/>
    <d v="2019-06-05T00:00:00"/>
    <n v="54"/>
    <n v="448.12"/>
    <n v="11.66"/>
    <n v="35"/>
    <n v="6"/>
    <n v="1"/>
  </r>
  <r>
    <s v="CUST_8183"/>
    <n v="59"/>
    <n v="0"/>
    <s v="Female"/>
    <x v="1"/>
    <x v="2"/>
    <n v="32.67"/>
    <n v="0"/>
    <d v="2020-02-28T00:00:00"/>
    <n v="46"/>
    <n v="579.15"/>
    <n v="10.199999999999999"/>
    <n v="16.75"/>
    <n v="5"/>
    <n v="0"/>
  </r>
  <r>
    <s v="CUST_8184"/>
    <n v="44"/>
    <n v="0"/>
    <s v="Male"/>
    <x v="2"/>
    <x v="1"/>
    <n v="60.5"/>
    <n v="0"/>
    <d v="2019-08-22T00:00:00"/>
    <n v="52"/>
    <n v="483.48"/>
    <n v="10.210000000000001"/>
    <n v="20.329999999999998"/>
    <n v="4"/>
    <n v="0"/>
  </r>
  <r>
    <s v="CUST_8185"/>
    <n v="27"/>
    <n v="0"/>
    <s v="Female"/>
    <x v="0"/>
    <x v="1"/>
    <n v="64.09"/>
    <n v="0"/>
    <d v="2018-08-03T00:00:00"/>
    <n v="64"/>
    <n v="638.53"/>
    <n v="11.37"/>
    <n v="22.67"/>
    <n v="5"/>
    <n v="0"/>
  </r>
  <r>
    <s v="CUST_8186"/>
    <n v="43"/>
    <n v="1"/>
    <s v="Male"/>
    <x v="1"/>
    <x v="1"/>
    <n v="45.92"/>
    <n v="0"/>
    <d v="2022-10-03T00:00:00"/>
    <n v="14"/>
    <n v="527.85"/>
    <n v="11"/>
    <n v="31.92"/>
    <n v="4"/>
    <n v="0"/>
  </r>
  <r>
    <s v="CUST_8187"/>
    <n v="69"/>
    <n v="0"/>
    <s v="Female"/>
    <x v="0"/>
    <x v="2"/>
    <n v="61.34"/>
    <n v="0"/>
    <d v="2021-09-11T00:00:00"/>
    <n v="27"/>
    <n v="573.76"/>
    <n v="10.82"/>
    <n v="26"/>
    <n v="8"/>
    <n v="0"/>
  </r>
  <r>
    <s v="CUST_8188"/>
    <n v="59"/>
    <n v="0"/>
    <s v="Female"/>
    <x v="1"/>
    <x v="0"/>
    <n v="72.31"/>
    <n v="0"/>
    <d v="2019-11-17T00:00:00"/>
    <n v="49"/>
    <n v="589.51"/>
    <n v="9.43"/>
    <n v="24.83"/>
    <n v="3"/>
    <n v="0"/>
  </r>
  <r>
    <s v="CUST_8189"/>
    <n v="43"/>
    <n v="1"/>
    <s v="Female"/>
    <x v="2"/>
    <x v="1"/>
    <n v="56.05"/>
    <n v="0"/>
    <d v="2020-01-02T00:00:00"/>
    <n v="47"/>
    <n v="662.3"/>
    <n v="10.59"/>
    <n v="23.92"/>
    <n v="9"/>
    <n v="0"/>
  </r>
  <r>
    <s v="CUST_819"/>
    <n v="43"/>
    <n v="1"/>
    <s v="Male"/>
    <x v="2"/>
    <x v="2"/>
    <n v="37.270000000000003"/>
    <n v="0"/>
    <d v="2022-03-30T00:00:00"/>
    <n v="21"/>
    <n v="588.6"/>
    <n v="10.86"/>
    <n v="22.92"/>
    <n v="2"/>
    <n v="0"/>
  </r>
  <r>
    <s v="CUST_8190"/>
    <n v="43"/>
    <n v="1"/>
    <s v="Female"/>
    <x v="1"/>
    <x v="1"/>
    <n v="63.45"/>
    <n v="0"/>
    <d v="2021-07-21T00:00:00"/>
    <n v="29"/>
    <n v="447.89"/>
    <n v="9.9600000000000009"/>
    <n v="25.58"/>
    <n v="4"/>
    <n v="0"/>
  </r>
  <r>
    <s v="CUST_8191"/>
    <n v="43"/>
    <n v="1"/>
    <s v="Male"/>
    <x v="2"/>
    <x v="2"/>
    <n v="48.86"/>
    <n v="0"/>
    <d v="2020-09-20T00:00:00"/>
    <n v="39"/>
    <n v="619.28"/>
    <n v="8.85"/>
    <n v="27.25"/>
    <n v="7"/>
    <n v="0"/>
  </r>
  <r>
    <s v="CUST_8192"/>
    <n v="42"/>
    <n v="0"/>
    <s v="Male"/>
    <x v="0"/>
    <x v="1"/>
    <n v="63.5"/>
    <n v="0"/>
    <d v="2021-10-24T00:00:00"/>
    <n v="26"/>
    <n v="532.11"/>
    <n v="10.35"/>
    <n v="21.58"/>
    <n v="7"/>
    <n v="0"/>
  </r>
  <r>
    <s v="CUST_8193"/>
    <n v="43"/>
    <n v="1"/>
    <s v="Male"/>
    <x v="2"/>
    <x v="0"/>
    <n v="48.12"/>
    <n v="0"/>
    <d v="2019-12-18T00:00:00"/>
    <n v="48"/>
    <n v="523.1"/>
    <n v="8.18"/>
    <n v="26"/>
    <n v="6"/>
    <n v="1"/>
  </r>
  <r>
    <s v="CUST_8194"/>
    <n v="40"/>
    <n v="0"/>
    <s v="Female"/>
    <x v="1"/>
    <x v="1"/>
    <n v="39.549999999999997"/>
    <n v="0"/>
    <d v="2020-10-17T00:00:00"/>
    <n v="38"/>
    <n v="433.37"/>
    <n v="9.9600000000000009"/>
    <n v="25.17"/>
    <n v="7"/>
    <n v="0"/>
  </r>
  <r>
    <s v="CUST_8195"/>
    <n v="51"/>
    <n v="0"/>
    <s v="Male"/>
    <x v="0"/>
    <x v="0"/>
    <n v="60.4"/>
    <n v="0"/>
    <d v="2021-06-24T00:00:00"/>
    <n v="30"/>
    <n v="487.25"/>
    <n v="10.69"/>
    <n v="24"/>
    <n v="5"/>
    <n v="0"/>
  </r>
  <r>
    <s v="CUST_8196"/>
    <n v="69"/>
    <n v="0"/>
    <s v="Male"/>
    <x v="0"/>
    <x v="0"/>
    <n v="53.3"/>
    <n v="0"/>
    <d v="2020-10-09T00:00:00"/>
    <n v="38"/>
    <n v="497.31"/>
    <n v="10.71"/>
    <n v="22.42"/>
    <n v="9"/>
    <n v="0"/>
  </r>
  <r>
    <s v="CUST_8197"/>
    <n v="57"/>
    <n v="0"/>
    <s v="Male"/>
    <x v="1"/>
    <x v="0"/>
    <n v="61.7"/>
    <n v="0"/>
    <d v="2022-04-11T00:00:00"/>
    <n v="20"/>
    <n v="191.79"/>
    <n v="7.99"/>
    <n v="21.92"/>
    <n v="2"/>
    <n v="0"/>
  </r>
  <r>
    <s v="CUST_8198"/>
    <n v="40"/>
    <n v="0"/>
    <s v="Female"/>
    <x v="2"/>
    <x v="1"/>
    <n v="38.880000000000003"/>
    <n v="0"/>
    <d v="2019-09-18T00:00:00"/>
    <n v="51"/>
    <n v="461.31"/>
    <n v="8.67"/>
    <n v="28"/>
    <n v="11"/>
    <n v="0"/>
  </r>
  <r>
    <s v="CUST_8199"/>
    <n v="43"/>
    <n v="1"/>
    <s v="Female"/>
    <x v="1"/>
    <x v="1"/>
    <n v="54.76"/>
    <n v="0"/>
    <d v="2021-06-01T00:00:00"/>
    <n v="30"/>
    <n v="405.96"/>
    <n v="7.71"/>
    <n v="26.83"/>
    <n v="3"/>
    <n v="0"/>
  </r>
  <r>
    <s v="CUST_82"/>
    <n v="65"/>
    <n v="0"/>
    <s v="Female"/>
    <x v="2"/>
    <x v="2"/>
    <n v="31.73"/>
    <n v="0"/>
    <d v="2018-04-07T00:00:00"/>
    <n v="68"/>
    <n v="541.13"/>
    <n v="9.9499999999999993"/>
    <n v="16.920000000000002"/>
    <n v="4"/>
    <n v="0"/>
  </r>
  <r>
    <s v="CUST_820"/>
    <n v="43"/>
    <n v="1"/>
    <s v="Male"/>
    <x v="1"/>
    <x v="1"/>
    <n v="43.88"/>
    <n v="0"/>
    <d v="2021-01-11T00:00:00"/>
    <n v="35"/>
    <n v="398.58"/>
    <n v="10.31"/>
    <n v="26.67"/>
    <n v="7"/>
    <n v="0"/>
  </r>
  <r>
    <s v="CUST_8200"/>
    <n v="48"/>
    <n v="0"/>
    <s v="Female"/>
    <x v="2"/>
    <x v="0"/>
    <n v="64.13"/>
    <n v="0"/>
    <d v="2022-07-02T00:00:00"/>
    <n v="17"/>
    <n v="479.3"/>
    <n v="9.1"/>
    <n v="23.83"/>
    <n v="7"/>
    <n v="0"/>
  </r>
  <r>
    <s v="CUST_8201"/>
    <n v="43"/>
    <n v="1"/>
    <s v="Male"/>
    <x v="2"/>
    <x v="0"/>
    <n v="43.31"/>
    <n v="0"/>
    <d v="2022-04-29T00:00:00"/>
    <n v="20"/>
    <n v="518.27"/>
    <n v="9.1999999999999993"/>
    <n v="22.42"/>
    <n v="10"/>
    <n v="0"/>
  </r>
  <r>
    <s v="CUST_8202"/>
    <n v="43"/>
    <n v="1"/>
    <s v="Male"/>
    <x v="0"/>
    <x v="2"/>
    <n v="62.02"/>
    <n v="0"/>
    <d v="2018-01-26T00:00:00"/>
    <n v="71"/>
    <n v="443.99"/>
    <n v="10.88"/>
    <n v="20.58"/>
    <n v="5"/>
    <n v="0"/>
  </r>
  <r>
    <s v="CUST_8203"/>
    <n v="50"/>
    <n v="0"/>
    <s v="Male"/>
    <x v="2"/>
    <x v="2"/>
    <n v="73.59"/>
    <n v="0"/>
    <d v="2023-03-23T00:00:00"/>
    <n v="9"/>
    <n v="481.43"/>
    <n v="8.31"/>
    <n v="28.33"/>
    <n v="7"/>
    <n v="0"/>
  </r>
  <r>
    <s v="CUST_8204"/>
    <n v="43"/>
    <n v="1"/>
    <s v="Female"/>
    <x v="0"/>
    <x v="1"/>
    <n v="41.17"/>
    <n v="0"/>
    <d v="2018-05-28T00:00:00"/>
    <n v="67"/>
    <n v="406.5"/>
    <n v="9.9600000000000009"/>
    <n v="27"/>
    <n v="5"/>
    <n v="0"/>
  </r>
  <r>
    <s v="CUST_8205"/>
    <n v="43"/>
    <n v="1"/>
    <s v="Male"/>
    <x v="1"/>
    <x v="0"/>
    <n v="53.98"/>
    <n v="0"/>
    <d v="2019-02-04T00:00:00"/>
    <n v="58"/>
    <n v="411.77"/>
    <n v="9.91"/>
    <n v="21.92"/>
    <n v="4"/>
    <n v="0"/>
  </r>
  <r>
    <s v="CUST_8206"/>
    <n v="35"/>
    <n v="0"/>
    <s v="Female"/>
    <x v="1"/>
    <x v="1"/>
    <n v="76.319999999999993"/>
    <n v="0"/>
    <d v="2022-06-01T00:00:00"/>
    <n v="18"/>
    <n v="593.96"/>
    <n v="8.85"/>
    <n v="21.83"/>
    <n v="6"/>
    <n v="0"/>
  </r>
  <r>
    <s v="CUST_8207"/>
    <n v="43"/>
    <n v="1"/>
    <s v="Female"/>
    <x v="0"/>
    <x v="1"/>
    <n v="28.47"/>
    <n v="0"/>
    <d v="2020-12-10T00:00:00"/>
    <n v="36"/>
    <n v="402.16"/>
    <n v="7.58"/>
    <n v="25.33"/>
    <n v="5"/>
    <n v="0"/>
  </r>
  <r>
    <s v="CUST_8208"/>
    <n v="43"/>
    <n v="1"/>
    <s v="Female"/>
    <x v="0"/>
    <x v="1"/>
    <n v="56.07"/>
    <n v="0"/>
    <d v="2019-12-18T00:00:00"/>
    <n v="48"/>
    <n v="401.56"/>
    <n v="9.26"/>
    <n v="22.42"/>
    <n v="8"/>
    <n v="0"/>
  </r>
  <r>
    <s v="CUST_8209"/>
    <n v="43"/>
    <n v="1"/>
    <s v="Female"/>
    <x v="2"/>
    <x v="2"/>
    <n v="60.39"/>
    <n v="0"/>
    <d v="2020-03-03T00:00:00"/>
    <n v="45"/>
    <n v="352.43"/>
    <n v="9.65"/>
    <n v="24.92"/>
    <n v="7"/>
    <n v="0"/>
  </r>
  <r>
    <s v="CUST_821"/>
    <n v="43"/>
    <n v="1"/>
    <s v="Female"/>
    <x v="2"/>
    <x v="2"/>
    <n v="56.78"/>
    <n v="0"/>
    <d v="2020-05-14T00:00:00"/>
    <n v="43"/>
    <n v="592.86"/>
    <n v="9.15"/>
    <n v="25.33"/>
    <n v="6"/>
    <n v="0"/>
  </r>
  <r>
    <s v="CUST_8210"/>
    <n v="51"/>
    <n v="0"/>
    <s v="Male"/>
    <x v="0"/>
    <x v="1"/>
    <n v="50.31"/>
    <n v="0"/>
    <d v="2018-11-26T00:00:00"/>
    <n v="61"/>
    <n v="583.85"/>
    <n v="9.77"/>
    <n v="16.5"/>
    <n v="7"/>
    <n v="0"/>
  </r>
  <r>
    <s v="CUST_8211"/>
    <n v="37"/>
    <n v="0"/>
    <s v="Male"/>
    <x v="1"/>
    <x v="2"/>
    <n v="83.56"/>
    <n v="0"/>
    <d v="2018-06-09T00:00:00"/>
    <n v="66"/>
    <n v="277.91000000000003"/>
    <n v="9.32"/>
    <n v="29.25"/>
    <n v="3"/>
    <n v="0"/>
  </r>
  <r>
    <s v="CUST_8212"/>
    <n v="43"/>
    <n v="1"/>
    <s v="Female"/>
    <x v="0"/>
    <x v="1"/>
    <n v="57.36"/>
    <n v="0"/>
    <d v="2020-05-15T00:00:00"/>
    <n v="43"/>
    <n v="462.12"/>
    <n v="10.46"/>
    <n v="19.420000000000002"/>
    <n v="11"/>
    <n v="1"/>
  </r>
  <r>
    <s v="CUST_8213"/>
    <n v="68"/>
    <n v="0"/>
    <s v="Male"/>
    <x v="0"/>
    <x v="1"/>
    <n v="70.17"/>
    <n v="0"/>
    <d v="2021-05-22T00:00:00"/>
    <n v="31"/>
    <n v="499.81"/>
    <n v="8.8000000000000007"/>
    <n v="20.420000000000002"/>
    <n v="9"/>
    <n v="0"/>
  </r>
  <r>
    <s v="CUST_8214"/>
    <n v="67"/>
    <n v="0"/>
    <s v="Female"/>
    <x v="0"/>
    <x v="2"/>
    <n v="62.5"/>
    <n v="0"/>
    <d v="2019-08-21T00:00:00"/>
    <n v="52"/>
    <n v="338.2"/>
    <n v="9.7799999999999994"/>
    <n v="21.42"/>
    <n v="7"/>
    <n v="0"/>
  </r>
  <r>
    <s v="CUST_8215"/>
    <n v="43"/>
    <n v="1"/>
    <s v="Male"/>
    <x v="2"/>
    <x v="1"/>
    <n v="72.42"/>
    <n v="0"/>
    <d v="2020-02-03T00:00:00"/>
    <n v="46"/>
    <n v="332.49"/>
    <n v="8.17"/>
    <n v="24.75"/>
    <n v="4"/>
    <n v="0"/>
  </r>
  <r>
    <s v="CUST_8216"/>
    <n v="63"/>
    <n v="0"/>
    <s v="Male"/>
    <x v="0"/>
    <x v="1"/>
    <n v="52.64"/>
    <n v="0"/>
    <d v="2022-12-14T00:00:00"/>
    <n v="12"/>
    <n v="412.11"/>
    <n v="10.28"/>
    <n v="28.42"/>
    <n v="8"/>
    <n v="0"/>
  </r>
  <r>
    <s v="CUST_8217"/>
    <n v="41"/>
    <n v="0"/>
    <s v="Female"/>
    <x v="2"/>
    <x v="2"/>
    <n v="30.42"/>
    <n v="0"/>
    <d v="2018-11-28T00:00:00"/>
    <n v="61"/>
    <n v="558.69000000000005"/>
    <n v="9"/>
    <n v="19.25"/>
    <n v="5"/>
    <n v="0"/>
  </r>
  <r>
    <s v="CUST_8218"/>
    <n v="25"/>
    <n v="0"/>
    <s v="Female"/>
    <x v="2"/>
    <x v="2"/>
    <n v="58.2"/>
    <n v="0"/>
    <d v="2018-02-25T00:00:00"/>
    <n v="70"/>
    <n v="616.27"/>
    <n v="10.49"/>
    <n v="29.17"/>
    <n v="7"/>
    <n v="0"/>
  </r>
  <r>
    <s v="CUST_8219"/>
    <n v="47"/>
    <n v="0"/>
    <s v="Female"/>
    <x v="0"/>
    <x v="1"/>
    <n v="24.71"/>
    <n v="0"/>
    <d v="2023-03-14T00:00:00"/>
    <n v="9"/>
    <n v="510.54"/>
    <n v="8.82"/>
    <n v="20.75"/>
    <n v="10"/>
    <n v="0"/>
  </r>
  <r>
    <s v="CUST_822"/>
    <n v="52"/>
    <n v="0"/>
    <s v="Female"/>
    <x v="2"/>
    <x v="1"/>
    <n v="87.25"/>
    <n v="0"/>
    <d v="2021-03-02T00:00:00"/>
    <n v="33"/>
    <n v="512.44000000000005"/>
    <n v="10.94"/>
    <n v="23.92"/>
    <n v="5"/>
    <n v="0"/>
  </r>
  <r>
    <s v="CUST_8220"/>
    <n v="43"/>
    <n v="1"/>
    <s v="Female"/>
    <x v="2"/>
    <x v="0"/>
    <n v="44.99"/>
    <n v="0"/>
    <d v="2022-08-04T00:00:00"/>
    <n v="16"/>
    <n v="583.88"/>
    <n v="10.44"/>
    <n v="21.67"/>
    <n v="6"/>
    <n v="0"/>
  </r>
  <r>
    <s v="CUST_8221"/>
    <n v="43"/>
    <n v="1"/>
    <s v="Male"/>
    <x v="0"/>
    <x v="0"/>
    <n v="43"/>
    <n v="0"/>
    <d v="2018-02-01T00:00:00"/>
    <n v="70"/>
    <n v="574.16999999999996"/>
    <n v="10.1"/>
    <n v="19"/>
    <n v="8"/>
    <n v="0"/>
  </r>
  <r>
    <s v="CUST_8222"/>
    <n v="43"/>
    <n v="1"/>
    <s v="Female"/>
    <x v="1"/>
    <x v="2"/>
    <n v="44.18"/>
    <n v="0"/>
    <d v="2021-07-25T00:00:00"/>
    <n v="29"/>
    <n v="462.82"/>
    <n v="10.29"/>
    <n v="27.75"/>
    <n v="4"/>
    <n v="0"/>
  </r>
  <r>
    <s v="CUST_8223"/>
    <n v="43"/>
    <n v="1"/>
    <s v="Male"/>
    <x v="1"/>
    <x v="1"/>
    <n v="68.959999999999994"/>
    <n v="0"/>
    <d v="2018-10-28T00:00:00"/>
    <n v="62"/>
    <n v="311.45"/>
    <n v="10.8"/>
    <n v="27.25"/>
    <n v="5"/>
    <n v="0"/>
  </r>
  <r>
    <s v="CUST_8224"/>
    <n v="66"/>
    <n v="0"/>
    <s v="Female"/>
    <x v="2"/>
    <x v="1"/>
    <n v="49.62"/>
    <n v="0"/>
    <d v="2019-01-20T00:00:00"/>
    <n v="59"/>
    <n v="464.77"/>
    <n v="11.18"/>
    <n v="20.5"/>
    <n v="5"/>
    <n v="0"/>
  </r>
  <r>
    <s v="CUST_8225"/>
    <n v="28"/>
    <n v="0"/>
    <s v="Male"/>
    <x v="1"/>
    <x v="0"/>
    <n v="80.84"/>
    <n v="0"/>
    <d v="2022-02-26T00:00:00"/>
    <n v="22"/>
    <n v="560.45000000000005"/>
    <n v="9.77"/>
    <n v="33"/>
    <n v="1"/>
    <n v="0"/>
  </r>
  <r>
    <s v="CUST_8226"/>
    <n v="19"/>
    <n v="0"/>
    <s v="Female"/>
    <x v="0"/>
    <x v="2"/>
    <n v="49.03"/>
    <n v="0"/>
    <d v="2021-11-08T00:00:00"/>
    <n v="25"/>
    <n v="626.92999999999995"/>
    <n v="11.02"/>
    <n v="24.83"/>
    <n v="6"/>
    <n v="0"/>
  </r>
  <r>
    <s v="CUST_8227"/>
    <n v="43"/>
    <n v="1"/>
    <s v="Male"/>
    <x v="2"/>
    <x v="1"/>
    <n v="17.940000000000001"/>
    <n v="0"/>
    <d v="2018-08-15T00:00:00"/>
    <n v="64"/>
    <n v="562.39"/>
    <n v="12.28"/>
    <n v="28.58"/>
    <n v="6"/>
    <n v="0"/>
  </r>
  <r>
    <s v="CUST_8228"/>
    <n v="53"/>
    <n v="0"/>
    <s v="Male"/>
    <x v="0"/>
    <x v="0"/>
    <n v="41.12"/>
    <n v="0"/>
    <d v="2019-06-21T00:00:00"/>
    <n v="54"/>
    <n v="485.07"/>
    <n v="10.96"/>
    <n v="26.58"/>
    <n v="6"/>
    <n v="0"/>
  </r>
  <r>
    <s v="CUST_8229"/>
    <n v="50"/>
    <n v="0"/>
    <s v="Male"/>
    <x v="2"/>
    <x v="2"/>
    <n v="62.76"/>
    <n v="0"/>
    <d v="2021-10-06T00:00:00"/>
    <n v="26"/>
    <n v="695.46"/>
    <n v="11.32"/>
    <n v="26.42"/>
    <n v="3"/>
    <n v="0"/>
  </r>
  <r>
    <s v="CUST_823"/>
    <n v="43"/>
    <n v="1"/>
    <s v="Female"/>
    <x v="0"/>
    <x v="2"/>
    <n v="66.77"/>
    <n v="0"/>
    <d v="2020-06-25T00:00:00"/>
    <n v="42"/>
    <n v="509.4"/>
    <n v="9.93"/>
    <n v="29.25"/>
    <n v="8"/>
    <n v="0"/>
  </r>
  <r>
    <s v="CUST_8230"/>
    <n v="43"/>
    <n v="1"/>
    <s v="Female"/>
    <x v="2"/>
    <x v="2"/>
    <n v="29.78"/>
    <n v="0"/>
    <d v="2020-04-01T00:00:00"/>
    <n v="44"/>
    <n v="744.05"/>
    <n v="10.83"/>
    <n v="22.83"/>
    <n v="6"/>
    <n v="0"/>
  </r>
  <r>
    <s v="CUST_8231"/>
    <n v="30"/>
    <n v="0"/>
    <s v="Female"/>
    <x v="2"/>
    <x v="1"/>
    <n v="44.66"/>
    <n v="0"/>
    <d v="2018-11-15T00:00:00"/>
    <n v="61"/>
    <n v="386.54"/>
    <n v="9.5299999999999994"/>
    <n v="30.75"/>
    <n v="9"/>
    <n v="0"/>
  </r>
  <r>
    <s v="CUST_8232"/>
    <n v="43"/>
    <n v="1"/>
    <s v="Female"/>
    <x v="2"/>
    <x v="1"/>
    <n v="62.25"/>
    <n v="0"/>
    <d v="2020-05-05T00:00:00"/>
    <n v="43"/>
    <n v="464.46"/>
    <n v="8.77"/>
    <n v="24.67"/>
    <n v="6"/>
    <n v="0"/>
  </r>
  <r>
    <s v="CUST_8233"/>
    <n v="42"/>
    <n v="0"/>
    <s v="Female"/>
    <x v="1"/>
    <x v="0"/>
    <n v="45.27"/>
    <n v="0"/>
    <d v="2021-03-17T00:00:00"/>
    <n v="33"/>
    <n v="446.7"/>
    <n v="11.06"/>
    <n v="20.83"/>
    <n v="4"/>
    <n v="0"/>
  </r>
  <r>
    <s v="CUST_8234"/>
    <n v="21"/>
    <n v="0"/>
    <s v="Male"/>
    <x v="1"/>
    <x v="2"/>
    <n v="41.68"/>
    <n v="0"/>
    <d v="2018-11-04T00:00:00"/>
    <n v="61"/>
    <n v="531.61"/>
    <n v="10.59"/>
    <n v="28.42"/>
    <n v="5"/>
    <n v="1"/>
  </r>
  <r>
    <s v="CUST_8235"/>
    <n v="59"/>
    <n v="0"/>
    <s v="Male"/>
    <x v="1"/>
    <x v="1"/>
    <n v="68.81"/>
    <n v="0"/>
    <d v="2021-02-06T00:00:00"/>
    <n v="34"/>
    <n v="492.71"/>
    <n v="11.58"/>
    <n v="33"/>
    <n v="5"/>
    <n v="0"/>
  </r>
  <r>
    <s v="CUST_8236"/>
    <n v="36"/>
    <n v="0"/>
    <s v="Male"/>
    <x v="2"/>
    <x v="2"/>
    <n v="46.6"/>
    <n v="0"/>
    <d v="2022-04-05T00:00:00"/>
    <n v="20"/>
    <n v="682.67"/>
    <n v="8.9600000000000009"/>
    <n v="24.5"/>
    <n v="8"/>
    <n v="0"/>
  </r>
  <r>
    <s v="CUST_8237"/>
    <n v="35"/>
    <n v="0"/>
    <s v="Female"/>
    <x v="1"/>
    <x v="2"/>
    <n v="34.369999999999997"/>
    <n v="0"/>
    <d v="2021-07-31T00:00:00"/>
    <n v="29"/>
    <n v="464.92"/>
    <n v="10.1"/>
    <n v="23.58"/>
    <n v="5"/>
    <n v="0"/>
  </r>
  <r>
    <s v="CUST_8238"/>
    <n v="54"/>
    <n v="0"/>
    <s v="Male"/>
    <x v="2"/>
    <x v="1"/>
    <n v="62.5"/>
    <n v="0"/>
    <d v="2018-06-20T00:00:00"/>
    <n v="66"/>
    <n v="568.29999999999995"/>
    <n v="9.34"/>
    <n v="23.08"/>
    <n v="4"/>
    <n v="0"/>
  </r>
  <r>
    <s v="CUST_8239"/>
    <n v="47"/>
    <n v="0"/>
    <s v="Male"/>
    <x v="1"/>
    <x v="2"/>
    <n v="67.05"/>
    <n v="0"/>
    <d v="2019-07-09T00:00:00"/>
    <n v="53"/>
    <n v="569.32000000000005"/>
    <n v="11.1"/>
    <n v="19.5"/>
    <n v="8"/>
    <n v="0"/>
  </r>
  <r>
    <s v="CUST_824"/>
    <n v="38"/>
    <n v="0"/>
    <s v="Male"/>
    <x v="0"/>
    <x v="2"/>
    <n v="27.37"/>
    <n v="0"/>
    <d v="2020-03-06T00:00:00"/>
    <n v="45"/>
    <n v="379.61"/>
    <n v="9.9600000000000009"/>
    <n v="36.17"/>
    <n v="9"/>
    <n v="0"/>
  </r>
  <r>
    <s v="CUST_8240"/>
    <n v="43"/>
    <n v="1"/>
    <s v="Female"/>
    <x v="2"/>
    <x v="2"/>
    <n v="52.71"/>
    <n v="0"/>
    <d v="2022-11-15T00:00:00"/>
    <n v="13"/>
    <n v="629.25"/>
    <n v="9.1300000000000008"/>
    <n v="25.67"/>
    <n v="5"/>
    <n v="0"/>
  </r>
  <r>
    <s v="CUST_8241"/>
    <n v="43"/>
    <n v="1"/>
    <s v="Female"/>
    <x v="1"/>
    <x v="1"/>
    <n v="41.31"/>
    <n v="0"/>
    <d v="2020-03-10T00:00:00"/>
    <n v="45"/>
    <n v="551.66"/>
    <n v="10.31"/>
    <n v="32.5"/>
    <n v="7"/>
    <n v="0"/>
  </r>
  <r>
    <s v="CUST_8242"/>
    <n v="33"/>
    <n v="0"/>
    <s v="Male"/>
    <x v="1"/>
    <x v="1"/>
    <n v="36.69"/>
    <n v="0"/>
    <d v="2022-06-28T00:00:00"/>
    <n v="18"/>
    <n v="517.46"/>
    <n v="11.22"/>
    <n v="32.42"/>
    <n v="8"/>
    <n v="0"/>
  </r>
  <r>
    <s v="CUST_8243"/>
    <n v="18"/>
    <n v="0"/>
    <s v="Female"/>
    <x v="1"/>
    <x v="1"/>
    <n v="41.7"/>
    <n v="0"/>
    <d v="2019-05-26T00:00:00"/>
    <n v="55"/>
    <n v="529.70000000000005"/>
    <n v="8.73"/>
    <n v="28.92"/>
    <n v="6"/>
    <n v="0"/>
  </r>
  <r>
    <s v="CUST_8244"/>
    <n v="29"/>
    <n v="0"/>
    <s v="Female"/>
    <x v="2"/>
    <x v="2"/>
    <n v="31.09"/>
    <n v="0"/>
    <d v="2021-07-25T00:00:00"/>
    <n v="29"/>
    <n v="552.36"/>
    <n v="9.7899999999999991"/>
    <n v="25.25"/>
    <n v="5"/>
    <n v="0"/>
  </r>
  <r>
    <s v="CUST_8245"/>
    <n v="43"/>
    <n v="1"/>
    <s v="Female"/>
    <x v="2"/>
    <x v="2"/>
    <n v="42.61"/>
    <n v="0"/>
    <d v="2020-09-10T00:00:00"/>
    <n v="39"/>
    <n v="407.01"/>
    <n v="9.66"/>
    <n v="25.42"/>
    <n v="9"/>
    <n v="0"/>
  </r>
  <r>
    <s v="CUST_8246"/>
    <n v="51"/>
    <n v="0"/>
    <s v="Female"/>
    <x v="1"/>
    <x v="1"/>
    <n v="58.24"/>
    <n v="0"/>
    <d v="2020-07-21T00:00:00"/>
    <n v="41"/>
    <n v="443.88"/>
    <n v="9.42"/>
    <n v="25.75"/>
    <n v="5"/>
    <n v="0"/>
  </r>
  <r>
    <s v="CUST_8247"/>
    <n v="25"/>
    <n v="0"/>
    <s v="Male"/>
    <x v="2"/>
    <x v="2"/>
    <n v="61.05"/>
    <n v="0"/>
    <d v="2019-09-24T00:00:00"/>
    <n v="51"/>
    <n v="423.9"/>
    <n v="10.38"/>
    <n v="23.67"/>
    <n v="4"/>
    <n v="0"/>
  </r>
  <r>
    <s v="CUST_8248"/>
    <n v="35"/>
    <n v="0"/>
    <s v="Male"/>
    <x v="0"/>
    <x v="1"/>
    <n v="50.41"/>
    <n v="0"/>
    <d v="2018-01-08T00:00:00"/>
    <n v="71"/>
    <n v="590.66"/>
    <n v="9.6"/>
    <n v="22.17"/>
    <n v="6"/>
    <n v="0"/>
  </r>
  <r>
    <s v="CUST_8249"/>
    <n v="65"/>
    <n v="0"/>
    <s v="Male"/>
    <x v="1"/>
    <x v="2"/>
    <n v="55.74"/>
    <n v="0"/>
    <d v="2021-02-09T00:00:00"/>
    <n v="34"/>
    <n v="620.35"/>
    <n v="8.5"/>
    <n v="28.17"/>
    <n v="6"/>
    <n v="0"/>
  </r>
  <r>
    <s v="CUST_825"/>
    <n v="43"/>
    <n v="1"/>
    <s v="Female"/>
    <x v="0"/>
    <x v="0"/>
    <n v="43.46"/>
    <n v="0"/>
    <d v="2022-09-14T00:00:00"/>
    <n v="15"/>
    <n v="435.2"/>
    <n v="9.8000000000000007"/>
    <n v="26.42"/>
    <n v="6"/>
    <n v="0"/>
  </r>
  <r>
    <s v="CUST_8250"/>
    <n v="22"/>
    <n v="0"/>
    <s v="Male"/>
    <x v="1"/>
    <x v="1"/>
    <n v="46.47"/>
    <n v="0"/>
    <d v="2020-07-04T00:00:00"/>
    <n v="41"/>
    <n v="452.44"/>
    <n v="10.54"/>
    <n v="23.83"/>
    <n v="3"/>
    <n v="0"/>
  </r>
  <r>
    <s v="CUST_8251"/>
    <n v="43"/>
    <n v="0"/>
    <s v="Male"/>
    <x v="0"/>
    <x v="2"/>
    <n v="39.04"/>
    <n v="0"/>
    <d v="2021-10-17T00:00:00"/>
    <n v="26"/>
    <n v="471.39"/>
    <n v="10.26"/>
    <n v="16.170000000000002"/>
    <n v="7"/>
    <n v="0"/>
  </r>
  <r>
    <s v="CUST_8252"/>
    <n v="43"/>
    <n v="1"/>
    <s v="Female"/>
    <x v="2"/>
    <x v="2"/>
    <n v="44.86"/>
    <n v="0"/>
    <d v="2023-03-31T00:00:00"/>
    <n v="9"/>
    <n v="622.30999999999995"/>
    <n v="7.72"/>
    <n v="30.42"/>
    <n v="4"/>
    <n v="0"/>
  </r>
  <r>
    <s v="CUST_8253"/>
    <n v="30"/>
    <n v="0"/>
    <s v="Male"/>
    <x v="2"/>
    <x v="2"/>
    <n v="66.86"/>
    <n v="0"/>
    <d v="2019-03-15T00:00:00"/>
    <n v="57"/>
    <n v="450.4"/>
    <n v="10.69"/>
    <n v="28.75"/>
    <n v="5"/>
    <n v="0"/>
  </r>
  <r>
    <s v="CUST_8254"/>
    <n v="36"/>
    <n v="0"/>
    <s v="Male"/>
    <x v="2"/>
    <x v="2"/>
    <n v="15.85"/>
    <n v="0"/>
    <d v="2020-10-27T00:00:00"/>
    <n v="38"/>
    <n v="692.82"/>
    <n v="10.69"/>
    <n v="23.92"/>
    <n v="3"/>
    <n v="0"/>
  </r>
  <r>
    <s v="CUST_8255"/>
    <n v="46"/>
    <n v="0"/>
    <s v="Female"/>
    <x v="1"/>
    <x v="1"/>
    <n v="32.81"/>
    <n v="0"/>
    <d v="2022-06-04T00:00:00"/>
    <n v="18"/>
    <n v="607.98"/>
    <n v="11.06"/>
    <n v="22.67"/>
    <n v="4"/>
    <n v="0"/>
  </r>
  <r>
    <s v="CUST_8256"/>
    <n v="43"/>
    <n v="1"/>
    <s v="Female"/>
    <x v="1"/>
    <x v="0"/>
    <n v="42.9"/>
    <n v="0"/>
    <d v="2019-11-11T00:00:00"/>
    <n v="49"/>
    <n v="657.92"/>
    <n v="10.08"/>
    <n v="23.67"/>
    <n v="3"/>
    <n v="0"/>
  </r>
  <r>
    <s v="CUST_8257"/>
    <n v="43"/>
    <n v="1"/>
    <s v="Female"/>
    <x v="1"/>
    <x v="0"/>
    <n v="33.33"/>
    <n v="0"/>
    <d v="2019-10-03T00:00:00"/>
    <n v="50"/>
    <n v="385.29"/>
    <n v="10.33"/>
    <n v="26.75"/>
    <n v="6"/>
    <n v="0"/>
  </r>
  <r>
    <s v="CUST_8258"/>
    <n v="57"/>
    <n v="0"/>
    <s v="Male"/>
    <x v="1"/>
    <x v="2"/>
    <n v="56.57"/>
    <n v="0"/>
    <d v="2019-03-15T00:00:00"/>
    <n v="57"/>
    <n v="510.85"/>
    <n v="9.73"/>
    <n v="23.17"/>
    <n v="6"/>
    <n v="0"/>
  </r>
  <r>
    <s v="CUST_8259"/>
    <n v="29"/>
    <n v="0"/>
    <s v="Female"/>
    <x v="1"/>
    <x v="0"/>
    <n v="27"/>
    <n v="0"/>
    <d v="2021-10-12T00:00:00"/>
    <n v="26"/>
    <n v="409.92"/>
    <n v="9.1300000000000008"/>
    <n v="26"/>
    <n v="8"/>
    <n v="1"/>
  </r>
  <r>
    <s v="CUST_826"/>
    <n v="23"/>
    <n v="0"/>
    <s v="Female"/>
    <x v="1"/>
    <x v="2"/>
    <n v="48.58"/>
    <n v="0"/>
    <d v="2020-04-22T00:00:00"/>
    <n v="44"/>
    <n v="518.24"/>
    <n v="9.61"/>
    <n v="25.17"/>
    <n v="10"/>
    <n v="0"/>
  </r>
  <r>
    <s v="CUST_8260"/>
    <n v="43"/>
    <n v="1"/>
    <s v="Female"/>
    <x v="2"/>
    <x v="1"/>
    <n v="68.05"/>
    <n v="0"/>
    <d v="2018-03-24T00:00:00"/>
    <n v="69"/>
    <n v="554.09"/>
    <n v="9.6999999999999993"/>
    <n v="21.5"/>
    <n v="6"/>
    <n v="0"/>
  </r>
  <r>
    <s v="CUST_8261"/>
    <n v="43"/>
    <n v="1"/>
    <s v="Female"/>
    <x v="0"/>
    <x v="1"/>
    <n v="79.34"/>
    <n v="0"/>
    <d v="2020-03-09T00:00:00"/>
    <n v="45"/>
    <n v="487.88"/>
    <n v="8.7200000000000006"/>
    <n v="22.08"/>
    <n v="5"/>
    <n v="0"/>
  </r>
  <r>
    <s v="CUST_8262"/>
    <n v="61"/>
    <n v="0"/>
    <s v="Male"/>
    <x v="2"/>
    <x v="2"/>
    <n v="53.73"/>
    <n v="0"/>
    <d v="2018-10-24T00:00:00"/>
    <n v="62"/>
    <n v="706.94"/>
    <n v="10.47"/>
    <n v="22.08"/>
    <n v="6"/>
    <n v="0"/>
  </r>
  <r>
    <s v="CUST_8263"/>
    <n v="45"/>
    <n v="0"/>
    <s v="Female"/>
    <x v="2"/>
    <x v="0"/>
    <n v="40.72"/>
    <n v="0"/>
    <d v="2021-10-31T00:00:00"/>
    <n v="26"/>
    <n v="473.83"/>
    <n v="10.18"/>
    <n v="22.17"/>
    <n v="7"/>
    <n v="0"/>
  </r>
  <r>
    <s v="CUST_8264"/>
    <n v="43"/>
    <n v="1"/>
    <s v="Female"/>
    <x v="1"/>
    <x v="1"/>
    <n v="63.9"/>
    <n v="0"/>
    <d v="2019-05-18T00:00:00"/>
    <n v="55"/>
    <n v="434.24"/>
    <n v="8.91"/>
    <n v="29.25"/>
    <n v="14"/>
    <n v="0"/>
  </r>
  <r>
    <s v="CUST_8265"/>
    <n v="43"/>
    <n v="1"/>
    <s v="Male"/>
    <x v="0"/>
    <x v="2"/>
    <n v="45.76"/>
    <n v="0"/>
    <d v="2022-06-19T00:00:00"/>
    <n v="18"/>
    <n v="454.54"/>
    <n v="10.79"/>
    <n v="22.08"/>
    <n v="8"/>
    <n v="0"/>
  </r>
  <r>
    <s v="CUST_8266"/>
    <n v="43"/>
    <n v="1"/>
    <s v="Female"/>
    <x v="0"/>
    <x v="0"/>
    <n v="37.18"/>
    <n v="0"/>
    <d v="2019-06-14T00:00:00"/>
    <n v="54"/>
    <n v="372.11"/>
    <n v="9.8800000000000008"/>
    <n v="19.670000000000002"/>
    <n v="3"/>
    <n v="0"/>
  </r>
  <r>
    <s v="CUST_8267"/>
    <n v="39"/>
    <n v="0"/>
    <s v="Male"/>
    <x v="2"/>
    <x v="0"/>
    <n v="50.79"/>
    <n v="0"/>
    <d v="2020-08-05T00:00:00"/>
    <n v="40"/>
    <n v="568.58000000000004"/>
    <n v="9.25"/>
    <n v="17.829999999999998"/>
    <n v="4"/>
    <n v="0"/>
  </r>
  <r>
    <s v="CUST_8268"/>
    <n v="43"/>
    <n v="1"/>
    <s v="Male"/>
    <x v="0"/>
    <x v="1"/>
    <n v="26.35"/>
    <n v="0"/>
    <d v="2022-09-27T00:00:00"/>
    <n v="15"/>
    <n v="544.5"/>
    <n v="9.5500000000000007"/>
    <n v="28.75"/>
    <n v="9"/>
    <n v="1"/>
  </r>
  <r>
    <s v="CUST_8269"/>
    <n v="19"/>
    <n v="0"/>
    <s v="Female"/>
    <x v="2"/>
    <x v="1"/>
    <n v="38.9"/>
    <n v="0"/>
    <d v="2019-06-14T00:00:00"/>
    <n v="54"/>
    <n v="356.85"/>
    <n v="10.31"/>
    <n v="17.829999999999998"/>
    <n v="9"/>
    <n v="0"/>
  </r>
  <r>
    <s v="CUST_827"/>
    <n v="45"/>
    <n v="0"/>
    <s v="Female"/>
    <x v="0"/>
    <x v="1"/>
    <n v="57.54"/>
    <n v="0"/>
    <d v="2021-07-05T00:00:00"/>
    <n v="29"/>
    <n v="440.97"/>
    <n v="9.43"/>
    <n v="21.5"/>
    <n v="10"/>
    <n v="0"/>
  </r>
  <r>
    <s v="CUST_8270"/>
    <n v="43"/>
    <n v="1"/>
    <s v="Male"/>
    <x v="2"/>
    <x v="1"/>
    <n v="38.51"/>
    <n v="0"/>
    <d v="2019-12-07T00:00:00"/>
    <n v="48"/>
    <n v="465.05"/>
    <n v="9.19"/>
    <n v="25.67"/>
    <n v="9"/>
    <n v="0"/>
  </r>
  <r>
    <s v="CUST_8271"/>
    <n v="24"/>
    <n v="0"/>
    <s v="Female"/>
    <x v="2"/>
    <x v="2"/>
    <n v="48.58"/>
    <n v="0"/>
    <d v="2019-11-10T00:00:00"/>
    <n v="49"/>
    <n v="425.31"/>
    <n v="10.06"/>
    <n v="21.58"/>
    <n v="6"/>
    <n v="0"/>
  </r>
  <r>
    <s v="CUST_8272"/>
    <n v="43"/>
    <n v="1"/>
    <s v="Female"/>
    <x v="2"/>
    <x v="0"/>
    <n v="26.16"/>
    <n v="0"/>
    <d v="2019-01-31T00:00:00"/>
    <n v="59"/>
    <n v="521.59"/>
    <n v="8.92"/>
    <n v="24.75"/>
    <n v="1"/>
    <n v="1"/>
  </r>
  <r>
    <s v="CUST_8273"/>
    <n v="43"/>
    <n v="0"/>
    <s v="Female"/>
    <x v="1"/>
    <x v="2"/>
    <n v="36.1"/>
    <n v="0"/>
    <d v="2021-12-12T00:00:00"/>
    <n v="24"/>
    <n v="344.98"/>
    <n v="10.16"/>
    <n v="26.83"/>
    <n v="7"/>
    <n v="0"/>
  </r>
  <r>
    <s v="CUST_8274"/>
    <n v="43"/>
    <n v="1"/>
    <s v="Female"/>
    <x v="0"/>
    <x v="0"/>
    <n v="42.3"/>
    <n v="0"/>
    <d v="2021-04-07T00:00:00"/>
    <n v="32"/>
    <n v="515.53"/>
    <n v="10.38"/>
    <n v="20.170000000000002"/>
    <n v="8"/>
    <n v="0"/>
  </r>
  <r>
    <s v="CUST_8275"/>
    <n v="43"/>
    <n v="1"/>
    <s v="Male"/>
    <x v="1"/>
    <x v="2"/>
    <n v="57.11"/>
    <n v="0"/>
    <d v="2020-09-01T00:00:00"/>
    <n v="39"/>
    <n v="377.12"/>
    <n v="11.3"/>
    <n v="21.42"/>
    <n v="4"/>
    <n v="0"/>
  </r>
  <r>
    <s v="CUST_8276"/>
    <n v="33"/>
    <n v="0"/>
    <s v="Female"/>
    <x v="1"/>
    <x v="2"/>
    <n v="50.04"/>
    <n v="0"/>
    <d v="2020-07-16T00:00:00"/>
    <n v="41"/>
    <n v="583.14"/>
    <n v="7.74"/>
    <n v="26.08"/>
    <n v="7"/>
    <n v="0"/>
  </r>
  <r>
    <s v="CUST_8277"/>
    <n v="40"/>
    <n v="0"/>
    <s v="Female"/>
    <x v="1"/>
    <x v="1"/>
    <n v="74.52"/>
    <n v="0"/>
    <d v="2022-04-24T00:00:00"/>
    <n v="20"/>
    <n v="481.29"/>
    <n v="8.33"/>
    <n v="26.92"/>
    <n v="9"/>
    <n v="0"/>
  </r>
  <r>
    <s v="CUST_8278"/>
    <n v="57"/>
    <n v="0"/>
    <s v="Female"/>
    <x v="2"/>
    <x v="1"/>
    <n v="36.43"/>
    <n v="0"/>
    <d v="2019-02-19T00:00:00"/>
    <n v="58"/>
    <n v="659.45"/>
    <n v="10.33"/>
    <n v="28.42"/>
    <n v="5"/>
    <n v="0"/>
  </r>
  <r>
    <s v="CUST_8279"/>
    <n v="26"/>
    <n v="0"/>
    <s v="Male"/>
    <x v="2"/>
    <x v="1"/>
    <n v="63.25"/>
    <n v="0"/>
    <d v="2023-02-04T00:00:00"/>
    <n v="10"/>
    <n v="517.64"/>
    <n v="9.52"/>
    <n v="24.08"/>
    <n v="6"/>
    <n v="0"/>
  </r>
  <r>
    <s v="CUST_828"/>
    <n v="34"/>
    <n v="0"/>
    <s v="Female"/>
    <x v="2"/>
    <x v="0"/>
    <n v="37.81"/>
    <n v="0"/>
    <d v="2020-09-11T00:00:00"/>
    <n v="39"/>
    <n v="484.14"/>
    <n v="9.2899999999999991"/>
    <n v="27.42"/>
    <n v="3"/>
    <n v="0"/>
  </r>
  <r>
    <s v="CUST_8280"/>
    <n v="49"/>
    <n v="0"/>
    <s v="Male"/>
    <x v="1"/>
    <x v="1"/>
    <n v="63.24"/>
    <n v="0"/>
    <d v="2019-10-21T00:00:00"/>
    <n v="50"/>
    <n v="409.65"/>
    <n v="11.16"/>
    <n v="27.58"/>
    <n v="6"/>
    <n v="0"/>
  </r>
  <r>
    <s v="CUST_8281"/>
    <n v="43"/>
    <n v="1"/>
    <s v="Female"/>
    <x v="1"/>
    <x v="1"/>
    <n v="52.71"/>
    <n v="0"/>
    <d v="2019-08-13T00:00:00"/>
    <n v="52"/>
    <n v="429.06"/>
    <n v="8.31"/>
    <n v="18.079999999999998"/>
    <n v="11"/>
    <n v="0"/>
  </r>
  <r>
    <s v="CUST_8282"/>
    <n v="43"/>
    <n v="1"/>
    <s v="Male"/>
    <x v="0"/>
    <x v="1"/>
    <n v="52.12"/>
    <n v="0"/>
    <d v="2020-04-03T00:00:00"/>
    <n v="44"/>
    <n v="528.66999999999996"/>
    <n v="11.11"/>
    <n v="23.08"/>
    <n v="6"/>
    <n v="0"/>
  </r>
  <r>
    <s v="CUST_8283"/>
    <n v="30"/>
    <n v="0"/>
    <s v="Male"/>
    <x v="1"/>
    <x v="2"/>
    <n v="53.96"/>
    <n v="0"/>
    <d v="2021-03-24T00:00:00"/>
    <n v="33"/>
    <n v="566.13"/>
    <n v="10.97"/>
    <n v="22.33"/>
    <n v="3"/>
    <n v="0"/>
  </r>
  <r>
    <s v="CUST_8284"/>
    <n v="22"/>
    <n v="0"/>
    <s v="Female"/>
    <x v="2"/>
    <x v="2"/>
    <n v="35.909999999999997"/>
    <n v="0"/>
    <d v="2022-08-06T00:00:00"/>
    <n v="16"/>
    <n v="401.12"/>
    <n v="10.28"/>
    <n v="24.33"/>
    <n v="11"/>
    <n v="0"/>
  </r>
  <r>
    <s v="CUST_8285"/>
    <n v="28"/>
    <n v="0"/>
    <s v="Female"/>
    <x v="1"/>
    <x v="1"/>
    <n v="64.41"/>
    <n v="0"/>
    <d v="2023-01-14T00:00:00"/>
    <n v="11"/>
    <n v="419.6"/>
    <n v="10.37"/>
    <n v="25.75"/>
    <n v="7"/>
    <n v="0"/>
  </r>
  <r>
    <s v="CUST_8286"/>
    <n v="27"/>
    <n v="0"/>
    <s v="Female"/>
    <x v="0"/>
    <x v="2"/>
    <n v="51.12"/>
    <n v="0"/>
    <d v="2020-10-25T00:00:00"/>
    <n v="38"/>
    <n v="513.07000000000005"/>
    <n v="10.19"/>
    <n v="19.170000000000002"/>
    <n v="7"/>
    <n v="0"/>
  </r>
  <r>
    <s v="CUST_8287"/>
    <n v="69"/>
    <n v="0"/>
    <s v="Female"/>
    <x v="0"/>
    <x v="2"/>
    <n v="31.96"/>
    <n v="0"/>
    <d v="2018-01-15T00:00:00"/>
    <n v="71"/>
    <n v="615.23"/>
    <n v="10.63"/>
    <n v="30.08"/>
    <n v="7"/>
    <n v="0"/>
  </r>
  <r>
    <s v="CUST_8288"/>
    <n v="30"/>
    <n v="0"/>
    <s v="Female"/>
    <x v="1"/>
    <x v="2"/>
    <n v="67.87"/>
    <n v="0"/>
    <d v="2019-09-01T00:00:00"/>
    <n v="51"/>
    <n v="454.48"/>
    <n v="11.46"/>
    <n v="18.329999999999998"/>
    <n v="2"/>
    <n v="0"/>
  </r>
  <r>
    <s v="CUST_8289"/>
    <n v="43"/>
    <n v="1"/>
    <s v="Male"/>
    <x v="0"/>
    <x v="2"/>
    <n v="48.37"/>
    <n v="0"/>
    <d v="2019-10-02T00:00:00"/>
    <n v="50"/>
    <n v="509.78"/>
    <n v="9.91"/>
    <n v="19.5"/>
    <n v="6"/>
    <n v="0"/>
  </r>
  <r>
    <s v="CUST_829"/>
    <n v="22"/>
    <n v="0"/>
    <s v="Female"/>
    <x v="0"/>
    <x v="1"/>
    <n v="58.77"/>
    <n v="0"/>
    <d v="2018-12-15T00:00:00"/>
    <n v="60"/>
    <n v="532.91"/>
    <n v="9.2200000000000006"/>
    <n v="24.75"/>
    <n v="4"/>
    <n v="0"/>
  </r>
  <r>
    <s v="CUST_8290"/>
    <n v="63"/>
    <n v="0"/>
    <s v="Female"/>
    <x v="0"/>
    <x v="2"/>
    <n v="50.79"/>
    <n v="0"/>
    <d v="2019-12-05T00:00:00"/>
    <n v="48"/>
    <n v="481.13"/>
    <n v="9.06"/>
    <n v="29.83"/>
    <n v="4"/>
    <n v="0"/>
  </r>
  <r>
    <s v="CUST_8291"/>
    <n v="67"/>
    <n v="0"/>
    <s v="Female"/>
    <x v="2"/>
    <x v="0"/>
    <n v="12.34"/>
    <n v="0"/>
    <d v="2023-03-18T00:00:00"/>
    <n v="9"/>
    <n v="484.42"/>
    <n v="10.26"/>
    <n v="24.42"/>
    <n v="5"/>
    <n v="0"/>
  </r>
  <r>
    <s v="CUST_8292"/>
    <n v="43"/>
    <n v="1"/>
    <s v="Female"/>
    <x v="0"/>
    <x v="1"/>
    <n v="48.76"/>
    <n v="0"/>
    <d v="2023-05-31T00:00:00"/>
    <n v="7"/>
    <n v="690.92"/>
    <n v="9.3699999999999992"/>
    <n v="30.92"/>
    <n v="3"/>
    <n v="0"/>
  </r>
  <r>
    <s v="CUST_8293"/>
    <n v="59"/>
    <n v="0"/>
    <s v="Female"/>
    <x v="0"/>
    <x v="1"/>
    <n v="69.040000000000006"/>
    <n v="0"/>
    <d v="2019-05-12T00:00:00"/>
    <n v="55"/>
    <n v="538.37"/>
    <n v="10.220000000000001"/>
    <n v="23.58"/>
    <n v="5"/>
    <n v="0"/>
  </r>
  <r>
    <s v="CUST_8294"/>
    <n v="43"/>
    <n v="1"/>
    <s v="Female"/>
    <x v="1"/>
    <x v="1"/>
    <n v="40.590000000000003"/>
    <n v="0"/>
    <d v="2018-01-10T00:00:00"/>
    <n v="71"/>
    <n v="457.79"/>
    <n v="9.49"/>
    <n v="23.92"/>
    <n v="7"/>
    <n v="0"/>
  </r>
  <r>
    <s v="CUST_8295"/>
    <n v="43"/>
    <n v="1"/>
    <s v="Male"/>
    <x v="2"/>
    <x v="2"/>
    <n v="30.68"/>
    <n v="0"/>
    <d v="2022-10-23T00:00:00"/>
    <n v="14"/>
    <n v="489.9"/>
    <n v="12.36"/>
    <n v="18.829999999999998"/>
    <n v="9"/>
    <n v="0"/>
  </r>
  <r>
    <s v="CUST_8296"/>
    <n v="45"/>
    <n v="0"/>
    <s v="Female"/>
    <x v="0"/>
    <x v="1"/>
    <n v="56.84"/>
    <n v="0"/>
    <d v="2021-11-12T00:00:00"/>
    <n v="25"/>
    <n v="388.85"/>
    <n v="10.029999999999999"/>
    <n v="20.25"/>
    <n v="6"/>
    <n v="0"/>
  </r>
  <r>
    <s v="CUST_8297"/>
    <n v="43"/>
    <n v="1"/>
    <s v="Male"/>
    <x v="1"/>
    <x v="2"/>
    <n v="23.86"/>
    <n v="0"/>
    <d v="2021-06-10T00:00:00"/>
    <n v="30"/>
    <n v="463.09"/>
    <n v="9.59"/>
    <n v="24.58"/>
    <n v="8"/>
    <n v="0"/>
  </r>
  <r>
    <s v="CUST_8298"/>
    <n v="52"/>
    <n v="0"/>
    <s v="Female"/>
    <x v="1"/>
    <x v="1"/>
    <n v="59.02"/>
    <n v="0"/>
    <d v="2021-04-17T00:00:00"/>
    <n v="32"/>
    <n v="424.49"/>
    <n v="10.82"/>
    <n v="19.670000000000002"/>
    <n v="13"/>
    <n v="0"/>
  </r>
  <r>
    <s v="CUST_8299"/>
    <n v="43"/>
    <n v="1"/>
    <s v="Female"/>
    <x v="1"/>
    <x v="2"/>
    <n v="46.95"/>
    <n v="0"/>
    <d v="2019-11-28T00:00:00"/>
    <n v="49"/>
    <n v="671.53"/>
    <n v="11.91"/>
    <n v="25.08"/>
    <n v="9"/>
    <n v="1"/>
  </r>
  <r>
    <s v="CUST_83"/>
    <n v="43"/>
    <n v="1"/>
    <s v="Male"/>
    <x v="0"/>
    <x v="2"/>
    <n v="93.82"/>
    <n v="0"/>
    <d v="2021-08-15T00:00:00"/>
    <n v="28"/>
    <n v="556.94000000000005"/>
    <n v="10.32"/>
    <n v="31.33"/>
    <n v="4"/>
    <n v="1"/>
  </r>
  <r>
    <s v="CUST_830"/>
    <n v="48"/>
    <n v="0"/>
    <s v="Male"/>
    <x v="1"/>
    <x v="0"/>
    <n v="42.3"/>
    <n v="0"/>
    <d v="2018-04-17T00:00:00"/>
    <n v="68"/>
    <n v="553.66"/>
    <n v="9.99"/>
    <n v="25.17"/>
    <n v="4"/>
    <n v="0"/>
  </r>
  <r>
    <s v="CUST_8300"/>
    <n v="65"/>
    <n v="0"/>
    <s v="Female"/>
    <x v="1"/>
    <x v="2"/>
    <n v="51.22"/>
    <n v="0"/>
    <d v="2020-01-22T00:00:00"/>
    <n v="47"/>
    <n v="610.15"/>
    <n v="9.98"/>
    <n v="19.829999999999998"/>
    <n v="6"/>
    <n v="0"/>
  </r>
  <r>
    <s v="CUST_8301"/>
    <n v="43"/>
    <n v="1"/>
    <s v="Male"/>
    <x v="1"/>
    <x v="1"/>
    <n v="85.47"/>
    <n v="0"/>
    <d v="2018-10-03T00:00:00"/>
    <n v="62"/>
    <n v="410.5"/>
    <n v="9.65"/>
    <n v="22.67"/>
    <n v="4"/>
    <n v="0"/>
  </r>
  <r>
    <s v="CUST_8302"/>
    <n v="38"/>
    <n v="0"/>
    <s v="Female"/>
    <x v="1"/>
    <x v="2"/>
    <n v="53.76"/>
    <n v="0"/>
    <d v="2019-05-06T00:00:00"/>
    <n v="55"/>
    <n v="638.29"/>
    <n v="10.26"/>
    <n v="18.920000000000002"/>
    <n v="10"/>
    <n v="0"/>
  </r>
  <r>
    <s v="CUST_8303"/>
    <n v="23"/>
    <n v="0"/>
    <s v="Female"/>
    <x v="0"/>
    <x v="0"/>
    <n v="29.92"/>
    <n v="0"/>
    <d v="2018-10-20T00:00:00"/>
    <n v="62"/>
    <n v="372.89"/>
    <n v="10.5"/>
    <n v="12.42"/>
    <n v="5"/>
    <n v="0"/>
  </r>
  <r>
    <s v="CUST_8304"/>
    <n v="43"/>
    <n v="1"/>
    <s v="Female"/>
    <x v="2"/>
    <x v="2"/>
    <n v="51.72"/>
    <n v="0"/>
    <d v="2022-05-19T00:00:00"/>
    <n v="19"/>
    <n v="602.07000000000005"/>
    <n v="8.8800000000000008"/>
    <n v="21.92"/>
    <n v="7"/>
    <n v="0"/>
  </r>
  <r>
    <s v="CUST_8305"/>
    <n v="43"/>
    <n v="1"/>
    <s v="Female"/>
    <x v="2"/>
    <x v="1"/>
    <n v="305.75"/>
    <n v="0"/>
    <d v="2022-05-15T00:00:00"/>
    <n v="19"/>
    <n v="538.03"/>
    <n v="10.87"/>
    <n v="28"/>
    <n v="5"/>
    <n v="0"/>
  </r>
  <r>
    <s v="CUST_8306"/>
    <n v="43"/>
    <n v="1"/>
    <s v="Female"/>
    <x v="1"/>
    <x v="0"/>
    <n v="19.71"/>
    <n v="0"/>
    <d v="2018-07-19T00:00:00"/>
    <n v="65"/>
    <n v="496.69"/>
    <n v="8.85"/>
    <n v="14.42"/>
    <n v="8"/>
    <n v="0"/>
  </r>
  <r>
    <s v="CUST_8307"/>
    <n v="61"/>
    <n v="0"/>
    <s v="Female"/>
    <x v="1"/>
    <x v="1"/>
    <n v="49.81"/>
    <n v="0"/>
    <d v="2020-08-09T00:00:00"/>
    <n v="40"/>
    <n v="506.96"/>
    <n v="11.11"/>
    <n v="19.5"/>
    <n v="5"/>
    <n v="0"/>
  </r>
  <r>
    <s v="CUST_8308"/>
    <n v="43"/>
    <n v="0"/>
    <s v="Female"/>
    <x v="2"/>
    <x v="2"/>
    <n v="24.03"/>
    <n v="0"/>
    <d v="2019-05-21T00:00:00"/>
    <n v="55"/>
    <n v="416.99"/>
    <n v="10.23"/>
    <n v="27.75"/>
    <n v="8"/>
    <n v="0"/>
  </r>
  <r>
    <s v="CUST_8309"/>
    <n v="54"/>
    <n v="0"/>
    <s v="Male"/>
    <x v="0"/>
    <x v="1"/>
    <n v="50.37"/>
    <n v="0"/>
    <d v="2021-02-15T00:00:00"/>
    <n v="34"/>
    <n v="499.9"/>
    <n v="8.6"/>
    <n v="24.58"/>
    <n v="2"/>
    <n v="0"/>
  </r>
  <r>
    <s v="CUST_831"/>
    <n v="22"/>
    <n v="0"/>
    <s v="Male"/>
    <x v="0"/>
    <x v="2"/>
    <n v="58.74"/>
    <n v="0"/>
    <d v="2021-09-16T00:00:00"/>
    <n v="27"/>
    <n v="449.45"/>
    <n v="11.02"/>
    <n v="27.17"/>
    <n v="6"/>
    <n v="0"/>
  </r>
  <r>
    <s v="CUST_8310"/>
    <n v="43"/>
    <n v="1"/>
    <s v="Female"/>
    <x v="1"/>
    <x v="0"/>
    <n v="73.17"/>
    <n v="0"/>
    <d v="2021-05-20T00:00:00"/>
    <n v="31"/>
    <n v="376.61"/>
    <n v="8.1999999999999993"/>
    <n v="22"/>
    <n v="4"/>
    <n v="0"/>
  </r>
  <r>
    <s v="CUST_8311"/>
    <n v="46"/>
    <n v="0"/>
    <s v="Female"/>
    <x v="2"/>
    <x v="1"/>
    <n v="43.48"/>
    <n v="0"/>
    <d v="2020-05-26T00:00:00"/>
    <n v="43"/>
    <n v="479.83"/>
    <n v="10.44"/>
    <n v="24.58"/>
    <n v="3"/>
    <n v="0"/>
  </r>
  <r>
    <s v="CUST_8312"/>
    <n v="43"/>
    <n v="1"/>
    <s v="Female"/>
    <x v="2"/>
    <x v="1"/>
    <n v="51.18"/>
    <n v="0"/>
    <d v="2020-06-18T00:00:00"/>
    <n v="42"/>
    <n v="398.63"/>
    <n v="9.64"/>
    <n v="25"/>
    <n v="8"/>
    <n v="0"/>
  </r>
  <r>
    <s v="CUST_8313"/>
    <n v="65"/>
    <n v="0"/>
    <s v="Male"/>
    <x v="1"/>
    <x v="0"/>
    <n v="54.2"/>
    <n v="0"/>
    <d v="2021-12-09T00:00:00"/>
    <n v="24"/>
    <n v="535.87"/>
    <n v="11.26"/>
    <n v="26.92"/>
    <n v="9"/>
    <n v="0"/>
  </r>
  <r>
    <s v="CUST_8314"/>
    <n v="62"/>
    <n v="0"/>
    <s v="Male"/>
    <x v="2"/>
    <x v="2"/>
    <n v="55.14"/>
    <n v="0"/>
    <d v="2020-01-10T00:00:00"/>
    <n v="47"/>
    <n v="230.65"/>
    <n v="11.63"/>
    <n v="16.579999999999998"/>
    <n v="7"/>
    <n v="0"/>
  </r>
  <r>
    <s v="CUST_8315"/>
    <n v="43"/>
    <n v="1"/>
    <s v="Female"/>
    <x v="0"/>
    <x v="2"/>
    <n v="52.22"/>
    <n v="0"/>
    <d v="2018-01-04T00:00:00"/>
    <n v="71"/>
    <n v="435.09"/>
    <n v="10.3"/>
    <n v="28.83"/>
    <n v="4"/>
    <n v="0"/>
  </r>
  <r>
    <s v="CUST_8316"/>
    <n v="66"/>
    <n v="0"/>
    <s v="Male"/>
    <x v="2"/>
    <x v="1"/>
    <n v="19.87"/>
    <n v="0"/>
    <d v="2022-06-11T00:00:00"/>
    <n v="18"/>
    <n v="648.58000000000004"/>
    <n v="9.0399999999999991"/>
    <n v="15.83"/>
    <n v="7"/>
    <n v="0"/>
  </r>
  <r>
    <s v="CUST_8317"/>
    <n v="43"/>
    <n v="1"/>
    <s v="Female"/>
    <x v="1"/>
    <x v="2"/>
    <n v="52.77"/>
    <n v="0"/>
    <d v="2023-04-12T00:00:00"/>
    <n v="8"/>
    <n v="441.32"/>
    <n v="8.4600000000000009"/>
    <n v="19.579999999999998"/>
    <n v="6"/>
    <n v="0"/>
  </r>
  <r>
    <s v="CUST_8318"/>
    <n v="43"/>
    <n v="1"/>
    <s v="Female"/>
    <x v="1"/>
    <x v="0"/>
    <n v="40.479999999999997"/>
    <n v="0"/>
    <d v="2021-06-14T00:00:00"/>
    <n v="30"/>
    <n v="601.29"/>
    <n v="9.6"/>
    <n v="22.58"/>
    <n v="7"/>
    <n v="0"/>
  </r>
  <r>
    <s v="CUST_8319"/>
    <n v="57"/>
    <n v="0"/>
    <s v="Male"/>
    <x v="2"/>
    <x v="2"/>
    <n v="32.89"/>
    <n v="0"/>
    <d v="2020-08-16T00:00:00"/>
    <n v="40"/>
    <n v="528.51"/>
    <n v="8.91"/>
    <n v="19.170000000000002"/>
    <n v="5"/>
    <n v="0"/>
  </r>
  <r>
    <s v="CUST_832"/>
    <n v="43"/>
    <n v="1"/>
    <s v="Male"/>
    <x v="0"/>
    <x v="0"/>
    <n v="51.14"/>
    <n v="0"/>
    <d v="2020-04-27T00:00:00"/>
    <n v="44"/>
    <n v="477.87"/>
    <n v="9.02"/>
    <n v="20.67"/>
    <n v="8"/>
    <n v="0"/>
  </r>
  <r>
    <s v="CUST_8320"/>
    <n v="30"/>
    <n v="0"/>
    <s v="Female"/>
    <x v="2"/>
    <x v="0"/>
    <n v="52.99"/>
    <n v="0"/>
    <d v="2020-03-15T00:00:00"/>
    <n v="45"/>
    <n v="396.17"/>
    <n v="9.7899999999999991"/>
    <n v="19.25"/>
    <n v="7"/>
    <n v="0"/>
  </r>
  <r>
    <s v="CUST_8321"/>
    <n v="43"/>
    <n v="1"/>
    <s v="Male"/>
    <x v="1"/>
    <x v="0"/>
    <n v="52.09"/>
    <n v="0"/>
    <d v="2022-11-14T00:00:00"/>
    <n v="13"/>
    <n v="597.66"/>
    <n v="9.15"/>
    <n v="30.67"/>
    <n v="7"/>
    <n v="0"/>
  </r>
  <r>
    <s v="CUST_8322"/>
    <n v="33"/>
    <n v="0"/>
    <s v="Male"/>
    <x v="0"/>
    <x v="2"/>
    <n v="23.43"/>
    <n v="0"/>
    <d v="2021-09-13T00:00:00"/>
    <n v="27"/>
    <n v="516.59"/>
    <n v="9.68"/>
    <n v="31.67"/>
    <n v="4"/>
    <n v="0"/>
  </r>
  <r>
    <s v="CUST_8323"/>
    <n v="43"/>
    <n v="1"/>
    <s v="Male"/>
    <x v="2"/>
    <x v="1"/>
    <n v="44.01"/>
    <n v="0"/>
    <d v="2020-07-02T00:00:00"/>
    <n v="41"/>
    <n v="498.48"/>
    <n v="9.1"/>
    <n v="18.420000000000002"/>
    <n v="5"/>
    <n v="0"/>
  </r>
  <r>
    <s v="CUST_8324"/>
    <n v="43"/>
    <n v="1"/>
    <s v="Female"/>
    <x v="0"/>
    <x v="1"/>
    <n v="70.13"/>
    <n v="0"/>
    <d v="2018-09-10T00:00:00"/>
    <n v="63"/>
    <n v="498.48"/>
    <n v="10.87"/>
    <n v="22.33"/>
    <n v="4"/>
    <n v="0"/>
  </r>
  <r>
    <s v="CUST_8325"/>
    <n v="57"/>
    <n v="0"/>
    <s v="Female"/>
    <x v="0"/>
    <x v="1"/>
    <n v="31.13"/>
    <n v="0"/>
    <d v="2018-07-06T00:00:00"/>
    <n v="65"/>
    <n v="570.69000000000005"/>
    <n v="11.35"/>
    <n v="20.83"/>
    <n v="5"/>
    <n v="0"/>
  </r>
  <r>
    <s v="CUST_8326"/>
    <n v="33"/>
    <n v="0"/>
    <s v="Female"/>
    <x v="1"/>
    <x v="2"/>
    <n v="52.51"/>
    <n v="0"/>
    <d v="2022-02-28T00:00:00"/>
    <n v="22"/>
    <n v="576.86"/>
    <n v="9.18"/>
    <n v="28.42"/>
    <n v="5"/>
    <n v="0"/>
  </r>
  <r>
    <s v="CUST_8327"/>
    <n v="48"/>
    <n v="0"/>
    <s v="Female"/>
    <x v="1"/>
    <x v="0"/>
    <n v="31.92"/>
    <n v="0"/>
    <d v="2020-08-09T00:00:00"/>
    <n v="40"/>
    <n v="383.08"/>
    <n v="8.6300000000000008"/>
    <n v="24.83"/>
    <n v="9"/>
    <n v="0"/>
  </r>
  <r>
    <s v="CUST_8328"/>
    <n v="59"/>
    <n v="0"/>
    <s v="Female"/>
    <x v="1"/>
    <x v="2"/>
    <n v="74.61"/>
    <n v="0"/>
    <d v="2019-10-20T00:00:00"/>
    <n v="50"/>
    <n v="486.13"/>
    <n v="10.62"/>
    <n v="25.83"/>
    <n v="8"/>
    <n v="0"/>
  </r>
  <r>
    <s v="CUST_8329"/>
    <n v="42"/>
    <n v="0"/>
    <s v="Female"/>
    <x v="0"/>
    <x v="0"/>
    <n v="60.47"/>
    <n v="0"/>
    <d v="2022-07-30T00:00:00"/>
    <n v="17"/>
    <n v="498.78"/>
    <n v="9.89"/>
    <n v="18.5"/>
    <n v="8"/>
    <n v="0"/>
  </r>
  <r>
    <s v="CUST_833"/>
    <n v="43"/>
    <n v="1"/>
    <s v="Male"/>
    <x v="0"/>
    <x v="1"/>
    <n v="80.680000000000007"/>
    <n v="0"/>
    <d v="2018-07-29T00:00:00"/>
    <n v="65"/>
    <n v="406.33"/>
    <n v="9.4600000000000009"/>
    <n v="18.829999999999998"/>
    <n v="5"/>
    <n v="0"/>
  </r>
  <r>
    <s v="CUST_8330"/>
    <n v="43"/>
    <n v="1"/>
    <s v="Female"/>
    <x v="1"/>
    <x v="0"/>
    <n v="37.56"/>
    <n v="0"/>
    <d v="2021-05-18T00:00:00"/>
    <n v="31"/>
    <n v="643.89"/>
    <n v="9.82"/>
    <n v="28.42"/>
    <n v="5"/>
    <n v="0"/>
  </r>
  <r>
    <s v="CUST_8331"/>
    <n v="29"/>
    <n v="0"/>
    <s v="Male"/>
    <x v="1"/>
    <x v="0"/>
    <n v="53.21"/>
    <n v="0"/>
    <d v="2019-12-31T00:00:00"/>
    <n v="48"/>
    <n v="400.01"/>
    <n v="8.77"/>
    <n v="19.579999999999998"/>
    <n v="6"/>
    <n v="0"/>
  </r>
  <r>
    <s v="CUST_8332"/>
    <n v="43"/>
    <n v="0"/>
    <s v="Female"/>
    <x v="0"/>
    <x v="0"/>
    <n v="29.44"/>
    <n v="0"/>
    <d v="2020-09-03T00:00:00"/>
    <n v="39"/>
    <n v="526.44000000000005"/>
    <n v="10.14"/>
    <n v="30.17"/>
    <n v="6"/>
    <n v="0"/>
  </r>
  <r>
    <s v="CUST_8333"/>
    <n v="54"/>
    <n v="0"/>
    <s v="Female"/>
    <x v="0"/>
    <x v="2"/>
    <n v="22.81"/>
    <n v="0"/>
    <d v="2019-09-08T00:00:00"/>
    <n v="51"/>
    <n v="450.76"/>
    <n v="9.9700000000000006"/>
    <n v="25.08"/>
    <n v="8"/>
    <n v="1"/>
  </r>
  <r>
    <s v="CUST_8334"/>
    <n v="65"/>
    <n v="0"/>
    <s v="Female"/>
    <x v="0"/>
    <x v="0"/>
    <n v="48.58"/>
    <n v="0"/>
    <d v="2018-06-09T00:00:00"/>
    <n v="66"/>
    <n v="510.7"/>
    <n v="8.9"/>
    <n v="22.83"/>
    <n v="5"/>
    <n v="0"/>
  </r>
  <r>
    <s v="CUST_8335"/>
    <n v="50"/>
    <n v="0"/>
    <s v="Male"/>
    <x v="0"/>
    <x v="2"/>
    <n v="38.64"/>
    <n v="0"/>
    <d v="2019-10-10T00:00:00"/>
    <n v="50"/>
    <n v="489.51"/>
    <n v="10.5"/>
    <n v="20.420000000000002"/>
    <n v="3"/>
    <n v="0"/>
  </r>
  <r>
    <s v="CUST_8336"/>
    <n v="43"/>
    <n v="1"/>
    <s v="Male"/>
    <x v="2"/>
    <x v="2"/>
    <n v="52.97"/>
    <n v="0"/>
    <d v="2019-06-30T00:00:00"/>
    <n v="54"/>
    <n v="269.58"/>
    <n v="10.4"/>
    <n v="26.17"/>
    <n v="6"/>
    <n v="0"/>
  </r>
  <r>
    <s v="CUST_8337"/>
    <n v="26"/>
    <n v="0"/>
    <s v="Male"/>
    <x v="1"/>
    <x v="2"/>
    <n v="24.86"/>
    <n v="0"/>
    <d v="2021-10-12T00:00:00"/>
    <n v="26"/>
    <n v="366.45"/>
    <n v="8.7799999999999994"/>
    <n v="22.58"/>
    <n v="6"/>
    <n v="0"/>
  </r>
  <r>
    <s v="CUST_8338"/>
    <n v="43"/>
    <n v="1"/>
    <s v="Female"/>
    <x v="2"/>
    <x v="2"/>
    <n v="41.66"/>
    <n v="0"/>
    <d v="2020-06-19T00:00:00"/>
    <n v="42"/>
    <n v="563.69000000000005"/>
    <n v="8.74"/>
    <n v="22.17"/>
    <n v="10"/>
    <n v="0"/>
  </r>
  <r>
    <s v="CUST_8339"/>
    <n v="43"/>
    <n v="1"/>
    <s v="Male"/>
    <x v="0"/>
    <x v="1"/>
    <n v="72.959999999999994"/>
    <n v="0"/>
    <d v="2019-05-24T00:00:00"/>
    <n v="55"/>
    <n v="393.87"/>
    <n v="10.64"/>
    <n v="28.08"/>
    <n v="4"/>
    <n v="0"/>
  </r>
  <r>
    <s v="CUST_834"/>
    <n v="40"/>
    <n v="0"/>
    <s v="Female"/>
    <x v="1"/>
    <x v="1"/>
    <n v="64.680000000000007"/>
    <n v="0"/>
    <d v="2020-03-25T00:00:00"/>
    <n v="45"/>
    <n v="516.59"/>
    <n v="9.68"/>
    <n v="23.58"/>
    <n v="1"/>
    <n v="0"/>
  </r>
  <r>
    <s v="CUST_8340"/>
    <n v="43"/>
    <n v="1"/>
    <s v="Male"/>
    <x v="0"/>
    <x v="2"/>
    <n v="71.459999999999994"/>
    <n v="0"/>
    <d v="2021-06-07T00:00:00"/>
    <n v="30"/>
    <n v="471.86"/>
    <n v="11.44"/>
    <n v="28.25"/>
    <n v="3"/>
    <n v="0"/>
  </r>
  <r>
    <s v="CUST_8341"/>
    <n v="45"/>
    <n v="0"/>
    <s v="Female"/>
    <x v="0"/>
    <x v="1"/>
    <n v="75.09"/>
    <n v="0"/>
    <d v="2020-10-09T00:00:00"/>
    <n v="38"/>
    <n v="592.6"/>
    <n v="9.82"/>
    <n v="36.67"/>
    <n v="6"/>
    <n v="0"/>
  </r>
  <r>
    <s v="CUST_8342"/>
    <n v="43"/>
    <n v="1"/>
    <s v="Female"/>
    <x v="0"/>
    <x v="1"/>
    <n v="83.9"/>
    <n v="0"/>
    <d v="2022-05-25T00:00:00"/>
    <n v="19"/>
    <n v="473.54"/>
    <n v="11.23"/>
    <n v="24.17"/>
    <n v="6"/>
    <n v="0"/>
  </r>
  <r>
    <s v="CUST_8343"/>
    <n v="22"/>
    <n v="0"/>
    <s v="Female"/>
    <x v="0"/>
    <x v="2"/>
    <n v="43.94"/>
    <n v="0"/>
    <d v="2022-02-21T00:00:00"/>
    <n v="22"/>
    <n v="527.70000000000005"/>
    <n v="8.2100000000000009"/>
    <n v="22.33"/>
    <n v="1"/>
    <n v="0"/>
  </r>
  <r>
    <s v="CUST_8344"/>
    <n v="43"/>
    <n v="1"/>
    <s v="Male"/>
    <x v="1"/>
    <x v="0"/>
    <n v="8.31"/>
    <n v="0"/>
    <d v="2020-09-17T00:00:00"/>
    <n v="39"/>
    <n v="658.32"/>
    <n v="10.68"/>
    <n v="26.75"/>
    <n v="5"/>
    <n v="0"/>
  </r>
  <r>
    <s v="CUST_8345"/>
    <n v="43"/>
    <n v="1"/>
    <s v="Female"/>
    <x v="2"/>
    <x v="2"/>
    <n v="66.56"/>
    <n v="0"/>
    <d v="2018-12-29T00:00:00"/>
    <n v="60"/>
    <n v="544.72"/>
    <n v="9.59"/>
    <n v="26.58"/>
    <n v="7"/>
    <n v="0"/>
  </r>
  <r>
    <s v="CUST_8346"/>
    <n v="51"/>
    <n v="0"/>
    <s v="Female"/>
    <x v="2"/>
    <x v="1"/>
    <n v="33.25"/>
    <n v="0"/>
    <d v="2018-01-05T00:00:00"/>
    <n v="71"/>
    <n v="388.36"/>
    <n v="10.17"/>
    <n v="18.079999999999998"/>
    <n v="4"/>
    <n v="0"/>
  </r>
  <r>
    <s v="CUST_8347"/>
    <n v="43"/>
    <n v="1"/>
    <s v="Female"/>
    <x v="1"/>
    <x v="0"/>
    <n v="80.89"/>
    <n v="0"/>
    <d v="2020-07-28T00:00:00"/>
    <n v="41"/>
    <n v="527.11"/>
    <n v="10.86"/>
    <n v="18.579999999999998"/>
    <n v="7"/>
    <n v="0"/>
  </r>
  <r>
    <s v="CUST_8348"/>
    <n v="56"/>
    <n v="0"/>
    <s v="Female"/>
    <x v="1"/>
    <x v="0"/>
    <n v="51.24"/>
    <n v="0"/>
    <d v="2020-03-01T00:00:00"/>
    <n v="45"/>
    <n v="245.2"/>
    <n v="9.91"/>
    <n v="30"/>
    <n v="5"/>
    <n v="0"/>
  </r>
  <r>
    <s v="CUST_8349"/>
    <n v="59"/>
    <n v="0"/>
    <s v="Female"/>
    <x v="1"/>
    <x v="0"/>
    <n v="74.53"/>
    <n v="0"/>
    <d v="2019-12-21T00:00:00"/>
    <n v="48"/>
    <n v="406.96"/>
    <n v="10.28"/>
    <n v="27.33"/>
    <n v="4"/>
    <n v="0"/>
  </r>
  <r>
    <s v="CUST_835"/>
    <n v="54"/>
    <n v="0"/>
    <s v="Male"/>
    <x v="2"/>
    <x v="2"/>
    <n v="69.709999999999994"/>
    <n v="0"/>
    <d v="2019-05-07T00:00:00"/>
    <n v="55"/>
    <n v="480.64"/>
    <n v="10.53"/>
    <n v="29.42"/>
    <n v="14"/>
    <n v="0"/>
  </r>
  <r>
    <s v="CUST_8350"/>
    <n v="43"/>
    <n v="1"/>
    <s v="Female"/>
    <x v="2"/>
    <x v="2"/>
    <n v="47.68"/>
    <n v="0"/>
    <d v="2019-11-06T00:00:00"/>
    <n v="49"/>
    <n v="592.29"/>
    <n v="9.16"/>
    <n v="28.25"/>
    <n v="4"/>
    <n v="0"/>
  </r>
  <r>
    <s v="CUST_8351"/>
    <n v="65"/>
    <n v="0"/>
    <s v="Male"/>
    <x v="2"/>
    <x v="1"/>
    <n v="39.81"/>
    <n v="0"/>
    <d v="2021-06-07T00:00:00"/>
    <n v="30"/>
    <n v="363.56"/>
    <n v="10.68"/>
    <n v="18.5"/>
    <n v="2"/>
    <n v="0"/>
  </r>
  <r>
    <s v="CUST_8352"/>
    <n v="31"/>
    <n v="0"/>
    <s v="Female"/>
    <x v="0"/>
    <x v="1"/>
    <n v="60.91"/>
    <n v="0"/>
    <d v="2020-02-15T00:00:00"/>
    <n v="46"/>
    <n v="453.09"/>
    <n v="9.98"/>
    <n v="22"/>
    <n v="6"/>
    <n v="0"/>
  </r>
  <r>
    <s v="CUST_8353"/>
    <n v="28"/>
    <n v="0"/>
    <s v="Male"/>
    <x v="2"/>
    <x v="2"/>
    <n v="57.34"/>
    <n v="0"/>
    <d v="2018-11-18T00:00:00"/>
    <n v="61"/>
    <n v="380.24"/>
    <n v="9.6999999999999993"/>
    <n v="25.58"/>
    <n v="8"/>
    <n v="0"/>
  </r>
  <r>
    <s v="CUST_8354"/>
    <n v="43"/>
    <n v="1"/>
    <s v="Male"/>
    <x v="2"/>
    <x v="1"/>
    <n v="32.82"/>
    <n v="0"/>
    <d v="2019-07-22T00:00:00"/>
    <n v="53"/>
    <n v="613.77"/>
    <n v="9.51"/>
    <n v="33.33"/>
    <n v="5"/>
    <n v="0"/>
  </r>
  <r>
    <s v="CUST_8355"/>
    <n v="43"/>
    <n v="1"/>
    <s v="Female"/>
    <x v="1"/>
    <x v="1"/>
    <n v="49.48"/>
    <n v="0"/>
    <d v="2022-11-27T00:00:00"/>
    <n v="13"/>
    <n v="491.41"/>
    <n v="8.92"/>
    <n v="21.83"/>
    <n v="5"/>
    <n v="0"/>
  </r>
  <r>
    <s v="CUST_8356"/>
    <n v="43"/>
    <n v="1"/>
    <s v="Male"/>
    <x v="2"/>
    <x v="0"/>
    <n v="41.36"/>
    <n v="0"/>
    <d v="2022-11-02T00:00:00"/>
    <n v="13"/>
    <n v="543.02"/>
    <n v="10.3"/>
    <n v="25"/>
    <n v="7"/>
    <n v="0"/>
  </r>
  <r>
    <s v="CUST_8357"/>
    <n v="50"/>
    <n v="0"/>
    <s v="Male"/>
    <x v="0"/>
    <x v="2"/>
    <n v="53.06"/>
    <n v="0"/>
    <d v="2018-06-11T00:00:00"/>
    <n v="66"/>
    <n v="512.39"/>
    <n v="11.39"/>
    <n v="24.42"/>
    <n v="2"/>
    <n v="0"/>
  </r>
  <r>
    <s v="CUST_8358"/>
    <n v="43"/>
    <n v="1"/>
    <s v="Male"/>
    <x v="2"/>
    <x v="1"/>
    <n v="49.48"/>
    <n v="0"/>
    <d v="2018-09-24T00:00:00"/>
    <n v="63"/>
    <n v="345.93"/>
    <n v="12.22"/>
    <n v="18.25"/>
    <n v="5"/>
    <n v="0"/>
  </r>
  <r>
    <s v="CUST_8359"/>
    <n v="43"/>
    <n v="1"/>
    <s v="Female"/>
    <x v="1"/>
    <x v="1"/>
    <n v="52.05"/>
    <n v="0"/>
    <d v="2019-08-10T00:00:00"/>
    <n v="52"/>
    <n v="577.64"/>
    <n v="8.85"/>
    <n v="24.42"/>
    <n v="7"/>
    <n v="0"/>
  </r>
  <r>
    <s v="CUST_836"/>
    <n v="43"/>
    <n v="1"/>
    <s v="Male"/>
    <x v="2"/>
    <x v="0"/>
    <n v="34.14"/>
    <n v="0"/>
    <d v="2020-10-28T00:00:00"/>
    <n v="38"/>
    <n v="575.91999999999996"/>
    <n v="9.94"/>
    <n v="17.670000000000002"/>
    <n v="7"/>
    <n v="0"/>
  </r>
  <r>
    <s v="CUST_8360"/>
    <n v="25"/>
    <n v="0"/>
    <s v="Male"/>
    <x v="1"/>
    <x v="1"/>
    <n v="50.23"/>
    <n v="0"/>
    <d v="2022-07-22T00:00:00"/>
    <n v="17"/>
    <n v="362.54"/>
    <n v="11.19"/>
    <n v="25.67"/>
    <n v="9"/>
    <n v="1"/>
  </r>
  <r>
    <s v="CUST_8361"/>
    <n v="43"/>
    <n v="1"/>
    <s v="Male"/>
    <x v="0"/>
    <x v="1"/>
    <n v="44.71"/>
    <n v="0"/>
    <d v="2019-09-04T00:00:00"/>
    <n v="51"/>
    <n v="663.82"/>
    <n v="9.41"/>
    <n v="23.58"/>
    <n v="6"/>
    <n v="0"/>
  </r>
  <r>
    <s v="CUST_8362"/>
    <n v="68"/>
    <n v="0"/>
    <s v="Male"/>
    <x v="0"/>
    <x v="2"/>
    <n v="55.39"/>
    <n v="0"/>
    <d v="2023-02-06T00:00:00"/>
    <n v="10"/>
    <n v="350.99"/>
    <n v="11.98"/>
    <n v="26.5"/>
    <n v="6"/>
    <n v="0"/>
  </r>
  <r>
    <s v="CUST_8363"/>
    <n v="43"/>
    <n v="1"/>
    <s v="Male"/>
    <x v="2"/>
    <x v="1"/>
    <n v="38.619999999999997"/>
    <n v="0"/>
    <d v="2018-09-01T00:00:00"/>
    <n v="63"/>
    <n v="436.29"/>
    <n v="9.7200000000000006"/>
    <n v="29.92"/>
    <n v="3"/>
    <n v="0"/>
  </r>
  <r>
    <s v="CUST_8364"/>
    <n v="60"/>
    <n v="0"/>
    <s v="Female"/>
    <x v="0"/>
    <x v="0"/>
    <n v="74.73"/>
    <n v="0"/>
    <d v="2020-05-31T00:00:00"/>
    <n v="43"/>
    <n v="533.73"/>
    <n v="8.99"/>
    <n v="26.75"/>
    <n v="3"/>
    <n v="0"/>
  </r>
  <r>
    <s v="CUST_8365"/>
    <n v="43"/>
    <n v="1"/>
    <s v="Female"/>
    <x v="0"/>
    <x v="0"/>
    <n v="49.76"/>
    <n v="0"/>
    <d v="2019-09-25T00:00:00"/>
    <n v="51"/>
    <n v="449.86"/>
    <n v="9.5"/>
    <n v="18.079999999999998"/>
    <n v="7"/>
    <n v="0"/>
  </r>
  <r>
    <s v="CUST_8366"/>
    <n v="55"/>
    <n v="0"/>
    <s v="Male"/>
    <x v="1"/>
    <x v="2"/>
    <n v="62.63"/>
    <n v="0"/>
    <d v="2022-06-18T00:00:00"/>
    <n v="18"/>
    <n v="551.51"/>
    <n v="7.76"/>
    <n v="24.17"/>
    <n v="4"/>
    <n v="0"/>
  </r>
  <r>
    <s v="CUST_8367"/>
    <n v="32"/>
    <n v="0"/>
    <s v="Female"/>
    <x v="1"/>
    <x v="2"/>
    <n v="41.98"/>
    <n v="0"/>
    <d v="2021-06-23T00:00:00"/>
    <n v="30"/>
    <n v="595.6"/>
    <n v="9.89"/>
    <n v="17.829999999999998"/>
    <n v="6"/>
    <n v="0"/>
  </r>
  <r>
    <s v="CUST_8368"/>
    <n v="43"/>
    <n v="1"/>
    <s v="Female"/>
    <x v="2"/>
    <x v="1"/>
    <n v="43.63"/>
    <n v="0"/>
    <d v="2019-05-26T00:00:00"/>
    <n v="55"/>
    <n v="655.15"/>
    <n v="8.65"/>
    <n v="22.25"/>
    <n v="7"/>
    <n v="1"/>
  </r>
  <r>
    <s v="CUST_8369"/>
    <n v="46"/>
    <n v="0"/>
    <s v="Male"/>
    <x v="2"/>
    <x v="2"/>
    <n v="63.83"/>
    <n v="0"/>
    <d v="2019-06-20T00:00:00"/>
    <n v="54"/>
    <n v="484.49"/>
    <n v="9.51"/>
    <n v="27.5"/>
    <n v="7"/>
    <n v="0"/>
  </r>
  <r>
    <s v="CUST_837"/>
    <n v="27"/>
    <n v="0"/>
    <s v="Male"/>
    <x v="2"/>
    <x v="1"/>
    <n v="42.02"/>
    <n v="0"/>
    <d v="2019-06-05T00:00:00"/>
    <n v="54"/>
    <n v="361.39"/>
    <n v="9.39"/>
    <n v="23.5"/>
    <n v="9"/>
    <n v="0"/>
  </r>
  <r>
    <s v="CUST_8370"/>
    <n v="36"/>
    <n v="0"/>
    <s v="Female"/>
    <x v="2"/>
    <x v="2"/>
    <n v="61.4"/>
    <n v="0"/>
    <d v="2023-03-09T00:00:00"/>
    <n v="9"/>
    <n v="583.67999999999995"/>
    <n v="9.18"/>
    <n v="20"/>
    <n v="7"/>
    <n v="0"/>
  </r>
  <r>
    <s v="CUST_8371"/>
    <n v="68"/>
    <n v="0"/>
    <s v="Female"/>
    <x v="2"/>
    <x v="2"/>
    <n v="48.16"/>
    <n v="0"/>
    <d v="2019-07-31T00:00:00"/>
    <n v="53"/>
    <n v="693.6"/>
    <n v="10.02"/>
    <n v="27.17"/>
    <n v="3"/>
    <n v="0"/>
  </r>
  <r>
    <s v="CUST_8372"/>
    <n v="43"/>
    <n v="1"/>
    <s v="Male"/>
    <x v="1"/>
    <x v="1"/>
    <n v="23.23"/>
    <n v="0"/>
    <d v="2021-05-02T00:00:00"/>
    <n v="31"/>
    <n v="450.52"/>
    <n v="10.89"/>
    <n v="22.92"/>
    <n v="4"/>
    <n v="1"/>
  </r>
  <r>
    <s v="CUST_8373"/>
    <n v="43"/>
    <n v="1"/>
    <s v="Male"/>
    <x v="2"/>
    <x v="1"/>
    <n v="42.14"/>
    <n v="0"/>
    <d v="2019-11-24T00:00:00"/>
    <n v="49"/>
    <n v="344.64"/>
    <n v="10.220000000000001"/>
    <n v="23.25"/>
    <n v="3"/>
    <n v="0"/>
  </r>
  <r>
    <s v="CUST_8374"/>
    <n v="21"/>
    <n v="0"/>
    <s v="Female"/>
    <x v="2"/>
    <x v="1"/>
    <n v="48.67"/>
    <n v="0"/>
    <d v="2019-02-01T00:00:00"/>
    <n v="58"/>
    <n v="428.1"/>
    <n v="10.83"/>
    <n v="19.920000000000002"/>
    <n v="9"/>
    <n v="0"/>
  </r>
  <r>
    <s v="CUST_8375"/>
    <n v="48"/>
    <n v="0"/>
    <s v="Female"/>
    <x v="0"/>
    <x v="2"/>
    <n v="39.76"/>
    <n v="0"/>
    <d v="2021-08-06T00:00:00"/>
    <n v="28"/>
    <n v="459.2"/>
    <n v="8.76"/>
    <n v="23.5"/>
    <n v="4"/>
    <n v="0"/>
  </r>
  <r>
    <s v="CUST_8376"/>
    <n v="35"/>
    <n v="0"/>
    <s v="Female"/>
    <x v="2"/>
    <x v="2"/>
    <n v="30.92"/>
    <n v="0"/>
    <d v="2020-02-13T00:00:00"/>
    <n v="46"/>
    <n v="468.52"/>
    <n v="8.69"/>
    <n v="28.42"/>
    <n v="8"/>
    <n v="0"/>
  </r>
  <r>
    <s v="CUST_8377"/>
    <n v="33"/>
    <n v="0"/>
    <s v="Female"/>
    <x v="0"/>
    <x v="2"/>
    <n v="62.81"/>
    <n v="0"/>
    <d v="2018-05-21T00:00:00"/>
    <n v="67"/>
    <n v="402.07"/>
    <n v="10.52"/>
    <n v="26.42"/>
    <n v="4"/>
    <n v="0"/>
  </r>
  <r>
    <s v="CUST_8378"/>
    <n v="57"/>
    <n v="0"/>
    <s v="Male"/>
    <x v="1"/>
    <x v="2"/>
    <n v="47.29"/>
    <n v="0"/>
    <d v="2018-08-09T00:00:00"/>
    <n v="64"/>
    <n v="660.22"/>
    <n v="8.0299999999999994"/>
    <n v="31.67"/>
    <n v="4"/>
    <n v="1"/>
  </r>
  <r>
    <s v="CUST_8379"/>
    <n v="53"/>
    <n v="0"/>
    <s v="Male"/>
    <x v="2"/>
    <x v="1"/>
    <n v="77.13"/>
    <n v="0"/>
    <d v="2020-01-01T00:00:00"/>
    <n v="47"/>
    <n v="475.57"/>
    <n v="10.16"/>
    <n v="29.67"/>
    <n v="5"/>
    <n v="0"/>
  </r>
  <r>
    <s v="CUST_838"/>
    <n v="27"/>
    <n v="0"/>
    <s v="Female"/>
    <x v="0"/>
    <x v="1"/>
    <n v="54.91"/>
    <n v="0"/>
    <d v="2021-03-08T00:00:00"/>
    <n v="33"/>
    <n v="467.85"/>
    <n v="9.35"/>
    <n v="23"/>
    <n v="5"/>
    <n v="0"/>
  </r>
  <r>
    <s v="CUST_8380"/>
    <n v="42"/>
    <n v="0"/>
    <s v="Male"/>
    <x v="0"/>
    <x v="0"/>
    <n v="47.49"/>
    <n v="0"/>
    <d v="2022-10-16T00:00:00"/>
    <n v="14"/>
    <n v="350.68"/>
    <n v="8.9600000000000009"/>
    <n v="21.17"/>
    <n v="8"/>
    <n v="0"/>
  </r>
  <r>
    <s v="CUST_8381"/>
    <n v="40"/>
    <n v="0"/>
    <s v="Male"/>
    <x v="2"/>
    <x v="2"/>
    <n v="52.66"/>
    <n v="0"/>
    <d v="2020-10-30T00:00:00"/>
    <n v="38"/>
    <n v="468.16"/>
    <n v="11.36"/>
    <n v="23.67"/>
    <n v="3"/>
    <n v="1"/>
  </r>
  <r>
    <s v="CUST_8382"/>
    <n v="29"/>
    <n v="0"/>
    <s v="Male"/>
    <x v="0"/>
    <x v="1"/>
    <n v="41.17"/>
    <n v="0"/>
    <d v="2022-10-24T00:00:00"/>
    <n v="14"/>
    <n v="503.64"/>
    <n v="9.94"/>
    <n v="23.08"/>
    <n v="5"/>
    <n v="1"/>
  </r>
  <r>
    <s v="CUST_8383"/>
    <n v="51"/>
    <n v="0"/>
    <s v="Female"/>
    <x v="2"/>
    <x v="2"/>
    <n v="72.67"/>
    <n v="0"/>
    <d v="2021-01-01T00:00:00"/>
    <n v="35"/>
    <n v="643.21"/>
    <n v="9.0299999999999994"/>
    <n v="25"/>
    <n v="6"/>
    <n v="0"/>
  </r>
  <r>
    <s v="CUST_8384"/>
    <n v="43"/>
    <n v="1"/>
    <s v="Female"/>
    <x v="1"/>
    <x v="2"/>
    <n v="45.46"/>
    <n v="0"/>
    <d v="2019-03-28T00:00:00"/>
    <n v="57"/>
    <n v="483.58"/>
    <n v="8.32"/>
    <n v="26.58"/>
    <n v="3"/>
    <n v="0"/>
  </r>
  <r>
    <s v="CUST_8385"/>
    <n v="54"/>
    <n v="0"/>
    <s v="Male"/>
    <x v="1"/>
    <x v="1"/>
    <n v="46.96"/>
    <n v="0"/>
    <d v="2022-07-12T00:00:00"/>
    <n v="17"/>
    <n v="459.64"/>
    <n v="10.99"/>
    <n v="26.25"/>
    <n v="8"/>
    <n v="1"/>
  </r>
  <r>
    <s v="CUST_8386"/>
    <n v="20"/>
    <n v="0"/>
    <s v="Male"/>
    <x v="0"/>
    <x v="2"/>
    <n v="35.72"/>
    <n v="0"/>
    <d v="2021-09-10T00:00:00"/>
    <n v="27"/>
    <n v="566.84"/>
    <n v="10.34"/>
    <n v="19.920000000000002"/>
    <n v="9"/>
    <n v="0"/>
  </r>
  <r>
    <s v="CUST_8387"/>
    <n v="43"/>
    <n v="1"/>
    <s v="Male"/>
    <x v="0"/>
    <x v="0"/>
    <n v="55.69"/>
    <n v="0"/>
    <d v="2021-04-18T00:00:00"/>
    <n v="32"/>
    <n v="423.97"/>
    <n v="10.84"/>
    <n v="16.829999999999998"/>
    <n v="5"/>
    <n v="0"/>
  </r>
  <r>
    <s v="CUST_8388"/>
    <n v="43"/>
    <n v="1"/>
    <s v="Female"/>
    <x v="1"/>
    <x v="1"/>
    <n v="45.05"/>
    <n v="0"/>
    <d v="2023-02-07T00:00:00"/>
    <n v="10"/>
    <n v="565.03"/>
    <n v="9.16"/>
    <n v="27.17"/>
    <n v="8"/>
    <n v="0"/>
  </r>
  <r>
    <s v="CUST_8389"/>
    <n v="60"/>
    <n v="0"/>
    <s v="Female"/>
    <x v="2"/>
    <x v="2"/>
    <n v="35.46"/>
    <n v="0"/>
    <d v="2020-06-16T00:00:00"/>
    <n v="42"/>
    <n v="382.71"/>
    <n v="9.9"/>
    <n v="24.92"/>
    <n v="7"/>
    <n v="0"/>
  </r>
  <r>
    <s v="CUST_839"/>
    <n v="36"/>
    <n v="0"/>
    <s v="Male"/>
    <x v="0"/>
    <x v="1"/>
    <n v="31.5"/>
    <n v="0"/>
    <d v="2018-08-08T00:00:00"/>
    <n v="64"/>
    <n v="551.02"/>
    <n v="10.57"/>
    <n v="24.58"/>
    <n v="6"/>
    <n v="0"/>
  </r>
  <r>
    <s v="CUST_8390"/>
    <n v="52"/>
    <n v="0"/>
    <s v="Female"/>
    <x v="0"/>
    <x v="1"/>
    <n v="49.27"/>
    <n v="0"/>
    <d v="2020-12-18T00:00:00"/>
    <n v="36"/>
    <n v="465.86"/>
    <n v="10.6"/>
    <n v="25.08"/>
    <n v="9"/>
    <n v="0"/>
  </r>
  <r>
    <s v="CUST_8391"/>
    <n v="51"/>
    <n v="0"/>
    <s v="Male"/>
    <x v="1"/>
    <x v="0"/>
    <n v="60.87"/>
    <n v="0"/>
    <d v="2021-06-15T00:00:00"/>
    <n v="30"/>
    <n v="508.36"/>
    <n v="10.36"/>
    <n v="31"/>
    <n v="11"/>
    <n v="0"/>
  </r>
  <r>
    <s v="CUST_8392"/>
    <n v="58"/>
    <n v="0"/>
    <s v="Male"/>
    <x v="0"/>
    <x v="1"/>
    <n v="74.72"/>
    <n v="0"/>
    <d v="2018-06-30T00:00:00"/>
    <n v="66"/>
    <n v="642.76"/>
    <n v="10.210000000000001"/>
    <n v="26.33"/>
    <n v="9"/>
    <n v="0"/>
  </r>
  <r>
    <s v="CUST_8393"/>
    <n v="31"/>
    <n v="0"/>
    <s v="Male"/>
    <x v="1"/>
    <x v="1"/>
    <n v="53.54"/>
    <n v="0"/>
    <d v="2019-04-29T00:00:00"/>
    <n v="56"/>
    <n v="626.32000000000005"/>
    <n v="9.07"/>
    <n v="24.5"/>
    <n v="3"/>
    <n v="0"/>
  </r>
  <r>
    <s v="CUST_8394"/>
    <n v="21"/>
    <n v="0"/>
    <s v="Male"/>
    <x v="1"/>
    <x v="2"/>
    <n v="41.74"/>
    <n v="0"/>
    <d v="2019-08-18T00:00:00"/>
    <n v="52"/>
    <n v="449.95"/>
    <n v="10.99"/>
    <n v="24.17"/>
    <n v="7"/>
    <n v="0"/>
  </r>
  <r>
    <s v="CUST_8395"/>
    <n v="46"/>
    <n v="0"/>
    <s v="Male"/>
    <x v="0"/>
    <x v="1"/>
    <n v="56.85"/>
    <n v="0"/>
    <d v="2021-06-20T00:00:00"/>
    <n v="30"/>
    <n v="676.84"/>
    <n v="9.84"/>
    <n v="28.33"/>
    <n v="5"/>
    <n v="0"/>
  </r>
  <r>
    <s v="CUST_8396"/>
    <n v="58"/>
    <n v="0"/>
    <s v="Female"/>
    <x v="0"/>
    <x v="1"/>
    <n v="47.89"/>
    <n v="0"/>
    <d v="2018-05-01T00:00:00"/>
    <n v="67"/>
    <n v="570.29"/>
    <n v="9.27"/>
    <n v="22.33"/>
    <n v="10"/>
    <n v="1"/>
  </r>
  <r>
    <s v="CUST_8397"/>
    <n v="62"/>
    <n v="0"/>
    <s v="Male"/>
    <x v="1"/>
    <x v="1"/>
    <n v="50.84"/>
    <n v="0"/>
    <d v="2022-12-28T00:00:00"/>
    <n v="12"/>
    <n v="686.86"/>
    <n v="9.7200000000000006"/>
    <n v="29.92"/>
    <n v="2"/>
    <n v="0"/>
  </r>
  <r>
    <s v="CUST_8398"/>
    <n v="67"/>
    <n v="0"/>
    <s v="Female"/>
    <x v="2"/>
    <x v="1"/>
    <n v="49.97"/>
    <n v="0"/>
    <d v="2021-05-02T00:00:00"/>
    <n v="31"/>
    <n v="391.14"/>
    <n v="9.65"/>
    <n v="27.08"/>
    <n v="12"/>
    <n v="0"/>
  </r>
  <r>
    <s v="CUST_8399"/>
    <n v="32"/>
    <n v="0"/>
    <s v="Female"/>
    <x v="1"/>
    <x v="1"/>
    <n v="56.92"/>
    <n v="0"/>
    <d v="2021-08-03T00:00:00"/>
    <n v="28"/>
    <n v="421.93"/>
    <n v="10.43"/>
    <n v="16.5"/>
    <n v="6"/>
    <n v="0"/>
  </r>
  <r>
    <s v="CUST_84"/>
    <n v="43"/>
    <n v="1"/>
    <s v="Female"/>
    <x v="0"/>
    <x v="2"/>
    <n v="74.430000000000007"/>
    <n v="0"/>
    <d v="2022-03-10T00:00:00"/>
    <n v="21"/>
    <n v="509.88"/>
    <n v="9.94"/>
    <n v="24.08"/>
    <n v="4"/>
    <n v="0"/>
  </r>
  <r>
    <s v="CUST_840"/>
    <n v="34"/>
    <n v="0"/>
    <s v="Female"/>
    <x v="1"/>
    <x v="0"/>
    <n v="65.680000000000007"/>
    <n v="0"/>
    <d v="2022-08-07T00:00:00"/>
    <n v="16"/>
    <n v="467.75"/>
    <n v="12.14"/>
    <n v="27"/>
    <n v="7"/>
    <n v="0"/>
  </r>
  <r>
    <s v="CUST_8400"/>
    <n v="43"/>
    <n v="1"/>
    <s v="Female"/>
    <x v="2"/>
    <x v="0"/>
    <n v="58.93"/>
    <n v="0"/>
    <d v="2018-12-21T00:00:00"/>
    <n v="60"/>
    <n v="398.3"/>
    <n v="10.41"/>
    <n v="20"/>
    <n v="6"/>
    <n v="0"/>
  </r>
  <r>
    <s v="CUST_8401"/>
    <n v="43"/>
    <n v="1"/>
    <s v="Female"/>
    <x v="2"/>
    <x v="0"/>
    <n v="49.26"/>
    <n v="0"/>
    <d v="2019-08-02T00:00:00"/>
    <n v="52"/>
    <n v="374.95"/>
    <n v="10.47"/>
    <n v="31.33"/>
    <n v="6"/>
    <n v="0"/>
  </r>
  <r>
    <s v="CUST_8402"/>
    <n v="33"/>
    <n v="0"/>
    <s v="Female"/>
    <x v="2"/>
    <x v="2"/>
    <n v="102.77"/>
    <n v="0"/>
    <d v="2021-10-13T00:00:00"/>
    <n v="26"/>
    <n v="285.5"/>
    <n v="8.81"/>
    <n v="20.92"/>
    <n v="5"/>
    <n v="0"/>
  </r>
  <r>
    <s v="CUST_8403"/>
    <n v="29"/>
    <n v="0"/>
    <s v="Male"/>
    <x v="0"/>
    <x v="2"/>
    <n v="63.78"/>
    <n v="0"/>
    <d v="2018-10-04T00:00:00"/>
    <n v="62"/>
    <n v="403.65"/>
    <n v="8.4700000000000006"/>
    <n v="24.33"/>
    <n v="4"/>
    <n v="0"/>
  </r>
  <r>
    <s v="CUST_8404"/>
    <n v="69"/>
    <n v="0"/>
    <s v="Male"/>
    <x v="1"/>
    <x v="2"/>
    <n v="18.809999999999999"/>
    <n v="0"/>
    <d v="2022-01-18T00:00:00"/>
    <n v="23"/>
    <n v="607.17999999999995"/>
    <n v="11.16"/>
    <n v="24.75"/>
    <n v="4"/>
    <n v="0"/>
  </r>
  <r>
    <s v="CUST_8405"/>
    <n v="22"/>
    <n v="0"/>
    <s v="Male"/>
    <x v="1"/>
    <x v="1"/>
    <n v="44.8"/>
    <n v="0"/>
    <d v="2021-07-19T00:00:00"/>
    <n v="29"/>
    <n v="377.82"/>
    <n v="9.92"/>
    <n v="21.5"/>
    <n v="6"/>
    <n v="0"/>
  </r>
  <r>
    <s v="CUST_8406"/>
    <n v="51"/>
    <n v="0"/>
    <s v="Female"/>
    <x v="2"/>
    <x v="1"/>
    <n v="49.71"/>
    <n v="0"/>
    <d v="2019-10-22T00:00:00"/>
    <n v="50"/>
    <n v="523.07000000000005"/>
    <n v="9.8699999999999992"/>
    <n v="28.67"/>
    <n v="6"/>
    <n v="0"/>
  </r>
  <r>
    <s v="CUST_8407"/>
    <n v="59"/>
    <n v="0"/>
    <s v="Female"/>
    <x v="2"/>
    <x v="2"/>
    <n v="59.14"/>
    <n v="0"/>
    <d v="2021-04-12T00:00:00"/>
    <n v="32"/>
    <n v="369.67"/>
    <n v="8.17"/>
    <n v="25.17"/>
    <n v="4"/>
    <n v="0"/>
  </r>
  <r>
    <s v="CUST_8408"/>
    <n v="43"/>
    <n v="1"/>
    <s v="Female"/>
    <x v="2"/>
    <x v="1"/>
    <n v="77.510000000000005"/>
    <n v="0"/>
    <d v="2022-07-24T00:00:00"/>
    <n v="17"/>
    <n v="394.08"/>
    <n v="10.19"/>
    <n v="24.58"/>
    <n v="2"/>
    <n v="0"/>
  </r>
  <r>
    <s v="CUST_8409"/>
    <n v="56"/>
    <n v="0"/>
    <s v="Female"/>
    <x v="1"/>
    <x v="2"/>
    <n v="39.21"/>
    <n v="0"/>
    <d v="2022-08-22T00:00:00"/>
    <n v="16"/>
    <n v="471.38"/>
    <n v="9.3000000000000007"/>
    <n v="26.67"/>
    <n v="7"/>
    <n v="0"/>
  </r>
  <r>
    <s v="CUST_841"/>
    <n v="43"/>
    <n v="1"/>
    <s v="Female"/>
    <x v="2"/>
    <x v="2"/>
    <n v="51.96"/>
    <n v="0"/>
    <d v="2022-03-03T00:00:00"/>
    <n v="21"/>
    <n v="445.54"/>
    <n v="9.7899999999999991"/>
    <n v="23.92"/>
    <n v="4"/>
    <n v="0"/>
  </r>
  <r>
    <s v="CUST_8410"/>
    <n v="43"/>
    <n v="1"/>
    <s v="Female"/>
    <x v="2"/>
    <x v="2"/>
    <n v="67.260000000000005"/>
    <n v="0"/>
    <d v="2018-03-14T00:00:00"/>
    <n v="69"/>
    <n v="318.64999999999998"/>
    <n v="9.82"/>
    <n v="30.83"/>
    <n v="6"/>
    <n v="0"/>
  </r>
  <r>
    <s v="CUST_8411"/>
    <n v="43"/>
    <n v="0"/>
    <s v="Female"/>
    <x v="1"/>
    <x v="2"/>
    <n v="53.05"/>
    <n v="0"/>
    <d v="2019-07-11T00:00:00"/>
    <n v="53"/>
    <n v="270.79000000000002"/>
    <n v="10.79"/>
    <n v="24.5"/>
    <n v="4"/>
    <n v="0"/>
  </r>
  <r>
    <s v="CUST_8412"/>
    <n v="34"/>
    <n v="0"/>
    <s v="Male"/>
    <x v="1"/>
    <x v="0"/>
    <n v="54.94"/>
    <n v="0"/>
    <d v="2021-03-11T00:00:00"/>
    <n v="33"/>
    <n v="509.34"/>
    <n v="9.94"/>
    <n v="20.420000000000002"/>
    <n v="4"/>
    <n v="0"/>
  </r>
  <r>
    <s v="CUST_8413"/>
    <n v="65"/>
    <n v="0"/>
    <s v="Female"/>
    <x v="0"/>
    <x v="2"/>
    <n v="67.91"/>
    <n v="0"/>
    <d v="2019-02-06T00:00:00"/>
    <n v="58"/>
    <n v="512.02"/>
    <n v="10.36"/>
    <n v="18.670000000000002"/>
    <n v="11"/>
    <n v="1"/>
  </r>
  <r>
    <s v="CUST_8414"/>
    <n v="44"/>
    <n v="0"/>
    <s v="Female"/>
    <x v="2"/>
    <x v="0"/>
    <n v="25.04"/>
    <n v="0"/>
    <d v="2019-03-01T00:00:00"/>
    <n v="57"/>
    <n v="431.65"/>
    <n v="9.75"/>
    <n v="19.079999999999998"/>
    <n v="7"/>
    <n v="0"/>
  </r>
  <r>
    <s v="CUST_8415"/>
    <n v="43"/>
    <n v="1"/>
    <s v="Male"/>
    <x v="2"/>
    <x v="2"/>
    <n v="58.02"/>
    <n v="0"/>
    <d v="2018-03-12T00:00:00"/>
    <n v="69"/>
    <n v="493.7"/>
    <n v="9.39"/>
    <n v="28.25"/>
    <n v="4"/>
    <n v="0"/>
  </r>
  <r>
    <s v="CUST_8416"/>
    <n v="43"/>
    <n v="1"/>
    <s v="Female"/>
    <x v="2"/>
    <x v="1"/>
    <n v="74.790000000000006"/>
    <n v="0"/>
    <d v="2021-07-02T00:00:00"/>
    <n v="29"/>
    <n v="404.37"/>
    <n v="8.9700000000000006"/>
    <n v="25"/>
    <n v="7"/>
    <n v="0"/>
  </r>
  <r>
    <s v="CUST_8417"/>
    <n v="63"/>
    <n v="0"/>
    <s v="Male"/>
    <x v="0"/>
    <x v="2"/>
    <n v="34.130000000000003"/>
    <n v="0"/>
    <d v="2018-11-18T00:00:00"/>
    <n v="61"/>
    <n v="589.9"/>
    <n v="9.23"/>
    <n v="19.670000000000002"/>
    <n v="3"/>
    <n v="0"/>
  </r>
  <r>
    <s v="CUST_8418"/>
    <n v="59"/>
    <n v="0"/>
    <s v="Male"/>
    <x v="2"/>
    <x v="2"/>
    <n v="50.03"/>
    <n v="0"/>
    <d v="2018-02-12T00:00:00"/>
    <n v="70"/>
    <n v="544.53"/>
    <n v="9.33"/>
    <n v="22.25"/>
    <n v="7"/>
    <n v="0"/>
  </r>
  <r>
    <s v="CUST_8419"/>
    <n v="56"/>
    <n v="0"/>
    <s v="Male"/>
    <x v="1"/>
    <x v="2"/>
    <n v="60.18"/>
    <n v="0"/>
    <d v="2022-10-08T00:00:00"/>
    <n v="14"/>
    <n v="294.64"/>
    <n v="8.8000000000000007"/>
    <n v="20.25"/>
    <n v="5"/>
    <n v="1"/>
  </r>
  <r>
    <s v="CUST_842"/>
    <n v="43"/>
    <n v="1"/>
    <s v="Female"/>
    <x v="0"/>
    <x v="1"/>
    <n v="66.5"/>
    <n v="0"/>
    <d v="2021-08-25T00:00:00"/>
    <n v="28"/>
    <n v="408.41"/>
    <n v="8.92"/>
    <n v="26.5"/>
    <n v="4"/>
    <n v="0"/>
  </r>
  <r>
    <s v="CUST_8420"/>
    <n v="43"/>
    <n v="0"/>
    <s v="Female"/>
    <x v="2"/>
    <x v="2"/>
    <n v="20.65"/>
    <n v="0"/>
    <d v="2023-05-11T00:00:00"/>
    <n v="7"/>
    <n v="484.2"/>
    <n v="11.22"/>
    <n v="27.33"/>
    <n v="9"/>
    <n v="0"/>
  </r>
  <r>
    <s v="CUST_8421"/>
    <n v="66"/>
    <n v="0"/>
    <s v="Male"/>
    <x v="1"/>
    <x v="1"/>
    <n v="55.04"/>
    <n v="0"/>
    <d v="2022-12-11T00:00:00"/>
    <n v="12"/>
    <n v="436.37"/>
    <n v="9.74"/>
    <n v="25.17"/>
    <n v="9"/>
    <n v="0"/>
  </r>
  <r>
    <s v="CUST_8422"/>
    <n v="55"/>
    <n v="0"/>
    <s v="Male"/>
    <x v="1"/>
    <x v="0"/>
    <n v="46.09"/>
    <n v="0"/>
    <d v="2020-05-28T00:00:00"/>
    <n v="43"/>
    <n v="521"/>
    <n v="10.16"/>
    <n v="24.5"/>
    <n v="6"/>
    <n v="0"/>
  </r>
  <r>
    <s v="CUST_8423"/>
    <n v="40"/>
    <n v="0"/>
    <s v="Female"/>
    <x v="1"/>
    <x v="0"/>
    <n v="71.03"/>
    <n v="0"/>
    <d v="2022-08-17T00:00:00"/>
    <n v="16"/>
    <n v="372.26"/>
    <n v="9.77"/>
    <n v="25.58"/>
    <n v="6"/>
    <n v="0"/>
  </r>
  <r>
    <s v="CUST_8424"/>
    <n v="39"/>
    <n v="0"/>
    <s v="Male"/>
    <x v="1"/>
    <x v="2"/>
    <n v="38.909999999999997"/>
    <n v="0"/>
    <d v="2021-11-20T00:00:00"/>
    <n v="25"/>
    <n v="487.81"/>
    <n v="9.0399999999999991"/>
    <n v="27"/>
    <n v="3"/>
    <n v="0"/>
  </r>
  <r>
    <s v="CUST_8425"/>
    <n v="43"/>
    <n v="1"/>
    <s v="Female"/>
    <x v="2"/>
    <x v="1"/>
    <n v="49.37"/>
    <n v="0"/>
    <d v="2018-02-17T00:00:00"/>
    <n v="70"/>
    <n v="558.51"/>
    <n v="12.08"/>
    <n v="24.67"/>
    <n v="7"/>
    <n v="0"/>
  </r>
  <r>
    <s v="CUST_8426"/>
    <n v="43"/>
    <n v="1"/>
    <s v="Female"/>
    <x v="0"/>
    <x v="0"/>
    <n v="37.93"/>
    <n v="0"/>
    <d v="2020-11-08T00:00:00"/>
    <n v="37"/>
    <n v="457.03"/>
    <n v="9.57"/>
    <n v="20.67"/>
    <n v="7"/>
    <n v="0"/>
  </r>
  <r>
    <s v="CUST_8427"/>
    <n v="43"/>
    <n v="1"/>
    <s v="Male"/>
    <x v="0"/>
    <x v="2"/>
    <n v="48.21"/>
    <n v="0"/>
    <d v="2022-10-28T00:00:00"/>
    <n v="14"/>
    <n v="467.34"/>
    <n v="10.38"/>
    <n v="23"/>
    <n v="10"/>
    <n v="0"/>
  </r>
  <r>
    <s v="CUST_8428"/>
    <n v="21"/>
    <n v="0"/>
    <s v="Female"/>
    <x v="1"/>
    <x v="1"/>
    <n v="39.229999999999997"/>
    <n v="0"/>
    <d v="2018-11-30T00:00:00"/>
    <n v="61"/>
    <n v="593.94000000000005"/>
    <n v="10.33"/>
    <n v="24.92"/>
    <n v="5"/>
    <n v="0"/>
  </r>
  <r>
    <s v="CUST_8429"/>
    <n v="24"/>
    <n v="0"/>
    <s v="Female"/>
    <x v="2"/>
    <x v="2"/>
    <n v="44.22"/>
    <n v="0"/>
    <d v="2021-07-24T00:00:00"/>
    <n v="29"/>
    <n v="509.78"/>
    <n v="11.5"/>
    <n v="22.58"/>
    <n v="7"/>
    <n v="0"/>
  </r>
  <r>
    <s v="CUST_843"/>
    <n v="26"/>
    <n v="0"/>
    <s v="Male"/>
    <x v="0"/>
    <x v="1"/>
    <n v="57.23"/>
    <n v="0"/>
    <d v="2018-02-02T00:00:00"/>
    <n v="70"/>
    <n v="620.97"/>
    <n v="9.7200000000000006"/>
    <n v="23.08"/>
    <n v="3"/>
    <n v="0"/>
  </r>
  <r>
    <s v="CUST_8430"/>
    <n v="40"/>
    <n v="0"/>
    <s v="Male"/>
    <x v="0"/>
    <x v="2"/>
    <n v="32.799999999999997"/>
    <n v="0"/>
    <d v="2018-04-08T00:00:00"/>
    <n v="68"/>
    <n v="367.05"/>
    <n v="10"/>
    <n v="23.75"/>
    <n v="4"/>
    <n v="0"/>
  </r>
  <r>
    <s v="CUST_8431"/>
    <n v="19"/>
    <n v="0"/>
    <s v="Male"/>
    <x v="2"/>
    <x v="1"/>
    <n v="39.56"/>
    <n v="0"/>
    <d v="2020-09-06T00:00:00"/>
    <n v="39"/>
    <n v="494.58"/>
    <n v="8.85"/>
    <n v="24.83"/>
    <n v="5"/>
    <n v="0"/>
  </r>
  <r>
    <s v="CUST_8432"/>
    <n v="66"/>
    <n v="0"/>
    <s v="Male"/>
    <x v="0"/>
    <x v="2"/>
    <n v="38.74"/>
    <n v="0"/>
    <d v="2019-02-02T00:00:00"/>
    <n v="58"/>
    <n v="359.23"/>
    <n v="9.98"/>
    <n v="24.67"/>
    <n v="5"/>
    <n v="0"/>
  </r>
  <r>
    <s v="CUST_8433"/>
    <n v="41"/>
    <n v="0"/>
    <s v="Male"/>
    <x v="1"/>
    <x v="2"/>
    <n v="43.12"/>
    <n v="0"/>
    <d v="2020-04-23T00:00:00"/>
    <n v="44"/>
    <n v="459.88"/>
    <n v="7.87"/>
    <n v="28.25"/>
    <n v="3"/>
    <n v="0"/>
  </r>
  <r>
    <s v="CUST_8434"/>
    <n v="43"/>
    <n v="1"/>
    <s v="Female"/>
    <x v="1"/>
    <x v="2"/>
    <n v="48.25"/>
    <n v="0"/>
    <d v="2018-11-30T00:00:00"/>
    <n v="61"/>
    <n v="319.89999999999998"/>
    <n v="8.1300000000000008"/>
    <n v="22.33"/>
    <n v="5"/>
    <n v="0"/>
  </r>
  <r>
    <s v="CUST_8435"/>
    <n v="48"/>
    <n v="0"/>
    <s v="Male"/>
    <x v="1"/>
    <x v="1"/>
    <n v="6.43"/>
    <n v="0"/>
    <d v="2018-08-31T00:00:00"/>
    <n v="64"/>
    <n v="486.58"/>
    <n v="9.93"/>
    <n v="25.25"/>
    <n v="7"/>
    <n v="0"/>
  </r>
  <r>
    <s v="CUST_8436"/>
    <n v="64"/>
    <n v="0"/>
    <s v="Male"/>
    <x v="0"/>
    <x v="1"/>
    <n v="52.14"/>
    <n v="0"/>
    <d v="2021-07-05T00:00:00"/>
    <n v="29"/>
    <n v="460.69"/>
    <n v="10.82"/>
    <n v="20.92"/>
    <n v="4"/>
    <n v="0"/>
  </r>
  <r>
    <s v="CUST_8437"/>
    <n v="43"/>
    <n v="1"/>
    <s v="Male"/>
    <x v="2"/>
    <x v="1"/>
    <n v="68.59"/>
    <n v="0"/>
    <d v="2020-01-28T00:00:00"/>
    <n v="47"/>
    <n v="456.12"/>
    <n v="9.02"/>
    <n v="22.17"/>
    <n v="4"/>
    <n v="0"/>
  </r>
  <r>
    <s v="CUST_8438"/>
    <n v="43"/>
    <n v="1"/>
    <s v="Female"/>
    <x v="1"/>
    <x v="1"/>
    <n v="61.31"/>
    <n v="0"/>
    <d v="2021-06-11T00:00:00"/>
    <n v="30"/>
    <n v="378.52"/>
    <n v="9.67"/>
    <n v="28.5"/>
    <n v="4"/>
    <n v="0"/>
  </r>
  <r>
    <s v="CUST_8439"/>
    <n v="57"/>
    <n v="0"/>
    <s v="Female"/>
    <x v="2"/>
    <x v="1"/>
    <n v="37"/>
    <n v="0"/>
    <d v="2022-03-29T00:00:00"/>
    <n v="21"/>
    <n v="407.01"/>
    <n v="9.35"/>
    <n v="16.829999999999998"/>
    <n v="3"/>
    <n v="0"/>
  </r>
  <r>
    <s v="CUST_844"/>
    <n v="63"/>
    <n v="0"/>
    <s v="Female"/>
    <x v="0"/>
    <x v="2"/>
    <n v="50.67"/>
    <n v="0"/>
    <d v="2021-05-13T00:00:00"/>
    <n v="31"/>
    <n v="522.51"/>
    <n v="11.13"/>
    <n v="24.67"/>
    <n v="8"/>
    <n v="0"/>
  </r>
  <r>
    <s v="CUST_8440"/>
    <n v="65"/>
    <n v="0"/>
    <s v="Female"/>
    <x v="2"/>
    <x v="2"/>
    <n v="65.34"/>
    <n v="0"/>
    <d v="2018-07-18T00:00:00"/>
    <n v="65"/>
    <n v="439.44"/>
    <n v="10.79"/>
    <n v="24.42"/>
    <n v="4"/>
    <n v="0"/>
  </r>
  <r>
    <s v="CUST_8441"/>
    <n v="68"/>
    <n v="0"/>
    <s v="Female"/>
    <x v="1"/>
    <x v="1"/>
    <n v="37.869999999999997"/>
    <n v="0"/>
    <d v="2023-03-05T00:00:00"/>
    <n v="9"/>
    <n v="335.73"/>
    <n v="11"/>
    <n v="21.83"/>
    <n v="7"/>
    <n v="0"/>
  </r>
  <r>
    <s v="CUST_8442"/>
    <n v="60"/>
    <n v="0"/>
    <s v="Female"/>
    <x v="0"/>
    <x v="1"/>
    <n v="54.39"/>
    <n v="0"/>
    <d v="2019-01-16T00:00:00"/>
    <n v="59"/>
    <n v="430.22"/>
    <n v="10.050000000000001"/>
    <n v="23.67"/>
    <n v="9"/>
    <n v="0"/>
  </r>
  <r>
    <s v="CUST_8443"/>
    <n v="51"/>
    <n v="0"/>
    <s v="Male"/>
    <x v="1"/>
    <x v="1"/>
    <n v="13.75"/>
    <n v="0"/>
    <d v="2018-06-19T00:00:00"/>
    <n v="66"/>
    <n v="575.39"/>
    <n v="9.8699999999999992"/>
    <n v="24.25"/>
    <n v="7"/>
    <n v="0"/>
  </r>
  <r>
    <s v="CUST_8444"/>
    <n v="43"/>
    <n v="1"/>
    <s v="Female"/>
    <x v="1"/>
    <x v="1"/>
    <n v="59.14"/>
    <n v="0"/>
    <d v="2019-08-09T00:00:00"/>
    <n v="52"/>
    <n v="563.58000000000004"/>
    <n v="9.32"/>
    <n v="31.42"/>
    <n v="12"/>
    <n v="0"/>
  </r>
  <r>
    <s v="CUST_8445"/>
    <n v="43"/>
    <n v="1"/>
    <s v="Female"/>
    <x v="0"/>
    <x v="2"/>
    <n v="50.08"/>
    <n v="0"/>
    <d v="2018-12-21T00:00:00"/>
    <n v="60"/>
    <n v="484.41"/>
    <n v="9.34"/>
    <n v="24.58"/>
    <n v="6"/>
    <n v="0"/>
  </r>
  <r>
    <s v="CUST_8446"/>
    <n v="43"/>
    <n v="1"/>
    <s v="Female"/>
    <x v="2"/>
    <x v="2"/>
    <n v="52.08"/>
    <n v="0"/>
    <d v="2018-12-13T00:00:00"/>
    <n v="60"/>
    <n v="356.44"/>
    <n v="9.1199999999999992"/>
    <n v="23.17"/>
    <n v="5"/>
    <n v="0"/>
  </r>
  <r>
    <s v="CUST_8447"/>
    <n v="33"/>
    <n v="0"/>
    <s v="Male"/>
    <x v="0"/>
    <x v="1"/>
    <n v="50.26"/>
    <n v="0"/>
    <d v="2023-01-05T00:00:00"/>
    <n v="11"/>
    <n v="491.56"/>
    <n v="9.99"/>
    <n v="17.5"/>
    <n v="3"/>
    <n v="1"/>
  </r>
  <r>
    <s v="CUST_8448"/>
    <n v="64"/>
    <n v="0"/>
    <s v="Male"/>
    <x v="0"/>
    <x v="1"/>
    <n v="78.02"/>
    <n v="0"/>
    <d v="2022-02-03T00:00:00"/>
    <n v="22"/>
    <n v="481.54"/>
    <n v="10.34"/>
    <n v="18.420000000000002"/>
    <n v="7"/>
    <n v="0"/>
  </r>
  <r>
    <s v="CUST_8449"/>
    <n v="30"/>
    <n v="0"/>
    <s v="Female"/>
    <x v="1"/>
    <x v="2"/>
    <n v="63.11"/>
    <n v="0"/>
    <d v="2023-05-27T00:00:00"/>
    <n v="7"/>
    <n v="757.87"/>
    <n v="10.49"/>
    <n v="26.25"/>
    <n v="8"/>
    <n v="1"/>
  </r>
  <r>
    <s v="CUST_845"/>
    <n v="18"/>
    <n v="0"/>
    <s v="Male"/>
    <x v="1"/>
    <x v="1"/>
    <n v="48.16"/>
    <n v="0"/>
    <d v="2022-09-27T00:00:00"/>
    <n v="15"/>
    <n v="513.48"/>
    <n v="11.44"/>
    <n v="31.17"/>
    <n v="6"/>
    <n v="1"/>
  </r>
  <r>
    <s v="CUST_8450"/>
    <n v="32"/>
    <n v="0"/>
    <s v="Male"/>
    <x v="0"/>
    <x v="1"/>
    <n v="60.74"/>
    <n v="0"/>
    <d v="2022-11-08T00:00:00"/>
    <n v="13"/>
    <n v="480.68"/>
    <n v="9.1"/>
    <n v="25.83"/>
    <n v="7"/>
    <n v="1"/>
  </r>
  <r>
    <s v="CUST_8451"/>
    <n v="43"/>
    <n v="1"/>
    <s v="Female"/>
    <x v="0"/>
    <x v="0"/>
    <n v="58.33"/>
    <n v="0"/>
    <d v="2020-03-01T00:00:00"/>
    <n v="45"/>
    <n v="636.17999999999995"/>
    <n v="9.08"/>
    <n v="21.25"/>
    <n v="7"/>
    <n v="1"/>
  </r>
  <r>
    <s v="CUST_8452"/>
    <n v="21"/>
    <n v="0"/>
    <s v="Male"/>
    <x v="0"/>
    <x v="2"/>
    <n v="80.09"/>
    <n v="0"/>
    <d v="2018-11-07T00:00:00"/>
    <n v="61"/>
    <n v="609.73"/>
    <n v="9.91"/>
    <n v="26.58"/>
    <n v="8"/>
    <n v="0"/>
  </r>
  <r>
    <s v="CUST_8453"/>
    <n v="43"/>
    <n v="1"/>
    <s v="Male"/>
    <x v="2"/>
    <x v="1"/>
    <n v="46.22"/>
    <n v="0"/>
    <d v="2021-08-13T00:00:00"/>
    <n v="28"/>
    <n v="420.37"/>
    <n v="8.06"/>
    <n v="37.58"/>
    <n v="6"/>
    <n v="1"/>
  </r>
  <r>
    <s v="CUST_8454"/>
    <n v="47"/>
    <n v="0"/>
    <s v="Female"/>
    <x v="2"/>
    <x v="2"/>
    <n v="29.17"/>
    <n v="0"/>
    <d v="2022-07-26T00:00:00"/>
    <n v="17"/>
    <n v="485.88"/>
    <n v="9.8699999999999992"/>
    <n v="18.25"/>
    <n v="11"/>
    <n v="0"/>
  </r>
  <r>
    <s v="CUST_8455"/>
    <n v="61"/>
    <n v="0"/>
    <s v="Male"/>
    <x v="1"/>
    <x v="2"/>
    <n v="75.75"/>
    <n v="0"/>
    <d v="2023-02-07T00:00:00"/>
    <n v="10"/>
    <n v="554.54999999999995"/>
    <n v="11.16"/>
    <n v="29.33"/>
    <n v="5"/>
    <n v="0"/>
  </r>
  <r>
    <s v="CUST_8456"/>
    <n v="47"/>
    <n v="0"/>
    <s v="Female"/>
    <x v="1"/>
    <x v="1"/>
    <n v="42.87"/>
    <n v="0"/>
    <d v="2019-12-02T00:00:00"/>
    <n v="48"/>
    <n v="508.92"/>
    <n v="9.39"/>
    <n v="31.25"/>
    <n v="6"/>
    <n v="0"/>
  </r>
  <r>
    <s v="CUST_8457"/>
    <n v="53"/>
    <n v="0"/>
    <s v="Female"/>
    <x v="2"/>
    <x v="1"/>
    <n v="57.43"/>
    <n v="0"/>
    <d v="2020-05-13T00:00:00"/>
    <n v="43"/>
    <n v="212.86"/>
    <n v="7.76"/>
    <n v="27.17"/>
    <n v="5"/>
    <n v="0"/>
  </r>
  <r>
    <s v="CUST_8458"/>
    <n v="20"/>
    <n v="0"/>
    <s v="Female"/>
    <x v="0"/>
    <x v="2"/>
    <n v="57.82"/>
    <n v="0"/>
    <d v="2021-01-20T00:00:00"/>
    <n v="35"/>
    <n v="483.73"/>
    <n v="9.58"/>
    <n v="28.67"/>
    <n v="8"/>
    <n v="0"/>
  </r>
  <r>
    <s v="CUST_8459"/>
    <n v="39"/>
    <n v="0"/>
    <s v="Male"/>
    <x v="1"/>
    <x v="0"/>
    <n v="38.99"/>
    <n v="0"/>
    <d v="2021-10-08T00:00:00"/>
    <n v="26"/>
    <n v="415.1"/>
    <n v="9.64"/>
    <n v="22.75"/>
    <n v="7"/>
    <n v="1"/>
  </r>
  <r>
    <s v="CUST_846"/>
    <n v="68"/>
    <n v="0"/>
    <s v="Male"/>
    <x v="2"/>
    <x v="2"/>
    <n v="38.47"/>
    <n v="0"/>
    <d v="2018-03-23T00:00:00"/>
    <n v="69"/>
    <n v="501.92"/>
    <n v="10.53"/>
    <n v="21.67"/>
    <n v="3"/>
    <n v="0"/>
  </r>
  <r>
    <s v="CUST_8460"/>
    <n v="66"/>
    <n v="0"/>
    <s v="Male"/>
    <x v="1"/>
    <x v="1"/>
    <n v="28.79"/>
    <n v="0"/>
    <d v="2023-03-23T00:00:00"/>
    <n v="9"/>
    <n v="616.16999999999996"/>
    <n v="8.91"/>
    <n v="29"/>
    <n v="7"/>
    <n v="0"/>
  </r>
  <r>
    <s v="CUST_8461"/>
    <n v="43"/>
    <n v="1"/>
    <s v="Female"/>
    <x v="0"/>
    <x v="2"/>
    <n v="65.989999999999995"/>
    <n v="0"/>
    <d v="2018-05-03T00:00:00"/>
    <n v="67"/>
    <n v="541.20000000000005"/>
    <n v="10.81"/>
    <n v="26.33"/>
    <n v="4"/>
    <n v="0"/>
  </r>
  <r>
    <s v="CUST_8462"/>
    <n v="67"/>
    <n v="0"/>
    <s v="Female"/>
    <x v="0"/>
    <x v="1"/>
    <n v="69.03"/>
    <n v="0"/>
    <d v="2020-06-30T00:00:00"/>
    <n v="42"/>
    <n v="425.98"/>
    <n v="11.26"/>
    <n v="29.83"/>
    <n v="4"/>
    <n v="0"/>
  </r>
  <r>
    <s v="CUST_8463"/>
    <n v="67"/>
    <n v="0"/>
    <s v="Male"/>
    <x v="0"/>
    <x v="2"/>
    <n v="59.5"/>
    <n v="0"/>
    <d v="2021-03-25T00:00:00"/>
    <n v="33"/>
    <n v="598.38"/>
    <n v="9.68"/>
    <n v="25.25"/>
    <n v="3"/>
    <n v="0"/>
  </r>
  <r>
    <s v="CUST_8464"/>
    <n v="43"/>
    <n v="1"/>
    <s v="Female"/>
    <x v="0"/>
    <x v="2"/>
    <n v="56.03"/>
    <n v="0"/>
    <d v="2021-09-24T00:00:00"/>
    <n v="27"/>
    <n v="447.06"/>
    <n v="7.86"/>
    <n v="24.08"/>
    <n v="3"/>
    <n v="0"/>
  </r>
  <r>
    <s v="CUST_8465"/>
    <n v="29"/>
    <n v="0"/>
    <s v="Male"/>
    <x v="0"/>
    <x v="2"/>
    <n v="29.02"/>
    <n v="0"/>
    <d v="2019-09-10T00:00:00"/>
    <n v="51"/>
    <n v="593.28"/>
    <n v="9.56"/>
    <n v="30.83"/>
    <n v="4"/>
    <n v="0"/>
  </r>
  <r>
    <s v="CUST_8466"/>
    <n v="43"/>
    <n v="1"/>
    <s v="Male"/>
    <x v="2"/>
    <x v="2"/>
    <n v="45.02"/>
    <n v="0"/>
    <d v="2022-12-22T00:00:00"/>
    <n v="12"/>
    <n v="296.07"/>
    <n v="9.58"/>
    <n v="23.33"/>
    <n v="4"/>
    <n v="0"/>
  </r>
  <r>
    <s v="CUST_8467"/>
    <n v="21"/>
    <n v="0"/>
    <s v="Male"/>
    <x v="0"/>
    <x v="1"/>
    <n v="68.2"/>
    <n v="0"/>
    <d v="2023-01-23T00:00:00"/>
    <n v="11"/>
    <n v="589.03"/>
    <n v="9.9600000000000009"/>
    <n v="28.92"/>
    <n v="9"/>
    <n v="0"/>
  </r>
  <r>
    <s v="CUST_8468"/>
    <n v="43"/>
    <n v="1"/>
    <s v="Female"/>
    <x v="1"/>
    <x v="2"/>
    <n v="38.299999999999997"/>
    <n v="0"/>
    <d v="2021-07-16T00:00:00"/>
    <n v="29"/>
    <n v="320.7"/>
    <n v="9.09"/>
    <n v="31.75"/>
    <n v="7"/>
    <n v="0"/>
  </r>
  <r>
    <s v="CUST_8469"/>
    <n v="61"/>
    <n v="0"/>
    <s v="Female"/>
    <x v="2"/>
    <x v="1"/>
    <n v="51.99"/>
    <n v="0"/>
    <d v="2019-02-02T00:00:00"/>
    <n v="58"/>
    <n v="626.83000000000004"/>
    <n v="10.65"/>
    <n v="30"/>
    <n v="7"/>
    <n v="0"/>
  </r>
  <r>
    <s v="CUST_847"/>
    <n v="62"/>
    <n v="0"/>
    <s v="Male"/>
    <x v="1"/>
    <x v="2"/>
    <n v="37.57"/>
    <n v="0"/>
    <d v="2018-04-23T00:00:00"/>
    <n v="68"/>
    <n v="414.24"/>
    <n v="9.64"/>
    <n v="24"/>
    <n v="6"/>
    <n v="0"/>
  </r>
  <r>
    <s v="CUST_8470"/>
    <n v="48"/>
    <n v="0"/>
    <s v="Male"/>
    <x v="1"/>
    <x v="2"/>
    <n v="56.92"/>
    <n v="0"/>
    <d v="2018-04-20T00:00:00"/>
    <n v="68"/>
    <n v="589.76"/>
    <n v="10.42"/>
    <n v="28.83"/>
    <n v="9"/>
    <n v="0"/>
  </r>
  <r>
    <s v="CUST_8471"/>
    <n v="40"/>
    <n v="0"/>
    <s v="Female"/>
    <x v="0"/>
    <x v="0"/>
    <n v="57.72"/>
    <n v="0"/>
    <d v="2020-11-12T00:00:00"/>
    <n v="37"/>
    <n v="378.52"/>
    <n v="11.23"/>
    <n v="24"/>
    <n v="7"/>
    <n v="0"/>
  </r>
  <r>
    <s v="CUST_8472"/>
    <n v="43"/>
    <n v="1"/>
    <s v="Female"/>
    <x v="1"/>
    <x v="2"/>
    <n v="34.630000000000003"/>
    <n v="0"/>
    <d v="2021-09-21T00:00:00"/>
    <n v="27"/>
    <n v="527.16999999999996"/>
    <n v="9.77"/>
    <n v="20.329999999999998"/>
    <n v="6"/>
    <n v="0"/>
  </r>
  <r>
    <s v="CUST_8473"/>
    <n v="32"/>
    <n v="0"/>
    <s v="Male"/>
    <x v="0"/>
    <x v="1"/>
    <n v="48.23"/>
    <n v="0"/>
    <d v="2019-03-12T00:00:00"/>
    <n v="57"/>
    <n v="402.76"/>
    <n v="10.93"/>
    <n v="30.92"/>
    <n v="4"/>
    <n v="0"/>
  </r>
  <r>
    <s v="CUST_8474"/>
    <n v="43"/>
    <n v="1"/>
    <s v="Male"/>
    <x v="1"/>
    <x v="2"/>
    <n v="62.69"/>
    <n v="0"/>
    <d v="2019-03-22T00:00:00"/>
    <n v="57"/>
    <n v="288.98"/>
    <n v="9.8800000000000008"/>
    <n v="31.08"/>
    <n v="5"/>
    <n v="0"/>
  </r>
  <r>
    <s v="CUST_8475"/>
    <n v="45"/>
    <n v="0"/>
    <s v="Female"/>
    <x v="1"/>
    <x v="2"/>
    <n v="77.89"/>
    <n v="0"/>
    <d v="2021-02-20T00:00:00"/>
    <n v="34"/>
    <n v="444.6"/>
    <n v="10.91"/>
    <n v="23"/>
    <n v="7"/>
    <n v="0"/>
  </r>
  <r>
    <s v="CUST_8476"/>
    <n v="33"/>
    <n v="0"/>
    <s v="Male"/>
    <x v="0"/>
    <x v="0"/>
    <n v="46.76"/>
    <n v="0"/>
    <d v="2022-05-13T00:00:00"/>
    <n v="19"/>
    <n v="522.23"/>
    <n v="9.6300000000000008"/>
    <n v="33.92"/>
    <n v="3"/>
    <n v="0"/>
  </r>
  <r>
    <s v="CUST_8477"/>
    <n v="54"/>
    <n v="0"/>
    <s v="Female"/>
    <x v="1"/>
    <x v="1"/>
    <n v="56.17"/>
    <n v="0"/>
    <d v="2018-10-02T00:00:00"/>
    <n v="62"/>
    <n v="444.2"/>
    <n v="11.23"/>
    <n v="31.75"/>
    <n v="13"/>
    <n v="0"/>
  </r>
  <r>
    <s v="CUST_8478"/>
    <n v="38"/>
    <n v="0"/>
    <s v="Male"/>
    <x v="2"/>
    <x v="2"/>
    <n v="32.6"/>
    <n v="0"/>
    <d v="2019-02-12T00:00:00"/>
    <n v="58"/>
    <n v="382.02"/>
    <n v="8.91"/>
    <n v="30.5"/>
    <n v="5"/>
    <n v="0"/>
  </r>
  <r>
    <s v="CUST_8479"/>
    <n v="32"/>
    <n v="0"/>
    <s v="Male"/>
    <x v="1"/>
    <x v="1"/>
    <n v="46.36"/>
    <n v="0"/>
    <d v="2019-09-29T00:00:00"/>
    <n v="51"/>
    <n v="541.35"/>
    <n v="9.66"/>
    <n v="20"/>
    <n v="7"/>
    <n v="0"/>
  </r>
  <r>
    <s v="CUST_848"/>
    <n v="30"/>
    <n v="0"/>
    <s v="Female"/>
    <x v="2"/>
    <x v="2"/>
    <n v="63.33"/>
    <n v="0"/>
    <d v="2022-01-01T00:00:00"/>
    <n v="23"/>
    <n v="499.56"/>
    <n v="10.199999999999999"/>
    <n v="29.42"/>
    <n v="8"/>
    <n v="0"/>
  </r>
  <r>
    <s v="CUST_8480"/>
    <n v="43"/>
    <n v="1"/>
    <s v="Female"/>
    <x v="2"/>
    <x v="1"/>
    <n v="42.5"/>
    <n v="0"/>
    <d v="2019-06-23T00:00:00"/>
    <n v="54"/>
    <n v="403.22"/>
    <n v="9.39"/>
    <n v="22.33"/>
    <n v="6"/>
    <n v="0"/>
  </r>
  <r>
    <s v="CUST_8481"/>
    <n v="67"/>
    <n v="0"/>
    <s v="Female"/>
    <x v="2"/>
    <x v="1"/>
    <n v="79.069999999999993"/>
    <n v="0"/>
    <d v="2022-08-23T00:00:00"/>
    <n v="16"/>
    <n v="595.94000000000005"/>
    <n v="9.56"/>
    <n v="22.83"/>
    <n v="10"/>
    <n v="0"/>
  </r>
  <r>
    <s v="CUST_8482"/>
    <n v="43"/>
    <n v="1"/>
    <s v="Female"/>
    <x v="1"/>
    <x v="1"/>
    <n v="61"/>
    <n v="0"/>
    <d v="2019-03-14T00:00:00"/>
    <n v="57"/>
    <n v="221.16"/>
    <n v="10.79"/>
    <n v="27.5"/>
    <n v="5"/>
    <n v="0"/>
  </r>
  <r>
    <s v="CUST_8483"/>
    <n v="30"/>
    <n v="0"/>
    <s v="Female"/>
    <x v="2"/>
    <x v="1"/>
    <n v="51.4"/>
    <n v="0"/>
    <d v="2019-07-21T00:00:00"/>
    <n v="53"/>
    <n v="382.42"/>
    <n v="8.61"/>
    <n v="16.170000000000002"/>
    <n v="8"/>
    <n v="0"/>
  </r>
  <r>
    <s v="CUST_8484"/>
    <n v="36"/>
    <n v="0"/>
    <s v="Female"/>
    <x v="2"/>
    <x v="1"/>
    <n v="21.44"/>
    <n v="0"/>
    <d v="2021-09-02T00:00:00"/>
    <n v="27"/>
    <n v="565.98"/>
    <n v="10.09"/>
    <n v="23.5"/>
    <n v="4"/>
    <n v="0"/>
  </r>
  <r>
    <s v="CUST_8485"/>
    <n v="47"/>
    <n v="0"/>
    <s v="Male"/>
    <x v="1"/>
    <x v="1"/>
    <n v="54.63"/>
    <n v="0"/>
    <d v="2021-01-25T00:00:00"/>
    <n v="35"/>
    <n v="614.17999999999995"/>
    <n v="10.44"/>
    <n v="21.5"/>
    <n v="9"/>
    <n v="0"/>
  </r>
  <r>
    <s v="CUST_8486"/>
    <n v="43"/>
    <n v="1"/>
    <s v="Male"/>
    <x v="0"/>
    <x v="2"/>
    <n v="54.78"/>
    <n v="0"/>
    <d v="2021-10-09T00:00:00"/>
    <n v="26"/>
    <n v="444.53"/>
    <n v="9.7799999999999994"/>
    <n v="21.33"/>
    <n v="7"/>
    <n v="0"/>
  </r>
  <r>
    <s v="CUST_8487"/>
    <n v="35"/>
    <n v="0"/>
    <s v="Female"/>
    <x v="0"/>
    <x v="2"/>
    <n v="46.6"/>
    <n v="0"/>
    <d v="2022-02-27T00:00:00"/>
    <n v="22"/>
    <n v="508.29"/>
    <n v="9.86"/>
    <n v="22.42"/>
    <n v="3"/>
    <n v="0"/>
  </r>
  <r>
    <s v="CUST_8488"/>
    <n v="43"/>
    <n v="1"/>
    <s v="Male"/>
    <x v="2"/>
    <x v="0"/>
    <n v="50.7"/>
    <n v="0"/>
    <d v="2019-08-12T00:00:00"/>
    <n v="52"/>
    <n v="520.21"/>
    <n v="9.33"/>
    <n v="14.25"/>
    <n v="7"/>
    <n v="0"/>
  </r>
  <r>
    <s v="CUST_8489"/>
    <n v="53"/>
    <n v="0"/>
    <s v="Female"/>
    <x v="2"/>
    <x v="2"/>
    <n v="77.02"/>
    <n v="0"/>
    <d v="2021-01-22T00:00:00"/>
    <n v="35"/>
    <n v="368.31"/>
    <n v="11.55"/>
    <n v="26.5"/>
    <n v="8"/>
    <n v="0"/>
  </r>
  <r>
    <s v="CUST_849"/>
    <n v="43"/>
    <n v="1"/>
    <s v="Female"/>
    <x v="2"/>
    <x v="0"/>
    <n v="60.02"/>
    <n v="0"/>
    <d v="2023-02-05T00:00:00"/>
    <n v="10"/>
    <n v="413.9"/>
    <n v="10.050000000000001"/>
    <n v="18.170000000000002"/>
    <n v="9"/>
    <n v="1"/>
  </r>
  <r>
    <s v="CUST_8490"/>
    <n v="53"/>
    <n v="0"/>
    <s v="Male"/>
    <x v="0"/>
    <x v="0"/>
    <n v="64.23"/>
    <n v="0"/>
    <d v="2021-10-21T00:00:00"/>
    <n v="26"/>
    <n v="425.55"/>
    <n v="9.32"/>
    <n v="29.33"/>
    <n v="3"/>
    <n v="0"/>
  </r>
  <r>
    <s v="CUST_8491"/>
    <n v="43"/>
    <n v="1"/>
    <s v="Male"/>
    <x v="2"/>
    <x v="2"/>
    <n v="36.72"/>
    <n v="0"/>
    <d v="2018-12-26T00:00:00"/>
    <n v="60"/>
    <n v="459.4"/>
    <n v="9.3800000000000008"/>
    <n v="25.75"/>
    <n v="5"/>
    <n v="0"/>
  </r>
  <r>
    <s v="CUST_8492"/>
    <n v="69"/>
    <n v="0"/>
    <s v="Female"/>
    <x v="0"/>
    <x v="1"/>
    <n v="79.290000000000006"/>
    <n v="0"/>
    <d v="2020-09-15T00:00:00"/>
    <n v="39"/>
    <n v="631.41999999999996"/>
    <n v="9.52"/>
    <n v="29.33"/>
    <n v="5"/>
    <n v="0"/>
  </r>
  <r>
    <s v="CUST_8493"/>
    <n v="36"/>
    <n v="0"/>
    <s v="Female"/>
    <x v="1"/>
    <x v="2"/>
    <n v="38.090000000000003"/>
    <n v="0"/>
    <d v="2019-08-25T00:00:00"/>
    <n v="52"/>
    <n v="461.53"/>
    <n v="10.25"/>
    <n v="29.17"/>
    <n v="7"/>
    <n v="0"/>
  </r>
  <r>
    <s v="CUST_8494"/>
    <n v="43"/>
    <n v="1"/>
    <s v="Female"/>
    <x v="2"/>
    <x v="2"/>
    <n v="74.239999999999995"/>
    <n v="0"/>
    <d v="2021-04-07T00:00:00"/>
    <n v="32"/>
    <n v="608.25"/>
    <n v="9.75"/>
    <n v="21.92"/>
    <n v="9"/>
    <n v="0"/>
  </r>
  <r>
    <s v="CUST_8495"/>
    <n v="61"/>
    <n v="0"/>
    <s v="Male"/>
    <x v="1"/>
    <x v="2"/>
    <n v="39.14"/>
    <n v="0"/>
    <d v="2018-01-28T00:00:00"/>
    <n v="71"/>
    <n v="545.08000000000004"/>
    <n v="10.220000000000001"/>
    <n v="17.25"/>
    <n v="10"/>
    <n v="0"/>
  </r>
  <r>
    <s v="CUST_8496"/>
    <n v="43"/>
    <n v="1"/>
    <s v="Female"/>
    <x v="0"/>
    <x v="0"/>
    <n v="47.73"/>
    <n v="0"/>
    <d v="2019-07-20T00:00:00"/>
    <n v="53"/>
    <n v="402.71"/>
    <n v="9.0299999999999994"/>
    <n v="25.08"/>
    <n v="6"/>
    <n v="0"/>
  </r>
  <r>
    <s v="CUST_8497"/>
    <n v="43"/>
    <n v="1"/>
    <s v="Female"/>
    <x v="0"/>
    <x v="2"/>
    <n v="18.309999999999999"/>
    <n v="0"/>
    <d v="2019-09-07T00:00:00"/>
    <n v="51"/>
    <n v="503.09"/>
    <n v="8.8800000000000008"/>
    <n v="24.33"/>
    <n v="6"/>
    <n v="0"/>
  </r>
  <r>
    <s v="CUST_8498"/>
    <n v="21"/>
    <n v="0"/>
    <s v="Female"/>
    <x v="1"/>
    <x v="2"/>
    <n v="57.91"/>
    <n v="0"/>
    <d v="2019-01-07T00:00:00"/>
    <n v="59"/>
    <n v="433.4"/>
    <n v="9.9700000000000006"/>
    <n v="30.33"/>
    <n v="3"/>
    <n v="0"/>
  </r>
  <r>
    <s v="CUST_8499"/>
    <n v="51"/>
    <n v="0"/>
    <s v="Female"/>
    <x v="2"/>
    <x v="0"/>
    <n v="20.56"/>
    <n v="0"/>
    <d v="2023-01-25T00:00:00"/>
    <n v="11"/>
    <n v="509.13"/>
    <n v="9.82"/>
    <n v="23.92"/>
    <n v="5"/>
    <n v="0"/>
  </r>
  <r>
    <s v="CUST_85"/>
    <n v="31"/>
    <n v="0"/>
    <s v="Female"/>
    <x v="2"/>
    <x v="2"/>
    <n v="41.38"/>
    <n v="0"/>
    <d v="2019-07-16T00:00:00"/>
    <n v="53"/>
    <n v="394.24"/>
    <n v="11.7"/>
    <n v="28"/>
    <n v="1"/>
    <n v="0"/>
  </r>
  <r>
    <s v="CUST_850"/>
    <n v="18"/>
    <n v="0"/>
    <s v="Male"/>
    <x v="0"/>
    <x v="2"/>
    <n v="68.510000000000005"/>
    <n v="0"/>
    <d v="2021-06-04T00:00:00"/>
    <n v="30"/>
    <n v="508.03"/>
    <n v="11.24"/>
    <n v="24.58"/>
    <n v="6"/>
    <n v="0"/>
  </r>
  <r>
    <s v="CUST_8500"/>
    <n v="19"/>
    <n v="0"/>
    <s v="Female"/>
    <x v="1"/>
    <x v="2"/>
    <n v="53.11"/>
    <n v="0"/>
    <d v="2019-10-26T00:00:00"/>
    <n v="50"/>
    <n v="523.52"/>
    <n v="9.6300000000000008"/>
    <n v="16.579999999999998"/>
    <n v="6"/>
    <n v="0"/>
  </r>
  <r>
    <s v="CUST_8501"/>
    <n v="22"/>
    <n v="0"/>
    <s v="Female"/>
    <x v="1"/>
    <x v="1"/>
    <n v="43.48"/>
    <n v="0"/>
    <d v="2021-11-06T00:00:00"/>
    <n v="25"/>
    <n v="339.08"/>
    <n v="11.86"/>
    <n v="26.17"/>
    <n v="4"/>
    <n v="0"/>
  </r>
  <r>
    <s v="CUST_8502"/>
    <n v="43"/>
    <n v="1"/>
    <s v="Male"/>
    <x v="2"/>
    <x v="2"/>
    <n v="43.65"/>
    <n v="0"/>
    <d v="2019-06-25T00:00:00"/>
    <n v="54"/>
    <n v="471.73"/>
    <n v="10.82"/>
    <n v="26.75"/>
    <n v="6"/>
    <n v="0"/>
  </r>
  <r>
    <s v="CUST_8503"/>
    <n v="43"/>
    <n v="1"/>
    <s v="Male"/>
    <x v="0"/>
    <x v="2"/>
    <n v="55.91"/>
    <n v="0"/>
    <d v="2023-01-29T00:00:00"/>
    <n v="11"/>
    <n v="358.13"/>
    <n v="11.65"/>
    <n v="19.25"/>
    <n v="10"/>
    <n v="0"/>
  </r>
  <r>
    <s v="CUST_8504"/>
    <n v="59"/>
    <n v="0"/>
    <s v="Male"/>
    <x v="1"/>
    <x v="2"/>
    <n v="62.29"/>
    <n v="0"/>
    <d v="2018-03-31T00:00:00"/>
    <n v="69"/>
    <n v="602.02"/>
    <n v="12.11"/>
    <n v="24"/>
    <n v="6"/>
    <n v="0"/>
  </r>
  <r>
    <s v="CUST_8505"/>
    <n v="58"/>
    <n v="0"/>
    <s v="Male"/>
    <x v="1"/>
    <x v="0"/>
    <n v="69.63"/>
    <n v="0"/>
    <d v="2022-02-16T00:00:00"/>
    <n v="22"/>
    <n v="470.11"/>
    <n v="10.23"/>
    <n v="22.08"/>
    <n v="4"/>
    <n v="0"/>
  </r>
  <r>
    <s v="CUST_8506"/>
    <n v="30"/>
    <n v="0"/>
    <s v="Female"/>
    <x v="0"/>
    <x v="1"/>
    <n v="32.450000000000003"/>
    <n v="0"/>
    <d v="2021-08-24T00:00:00"/>
    <n v="28"/>
    <n v="499.36"/>
    <n v="9.67"/>
    <n v="21.08"/>
    <n v="7"/>
    <n v="0"/>
  </r>
  <r>
    <s v="CUST_8507"/>
    <n v="43"/>
    <n v="1"/>
    <s v="Female"/>
    <x v="1"/>
    <x v="2"/>
    <n v="45.33"/>
    <n v="0"/>
    <d v="2019-01-31T00:00:00"/>
    <n v="59"/>
    <n v="666.26"/>
    <n v="9.16"/>
    <n v="31.42"/>
    <n v="8"/>
    <n v="0"/>
  </r>
  <r>
    <s v="CUST_8508"/>
    <n v="43"/>
    <n v="1"/>
    <s v="Male"/>
    <x v="0"/>
    <x v="0"/>
    <n v="49.28"/>
    <n v="0"/>
    <d v="2023-03-17T00:00:00"/>
    <n v="9"/>
    <n v="644.99"/>
    <n v="10.27"/>
    <n v="21.25"/>
    <n v="8"/>
    <n v="0"/>
  </r>
  <r>
    <s v="CUST_8509"/>
    <n v="43"/>
    <n v="1"/>
    <s v="Male"/>
    <x v="2"/>
    <x v="2"/>
    <n v="59.04"/>
    <n v="0"/>
    <d v="2022-09-04T00:00:00"/>
    <n v="15"/>
    <n v="625.38"/>
    <n v="10.88"/>
    <n v="22.25"/>
    <n v="9"/>
    <n v="0"/>
  </r>
  <r>
    <s v="CUST_851"/>
    <n v="66"/>
    <n v="0"/>
    <s v="Female"/>
    <x v="0"/>
    <x v="1"/>
    <n v="41.81"/>
    <n v="0"/>
    <d v="2021-11-06T00:00:00"/>
    <n v="25"/>
    <n v="470.94"/>
    <n v="9.6199999999999992"/>
    <n v="27.67"/>
    <n v="4"/>
    <n v="0"/>
  </r>
  <r>
    <s v="CUST_8510"/>
    <n v="27"/>
    <n v="0"/>
    <s v="Male"/>
    <x v="0"/>
    <x v="1"/>
    <n v="58.74"/>
    <n v="0"/>
    <d v="2022-10-05T00:00:00"/>
    <n v="14"/>
    <n v="307.48"/>
    <n v="9.5500000000000007"/>
    <n v="22.67"/>
    <n v="6"/>
    <n v="0"/>
  </r>
  <r>
    <s v="CUST_8511"/>
    <n v="43"/>
    <n v="1"/>
    <s v="Female"/>
    <x v="0"/>
    <x v="1"/>
    <n v="37.33"/>
    <n v="0"/>
    <d v="2022-06-19T00:00:00"/>
    <n v="18"/>
    <n v="456.93"/>
    <n v="9.57"/>
    <n v="27"/>
    <n v="5"/>
    <n v="0"/>
  </r>
  <r>
    <s v="CUST_8512"/>
    <n v="44"/>
    <n v="0"/>
    <s v="Female"/>
    <x v="1"/>
    <x v="2"/>
    <n v="68.03"/>
    <n v="0"/>
    <d v="2019-10-23T00:00:00"/>
    <n v="50"/>
    <n v="408.9"/>
    <n v="10.23"/>
    <n v="33.5"/>
    <n v="6"/>
    <n v="0"/>
  </r>
  <r>
    <s v="CUST_8513"/>
    <n v="68"/>
    <n v="0"/>
    <s v="Female"/>
    <x v="0"/>
    <x v="1"/>
    <n v="56.15"/>
    <n v="0"/>
    <d v="2023-01-23T00:00:00"/>
    <n v="11"/>
    <n v="489.88"/>
    <n v="11.68"/>
    <n v="21.83"/>
    <n v="9"/>
    <n v="0"/>
  </r>
  <r>
    <s v="CUST_8514"/>
    <n v="38"/>
    <n v="0"/>
    <s v="Male"/>
    <x v="0"/>
    <x v="0"/>
    <n v="76.83"/>
    <n v="0"/>
    <d v="2019-02-28T00:00:00"/>
    <n v="58"/>
    <n v="273.17"/>
    <n v="10.130000000000001"/>
    <n v="17.25"/>
    <n v="8"/>
    <n v="0"/>
  </r>
  <r>
    <s v="CUST_8515"/>
    <n v="43"/>
    <n v="1"/>
    <s v="Male"/>
    <x v="1"/>
    <x v="1"/>
    <n v="54.76"/>
    <n v="0"/>
    <d v="2022-04-24T00:00:00"/>
    <n v="20"/>
    <n v="644.76"/>
    <n v="9.6999999999999993"/>
    <n v="16.329999999999998"/>
    <n v="5"/>
    <n v="0"/>
  </r>
  <r>
    <s v="CUST_8516"/>
    <n v="18"/>
    <n v="0"/>
    <s v="Male"/>
    <x v="0"/>
    <x v="2"/>
    <n v="19.96"/>
    <n v="0"/>
    <d v="2018-06-13T00:00:00"/>
    <n v="66"/>
    <n v="613.91999999999996"/>
    <n v="9.25"/>
    <n v="25.08"/>
    <n v="4"/>
    <n v="0"/>
  </r>
  <r>
    <s v="CUST_8517"/>
    <n v="45"/>
    <n v="0"/>
    <s v="Male"/>
    <x v="1"/>
    <x v="1"/>
    <n v="37.65"/>
    <n v="0"/>
    <d v="2021-04-26T00:00:00"/>
    <n v="32"/>
    <n v="463.89"/>
    <n v="9.92"/>
    <n v="23.58"/>
    <n v="4"/>
    <n v="0"/>
  </r>
  <r>
    <s v="CUST_8518"/>
    <n v="66"/>
    <n v="0"/>
    <s v="Male"/>
    <x v="2"/>
    <x v="2"/>
    <n v="47.58"/>
    <n v="0"/>
    <d v="2021-10-10T00:00:00"/>
    <n v="26"/>
    <n v="471.59"/>
    <n v="9.98"/>
    <n v="21.25"/>
    <n v="3"/>
    <n v="0"/>
  </r>
  <r>
    <s v="CUST_8519"/>
    <n v="56"/>
    <n v="0"/>
    <s v="Female"/>
    <x v="0"/>
    <x v="2"/>
    <n v="37.340000000000003"/>
    <n v="0"/>
    <d v="2018-12-02T00:00:00"/>
    <n v="60"/>
    <n v="361.91"/>
    <n v="8.65"/>
    <n v="29.83"/>
    <n v="6"/>
    <n v="0"/>
  </r>
  <r>
    <s v="CUST_852"/>
    <n v="43"/>
    <n v="1"/>
    <s v="Female"/>
    <x v="0"/>
    <x v="2"/>
    <n v="66.84"/>
    <n v="0"/>
    <d v="2018-04-30T00:00:00"/>
    <n v="68"/>
    <n v="517.08000000000004"/>
    <n v="10.48"/>
    <n v="28.92"/>
    <n v="7"/>
    <n v="1"/>
  </r>
  <r>
    <s v="CUST_8520"/>
    <n v="31"/>
    <n v="0"/>
    <s v="Female"/>
    <x v="2"/>
    <x v="1"/>
    <n v="36.78"/>
    <n v="0"/>
    <d v="2019-09-21T00:00:00"/>
    <n v="51"/>
    <n v="494.4"/>
    <n v="11.32"/>
    <n v="26.92"/>
    <n v="4"/>
    <n v="0"/>
  </r>
  <r>
    <s v="CUST_8521"/>
    <n v="38"/>
    <n v="0"/>
    <s v="Female"/>
    <x v="0"/>
    <x v="2"/>
    <n v="78.569999999999993"/>
    <n v="0"/>
    <d v="2022-09-10T00:00:00"/>
    <n v="15"/>
    <n v="429.37"/>
    <n v="11.2"/>
    <n v="23.42"/>
    <n v="5"/>
    <n v="0"/>
  </r>
  <r>
    <s v="CUST_8522"/>
    <n v="47"/>
    <n v="0"/>
    <s v="Female"/>
    <x v="0"/>
    <x v="1"/>
    <n v="31.26"/>
    <n v="0"/>
    <d v="2018-09-29T00:00:00"/>
    <n v="63"/>
    <n v="416.37"/>
    <n v="11.51"/>
    <n v="19.670000000000002"/>
    <n v="7"/>
    <n v="0"/>
  </r>
  <r>
    <s v="CUST_8523"/>
    <n v="38"/>
    <n v="0"/>
    <s v="Female"/>
    <x v="2"/>
    <x v="2"/>
    <n v="42.06"/>
    <n v="0"/>
    <d v="2021-06-16T00:00:00"/>
    <n v="30"/>
    <n v="580.92999999999995"/>
    <n v="8.5500000000000007"/>
    <n v="12.58"/>
    <n v="7"/>
    <n v="0"/>
  </r>
  <r>
    <s v="CUST_8524"/>
    <n v="43"/>
    <n v="1"/>
    <s v="Male"/>
    <x v="2"/>
    <x v="2"/>
    <n v="50.99"/>
    <n v="0"/>
    <d v="2022-08-19T00:00:00"/>
    <n v="16"/>
    <n v="423.29"/>
    <n v="9.24"/>
    <n v="18.920000000000002"/>
    <n v="7"/>
    <n v="0"/>
  </r>
  <r>
    <s v="CUST_8525"/>
    <n v="26"/>
    <n v="0"/>
    <s v="Female"/>
    <x v="1"/>
    <x v="1"/>
    <n v="30.27"/>
    <n v="0"/>
    <d v="2023-03-13T00:00:00"/>
    <n v="9"/>
    <n v="565.05999999999995"/>
    <n v="8.84"/>
    <n v="22.17"/>
    <n v="5"/>
    <n v="0"/>
  </r>
  <r>
    <s v="CUST_8526"/>
    <n v="34"/>
    <n v="0"/>
    <s v="Male"/>
    <x v="1"/>
    <x v="1"/>
    <n v="47.55"/>
    <n v="0"/>
    <d v="2018-02-24T00:00:00"/>
    <n v="70"/>
    <n v="339.92"/>
    <n v="10.76"/>
    <n v="18.170000000000002"/>
    <n v="5"/>
    <n v="0"/>
  </r>
  <r>
    <s v="CUST_8527"/>
    <n v="22"/>
    <n v="0"/>
    <s v="Female"/>
    <x v="2"/>
    <x v="2"/>
    <n v="14.54"/>
    <n v="0"/>
    <d v="2019-07-14T00:00:00"/>
    <n v="53"/>
    <n v="561.14"/>
    <n v="10.55"/>
    <n v="26"/>
    <n v="9"/>
    <n v="0"/>
  </r>
  <r>
    <s v="CUST_8528"/>
    <n v="48"/>
    <n v="0"/>
    <s v="Male"/>
    <x v="0"/>
    <x v="1"/>
    <n v="41.73"/>
    <n v="0"/>
    <d v="2021-05-07T00:00:00"/>
    <n v="31"/>
    <n v="562.44000000000005"/>
    <n v="9.6999999999999993"/>
    <n v="20.329999999999998"/>
    <n v="9"/>
    <n v="1"/>
  </r>
  <r>
    <s v="CUST_8529"/>
    <n v="69"/>
    <n v="0"/>
    <s v="Male"/>
    <x v="1"/>
    <x v="1"/>
    <n v="33.22"/>
    <n v="0"/>
    <d v="2019-07-20T00:00:00"/>
    <n v="53"/>
    <n v="360.97"/>
    <n v="9.41"/>
    <n v="23"/>
    <n v="6"/>
    <n v="0"/>
  </r>
  <r>
    <s v="CUST_853"/>
    <n v="49"/>
    <n v="0"/>
    <s v="Female"/>
    <x v="0"/>
    <x v="1"/>
    <n v="47.35"/>
    <n v="0"/>
    <d v="2020-09-07T00:00:00"/>
    <n v="39"/>
    <n v="448.36"/>
    <n v="9.59"/>
    <n v="19"/>
    <n v="8"/>
    <n v="0"/>
  </r>
  <r>
    <s v="CUST_8530"/>
    <n v="57"/>
    <n v="0"/>
    <s v="Male"/>
    <x v="0"/>
    <x v="2"/>
    <n v="45.4"/>
    <n v="0"/>
    <d v="2023-03-02T00:00:00"/>
    <n v="9"/>
    <n v="483.87"/>
    <n v="9.81"/>
    <n v="22"/>
    <n v="5"/>
    <n v="0"/>
  </r>
  <r>
    <s v="CUST_8531"/>
    <n v="55"/>
    <n v="0"/>
    <s v="Male"/>
    <x v="1"/>
    <x v="1"/>
    <n v="49.16"/>
    <n v="0"/>
    <d v="2021-07-21T00:00:00"/>
    <n v="29"/>
    <n v="316.74"/>
    <n v="7.59"/>
    <n v="21"/>
    <n v="10"/>
    <n v="1"/>
  </r>
  <r>
    <s v="CUST_8532"/>
    <n v="60"/>
    <n v="0"/>
    <s v="Male"/>
    <x v="1"/>
    <x v="2"/>
    <n v="70.23"/>
    <n v="0"/>
    <d v="2023-05-09T00:00:00"/>
    <n v="7"/>
    <n v="428.05"/>
    <n v="10.14"/>
    <n v="22.67"/>
    <n v="4"/>
    <n v="0"/>
  </r>
  <r>
    <s v="CUST_8533"/>
    <n v="43"/>
    <n v="1"/>
    <s v="Male"/>
    <x v="1"/>
    <x v="2"/>
    <n v="40.85"/>
    <n v="0"/>
    <d v="2019-12-05T00:00:00"/>
    <n v="48"/>
    <n v="520.1"/>
    <n v="10"/>
    <n v="19.25"/>
    <n v="5"/>
    <n v="0"/>
  </r>
  <r>
    <s v="CUST_8534"/>
    <n v="53"/>
    <n v="0"/>
    <s v="Female"/>
    <x v="2"/>
    <x v="1"/>
    <n v="82.06"/>
    <n v="0"/>
    <d v="2021-03-20T00:00:00"/>
    <n v="33"/>
    <n v="358.06"/>
    <n v="9.2200000000000006"/>
    <n v="22.33"/>
    <n v="7"/>
    <n v="0"/>
  </r>
  <r>
    <s v="CUST_8535"/>
    <n v="67"/>
    <n v="0"/>
    <s v="Male"/>
    <x v="0"/>
    <x v="1"/>
    <n v="53.18"/>
    <n v="0"/>
    <d v="2018-08-08T00:00:00"/>
    <n v="64"/>
    <n v="617.44000000000005"/>
    <n v="9.1300000000000008"/>
    <n v="22.5"/>
    <n v="6"/>
    <n v="0"/>
  </r>
  <r>
    <s v="CUST_8536"/>
    <n v="50"/>
    <n v="0"/>
    <s v="Male"/>
    <x v="2"/>
    <x v="2"/>
    <n v="35.86"/>
    <n v="0"/>
    <d v="2019-04-24T00:00:00"/>
    <n v="56"/>
    <n v="453.33"/>
    <n v="9.69"/>
    <n v="13.58"/>
    <n v="8"/>
    <n v="0"/>
  </r>
  <r>
    <s v="CUST_8537"/>
    <n v="43"/>
    <n v="1"/>
    <s v="Female"/>
    <x v="1"/>
    <x v="1"/>
    <n v="52.03"/>
    <n v="0"/>
    <d v="2021-04-22T00:00:00"/>
    <n v="32"/>
    <n v="569.78"/>
    <n v="8.5"/>
    <n v="29.58"/>
    <n v="10"/>
    <n v="0"/>
  </r>
  <r>
    <s v="CUST_8538"/>
    <n v="43"/>
    <n v="1"/>
    <s v="Male"/>
    <x v="2"/>
    <x v="1"/>
    <n v="68.53"/>
    <n v="0"/>
    <d v="2023-06-13T00:00:00"/>
    <n v="6"/>
    <n v="417.25"/>
    <n v="10.35"/>
    <n v="22.17"/>
    <n v="11"/>
    <n v="0"/>
  </r>
  <r>
    <s v="CUST_8539"/>
    <n v="50"/>
    <n v="0"/>
    <s v="Female"/>
    <x v="2"/>
    <x v="2"/>
    <n v="33.979999999999997"/>
    <n v="0"/>
    <d v="2020-09-18T00:00:00"/>
    <n v="39"/>
    <n v="666.18"/>
    <n v="9.83"/>
    <n v="28.83"/>
    <n v="7"/>
    <n v="0"/>
  </r>
  <r>
    <s v="CUST_854"/>
    <n v="51"/>
    <n v="0"/>
    <s v="Male"/>
    <x v="0"/>
    <x v="0"/>
    <n v="58.7"/>
    <n v="0"/>
    <d v="2019-03-02T00:00:00"/>
    <n v="57"/>
    <n v="587.04999999999995"/>
    <n v="9.35"/>
    <n v="25.42"/>
    <n v="5"/>
    <n v="0"/>
  </r>
  <r>
    <s v="CUST_8540"/>
    <n v="43"/>
    <n v="1"/>
    <s v="Female"/>
    <x v="2"/>
    <x v="2"/>
    <n v="79.13"/>
    <n v="0"/>
    <d v="2020-02-21T00:00:00"/>
    <n v="46"/>
    <n v="474.05"/>
    <n v="10.01"/>
    <n v="23.58"/>
    <n v="9"/>
    <n v="0"/>
  </r>
  <r>
    <s v="CUST_8541"/>
    <n v="60"/>
    <n v="0"/>
    <s v="Male"/>
    <x v="0"/>
    <x v="1"/>
    <n v="57.98"/>
    <n v="0"/>
    <d v="2020-09-12T00:00:00"/>
    <n v="39"/>
    <n v="513.99"/>
    <n v="9.57"/>
    <n v="26.92"/>
    <n v="11"/>
    <n v="0"/>
  </r>
  <r>
    <s v="CUST_8542"/>
    <n v="66"/>
    <n v="0"/>
    <s v="Male"/>
    <x v="2"/>
    <x v="2"/>
    <n v="32.840000000000003"/>
    <n v="0"/>
    <d v="2022-09-27T00:00:00"/>
    <n v="15"/>
    <n v="532.04"/>
    <n v="10.28"/>
    <n v="14.42"/>
    <n v="7"/>
    <n v="0"/>
  </r>
  <r>
    <s v="CUST_8543"/>
    <n v="43"/>
    <n v="1"/>
    <s v="Female"/>
    <x v="2"/>
    <x v="2"/>
    <n v="42.17"/>
    <n v="0"/>
    <d v="2019-09-16T00:00:00"/>
    <n v="51"/>
    <n v="609"/>
    <n v="9.1999999999999993"/>
    <n v="22.42"/>
    <n v="7"/>
    <n v="0"/>
  </r>
  <r>
    <s v="CUST_8544"/>
    <n v="61"/>
    <n v="0"/>
    <s v="Male"/>
    <x v="2"/>
    <x v="2"/>
    <n v="43.76"/>
    <n v="0"/>
    <d v="2022-09-30T00:00:00"/>
    <n v="15"/>
    <n v="565.37"/>
    <n v="10.210000000000001"/>
    <n v="23.25"/>
    <n v="2"/>
    <n v="0"/>
  </r>
  <r>
    <s v="CUST_8545"/>
    <n v="43"/>
    <n v="1"/>
    <s v="Female"/>
    <x v="2"/>
    <x v="2"/>
    <n v="66.62"/>
    <n v="0"/>
    <d v="2019-01-23T00:00:00"/>
    <n v="59"/>
    <n v="461.21"/>
    <n v="9.02"/>
    <n v="25.08"/>
    <n v="5"/>
    <n v="0"/>
  </r>
  <r>
    <s v="CUST_8546"/>
    <n v="43"/>
    <n v="1"/>
    <s v="Male"/>
    <x v="2"/>
    <x v="0"/>
    <n v="32.31"/>
    <n v="0"/>
    <d v="2021-12-01T00:00:00"/>
    <n v="24"/>
    <n v="620.52"/>
    <n v="9.56"/>
    <n v="29.17"/>
    <n v="7"/>
    <n v="0"/>
  </r>
  <r>
    <s v="CUST_8547"/>
    <n v="23"/>
    <n v="0"/>
    <s v="Female"/>
    <x v="2"/>
    <x v="1"/>
    <n v="73.09"/>
    <n v="0"/>
    <d v="2023-06-01T00:00:00"/>
    <n v="6"/>
    <n v="486.96"/>
    <n v="9.94"/>
    <n v="22.17"/>
    <n v="4"/>
    <n v="0"/>
  </r>
  <r>
    <s v="CUST_8548"/>
    <n v="43"/>
    <n v="1"/>
    <s v="Male"/>
    <x v="2"/>
    <x v="1"/>
    <n v="67.12"/>
    <n v="0"/>
    <d v="2022-08-08T00:00:00"/>
    <n v="16"/>
    <n v="478.82"/>
    <n v="9.65"/>
    <n v="18.170000000000002"/>
    <n v="7"/>
    <n v="0"/>
  </r>
  <r>
    <s v="CUST_8549"/>
    <n v="24"/>
    <n v="0"/>
    <s v="Male"/>
    <x v="1"/>
    <x v="1"/>
    <n v="74.97"/>
    <n v="0"/>
    <d v="2020-06-10T00:00:00"/>
    <n v="42"/>
    <n v="691.25"/>
    <n v="10.51"/>
    <n v="21.5"/>
    <n v="3"/>
    <n v="0"/>
  </r>
  <r>
    <s v="CUST_855"/>
    <n v="45"/>
    <n v="0"/>
    <s v="Female"/>
    <x v="2"/>
    <x v="1"/>
    <n v="69.37"/>
    <n v="0"/>
    <d v="2022-01-16T00:00:00"/>
    <n v="23"/>
    <n v="488.99"/>
    <n v="8.64"/>
    <n v="26.42"/>
    <n v="5"/>
    <n v="0"/>
  </r>
  <r>
    <s v="CUST_8550"/>
    <n v="43"/>
    <n v="1"/>
    <s v="Female"/>
    <x v="2"/>
    <x v="1"/>
    <n v="50.88"/>
    <n v="0"/>
    <d v="2021-11-27T00:00:00"/>
    <n v="25"/>
    <n v="509.06"/>
    <n v="9.6"/>
    <n v="13.08"/>
    <n v="1"/>
    <n v="0"/>
  </r>
  <r>
    <s v="CUST_8551"/>
    <n v="38"/>
    <n v="0"/>
    <s v="Female"/>
    <x v="2"/>
    <x v="1"/>
    <n v="68.52"/>
    <n v="0"/>
    <d v="2019-03-05T00:00:00"/>
    <n v="57"/>
    <n v="480.94"/>
    <n v="9.16"/>
    <n v="28.75"/>
    <n v="9"/>
    <n v="0"/>
  </r>
  <r>
    <s v="CUST_8552"/>
    <n v="43"/>
    <n v="1"/>
    <s v="Female"/>
    <x v="0"/>
    <x v="1"/>
    <n v="46.39"/>
    <n v="0"/>
    <d v="2022-04-21T00:00:00"/>
    <n v="20"/>
    <n v="349.66"/>
    <n v="8.19"/>
    <n v="19.75"/>
    <n v="9"/>
    <n v="0"/>
  </r>
  <r>
    <s v="CUST_8553"/>
    <n v="33"/>
    <n v="0"/>
    <s v="Female"/>
    <x v="1"/>
    <x v="2"/>
    <n v="65.319999999999993"/>
    <n v="0"/>
    <d v="2020-05-03T00:00:00"/>
    <n v="43"/>
    <n v="594.01"/>
    <n v="9.7200000000000006"/>
    <n v="20.83"/>
    <n v="3"/>
    <n v="1"/>
  </r>
  <r>
    <s v="CUST_8554"/>
    <n v="63"/>
    <n v="0"/>
    <s v="Male"/>
    <x v="2"/>
    <x v="1"/>
    <n v="51.31"/>
    <n v="0"/>
    <d v="2022-06-06T00:00:00"/>
    <n v="18"/>
    <n v="661.57"/>
    <n v="10.37"/>
    <n v="26.67"/>
    <n v="8"/>
    <n v="0"/>
  </r>
  <r>
    <s v="CUST_8555"/>
    <n v="43"/>
    <n v="1"/>
    <s v="Female"/>
    <x v="0"/>
    <x v="2"/>
    <n v="77.02"/>
    <n v="0"/>
    <d v="2018-05-22T00:00:00"/>
    <n v="67"/>
    <n v="425.83"/>
    <n v="8.9499999999999993"/>
    <n v="24.33"/>
    <n v="5"/>
    <n v="0"/>
  </r>
  <r>
    <s v="CUST_8556"/>
    <n v="69"/>
    <n v="0"/>
    <s v="Female"/>
    <x v="2"/>
    <x v="1"/>
    <n v="54.02"/>
    <n v="0"/>
    <d v="2019-06-26T00:00:00"/>
    <n v="54"/>
    <n v="588.02"/>
    <n v="10.49"/>
    <n v="24.75"/>
    <n v="4"/>
    <n v="0"/>
  </r>
  <r>
    <s v="CUST_8557"/>
    <n v="43"/>
    <n v="1"/>
    <s v="Male"/>
    <x v="2"/>
    <x v="0"/>
    <n v="37.33"/>
    <n v="0"/>
    <d v="2022-12-09T00:00:00"/>
    <n v="12"/>
    <n v="519.78"/>
    <n v="8.5"/>
    <n v="24.25"/>
    <n v="6"/>
    <n v="0"/>
  </r>
  <r>
    <s v="CUST_8558"/>
    <n v="55"/>
    <n v="0"/>
    <s v="Male"/>
    <x v="2"/>
    <x v="2"/>
    <n v="72.69"/>
    <n v="0"/>
    <d v="2020-09-19T00:00:00"/>
    <n v="39"/>
    <n v="622.26"/>
    <n v="10.3"/>
    <n v="25.33"/>
    <n v="5"/>
    <n v="0"/>
  </r>
  <r>
    <s v="CUST_8559"/>
    <n v="42"/>
    <n v="0"/>
    <s v="Female"/>
    <x v="2"/>
    <x v="2"/>
    <n v="53.13"/>
    <n v="0"/>
    <d v="2021-10-08T00:00:00"/>
    <n v="26"/>
    <n v="604.48"/>
    <n v="8.31"/>
    <n v="22.17"/>
    <n v="2"/>
    <n v="1"/>
  </r>
  <r>
    <s v="CUST_856"/>
    <n v="43"/>
    <n v="1"/>
    <s v="Female"/>
    <x v="0"/>
    <x v="0"/>
    <n v="81.069999999999993"/>
    <n v="0"/>
    <d v="2023-01-19T00:00:00"/>
    <n v="11"/>
    <n v="548.66"/>
    <n v="10.119999999999999"/>
    <n v="24.92"/>
    <n v="1"/>
    <n v="0"/>
  </r>
  <r>
    <s v="CUST_8560"/>
    <n v="45"/>
    <n v="0"/>
    <s v="Male"/>
    <x v="2"/>
    <x v="0"/>
    <n v="41.95"/>
    <n v="0"/>
    <d v="2022-12-27T00:00:00"/>
    <n v="12"/>
    <n v="613.26"/>
    <n v="9.5500000000000007"/>
    <n v="27.17"/>
    <n v="11"/>
    <n v="0"/>
  </r>
  <r>
    <s v="CUST_8561"/>
    <n v="22"/>
    <n v="0"/>
    <s v="Female"/>
    <x v="0"/>
    <x v="0"/>
    <n v="41.24"/>
    <n v="0"/>
    <d v="2022-08-10T00:00:00"/>
    <n v="16"/>
    <n v="393"/>
    <n v="8.49"/>
    <n v="27.83"/>
    <n v="6"/>
    <n v="0"/>
  </r>
  <r>
    <s v="CUST_8562"/>
    <n v="38"/>
    <n v="0"/>
    <s v="Male"/>
    <x v="2"/>
    <x v="2"/>
    <n v="36.65"/>
    <n v="0"/>
    <d v="2020-07-20T00:00:00"/>
    <n v="41"/>
    <n v="479.9"/>
    <n v="10.17"/>
    <n v="21.33"/>
    <n v="6"/>
    <n v="1"/>
  </r>
  <r>
    <s v="CUST_8563"/>
    <n v="35"/>
    <n v="0"/>
    <s v="Female"/>
    <x v="0"/>
    <x v="1"/>
    <n v="28.51"/>
    <n v="0"/>
    <d v="2023-02-02T00:00:00"/>
    <n v="10"/>
    <n v="458.77"/>
    <n v="9.26"/>
    <n v="29.42"/>
    <n v="8"/>
    <n v="0"/>
  </r>
  <r>
    <s v="CUST_8564"/>
    <n v="43"/>
    <n v="1"/>
    <s v="Male"/>
    <x v="2"/>
    <x v="2"/>
    <n v="43.67"/>
    <n v="0"/>
    <d v="2022-08-12T00:00:00"/>
    <n v="16"/>
    <n v="495.02"/>
    <n v="10.39"/>
    <n v="19.829999999999998"/>
    <n v="6"/>
    <n v="0"/>
  </r>
  <r>
    <s v="CUST_8565"/>
    <n v="23"/>
    <n v="0"/>
    <s v="Female"/>
    <x v="0"/>
    <x v="2"/>
    <n v="53.07"/>
    <n v="0"/>
    <d v="2022-07-28T00:00:00"/>
    <n v="17"/>
    <n v="640.26"/>
    <n v="9.16"/>
    <n v="15.17"/>
    <n v="5"/>
    <n v="0"/>
  </r>
  <r>
    <s v="CUST_8566"/>
    <n v="46"/>
    <n v="0"/>
    <s v="Female"/>
    <x v="1"/>
    <x v="1"/>
    <n v="44.28"/>
    <n v="0"/>
    <d v="2022-01-20T00:00:00"/>
    <n v="23"/>
    <n v="418.54"/>
    <n v="9.89"/>
    <n v="30.08"/>
    <n v="5"/>
    <n v="0"/>
  </r>
  <r>
    <s v="CUST_8567"/>
    <n v="36"/>
    <n v="0"/>
    <s v="Male"/>
    <x v="2"/>
    <x v="1"/>
    <n v="-6.72"/>
    <n v="1"/>
    <d v="2018-04-17T00:00:00"/>
    <n v="68"/>
    <n v="432.23"/>
    <n v="9.44"/>
    <n v="20.67"/>
    <n v="15"/>
    <n v="0"/>
  </r>
  <r>
    <s v="CUST_8568"/>
    <n v="43"/>
    <n v="1"/>
    <s v="Male"/>
    <x v="1"/>
    <x v="1"/>
    <n v="26.94"/>
    <n v="0"/>
    <d v="2023-02-13T00:00:00"/>
    <n v="10"/>
    <n v="453.71"/>
    <n v="10.81"/>
    <n v="27.5"/>
    <n v="6"/>
    <n v="0"/>
  </r>
  <r>
    <s v="CUST_8569"/>
    <n v="43"/>
    <n v="1"/>
    <s v="Female"/>
    <x v="1"/>
    <x v="1"/>
    <n v="64.099999999999994"/>
    <n v="0"/>
    <d v="2021-04-13T00:00:00"/>
    <n v="32"/>
    <n v="474.08"/>
    <n v="8.0500000000000007"/>
    <n v="26.75"/>
    <n v="6"/>
    <n v="0"/>
  </r>
  <r>
    <s v="CUST_857"/>
    <n v="43"/>
    <n v="1"/>
    <s v="Male"/>
    <x v="0"/>
    <x v="1"/>
    <n v="66.09"/>
    <n v="0"/>
    <d v="2020-12-27T00:00:00"/>
    <n v="36"/>
    <n v="540.33000000000004"/>
    <n v="11.16"/>
    <n v="23.33"/>
    <n v="11"/>
    <n v="0"/>
  </r>
  <r>
    <s v="CUST_8570"/>
    <n v="62"/>
    <n v="0"/>
    <s v="Female"/>
    <x v="1"/>
    <x v="1"/>
    <n v="48.28"/>
    <n v="0"/>
    <d v="2019-09-16T00:00:00"/>
    <n v="51"/>
    <n v="644.83000000000004"/>
    <n v="10.28"/>
    <n v="34.75"/>
    <n v="7"/>
    <n v="0"/>
  </r>
  <r>
    <s v="CUST_8571"/>
    <n v="20"/>
    <n v="0"/>
    <s v="Male"/>
    <x v="2"/>
    <x v="2"/>
    <n v="24.41"/>
    <n v="0"/>
    <d v="2023-04-16T00:00:00"/>
    <n v="8"/>
    <n v="576.32000000000005"/>
    <n v="10.3"/>
    <n v="23.67"/>
    <n v="7"/>
    <n v="0"/>
  </r>
  <r>
    <s v="CUST_8572"/>
    <n v="59"/>
    <n v="0"/>
    <s v="Male"/>
    <x v="1"/>
    <x v="1"/>
    <n v="44.67"/>
    <n v="0"/>
    <d v="2018-06-01T00:00:00"/>
    <n v="66"/>
    <n v="461.1"/>
    <n v="8.56"/>
    <n v="28.42"/>
    <n v="9"/>
    <n v="1"/>
  </r>
  <r>
    <s v="CUST_8573"/>
    <n v="43"/>
    <n v="1"/>
    <s v="Male"/>
    <x v="0"/>
    <x v="2"/>
    <n v="51.87"/>
    <n v="0"/>
    <d v="2020-12-30T00:00:00"/>
    <n v="36"/>
    <n v="515.33000000000004"/>
    <n v="8.99"/>
    <n v="20"/>
    <n v="4"/>
    <n v="0"/>
  </r>
  <r>
    <s v="CUST_8574"/>
    <n v="52"/>
    <n v="0"/>
    <s v="Male"/>
    <x v="2"/>
    <x v="2"/>
    <n v="64.33"/>
    <n v="0"/>
    <d v="2023-05-22T00:00:00"/>
    <n v="7"/>
    <n v="561.23"/>
    <n v="9.64"/>
    <n v="22.67"/>
    <n v="5"/>
    <n v="0"/>
  </r>
  <r>
    <s v="CUST_8575"/>
    <n v="58"/>
    <n v="0"/>
    <s v="Male"/>
    <x v="1"/>
    <x v="2"/>
    <n v="39.700000000000003"/>
    <n v="0"/>
    <d v="2022-12-23T00:00:00"/>
    <n v="12"/>
    <n v="617.86"/>
    <n v="12.38"/>
    <n v="26.17"/>
    <n v="2"/>
    <n v="0"/>
  </r>
  <r>
    <s v="CUST_8576"/>
    <n v="57"/>
    <n v="0"/>
    <s v="Male"/>
    <x v="2"/>
    <x v="0"/>
    <n v="59.51"/>
    <n v="0"/>
    <d v="2022-05-23T00:00:00"/>
    <n v="19"/>
    <n v="412.1"/>
    <n v="10.51"/>
    <n v="19.079999999999998"/>
    <n v="8"/>
    <n v="0"/>
  </r>
  <r>
    <s v="CUST_8577"/>
    <n v="20"/>
    <n v="0"/>
    <s v="Male"/>
    <x v="1"/>
    <x v="1"/>
    <n v="49.67"/>
    <n v="0"/>
    <d v="2018-09-04T00:00:00"/>
    <n v="63"/>
    <n v="276.49"/>
    <n v="7.15"/>
    <n v="19.420000000000002"/>
    <n v="5"/>
    <n v="0"/>
  </r>
  <r>
    <s v="CUST_8578"/>
    <n v="42"/>
    <n v="0"/>
    <s v="Male"/>
    <x v="0"/>
    <x v="0"/>
    <n v="44.44"/>
    <n v="0"/>
    <d v="2018-03-20T00:00:00"/>
    <n v="69"/>
    <n v="421.43"/>
    <n v="9.73"/>
    <n v="24.42"/>
    <n v="4"/>
    <n v="0"/>
  </r>
  <r>
    <s v="CUST_8579"/>
    <n v="62"/>
    <n v="0"/>
    <s v="Male"/>
    <x v="2"/>
    <x v="1"/>
    <n v="63.1"/>
    <n v="0"/>
    <d v="2020-09-26T00:00:00"/>
    <n v="39"/>
    <n v="606.6"/>
    <n v="10.5"/>
    <n v="24.42"/>
    <n v="8"/>
    <n v="0"/>
  </r>
  <r>
    <s v="CUST_858"/>
    <n v="43"/>
    <n v="1"/>
    <s v="Female"/>
    <x v="1"/>
    <x v="1"/>
    <n v="53.04"/>
    <n v="0"/>
    <d v="2019-11-15T00:00:00"/>
    <n v="49"/>
    <n v="341.77"/>
    <n v="9.73"/>
    <n v="19"/>
    <n v="6"/>
    <n v="0"/>
  </r>
  <r>
    <s v="CUST_8580"/>
    <n v="55"/>
    <n v="0"/>
    <s v="Female"/>
    <x v="2"/>
    <x v="0"/>
    <n v="35.83"/>
    <n v="0"/>
    <d v="2022-09-12T00:00:00"/>
    <n v="15"/>
    <n v="510.9"/>
    <n v="10.199999999999999"/>
    <n v="27.25"/>
    <n v="3"/>
    <n v="0"/>
  </r>
  <r>
    <s v="CUST_8581"/>
    <n v="62"/>
    <n v="0"/>
    <s v="Male"/>
    <x v="1"/>
    <x v="1"/>
    <n v="64.209999999999994"/>
    <n v="0"/>
    <d v="2020-12-25T00:00:00"/>
    <n v="36"/>
    <n v="422.14"/>
    <n v="10.53"/>
    <n v="32.42"/>
    <n v="4"/>
    <n v="0"/>
  </r>
  <r>
    <s v="CUST_8582"/>
    <n v="37"/>
    <n v="0"/>
    <s v="Male"/>
    <x v="0"/>
    <x v="2"/>
    <n v="32.880000000000003"/>
    <n v="0"/>
    <d v="2021-08-03T00:00:00"/>
    <n v="28"/>
    <n v="397"/>
    <n v="7.99"/>
    <n v="21.83"/>
    <n v="7"/>
    <n v="0"/>
  </r>
  <r>
    <s v="CUST_8583"/>
    <n v="43"/>
    <n v="1"/>
    <s v="Female"/>
    <x v="2"/>
    <x v="1"/>
    <n v="41.36"/>
    <n v="0"/>
    <d v="2020-08-21T00:00:00"/>
    <n v="40"/>
    <n v="532.63"/>
    <n v="9.58"/>
    <n v="23.83"/>
    <n v="4"/>
    <n v="1"/>
  </r>
  <r>
    <s v="CUST_8584"/>
    <n v="61"/>
    <n v="0"/>
    <s v="Female"/>
    <x v="1"/>
    <x v="2"/>
    <n v="44.23"/>
    <n v="0"/>
    <d v="2022-08-30T00:00:00"/>
    <n v="16"/>
    <n v="482.66"/>
    <n v="9.4700000000000006"/>
    <n v="26.42"/>
    <n v="1"/>
    <n v="0"/>
  </r>
  <r>
    <s v="CUST_8585"/>
    <n v="62"/>
    <n v="0"/>
    <s v="Female"/>
    <x v="0"/>
    <x v="1"/>
    <n v="48.34"/>
    <n v="0"/>
    <d v="2022-11-23T00:00:00"/>
    <n v="13"/>
    <n v="395.63"/>
    <n v="8.01"/>
    <n v="27.17"/>
    <n v="7"/>
    <n v="0"/>
  </r>
  <r>
    <s v="CUST_8586"/>
    <n v="43"/>
    <n v="1"/>
    <s v="Female"/>
    <x v="0"/>
    <x v="2"/>
    <n v="11.84"/>
    <n v="0"/>
    <d v="2022-01-27T00:00:00"/>
    <n v="23"/>
    <n v="544.69000000000005"/>
    <n v="9.23"/>
    <n v="29.25"/>
    <n v="8"/>
    <n v="0"/>
  </r>
  <r>
    <s v="CUST_8587"/>
    <n v="38"/>
    <n v="0"/>
    <s v="Female"/>
    <x v="0"/>
    <x v="2"/>
    <n v="51.58"/>
    <n v="0"/>
    <d v="2020-07-09T00:00:00"/>
    <n v="41"/>
    <n v="421.08"/>
    <n v="11.23"/>
    <n v="21.83"/>
    <n v="4"/>
    <n v="0"/>
  </r>
  <r>
    <s v="CUST_8588"/>
    <n v="65"/>
    <n v="0"/>
    <s v="Female"/>
    <x v="0"/>
    <x v="0"/>
    <n v="22.59"/>
    <n v="0"/>
    <d v="2021-04-06T00:00:00"/>
    <n v="32"/>
    <n v="453.33"/>
    <n v="9.26"/>
    <n v="33.83"/>
    <n v="6"/>
    <n v="0"/>
  </r>
  <r>
    <s v="CUST_8589"/>
    <n v="40"/>
    <n v="0"/>
    <s v="Male"/>
    <x v="2"/>
    <x v="2"/>
    <n v="52.51"/>
    <n v="0"/>
    <d v="2020-05-07T00:00:00"/>
    <n v="43"/>
    <n v="675.87"/>
    <n v="9.6300000000000008"/>
    <n v="13.83"/>
    <n v="7"/>
    <n v="1"/>
  </r>
  <r>
    <s v="CUST_859"/>
    <n v="43"/>
    <n v="0"/>
    <s v="Male"/>
    <x v="1"/>
    <x v="1"/>
    <n v="58.41"/>
    <n v="0"/>
    <d v="2022-05-10T00:00:00"/>
    <n v="19"/>
    <n v="354.73"/>
    <n v="7.78"/>
    <n v="29.83"/>
    <n v="8"/>
    <n v="0"/>
  </r>
  <r>
    <s v="CUST_8590"/>
    <n v="23"/>
    <n v="0"/>
    <s v="Female"/>
    <x v="2"/>
    <x v="2"/>
    <n v="54.11"/>
    <n v="0"/>
    <d v="2018-10-15T00:00:00"/>
    <n v="62"/>
    <n v="461.85"/>
    <n v="10.54"/>
    <n v="21.67"/>
    <n v="6"/>
    <n v="0"/>
  </r>
  <r>
    <s v="CUST_8591"/>
    <n v="68"/>
    <n v="0"/>
    <s v="Female"/>
    <x v="0"/>
    <x v="1"/>
    <n v="64.650000000000006"/>
    <n v="0"/>
    <d v="2022-10-29T00:00:00"/>
    <n v="14"/>
    <n v="523.46"/>
    <n v="9.35"/>
    <n v="25.5"/>
    <n v="6"/>
    <n v="0"/>
  </r>
  <r>
    <s v="CUST_8592"/>
    <n v="30"/>
    <n v="0"/>
    <s v="Female"/>
    <x v="1"/>
    <x v="2"/>
    <n v="29.97"/>
    <n v="0"/>
    <d v="2023-03-02T00:00:00"/>
    <n v="9"/>
    <n v="483.11"/>
    <n v="10.54"/>
    <n v="22.25"/>
    <n v="6"/>
    <n v="0"/>
  </r>
  <r>
    <s v="CUST_8593"/>
    <n v="66"/>
    <n v="0"/>
    <s v="Male"/>
    <x v="1"/>
    <x v="1"/>
    <n v="53.44"/>
    <n v="0"/>
    <d v="2021-07-08T00:00:00"/>
    <n v="29"/>
    <n v="419.99"/>
    <n v="8.2100000000000009"/>
    <n v="18.329999999999998"/>
    <n v="4"/>
    <n v="0"/>
  </r>
  <r>
    <s v="CUST_8594"/>
    <n v="43"/>
    <n v="1"/>
    <s v="Female"/>
    <x v="0"/>
    <x v="0"/>
    <n v="49.28"/>
    <n v="0"/>
    <d v="2018-10-18T00:00:00"/>
    <n v="62"/>
    <n v="562.98"/>
    <n v="10.54"/>
    <n v="26.33"/>
    <n v="6"/>
    <n v="0"/>
  </r>
  <r>
    <s v="CUST_8595"/>
    <n v="26"/>
    <n v="0"/>
    <s v="Male"/>
    <x v="0"/>
    <x v="1"/>
    <n v="41.48"/>
    <n v="0"/>
    <d v="2019-06-09T00:00:00"/>
    <n v="54"/>
    <n v="577.82000000000005"/>
    <n v="9.93"/>
    <n v="24.33"/>
    <n v="5"/>
    <n v="0"/>
  </r>
  <r>
    <s v="CUST_8596"/>
    <n v="34"/>
    <n v="0"/>
    <s v="Female"/>
    <x v="1"/>
    <x v="2"/>
    <n v="33.880000000000003"/>
    <n v="0"/>
    <d v="2019-07-16T00:00:00"/>
    <n v="53"/>
    <n v="524.95000000000005"/>
    <n v="9.77"/>
    <n v="14.08"/>
    <n v="4"/>
    <n v="0"/>
  </r>
  <r>
    <s v="CUST_8597"/>
    <n v="43"/>
    <n v="1"/>
    <s v="Female"/>
    <x v="0"/>
    <x v="2"/>
    <n v="51.21"/>
    <n v="0"/>
    <d v="2018-10-30T00:00:00"/>
    <n v="62"/>
    <n v="447.47"/>
    <n v="6.78"/>
    <n v="23.58"/>
    <n v="8"/>
    <n v="1"/>
  </r>
  <r>
    <s v="CUST_8598"/>
    <n v="36"/>
    <n v="0"/>
    <s v="Male"/>
    <x v="0"/>
    <x v="1"/>
    <n v="70.05"/>
    <n v="0"/>
    <d v="2021-08-03T00:00:00"/>
    <n v="28"/>
    <n v="514.37"/>
    <n v="9.6"/>
    <n v="23"/>
    <n v="4"/>
    <n v="0"/>
  </r>
  <r>
    <s v="CUST_8599"/>
    <n v="36"/>
    <n v="0"/>
    <s v="Male"/>
    <x v="2"/>
    <x v="2"/>
    <n v="46.39"/>
    <n v="0"/>
    <d v="2018-12-29T00:00:00"/>
    <n v="60"/>
    <n v="578.1"/>
    <n v="9.14"/>
    <n v="28.33"/>
    <n v="8"/>
    <n v="0"/>
  </r>
  <r>
    <s v="CUST_86"/>
    <n v="40"/>
    <n v="0"/>
    <s v="Male"/>
    <x v="1"/>
    <x v="1"/>
    <n v="59.75"/>
    <n v="0"/>
    <d v="2018-07-04T00:00:00"/>
    <n v="65"/>
    <n v="363.54"/>
    <n v="10.62"/>
    <n v="27"/>
    <n v="4"/>
    <n v="0"/>
  </r>
  <r>
    <s v="CUST_860"/>
    <n v="43"/>
    <n v="1"/>
    <s v="Female"/>
    <x v="2"/>
    <x v="0"/>
    <n v="68.739999999999995"/>
    <n v="0"/>
    <d v="2023-01-04T00:00:00"/>
    <n v="11"/>
    <n v="531.14"/>
    <n v="10.029999999999999"/>
    <n v="22.58"/>
    <n v="5"/>
    <n v="0"/>
  </r>
  <r>
    <s v="CUST_8600"/>
    <n v="24"/>
    <n v="0"/>
    <s v="Female"/>
    <x v="2"/>
    <x v="1"/>
    <n v="68.81"/>
    <n v="0"/>
    <d v="2021-07-17T00:00:00"/>
    <n v="29"/>
    <n v="513.52"/>
    <n v="11.04"/>
    <n v="24.25"/>
    <n v="4"/>
    <n v="0"/>
  </r>
  <r>
    <s v="CUST_8601"/>
    <n v="43"/>
    <n v="1"/>
    <s v="Male"/>
    <x v="0"/>
    <x v="1"/>
    <n v="67.19"/>
    <n v="0"/>
    <d v="2022-01-08T00:00:00"/>
    <n v="23"/>
    <n v="480.02"/>
    <n v="8.93"/>
    <n v="28.92"/>
    <n v="9"/>
    <n v="0"/>
  </r>
  <r>
    <s v="CUST_8602"/>
    <n v="43"/>
    <n v="1"/>
    <s v="Male"/>
    <x v="0"/>
    <x v="0"/>
    <n v="17.91"/>
    <n v="0"/>
    <d v="2023-03-17T00:00:00"/>
    <n v="9"/>
    <n v="401.93"/>
    <n v="11.12"/>
    <n v="26.33"/>
    <n v="10"/>
    <n v="0"/>
  </r>
  <r>
    <s v="CUST_8603"/>
    <n v="37"/>
    <n v="0"/>
    <s v="Female"/>
    <x v="2"/>
    <x v="1"/>
    <n v="37.11"/>
    <n v="0"/>
    <d v="2018-01-11T00:00:00"/>
    <n v="71"/>
    <n v="519.80999999999995"/>
    <n v="10.55"/>
    <n v="22.75"/>
    <n v="5"/>
    <n v="0"/>
  </r>
  <r>
    <s v="CUST_8604"/>
    <n v="26"/>
    <n v="0"/>
    <s v="Female"/>
    <x v="0"/>
    <x v="2"/>
    <n v="41.77"/>
    <n v="0"/>
    <d v="2019-03-03T00:00:00"/>
    <n v="57"/>
    <n v="562.52"/>
    <n v="10.37"/>
    <n v="21.08"/>
    <n v="7"/>
    <n v="0"/>
  </r>
  <r>
    <s v="CUST_8605"/>
    <n v="34"/>
    <n v="0"/>
    <s v="Female"/>
    <x v="2"/>
    <x v="2"/>
    <n v="69.86"/>
    <n v="0"/>
    <d v="2019-10-24T00:00:00"/>
    <n v="50"/>
    <n v="286.06"/>
    <n v="9.69"/>
    <n v="32.75"/>
    <n v="7"/>
    <n v="1"/>
  </r>
  <r>
    <s v="CUST_8606"/>
    <n v="44"/>
    <n v="0"/>
    <s v="Male"/>
    <x v="2"/>
    <x v="2"/>
    <n v="49.7"/>
    <n v="0"/>
    <d v="2018-06-08T00:00:00"/>
    <n v="66"/>
    <n v="583.94000000000005"/>
    <n v="10.39"/>
    <n v="23.83"/>
    <n v="8"/>
    <n v="0"/>
  </r>
  <r>
    <s v="CUST_8607"/>
    <n v="64"/>
    <n v="0"/>
    <s v="Female"/>
    <x v="1"/>
    <x v="1"/>
    <n v="69.36"/>
    <n v="0"/>
    <d v="2021-09-03T00:00:00"/>
    <n v="27"/>
    <n v="674.13"/>
    <n v="9.6199999999999992"/>
    <n v="29.67"/>
    <n v="3"/>
    <n v="0"/>
  </r>
  <r>
    <s v="CUST_8608"/>
    <n v="19"/>
    <n v="0"/>
    <s v="Female"/>
    <x v="2"/>
    <x v="2"/>
    <n v="47.95"/>
    <n v="0"/>
    <d v="2019-03-12T00:00:00"/>
    <n v="57"/>
    <n v="517.29"/>
    <n v="9.5399999999999991"/>
    <n v="23.5"/>
    <n v="7"/>
    <n v="0"/>
  </r>
  <r>
    <s v="CUST_8609"/>
    <n v="43"/>
    <n v="1"/>
    <s v="Male"/>
    <x v="1"/>
    <x v="1"/>
    <n v="69.78"/>
    <n v="0"/>
    <d v="2022-07-30T00:00:00"/>
    <n v="17"/>
    <n v="468.6"/>
    <n v="10.31"/>
    <n v="28.25"/>
    <n v="6"/>
    <n v="0"/>
  </r>
  <r>
    <s v="CUST_861"/>
    <n v="43"/>
    <n v="1"/>
    <s v="Female"/>
    <x v="2"/>
    <x v="0"/>
    <n v="60.65"/>
    <n v="0"/>
    <d v="2023-02-13T00:00:00"/>
    <n v="10"/>
    <n v="606.27"/>
    <n v="11.91"/>
    <n v="17.829999999999998"/>
    <n v="3"/>
    <n v="0"/>
  </r>
  <r>
    <s v="CUST_8610"/>
    <n v="43"/>
    <n v="1"/>
    <s v="Male"/>
    <x v="1"/>
    <x v="2"/>
    <n v="56.79"/>
    <n v="0"/>
    <d v="2019-01-29T00:00:00"/>
    <n v="59"/>
    <n v="664.64"/>
    <n v="9.5500000000000007"/>
    <n v="21.75"/>
    <n v="6"/>
    <n v="0"/>
  </r>
  <r>
    <s v="CUST_8611"/>
    <n v="43"/>
    <n v="1"/>
    <s v="Female"/>
    <x v="2"/>
    <x v="0"/>
    <n v="48.56"/>
    <n v="0"/>
    <d v="2022-10-27T00:00:00"/>
    <n v="14"/>
    <n v="396.84"/>
    <n v="10.08"/>
    <n v="24.08"/>
    <n v="13"/>
    <n v="0"/>
  </r>
  <r>
    <s v="CUST_8612"/>
    <n v="22"/>
    <n v="0"/>
    <s v="Male"/>
    <x v="0"/>
    <x v="1"/>
    <n v="338.1"/>
    <n v="0"/>
    <d v="2018-01-24T00:00:00"/>
    <n v="71"/>
    <n v="495.64"/>
    <n v="10.61"/>
    <n v="20.420000000000002"/>
    <n v="8"/>
    <n v="0"/>
  </r>
  <r>
    <s v="CUST_8613"/>
    <n v="56"/>
    <n v="0"/>
    <s v="Female"/>
    <x v="2"/>
    <x v="2"/>
    <n v="42.43"/>
    <n v="0"/>
    <d v="2022-08-07T00:00:00"/>
    <n v="16"/>
    <n v="453.1"/>
    <n v="8.4499999999999993"/>
    <n v="23.92"/>
    <n v="4"/>
    <n v="0"/>
  </r>
  <r>
    <s v="CUST_8614"/>
    <n v="43"/>
    <n v="1"/>
    <s v="Male"/>
    <x v="1"/>
    <x v="1"/>
    <n v="80.31"/>
    <n v="0"/>
    <d v="2022-12-20T00:00:00"/>
    <n v="12"/>
    <n v="514.25"/>
    <n v="8.98"/>
    <n v="33"/>
    <n v="6"/>
    <n v="0"/>
  </r>
  <r>
    <s v="CUST_8615"/>
    <n v="24"/>
    <n v="0"/>
    <s v="Female"/>
    <x v="2"/>
    <x v="1"/>
    <n v="28.08"/>
    <n v="0"/>
    <d v="2021-11-15T00:00:00"/>
    <n v="25"/>
    <n v="389.27"/>
    <n v="10.61"/>
    <n v="17.670000000000002"/>
    <n v="4"/>
    <n v="0"/>
  </r>
  <r>
    <s v="CUST_8616"/>
    <n v="34"/>
    <n v="0"/>
    <s v="Male"/>
    <x v="2"/>
    <x v="1"/>
    <n v="43.54"/>
    <n v="0"/>
    <d v="2019-04-23T00:00:00"/>
    <n v="56"/>
    <n v="442.13"/>
    <n v="9.27"/>
    <n v="17.579999999999998"/>
    <n v="4"/>
    <n v="0"/>
  </r>
  <r>
    <s v="CUST_8617"/>
    <n v="43"/>
    <n v="1"/>
    <s v="Male"/>
    <x v="1"/>
    <x v="1"/>
    <n v="51.51"/>
    <n v="0"/>
    <d v="2021-12-10T00:00:00"/>
    <n v="24"/>
    <n v="414.76"/>
    <n v="10.130000000000001"/>
    <n v="21.92"/>
    <n v="7"/>
    <n v="0"/>
  </r>
  <r>
    <s v="CUST_8618"/>
    <n v="53"/>
    <n v="0"/>
    <s v="Male"/>
    <x v="2"/>
    <x v="1"/>
    <n v="38.869999999999997"/>
    <n v="0"/>
    <d v="2022-09-29T00:00:00"/>
    <n v="15"/>
    <n v="518.64"/>
    <n v="11.38"/>
    <n v="28.08"/>
    <n v="4"/>
    <n v="0"/>
  </r>
  <r>
    <s v="CUST_8619"/>
    <n v="57"/>
    <n v="0"/>
    <s v="Male"/>
    <x v="2"/>
    <x v="1"/>
    <n v="55.92"/>
    <n v="0"/>
    <d v="2018-02-20T00:00:00"/>
    <n v="70"/>
    <n v="447.38"/>
    <n v="9.75"/>
    <n v="23.58"/>
    <n v="7"/>
    <n v="0"/>
  </r>
  <r>
    <s v="CUST_862"/>
    <n v="43"/>
    <n v="1"/>
    <s v="Female"/>
    <x v="1"/>
    <x v="1"/>
    <n v="44.01"/>
    <n v="0"/>
    <d v="2018-09-21T00:00:00"/>
    <n v="63"/>
    <n v="418.74"/>
    <n v="9.1"/>
    <n v="29.33"/>
    <n v="4"/>
    <n v="0"/>
  </r>
  <r>
    <s v="CUST_8620"/>
    <n v="62"/>
    <n v="0"/>
    <s v="Female"/>
    <x v="1"/>
    <x v="2"/>
    <n v="48.19"/>
    <n v="0"/>
    <d v="2020-08-24T00:00:00"/>
    <n v="40"/>
    <n v="510.86"/>
    <n v="9.9600000000000009"/>
    <n v="21.92"/>
    <n v="3"/>
    <n v="0"/>
  </r>
  <r>
    <s v="CUST_8621"/>
    <n v="21"/>
    <n v="0"/>
    <s v="Male"/>
    <x v="0"/>
    <x v="1"/>
    <n v="54.95"/>
    <n v="0"/>
    <d v="2021-07-10T00:00:00"/>
    <n v="29"/>
    <n v="489.73"/>
    <n v="10.83"/>
    <n v="19.670000000000002"/>
    <n v="6"/>
    <n v="0"/>
  </r>
  <r>
    <s v="CUST_8622"/>
    <n v="43"/>
    <n v="1"/>
    <s v="Female"/>
    <x v="1"/>
    <x v="1"/>
    <n v="36.659999999999997"/>
    <n v="0"/>
    <d v="2021-03-17T00:00:00"/>
    <n v="33"/>
    <n v="363.09"/>
    <n v="10.029999999999999"/>
    <n v="24.75"/>
    <n v="2"/>
    <n v="0"/>
  </r>
  <r>
    <s v="CUST_8623"/>
    <n v="42"/>
    <n v="0"/>
    <s v="Male"/>
    <x v="1"/>
    <x v="1"/>
    <n v="34.76"/>
    <n v="0"/>
    <d v="2019-11-16T00:00:00"/>
    <n v="49"/>
    <n v="417.93"/>
    <n v="10.32"/>
    <n v="25.92"/>
    <n v="6"/>
    <n v="0"/>
  </r>
  <r>
    <s v="CUST_8624"/>
    <n v="22"/>
    <n v="0"/>
    <s v="Male"/>
    <x v="2"/>
    <x v="2"/>
    <n v="49.57"/>
    <n v="0"/>
    <d v="2022-12-24T00:00:00"/>
    <n v="12"/>
    <n v="471.23"/>
    <n v="8.93"/>
    <n v="17.579999999999998"/>
    <n v="8"/>
    <n v="0"/>
  </r>
  <r>
    <s v="CUST_8625"/>
    <n v="43"/>
    <n v="1"/>
    <s v="Female"/>
    <x v="1"/>
    <x v="1"/>
    <n v="60.94"/>
    <n v="0"/>
    <d v="2021-11-19T00:00:00"/>
    <n v="25"/>
    <n v="327.10000000000002"/>
    <n v="10.87"/>
    <n v="16.079999999999998"/>
    <n v="6"/>
    <n v="0"/>
  </r>
  <r>
    <s v="CUST_8626"/>
    <n v="29"/>
    <n v="0"/>
    <s v="Male"/>
    <x v="2"/>
    <x v="0"/>
    <n v="77.650000000000006"/>
    <n v="0"/>
    <d v="2019-07-27T00:00:00"/>
    <n v="53"/>
    <n v="485.91"/>
    <n v="9.89"/>
    <n v="25.25"/>
    <n v="6"/>
    <n v="0"/>
  </r>
  <r>
    <s v="CUST_8627"/>
    <n v="43"/>
    <n v="1"/>
    <s v="Male"/>
    <x v="2"/>
    <x v="1"/>
    <n v="22.59"/>
    <n v="0"/>
    <d v="2018-12-03T00:00:00"/>
    <n v="60"/>
    <n v="599.91999999999996"/>
    <n v="10.18"/>
    <n v="19.829999999999998"/>
    <n v="3"/>
    <n v="0"/>
  </r>
  <r>
    <s v="CUST_8628"/>
    <n v="41"/>
    <n v="0"/>
    <s v="Female"/>
    <x v="2"/>
    <x v="1"/>
    <n v="47.04"/>
    <n v="0"/>
    <d v="2021-02-02T00:00:00"/>
    <n v="34"/>
    <n v="534.21"/>
    <n v="9.73"/>
    <n v="26.17"/>
    <n v="3"/>
    <n v="0"/>
  </r>
  <r>
    <s v="CUST_8629"/>
    <n v="46"/>
    <n v="0"/>
    <s v="Male"/>
    <x v="1"/>
    <x v="1"/>
    <n v="56.64"/>
    <n v="0"/>
    <d v="2019-03-26T00:00:00"/>
    <n v="57"/>
    <n v="401.18"/>
    <n v="9.98"/>
    <n v="24.58"/>
    <n v="4"/>
    <n v="0"/>
  </r>
  <r>
    <s v="CUST_863"/>
    <n v="29"/>
    <n v="0"/>
    <s v="Female"/>
    <x v="1"/>
    <x v="1"/>
    <n v="59.22"/>
    <n v="0"/>
    <d v="2019-01-17T00:00:00"/>
    <n v="59"/>
    <n v="519.78"/>
    <n v="10.85"/>
    <n v="26.33"/>
    <n v="6"/>
    <n v="0"/>
  </r>
  <r>
    <s v="CUST_8630"/>
    <n v="26"/>
    <n v="0"/>
    <s v="Female"/>
    <x v="1"/>
    <x v="1"/>
    <n v="55.48"/>
    <n v="0"/>
    <d v="2020-07-14T00:00:00"/>
    <n v="41"/>
    <n v="464.44"/>
    <n v="9.2200000000000006"/>
    <n v="22.83"/>
    <n v="6"/>
    <n v="0"/>
  </r>
  <r>
    <s v="CUST_8631"/>
    <n v="43"/>
    <n v="1"/>
    <s v="Male"/>
    <x v="2"/>
    <x v="2"/>
    <n v="31.69"/>
    <n v="0"/>
    <d v="2018-09-02T00:00:00"/>
    <n v="63"/>
    <n v="445.46"/>
    <n v="9.34"/>
    <n v="33.67"/>
    <n v="5"/>
    <n v="1"/>
  </r>
  <r>
    <s v="CUST_8632"/>
    <n v="43"/>
    <n v="1"/>
    <s v="Male"/>
    <x v="0"/>
    <x v="2"/>
    <n v="39.1"/>
    <n v="0"/>
    <d v="2019-03-11T00:00:00"/>
    <n v="57"/>
    <n v="559.79"/>
    <n v="8.34"/>
    <n v="20.5"/>
    <n v="4"/>
    <n v="0"/>
  </r>
  <r>
    <s v="CUST_8633"/>
    <n v="41"/>
    <n v="0"/>
    <s v="Male"/>
    <x v="0"/>
    <x v="1"/>
    <n v="49.79"/>
    <n v="0"/>
    <d v="2019-05-07T00:00:00"/>
    <n v="55"/>
    <n v="562.67999999999995"/>
    <n v="10.09"/>
    <n v="24.08"/>
    <n v="9"/>
    <n v="0"/>
  </r>
  <r>
    <s v="CUST_8634"/>
    <n v="31"/>
    <n v="0"/>
    <s v="Female"/>
    <x v="1"/>
    <x v="1"/>
    <n v="90.25"/>
    <n v="0"/>
    <d v="2023-06-17T00:00:00"/>
    <n v="6"/>
    <n v="520.25"/>
    <n v="8.89"/>
    <n v="20.75"/>
    <n v="4"/>
    <n v="0"/>
  </r>
  <r>
    <s v="CUST_8635"/>
    <n v="43"/>
    <n v="1"/>
    <s v="Male"/>
    <x v="2"/>
    <x v="1"/>
    <n v="64.150000000000006"/>
    <n v="0"/>
    <d v="2022-11-17T00:00:00"/>
    <n v="13"/>
    <n v="618.87"/>
    <n v="10.79"/>
    <n v="24.17"/>
    <n v="6"/>
    <n v="0"/>
  </r>
  <r>
    <s v="CUST_8636"/>
    <n v="43"/>
    <n v="1"/>
    <s v="Male"/>
    <x v="2"/>
    <x v="0"/>
    <n v="55.26"/>
    <n v="0"/>
    <d v="2018-07-15T00:00:00"/>
    <n v="65"/>
    <n v="615.77"/>
    <n v="10.99"/>
    <n v="23.25"/>
    <n v="3"/>
    <n v="0"/>
  </r>
  <r>
    <s v="CUST_8637"/>
    <n v="59"/>
    <n v="0"/>
    <s v="Male"/>
    <x v="1"/>
    <x v="0"/>
    <n v="9.6"/>
    <n v="0"/>
    <d v="2018-05-01T00:00:00"/>
    <n v="67"/>
    <n v="654.11"/>
    <n v="10.75"/>
    <n v="20.329999999999998"/>
    <n v="3"/>
    <n v="0"/>
  </r>
  <r>
    <s v="CUST_8638"/>
    <n v="36"/>
    <n v="0"/>
    <s v="Male"/>
    <x v="0"/>
    <x v="2"/>
    <n v="30.24"/>
    <n v="0"/>
    <d v="2021-12-20T00:00:00"/>
    <n v="24"/>
    <n v="584.23"/>
    <n v="10.46"/>
    <n v="32.42"/>
    <n v="5"/>
    <n v="0"/>
  </r>
  <r>
    <s v="CUST_8639"/>
    <n v="29"/>
    <n v="0"/>
    <s v="Male"/>
    <x v="1"/>
    <x v="2"/>
    <n v="31.57"/>
    <n v="0"/>
    <d v="2021-07-09T00:00:00"/>
    <n v="29"/>
    <n v="423.85"/>
    <n v="11.06"/>
    <n v="22.75"/>
    <n v="5"/>
    <n v="0"/>
  </r>
  <r>
    <s v="CUST_864"/>
    <n v="18"/>
    <n v="0"/>
    <s v="Female"/>
    <x v="0"/>
    <x v="1"/>
    <n v="69.55"/>
    <n v="0"/>
    <d v="2021-12-09T00:00:00"/>
    <n v="24"/>
    <n v="358.46"/>
    <n v="9.65"/>
    <n v="19.5"/>
    <n v="6"/>
    <n v="0"/>
  </r>
  <r>
    <s v="CUST_8640"/>
    <n v="35"/>
    <n v="0"/>
    <s v="Male"/>
    <x v="1"/>
    <x v="0"/>
    <n v="55.37"/>
    <n v="0"/>
    <d v="2021-09-22T00:00:00"/>
    <n v="27"/>
    <n v="330.43"/>
    <n v="9.67"/>
    <n v="24.75"/>
    <n v="7"/>
    <n v="0"/>
  </r>
  <r>
    <s v="CUST_8641"/>
    <n v="34"/>
    <n v="0"/>
    <s v="Male"/>
    <x v="2"/>
    <x v="2"/>
    <n v="47.96"/>
    <n v="0"/>
    <d v="2020-10-28T00:00:00"/>
    <n v="38"/>
    <n v="398"/>
    <n v="9.36"/>
    <n v="26.08"/>
    <n v="5"/>
    <n v="0"/>
  </r>
  <r>
    <s v="CUST_8642"/>
    <n v="47"/>
    <n v="0"/>
    <s v="Male"/>
    <x v="1"/>
    <x v="0"/>
    <n v="40.47"/>
    <n v="0"/>
    <d v="2020-12-24T00:00:00"/>
    <n v="36"/>
    <n v="486.64"/>
    <n v="9.83"/>
    <n v="20.58"/>
    <n v="4"/>
    <n v="0"/>
  </r>
  <r>
    <s v="CUST_8643"/>
    <n v="41"/>
    <n v="0"/>
    <s v="Male"/>
    <x v="0"/>
    <x v="2"/>
    <n v="55.02"/>
    <n v="0"/>
    <d v="2023-05-30T00:00:00"/>
    <n v="7"/>
    <n v="427.85"/>
    <n v="10.08"/>
    <n v="28.25"/>
    <n v="5"/>
    <n v="0"/>
  </r>
  <r>
    <s v="CUST_8644"/>
    <n v="43"/>
    <n v="1"/>
    <s v="Female"/>
    <x v="1"/>
    <x v="1"/>
    <n v="27.34"/>
    <n v="0"/>
    <d v="2021-02-24T00:00:00"/>
    <n v="34"/>
    <n v="418.33"/>
    <n v="9.2799999999999994"/>
    <n v="14.92"/>
    <n v="3"/>
    <n v="0"/>
  </r>
  <r>
    <s v="CUST_8645"/>
    <n v="52"/>
    <n v="0"/>
    <s v="Male"/>
    <x v="2"/>
    <x v="2"/>
    <n v="37.78"/>
    <n v="0"/>
    <d v="2018-06-24T00:00:00"/>
    <n v="66"/>
    <n v="474.73"/>
    <n v="10.76"/>
    <n v="28.5"/>
    <n v="5"/>
    <n v="0"/>
  </r>
  <r>
    <s v="CUST_8646"/>
    <n v="40"/>
    <n v="0"/>
    <s v="Female"/>
    <x v="0"/>
    <x v="2"/>
    <n v="49.01"/>
    <n v="0"/>
    <d v="2018-10-25T00:00:00"/>
    <n v="62"/>
    <n v="428.24"/>
    <n v="10.3"/>
    <n v="17.329999999999998"/>
    <n v="11"/>
    <n v="0"/>
  </r>
  <r>
    <s v="CUST_8647"/>
    <n v="34"/>
    <n v="0"/>
    <s v="Female"/>
    <x v="2"/>
    <x v="2"/>
    <n v="78.040000000000006"/>
    <n v="0"/>
    <d v="2023-01-30T00:00:00"/>
    <n v="11"/>
    <n v="529.38"/>
    <n v="9.2200000000000006"/>
    <n v="29.83"/>
    <n v="5"/>
    <n v="0"/>
  </r>
  <r>
    <s v="CUST_8648"/>
    <n v="18"/>
    <n v="0"/>
    <s v="Female"/>
    <x v="1"/>
    <x v="1"/>
    <n v="63.43"/>
    <n v="0"/>
    <d v="2022-10-10T00:00:00"/>
    <n v="14"/>
    <n v="561.03"/>
    <n v="11.37"/>
    <n v="16.25"/>
    <n v="2"/>
    <n v="0"/>
  </r>
  <r>
    <s v="CUST_8649"/>
    <n v="32"/>
    <n v="0"/>
    <s v="Male"/>
    <x v="1"/>
    <x v="2"/>
    <n v="56.47"/>
    <n v="0"/>
    <d v="2018-10-07T00:00:00"/>
    <n v="62"/>
    <n v="522.74"/>
    <n v="10.44"/>
    <n v="22.75"/>
    <n v="8"/>
    <n v="0"/>
  </r>
  <r>
    <s v="CUST_865"/>
    <n v="43"/>
    <n v="1"/>
    <s v="Female"/>
    <x v="0"/>
    <x v="1"/>
    <n v="77.19"/>
    <n v="0"/>
    <d v="2022-01-25T00:00:00"/>
    <n v="23"/>
    <n v="487.21"/>
    <n v="9.1199999999999992"/>
    <n v="39.08"/>
    <n v="6"/>
    <n v="0"/>
  </r>
  <r>
    <s v="CUST_8650"/>
    <n v="43"/>
    <n v="1"/>
    <s v="Female"/>
    <x v="1"/>
    <x v="1"/>
    <n v="43.99"/>
    <n v="0"/>
    <d v="2023-01-28T00:00:00"/>
    <n v="11"/>
    <n v="633.91999999999996"/>
    <n v="10.29"/>
    <n v="25"/>
    <n v="2"/>
    <n v="1"/>
  </r>
  <r>
    <s v="CUST_8651"/>
    <n v="43"/>
    <n v="1"/>
    <s v="Female"/>
    <x v="2"/>
    <x v="1"/>
    <n v="49.73"/>
    <n v="0"/>
    <d v="2021-02-28T00:00:00"/>
    <n v="34"/>
    <n v="458.91"/>
    <n v="9.6"/>
    <n v="29"/>
    <n v="7"/>
    <n v="0"/>
  </r>
  <r>
    <s v="CUST_8652"/>
    <n v="32"/>
    <n v="0"/>
    <s v="Female"/>
    <x v="1"/>
    <x v="2"/>
    <n v="68.239999999999995"/>
    <n v="0"/>
    <d v="2020-09-02T00:00:00"/>
    <n v="39"/>
    <n v="544.1"/>
    <n v="10.43"/>
    <n v="24.67"/>
    <n v="3"/>
    <n v="0"/>
  </r>
  <r>
    <s v="CUST_8653"/>
    <n v="45"/>
    <n v="0"/>
    <s v="Male"/>
    <x v="0"/>
    <x v="2"/>
    <n v="77.39"/>
    <n v="0"/>
    <d v="2018-07-05T00:00:00"/>
    <n v="65"/>
    <n v="337.9"/>
    <n v="9.49"/>
    <n v="21.83"/>
    <n v="8"/>
    <n v="0"/>
  </r>
  <r>
    <s v="CUST_8654"/>
    <n v="41"/>
    <n v="0"/>
    <s v="Female"/>
    <x v="0"/>
    <x v="2"/>
    <n v="46.4"/>
    <n v="0"/>
    <d v="2020-08-02T00:00:00"/>
    <n v="40"/>
    <n v="385.06"/>
    <n v="8.7899999999999991"/>
    <n v="25.83"/>
    <n v="4"/>
    <n v="0"/>
  </r>
  <r>
    <s v="CUST_8655"/>
    <n v="43"/>
    <n v="1"/>
    <s v="Male"/>
    <x v="2"/>
    <x v="0"/>
    <n v="56.76"/>
    <n v="0"/>
    <d v="2019-11-13T00:00:00"/>
    <n v="49"/>
    <n v="338"/>
    <n v="8.7200000000000006"/>
    <n v="29.75"/>
    <n v="4"/>
    <n v="0"/>
  </r>
  <r>
    <s v="CUST_8656"/>
    <n v="43"/>
    <n v="1"/>
    <s v="Female"/>
    <x v="2"/>
    <x v="2"/>
    <n v="63.71"/>
    <n v="0"/>
    <d v="2019-12-10T00:00:00"/>
    <n v="48"/>
    <n v="651.16999999999996"/>
    <n v="9.9499999999999993"/>
    <n v="32.75"/>
    <n v="5"/>
    <n v="0"/>
  </r>
  <r>
    <s v="CUST_8657"/>
    <n v="44"/>
    <n v="0"/>
    <s v="Female"/>
    <x v="2"/>
    <x v="2"/>
    <n v="56.13"/>
    <n v="0"/>
    <d v="2020-05-14T00:00:00"/>
    <n v="43"/>
    <n v="503.38"/>
    <n v="11.66"/>
    <n v="23.42"/>
    <n v="1"/>
    <n v="0"/>
  </r>
  <r>
    <s v="CUST_8658"/>
    <n v="43"/>
    <n v="1"/>
    <s v="Male"/>
    <x v="1"/>
    <x v="2"/>
    <n v="30.36"/>
    <n v="0"/>
    <d v="2021-03-30T00:00:00"/>
    <n v="33"/>
    <n v="419.45"/>
    <n v="10.19"/>
    <n v="25.5"/>
    <n v="4"/>
    <n v="0"/>
  </r>
  <r>
    <s v="CUST_8659"/>
    <n v="43"/>
    <n v="1"/>
    <s v="Male"/>
    <x v="0"/>
    <x v="1"/>
    <n v="38.83"/>
    <n v="0"/>
    <d v="2022-05-04T00:00:00"/>
    <n v="19"/>
    <n v="527.26"/>
    <n v="9.32"/>
    <n v="26.83"/>
    <n v="3"/>
    <n v="0"/>
  </r>
  <r>
    <s v="CUST_866"/>
    <n v="22"/>
    <n v="0"/>
    <s v="Male"/>
    <x v="2"/>
    <x v="2"/>
    <n v="50.93"/>
    <n v="0"/>
    <d v="2020-01-23T00:00:00"/>
    <n v="47"/>
    <n v="399.13"/>
    <n v="9.74"/>
    <n v="29"/>
    <n v="4"/>
    <n v="0"/>
  </r>
  <r>
    <s v="CUST_8660"/>
    <n v="29"/>
    <n v="0"/>
    <s v="Female"/>
    <x v="0"/>
    <x v="0"/>
    <n v="61.11"/>
    <n v="0"/>
    <d v="2019-08-05T00:00:00"/>
    <n v="52"/>
    <n v="450.02"/>
    <n v="8.76"/>
    <n v="18.420000000000002"/>
    <n v="7"/>
    <n v="0"/>
  </r>
  <r>
    <s v="CUST_8661"/>
    <n v="43"/>
    <n v="1"/>
    <s v="Female"/>
    <x v="0"/>
    <x v="1"/>
    <n v="41.55"/>
    <n v="0"/>
    <d v="2021-02-01T00:00:00"/>
    <n v="34"/>
    <n v="495.54"/>
    <n v="10.19"/>
    <n v="19.920000000000002"/>
    <n v="7"/>
    <n v="1"/>
  </r>
  <r>
    <s v="CUST_8662"/>
    <n v="43"/>
    <n v="1"/>
    <s v="Female"/>
    <x v="2"/>
    <x v="2"/>
    <n v="76.900000000000006"/>
    <n v="0"/>
    <d v="2022-04-23T00:00:00"/>
    <n v="20"/>
    <n v="441.58"/>
    <n v="10.46"/>
    <n v="20.92"/>
    <n v="10"/>
    <n v="0"/>
  </r>
  <r>
    <s v="CUST_8663"/>
    <n v="43"/>
    <n v="1"/>
    <s v="Male"/>
    <x v="2"/>
    <x v="1"/>
    <n v="45.39"/>
    <n v="0"/>
    <d v="2020-05-23T00:00:00"/>
    <n v="43"/>
    <n v="745.09"/>
    <n v="8.98"/>
    <n v="33.25"/>
    <n v="4"/>
    <n v="0"/>
  </r>
  <r>
    <s v="CUST_8664"/>
    <n v="66"/>
    <n v="0"/>
    <s v="Male"/>
    <x v="1"/>
    <x v="1"/>
    <n v="29.99"/>
    <n v="0"/>
    <d v="2019-07-24T00:00:00"/>
    <n v="53"/>
    <n v="360.49"/>
    <n v="10.07"/>
    <n v="27.33"/>
    <n v="13"/>
    <n v="0"/>
  </r>
  <r>
    <s v="CUST_8665"/>
    <n v="43"/>
    <n v="1"/>
    <s v="Female"/>
    <x v="2"/>
    <x v="1"/>
    <n v="65.52"/>
    <n v="0"/>
    <d v="2022-08-22T00:00:00"/>
    <n v="16"/>
    <n v="468.96"/>
    <n v="10.34"/>
    <n v="20.170000000000002"/>
    <n v="6"/>
    <n v="0"/>
  </r>
  <r>
    <s v="CUST_8666"/>
    <n v="43"/>
    <n v="1"/>
    <s v="Female"/>
    <x v="0"/>
    <x v="2"/>
    <n v="44.6"/>
    <n v="0"/>
    <d v="2022-09-05T00:00:00"/>
    <n v="15"/>
    <n v="491.27"/>
    <n v="8.5299999999999994"/>
    <n v="20.67"/>
    <n v="6"/>
    <n v="0"/>
  </r>
  <r>
    <s v="CUST_8667"/>
    <n v="43"/>
    <n v="1"/>
    <s v="Male"/>
    <x v="1"/>
    <x v="1"/>
    <n v="45.79"/>
    <n v="0"/>
    <d v="2018-09-30T00:00:00"/>
    <n v="63"/>
    <n v="432.58"/>
    <n v="8.44"/>
    <n v="30.25"/>
    <n v="4"/>
    <n v="0"/>
  </r>
  <r>
    <s v="CUST_8668"/>
    <n v="64"/>
    <n v="0"/>
    <s v="Male"/>
    <x v="2"/>
    <x v="1"/>
    <n v="63.02"/>
    <n v="0"/>
    <d v="2021-07-05T00:00:00"/>
    <n v="29"/>
    <n v="495.4"/>
    <n v="11.65"/>
    <n v="30.25"/>
    <n v="9"/>
    <n v="0"/>
  </r>
  <r>
    <s v="CUST_8669"/>
    <n v="49"/>
    <n v="0"/>
    <s v="Female"/>
    <x v="2"/>
    <x v="2"/>
    <n v="35.14"/>
    <n v="0"/>
    <d v="2023-03-30T00:00:00"/>
    <n v="9"/>
    <n v="391.24"/>
    <n v="8.74"/>
    <n v="24"/>
    <n v="4"/>
    <n v="1"/>
  </r>
  <r>
    <s v="CUST_867"/>
    <n v="47"/>
    <n v="0"/>
    <s v="Female"/>
    <x v="1"/>
    <x v="2"/>
    <n v="33.25"/>
    <n v="0"/>
    <d v="2020-07-23T00:00:00"/>
    <n v="41"/>
    <n v="462.59"/>
    <n v="9.76"/>
    <n v="23.83"/>
    <n v="3"/>
    <n v="0"/>
  </r>
  <r>
    <s v="CUST_8670"/>
    <n v="43"/>
    <n v="1"/>
    <s v="Male"/>
    <x v="0"/>
    <x v="1"/>
    <n v="51.23"/>
    <n v="0"/>
    <d v="2022-04-16T00:00:00"/>
    <n v="20"/>
    <n v="539.59"/>
    <n v="8.69"/>
    <n v="28"/>
    <n v="8"/>
    <n v="0"/>
  </r>
  <r>
    <s v="CUST_8671"/>
    <n v="43"/>
    <n v="1"/>
    <s v="Female"/>
    <x v="1"/>
    <x v="1"/>
    <n v="31.83"/>
    <n v="0"/>
    <d v="2020-02-18T00:00:00"/>
    <n v="46"/>
    <n v="659.36"/>
    <n v="10.44"/>
    <n v="27.83"/>
    <n v="8"/>
    <n v="0"/>
  </r>
  <r>
    <s v="CUST_8672"/>
    <n v="35"/>
    <n v="0"/>
    <s v="Male"/>
    <x v="2"/>
    <x v="1"/>
    <n v="51.14"/>
    <n v="0"/>
    <d v="2019-05-05T00:00:00"/>
    <n v="55"/>
    <n v="634.32000000000005"/>
    <n v="10.89"/>
    <n v="24"/>
    <n v="6"/>
    <n v="0"/>
  </r>
  <r>
    <s v="CUST_8673"/>
    <n v="43"/>
    <n v="1"/>
    <s v="Female"/>
    <x v="2"/>
    <x v="2"/>
    <n v="25.42"/>
    <n v="0"/>
    <d v="2018-08-23T00:00:00"/>
    <n v="64"/>
    <n v="453.05"/>
    <n v="10.66"/>
    <n v="31.5"/>
    <n v="4"/>
    <n v="0"/>
  </r>
  <r>
    <s v="CUST_8674"/>
    <n v="63"/>
    <n v="0"/>
    <s v="Female"/>
    <x v="1"/>
    <x v="2"/>
    <n v="37.39"/>
    <n v="0"/>
    <d v="2018-12-04T00:00:00"/>
    <n v="60"/>
    <n v="492.31"/>
    <n v="9.19"/>
    <n v="22.33"/>
    <n v="6"/>
    <n v="0"/>
  </r>
  <r>
    <s v="CUST_8675"/>
    <n v="49"/>
    <n v="0"/>
    <s v="Female"/>
    <x v="1"/>
    <x v="0"/>
    <n v="63.47"/>
    <n v="0"/>
    <d v="2021-10-01T00:00:00"/>
    <n v="26"/>
    <n v="549.92999999999995"/>
    <n v="9.48"/>
    <n v="22.42"/>
    <n v="7"/>
    <n v="0"/>
  </r>
  <r>
    <s v="CUST_8676"/>
    <n v="44"/>
    <n v="0"/>
    <s v="Male"/>
    <x v="2"/>
    <x v="1"/>
    <n v="69.459999999999994"/>
    <n v="0"/>
    <d v="2018-04-18T00:00:00"/>
    <n v="68"/>
    <n v="671.48"/>
    <n v="8.39"/>
    <n v="27.75"/>
    <n v="3"/>
    <n v="1"/>
  </r>
  <r>
    <s v="CUST_8677"/>
    <n v="45"/>
    <n v="0"/>
    <s v="Female"/>
    <x v="2"/>
    <x v="1"/>
    <n v="183.65"/>
    <n v="0"/>
    <d v="2019-10-25T00:00:00"/>
    <n v="50"/>
    <n v="635.89"/>
    <n v="11.35"/>
    <n v="23.75"/>
    <n v="5"/>
    <n v="0"/>
  </r>
  <r>
    <s v="CUST_8678"/>
    <n v="35"/>
    <n v="0"/>
    <s v="Female"/>
    <x v="0"/>
    <x v="1"/>
    <n v="36.57"/>
    <n v="0"/>
    <d v="2022-01-15T00:00:00"/>
    <n v="23"/>
    <n v="526.14"/>
    <n v="11.26"/>
    <n v="21"/>
    <n v="8"/>
    <n v="0"/>
  </r>
  <r>
    <s v="CUST_8679"/>
    <n v="43"/>
    <n v="1"/>
    <s v="Male"/>
    <x v="1"/>
    <x v="0"/>
    <n v="51.54"/>
    <n v="0"/>
    <d v="2020-02-14T00:00:00"/>
    <n v="46"/>
    <n v="453.04"/>
    <n v="9.61"/>
    <n v="27"/>
    <n v="2"/>
    <n v="0"/>
  </r>
  <r>
    <s v="CUST_868"/>
    <n v="43"/>
    <n v="1"/>
    <s v="Female"/>
    <x v="2"/>
    <x v="2"/>
    <n v="23.3"/>
    <n v="0"/>
    <d v="2018-05-05T00:00:00"/>
    <n v="67"/>
    <n v="486.23"/>
    <n v="8.5"/>
    <n v="25.83"/>
    <n v="4"/>
    <n v="0"/>
  </r>
  <r>
    <s v="CUST_8680"/>
    <n v="43"/>
    <n v="1"/>
    <s v="Female"/>
    <x v="2"/>
    <x v="2"/>
    <n v="37.869999999999997"/>
    <n v="0"/>
    <d v="2021-09-13T00:00:00"/>
    <n v="27"/>
    <n v="615.91"/>
    <n v="9.68"/>
    <n v="21.75"/>
    <n v="5"/>
    <n v="0"/>
  </r>
  <r>
    <s v="CUST_8681"/>
    <n v="43"/>
    <n v="1"/>
    <s v="Female"/>
    <x v="2"/>
    <x v="2"/>
    <n v="64.06"/>
    <n v="0"/>
    <d v="2020-04-05T00:00:00"/>
    <n v="44"/>
    <n v="593.5"/>
    <n v="10"/>
    <n v="22.5"/>
    <n v="5"/>
    <n v="0"/>
  </r>
  <r>
    <s v="CUST_8682"/>
    <n v="43"/>
    <n v="1"/>
    <s v="Female"/>
    <x v="2"/>
    <x v="0"/>
    <n v="145.75"/>
    <n v="0"/>
    <d v="2023-05-21T00:00:00"/>
    <n v="7"/>
    <n v="334.77"/>
    <n v="9.7799999999999994"/>
    <n v="21.17"/>
    <n v="4"/>
    <n v="0"/>
  </r>
  <r>
    <s v="CUST_8683"/>
    <n v="43"/>
    <n v="1"/>
    <s v="Male"/>
    <x v="2"/>
    <x v="1"/>
    <n v="40.590000000000003"/>
    <n v="0"/>
    <d v="2018-06-21T00:00:00"/>
    <n v="66"/>
    <n v="576.55999999999995"/>
    <n v="8.99"/>
    <n v="18.670000000000002"/>
    <n v="5"/>
    <n v="0"/>
  </r>
  <r>
    <s v="CUST_8684"/>
    <n v="25"/>
    <n v="0"/>
    <s v="Male"/>
    <x v="0"/>
    <x v="1"/>
    <n v="77.180000000000007"/>
    <n v="0"/>
    <d v="2021-09-13T00:00:00"/>
    <n v="27"/>
    <n v="422.24"/>
    <n v="8.91"/>
    <n v="27.75"/>
    <n v="5"/>
    <n v="0"/>
  </r>
  <r>
    <s v="CUST_8685"/>
    <n v="48"/>
    <n v="0"/>
    <s v="Male"/>
    <x v="1"/>
    <x v="2"/>
    <n v="55.67"/>
    <n v="0"/>
    <d v="2020-11-05T00:00:00"/>
    <n v="37"/>
    <n v="531.07000000000005"/>
    <n v="10.14"/>
    <n v="22.5"/>
    <n v="8"/>
    <n v="0"/>
  </r>
  <r>
    <s v="CUST_8686"/>
    <n v="43"/>
    <n v="1"/>
    <s v="Male"/>
    <x v="2"/>
    <x v="2"/>
    <n v="58.77"/>
    <n v="0"/>
    <d v="2019-12-03T00:00:00"/>
    <n v="48"/>
    <n v="542.34"/>
    <n v="8.56"/>
    <n v="29.67"/>
    <n v="5"/>
    <n v="0"/>
  </r>
  <r>
    <s v="CUST_8687"/>
    <n v="24"/>
    <n v="0"/>
    <s v="Female"/>
    <x v="1"/>
    <x v="2"/>
    <n v="47.15"/>
    <n v="0"/>
    <d v="2020-05-10T00:00:00"/>
    <n v="43"/>
    <n v="518.54"/>
    <n v="9.41"/>
    <n v="25.08"/>
    <n v="5"/>
    <n v="0"/>
  </r>
  <r>
    <s v="CUST_8688"/>
    <n v="53"/>
    <n v="0"/>
    <s v="Male"/>
    <x v="1"/>
    <x v="2"/>
    <n v="28.07"/>
    <n v="0"/>
    <d v="2020-02-18T00:00:00"/>
    <n v="46"/>
    <n v="574.86"/>
    <n v="10.48"/>
    <n v="28.92"/>
    <n v="9"/>
    <n v="0"/>
  </r>
  <r>
    <s v="CUST_8689"/>
    <n v="35"/>
    <n v="0"/>
    <s v="Male"/>
    <x v="2"/>
    <x v="2"/>
    <n v="73.23"/>
    <n v="0"/>
    <d v="2018-11-16T00:00:00"/>
    <n v="61"/>
    <n v="459.73"/>
    <n v="9.6999999999999993"/>
    <n v="22.5"/>
    <n v="6"/>
    <n v="0"/>
  </r>
  <r>
    <s v="CUST_869"/>
    <n v="43"/>
    <n v="1"/>
    <s v="Female"/>
    <x v="0"/>
    <x v="2"/>
    <n v="61.93"/>
    <n v="0"/>
    <d v="2018-04-09T00:00:00"/>
    <n v="68"/>
    <n v="526.49"/>
    <n v="10.14"/>
    <n v="19"/>
    <n v="5"/>
    <n v="0"/>
  </r>
  <r>
    <s v="CUST_8690"/>
    <n v="43"/>
    <n v="1"/>
    <s v="Male"/>
    <x v="2"/>
    <x v="0"/>
    <n v="52.93"/>
    <n v="0"/>
    <d v="2020-10-22T00:00:00"/>
    <n v="38"/>
    <n v="461.45"/>
    <n v="10.66"/>
    <n v="19.920000000000002"/>
    <n v="4"/>
    <n v="0"/>
  </r>
  <r>
    <s v="CUST_8691"/>
    <n v="43"/>
    <n v="1"/>
    <s v="Female"/>
    <x v="2"/>
    <x v="2"/>
    <n v="64.239999999999995"/>
    <n v="0"/>
    <d v="2022-05-30T00:00:00"/>
    <n v="19"/>
    <n v="488.49"/>
    <n v="8.9499999999999993"/>
    <n v="28.25"/>
    <n v="6"/>
    <n v="0"/>
  </r>
  <r>
    <s v="CUST_8692"/>
    <n v="26"/>
    <n v="0"/>
    <s v="Female"/>
    <x v="0"/>
    <x v="1"/>
    <n v="45.89"/>
    <n v="0"/>
    <d v="2020-05-04T00:00:00"/>
    <n v="43"/>
    <n v="502.69"/>
    <n v="10.1"/>
    <n v="27.08"/>
    <n v="11"/>
    <n v="1"/>
  </r>
  <r>
    <s v="CUST_8693"/>
    <n v="43"/>
    <n v="1"/>
    <s v="Female"/>
    <x v="2"/>
    <x v="2"/>
    <n v="49.62"/>
    <n v="0"/>
    <d v="2020-04-04T00:00:00"/>
    <n v="44"/>
    <n v="568.73"/>
    <n v="8.9700000000000006"/>
    <n v="21.42"/>
    <n v="3"/>
    <n v="0"/>
  </r>
  <r>
    <s v="CUST_8694"/>
    <n v="43"/>
    <n v="1"/>
    <s v="Male"/>
    <x v="1"/>
    <x v="2"/>
    <n v="44"/>
    <n v="0"/>
    <d v="2019-05-23T00:00:00"/>
    <n v="55"/>
    <n v="510.7"/>
    <n v="12.04"/>
    <n v="22"/>
    <n v="6"/>
    <n v="0"/>
  </r>
  <r>
    <s v="CUST_8695"/>
    <n v="43"/>
    <n v="1"/>
    <s v="Female"/>
    <x v="1"/>
    <x v="2"/>
    <n v="53.09"/>
    <n v="0"/>
    <d v="2018-05-27T00:00:00"/>
    <n v="67"/>
    <n v="577.9"/>
    <n v="9.09"/>
    <n v="23.92"/>
    <n v="9"/>
    <n v="0"/>
  </r>
  <r>
    <s v="CUST_8696"/>
    <n v="52"/>
    <n v="0"/>
    <s v="Female"/>
    <x v="0"/>
    <x v="1"/>
    <n v="42.94"/>
    <n v="0"/>
    <d v="2022-01-16T00:00:00"/>
    <n v="23"/>
    <n v="544.78"/>
    <n v="11.38"/>
    <n v="26.33"/>
    <n v="8"/>
    <n v="0"/>
  </r>
  <r>
    <s v="CUST_8697"/>
    <n v="35"/>
    <n v="0"/>
    <s v="Male"/>
    <x v="2"/>
    <x v="1"/>
    <n v="37.07"/>
    <n v="0"/>
    <d v="2019-04-14T00:00:00"/>
    <n v="56"/>
    <n v="455.69"/>
    <n v="9.82"/>
    <n v="24.08"/>
    <n v="9"/>
    <n v="0"/>
  </r>
  <r>
    <s v="CUST_8698"/>
    <n v="22"/>
    <n v="0"/>
    <s v="Female"/>
    <x v="2"/>
    <x v="1"/>
    <n v="47.03"/>
    <n v="0"/>
    <d v="2023-06-16T00:00:00"/>
    <n v="6"/>
    <n v="507.23"/>
    <n v="10.86"/>
    <n v="18.579999999999998"/>
    <n v="4"/>
    <n v="0"/>
  </r>
  <r>
    <s v="CUST_8699"/>
    <n v="43"/>
    <n v="1"/>
    <s v="Male"/>
    <x v="0"/>
    <x v="0"/>
    <n v="57.92"/>
    <n v="0"/>
    <d v="2023-01-05T00:00:00"/>
    <n v="11"/>
    <n v="461.59"/>
    <n v="9.44"/>
    <n v="25.83"/>
    <n v="7"/>
    <n v="0"/>
  </r>
  <r>
    <s v="CUST_87"/>
    <n v="57"/>
    <n v="0"/>
    <s v="Female"/>
    <x v="1"/>
    <x v="2"/>
    <n v="29.03"/>
    <n v="0"/>
    <d v="2020-04-18T00:00:00"/>
    <n v="44"/>
    <n v="413.44"/>
    <n v="9.5299999999999994"/>
    <n v="18.829999999999998"/>
    <n v="7"/>
    <n v="0"/>
  </r>
  <r>
    <s v="CUST_870"/>
    <n v="65"/>
    <n v="0"/>
    <s v="Male"/>
    <x v="2"/>
    <x v="2"/>
    <n v="27"/>
    <n v="0"/>
    <d v="2022-01-19T00:00:00"/>
    <n v="23"/>
    <n v="528.48"/>
    <n v="9.35"/>
    <n v="27.42"/>
    <n v="5"/>
    <n v="0"/>
  </r>
  <r>
    <s v="CUST_8700"/>
    <n v="43"/>
    <n v="1"/>
    <s v="Male"/>
    <x v="0"/>
    <x v="1"/>
    <n v="67.45"/>
    <n v="0"/>
    <d v="2022-12-16T00:00:00"/>
    <n v="12"/>
    <n v="321.64"/>
    <n v="9.24"/>
    <n v="24.67"/>
    <n v="0"/>
    <n v="0"/>
  </r>
  <r>
    <s v="CUST_8701"/>
    <n v="47"/>
    <n v="0"/>
    <s v="Female"/>
    <x v="2"/>
    <x v="2"/>
    <n v="29.79"/>
    <n v="0"/>
    <d v="2018-05-02T00:00:00"/>
    <n v="67"/>
    <n v="336.93"/>
    <n v="10.51"/>
    <n v="26.17"/>
    <n v="6"/>
    <n v="0"/>
  </r>
  <r>
    <s v="CUST_8702"/>
    <n v="43"/>
    <n v="1"/>
    <s v="Male"/>
    <x v="2"/>
    <x v="2"/>
    <n v="63.3"/>
    <n v="0"/>
    <d v="2019-11-02T00:00:00"/>
    <n v="49"/>
    <n v="510.58"/>
    <n v="8.69"/>
    <n v="18.579999999999998"/>
    <n v="3"/>
    <n v="0"/>
  </r>
  <r>
    <s v="CUST_8703"/>
    <n v="56"/>
    <n v="0"/>
    <s v="Male"/>
    <x v="1"/>
    <x v="0"/>
    <n v="39.53"/>
    <n v="0"/>
    <d v="2021-09-04T00:00:00"/>
    <n v="27"/>
    <n v="611.34"/>
    <n v="9.75"/>
    <n v="25.92"/>
    <n v="10"/>
    <n v="0"/>
  </r>
  <r>
    <s v="CUST_8704"/>
    <n v="43"/>
    <n v="1"/>
    <s v="Male"/>
    <x v="2"/>
    <x v="2"/>
    <n v="34.880000000000003"/>
    <n v="0"/>
    <d v="2019-01-14T00:00:00"/>
    <n v="59"/>
    <n v="583.20000000000005"/>
    <n v="9.3000000000000007"/>
    <n v="10.75"/>
    <n v="3"/>
    <n v="0"/>
  </r>
  <r>
    <s v="CUST_8705"/>
    <n v="42"/>
    <n v="0"/>
    <s v="Male"/>
    <x v="2"/>
    <x v="0"/>
    <n v="35.71"/>
    <n v="0"/>
    <d v="2021-12-10T00:00:00"/>
    <n v="24"/>
    <n v="485.65"/>
    <n v="10.54"/>
    <n v="29.5"/>
    <n v="1"/>
    <n v="0"/>
  </r>
  <r>
    <s v="CUST_8706"/>
    <n v="45"/>
    <n v="0"/>
    <s v="Male"/>
    <x v="1"/>
    <x v="2"/>
    <n v="89.06"/>
    <n v="0"/>
    <d v="2020-09-02T00:00:00"/>
    <n v="39"/>
    <n v="360.07"/>
    <n v="9.85"/>
    <n v="21.58"/>
    <n v="4"/>
    <n v="1"/>
  </r>
  <r>
    <s v="CUST_8707"/>
    <n v="29"/>
    <n v="0"/>
    <s v="Male"/>
    <x v="1"/>
    <x v="0"/>
    <n v="61.17"/>
    <n v="0"/>
    <d v="2021-12-18T00:00:00"/>
    <n v="24"/>
    <n v="525.79"/>
    <n v="11.13"/>
    <n v="27.67"/>
    <n v="6"/>
    <n v="0"/>
  </r>
  <r>
    <s v="CUST_8708"/>
    <n v="19"/>
    <n v="0"/>
    <s v="Female"/>
    <x v="1"/>
    <x v="1"/>
    <n v="32.729999999999997"/>
    <n v="0"/>
    <d v="2020-03-18T00:00:00"/>
    <n v="45"/>
    <n v="295.81"/>
    <n v="9.52"/>
    <n v="21.42"/>
    <n v="7"/>
    <n v="0"/>
  </r>
  <r>
    <s v="CUST_8709"/>
    <n v="60"/>
    <n v="0"/>
    <s v="Male"/>
    <x v="1"/>
    <x v="2"/>
    <n v="41.71"/>
    <n v="0"/>
    <d v="2018-02-17T00:00:00"/>
    <n v="70"/>
    <n v="328.33"/>
    <n v="9.91"/>
    <n v="26.42"/>
    <n v="7"/>
    <n v="0"/>
  </r>
  <r>
    <s v="CUST_871"/>
    <n v="43"/>
    <n v="1"/>
    <s v="Male"/>
    <x v="2"/>
    <x v="0"/>
    <n v="54.8"/>
    <n v="0"/>
    <d v="2020-06-20T00:00:00"/>
    <n v="42"/>
    <n v="449.49"/>
    <n v="9.68"/>
    <n v="25.08"/>
    <n v="5"/>
    <n v="1"/>
  </r>
  <r>
    <s v="CUST_8710"/>
    <n v="31"/>
    <n v="0"/>
    <s v="Male"/>
    <x v="0"/>
    <x v="0"/>
    <n v="29.64"/>
    <n v="0"/>
    <d v="2018-11-14T00:00:00"/>
    <n v="61"/>
    <n v="587.30999999999995"/>
    <n v="10.68"/>
    <n v="28.17"/>
    <n v="9"/>
    <n v="0"/>
  </r>
  <r>
    <s v="CUST_8711"/>
    <n v="39"/>
    <n v="0"/>
    <s v="Male"/>
    <x v="1"/>
    <x v="1"/>
    <n v="30.14"/>
    <n v="0"/>
    <d v="2023-05-24T00:00:00"/>
    <n v="7"/>
    <n v="346.63"/>
    <n v="8.73"/>
    <n v="18"/>
    <n v="11"/>
    <n v="0"/>
  </r>
  <r>
    <s v="CUST_8712"/>
    <n v="43"/>
    <n v="1"/>
    <s v="Male"/>
    <x v="0"/>
    <x v="0"/>
    <n v="29.58"/>
    <n v="0"/>
    <d v="2019-11-22T00:00:00"/>
    <n v="49"/>
    <n v="554.91999999999996"/>
    <n v="9.4700000000000006"/>
    <n v="30.58"/>
    <n v="9"/>
    <n v="0"/>
  </r>
  <r>
    <s v="CUST_8713"/>
    <n v="43"/>
    <n v="1"/>
    <s v="Female"/>
    <x v="1"/>
    <x v="1"/>
    <n v="34.369999999999997"/>
    <n v="0"/>
    <d v="2022-04-08T00:00:00"/>
    <n v="20"/>
    <n v="409.03"/>
    <n v="10.82"/>
    <n v="31.17"/>
    <n v="10"/>
    <n v="0"/>
  </r>
  <r>
    <s v="CUST_8714"/>
    <n v="43"/>
    <n v="1"/>
    <s v="Female"/>
    <x v="1"/>
    <x v="1"/>
    <n v="61.49"/>
    <n v="0"/>
    <d v="2018-06-21T00:00:00"/>
    <n v="66"/>
    <n v="510.63"/>
    <n v="9.32"/>
    <n v="27.75"/>
    <n v="9"/>
    <n v="0"/>
  </r>
  <r>
    <s v="CUST_8715"/>
    <n v="43"/>
    <n v="1"/>
    <s v="Male"/>
    <x v="1"/>
    <x v="1"/>
    <n v="329.95"/>
    <n v="0"/>
    <d v="2023-05-30T00:00:00"/>
    <n v="7"/>
    <n v="560.48"/>
    <n v="9.1300000000000008"/>
    <n v="20.75"/>
    <n v="6"/>
    <n v="0"/>
  </r>
  <r>
    <s v="CUST_8716"/>
    <n v="55"/>
    <n v="0"/>
    <s v="Female"/>
    <x v="2"/>
    <x v="2"/>
    <n v="36.18"/>
    <n v="0"/>
    <d v="2019-03-29T00:00:00"/>
    <n v="57"/>
    <n v="671.83"/>
    <n v="9.9499999999999993"/>
    <n v="29.42"/>
    <n v="7"/>
    <n v="0"/>
  </r>
  <r>
    <s v="CUST_8717"/>
    <n v="43"/>
    <n v="1"/>
    <s v="Male"/>
    <x v="0"/>
    <x v="1"/>
    <n v="43.8"/>
    <n v="0"/>
    <d v="2022-04-18T00:00:00"/>
    <n v="20"/>
    <n v="566.6"/>
    <n v="10.24"/>
    <n v="21.58"/>
    <n v="7"/>
    <n v="0"/>
  </r>
  <r>
    <s v="CUST_8718"/>
    <n v="32"/>
    <n v="0"/>
    <s v="Male"/>
    <x v="1"/>
    <x v="1"/>
    <n v="62.58"/>
    <n v="0"/>
    <d v="2021-12-18T00:00:00"/>
    <n v="24"/>
    <n v="471.58"/>
    <n v="12.18"/>
    <n v="27.17"/>
    <n v="7"/>
    <n v="0"/>
  </r>
  <r>
    <s v="CUST_8719"/>
    <n v="43"/>
    <n v="1"/>
    <s v="Male"/>
    <x v="2"/>
    <x v="0"/>
    <n v="50.55"/>
    <n v="0"/>
    <d v="2019-12-13T00:00:00"/>
    <n v="48"/>
    <n v="563.66999999999996"/>
    <n v="11.01"/>
    <n v="28.58"/>
    <n v="6"/>
    <n v="1"/>
  </r>
  <r>
    <s v="CUST_872"/>
    <n v="40"/>
    <n v="0"/>
    <s v="Male"/>
    <x v="2"/>
    <x v="1"/>
    <n v="66.17"/>
    <n v="0"/>
    <d v="2020-06-09T00:00:00"/>
    <n v="42"/>
    <n v="553.08000000000004"/>
    <n v="9.2799999999999994"/>
    <n v="26.92"/>
    <n v="5"/>
    <n v="0"/>
  </r>
  <r>
    <s v="CUST_8720"/>
    <n v="42"/>
    <n v="0"/>
    <s v="Male"/>
    <x v="0"/>
    <x v="0"/>
    <n v="55.22"/>
    <n v="0"/>
    <d v="2023-05-27T00:00:00"/>
    <n v="7"/>
    <n v="424.64"/>
    <n v="11.23"/>
    <n v="25.42"/>
    <n v="6"/>
    <n v="0"/>
  </r>
  <r>
    <s v="CUST_8721"/>
    <n v="18"/>
    <n v="0"/>
    <s v="Female"/>
    <x v="0"/>
    <x v="1"/>
    <n v="42.23"/>
    <n v="0"/>
    <d v="2022-05-28T00:00:00"/>
    <n v="19"/>
    <n v="572.41999999999996"/>
    <n v="10.42"/>
    <n v="19.5"/>
    <n v="7"/>
    <n v="0"/>
  </r>
  <r>
    <s v="CUST_8722"/>
    <n v="24"/>
    <n v="0"/>
    <s v="Female"/>
    <x v="2"/>
    <x v="2"/>
    <n v="72.959999999999994"/>
    <n v="0"/>
    <d v="2021-10-14T00:00:00"/>
    <n v="26"/>
    <n v="555.94000000000005"/>
    <n v="9.4700000000000006"/>
    <n v="24.5"/>
    <n v="0"/>
    <n v="0"/>
  </r>
  <r>
    <s v="CUST_8723"/>
    <n v="48"/>
    <n v="0"/>
    <s v="Male"/>
    <x v="0"/>
    <x v="2"/>
    <n v="75.760000000000005"/>
    <n v="0"/>
    <d v="2021-06-16T00:00:00"/>
    <n v="30"/>
    <n v="320"/>
    <n v="10.63"/>
    <n v="23.67"/>
    <n v="9"/>
    <n v="0"/>
  </r>
  <r>
    <s v="CUST_8724"/>
    <n v="29"/>
    <n v="0"/>
    <s v="Male"/>
    <x v="2"/>
    <x v="1"/>
    <n v="60.84"/>
    <n v="0"/>
    <d v="2020-12-25T00:00:00"/>
    <n v="36"/>
    <n v="551.04999999999995"/>
    <n v="8.9499999999999993"/>
    <n v="27.67"/>
    <n v="7"/>
    <n v="0"/>
  </r>
  <r>
    <s v="CUST_8725"/>
    <n v="59"/>
    <n v="0"/>
    <s v="Female"/>
    <x v="1"/>
    <x v="2"/>
    <n v="41"/>
    <n v="0"/>
    <d v="2019-09-18T00:00:00"/>
    <n v="51"/>
    <n v="635.86"/>
    <n v="9.48"/>
    <n v="27"/>
    <n v="4"/>
    <n v="0"/>
  </r>
  <r>
    <s v="CUST_8726"/>
    <n v="22"/>
    <n v="0"/>
    <s v="Female"/>
    <x v="2"/>
    <x v="2"/>
    <n v="30.25"/>
    <n v="0"/>
    <d v="2018-12-27T00:00:00"/>
    <n v="60"/>
    <n v="318.98"/>
    <n v="8.6199999999999992"/>
    <n v="27.42"/>
    <n v="7"/>
    <n v="0"/>
  </r>
  <r>
    <s v="CUST_8727"/>
    <n v="43"/>
    <n v="1"/>
    <s v="Male"/>
    <x v="0"/>
    <x v="2"/>
    <n v="76.180000000000007"/>
    <n v="0"/>
    <d v="2021-09-01T00:00:00"/>
    <n v="27"/>
    <n v="530.77"/>
    <n v="9.2200000000000006"/>
    <n v="20.170000000000002"/>
    <n v="4"/>
    <n v="1"/>
  </r>
  <r>
    <s v="CUST_8728"/>
    <n v="43"/>
    <n v="1"/>
    <s v="Female"/>
    <x v="0"/>
    <x v="2"/>
    <n v="54.9"/>
    <n v="0"/>
    <d v="2020-12-23T00:00:00"/>
    <n v="36"/>
    <n v="478.88"/>
    <n v="10.84"/>
    <n v="28.17"/>
    <n v="5"/>
    <n v="0"/>
  </r>
  <r>
    <s v="CUST_8729"/>
    <n v="59"/>
    <n v="0"/>
    <s v="Male"/>
    <x v="1"/>
    <x v="2"/>
    <n v="51.78"/>
    <n v="0"/>
    <d v="2019-11-02T00:00:00"/>
    <n v="49"/>
    <n v="574.86"/>
    <n v="10.33"/>
    <n v="29"/>
    <n v="4"/>
    <n v="0"/>
  </r>
  <r>
    <s v="CUST_873"/>
    <n v="32"/>
    <n v="0"/>
    <s v="Female"/>
    <x v="0"/>
    <x v="1"/>
    <n v="47.55"/>
    <n v="0"/>
    <d v="2019-08-09T00:00:00"/>
    <n v="52"/>
    <n v="481.91"/>
    <n v="7.06"/>
    <n v="29"/>
    <n v="2"/>
    <n v="1"/>
  </r>
  <r>
    <s v="CUST_8730"/>
    <n v="55"/>
    <n v="0"/>
    <s v="Female"/>
    <x v="2"/>
    <x v="1"/>
    <n v="60.68"/>
    <n v="0"/>
    <d v="2021-06-03T00:00:00"/>
    <n v="30"/>
    <n v="592.75"/>
    <n v="11.67"/>
    <n v="24.75"/>
    <n v="5"/>
    <n v="0"/>
  </r>
  <r>
    <s v="CUST_8731"/>
    <n v="29"/>
    <n v="0"/>
    <s v="Female"/>
    <x v="1"/>
    <x v="2"/>
    <n v="50.41"/>
    <n v="0"/>
    <d v="2022-02-12T00:00:00"/>
    <n v="22"/>
    <n v="330.09"/>
    <n v="9.77"/>
    <n v="26.17"/>
    <n v="6"/>
    <n v="0"/>
  </r>
  <r>
    <s v="CUST_8732"/>
    <n v="56"/>
    <n v="0"/>
    <s v="Female"/>
    <x v="2"/>
    <x v="2"/>
    <n v="46.02"/>
    <n v="0"/>
    <d v="2023-05-17T00:00:00"/>
    <n v="7"/>
    <n v="569.1"/>
    <n v="7.92"/>
    <n v="27.75"/>
    <n v="4"/>
    <n v="0"/>
  </r>
  <r>
    <s v="CUST_8733"/>
    <n v="35"/>
    <n v="0"/>
    <s v="Female"/>
    <x v="2"/>
    <x v="2"/>
    <n v="83.24"/>
    <n v="0"/>
    <d v="2023-03-11T00:00:00"/>
    <n v="9"/>
    <n v="614.44000000000005"/>
    <n v="8.5500000000000007"/>
    <n v="21.58"/>
    <n v="7"/>
    <n v="0"/>
  </r>
  <r>
    <s v="CUST_8734"/>
    <n v="19"/>
    <n v="0"/>
    <s v="Male"/>
    <x v="2"/>
    <x v="2"/>
    <n v="67.72"/>
    <n v="0"/>
    <d v="2018-09-16T00:00:00"/>
    <n v="63"/>
    <n v="407.22"/>
    <n v="7.55"/>
    <n v="25.42"/>
    <n v="7"/>
    <n v="0"/>
  </r>
  <r>
    <s v="CUST_8735"/>
    <n v="27"/>
    <n v="0"/>
    <s v="Male"/>
    <x v="1"/>
    <x v="2"/>
    <n v="74.92"/>
    <n v="0"/>
    <d v="2022-07-07T00:00:00"/>
    <n v="17"/>
    <n v="656.62"/>
    <n v="10.39"/>
    <n v="25.42"/>
    <n v="5"/>
    <n v="0"/>
  </r>
  <r>
    <s v="CUST_8736"/>
    <n v="32"/>
    <n v="0"/>
    <s v="Female"/>
    <x v="1"/>
    <x v="1"/>
    <n v="73.72"/>
    <n v="0"/>
    <d v="2022-05-17T00:00:00"/>
    <n v="19"/>
    <n v="435.76"/>
    <n v="10.25"/>
    <n v="22.08"/>
    <n v="8"/>
    <n v="0"/>
  </r>
  <r>
    <s v="CUST_8737"/>
    <n v="47"/>
    <n v="0"/>
    <s v="Male"/>
    <x v="0"/>
    <x v="2"/>
    <n v="20.260000000000002"/>
    <n v="0"/>
    <d v="2021-11-08T00:00:00"/>
    <n v="25"/>
    <n v="643.41999999999996"/>
    <n v="8.75"/>
    <n v="32"/>
    <n v="6"/>
    <n v="0"/>
  </r>
  <r>
    <s v="CUST_8738"/>
    <n v="61"/>
    <n v="0"/>
    <s v="Female"/>
    <x v="1"/>
    <x v="2"/>
    <n v="62.48"/>
    <n v="0"/>
    <d v="2019-02-24T00:00:00"/>
    <n v="58"/>
    <n v="430.58"/>
    <n v="10.44"/>
    <n v="23.67"/>
    <n v="5"/>
    <n v="0"/>
  </r>
  <r>
    <s v="CUST_8739"/>
    <n v="43"/>
    <n v="1"/>
    <s v="Female"/>
    <x v="2"/>
    <x v="2"/>
    <n v="57.49"/>
    <n v="0"/>
    <d v="2020-01-26T00:00:00"/>
    <n v="47"/>
    <n v="685.12"/>
    <n v="8.83"/>
    <n v="35.75"/>
    <n v="12"/>
    <n v="0"/>
  </r>
  <r>
    <s v="CUST_874"/>
    <n v="54"/>
    <n v="0"/>
    <s v="Female"/>
    <x v="2"/>
    <x v="2"/>
    <n v="27.56"/>
    <n v="0"/>
    <d v="2023-01-28T00:00:00"/>
    <n v="11"/>
    <n v="376.33"/>
    <n v="11.35"/>
    <n v="27.33"/>
    <n v="3"/>
    <n v="0"/>
  </r>
  <r>
    <s v="CUST_8740"/>
    <n v="21"/>
    <n v="0"/>
    <s v="Male"/>
    <x v="2"/>
    <x v="2"/>
    <n v="40.770000000000003"/>
    <n v="0"/>
    <d v="2020-04-13T00:00:00"/>
    <n v="44"/>
    <n v="409.09"/>
    <n v="8.33"/>
    <n v="22.42"/>
    <n v="2"/>
    <n v="0"/>
  </r>
  <r>
    <s v="CUST_8741"/>
    <n v="43"/>
    <n v="1"/>
    <s v="Male"/>
    <x v="2"/>
    <x v="1"/>
    <n v="94.12"/>
    <n v="0"/>
    <d v="2018-05-29T00:00:00"/>
    <n v="67"/>
    <n v="376.47"/>
    <n v="11.41"/>
    <n v="28.5"/>
    <n v="9"/>
    <n v="0"/>
  </r>
  <r>
    <s v="CUST_8742"/>
    <n v="43"/>
    <n v="1"/>
    <s v="Male"/>
    <x v="1"/>
    <x v="2"/>
    <n v="52.3"/>
    <n v="0"/>
    <d v="2022-01-29T00:00:00"/>
    <n v="23"/>
    <n v="323.75"/>
    <n v="8.4"/>
    <n v="33.17"/>
    <n v="7"/>
    <n v="0"/>
  </r>
  <r>
    <s v="CUST_8743"/>
    <n v="43"/>
    <n v="1"/>
    <s v="Female"/>
    <x v="0"/>
    <x v="1"/>
    <n v="42.26"/>
    <n v="0"/>
    <d v="2021-11-03T00:00:00"/>
    <n v="25"/>
    <n v="289.83"/>
    <n v="10.14"/>
    <n v="23.08"/>
    <n v="7"/>
    <n v="0"/>
  </r>
  <r>
    <s v="CUST_8744"/>
    <n v="43"/>
    <n v="1"/>
    <s v="Male"/>
    <x v="1"/>
    <x v="1"/>
    <n v="47.94"/>
    <n v="0"/>
    <d v="2020-03-17T00:00:00"/>
    <n v="45"/>
    <n v="461.97"/>
    <n v="10.26"/>
    <n v="28.33"/>
    <n v="7"/>
    <n v="0"/>
  </r>
  <r>
    <s v="CUST_8745"/>
    <n v="56"/>
    <n v="0"/>
    <s v="Male"/>
    <x v="0"/>
    <x v="2"/>
    <n v="59.3"/>
    <n v="0"/>
    <d v="2022-03-29T00:00:00"/>
    <n v="21"/>
    <n v="561.75"/>
    <n v="8.9700000000000006"/>
    <n v="20.25"/>
    <n v="2"/>
    <n v="0"/>
  </r>
  <r>
    <s v="CUST_8746"/>
    <n v="51"/>
    <n v="0"/>
    <s v="Male"/>
    <x v="1"/>
    <x v="1"/>
    <n v="56.7"/>
    <n v="0"/>
    <d v="2022-03-18T00:00:00"/>
    <n v="21"/>
    <n v="403.79"/>
    <n v="8.9700000000000006"/>
    <n v="23.58"/>
    <n v="4"/>
    <n v="0"/>
  </r>
  <r>
    <s v="CUST_8747"/>
    <n v="23"/>
    <n v="0"/>
    <s v="Male"/>
    <x v="2"/>
    <x v="1"/>
    <n v="42.1"/>
    <n v="0"/>
    <d v="2019-08-19T00:00:00"/>
    <n v="52"/>
    <n v="407.69"/>
    <n v="9.6"/>
    <n v="18.75"/>
    <n v="7"/>
    <n v="0"/>
  </r>
  <r>
    <s v="CUST_8748"/>
    <n v="43"/>
    <n v="1"/>
    <s v="Female"/>
    <x v="0"/>
    <x v="1"/>
    <n v="62.61"/>
    <n v="0"/>
    <d v="2020-07-01T00:00:00"/>
    <n v="41"/>
    <n v="638.63"/>
    <n v="10.029999999999999"/>
    <n v="23.42"/>
    <n v="7"/>
    <n v="0"/>
  </r>
  <r>
    <s v="CUST_8749"/>
    <n v="55"/>
    <n v="0"/>
    <s v="Female"/>
    <x v="1"/>
    <x v="2"/>
    <n v="50.5"/>
    <n v="0"/>
    <d v="2020-10-30T00:00:00"/>
    <n v="38"/>
    <n v="519.57000000000005"/>
    <n v="9.4499999999999993"/>
    <n v="21.92"/>
    <n v="7"/>
    <n v="0"/>
  </r>
  <r>
    <s v="CUST_875"/>
    <n v="43"/>
    <n v="1"/>
    <s v="Male"/>
    <x v="0"/>
    <x v="1"/>
    <n v="31.1"/>
    <n v="0"/>
    <d v="2018-09-08T00:00:00"/>
    <n v="63"/>
    <n v="592.09"/>
    <n v="9.5500000000000007"/>
    <n v="22.25"/>
    <n v="9"/>
    <n v="0"/>
  </r>
  <r>
    <s v="CUST_8750"/>
    <n v="43"/>
    <n v="1"/>
    <s v="Female"/>
    <x v="2"/>
    <x v="1"/>
    <n v="231.15"/>
    <n v="0"/>
    <d v="2020-09-26T00:00:00"/>
    <n v="39"/>
    <n v="468.87"/>
    <n v="10"/>
    <n v="21.75"/>
    <n v="4"/>
    <n v="0"/>
  </r>
  <r>
    <s v="CUST_8751"/>
    <n v="68"/>
    <n v="0"/>
    <s v="Female"/>
    <x v="0"/>
    <x v="2"/>
    <n v="46.88"/>
    <n v="0"/>
    <d v="2020-03-06T00:00:00"/>
    <n v="45"/>
    <n v="485.79"/>
    <n v="10.36"/>
    <n v="16.079999999999998"/>
    <n v="5"/>
    <n v="0"/>
  </r>
  <r>
    <s v="CUST_8752"/>
    <n v="51"/>
    <n v="0"/>
    <s v="Female"/>
    <x v="0"/>
    <x v="2"/>
    <n v="32.520000000000003"/>
    <n v="0"/>
    <d v="2019-01-15T00:00:00"/>
    <n v="59"/>
    <n v="340.58"/>
    <n v="9.93"/>
    <n v="25.5"/>
    <n v="4"/>
    <n v="0"/>
  </r>
  <r>
    <s v="CUST_8753"/>
    <n v="61"/>
    <n v="0"/>
    <s v="Female"/>
    <x v="2"/>
    <x v="2"/>
    <n v="177.5"/>
    <n v="0"/>
    <d v="2018-07-29T00:00:00"/>
    <n v="65"/>
    <n v="535.28"/>
    <n v="8.5399999999999991"/>
    <n v="17.25"/>
    <n v="4"/>
    <n v="0"/>
  </r>
  <r>
    <s v="CUST_8754"/>
    <n v="32"/>
    <n v="0"/>
    <s v="Female"/>
    <x v="2"/>
    <x v="1"/>
    <n v="34.200000000000003"/>
    <n v="0"/>
    <d v="2021-12-30T00:00:00"/>
    <n v="24"/>
    <n v="618.03"/>
    <n v="11.69"/>
    <n v="24.75"/>
    <n v="7"/>
    <n v="0"/>
  </r>
  <r>
    <s v="CUST_8755"/>
    <n v="31"/>
    <n v="0"/>
    <s v="Male"/>
    <x v="1"/>
    <x v="2"/>
    <n v="14.25"/>
    <n v="0"/>
    <d v="2020-07-09T00:00:00"/>
    <n v="41"/>
    <n v="418.13"/>
    <n v="8.82"/>
    <n v="21.42"/>
    <n v="5"/>
    <n v="0"/>
  </r>
  <r>
    <s v="CUST_8756"/>
    <n v="23"/>
    <n v="0"/>
    <s v="Female"/>
    <x v="1"/>
    <x v="1"/>
    <n v="55.13"/>
    <n v="0"/>
    <d v="2020-06-29T00:00:00"/>
    <n v="42"/>
    <n v="437.04"/>
    <n v="10.84"/>
    <n v="18.25"/>
    <n v="8"/>
    <n v="0"/>
  </r>
  <r>
    <s v="CUST_8757"/>
    <n v="43"/>
    <n v="1"/>
    <s v="Female"/>
    <x v="2"/>
    <x v="1"/>
    <n v="34.729999999999997"/>
    <n v="0"/>
    <d v="2022-08-05T00:00:00"/>
    <n v="16"/>
    <n v="272.64"/>
    <n v="8.89"/>
    <n v="18.5"/>
    <n v="3"/>
    <n v="0"/>
  </r>
  <r>
    <s v="CUST_8758"/>
    <n v="54"/>
    <n v="0"/>
    <s v="Female"/>
    <x v="1"/>
    <x v="1"/>
    <n v="43.81"/>
    <n v="0"/>
    <d v="2019-04-09T00:00:00"/>
    <n v="56"/>
    <n v="551.47"/>
    <n v="10"/>
    <n v="20.58"/>
    <n v="3"/>
    <n v="0"/>
  </r>
  <r>
    <s v="CUST_8759"/>
    <n v="67"/>
    <n v="0"/>
    <s v="Female"/>
    <x v="2"/>
    <x v="1"/>
    <n v="45.47"/>
    <n v="0"/>
    <d v="2019-07-04T00:00:00"/>
    <n v="53"/>
    <n v="401.23"/>
    <n v="9.1999999999999993"/>
    <n v="27.08"/>
    <n v="5"/>
    <n v="0"/>
  </r>
  <r>
    <s v="CUST_876"/>
    <n v="43"/>
    <n v="1"/>
    <s v="Male"/>
    <x v="1"/>
    <x v="1"/>
    <n v="36.200000000000003"/>
    <n v="0"/>
    <d v="2018-07-17T00:00:00"/>
    <n v="65"/>
    <n v="442.57"/>
    <n v="9.48"/>
    <n v="24.75"/>
    <n v="5"/>
    <n v="0"/>
  </r>
  <r>
    <s v="CUST_8760"/>
    <n v="49"/>
    <n v="0"/>
    <s v="Male"/>
    <x v="2"/>
    <x v="0"/>
    <n v="35.200000000000003"/>
    <n v="0"/>
    <d v="2020-02-15T00:00:00"/>
    <n v="46"/>
    <n v="562"/>
    <n v="10.41"/>
    <n v="24.5"/>
    <n v="3"/>
    <n v="0"/>
  </r>
  <r>
    <s v="CUST_8761"/>
    <n v="20"/>
    <n v="0"/>
    <s v="Female"/>
    <x v="1"/>
    <x v="2"/>
    <n v="44.52"/>
    <n v="0"/>
    <d v="2021-09-12T00:00:00"/>
    <n v="27"/>
    <n v="570.25"/>
    <n v="9.2899999999999991"/>
    <n v="26.08"/>
    <n v="1"/>
    <n v="0"/>
  </r>
  <r>
    <s v="CUST_8762"/>
    <n v="20"/>
    <n v="0"/>
    <s v="Female"/>
    <x v="1"/>
    <x v="1"/>
    <n v="51.2"/>
    <n v="0"/>
    <d v="2018-07-16T00:00:00"/>
    <n v="65"/>
    <n v="494.32"/>
    <n v="9.17"/>
    <n v="23"/>
    <n v="5"/>
    <n v="0"/>
  </r>
  <r>
    <s v="CUST_8763"/>
    <n v="39"/>
    <n v="0"/>
    <s v="Male"/>
    <x v="0"/>
    <x v="0"/>
    <n v="39.57"/>
    <n v="0"/>
    <d v="2019-09-05T00:00:00"/>
    <n v="51"/>
    <n v="312.66000000000003"/>
    <n v="10.210000000000001"/>
    <n v="30.08"/>
    <n v="4"/>
    <n v="0"/>
  </r>
  <r>
    <s v="CUST_8764"/>
    <n v="39"/>
    <n v="0"/>
    <s v="Female"/>
    <x v="0"/>
    <x v="1"/>
    <n v="36.26"/>
    <n v="0"/>
    <d v="2022-01-04T00:00:00"/>
    <n v="23"/>
    <n v="476.42"/>
    <n v="10.34"/>
    <n v="26.17"/>
    <n v="6"/>
    <n v="0"/>
  </r>
  <r>
    <s v="CUST_8765"/>
    <n v="27"/>
    <n v="0"/>
    <s v="Female"/>
    <x v="1"/>
    <x v="2"/>
    <n v="40.85"/>
    <n v="0"/>
    <d v="2019-01-17T00:00:00"/>
    <n v="59"/>
    <n v="413.88"/>
    <n v="9.83"/>
    <n v="19.670000000000002"/>
    <n v="9"/>
    <n v="0"/>
  </r>
  <r>
    <s v="CUST_8766"/>
    <n v="68"/>
    <n v="0"/>
    <s v="Female"/>
    <x v="1"/>
    <x v="0"/>
    <n v="64.27"/>
    <n v="0"/>
    <d v="2019-06-14T00:00:00"/>
    <n v="54"/>
    <n v="478.41"/>
    <n v="10.11"/>
    <n v="30.33"/>
    <n v="5"/>
    <n v="0"/>
  </r>
  <r>
    <s v="CUST_8767"/>
    <n v="43"/>
    <n v="1"/>
    <s v="Female"/>
    <x v="1"/>
    <x v="0"/>
    <n v="41.48"/>
    <n v="0"/>
    <d v="2020-01-25T00:00:00"/>
    <n v="47"/>
    <n v="594.49"/>
    <n v="9.39"/>
    <n v="20"/>
    <n v="1"/>
    <n v="0"/>
  </r>
  <r>
    <s v="CUST_8768"/>
    <n v="43"/>
    <n v="1"/>
    <s v="Female"/>
    <x v="0"/>
    <x v="1"/>
    <n v="52.52"/>
    <n v="0"/>
    <d v="2019-08-30T00:00:00"/>
    <n v="52"/>
    <n v="478.61"/>
    <n v="9.77"/>
    <n v="26.92"/>
    <n v="2"/>
    <n v="0"/>
  </r>
  <r>
    <s v="CUST_8769"/>
    <n v="43"/>
    <n v="1"/>
    <s v="Female"/>
    <x v="1"/>
    <x v="2"/>
    <n v="42.49"/>
    <n v="0"/>
    <d v="2021-10-11T00:00:00"/>
    <n v="26"/>
    <n v="580.66"/>
    <n v="8.5299999999999994"/>
    <n v="20.170000000000002"/>
    <n v="8"/>
    <n v="0"/>
  </r>
  <r>
    <s v="CUST_877"/>
    <n v="19"/>
    <n v="0"/>
    <s v="Male"/>
    <x v="2"/>
    <x v="0"/>
    <n v="48.14"/>
    <n v="0"/>
    <d v="2018-12-04T00:00:00"/>
    <n v="60"/>
    <n v="446.19"/>
    <n v="10.09"/>
    <n v="20"/>
    <n v="6"/>
    <n v="0"/>
  </r>
  <r>
    <s v="CUST_8770"/>
    <n v="65"/>
    <n v="0"/>
    <s v="Female"/>
    <x v="0"/>
    <x v="1"/>
    <n v="48.4"/>
    <n v="0"/>
    <d v="2018-10-31T00:00:00"/>
    <n v="62"/>
    <n v="510.31"/>
    <n v="10.27"/>
    <n v="25.08"/>
    <n v="3"/>
    <n v="0"/>
  </r>
  <r>
    <s v="CUST_8771"/>
    <n v="43"/>
    <n v="1"/>
    <s v="Male"/>
    <x v="0"/>
    <x v="1"/>
    <n v="62.71"/>
    <n v="0"/>
    <d v="2022-10-25T00:00:00"/>
    <n v="14"/>
    <n v="580.55999999999995"/>
    <n v="9.69"/>
    <n v="20.67"/>
    <n v="10"/>
    <n v="0"/>
  </r>
  <r>
    <s v="CUST_8772"/>
    <n v="24"/>
    <n v="0"/>
    <s v="Male"/>
    <x v="0"/>
    <x v="2"/>
    <n v="36.53"/>
    <n v="0"/>
    <d v="2021-02-22T00:00:00"/>
    <n v="34"/>
    <n v="550.95000000000005"/>
    <n v="10.029999999999999"/>
    <n v="28.5"/>
    <n v="11"/>
    <n v="0"/>
  </r>
  <r>
    <s v="CUST_8773"/>
    <n v="30"/>
    <n v="0"/>
    <s v="Female"/>
    <x v="0"/>
    <x v="2"/>
    <n v="83.42"/>
    <n v="0"/>
    <d v="2022-10-29T00:00:00"/>
    <n v="14"/>
    <n v="581.09"/>
    <n v="9.5299999999999994"/>
    <n v="24.83"/>
    <n v="8"/>
    <n v="0"/>
  </r>
  <r>
    <s v="CUST_8774"/>
    <n v="19"/>
    <n v="0"/>
    <s v="Male"/>
    <x v="2"/>
    <x v="1"/>
    <n v="55.36"/>
    <n v="0"/>
    <d v="2023-02-25T00:00:00"/>
    <n v="10"/>
    <n v="441.15"/>
    <n v="9.27"/>
    <n v="19.420000000000002"/>
    <n v="5"/>
    <n v="0"/>
  </r>
  <r>
    <s v="CUST_8775"/>
    <n v="43"/>
    <n v="1"/>
    <s v="Female"/>
    <x v="1"/>
    <x v="1"/>
    <n v="53.06"/>
    <n v="0"/>
    <d v="2018-03-30T00:00:00"/>
    <n v="69"/>
    <n v="564.98"/>
    <n v="9.8699999999999992"/>
    <n v="28.33"/>
    <n v="9"/>
    <n v="0"/>
  </r>
  <r>
    <s v="CUST_8776"/>
    <n v="27"/>
    <n v="0"/>
    <s v="Male"/>
    <x v="1"/>
    <x v="1"/>
    <n v="34.270000000000003"/>
    <n v="0"/>
    <d v="2018-11-08T00:00:00"/>
    <n v="61"/>
    <n v="426.57"/>
    <n v="9.4700000000000006"/>
    <n v="32.92"/>
    <n v="6"/>
    <n v="0"/>
  </r>
  <r>
    <s v="CUST_8777"/>
    <n v="56"/>
    <n v="0"/>
    <s v="Female"/>
    <x v="2"/>
    <x v="1"/>
    <n v="59.75"/>
    <n v="0"/>
    <d v="2022-10-21T00:00:00"/>
    <n v="14"/>
    <n v="514.61"/>
    <n v="10.66"/>
    <n v="25.83"/>
    <n v="8"/>
    <n v="1"/>
  </r>
  <r>
    <s v="CUST_8778"/>
    <n v="43"/>
    <n v="1"/>
    <s v="Male"/>
    <x v="1"/>
    <x v="1"/>
    <n v="74.959999999999994"/>
    <n v="0"/>
    <d v="2022-12-30T00:00:00"/>
    <n v="12"/>
    <n v="682.7"/>
    <n v="10.58"/>
    <n v="23.5"/>
    <n v="7"/>
    <n v="0"/>
  </r>
  <r>
    <s v="CUST_8779"/>
    <n v="34"/>
    <n v="0"/>
    <s v="Female"/>
    <x v="0"/>
    <x v="0"/>
    <n v="38.67"/>
    <n v="0"/>
    <d v="2023-05-08T00:00:00"/>
    <n v="7"/>
    <n v="378.25"/>
    <n v="8.7100000000000009"/>
    <n v="23.5"/>
    <n v="3"/>
    <n v="0"/>
  </r>
  <r>
    <s v="CUST_878"/>
    <n v="43"/>
    <n v="1"/>
    <s v="Female"/>
    <x v="2"/>
    <x v="2"/>
    <n v="68.06"/>
    <n v="0"/>
    <d v="2019-09-19T00:00:00"/>
    <n v="51"/>
    <n v="426.86"/>
    <n v="9.84"/>
    <n v="20.329999999999998"/>
    <n v="8"/>
    <n v="0"/>
  </r>
  <r>
    <s v="CUST_8780"/>
    <n v="43"/>
    <n v="1"/>
    <s v="Male"/>
    <x v="2"/>
    <x v="1"/>
    <n v="34.94"/>
    <n v="0"/>
    <d v="2018-03-02T00:00:00"/>
    <n v="69"/>
    <n v="588.24"/>
    <n v="11.8"/>
    <n v="19.670000000000002"/>
    <n v="4"/>
    <n v="0"/>
  </r>
  <r>
    <s v="CUST_8781"/>
    <n v="23"/>
    <n v="0"/>
    <s v="Male"/>
    <x v="0"/>
    <x v="1"/>
    <n v="50.71"/>
    <n v="0"/>
    <d v="2022-03-04T00:00:00"/>
    <n v="21"/>
    <n v="259.36"/>
    <n v="10.49"/>
    <n v="27.75"/>
    <n v="5"/>
    <n v="0"/>
  </r>
  <r>
    <s v="CUST_8782"/>
    <n v="43"/>
    <n v="1"/>
    <s v="Female"/>
    <x v="2"/>
    <x v="2"/>
    <n v="34.85"/>
    <n v="0"/>
    <d v="2018-02-13T00:00:00"/>
    <n v="70"/>
    <n v="545.82000000000005"/>
    <n v="10.87"/>
    <n v="27.17"/>
    <n v="10"/>
    <n v="0"/>
  </r>
  <r>
    <s v="CUST_8783"/>
    <n v="22"/>
    <n v="0"/>
    <s v="Female"/>
    <x v="0"/>
    <x v="2"/>
    <n v="43.23"/>
    <n v="0"/>
    <d v="2022-07-21T00:00:00"/>
    <n v="17"/>
    <n v="380.67"/>
    <n v="7.78"/>
    <n v="21.5"/>
    <n v="5"/>
    <n v="0"/>
  </r>
  <r>
    <s v="CUST_8784"/>
    <n v="43"/>
    <n v="1"/>
    <s v="Male"/>
    <x v="1"/>
    <x v="2"/>
    <n v="62.55"/>
    <n v="0"/>
    <d v="2019-02-20T00:00:00"/>
    <n v="58"/>
    <n v="652.37"/>
    <n v="10.68"/>
    <n v="23.92"/>
    <n v="5"/>
    <n v="0"/>
  </r>
  <r>
    <s v="CUST_8785"/>
    <n v="43"/>
    <n v="1"/>
    <s v="Male"/>
    <x v="1"/>
    <x v="2"/>
    <n v="76.53"/>
    <n v="0"/>
    <d v="2020-05-01T00:00:00"/>
    <n v="43"/>
    <n v="563.05999999999995"/>
    <n v="8.85"/>
    <n v="26.67"/>
    <n v="4"/>
    <n v="0"/>
  </r>
  <r>
    <s v="CUST_8786"/>
    <n v="26"/>
    <n v="0"/>
    <s v="Female"/>
    <x v="1"/>
    <x v="1"/>
    <n v="63.21"/>
    <n v="0"/>
    <d v="2021-10-26T00:00:00"/>
    <n v="26"/>
    <n v="579.19000000000005"/>
    <n v="10.39"/>
    <n v="22.5"/>
    <n v="10"/>
    <n v="0"/>
  </r>
  <r>
    <s v="CUST_8787"/>
    <n v="43"/>
    <n v="1"/>
    <s v="Male"/>
    <x v="2"/>
    <x v="2"/>
    <n v="37.1"/>
    <n v="0"/>
    <d v="2020-04-30T00:00:00"/>
    <n v="44"/>
    <n v="530.58000000000004"/>
    <n v="8.39"/>
    <n v="17.579999999999998"/>
    <n v="5"/>
    <n v="0"/>
  </r>
  <r>
    <s v="CUST_8788"/>
    <n v="43"/>
    <n v="1"/>
    <s v="Female"/>
    <x v="1"/>
    <x v="2"/>
    <n v="45.86"/>
    <n v="0"/>
    <d v="2022-05-06T00:00:00"/>
    <n v="19"/>
    <n v="408.49"/>
    <n v="9.86"/>
    <n v="26.5"/>
    <n v="3"/>
    <n v="1"/>
  </r>
  <r>
    <s v="CUST_8789"/>
    <n v="43"/>
    <n v="1"/>
    <s v="Male"/>
    <x v="2"/>
    <x v="2"/>
    <n v="44.76"/>
    <n v="0"/>
    <d v="2018-01-28T00:00:00"/>
    <n v="71"/>
    <n v="615.26"/>
    <n v="8.5500000000000007"/>
    <n v="22.33"/>
    <n v="11"/>
    <n v="0"/>
  </r>
  <r>
    <s v="CUST_879"/>
    <n v="43"/>
    <n v="1"/>
    <s v="Male"/>
    <x v="0"/>
    <x v="2"/>
    <n v="50.18"/>
    <n v="0"/>
    <d v="2021-04-01T00:00:00"/>
    <n v="32"/>
    <n v="504.59"/>
    <n v="9.5"/>
    <n v="27.58"/>
    <n v="6"/>
    <n v="0"/>
  </r>
  <r>
    <s v="CUST_8790"/>
    <n v="38"/>
    <n v="0"/>
    <s v="Male"/>
    <x v="0"/>
    <x v="0"/>
    <n v="51.5"/>
    <n v="0"/>
    <d v="2023-03-08T00:00:00"/>
    <n v="9"/>
    <n v="625.67999999999995"/>
    <n v="9.15"/>
    <n v="23.17"/>
    <n v="9"/>
    <n v="0"/>
  </r>
  <r>
    <s v="CUST_8791"/>
    <n v="43"/>
    <n v="1"/>
    <s v="Female"/>
    <x v="1"/>
    <x v="0"/>
    <n v="63.26"/>
    <n v="0"/>
    <d v="2021-04-15T00:00:00"/>
    <n v="32"/>
    <n v="453.73"/>
    <n v="10.59"/>
    <n v="20.92"/>
    <n v="6"/>
    <n v="0"/>
  </r>
  <r>
    <s v="CUST_8792"/>
    <n v="43"/>
    <n v="1"/>
    <s v="Female"/>
    <x v="0"/>
    <x v="0"/>
    <n v="37.99"/>
    <n v="0"/>
    <d v="2019-04-26T00:00:00"/>
    <n v="56"/>
    <n v="545.28"/>
    <n v="10"/>
    <n v="27.17"/>
    <n v="2"/>
    <n v="0"/>
  </r>
  <r>
    <s v="CUST_8793"/>
    <n v="21"/>
    <n v="0"/>
    <s v="Female"/>
    <x v="1"/>
    <x v="1"/>
    <n v="82.82"/>
    <n v="0"/>
    <d v="2020-09-01T00:00:00"/>
    <n v="39"/>
    <n v="444.92"/>
    <n v="10.34"/>
    <n v="21.92"/>
    <n v="6"/>
    <n v="0"/>
  </r>
  <r>
    <s v="CUST_8794"/>
    <n v="41"/>
    <n v="0"/>
    <s v="Male"/>
    <x v="0"/>
    <x v="2"/>
    <n v="34.39"/>
    <n v="0"/>
    <d v="2019-10-10T00:00:00"/>
    <n v="50"/>
    <n v="590.52"/>
    <n v="9.85"/>
    <n v="24.75"/>
    <n v="7"/>
    <n v="0"/>
  </r>
  <r>
    <s v="CUST_8795"/>
    <n v="52"/>
    <n v="0"/>
    <s v="Male"/>
    <x v="2"/>
    <x v="0"/>
    <n v="37.54"/>
    <n v="0"/>
    <d v="2023-02-15T00:00:00"/>
    <n v="10"/>
    <n v="445.47"/>
    <n v="9.67"/>
    <n v="26.75"/>
    <n v="8"/>
    <n v="0"/>
  </r>
  <r>
    <s v="CUST_8796"/>
    <n v="20"/>
    <n v="0"/>
    <s v="Male"/>
    <x v="1"/>
    <x v="2"/>
    <n v="38"/>
    <n v="0"/>
    <d v="2021-05-25T00:00:00"/>
    <n v="31"/>
    <n v="411.7"/>
    <n v="10.97"/>
    <n v="28.92"/>
    <n v="7"/>
    <n v="0"/>
  </r>
  <r>
    <s v="CUST_8797"/>
    <n v="21"/>
    <n v="0"/>
    <s v="Female"/>
    <x v="2"/>
    <x v="1"/>
    <n v="86.9"/>
    <n v="0"/>
    <d v="2022-09-24T00:00:00"/>
    <n v="15"/>
    <n v="375.47"/>
    <n v="10.77"/>
    <n v="20.5"/>
    <n v="5"/>
    <n v="0"/>
  </r>
  <r>
    <s v="CUST_8798"/>
    <n v="54"/>
    <n v="0"/>
    <s v="Male"/>
    <x v="2"/>
    <x v="2"/>
    <n v="74.510000000000005"/>
    <n v="0"/>
    <d v="2020-01-23T00:00:00"/>
    <n v="47"/>
    <n v="526.16"/>
    <n v="9.4700000000000006"/>
    <n v="30.75"/>
    <n v="6"/>
    <n v="0"/>
  </r>
  <r>
    <s v="CUST_8799"/>
    <n v="57"/>
    <n v="0"/>
    <s v="Male"/>
    <x v="0"/>
    <x v="1"/>
    <n v="37.770000000000003"/>
    <n v="0"/>
    <d v="2018-09-23T00:00:00"/>
    <n v="63"/>
    <n v="601.13"/>
    <n v="8.25"/>
    <n v="24.08"/>
    <n v="4"/>
    <n v="0"/>
  </r>
  <r>
    <s v="CUST_88"/>
    <n v="43"/>
    <n v="1"/>
    <s v="Male"/>
    <x v="1"/>
    <x v="1"/>
    <n v="58.9"/>
    <n v="0"/>
    <d v="2022-11-25T00:00:00"/>
    <n v="13"/>
    <n v="510.93"/>
    <n v="9.3000000000000007"/>
    <n v="24.25"/>
    <n v="7"/>
    <n v="0"/>
  </r>
  <r>
    <s v="CUST_880"/>
    <n v="43"/>
    <n v="1"/>
    <s v="Female"/>
    <x v="2"/>
    <x v="2"/>
    <n v="82.3"/>
    <n v="0"/>
    <d v="2019-04-03T00:00:00"/>
    <n v="56"/>
    <n v="507.15"/>
    <n v="9.4600000000000009"/>
    <n v="24.58"/>
    <n v="5"/>
    <n v="0"/>
  </r>
  <r>
    <s v="CUST_8800"/>
    <n v="65"/>
    <n v="0"/>
    <s v="Female"/>
    <x v="1"/>
    <x v="2"/>
    <n v="43.09"/>
    <n v="0"/>
    <d v="2020-07-10T00:00:00"/>
    <n v="41"/>
    <n v="477.53"/>
    <n v="11.22"/>
    <n v="23.25"/>
    <n v="7"/>
    <n v="0"/>
  </r>
  <r>
    <s v="CUST_8801"/>
    <n v="43"/>
    <n v="1"/>
    <s v="Male"/>
    <x v="2"/>
    <x v="0"/>
    <n v="48.57"/>
    <n v="0"/>
    <d v="2018-09-23T00:00:00"/>
    <n v="63"/>
    <n v="443.66"/>
    <n v="10.52"/>
    <n v="25.5"/>
    <n v="8"/>
    <n v="1"/>
  </r>
  <r>
    <s v="CUST_8802"/>
    <n v="48"/>
    <n v="0"/>
    <s v="Male"/>
    <x v="0"/>
    <x v="2"/>
    <n v="42.77"/>
    <n v="0"/>
    <d v="2020-09-29T00:00:00"/>
    <n v="39"/>
    <n v="700.05"/>
    <n v="10.36"/>
    <n v="21.5"/>
    <n v="6"/>
    <n v="0"/>
  </r>
  <r>
    <s v="CUST_8803"/>
    <n v="61"/>
    <n v="0"/>
    <s v="Female"/>
    <x v="0"/>
    <x v="2"/>
    <n v="63.51"/>
    <n v="0"/>
    <d v="2021-05-22T00:00:00"/>
    <n v="31"/>
    <n v="467.59"/>
    <n v="10.86"/>
    <n v="22.58"/>
    <n v="8"/>
    <n v="0"/>
  </r>
  <r>
    <s v="CUST_8804"/>
    <n v="43"/>
    <n v="1"/>
    <s v="Female"/>
    <x v="0"/>
    <x v="1"/>
    <n v="57.35"/>
    <n v="0"/>
    <d v="2021-03-27T00:00:00"/>
    <n v="33"/>
    <n v="552.59"/>
    <n v="10.07"/>
    <n v="26.42"/>
    <n v="5"/>
    <n v="0"/>
  </r>
  <r>
    <s v="CUST_8805"/>
    <n v="57"/>
    <n v="0"/>
    <s v="Female"/>
    <x v="1"/>
    <x v="0"/>
    <n v="53.04"/>
    <n v="0"/>
    <d v="2021-09-17T00:00:00"/>
    <n v="27"/>
    <n v="521.27"/>
    <n v="9.98"/>
    <n v="24.42"/>
    <n v="10"/>
    <n v="0"/>
  </r>
  <r>
    <s v="CUST_8806"/>
    <n v="43"/>
    <n v="1"/>
    <s v="Female"/>
    <x v="1"/>
    <x v="2"/>
    <n v="62.3"/>
    <n v="0"/>
    <d v="2021-05-14T00:00:00"/>
    <n v="31"/>
    <n v="509.11"/>
    <n v="9.68"/>
    <n v="35.5"/>
    <n v="7"/>
    <n v="0"/>
  </r>
  <r>
    <s v="CUST_8807"/>
    <n v="21"/>
    <n v="0"/>
    <s v="Female"/>
    <x v="0"/>
    <x v="2"/>
    <n v="56.58"/>
    <n v="0"/>
    <d v="2020-12-08T00:00:00"/>
    <n v="36"/>
    <n v="484.29"/>
    <n v="8.26"/>
    <n v="19.579999999999998"/>
    <n v="9"/>
    <n v="0"/>
  </r>
  <r>
    <s v="CUST_8808"/>
    <n v="63"/>
    <n v="0"/>
    <s v="Female"/>
    <x v="1"/>
    <x v="2"/>
    <n v="60.09"/>
    <n v="0"/>
    <d v="2018-12-06T00:00:00"/>
    <n v="60"/>
    <n v="442.44"/>
    <n v="9.33"/>
    <n v="17.829999999999998"/>
    <n v="3"/>
    <n v="0"/>
  </r>
  <r>
    <s v="CUST_8809"/>
    <n v="31"/>
    <n v="0"/>
    <s v="Female"/>
    <x v="0"/>
    <x v="1"/>
    <n v="52.6"/>
    <n v="0"/>
    <d v="2022-03-14T00:00:00"/>
    <n v="21"/>
    <n v="428"/>
    <n v="10.41"/>
    <n v="18.829999999999998"/>
    <n v="4"/>
    <n v="0"/>
  </r>
  <r>
    <s v="CUST_881"/>
    <n v="55"/>
    <n v="0"/>
    <s v="Female"/>
    <x v="0"/>
    <x v="1"/>
    <n v="65.61"/>
    <n v="0"/>
    <d v="2021-07-27T00:00:00"/>
    <n v="29"/>
    <n v="517.25"/>
    <n v="8.93"/>
    <n v="33.75"/>
    <n v="4"/>
    <n v="0"/>
  </r>
  <r>
    <s v="CUST_8810"/>
    <n v="43"/>
    <n v="1"/>
    <s v="Female"/>
    <x v="1"/>
    <x v="2"/>
    <n v="75.83"/>
    <n v="0"/>
    <d v="2018-09-29T00:00:00"/>
    <n v="63"/>
    <n v="434.39"/>
    <n v="9.31"/>
    <n v="20.5"/>
    <n v="9"/>
    <n v="0"/>
  </r>
  <r>
    <s v="CUST_8811"/>
    <n v="43"/>
    <n v="1"/>
    <s v="Female"/>
    <x v="1"/>
    <x v="2"/>
    <n v="51.97"/>
    <n v="0"/>
    <d v="2018-02-01T00:00:00"/>
    <n v="70"/>
    <n v="665.34"/>
    <n v="9.7200000000000006"/>
    <n v="25.25"/>
    <n v="6"/>
    <n v="0"/>
  </r>
  <r>
    <s v="CUST_8812"/>
    <n v="23"/>
    <n v="0"/>
    <s v="Male"/>
    <x v="0"/>
    <x v="0"/>
    <n v="47.77"/>
    <n v="0"/>
    <d v="2023-04-05T00:00:00"/>
    <n v="8"/>
    <n v="342.22"/>
    <n v="8.6199999999999992"/>
    <n v="23.5"/>
    <n v="6"/>
    <n v="1"/>
  </r>
  <r>
    <s v="CUST_8813"/>
    <n v="43"/>
    <n v="1"/>
    <s v="Female"/>
    <x v="0"/>
    <x v="1"/>
    <n v="61.97"/>
    <n v="0"/>
    <d v="2023-01-16T00:00:00"/>
    <n v="11"/>
    <n v="542.37"/>
    <n v="10.26"/>
    <n v="21.67"/>
    <n v="3"/>
    <n v="0"/>
  </r>
  <r>
    <s v="CUST_8814"/>
    <n v="43"/>
    <n v="1"/>
    <s v="Female"/>
    <x v="1"/>
    <x v="1"/>
    <n v="58.52"/>
    <n v="0"/>
    <d v="2021-09-06T00:00:00"/>
    <n v="27"/>
    <n v="515.53"/>
    <n v="11.28"/>
    <n v="25.25"/>
    <n v="8"/>
    <n v="0"/>
  </r>
  <r>
    <s v="CUST_8815"/>
    <n v="57"/>
    <n v="0"/>
    <s v="Male"/>
    <x v="0"/>
    <x v="2"/>
    <n v="49.69"/>
    <n v="0"/>
    <d v="2020-08-29T00:00:00"/>
    <n v="40"/>
    <n v="636.61"/>
    <n v="9.9700000000000006"/>
    <n v="28.08"/>
    <n v="4"/>
    <n v="0"/>
  </r>
  <r>
    <s v="CUST_8816"/>
    <n v="43"/>
    <n v="1"/>
    <s v="Female"/>
    <x v="0"/>
    <x v="2"/>
    <n v="25.43"/>
    <n v="0"/>
    <d v="2020-02-21T00:00:00"/>
    <n v="46"/>
    <n v="464.95"/>
    <n v="10.18"/>
    <n v="23.67"/>
    <n v="6"/>
    <n v="0"/>
  </r>
  <r>
    <s v="CUST_8817"/>
    <n v="52"/>
    <n v="0"/>
    <s v="Male"/>
    <x v="0"/>
    <x v="1"/>
    <n v="71.150000000000006"/>
    <n v="0"/>
    <d v="2019-03-03T00:00:00"/>
    <n v="57"/>
    <n v="355.83"/>
    <n v="9.33"/>
    <n v="19.079999999999998"/>
    <n v="8"/>
    <n v="0"/>
  </r>
  <r>
    <s v="CUST_8818"/>
    <n v="43"/>
    <n v="1"/>
    <s v="Male"/>
    <x v="0"/>
    <x v="0"/>
    <n v="68.64"/>
    <n v="0"/>
    <d v="2021-01-31T00:00:00"/>
    <n v="35"/>
    <n v="475.53"/>
    <n v="10.039999999999999"/>
    <n v="30.83"/>
    <n v="7"/>
    <n v="0"/>
  </r>
  <r>
    <s v="CUST_8819"/>
    <n v="43"/>
    <n v="1"/>
    <s v="Female"/>
    <x v="1"/>
    <x v="1"/>
    <n v="37.25"/>
    <n v="0"/>
    <d v="2019-10-16T00:00:00"/>
    <n v="50"/>
    <n v="500.39"/>
    <n v="11.18"/>
    <n v="27.33"/>
    <n v="5"/>
    <n v="0"/>
  </r>
  <r>
    <s v="CUST_882"/>
    <n v="51"/>
    <n v="0"/>
    <s v="Female"/>
    <x v="2"/>
    <x v="0"/>
    <n v="54.43"/>
    <n v="0"/>
    <d v="2022-04-13T00:00:00"/>
    <n v="20"/>
    <n v="527.07000000000005"/>
    <n v="10.55"/>
    <n v="18.170000000000002"/>
    <n v="13"/>
    <n v="0"/>
  </r>
  <r>
    <s v="CUST_8820"/>
    <n v="19"/>
    <n v="0"/>
    <s v="Male"/>
    <x v="2"/>
    <x v="1"/>
    <n v="56.24"/>
    <n v="0"/>
    <d v="2019-12-06T00:00:00"/>
    <n v="48"/>
    <n v="379.53"/>
    <n v="11.18"/>
    <n v="19.670000000000002"/>
    <n v="7"/>
    <n v="0"/>
  </r>
  <r>
    <s v="CUST_8821"/>
    <n v="30"/>
    <n v="0"/>
    <s v="Female"/>
    <x v="1"/>
    <x v="1"/>
    <n v="42.16"/>
    <n v="0"/>
    <d v="2022-10-26T00:00:00"/>
    <n v="14"/>
    <n v="275.77"/>
    <n v="9.82"/>
    <n v="28"/>
    <n v="5"/>
    <n v="0"/>
  </r>
  <r>
    <s v="CUST_8822"/>
    <n v="69"/>
    <n v="0"/>
    <s v="Female"/>
    <x v="0"/>
    <x v="0"/>
    <n v="57.93"/>
    <n v="0"/>
    <d v="2022-12-05T00:00:00"/>
    <n v="12"/>
    <n v="439.8"/>
    <n v="10.6"/>
    <n v="30.5"/>
    <n v="9"/>
    <n v="0"/>
  </r>
  <r>
    <s v="CUST_8823"/>
    <n v="19"/>
    <n v="0"/>
    <s v="Male"/>
    <x v="0"/>
    <x v="1"/>
    <n v="66.73"/>
    <n v="0"/>
    <d v="2020-07-17T00:00:00"/>
    <n v="41"/>
    <n v="407.59"/>
    <n v="9.19"/>
    <n v="21.92"/>
    <n v="6"/>
    <n v="0"/>
  </r>
  <r>
    <s v="CUST_8824"/>
    <n v="69"/>
    <n v="0"/>
    <s v="Male"/>
    <x v="1"/>
    <x v="2"/>
    <n v="48.04"/>
    <n v="0"/>
    <d v="2020-06-11T00:00:00"/>
    <n v="42"/>
    <n v="448.02"/>
    <n v="9.33"/>
    <n v="22.08"/>
    <n v="4"/>
    <n v="0"/>
  </r>
  <r>
    <s v="CUST_8825"/>
    <n v="43"/>
    <n v="1"/>
    <s v="Male"/>
    <x v="0"/>
    <x v="2"/>
    <n v="60.67"/>
    <n v="0"/>
    <d v="2022-08-10T00:00:00"/>
    <n v="16"/>
    <n v="517.41"/>
    <n v="9.8800000000000008"/>
    <n v="34.58"/>
    <n v="3"/>
    <n v="0"/>
  </r>
  <r>
    <s v="CUST_8826"/>
    <n v="60"/>
    <n v="0"/>
    <s v="Female"/>
    <x v="1"/>
    <x v="2"/>
    <n v="28.86"/>
    <n v="0"/>
    <d v="2020-06-23T00:00:00"/>
    <n v="42"/>
    <n v="518.82000000000005"/>
    <n v="9.0399999999999991"/>
    <n v="20.67"/>
    <n v="3"/>
    <n v="0"/>
  </r>
  <r>
    <s v="CUST_8827"/>
    <n v="43"/>
    <n v="1"/>
    <s v="Female"/>
    <x v="2"/>
    <x v="1"/>
    <n v="37.090000000000003"/>
    <n v="0"/>
    <d v="2022-09-27T00:00:00"/>
    <n v="15"/>
    <n v="662.13"/>
    <n v="9.75"/>
    <n v="26.67"/>
    <n v="11"/>
    <n v="0"/>
  </r>
  <r>
    <s v="CUST_8828"/>
    <n v="39"/>
    <n v="0"/>
    <s v="Male"/>
    <x v="0"/>
    <x v="2"/>
    <n v="63.51"/>
    <n v="0"/>
    <d v="2021-10-13T00:00:00"/>
    <n v="26"/>
    <n v="582.84"/>
    <n v="8.4"/>
    <n v="20.329999999999998"/>
    <n v="4"/>
    <n v="0"/>
  </r>
  <r>
    <s v="CUST_8829"/>
    <n v="43"/>
    <n v="1"/>
    <s v="Female"/>
    <x v="2"/>
    <x v="1"/>
    <n v="40.42"/>
    <n v="0"/>
    <d v="2022-06-06T00:00:00"/>
    <n v="18"/>
    <n v="409.37"/>
    <n v="10"/>
    <n v="17.670000000000002"/>
    <n v="9"/>
    <n v="0"/>
  </r>
  <r>
    <s v="CUST_883"/>
    <n v="55"/>
    <n v="0"/>
    <s v="Male"/>
    <x v="1"/>
    <x v="1"/>
    <n v="48.93"/>
    <n v="0"/>
    <d v="2021-11-16T00:00:00"/>
    <n v="25"/>
    <n v="427.79"/>
    <n v="10.64"/>
    <n v="29.33"/>
    <n v="8"/>
    <n v="0"/>
  </r>
  <r>
    <s v="CUST_8830"/>
    <n v="43"/>
    <n v="1"/>
    <s v="Female"/>
    <x v="2"/>
    <x v="0"/>
    <n v="37.6"/>
    <n v="0"/>
    <d v="2021-02-19T00:00:00"/>
    <n v="34"/>
    <n v="370.24"/>
    <n v="8.34"/>
    <n v="29.83"/>
    <n v="1"/>
    <n v="0"/>
  </r>
  <r>
    <s v="CUST_8831"/>
    <n v="43"/>
    <n v="1"/>
    <s v="Male"/>
    <x v="0"/>
    <x v="0"/>
    <n v="195.6"/>
    <n v="0"/>
    <d v="2023-03-03T00:00:00"/>
    <n v="9"/>
    <n v="584.30999999999995"/>
    <n v="10.67"/>
    <n v="24.17"/>
    <n v="6"/>
    <n v="0"/>
  </r>
  <r>
    <s v="CUST_8832"/>
    <n v="52"/>
    <n v="0"/>
    <s v="Male"/>
    <x v="0"/>
    <x v="1"/>
    <n v="33.83"/>
    <n v="0"/>
    <d v="2019-08-08T00:00:00"/>
    <n v="52"/>
    <n v="486.8"/>
    <n v="12.17"/>
    <n v="20.170000000000002"/>
    <n v="4"/>
    <n v="0"/>
  </r>
  <r>
    <s v="CUST_8833"/>
    <n v="29"/>
    <n v="0"/>
    <s v="Male"/>
    <x v="1"/>
    <x v="0"/>
    <n v="65.069999999999993"/>
    <n v="0"/>
    <d v="2018-06-16T00:00:00"/>
    <n v="66"/>
    <n v="480.8"/>
    <n v="9.57"/>
    <n v="28.33"/>
    <n v="7"/>
    <n v="0"/>
  </r>
  <r>
    <s v="CUST_8834"/>
    <n v="43"/>
    <n v="1"/>
    <s v="Male"/>
    <x v="1"/>
    <x v="1"/>
    <n v="66.180000000000007"/>
    <n v="0"/>
    <d v="2021-11-02T00:00:00"/>
    <n v="25"/>
    <n v="380.29"/>
    <n v="10.24"/>
    <n v="25.83"/>
    <n v="5"/>
    <n v="0"/>
  </r>
  <r>
    <s v="CUST_8835"/>
    <n v="43"/>
    <n v="1"/>
    <s v="Male"/>
    <x v="0"/>
    <x v="2"/>
    <n v="38.590000000000003"/>
    <n v="0"/>
    <d v="2019-07-04T00:00:00"/>
    <n v="53"/>
    <n v="513.26"/>
    <n v="11.25"/>
    <n v="25.33"/>
    <n v="5"/>
    <n v="0"/>
  </r>
  <r>
    <s v="CUST_8836"/>
    <n v="43"/>
    <n v="1"/>
    <s v="Male"/>
    <x v="1"/>
    <x v="2"/>
    <n v="33.39"/>
    <n v="0"/>
    <d v="2020-06-12T00:00:00"/>
    <n v="42"/>
    <n v="502.52"/>
    <n v="10.67"/>
    <n v="19.5"/>
    <n v="6"/>
    <n v="1"/>
  </r>
  <r>
    <s v="CUST_8837"/>
    <n v="56"/>
    <n v="0"/>
    <s v="Male"/>
    <x v="2"/>
    <x v="2"/>
    <n v="48.59"/>
    <n v="0"/>
    <d v="2020-04-04T00:00:00"/>
    <n v="44"/>
    <n v="603.70000000000005"/>
    <n v="9.09"/>
    <n v="24.42"/>
    <n v="6"/>
    <n v="0"/>
  </r>
  <r>
    <s v="CUST_8838"/>
    <n v="43"/>
    <n v="1"/>
    <s v="Male"/>
    <x v="2"/>
    <x v="1"/>
    <n v="32.450000000000003"/>
    <n v="0"/>
    <d v="2018-06-17T00:00:00"/>
    <n v="66"/>
    <n v="399.71"/>
    <n v="11.31"/>
    <n v="22.67"/>
    <n v="4"/>
    <n v="0"/>
  </r>
  <r>
    <s v="CUST_8839"/>
    <n v="30"/>
    <n v="0"/>
    <s v="Male"/>
    <x v="0"/>
    <x v="2"/>
    <n v="60.59"/>
    <n v="0"/>
    <d v="2018-01-06T00:00:00"/>
    <n v="71"/>
    <n v="376.82"/>
    <n v="11.74"/>
    <n v="20.420000000000002"/>
    <n v="4"/>
    <n v="0"/>
  </r>
  <r>
    <s v="CUST_884"/>
    <n v="43"/>
    <n v="1"/>
    <s v="Female"/>
    <x v="1"/>
    <x v="2"/>
    <n v="42.53"/>
    <n v="0"/>
    <d v="2018-05-19T00:00:00"/>
    <n v="67"/>
    <n v="505.24"/>
    <n v="8.86"/>
    <n v="17.079999999999998"/>
    <n v="7"/>
    <n v="0"/>
  </r>
  <r>
    <s v="CUST_8840"/>
    <n v="43"/>
    <n v="1"/>
    <s v="Male"/>
    <x v="1"/>
    <x v="1"/>
    <n v="50.15"/>
    <n v="0"/>
    <d v="2021-04-02T00:00:00"/>
    <n v="32"/>
    <n v="378.92"/>
    <n v="7.82"/>
    <n v="26.58"/>
    <n v="9"/>
    <n v="0"/>
  </r>
  <r>
    <s v="CUST_8841"/>
    <n v="43"/>
    <n v="1"/>
    <s v="Female"/>
    <x v="0"/>
    <x v="2"/>
    <n v="44.56"/>
    <n v="0"/>
    <d v="2021-12-10T00:00:00"/>
    <n v="24"/>
    <n v="442.37"/>
    <n v="7.76"/>
    <n v="35.17"/>
    <n v="6"/>
    <n v="0"/>
  </r>
  <r>
    <s v="CUST_8842"/>
    <n v="29"/>
    <n v="0"/>
    <s v="Female"/>
    <x v="2"/>
    <x v="1"/>
    <n v="65.319999999999993"/>
    <n v="0"/>
    <d v="2021-10-31T00:00:00"/>
    <n v="26"/>
    <n v="450.94"/>
    <n v="7.4"/>
    <n v="19.920000000000002"/>
    <n v="8"/>
    <n v="0"/>
  </r>
  <r>
    <s v="CUST_8843"/>
    <n v="43"/>
    <n v="1"/>
    <s v="Male"/>
    <x v="0"/>
    <x v="2"/>
    <n v="35.85"/>
    <n v="0"/>
    <d v="2022-07-05T00:00:00"/>
    <n v="17"/>
    <n v="563.80999999999995"/>
    <n v="8.9499999999999993"/>
    <n v="20.329999999999998"/>
    <n v="8"/>
    <n v="0"/>
  </r>
  <r>
    <s v="CUST_8844"/>
    <n v="43"/>
    <n v="1"/>
    <s v="Female"/>
    <x v="0"/>
    <x v="2"/>
    <n v="43.6"/>
    <n v="0"/>
    <d v="2021-02-08T00:00:00"/>
    <n v="34"/>
    <n v="619.98"/>
    <n v="9.7899999999999991"/>
    <n v="23.83"/>
    <n v="9"/>
    <n v="0"/>
  </r>
  <r>
    <s v="CUST_8845"/>
    <n v="50"/>
    <n v="0"/>
    <s v="Female"/>
    <x v="0"/>
    <x v="2"/>
    <n v="32.049999999999997"/>
    <n v="0"/>
    <d v="2018-08-14T00:00:00"/>
    <n v="64"/>
    <n v="476.79"/>
    <n v="9.4600000000000009"/>
    <n v="22.33"/>
    <n v="4"/>
    <n v="0"/>
  </r>
  <r>
    <s v="CUST_8846"/>
    <n v="57"/>
    <n v="0"/>
    <s v="Female"/>
    <x v="0"/>
    <x v="2"/>
    <n v="29.31"/>
    <n v="0"/>
    <d v="2020-02-07T00:00:00"/>
    <n v="46"/>
    <n v="507.01"/>
    <n v="9.48"/>
    <n v="25.67"/>
    <n v="3"/>
    <n v="0"/>
  </r>
  <r>
    <s v="CUST_8847"/>
    <n v="43"/>
    <n v="1"/>
    <s v="Female"/>
    <x v="2"/>
    <x v="1"/>
    <n v="36.4"/>
    <n v="0"/>
    <d v="2020-09-25T00:00:00"/>
    <n v="39"/>
    <n v="309.85000000000002"/>
    <n v="9.59"/>
    <n v="20.170000000000002"/>
    <n v="5"/>
    <n v="0"/>
  </r>
  <r>
    <s v="CUST_8848"/>
    <n v="62"/>
    <n v="0"/>
    <s v="Female"/>
    <x v="0"/>
    <x v="1"/>
    <n v="37.85"/>
    <n v="0"/>
    <d v="2022-10-22T00:00:00"/>
    <n v="14"/>
    <n v="562.70000000000005"/>
    <n v="10.02"/>
    <n v="26.75"/>
    <n v="6"/>
    <n v="0"/>
  </r>
  <r>
    <s v="CUST_8849"/>
    <n v="52"/>
    <n v="0"/>
    <s v="Female"/>
    <x v="0"/>
    <x v="1"/>
    <n v="36.47"/>
    <n v="0"/>
    <d v="2019-04-04T00:00:00"/>
    <n v="56"/>
    <n v="586.24"/>
    <n v="10.14"/>
    <n v="25.83"/>
    <n v="5"/>
    <n v="0"/>
  </r>
  <r>
    <s v="CUST_885"/>
    <n v="51"/>
    <n v="0"/>
    <s v="Male"/>
    <x v="1"/>
    <x v="2"/>
    <n v="52.24"/>
    <n v="0"/>
    <d v="2020-06-26T00:00:00"/>
    <n v="42"/>
    <n v="463.99"/>
    <n v="11.55"/>
    <n v="25.08"/>
    <n v="3"/>
    <n v="0"/>
  </r>
  <r>
    <s v="CUST_8850"/>
    <n v="43"/>
    <n v="1"/>
    <s v="Male"/>
    <x v="1"/>
    <x v="0"/>
    <n v="48.63"/>
    <n v="0"/>
    <d v="2019-07-25T00:00:00"/>
    <n v="53"/>
    <n v="343.35"/>
    <n v="8.68"/>
    <n v="24.92"/>
    <n v="3"/>
    <n v="1"/>
  </r>
  <r>
    <s v="CUST_8851"/>
    <n v="22"/>
    <n v="0"/>
    <s v="Male"/>
    <x v="0"/>
    <x v="2"/>
    <n v="48.51"/>
    <n v="0"/>
    <d v="2018-09-11T00:00:00"/>
    <n v="63"/>
    <n v="448.53"/>
    <n v="11.59"/>
    <n v="15.92"/>
    <n v="12"/>
    <n v="0"/>
  </r>
  <r>
    <s v="CUST_8852"/>
    <n v="43"/>
    <n v="1"/>
    <s v="Female"/>
    <x v="1"/>
    <x v="2"/>
    <n v="26.72"/>
    <n v="0"/>
    <d v="2022-08-15T00:00:00"/>
    <n v="16"/>
    <n v="720.93"/>
    <n v="10.14"/>
    <n v="17.670000000000002"/>
    <n v="5"/>
    <n v="0"/>
  </r>
  <r>
    <s v="CUST_8853"/>
    <n v="43"/>
    <n v="1"/>
    <s v="Female"/>
    <x v="0"/>
    <x v="0"/>
    <n v="61.96"/>
    <n v="0"/>
    <d v="2022-05-06T00:00:00"/>
    <n v="19"/>
    <n v="629.25"/>
    <n v="10.07"/>
    <n v="29.5"/>
    <n v="5"/>
    <n v="0"/>
  </r>
  <r>
    <s v="CUST_8854"/>
    <n v="43"/>
    <n v="1"/>
    <s v="Male"/>
    <x v="1"/>
    <x v="0"/>
    <n v="27.26"/>
    <n v="0"/>
    <d v="2021-06-27T00:00:00"/>
    <n v="30"/>
    <n v="356.1"/>
    <n v="10.79"/>
    <n v="33"/>
    <n v="5"/>
    <n v="1"/>
  </r>
  <r>
    <s v="CUST_8855"/>
    <n v="27"/>
    <n v="0"/>
    <s v="Female"/>
    <x v="0"/>
    <x v="2"/>
    <n v="24.09"/>
    <n v="0"/>
    <d v="2018-12-11T00:00:00"/>
    <n v="60"/>
    <n v="505.43"/>
    <n v="10.94"/>
    <n v="21.92"/>
    <n v="8"/>
    <n v="0"/>
  </r>
  <r>
    <s v="CUST_8856"/>
    <n v="43"/>
    <n v="1"/>
    <s v="Female"/>
    <x v="1"/>
    <x v="2"/>
    <n v="65.540000000000006"/>
    <n v="0"/>
    <d v="2018-10-15T00:00:00"/>
    <n v="62"/>
    <n v="654.42999999999995"/>
    <n v="9.7200000000000006"/>
    <n v="19"/>
    <n v="9"/>
    <n v="0"/>
  </r>
  <r>
    <s v="CUST_8857"/>
    <n v="69"/>
    <n v="0"/>
    <s v="Female"/>
    <x v="0"/>
    <x v="0"/>
    <n v="33.46"/>
    <n v="0"/>
    <d v="2020-11-12T00:00:00"/>
    <n v="37"/>
    <n v="373.51"/>
    <n v="10.47"/>
    <n v="27.75"/>
    <n v="5"/>
    <n v="0"/>
  </r>
  <r>
    <s v="CUST_8858"/>
    <n v="51"/>
    <n v="0"/>
    <s v="Female"/>
    <x v="0"/>
    <x v="0"/>
    <n v="55.36"/>
    <n v="0"/>
    <d v="2020-06-25T00:00:00"/>
    <n v="42"/>
    <n v="791.19"/>
    <n v="10.26"/>
    <n v="23"/>
    <n v="4"/>
    <n v="0"/>
  </r>
  <r>
    <s v="CUST_8859"/>
    <n v="20"/>
    <n v="0"/>
    <s v="Female"/>
    <x v="1"/>
    <x v="2"/>
    <n v="41.24"/>
    <n v="0"/>
    <d v="2022-06-18T00:00:00"/>
    <n v="18"/>
    <n v="379.59"/>
    <n v="8.02"/>
    <n v="27.83"/>
    <n v="3"/>
    <n v="0"/>
  </r>
  <r>
    <s v="CUST_886"/>
    <n v="35"/>
    <n v="0"/>
    <s v="Male"/>
    <x v="2"/>
    <x v="2"/>
    <n v="58.14"/>
    <n v="0"/>
    <d v="2020-02-08T00:00:00"/>
    <n v="46"/>
    <n v="451.91"/>
    <n v="9.1999999999999993"/>
    <n v="20.75"/>
    <n v="5"/>
    <n v="0"/>
  </r>
  <r>
    <s v="CUST_8860"/>
    <n v="25"/>
    <n v="0"/>
    <s v="Male"/>
    <x v="0"/>
    <x v="2"/>
    <n v="34.92"/>
    <n v="0"/>
    <d v="2023-02-03T00:00:00"/>
    <n v="10"/>
    <n v="499.79"/>
    <n v="10.36"/>
    <n v="29.67"/>
    <n v="6"/>
    <n v="0"/>
  </r>
  <r>
    <s v="CUST_8861"/>
    <n v="48"/>
    <n v="0"/>
    <s v="Male"/>
    <x v="0"/>
    <x v="2"/>
    <n v="32.22"/>
    <n v="0"/>
    <d v="2022-05-30T00:00:00"/>
    <n v="19"/>
    <n v="456.66"/>
    <n v="10.51"/>
    <n v="28.17"/>
    <n v="8"/>
    <n v="0"/>
  </r>
  <r>
    <s v="CUST_8862"/>
    <n v="28"/>
    <n v="0"/>
    <s v="Female"/>
    <x v="0"/>
    <x v="1"/>
    <n v="55.71"/>
    <n v="0"/>
    <d v="2020-12-30T00:00:00"/>
    <n v="36"/>
    <n v="428.76"/>
    <n v="8.58"/>
    <n v="19.670000000000002"/>
    <n v="5"/>
    <n v="0"/>
  </r>
  <r>
    <s v="CUST_8863"/>
    <n v="62"/>
    <n v="0"/>
    <s v="Male"/>
    <x v="0"/>
    <x v="0"/>
    <n v="36"/>
    <n v="0"/>
    <d v="2022-09-01T00:00:00"/>
    <n v="15"/>
    <n v="559.51"/>
    <n v="9.7899999999999991"/>
    <n v="26.17"/>
    <n v="5"/>
    <n v="0"/>
  </r>
  <r>
    <s v="CUST_8864"/>
    <n v="43"/>
    <n v="1"/>
    <s v="Female"/>
    <x v="2"/>
    <x v="2"/>
    <n v="66.430000000000007"/>
    <n v="0"/>
    <d v="2023-05-13T00:00:00"/>
    <n v="7"/>
    <n v="560.88"/>
    <n v="8.94"/>
    <n v="31"/>
    <n v="5"/>
    <n v="0"/>
  </r>
  <r>
    <s v="CUST_8865"/>
    <n v="62"/>
    <n v="0"/>
    <s v="Female"/>
    <x v="0"/>
    <x v="1"/>
    <n v="27.16"/>
    <n v="0"/>
    <d v="2018-03-09T00:00:00"/>
    <n v="69"/>
    <n v="564.92999999999995"/>
    <n v="8.85"/>
    <n v="21.92"/>
    <n v="10"/>
    <n v="0"/>
  </r>
  <r>
    <s v="CUST_8866"/>
    <n v="43"/>
    <n v="1"/>
    <s v="Female"/>
    <x v="2"/>
    <x v="1"/>
    <n v="71.23"/>
    <n v="0"/>
    <d v="2022-05-31T00:00:00"/>
    <n v="19"/>
    <n v="443.32"/>
    <n v="10.86"/>
    <n v="25.17"/>
    <n v="4"/>
    <n v="0"/>
  </r>
  <r>
    <s v="CUST_8867"/>
    <n v="43"/>
    <n v="1"/>
    <s v="Female"/>
    <x v="2"/>
    <x v="0"/>
    <n v="18.809999999999999"/>
    <n v="0"/>
    <d v="2020-04-13T00:00:00"/>
    <n v="44"/>
    <n v="525.82000000000005"/>
    <n v="10.97"/>
    <n v="25.5"/>
    <n v="2"/>
    <n v="1"/>
  </r>
  <r>
    <s v="CUST_8868"/>
    <n v="43"/>
    <n v="1"/>
    <s v="Female"/>
    <x v="0"/>
    <x v="2"/>
    <n v="54.28"/>
    <n v="0"/>
    <d v="2022-10-25T00:00:00"/>
    <n v="14"/>
    <n v="586.65"/>
    <n v="9.31"/>
    <n v="31.5"/>
    <n v="9"/>
    <n v="0"/>
  </r>
  <r>
    <s v="CUST_8869"/>
    <n v="49"/>
    <n v="0"/>
    <s v="Female"/>
    <x v="1"/>
    <x v="1"/>
    <n v="32.369999999999997"/>
    <n v="0"/>
    <d v="2018-02-27T00:00:00"/>
    <n v="70"/>
    <n v="397.02"/>
    <n v="9.4700000000000006"/>
    <n v="25"/>
    <n v="4"/>
    <n v="0"/>
  </r>
  <r>
    <s v="CUST_887"/>
    <n v="47"/>
    <n v="0"/>
    <s v="Male"/>
    <x v="2"/>
    <x v="2"/>
    <n v="54.82"/>
    <n v="0"/>
    <d v="2022-10-14T00:00:00"/>
    <n v="14"/>
    <n v="567.33000000000004"/>
    <n v="9.75"/>
    <n v="22.75"/>
    <n v="8"/>
    <n v="0"/>
  </r>
  <r>
    <s v="CUST_8870"/>
    <n v="37"/>
    <n v="0"/>
    <s v="Female"/>
    <x v="1"/>
    <x v="1"/>
    <n v="26.13"/>
    <n v="0"/>
    <d v="2022-08-24T00:00:00"/>
    <n v="16"/>
    <n v="758.89"/>
    <n v="9.43"/>
    <n v="21.58"/>
    <n v="11"/>
    <n v="1"/>
  </r>
  <r>
    <s v="CUST_8871"/>
    <n v="51"/>
    <n v="0"/>
    <s v="Female"/>
    <x v="0"/>
    <x v="2"/>
    <n v="48.5"/>
    <n v="0"/>
    <d v="2020-10-26T00:00:00"/>
    <n v="38"/>
    <n v="456.62"/>
    <n v="10.130000000000001"/>
    <n v="29.58"/>
    <n v="6"/>
    <n v="0"/>
  </r>
  <r>
    <s v="CUST_8872"/>
    <n v="67"/>
    <n v="0"/>
    <s v="Female"/>
    <x v="2"/>
    <x v="1"/>
    <n v="60.14"/>
    <n v="0"/>
    <d v="2020-12-29T00:00:00"/>
    <n v="36"/>
    <n v="619.37"/>
    <n v="9.06"/>
    <n v="17.829999999999998"/>
    <n v="5"/>
    <n v="0"/>
  </r>
  <r>
    <s v="CUST_8873"/>
    <n v="33"/>
    <n v="0"/>
    <s v="Male"/>
    <x v="1"/>
    <x v="2"/>
    <n v="47.07"/>
    <n v="0"/>
    <d v="2019-06-09T00:00:00"/>
    <n v="54"/>
    <n v="406.66"/>
    <n v="11.39"/>
    <n v="20.67"/>
    <n v="2"/>
    <n v="0"/>
  </r>
  <r>
    <s v="CUST_8874"/>
    <n v="43"/>
    <n v="1"/>
    <s v="Female"/>
    <x v="0"/>
    <x v="2"/>
    <n v="49.34"/>
    <n v="0"/>
    <d v="2020-03-26T00:00:00"/>
    <n v="45"/>
    <n v="543.39"/>
    <n v="9.9700000000000006"/>
    <n v="20.25"/>
    <n v="5"/>
    <n v="0"/>
  </r>
  <r>
    <s v="CUST_8875"/>
    <n v="43"/>
    <n v="1"/>
    <s v="Male"/>
    <x v="0"/>
    <x v="2"/>
    <n v="53.06"/>
    <n v="0"/>
    <d v="2022-08-30T00:00:00"/>
    <n v="16"/>
    <n v="685.67"/>
    <n v="11.87"/>
    <n v="20.75"/>
    <n v="5"/>
    <n v="0"/>
  </r>
  <r>
    <s v="CUST_8876"/>
    <n v="24"/>
    <n v="0"/>
    <s v="Male"/>
    <x v="2"/>
    <x v="0"/>
    <n v="59.26"/>
    <n v="0"/>
    <d v="2023-04-08T00:00:00"/>
    <n v="8"/>
    <n v="427.3"/>
    <n v="10.33"/>
    <n v="20.25"/>
    <n v="5"/>
    <n v="0"/>
  </r>
  <r>
    <s v="CUST_8877"/>
    <n v="56"/>
    <n v="0"/>
    <s v="Female"/>
    <x v="1"/>
    <x v="1"/>
    <n v="74.69"/>
    <n v="0"/>
    <d v="2020-07-18T00:00:00"/>
    <n v="41"/>
    <n v="370.93"/>
    <n v="8.3800000000000008"/>
    <n v="27.75"/>
    <n v="8"/>
    <n v="0"/>
  </r>
  <r>
    <s v="CUST_8878"/>
    <n v="43"/>
    <n v="1"/>
    <s v="Male"/>
    <x v="0"/>
    <x v="1"/>
    <n v="38.83"/>
    <n v="0"/>
    <d v="2021-03-02T00:00:00"/>
    <n v="33"/>
    <n v="331.63"/>
    <n v="11.3"/>
    <n v="26.75"/>
    <n v="4"/>
    <n v="0"/>
  </r>
  <r>
    <s v="CUST_8879"/>
    <n v="43"/>
    <n v="1"/>
    <s v="Female"/>
    <x v="1"/>
    <x v="1"/>
    <n v="57.18"/>
    <n v="0"/>
    <d v="2023-05-18T00:00:00"/>
    <n v="7"/>
    <n v="549.74"/>
    <n v="10.41"/>
    <n v="24.67"/>
    <n v="10"/>
    <n v="0"/>
  </r>
  <r>
    <s v="CUST_888"/>
    <n v="43"/>
    <n v="1"/>
    <s v="Male"/>
    <x v="1"/>
    <x v="0"/>
    <n v="42.52"/>
    <n v="0"/>
    <d v="2018-08-27T00:00:00"/>
    <n v="64"/>
    <n v="663.33"/>
    <n v="10.26"/>
    <n v="20.25"/>
    <n v="7"/>
    <n v="0"/>
  </r>
  <r>
    <s v="CUST_8880"/>
    <n v="43"/>
    <n v="1"/>
    <s v="Female"/>
    <x v="0"/>
    <x v="1"/>
    <n v="41.4"/>
    <n v="0"/>
    <d v="2021-08-16T00:00:00"/>
    <n v="28"/>
    <n v="549.09"/>
    <n v="10.53"/>
    <n v="17.329999999999998"/>
    <n v="5"/>
    <n v="0"/>
  </r>
  <r>
    <s v="CUST_8881"/>
    <n v="23"/>
    <n v="0"/>
    <s v="Female"/>
    <x v="0"/>
    <x v="1"/>
    <n v="47.38"/>
    <n v="0"/>
    <d v="2021-01-26T00:00:00"/>
    <n v="35"/>
    <n v="625.14"/>
    <n v="11.31"/>
    <n v="19.829999999999998"/>
    <n v="7"/>
    <n v="0"/>
  </r>
  <r>
    <s v="CUST_8882"/>
    <n v="40"/>
    <n v="0"/>
    <s v="Female"/>
    <x v="0"/>
    <x v="2"/>
    <n v="60.23"/>
    <n v="0"/>
    <d v="2019-03-28T00:00:00"/>
    <n v="57"/>
    <n v="397.6"/>
    <n v="9.61"/>
    <n v="24.92"/>
    <n v="4"/>
    <n v="0"/>
  </r>
  <r>
    <s v="CUST_8883"/>
    <n v="44"/>
    <n v="0"/>
    <s v="Male"/>
    <x v="2"/>
    <x v="1"/>
    <n v="52.71"/>
    <n v="0"/>
    <d v="2022-05-04T00:00:00"/>
    <n v="19"/>
    <n v="397.87"/>
    <n v="11.27"/>
    <n v="25.42"/>
    <n v="5"/>
    <n v="0"/>
  </r>
  <r>
    <s v="CUST_8884"/>
    <n v="63"/>
    <n v="0"/>
    <s v="Male"/>
    <x v="2"/>
    <x v="0"/>
    <n v="38.81"/>
    <n v="0"/>
    <d v="2022-02-11T00:00:00"/>
    <n v="22"/>
    <n v="542.03"/>
    <n v="7.9"/>
    <n v="30.5"/>
    <n v="4"/>
    <n v="0"/>
  </r>
  <r>
    <s v="CUST_8885"/>
    <n v="23"/>
    <n v="0"/>
    <s v="Female"/>
    <x v="2"/>
    <x v="1"/>
    <n v="51.57"/>
    <n v="0"/>
    <d v="2020-04-14T00:00:00"/>
    <n v="44"/>
    <n v="671.65"/>
    <n v="10.1"/>
    <n v="22.75"/>
    <n v="6"/>
    <n v="0"/>
  </r>
  <r>
    <s v="CUST_8886"/>
    <n v="55"/>
    <n v="0"/>
    <s v="Male"/>
    <x v="1"/>
    <x v="2"/>
    <n v="55.29"/>
    <n v="0"/>
    <d v="2018-03-29T00:00:00"/>
    <n v="69"/>
    <n v="512.44000000000005"/>
    <n v="9.83"/>
    <n v="18.329999999999998"/>
    <n v="5"/>
    <n v="0"/>
  </r>
  <r>
    <s v="CUST_8887"/>
    <n v="43"/>
    <n v="1"/>
    <s v="Male"/>
    <x v="2"/>
    <x v="0"/>
    <n v="59.46"/>
    <n v="0"/>
    <d v="2019-10-13T00:00:00"/>
    <n v="50"/>
    <n v="334.76"/>
    <n v="11.47"/>
    <n v="20.420000000000002"/>
    <n v="6"/>
    <n v="1"/>
  </r>
  <r>
    <s v="CUST_8888"/>
    <n v="39"/>
    <n v="0"/>
    <s v="Male"/>
    <x v="2"/>
    <x v="1"/>
    <n v="67.12"/>
    <n v="0"/>
    <d v="2021-06-24T00:00:00"/>
    <n v="30"/>
    <n v="640.57000000000005"/>
    <n v="10.55"/>
    <n v="22.08"/>
    <n v="7"/>
    <n v="0"/>
  </r>
  <r>
    <s v="CUST_8889"/>
    <n v="37"/>
    <n v="0"/>
    <s v="Female"/>
    <x v="1"/>
    <x v="2"/>
    <n v="76.89"/>
    <n v="0"/>
    <d v="2020-12-03T00:00:00"/>
    <n v="36"/>
    <n v="626.21"/>
    <n v="10.28"/>
    <n v="25.75"/>
    <n v="5"/>
    <n v="0"/>
  </r>
  <r>
    <s v="CUST_889"/>
    <n v="44"/>
    <n v="0"/>
    <s v="Female"/>
    <x v="1"/>
    <x v="2"/>
    <n v="34.520000000000003"/>
    <n v="0"/>
    <d v="2020-11-11T00:00:00"/>
    <n v="37"/>
    <n v="657.41"/>
    <n v="8.92"/>
    <n v="30.75"/>
    <n v="2"/>
    <n v="0"/>
  </r>
  <r>
    <s v="CUST_8890"/>
    <n v="43"/>
    <n v="1"/>
    <s v="Male"/>
    <x v="1"/>
    <x v="2"/>
    <n v="50.04"/>
    <n v="0"/>
    <d v="2018-03-27T00:00:00"/>
    <n v="69"/>
    <n v="503.49"/>
    <n v="11"/>
    <n v="29"/>
    <n v="8"/>
    <n v="0"/>
  </r>
  <r>
    <s v="CUST_8891"/>
    <n v="32"/>
    <n v="0"/>
    <s v="Male"/>
    <x v="1"/>
    <x v="2"/>
    <n v="33.450000000000003"/>
    <n v="0"/>
    <d v="2018-01-24T00:00:00"/>
    <n v="71"/>
    <n v="396.18"/>
    <n v="11.09"/>
    <n v="21.33"/>
    <n v="5"/>
    <n v="0"/>
  </r>
  <r>
    <s v="CUST_8892"/>
    <n v="43"/>
    <n v="1"/>
    <s v="Male"/>
    <x v="1"/>
    <x v="2"/>
    <n v="54.75"/>
    <n v="0"/>
    <d v="2021-10-18T00:00:00"/>
    <n v="26"/>
    <n v="623.66999999999996"/>
    <n v="8.5299999999999994"/>
    <n v="25.25"/>
    <n v="8"/>
    <n v="0"/>
  </r>
  <r>
    <s v="CUST_8893"/>
    <n v="43"/>
    <n v="1"/>
    <s v="Female"/>
    <x v="2"/>
    <x v="1"/>
    <n v="29.93"/>
    <n v="0"/>
    <d v="2018-09-07T00:00:00"/>
    <n v="63"/>
    <n v="538.61"/>
    <n v="8.73"/>
    <n v="22.08"/>
    <n v="9"/>
    <n v="0"/>
  </r>
  <r>
    <s v="CUST_8894"/>
    <n v="25"/>
    <n v="0"/>
    <s v="Male"/>
    <x v="2"/>
    <x v="2"/>
    <n v="78.53"/>
    <n v="0"/>
    <d v="2023-01-05T00:00:00"/>
    <n v="11"/>
    <n v="507.64"/>
    <n v="11.75"/>
    <n v="25.08"/>
    <n v="4"/>
    <n v="0"/>
  </r>
  <r>
    <s v="CUST_8895"/>
    <n v="54"/>
    <n v="0"/>
    <s v="Male"/>
    <x v="1"/>
    <x v="2"/>
    <n v="41.64"/>
    <n v="0"/>
    <d v="2021-03-03T00:00:00"/>
    <n v="33"/>
    <n v="357.63"/>
    <n v="10.76"/>
    <n v="22.92"/>
    <n v="3"/>
    <n v="0"/>
  </r>
  <r>
    <s v="CUST_8896"/>
    <n v="66"/>
    <n v="0"/>
    <s v="Female"/>
    <x v="2"/>
    <x v="1"/>
    <n v="64.78"/>
    <n v="0"/>
    <d v="2020-08-19T00:00:00"/>
    <n v="40"/>
    <n v="485.3"/>
    <n v="9.07"/>
    <n v="29"/>
    <n v="5"/>
    <n v="0"/>
  </r>
  <r>
    <s v="CUST_8897"/>
    <n v="43"/>
    <n v="1"/>
    <s v="Male"/>
    <x v="0"/>
    <x v="0"/>
    <n v="54.73"/>
    <n v="0"/>
    <d v="2019-04-29T00:00:00"/>
    <n v="56"/>
    <n v="441.39"/>
    <n v="9.6199999999999992"/>
    <n v="13.25"/>
    <n v="12"/>
    <n v="0"/>
  </r>
  <r>
    <s v="CUST_8898"/>
    <n v="43"/>
    <n v="1"/>
    <s v="Female"/>
    <x v="2"/>
    <x v="2"/>
    <n v="53.67"/>
    <n v="0"/>
    <d v="2023-03-20T00:00:00"/>
    <n v="9"/>
    <n v="483.4"/>
    <n v="7.55"/>
    <n v="23.67"/>
    <n v="4"/>
    <n v="0"/>
  </r>
  <r>
    <s v="CUST_8899"/>
    <n v="39"/>
    <n v="0"/>
    <s v="Female"/>
    <x v="0"/>
    <x v="2"/>
    <n v="26.28"/>
    <n v="0"/>
    <d v="2020-03-08T00:00:00"/>
    <n v="45"/>
    <n v="434.08"/>
    <n v="10.42"/>
    <n v="16.579999999999998"/>
    <n v="4"/>
    <n v="0"/>
  </r>
  <r>
    <s v="CUST_89"/>
    <n v="33"/>
    <n v="0"/>
    <s v="Male"/>
    <x v="1"/>
    <x v="1"/>
    <n v="54.83"/>
    <n v="0"/>
    <d v="2023-02-06T00:00:00"/>
    <n v="10"/>
    <n v="465.06"/>
    <n v="10.62"/>
    <n v="28.83"/>
    <n v="4"/>
    <n v="0"/>
  </r>
  <r>
    <s v="CUST_890"/>
    <n v="43"/>
    <n v="1"/>
    <s v="Female"/>
    <x v="0"/>
    <x v="1"/>
    <n v="77.94"/>
    <n v="0"/>
    <d v="2021-09-27T00:00:00"/>
    <n v="27"/>
    <n v="649.76"/>
    <n v="11.07"/>
    <n v="24.83"/>
    <n v="6"/>
    <n v="0"/>
  </r>
  <r>
    <s v="CUST_8900"/>
    <n v="43"/>
    <n v="1"/>
    <s v="Female"/>
    <x v="1"/>
    <x v="0"/>
    <n v="38.18"/>
    <n v="0"/>
    <d v="2018-01-18T00:00:00"/>
    <n v="71"/>
    <n v="272.27999999999997"/>
    <n v="8.06"/>
    <n v="19.5"/>
    <n v="1"/>
    <n v="0"/>
  </r>
  <r>
    <s v="CUST_8901"/>
    <n v="64"/>
    <n v="0"/>
    <s v="Female"/>
    <x v="1"/>
    <x v="2"/>
    <n v="44.09"/>
    <n v="0"/>
    <d v="2018-04-07T00:00:00"/>
    <n v="68"/>
    <n v="475.24"/>
    <n v="9.57"/>
    <n v="20.83"/>
    <n v="9"/>
    <n v="0"/>
  </r>
  <r>
    <s v="CUST_8902"/>
    <n v="22"/>
    <n v="0"/>
    <s v="Female"/>
    <x v="2"/>
    <x v="1"/>
    <n v="44.39"/>
    <n v="0"/>
    <d v="2023-04-14T00:00:00"/>
    <n v="8"/>
    <n v="547.75"/>
    <n v="9.48"/>
    <n v="26"/>
    <n v="7"/>
    <n v="1"/>
  </r>
  <r>
    <s v="CUST_8903"/>
    <n v="56"/>
    <n v="0"/>
    <s v="Female"/>
    <x v="1"/>
    <x v="2"/>
    <n v="51.39"/>
    <n v="0"/>
    <d v="2020-09-29T00:00:00"/>
    <n v="39"/>
    <n v="460.04"/>
    <n v="10.28"/>
    <n v="22.75"/>
    <n v="5"/>
    <n v="0"/>
  </r>
  <r>
    <s v="CUST_8904"/>
    <n v="35"/>
    <n v="0"/>
    <s v="Male"/>
    <x v="2"/>
    <x v="2"/>
    <n v="40.08"/>
    <n v="0"/>
    <d v="2023-02-14T00:00:00"/>
    <n v="10"/>
    <n v="412.26"/>
    <n v="9.1999999999999993"/>
    <n v="19.670000000000002"/>
    <n v="4"/>
    <n v="0"/>
  </r>
  <r>
    <s v="CUST_8905"/>
    <n v="43"/>
    <n v="1"/>
    <s v="Female"/>
    <x v="2"/>
    <x v="2"/>
    <n v="57.35"/>
    <n v="0"/>
    <d v="2022-05-31T00:00:00"/>
    <n v="19"/>
    <n v="641.27"/>
    <n v="10.64"/>
    <n v="32.25"/>
    <n v="4"/>
    <n v="0"/>
  </r>
  <r>
    <s v="CUST_8906"/>
    <n v="43"/>
    <n v="1"/>
    <s v="Male"/>
    <x v="2"/>
    <x v="0"/>
    <n v="242.8"/>
    <n v="0"/>
    <d v="2018-07-30T00:00:00"/>
    <n v="65"/>
    <n v="391.21"/>
    <n v="9.35"/>
    <n v="20.58"/>
    <n v="7"/>
    <n v="0"/>
  </r>
  <r>
    <s v="CUST_8907"/>
    <n v="43"/>
    <n v="1"/>
    <s v="Male"/>
    <x v="2"/>
    <x v="1"/>
    <n v="59.86"/>
    <n v="0"/>
    <d v="2021-05-02T00:00:00"/>
    <n v="31"/>
    <n v="425.56"/>
    <n v="9.83"/>
    <n v="27.67"/>
    <n v="10"/>
    <n v="0"/>
  </r>
  <r>
    <s v="CUST_8908"/>
    <n v="68"/>
    <n v="0"/>
    <s v="Female"/>
    <x v="0"/>
    <x v="1"/>
    <n v="27.72"/>
    <n v="0"/>
    <d v="2022-09-05T00:00:00"/>
    <n v="15"/>
    <n v="471.56"/>
    <n v="10.88"/>
    <n v="22.42"/>
    <n v="8"/>
    <n v="0"/>
  </r>
  <r>
    <s v="CUST_8909"/>
    <n v="48"/>
    <n v="0"/>
    <s v="Male"/>
    <x v="0"/>
    <x v="2"/>
    <n v="61.71"/>
    <n v="0"/>
    <d v="2021-12-24T00:00:00"/>
    <n v="24"/>
    <n v="600.64"/>
    <n v="10.51"/>
    <n v="22.67"/>
    <n v="7"/>
    <n v="0"/>
  </r>
  <r>
    <s v="CUST_891"/>
    <n v="43"/>
    <n v="1"/>
    <s v="Female"/>
    <x v="0"/>
    <x v="2"/>
    <n v="59.51"/>
    <n v="0"/>
    <d v="2022-10-17T00:00:00"/>
    <n v="14"/>
    <n v="541.54999999999995"/>
    <n v="9.49"/>
    <n v="28.83"/>
    <n v="8"/>
    <n v="0"/>
  </r>
  <r>
    <s v="CUST_8910"/>
    <n v="27"/>
    <n v="0"/>
    <s v="Male"/>
    <x v="1"/>
    <x v="2"/>
    <n v="74.44"/>
    <n v="0"/>
    <d v="2022-11-21T00:00:00"/>
    <n v="13"/>
    <n v="392.51"/>
    <n v="9.32"/>
    <n v="27.17"/>
    <n v="8"/>
    <n v="0"/>
  </r>
  <r>
    <s v="CUST_8911"/>
    <n v="32"/>
    <n v="0"/>
    <s v="Male"/>
    <x v="0"/>
    <x v="1"/>
    <n v="47.61"/>
    <n v="0"/>
    <d v="2020-08-15T00:00:00"/>
    <n v="40"/>
    <n v="552.95000000000005"/>
    <n v="10.61"/>
    <n v="18.75"/>
    <n v="6"/>
    <n v="0"/>
  </r>
  <r>
    <s v="CUST_8912"/>
    <n v="59"/>
    <n v="0"/>
    <s v="Female"/>
    <x v="1"/>
    <x v="0"/>
    <n v="68.11"/>
    <n v="0"/>
    <d v="2021-02-23T00:00:00"/>
    <n v="34"/>
    <n v="515.16999999999996"/>
    <n v="10.3"/>
    <n v="21.67"/>
    <n v="4"/>
    <n v="0"/>
  </r>
  <r>
    <s v="CUST_8913"/>
    <n v="43"/>
    <n v="1"/>
    <s v="Male"/>
    <x v="1"/>
    <x v="1"/>
    <n v="49.58"/>
    <n v="0"/>
    <d v="2021-09-24T00:00:00"/>
    <n v="27"/>
    <n v="551.87"/>
    <n v="8.76"/>
    <n v="22"/>
    <n v="4"/>
    <n v="0"/>
  </r>
  <r>
    <s v="CUST_8914"/>
    <n v="43"/>
    <n v="1"/>
    <s v="Male"/>
    <x v="2"/>
    <x v="1"/>
    <n v="43.72"/>
    <n v="0"/>
    <d v="2018-02-08T00:00:00"/>
    <n v="70"/>
    <n v="434.06"/>
    <n v="10.93"/>
    <n v="29"/>
    <n v="5"/>
    <n v="0"/>
  </r>
  <r>
    <s v="CUST_8915"/>
    <n v="35"/>
    <n v="0"/>
    <s v="Female"/>
    <x v="2"/>
    <x v="0"/>
    <n v="53.16"/>
    <n v="0"/>
    <d v="2018-07-20T00:00:00"/>
    <n v="65"/>
    <n v="426.99"/>
    <n v="9.32"/>
    <n v="22.67"/>
    <n v="5"/>
    <n v="0"/>
  </r>
  <r>
    <s v="CUST_8916"/>
    <n v="40"/>
    <n v="0"/>
    <s v="Male"/>
    <x v="2"/>
    <x v="1"/>
    <n v="73.540000000000006"/>
    <n v="0"/>
    <d v="2022-09-02T00:00:00"/>
    <n v="15"/>
    <n v="570.82000000000005"/>
    <n v="11.45"/>
    <n v="22.17"/>
    <n v="5"/>
    <n v="0"/>
  </r>
  <r>
    <s v="CUST_8917"/>
    <n v="50"/>
    <n v="0"/>
    <s v="Male"/>
    <x v="2"/>
    <x v="0"/>
    <n v="72.33"/>
    <n v="0"/>
    <d v="2021-11-04T00:00:00"/>
    <n v="25"/>
    <n v="455.9"/>
    <n v="9.1300000000000008"/>
    <n v="21.67"/>
    <n v="8"/>
    <n v="0"/>
  </r>
  <r>
    <s v="CUST_8918"/>
    <n v="33"/>
    <n v="0"/>
    <s v="Male"/>
    <x v="2"/>
    <x v="1"/>
    <n v="27.03"/>
    <n v="0"/>
    <d v="2022-02-20T00:00:00"/>
    <n v="22"/>
    <n v="464.96"/>
    <n v="9.84"/>
    <n v="25.75"/>
    <n v="6"/>
    <n v="0"/>
  </r>
  <r>
    <s v="CUST_8919"/>
    <n v="55"/>
    <n v="0"/>
    <s v="Female"/>
    <x v="2"/>
    <x v="1"/>
    <n v="34.57"/>
    <n v="0"/>
    <d v="2019-03-11T00:00:00"/>
    <n v="57"/>
    <n v="481.68"/>
    <n v="9.2200000000000006"/>
    <n v="23.58"/>
    <n v="5"/>
    <n v="0"/>
  </r>
  <r>
    <s v="CUST_892"/>
    <n v="69"/>
    <n v="0"/>
    <s v="Female"/>
    <x v="1"/>
    <x v="0"/>
    <n v="55.33"/>
    <n v="0"/>
    <d v="2021-07-11T00:00:00"/>
    <n v="29"/>
    <n v="456.95"/>
    <n v="11.56"/>
    <n v="17.329999999999998"/>
    <n v="2"/>
    <n v="0"/>
  </r>
  <r>
    <s v="CUST_8920"/>
    <n v="52"/>
    <n v="0"/>
    <s v="Male"/>
    <x v="0"/>
    <x v="2"/>
    <n v="48.69"/>
    <n v="0"/>
    <d v="2022-02-11T00:00:00"/>
    <n v="22"/>
    <n v="568.59"/>
    <n v="8.5"/>
    <n v="21.08"/>
    <n v="8"/>
    <n v="0"/>
  </r>
  <r>
    <s v="CUST_8921"/>
    <n v="43"/>
    <n v="1"/>
    <s v="Male"/>
    <x v="1"/>
    <x v="0"/>
    <n v="39.39"/>
    <n v="0"/>
    <d v="2020-09-01T00:00:00"/>
    <n v="39"/>
    <n v="421.81"/>
    <n v="9.57"/>
    <n v="29"/>
    <n v="10"/>
    <n v="0"/>
  </r>
  <r>
    <s v="CUST_8922"/>
    <n v="43"/>
    <n v="1"/>
    <s v="Female"/>
    <x v="1"/>
    <x v="2"/>
    <n v="55.74"/>
    <n v="0"/>
    <d v="2022-07-08T00:00:00"/>
    <n v="17"/>
    <n v="377.06"/>
    <n v="9.81"/>
    <n v="30.67"/>
    <n v="2"/>
    <n v="0"/>
  </r>
  <r>
    <s v="CUST_8923"/>
    <n v="43"/>
    <n v="1"/>
    <s v="Female"/>
    <x v="2"/>
    <x v="1"/>
    <n v="47.92"/>
    <n v="0"/>
    <d v="2021-03-20T00:00:00"/>
    <n v="33"/>
    <n v="583.61"/>
    <n v="10.33"/>
    <n v="26.33"/>
    <n v="7"/>
    <n v="0"/>
  </r>
  <r>
    <s v="CUST_8924"/>
    <n v="47"/>
    <n v="0"/>
    <s v="Female"/>
    <x v="0"/>
    <x v="2"/>
    <n v="43.2"/>
    <n v="0"/>
    <d v="2018-10-14T00:00:00"/>
    <n v="62"/>
    <n v="545.36"/>
    <n v="10.87"/>
    <n v="16.670000000000002"/>
    <n v="3"/>
    <n v="0"/>
  </r>
  <r>
    <s v="CUST_8925"/>
    <n v="30"/>
    <n v="0"/>
    <s v="Male"/>
    <x v="2"/>
    <x v="1"/>
    <n v="79.66"/>
    <n v="0"/>
    <d v="2018-12-09T00:00:00"/>
    <n v="60"/>
    <n v="516.12"/>
    <n v="10.7"/>
    <n v="25.17"/>
    <n v="5"/>
    <n v="0"/>
  </r>
  <r>
    <s v="CUST_8926"/>
    <n v="58"/>
    <n v="0"/>
    <s v="Female"/>
    <x v="0"/>
    <x v="0"/>
    <n v="61.74"/>
    <n v="0"/>
    <d v="2022-06-22T00:00:00"/>
    <n v="18"/>
    <n v="230.08"/>
    <n v="9.32"/>
    <n v="30.25"/>
    <n v="4"/>
    <n v="0"/>
  </r>
  <r>
    <s v="CUST_8927"/>
    <n v="33"/>
    <n v="0"/>
    <s v="Female"/>
    <x v="0"/>
    <x v="1"/>
    <n v="60.72"/>
    <n v="0"/>
    <d v="2018-10-09T00:00:00"/>
    <n v="62"/>
    <n v="330.32"/>
    <n v="8.68"/>
    <n v="22.08"/>
    <n v="8"/>
    <n v="0"/>
  </r>
  <r>
    <s v="CUST_8928"/>
    <n v="22"/>
    <n v="0"/>
    <s v="Female"/>
    <x v="1"/>
    <x v="0"/>
    <n v="37.89"/>
    <n v="0"/>
    <d v="2022-02-17T00:00:00"/>
    <n v="22"/>
    <n v="494.1"/>
    <n v="11.23"/>
    <n v="22.25"/>
    <n v="8"/>
    <n v="0"/>
  </r>
  <r>
    <s v="CUST_8929"/>
    <n v="45"/>
    <n v="0"/>
    <s v="Male"/>
    <x v="1"/>
    <x v="2"/>
    <n v="49.44"/>
    <n v="0"/>
    <d v="2020-05-09T00:00:00"/>
    <n v="43"/>
    <n v="462.78"/>
    <n v="9.94"/>
    <n v="27.33"/>
    <n v="8"/>
    <n v="0"/>
  </r>
  <r>
    <s v="CUST_893"/>
    <n v="43"/>
    <n v="1"/>
    <s v="Male"/>
    <x v="1"/>
    <x v="2"/>
    <n v="57.6"/>
    <n v="0"/>
    <d v="2019-11-29T00:00:00"/>
    <n v="49"/>
    <n v="522.64"/>
    <n v="11.41"/>
    <n v="34.58"/>
    <n v="3"/>
    <n v="0"/>
  </r>
  <r>
    <s v="CUST_8930"/>
    <n v="56"/>
    <n v="0"/>
    <s v="Female"/>
    <x v="0"/>
    <x v="2"/>
    <n v="47.94"/>
    <n v="0"/>
    <d v="2021-04-14T00:00:00"/>
    <n v="32"/>
    <n v="645.38"/>
    <n v="9.16"/>
    <n v="29.42"/>
    <n v="1"/>
    <n v="0"/>
  </r>
  <r>
    <s v="CUST_8931"/>
    <n v="62"/>
    <n v="0"/>
    <s v="Female"/>
    <x v="1"/>
    <x v="2"/>
    <n v="51.41"/>
    <n v="0"/>
    <d v="2021-12-30T00:00:00"/>
    <n v="24"/>
    <n v="349.7"/>
    <n v="7.08"/>
    <n v="26.83"/>
    <n v="7"/>
    <n v="0"/>
  </r>
  <r>
    <s v="CUST_8932"/>
    <n v="43"/>
    <n v="1"/>
    <s v="Female"/>
    <x v="0"/>
    <x v="1"/>
    <n v="43.4"/>
    <n v="0"/>
    <d v="2018-09-20T00:00:00"/>
    <n v="63"/>
    <n v="428.1"/>
    <n v="8.64"/>
    <n v="18.920000000000002"/>
    <n v="6"/>
    <n v="0"/>
  </r>
  <r>
    <s v="CUST_8933"/>
    <n v="41"/>
    <n v="0"/>
    <s v="Female"/>
    <x v="0"/>
    <x v="0"/>
    <n v="63.84"/>
    <n v="0"/>
    <d v="2022-05-07T00:00:00"/>
    <n v="19"/>
    <n v="575.75"/>
    <n v="11.9"/>
    <n v="21.42"/>
    <n v="9"/>
    <n v="0"/>
  </r>
  <r>
    <s v="CUST_8934"/>
    <n v="44"/>
    <n v="0"/>
    <s v="Female"/>
    <x v="0"/>
    <x v="1"/>
    <n v="69.97"/>
    <n v="0"/>
    <d v="2020-07-06T00:00:00"/>
    <n v="41"/>
    <n v="438.4"/>
    <n v="10.65"/>
    <n v="31.92"/>
    <n v="9"/>
    <n v="0"/>
  </r>
  <r>
    <s v="CUST_8935"/>
    <n v="43"/>
    <n v="1"/>
    <s v="Male"/>
    <x v="1"/>
    <x v="1"/>
    <n v="61.48"/>
    <n v="0"/>
    <d v="2023-02-20T00:00:00"/>
    <n v="10"/>
    <n v="535.95000000000005"/>
    <n v="9.1999999999999993"/>
    <n v="32.67"/>
    <n v="4"/>
    <n v="0"/>
  </r>
  <r>
    <s v="CUST_8936"/>
    <n v="62"/>
    <n v="0"/>
    <s v="Male"/>
    <x v="2"/>
    <x v="2"/>
    <n v="48.5"/>
    <n v="0"/>
    <d v="2022-08-01T00:00:00"/>
    <n v="16"/>
    <n v="613.42999999999995"/>
    <n v="10.26"/>
    <n v="27.33"/>
    <n v="8"/>
    <n v="0"/>
  </r>
  <r>
    <s v="CUST_8937"/>
    <n v="44"/>
    <n v="0"/>
    <s v="Female"/>
    <x v="1"/>
    <x v="0"/>
    <n v="43.96"/>
    <n v="0"/>
    <d v="2018-11-06T00:00:00"/>
    <n v="61"/>
    <n v="536.96"/>
    <n v="10.38"/>
    <n v="22.08"/>
    <n v="4"/>
    <n v="0"/>
  </r>
  <r>
    <s v="CUST_8938"/>
    <n v="43"/>
    <n v="1"/>
    <s v="Female"/>
    <x v="2"/>
    <x v="1"/>
    <n v="66.239999999999995"/>
    <n v="0"/>
    <d v="2020-11-15T00:00:00"/>
    <n v="37"/>
    <n v="601.14"/>
    <n v="9.07"/>
    <n v="28.33"/>
    <n v="5"/>
    <n v="0"/>
  </r>
  <r>
    <s v="CUST_8939"/>
    <n v="43"/>
    <n v="1"/>
    <s v="Female"/>
    <x v="1"/>
    <x v="2"/>
    <n v="54.86"/>
    <n v="0"/>
    <d v="2021-05-11T00:00:00"/>
    <n v="31"/>
    <n v="360.08"/>
    <n v="7.61"/>
    <n v="21.92"/>
    <n v="3"/>
    <n v="0"/>
  </r>
  <r>
    <s v="CUST_894"/>
    <n v="50"/>
    <n v="0"/>
    <s v="Male"/>
    <x v="2"/>
    <x v="2"/>
    <n v="66.52"/>
    <n v="0"/>
    <d v="2018-06-23T00:00:00"/>
    <n v="66"/>
    <n v="450.86"/>
    <n v="8.39"/>
    <n v="23.42"/>
    <n v="7"/>
    <n v="0"/>
  </r>
  <r>
    <s v="CUST_8940"/>
    <n v="59"/>
    <n v="0"/>
    <s v="Male"/>
    <x v="1"/>
    <x v="2"/>
    <n v="58.35"/>
    <n v="0"/>
    <d v="2021-06-25T00:00:00"/>
    <n v="30"/>
    <n v="569.44000000000005"/>
    <n v="8.16"/>
    <n v="24.92"/>
    <n v="6"/>
    <n v="0"/>
  </r>
  <r>
    <s v="CUST_8941"/>
    <n v="64"/>
    <n v="0"/>
    <s v="Male"/>
    <x v="2"/>
    <x v="1"/>
    <n v="54.59"/>
    <n v="0"/>
    <d v="2020-06-14T00:00:00"/>
    <n v="42"/>
    <n v="656.87"/>
    <n v="9.73"/>
    <n v="20.5"/>
    <n v="5"/>
    <n v="0"/>
  </r>
  <r>
    <s v="CUST_8942"/>
    <n v="55"/>
    <n v="0"/>
    <s v="Male"/>
    <x v="0"/>
    <x v="1"/>
    <n v="38.86"/>
    <n v="0"/>
    <d v="2021-05-22T00:00:00"/>
    <n v="31"/>
    <n v="452.08"/>
    <n v="11.46"/>
    <n v="25.17"/>
    <n v="5"/>
    <n v="0"/>
  </r>
  <r>
    <s v="CUST_8943"/>
    <n v="43"/>
    <n v="1"/>
    <s v="Male"/>
    <x v="2"/>
    <x v="2"/>
    <n v="73.45"/>
    <n v="0"/>
    <d v="2021-08-22T00:00:00"/>
    <n v="28"/>
    <n v="439.51"/>
    <n v="9.9499999999999993"/>
    <n v="20.67"/>
    <n v="5"/>
    <n v="0"/>
  </r>
  <r>
    <s v="CUST_8944"/>
    <n v="43"/>
    <n v="1"/>
    <s v="Female"/>
    <x v="0"/>
    <x v="1"/>
    <n v="86.81"/>
    <n v="0"/>
    <d v="2022-02-18T00:00:00"/>
    <n v="22"/>
    <n v="499.7"/>
    <n v="12.02"/>
    <n v="22.58"/>
    <n v="6"/>
    <n v="0"/>
  </r>
  <r>
    <s v="CUST_8945"/>
    <n v="45"/>
    <n v="0"/>
    <s v="Female"/>
    <x v="0"/>
    <x v="2"/>
    <n v="43.52"/>
    <n v="0"/>
    <d v="2021-07-11T00:00:00"/>
    <n v="29"/>
    <n v="358.98"/>
    <n v="10.71"/>
    <n v="19.829999999999998"/>
    <n v="8"/>
    <n v="0"/>
  </r>
  <r>
    <s v="CUST_8946"/>
    <n v="43"/>
    <n v="1"/>
    <s v="Female"/>
    <x v="1"/>
    <x v="2"/>
    <n v="49.41"/>
    <n v="0"/>
    <d v="2019-03-21T00:00:00"/>
    <n v="57"/>
    <n v="436.82"/>
    <n v="8.0399999999999991"/>
    <n v="23.58"/>
    <n v="4"/>
    <n v="0"/>
  </r>
  <r>
    <s v="CUST_8947"/>
    <n v="32"/>
    <n v="0"/>
    <s v="Female"/>
    <x v="1"/>
    <x v="0"/>
    <n v="44.29"/>
    <n v="0"/>
    <d v="2021-01-14T00:00:00"/>
    <n v="35"/>
    <n v="447.43"/>
    <n v="9.32"/>
    <n v="25.25"/>
    <n v="7"/>
    <n v="0"/>
  </r>
  <r>
    <s v="CUST_8948"/>
    <n v="49"/>
    <n v="0"/>
    <s v="Male"/>
    <x v="1"/>
    <x v="1"/>
    <n v="40.06"/>
    <n v="0"/>
    <d v="2020-07-25T00:00:00"/>
    <n v="41"/>
    <n v="561.55999999999995"/>
    <n v="10.09"/>
    <n v="23.92"/>
    <n v="5"/>
    <n v="0"/>
  </r>
  <r>
    <s v="CUST_8949"/>
    <n v="43"/>
    <n v="0"/>
    <s v="Female"/>
    <x v="1"/>
    <x v="2"/>
    <n v="58.94"/>
    <n v="0"/>
    <d v="2022-10-23T00:00:00"/>
    <n v="14"/>
    <n v="535.24"/>
    <n v="9.6199999999999992"/>
    <n v="26.67"/>
    <n v="8"/>
    <n v="1"/>
  </r>
  <r>
    <s v="CUST_895"/>
    <n v="43"/>
    <n v="1"/>
    <s v="Male"/>
    <x v="1"/>
    <x v="2"/>
    <n v="42.98"/>
    <n v="0"/>
    <d v="2020-01-20T00:00:00"/>
    <n v="47"/>
    <n v="443.99"/>
    <n v="11.07"/>
    <n v="32.42"/>
    <n v="10"/>
    <n v="0"/>
  </r>
  <r>
    <s v="CUST_8950"/>
    <n v="43"/>
    <n v="1"/>
    <s v="Male"/>
    <x v="1"/>
    <x v="1"/>
    <n v="41.31"/>
    <n v="0"/>
    <d v="2018-01-18T00:00:00"/>
    <n v="71"/>
    <n v="487.39"/>
    <n v="9.9499999999999993"/>
    <n v="24.42"/>
    <n v="6"/>
    <n v="0"/>
  </r>
  <r>
    <s v="CUST_8951"/>
    <n v="48"/>
    <n v="0"/>
    <s v="Male"/>
    <x v="2"/>
    <x v="2"/>
    <n v="35.67"/>
    <n v="0"/>
    <d v="2021-04-19T00:00:00"/>
    <n v="32"/>
    <n v="595.92999999999995"/>
    <n v="11.28"/>
    <n v="24.08"/>
    <n v="2"/>
    <n v="0"/>
  </r>
  <r>
    <s v="CUST_8952"/>
    <n v="43"/>
    <n v="1"/>
    <s v="Female"/>
    <x v="2"/>
    <x v="0"/>
    <n v="56.69"/>
    <n v="0"/>
    <d v="2022-01-13T00:00:00"/>
    <n v="23"/>
    <n v="433.68"/>
    <n v="9.33"/>
    <n v="26.75"/>
    <n v="5"/>
    <n v="0"/>
  </r>
  <r>
    <s v="CUST_8953"/>
    <n v="26"/>
    <n v="0"/>
    <s v="Male"/>
    <x v="2"/>
    <x v="1"/>
    <n v="36.880000000000003"/>
    <n v="0"/>
    <d v="2019-06-10T00:00:00"/>
    <n v="54"/>
    <n v="450.56"/>
    <n v="9.69"/>
    <n v="32.58"/>
    <n v="5"/>
    <n v="0"/>
  </r>
  <r>
    <s v="CUST_8954"/>
    <n v="46"/>
    <n v="0"/>
    <s v="Male"/>
    <x v="2"/>
    <x v="2"/>
    <n v="40.76"/>
    <n v="0"/>
    <d v="2018-11-28T00:00:00"/>
    <n v="61"/>
    <n v="622.1"/>
    <n v="9.7899999999999991"/>
    <n v="22.25"/>
    <n v="11"/>
    <n v="1"/>
  </r>
  <r>
    <s v="CUST_8955"/>
    <n v="68"/>
    <n v="0"/>
    <s v="Female"/>
    <x v="1"/>
    <x v="2"/>
    <n v="39.86"/>
    <n v="0"/>
    <d v="2018-12-04T00:00:00"/>
    <n v="60"/>
    <n v="408.36"/>
    <n v="8.1999999999999993"/>
    <n v="24.92"/>
    <n v="8"/>
    <n v="0"/>
  </r>
  <r>
    <s v="CUST_8956"/>
    <n v="43"/>
    <n v="1"/>
    <s v="Male"/>
    <x v="2"/>
    <x v="2"/>
    <n v="56.94"/>
    <n v="0"/>
    <d v="2018-07-24T00:00:00"/>
    <n v="65"/>
    <n v="466.46"/>
    <n v="9.93"/>
    <n v="27.17"/>
    <n v="5"/>
    <n v="0"/>
  </r>
  <r>
    <s v="CUST_8957"/>
    <n v="21"/>
    <n v="0"/>
    <s v="Male"/>
    <x v="2"/>
    <x v="2"/>
    <n v="51.11"/>
    <n v="0"/>
    <d v="2021-05-28T00:00:00"/>
    <n v="31"/>
    <n v="363.82"/>
    <n v="11.01"/>
    <n v="28.58"/>
    <n v="9"/>
    <n v="0"/>
  </r>
  <r>
    <s v="CUST_8958"/>
    <n v="20"/>
    <n v="0"/>
    <s v="Female"/>
    <x v="0"/>
    <x v="1"/>
    <n v="21.97"/>
    <n v="0"/>
    <d v="2022-12-28T00:00:00"/>
    <n v="12"/>
    <n v="571.38"/>
    <n v="11.01"/>
    <n v="35.17"/>
    <n v="4"/>
    <n v="0"/>
  </r>
  <r>
    <s v="CUST_8959"/>
    <n v="46"/>
    <n v="0"/>
    <s v="Male"/>
    <x v="1"/>
    <x v="2"/>
    <n v="54.29"/>
    <n v="0"/>
    <d v="2018-09-15T00:00:00"/>
    <n v="63"/>
    <n v="564.22"/>
    <n v="10.01"/>
    <n v="36"/>
    <n v="7"/>
    <n v="0"/>
  </r>
  <r>
    <s v="CUST_896"/>
    <n v="32"/>
    <n v="0"/>
    <s v="Male"/>
    <x v="0"/>
    <x v="1"/>
    <n v="48.06"/>
    <n v="0"/>
    <d v="2019-05-13T00:00:00"/>
    <n v="55"/>
    <n v="608.15"/>
    <n v="9.84"/>
    <n v="36.5"/>
    <n v="11"/>
    <n v="0"/>
  </r>
  <r>
    <s v="CUST_8960"/>
    <n v="43"/>
    <n v="1"/>
    <s v="Male"/>
    <x v="2"/>
    <x v="1"/>
    <n v="37.619999999999997"/>
    <n v="0"/>
    <d v="2023-04-06T00:00:00"/>
    <n v="8"/>
    <n v="256.29000000000002"/>
    <n v="9.06"/>
    <n v="22.83"/>
    <n v="2"/>
    <n v="0"/>
  </r>
  <r>
    <s v="CUST_8961"/>
    <n v="28"/>
    <n v="0"/>
    <s v="Female"/>
    <x v="2"/>
    <x v="2"/>
    <n v="73.06"/>
    <n v="0"/>
    <d v="2020-05-13T00:00:00"/>
    <n v="43"/>
    <n v="437.25"/>
    <n v="10.38"/>
    <n v="22.5"/>
    <n v="5"/>
    <n v="0"/>
  </r>
  <r>
    <s v="CUST_8962"/>
    <n v="50"/>
    <n v="0"/>
    <s v="Male"/>
    <x v="2"/>
    <x v="2"/>
    <n v="18.95"/>
    <n v="0"/>
    <d v="2021-10-22T00:00:00"/>
    <n v="26"/>
    <n v="504.02"/>
    <n v="10.36"/>
    <n v="24.58"/>
    <n v="7"/>
    <n v="0"/>
  </r>
  <r>
    <s v="CUST_8963"/>
    <n v="55"/>
    <n v="0"/>
    <s v="Female"/>
    <x v="1"/>
    <x v="0"/>
    <n v="55.64"/>
    <n v="0"/>
    <d v="2022-12-31T00:00:00"/>
    <n v="12"/>
    <n v="559.91999999999996"/>
    <n v="10.1"/>
    <n v="28.17"/>
    <n v="8"/>
    <n v="0"/>
  </r>
  <r>
    <s v="CUST_8964"/>
    <n v="43"/>
    <n v="1"/>
    <s v="Male"/>
    <x v="2"/>
    <x v="1"/>
    <n v="61.67"/>
    <n v="0"/>
    <d v="2022-01-07T00:00:00"/>
    <n v="23"/>
    <n v="677.23"/>
    <n v="7.97"/>
    <n v="29.67"/>
    <n v="3"/>
    <n v="0"/>
  </r>
  <r>
    <s v="CUST_8965"/>
    <n v="44"/>
    <n v="0"/>
    <s v="Male"/>
    <x v="0"/>
    <x v="2"/>
    <n v="31.9"/>
    <n v="0"/>
    <d v="2018-11-02T00:00:00"/>
    <n v="61"/>
    <n v="558.82000000000005"/>
    <n v="9.99"/>
    <n v="20.420000000000002"/>
    <n v="5"/>
    <n v="0"/>
  </r>
  <r>
    <s v="CUST_8966"/>
    <n v="50"/>
    <n v="0"/>
    <s v="Female"/>
    <x v="1"/>
    <x v="2"/>
    <n v="45.82"/>
    <n v="0"/>
    <d v="2018-12-19T00:00:00"/>
    <n v="60"/>
    <n v="508.6"/>
    <n v="10.17"/>
    <n v="29.58"/>
    <n v="8"/>
    <n v="0"/>
  </r>
  <r>
    <s v="CUST_8967"/>
    <n v="38"/>
    <n v="0"/>
    <s v="Female"/>
    <x v="0"/>
    <x v="1"/>
    <n v="51.43"/>
    <n v="0"/>
    <d v="2020-11-24T00:00:00"/>
    <n v="37"/>
    <n v="564.35"/>
    <n v="10.16"/>
    <n v="23.92"/>
    <n v="4"/>
    <n v="0"/>
  </r>
  <r>
    <s v="CUST_8968"/>
    <n v="56"/>
    <n v="0"/>
    <s v="Male"/>
    <x v="1"/>
    <x v="2"/>
    <n v="47.74"/>
    <n v="0"/>
    <d v="2021-06-07T00:00:00"/>
    <n v="30"/>
    <n v="520.98"/>
    <n v="9.25"/>
    <n v="30.42"/>
    <n v="8"/>
    <n v="0"/>
  </r>
  <r>
    <s v="CUST_8969"/>
    <n v="48"/>
    <n v="0"/>
    <s v="Female"/>
    <x v="2"/>
    <x v="1"/>
    <n v="57.31"/>
    <n v="0"/>
    <d v="2020-12-26T00:00:00"/>
    <n v="36"/>
    <n v="549.5"/>
    <n v="8.6300000000000008"/>
    <n v="24.75"/>
    <n v="5"/>
    <n v="0"/>
  </r>
  <r>
    <s v="CUST_897"/>
    <n v="47"/>
    <n v="0"/>
    <s v="Female"/>
    <x v="0"/>
    <x v="1"/>
    <n v="38.71"/>
    <n v="0"/>
    <d v="2021-02-02T00:00:00"/>
    <n v="34"/>
    <n v="418.94"/>
    <n v="11.7"/>
    <n v="22.58"/>
    <n v="6"/>
    <n v="0"/>
  </r>
  <r>
    <s v="CUST_8970"/>
    <n v="55"/>
    <n v="0"/>
    <s v="Male"/>
    <x v="1"/>
    <x v="1"/>
    <n v="52.37"/>
    <n v="0"/>
    <d v="2018-12-13T00:00:00"/>
    <n v="60"/>
    <n v="408.43"/>
    <n v="9.7799999999999994"/>
    <n v="13.58"/>
    <n v="13"/>
    <n v="0"/>
  </r>
  <r>
    <s v="CUST_8971"/>
    <n v="43"/>
    <n v="1"/>
    <s v="Female"/>
    <x v="1"/>
    <x v="1"/>
    <n v="61.8"/>
    <n v="0"/>
    <d v="2022-02-22T00:00:00"/>
    <n v="22"/>
    <n v="445.47"/>
    <n v="10.78"/>
    <n v="28.17"/>
    <n v="8"/>
    <n v="0"/>
  </r>
  <r>
    <s v="CUST_8972"/>
    <n v="19"/>
    <n v="0"/>
    <s v="Male"/>
    <x v="1"/>
    <x v="1"/>
    <n v="54.95"/>
    <n v="0"/>
    <d v="2022-09-24T00:00:00"/>
    <n v="15"/>
    <n v="398.61"/>
    <n v="10.6"/>
    <n v="24.25"/>
    <n v="6"/>
    <n v="0"/>
  </r>
  <r>
    <s v="CUST_8973"/>
    <n v="44"/>
    <n v="0"/>
    <s v="Male"/>
    <x v="0"/>
    <x v="0"/>
    <n v="51.64"/>
    <n v="0"/>
    <d v="2019-02-21T00:00:00"/>
    <n v="58"/>
    <n v="478.48"/>
    <n v="10.5"/>
    <n v="31.17"/>
    <n v="10"/>
    <n v="1"/>
  </r>
  <r>
    <s v="CUST_8974"/>
    <n v="53"/>
    <n v="0"/>
    <s v="Male"/>
    <x v="1"/>
    <x v="1"/>
    <n v="45.86"/>
    <n v="0"/>
    <d v="2021-11-18T00:00:00"/>
    <n v="25"/>
    <n v="443.65"/>
    <n v="11.51"/>
    <n v="22.58"/>
    <n v="12"/>
    <n v="0"/>
  </r>
  <r>
    <s v="CUST_8975"/>
    <n v="28"/>
    <n v="0"/>
    <s v="Male"/>
    <x v="2"/>
    <x v="0"/>
    <n v="53.71"/>
    <n v="0"/>
    <d v="2019-11-06T00:00:00"/>
    <n v="49"/>
    <n v="468.6"/>
    <n v="9.2799999999999994"/>
    <n v="23.33"/>
    <n v="10"/>
    <n v="0"/>
  </r>
  <r>
    <s v="CUST_8976"/>
    <n v="64"/>
    <n v="0"/>
    <s v="Male"/>
    <x v="1"/>
    <x v="1"/>
    <n v="76.22"/>
    <n v="0"/>
    <d v="2021-12-18T00:00:00"/>
    <n v="24"/>
    <n v="456.6"/>
    <n v="9.5299999999999994"/>
    <n v="25.42"/>
    <n v="4"/>
    <n v="0"/>
  </r>
  <r>
    <s v="CUST_8977"/>
    <n v="43"/>
    <n v="1"/>
    <s v="Female"/>
    <x v="1"/>
    <x v="2"/>
    <n v="48.71"/>
    <n v="0"/>
    <d v="2019-05-10T00:00:00"/>
    <n v="55"/>
    <n v="555.83000000000004"/>
    <n v="9.92"/>
    <n v="24.42"/>
    <n v="6"/>
    <n v="0"/>
  </r>
  <r>
    <s v="CUST_8978"/>
    <n v="18"/>
    <n v="0"/>
    <s v="Female"/>
    <x v="2"/>
    <x v="2"/>
    <n v="30.9"/>
    <n v="0"/>
    <d v="2021-06-10T00:00:00"/>
    <n v="30"/>
    <n v="413.27"/>
    <n v="10.71"/>
    <n v="23.08"/>
    <n v="6"/>
    <n v="0"/>
  </r>
  <r>
    <s v="CUST_8979"/>
    <n v="52"/>
    <n v="0"/>
    <s v="Male"/>
    <x v="2"/>
    <x v="0"/>
    <n v="66.44"/>
    <n v="0"/>
    <d v="2018-01-22T00:00:00"/>
    <n v="71"/>
    <n v="412.71"/>
    <n v="9.94"/>
    <n v="25.25"/>
    <n v="6"/>
    <n v="0"/>
  </r>
  <r>
    <s v="CUST_898"/>
    <n v="43"/>
    <n v="1"/>
    <s v="Male"/>
    <x v="0"/>
    <x v="0"/>
    <n v="49.89"/>
    <n v="0"/>
    <d v="2021-09-23T00:00:00"/>
    <n v="27"/>
    <n v="426.46"/>
    <n v="8.99"/>
    <n v="25.83"/>
    <n v="5"/>
    <n v="0"/>
  </r>
  <r>
    <s v="CUST_8980"/>
    <n v="52"/>
    <n v="0"/>
    <s v="Male"/>
    <x v="0"/>
    <x v="2"/>
    <n v="81.14"/>
    <n v="0"/>
    <d v="2020-10-04T00:00:00"/>
    <n v="38"/>
    <n v="501.92"/>
    <n v="9.15"/>
    <n v="22.33"/>
    <n v="10"/>
    <n v="0"/>
  </r>
  <r>
    <s v="CUST_8981"/>
    <n v="48"/>
    <n v="0"/>
    <s v="Female"/>
    <x v="2"/>
    <x v="0"/>
    <n v="58.66"/>
    <n v="0"/>
    <d v="2023-06-13T00:00:00"/>
    <n v="6"/>
    <n v="563.07000000000005"/>
    <n v="8.36"/>
    <n v="22.17"/>
    <n v="5"/>
    <n v="0"/>
  </r>
  <r>
    <s v="CUST_8982"/>
    <n v="43"/>
    <n v="1"/>
    <s v="Female"/>
    <x v="2"/>
    <x v="2"/>
    <n v="79.47"/>
    <n v="0"/>
    <d v="2019-07-15T00:00:00"/>
    <n v="53"/>
    <n v="464.97"/>
    <n v="11.08"/>
    <n v="24.25"/>
    <n v="6"/>
    <n v="0"/>
  </r>
  <r>
    <s v="CUST_8983"/>
    <n v="43"/>
    <n v="1"/>
    <s v="Female"/>
    <x v="2"/>
    <x v="1"/>
    <n v="52.14"/>
    <n v="0"/>
    <d v="2023-05-23T00:00:00"/>
    <n v="7"/>
    <n v="317.08"/>
    <n v="10.23"/>
    <n v="25.58"/>
    <n v="4"/>
    <n v="0"/>
  </r>
  <r>
    <s v="CUST_8984"/>
    <n v="18"/>
    <n v="0"/>
    <s v="Female"/>
    <x v="1"/>
    <x v="0"/>
    <n v="94.23"/>
    <n v="0"/>
    <d v="2021-08-01T00:00:00"/>
    <n v="28"/>
    <n v="455.01"/>
    <n v="10.73"/>
    <n v="24.33"/>
    <n v="6"/>
    <n v="0"/>
  </r>
  <r>
    <s v="CUST_8985"/>
    <n v="42"/>
    <n v="0"/>
    <s v="Female"/>
    <x v="0"/>
    <x v="0"/>
    <n v="27.97"/>
    <n v="0"/>
    <d v="2018-11-14T00:00:00"/>
    <n v="61"/>
    <n v="390.79"/>
    <n v="9.2100000000000009"/>
    <n v="28.58"/>
    <n v="5"/>
    <n v="0"/>
  </r>
  <r>
    <s v="CUST_8986"/>
    <n v="60"/>
    <n v="0"/>
    <s v="Male"/>
    <x v="2"/>
    <x v="1"/>
    <n v="47.74"/>
    <n v="0"/>
    <d v="2018-01-06T00:00:00"/>
    <n v="71"/>
    <n v="568.79"/>
    <n v="10.88"/>
    <n v="21.08"/>
    <n v="8"/>
    <n v="0"/>
  </r>
  <r>
    <s v="CUST_8987"/>
    <n v="55"/>
    <n v="0"/>
    <s v="Male"/>
    <x v="2"/>
    <x v="0"/>
    <n v="58.99"/>
    <n v="0"/>
    <d v="2021-12-19T00:00:00"/>
    <n v="24"/>
    <n v="345.48"/>
    <n v="10.5"/>
    <n v="29.33"/>
    <n v="7"/>
    <n v="0"/>
  </r>
  <r>
    <s v="CUST_8988"/>
    <n v="37"/>
    <n v="0"/>
    <s v="Female"/>
    <x v="2"/>
    <x v="2"/>
    <n v="38.53"/>
    <n v="0"/>
    <d v="2021-07-16T00:00:00"/>
    <n v="29"/>
    <n v="450.89"/>
    <n v="11.42"/>
    <n v="33.33"/>
    <n v="10"/>
    <n v="0"/>
  </r>
  <r>
    <s v="CUST_8989"/>
    <n v="20"/>
    <n v="0"/>
    <s v="Female"/>
    <x v="1"/>
    <x v="0"/>
    <n v="67.739999999999995"/>
    <n v="0"/>
    <d v="2020-10-04T00:00:00"/>
    <n v="38"/>
    <n v="645.53"/>
    <n v="11.79"/>
    <n v="23.42"/>
    <n v="8"/>
    <n v="0"/>
  </r>
  <r>
    <s v="CUST_899"/>
    <n v="43"/>
    <n v="1"/>
    <s v="Female"/>
    <x v="0"/>
    <x v="2"/>
    <n v="39.86"/>
    <n v="0"/>
    <d v="2018-10-04T00:00:00"/>
    <n v="62"/>
    <n v="406.89"/>
    <n v="10.17"/>
    <n v="26.75"/>
    <n v="5"/>
    <n v="0"/>
  </r>
  <r>
    <s v="CUST_8990"/>
    <n v="68"/>
    <n v="0"/>
    <s v="Female"/>
    <x v="1"/>
    <x v="0"/>
    <n v="58.2"/>
    <n v="0"/>
    <d v="2020-07-15T00:00:00"/>
    <n v="41"/>
    <n v="557"/>
    <n v="10.91"/>
    <n v="24.42"/>
    <n v="3"/>
    <n v="0"/>
  </r>
  <r>
    <s v="CUST_8991"/>
    <n v="43"/>
    <n v="1"/>
    <s v="Female"/>
    <x v="0"/>
    <x v="0"/>
    <n v="46.77"/>
    <n v="0"/>
    <d v="2022-01-09T00:00:00"/>
    <n v="23"/>
    <n v="487.49"/>
    <n v="11.59"/>
    <n v="22.75"/>
    <n v="5"/>
    <n v="0"/>
  </r>
  <r>
    <s v="CUST_8992"/>
    <n v="35"/>
    <n v="0"/>
    <s v="Female"/>
    <x v="0"/>
    <x v="0"/>
    <n v="56.45"/>
    <n v="0"/>
    <d v="2023-06-23T00:00:00"/>
    <n v="6"/>
    <n v="451.12"/>
    <n v="8.18"/>
    <n v="20.67"/>
    <n v="4"/>
    <n v="0"/>
  </r>
  <r>
    <s v="CUST_8993"/>
    <n v="61"/>
    <n v="0"/>
    <s v="Female"/>
    <x v="1"/>
    <x v="1"/>
    <n v="52.99"/>
    <n v="0"/>
    <d v="2021-09-04T00:00:00"/>
    <n v="27"/>
    <n v="462.52"/>
    <n v="9.19"/>
    <n v="27.08"/>
    <n v="3"/>
    <n v="0"/>
  </r>
  <r>
    <s v="CUST_8994"/>
    <n v="27"/>
    <n v="0"/>
    <s v="Female"/>
    <x v="2"/>
    <x v="1"/>
    <n v="59.75"/>
    <n v="0"/>
    <d v="2023-05-03T00:00:00"/>
    <n v="7"/>
    <n v="664.24"/>
    <n v="10.09"/>
    <n v="19"/>
    <n v="4"/>
    <n v="0"/>
  </r>
  <r>
    <s v="CUST_8995"/>
    <n v="22"/>
    <n v="0"/>
    <s v="Female"/>
    <x v="2"/>
    <x v="1"/>
    <n v="46.51"/>
    <n v="0"/>
    <d v="2021-01-08T00:00:00"/>
    <n v="35"/>
    <n v="548.13"/>
    <n v="10.52"/>
    <n v="19.920000000000002"/>
    <n v="9"/>
    <n v="0"/>
  </r>
  <r>
    <s v="CUST_8996"/>
    <n v="26"/>
    <n v="0"/>
    <s v="Female"/>
    <x v="0"/>
    <x v="1"/>
    <n v="16.84"/>
    <n v="0"/>
    <d v="2022-11-25T00:00:00"/>
    <n v="13"/>
    <n v="200.53"/>
    <n v="9.33"/>
    <n v="24.5"/>
    <n v="6"/>
    <n v="0"/>
  </r>
  <r>
    <s v="CUST_8997"/>
    <n v="19"/>
    <n v="0"/>
    <s v="Male"/>
    <x v="2"/>
    <x v="1"/>
    <n v="62.96"/>
    <n v="0"/>
    <d v="2020-08-11T00:00:00"/>
    <n v="40"/>
    <n v="452.34"/>
    <n v="11.24"/>
    <n v="23.67"/>
    <n v="8"/>
    <n v="1"/>
  </r>
  <r>
    <s v="CUST_8998"/>
    <n v="43"/>
    <n v="1"/>
    <s v="Female"/>
    <x v="1"/>
    <x v="2"/>
    <n v="49.02"/>
    <n v="0"/>
    <d v="2023-03-08T00:00:00"/>
    <n v="9"/>
    <n v="481.09"/>
    <n v="9.51"/>
    <n v="23.33"/>
    <n v="10"/>
    <n v="0"/>
  </r>
  <r>
    <s v="CUST_8999"/>
    <n v="43"/>
    <n v="1"/>
    <s v="Female"/>
    <x v="0"/>
    <x v="1"/>
    <n v="38.21"/>
    <n v="0"/>
    <d v="2020-04-01T00:00:00"/>
    <n v="44"/>
    <n v="516.30999999999995"/>
    <n v="9.51"/>
    <n v="27.25"/>
    <n v="7"/>
    <n v="0"/>
  </r>
  <r>
    <s v="CUST_9"/>
    <n v="43"/>
    <n v="1"/>
    <s v="Male"/>
    <x v="0"/>
    <x v="0"/>
    <n v="51.79"/>
    <n v="0"/>
    <d v="2022-10-16T00:00:00"/>
    <n v="14"/>
    <n v="532.69000000000005"/>
    <n v="10.48"/>
    <n v="23.83"/>
    <n v="4"/>
    <n v="0"/>
  </r>
  <r>
    <s v="CUST_90"/>
    <n v="62"/>
    <n v="0"/>
    <s v="Male"/>
    <x v="0"/>
    <x v="2"/>
    <n v="63"/>
    <n v="0"/>
    <d v="2022-09-16T00:00:00"/>
    <n v="15"/>
    <n v="618.99"/>
    <n v="10.48"/>
    <n v="28.17"/>
    <n v="5"/>
    <n v="0"/>
  </r>
  <r>
    <s v="CUST_900"/>
    <n v="34"/>
    <n v="0"/>
    <s v="Male"/>
    <x v="0"/>
    <x v="1"/>
    <n v="34.9"/>
    <n v="0"/>
    <d v="2021-02-13T00:00:00"/>
    <n v="34"/>
    <n v="550.88"/>
    <n v="9.69"/>
    <n v="24.33"/>
    <n v="3"/>
    <n v="0"/>
  </r>
  <r>
    <s v="CUST_9000"/>
    <n v="43"/>
    <n v="1"/>
    <s v="Male"/>
    <x v="1"/>
    <x v="2"/>
    <n v="44.38"/>
    <n v="0"/>
    <d v="2020-12-15T00:00:00"/>
    <n v="36"/>
    <n v="277.06"/>
    <n v="9.16"/>
    <n v="27.67"/>
    <n v="6"/>
    <n v="0"/>
  </r>
  <r>
    <s v="CUST_9001"/>
    <n v="27"/>
    <n v="0"/>
    <s v="Male"/>
    <x v="1"/>
    <x v="0"/>
    <n v="47.05"/>
    <n v="0"/>
    <d v="2021-04-01T00:00:00"/>
    <n v="32"/>
    <n v="414.25"/>
    <n v="9.09"/>
    <n v="29.25"/>
    <n v="5"/>
    <n v="0"/>
  </r>
  <r>
    <s v="CUST_9002"/>
    <n v="67"/>
    <n v="0"/>
    <s v="Male"/>
    <x v="2"/>
    <x v="2"/>
    <n v="27.69"/>
    <n v="0"/>
    <d v="2019-06-29T00:00:00"/>
    <n v="54"/>
    <n v="460.37"/>
    <n v="9.7200000000000006"/>
    <n v="34.17"/>
    <n v="7"/>
    <n v="0"/>
  </r>
  <r>
    <s v="CUST_9003"/>
    <n v="29"/>
    <n v="0"/>
    <s v="Female"/>
    <x v="1"/>
    <x v="2"/>
    <n v="36.68"/>
    <n v="0"/>
    <d v="2022-10-20T00:00:00"/>
    <n v="14"/>
    <n v="541.37"/>
    <n v="9.42"/>
    <n v="18.579999999999998"/>
    <n v="6"/>
    <n v="1"/>
  </r>
  <r>
    <s v="CUST_9004"/>
    <n v="53"/>
    <n v="0"/>
    <s v="Female"/>
    <x v="1"/>
    <x v="1"/>
    <n v="48.28"/>
    <n v="0"/>
    <d v="2021-03-25T00:00:00"/>
    <n v="33"/>
    <n v="653.85"/>
    <n v="11.72"/>
    <n v="24.58"/>
    <n v="9"/>
    <n v="0"/>
  </r>
  <r>
    <s v="CUST_9005"/>
    <n v="38"/>
    <n v="0"/>
    <s v="Female"/>
    <x v="2"/>
    <x v="1"/>
    <n v="47.45"/>
    <n v="0"/>
    <d v="2022-09-19T00:00:00"/>
    <n v="15"/>
    <n v="391.72"/>
    <n v="9.67"/>
    <n v="30.58"/>
    <n v="5"/>
    <n v="1"/>
  </r>
  <r>
    <s v="CUST_9006"/>
    <n v="43"/>
    <n v="1"/>
    <s v="Female"/>
    <x v="1"/>
    <x v="2"/>
    <n v="36"/>
    <n v="0"/>
    <d v="2021-04-21T00:00:00"/>
    <n v="32"/>
    <n v="379.1"/>
    <n v="8.74"/>
    <n v="25.67"/>
    <n v="9"/>
    <n v="0"/>
  </r>
  <r>
    <s v="CUST_9007"/>
    <n v="43"/>
    <n v="1"/>
    <s v="Male"/>
    <x v="2"/>
    <x v="2"/>
    <n v="30.68"/>
    <n v="0"/>
    <d v="2021-02-19T00:00:00"/>
    <n v="34"/>
    <n v="528.36"/>
    <n v="8.7100000000000009"/>
    <n v="16.920000000000002"/>
    <n v="4"/>
    <n v="0"/>
  </r>
  <r>
    <s v="CUST_9008"/>
    <n v="43"/>
    <n v="1"/>
    <s v="Female"/>
    <x v="1"/>
    <x v="2"/>
    <n v="37.200000000000003"/>
    <n v="0"/>
    <d v="2021-02-06T00:00:00"/>
    <n v="34"/>
    <n v="617.39"/>
    <n v="9.5399999999999991"/>
    <n v="27.83"/>
    <n v="4"/>
    <n v="0"/>
  </r>
  <r>
    <s v="CUST_9009"/>
    <n v="43"/>
    <n v="1"/>
    <s v="Female"/>
    <x v="2"/>
    <x v="2"/>
    <n v="54.45"/>
    <n v="0"/>
    <d v="2020-09-30T00:00:00"/>
    <n v="39"/>
    <n v="533.6"/>
    <n v="10.28"/>
    <n v="29.58"/>
    <n v="5"/>
    <n v="0"/>
  </r>
  <r>
    <s v="CUST_901"/>
    <n v="43"/>
    <n v="1"/>
    <s v="Male"/>
    <x v="0"/>
    <x v="0"/>
    <n v="25.7"/>
    <n v="0"/>
    <d v="2020-08-18T00:00:00"/>
    <n v="40"/>
    <n v="462.49"/>
    <n v="9.68"/>
    <n v="20.67"/>
    <n v="6"/>
    <n v="0"/>
  </r>
  <r>
    <s v="CUST_9010"/>
    <n v="66"/>
    <n v="0"/>
    <s v="Male"/>
    <x v="2"/>
    <x v="1"/>
    <n v="40.299999999999997"/>
    <n v="0"/>
    <d v="2022-08-15T00:00:00"/>
    <n v="16"/>
    <n v="334.62"/>
    <n v="9.65"/>
    <n v="27.58"/>
    <n v="12"/>
    <n v="0"/>
  </r>
  <r>
    <s v="CUST_9011"/>
    <n v="20"/>
    <n v="0"/>
    <s v="Female"/>
    <x v="0"/>
    <x v="1"/>
    <n v="63.08"/>
    <n v="0"/>
    <d v="2023-01-02T00:00:00"/>
    <n v="11"/>
    <n v="589.44000000000005"/>
    <n v="8.33"/>
    <n v="19.420000000000002"/>
    <n v="6"/>
    <n v="0"/>
  </r>
  <r>
    <s v="CUST_9012"/>
    <n v="27"/>
    <n v="0"/>
    <s v="Female"/>
    <x v="1"/>
    <x v="2"/>
    <n v="67.430000000000007"/>
    <n v="0"/>
    <d v="2019-11-07T00:00:00"/>
    <n v="49"/>
    <n v="456.9"/>
    <n v="9.0299999999999994"/>
    <n v="24.5"/>
    <n v="5"/>
    <n v="0"/>
  </r>
  <r>
    <s v="CUST_9013"/>
    <n v="22"/>
    <n v="0"/>
    <s v="Female"/>
    <x v="1"/>
    <x v="1"/>
    <n v="76.16"/>
    <n v="0"/>
    <d v="2020-04-01T00:00:00"/>
    <n v="44"/>
    <n v="440.3"/>
    <n v="10.09"/>
    <n v="26.33"/>
    <n v="5"/>
    <n v="0"/>
  </r>
  <r>
    <s v="CUST_9014"/>
    <n v="63"/>
    <n v="0"/>
    <s v="Female"/>
    <x v="0"/>
    <x v="2"/>
    <n v="59.37"/>
    <n v="0"/>
    <d v="2021-03-10T00:00:00"/>
    <n v="33"/>
    <n v="509.5"/>
    <n v="8.57"/>
    <n v="31.08"/>
    <n v="5"/>
    <n v="0"/>
  </r>
  <r>
    <s v="CUST_9015"/>
    <n v="43"/>
    <n v="0"/>
    <s v="Male"/>
    <x v="2"/>
    <x v="0"/>
    <n v="56.34"/>
    <n v="0"/>
    <d v="2022-02-06T00:00:00"/>
    <n v="22"/>
    <n v="635.84"/>
    <n v="11.03"/>
    <n v="16"/>
    <n v="4"/>
    <n v="0"/>
  </r>
  <r>
    <s v="CUST_9016"/>
    <n v="38"/>
    <n v="0"/>
    <s v="Male"/>
    <x v="2"/>
    <x v="1"/>
    <n v="70.66"/>
    <n v="0"/>
    <d v="2019-12-05T00:00:00"/>
    <n v="48"/>
    <n v="618.70000000000005"/>
    <n v="10.1"/>
    <n v="24.08"/>
    <n v="7"/>
    <n v="0"/>
  </r>
  <r>
    <s v="CUST_9017"/>
    <n v="43"/>
    <n v="1"/>
    <s v="Male"/>
    <x v="0"/>
    <x v="2"/>
    <n v="31.73"/>
    <n v="0"/>
    <d v="2019-01-16T00:00:00"/>
    <n v="59"/>
    <n v="456.39"/>
    <n v="8.99"/>
    <n v="25.5"/>
    <n v="6"/>
    <n v="0"/>
  </r>
  <r>
    <s v="CUST_9018"/>
    <n v="43"/>
    <n v="0"/>
    <s v="Male"/>
    <x v="0"/>
    <x v="2"/>
    <n v="59.39"/>
    <n v="0"/>
    <d v="2021-01-10T00:00:00"/>
    <n v="35"/>
    <n v="549.07000000000005"/>
    <n v="8.67"/>
    <n v="20.329999999999998"/>
    <n v="10"/>
    <n v="1"/>
  </r>
  <r>
    <s v="CUST_9019"/>
    <n v="55"/>
    <n v="0"/>
    <s v="Female"/>
    <x v="2"/>
    <x v="2"/>
    <n v="64.239999999999995"/>
    <n v="0"/>
    <d v="2020-02-10T00:00:00"/>
    <n v="46"/>
    <n v="665.77"/>
    <n v="10.16"/>
    <n v="31.92"/>
    <n v="7"/>
    <n v="0"/>
  </r>
  <r>
    <s v="CUST_902"/>
    <n v="43"/>
    <n v="1"/>
    <s v="Male"/>
    <x v="1"/>
    <x v="2"/>
    <n v="74.87"/>
    <n v="0"/>
    <d v="2018-12-29T00:00:00"/>
    <n v="60"/>
    <n v="391.15"/>
    <n v="10.33"/>
    <n v="29.33"/>
    <n v="7"/>
    <n v="0"/>
  </r>
  <r>
    <s v="CUST_9020"/>
    <n v="61"/>
    <n v="0"/>
    <s v="Female"/>
    <x v="2"/>
    <x v="1"/>
    <n v="49.84"/>
    <n v="0"/>
    <d v="2023-05-27T00:00:00"/>
    <n v="7"/>
    <n v="443.39"/>
    <n v="10.38"/>
    <n v="26.83"/>
    <n v="4"/>
    <n v="0"/>
  </r>
  <r>
    <s v="CUST_9021"/>
    <n v="43"/>
    <n v="0"/>
    <s v="Female"/>
    <x v="0"/>
    <x v="0"/>
    <n v="62.34"/>
    <n v="0"/>
    <d v="2018-01-09T00:00:00"/>
    <n v="71"/>
    <n v="537.70000000000005"/>
    <n v="8.6199999999999992"/>
    <n v="26.25"/>
    <n v="6"/>
    <n v="0"/>
  </r>
  <r>
    <s v="CUST_9022"/>
    <n v="43"/>
    <n v="1"/>
    <s v="Male"/>
    <x v="1"/>
    <x v="1"/>
    <n v="44.99"/>
    <n v="0"/>
    <d v="2022-09-18T00:00:00"/>
    <n v="15"/>
    <n v="446.44"/>
    <n v="10.3"/>
    <n v="26"/>
    <n v="6"/>
    <n v="0"/>
  </r>
  <r>
    <s v="CUST_9023"/>
    <n v="22"/>
    <n v="0"/>
    <s v="Male"/>
    <x v="2"/>
    <x v="2"/>
    <n v="50.59"/>
    <n v="0"/>
    <d v="2021-04-29T00:00:00"/>
    <n v="32"/>
    <n v="468.49"/>
    <n v="9.32"/>
    <n v="36.17"/>
    <n v="9"/>
    <n v="0"/>
  </r>
  <r>
    <s v="CUST_9024"/>
    <n v="32"/>
    <n v="0"/>
    <s v="Male"/>
    <x v="0"/>
    <x v="2"/>
    <n v="55.5"/>
    <n v="0"/>
    <d v="2021-12-07T00:00:00"/>
    <n v="24"/>
    <n v="557.05999999999995"/>
    <n v="8.98"/>
    <n v="26.83"/>
    <n v="3"/>
    <n v="0"/>
  </r>
  <r>
    <s v="CUST_9025"/>
    <n v="33"/>
    <n v="0"/>
    <s v="Female"/>
    <x v="1"/>
    <x v="1"/>
    <n v="55.05"/>
    <n v="0"/>
    <d v="2023-02-04T00:00:00"/>
    <n v="10"/>
    <n v="334.1"/>
    <n v="12"/>
    <n v="25.83"/>
    <n v="1"/>
    <n v="0"/>
  </r>
  <r>
    <s v="CUST_9026"/>
    <n v="18"/>
    <n v="0"/>
    <s v="Female"/>
    <x v="1"/>
    <x v="1"/>
    <n v="29.16"/>
    <n v="0"/>
    <d v="2022-01-31T00:00:00"/>
    <n v="23"/>
    <n v="491.73"/>
    <n v="11.06"/>
    <n v="18.579999999999998"/>
    <n v="8"/>
    <n v="1"/>
  </r>
  <r>
    <s v="CUST_9027"/>
    <n v="43"/>
    <n v="1"/>
    <s v="Male"/>
    <x v="1"/>
    <x v="1"/>
    <n v="42.29"/>
    <n v="0"/>
    <d v="2020-08-04T00:00:00"/>
    <n v="40"/>
    <n v="464.34"/>
    <n v="10"/>
    <n v="24.5"/>
    <n v="5"/>
    <n v="0"/>
  </r>
  <r>
    <s v="CUST_9028"/>
    <n v="54"/>
    <n v="0"/>
    <s v="Male"/>
    <x v="1"/>
    <x v="2"/>
    <n v="50.64"/>
    <n v="0"/>
    <d v="2018-02-16T00:00:00"/>
    <n v="70"/>
    <n v="584.63"/>
    <n v="10.1"/>
    <n v="20.5"/>
    <n v="5"/>
    <n v="0"/>
  </r>
  <r>
    <s v="CUST_9029"/>
    <n v="43"/>
    <n v="1"/>
    <s v="Female"/>
    <x v="0"/>
    <x v="1"/>
    <n v="55.88"/>
    <n v="0"/>
    <d v="2023-06-10T00:00:00"/>
    <n v="6"/>
    <n v="477.76"/>
    <n v="9.64"/>
    <n v="28.83"/>
    <n v="5"/>
    <n v="0"/>
  </r>
  <r>
    <s v="CUST_903"/>
    <n v="43"/>
    <n v="1"/>
    <s v="Male"/>
    <x v="0"/>
    <x v="2"/>
    <n v="44.98"/>
    <n v="0"/>
    <d v="2022-08-24T00:00:00"/>
    <n v="16"/>
    <n v="467.67"/>
    <n v="8.5500000000000007"/>
    <n v="25.5"/>
    <n v="6"/>
    <n v="1"/>
  </r>
  <r>
    <s v="CUST_9030"/>
    <n v="69"/>
    <n v="0"/>
    <s v="Female"/>
    <x v="2"/>
    <x v="0"/>
    <n v="60.1"/>
    <n v="0"/>
    <d v="2021-07-22T00:00:00"/>
    <n v="29"/>
    <n v="553.91"/>
    <n v="9.8800000000000008"/>
    <n v="26.75"/>
    <n v="5"/>
    <n v="1"/>
  </r>
  <r>
    <s v="CUST_9031"/>
    <n v="64"/>
    <n v="0"/>
    <s v="Female"/>
    <x v="1"/>
    <x v="1"/>
    <n v="50.37"/>
    <n v="0"/>
    <d v="2020-04-14T00:00:00"/>
    <n v="44"/>
    <n v="583.42999999999995"/>
    <n v="10.18"/>
    <n v="25.75"/>
    <n v="2"/>
    <n v="1"/>
  </r>
  <r>
    <s v="CUST_9032"/>
    <n v="48"/>
    <n v="0"/>
    <s v="Male"/>
    <x v="1"/>
    <x v="0"/>
    <n v="66.62"/>
    <n v="0"/>
    <d v="2020-06-27T00:00:00"/>
    <n v="42"/>
    <n v="419.67"/>
    <n v="11.08"/>
    <n v="23.33"/>
    <n v="5"/>
    <n v="0"/>
  </r>
  <r>
    <s v="CUST_9033"/>
    <n v="30"/>
    <n v="0"/>
    <s v="Male"/>
    <x v="0"/>
    <x v="0"/>
    <n v="45.61"/>
    <n v="0"/>
    <d v="2018-09-20T00:00:00"/>
    <n v="63"/>
    <n v="352.62"/>
    <n v="10.08"/>
    <n v="20.079999999999998"/>
    <n v="5"/>
    <n v="0"/>
  </r>
  <r>
    <s v="CUST_9034"/>
    <n v="43"/>
    <n v="1"/>
    <s v="Male"/>
    <x v="1"/>
    <x v="2"/>
    <n v="62.85"/>
    <n v="0"/>
    <d v="2018-01-30T00:00:00"/>
    <n v="71"/>
    <n v="583.58000000000004"/>
    <n v="10.029999999999999"/>
    <n v="18.670000000000002"/>
    <n v="4"/>
    <n v="0"/>
  </r>
  <r>
    <s v="CUST_9035"/>
    <n v="60"/>
    <n v="0"/>
    <s v="Male"/>
    <x v="0"/>
    <x v="2"/>
    <n v="47.75"/>
    <n v="0"/>
    <d v="2020-05-20T00:00:00"/>
    <n v="43"/>
    <n v="470.81"/>
    <n v="10.01"/>
    <n v="24.08"/>
    <n v="8"/>
    <n v="0"/>
  </r>
  <r>
    <s v="CUST_9036"/>
    <n v="38"/>
    <n v="0"/>
    <s v="Female"/>
    <x v="0"/>
    <x v="1"/>
    <n v="36.24"/>
    <n v="0"/>
    <d v="2020-05-21T00:00:00"/>
    <n v="43"/>
    <n v="538.88"/>
    <n v="10.09"/>
    <n v="23.25"/>
    <n v="10"/>
    <n v="0"/>
  </r>
  <r>
    <s v="CUST_9037"/>
    <n v="43"/>
    <n v="1"/>
    <s v="Female"/>
    <x v="2"/>
    <x v="0"/>
    <n v="89.28"/>
    <n v="0"/>
    <d v="2018-07-31T00:00:00"/>
    <n v="65"/>
    <n v="516.58000000000004"/>
    <n v="10.14"/>
    <n v="28.08"/>
    <n v="5"/>
    <n v="0"/>
  </r>
  <r>
    <s v="CUST_9038"/>
    <n v="44"/>
    <n v="0"/>
    <s v="Female"/>
    <x v="1"/>
    <x v="2"/>
    <n v="57.49"/>
    <n v="0"/>
    <d v="2022-09-21T00:00:00"/>
    <n v="15"/>
    <n v="545.77"/>
    <n v="8.69"/>
    <n v="24.33"/>
    <n v="7"/>
    <n v="0"/>
  </r>
  <r>
    <s v="CUST_9039"/>
    <n v="43"/>
    <n v="1"/>
    <s v="Male"/>
    <x v="2"/>
    <x v="0"/>
    <n v="22.39"/>
    <n v="0"/>
    <d v="2020-05-26T00:00:00"/>
    <n v="43"/>
    <n v="477.93"/>
    <n v="9.41"/>
    <n v="30"/>
    <n v="7"/>
    <n v="0"/>
  </r>
  <r>
    <s v="CUST_904"/>
    <n v="27"/>
    <n v="0"/>
    <s v="Female"/>
    <x v="0"/>
    <x v="1"/>
    <n v="57.3"/>
    <n v="0"/>
    <d v="2018-04-16T00:00:00"/>
    <n v="68"/>
    <n v="393.21"/>
    <n v="10.18"/>
    <n v="26.75"/>
    <n v="9"/>
    <n v="0"/>
  </r>
  <r>
    <s v="CUST_9040"/>
    <n v="43"/>
    <n v="1"/>
    <s v="Female"/>
    <x v="0"/>
    <x v="2"/>
    <n v="63.55"/>
    <n v="0"/>
    <d v="2020-05-13T00:00:00"/>
    <n v="43"/>
    <n v="455.04"/>
    <n v="8.76"/>
    <n v="22.5"/>
    <n v="6"/>
    <n v="0"/>
  </r>
  <r>
    <s v="CUST_9041"/>
    <n v="55"/>
    <n v="0"/>
    <s v="Female"/>
    <x v="1"/>
    <x v="0"/>
    <n v="52.47"/>
    <n v="0"/>
    <d v="2021-10-01T00:00:00"/>
    <n v="26"/>
    <n v="564.83000000000004"/>
    <n v="9.0500000000000007"/>
    <n v="29"/>
    <n v="5"/>
    <n v="0"/>
  </r>
  <r>
    <s v="CUST_9042"/>
    <n v="63"/>
    <n v="0"/>
    <s v="Female"/>
    <x v="0"/>
    <x v="2"/>
    <n v="63.01"/>
    <n v="0"/>
    <d v="2021-12-17T00:00:00"/>
    <n v="24"/>
    <n v="423.18"/>
    <n v="8.49"/>
    <n v="24.25"/>
    <n v="5"/>
    <n v="0"/>
  </r>
  <r>
    <s v="CUST_9043"/>
    <n v="43"/>
    <n v="1"/>
    <s v="Female"/>
    <x v="0"/>
    <x v="0"/>
    <n v="58.13"/>
    <n v="0"/>
    <d v="2019-05-13T00:00:00"/>
    <n v="55"/>
    <n v="542.72"/>
    <n v="8.6300000000000008"/>
    <n v="30.25"/>
    <n v="6"/>
    <n v="0"/>
  </r>
  <r>
    <s v="CUST_9044"/>
    <n v="28"/>
    <n v="0"/>
    <s v="Female"/>
    <x v="0"/>
    <x v="1"/>
    <n v="38.549999999999997"/>
    <n v="0"/>
    <d v="2019-11-23T00:00:00"/>
    <n v="49"/>
    <n v="614.29"/>
    <n v="10.89"/>
    <n v="27.08"/>
    <n v="6"/>
    <n v="0"/>
  </r>
  <r>
    <s v="CUST_9045"/>
    <n v="25"/>
    <n v="0"/>
    <s v="Male"/>
    <x v="1"/>
    <x v="2"/>
    <n v="63.8"/>
    <n v="0"/>
    <d v="2021-07-08T00:00:00"/>
    <n v="29"/>
    <n v="554.58000000000004"/>
    <n v="7.64"/>
    <n v="21.33"/>
    <n v="3"/>
    <n v="1"/>
  </r>
  <r>
    <s v="CUST_9046"/>
    <n v="43"/>
    <n v="1"/>
    <s v="Female"/>
    <x v="0"/>
    <x v="2"/>
    <n v="40.06"/>
    <n v="0"/>
    <d v="2018-02-15T00:00:00"/>
    <n v="70"/>
    <n v="412.34"/>
    <n v="10.32"/>
    <n v="25.33"/>
    <n v="10"/>
    <n v="0"/>
  </r>
  <r>
    <s v="CUST_9047"/>
    <n v="50"/>
    <n v="0"/>
    <s v="Female"/>
    <x v="0"/>
    <x v="2"/>
    <n v="37.89"/>
    <n v="0"/>
    <d v="2023-02-04T00:00:00"/>
    <n v="10"/>
    <n v="441.33"/>
    <n v="9.61"/>
    <n v="28.67"/>
    <n v="3"/>
    <n v="0"/>
  </r>
  <r>
    <s v="CUST_9048"/>
    <n v="24"/>
    <n v="0"/>
    <s v="Male"/>
    <x v="1"/>
    <x v="2"/>
    <n v="44.98"/>
    <n v="0"/>
    <d v="2018-08-18T00:00:00"/>
    <n v="64"/>
    <n v="628.78"/>
    <n v="8.2100000000000009"/>
    <n v="24.33"/>
    <n v="4"/>
    <n v="0"/>
  </r>
  <r>
    <s v="CUST_9049"/>
    <n v="55"/>
    <n v="0"/>
    <s v="Male"/>
    <x v="2"/>
    <x v="2"/>
    <n v="34.43"/>
    <n v="0"/>
    <d v="2019-03-04T00:00:00"/>
    <n v="57"/>
    <n v="606.38"/>
    <n v="11.26"/>
    <n v="21.25"/>
    <n v="8"/>
    <n v="0"/>
  </r>
  <r>
    <s v="CUST_905"/>
    <n v="34"/>
    <n v="0"/>
    <s v="Female"/>
    <x v="0"/>
    <x v="0"/>
    <n v="51.45"/>
    <n v="0"/>
    <d v="2020-12-02T00:00:00"/>
    <n v="36"/>
    <n v="625.12"/>
    <n v="9.65"/>
    <n v="35.83"/>
    <n v="6"/>
    <n v="0"/>
  </r>
  <r>
    <s v="CUST_9050"/>
    <n v="38"/>
    <n v="0"/>
    <s v="Female"/>
    <x v="0"/>
    <x v="1"/>
    <n v="57.52"/>
    <n v="0"/>
    <d v="2019-09-14T00:00:00"/>
    <n v="51"/>
    <n v="498.48"/>
    <n v="8.0299999999999994"/>
    <n v="28.42"/>
    <n v="4"/>
    <n v="0"/>
  </r>
  <r>
    <s v="CUST_9051"/>
    <n v="25"/>
    <n v="0"/>
    <s v="Female"/>
    <x v="2"/>
    <x v="2"/>
    <n v="81.28"/>
    <n v="0"/>
    <d v="2023-06-11T00:00:00"/>
    <n v="6"/>
    <n v="579.75"/>
    <n v="10.02"/>
    <n v="28.08"/>
    <n v="8"/>
    <n v="0"/>
  </r>
  <r>
    <s v="CUST_9052"/>
    <n v="43"/>
    <n v="1"/>
    <s v="Female"/>
    <x v="2"/>
    <x v="2"/>
    <n v="33.44"/>
    <n v="0"/>
    <d v="2020-04-20T00:00:00"/>
    <n v="44"/>
    <n v="450.86"/>
    <n v="8.5399999999999991"/>
    <n v="20.420000000000002"/>
    <n v="3"/>
    <n v="0"/>
  </r>
  <r>
    <s v="CUST_9053"/>
    <n v="43"/>
    <n v="1"/>
    <s v="Female"/>
    <x v="2"/>
    <x v="1"/>
    <n v="70.62"/>
    <n v="0"/>
    <d v="2018-03-20T00:00:00"/>
    <n v="69"/>
    <n v="746.12"/>
    <n v="10.06"/>
    <n v="23.33"/>
    <n v="6"/>
    <n v="1"/>
  </r>
  <r>
    <s v="CUST_9054"/>
    <n v="37"/>
    <n v="0"/>
    <s v="Male"/>
    <x v="2"/>
    <x v="2"/>
    <n v="41.02"/>
    <n v="0"/>
    <d v="2019-09-02T00:00:00"/>
    <n v="51"/>
    <n v="456.98"/>
    <n v="9.6999999999999993"/>
    <n v="27.42"/>
    <n v="8"/>
    <n v="0"/>
  </r>
  <r>
    <s v="CUST_9055"/>
    <n v="43"/>
    <n v="1"/>
    <s v="Female"/>
    <x v="2"/>
    <x v="1"/>
    <n v="41.1"/>
    <n v="0"/>
    <d v="2021-09-21T00:00:00"/>
    <n v="27"/>
    <n v="395.22"/>
    <n v="10.039999999999999"/>
    <n v="18.670000000000002"/>
    <n v="9"/>
    <n v="0"/>
  </r>
  <r>
    <s v="CUST_9056"/>
    <n v="43"/>
    <n v="1"/>
    <s v="Male"/>
    <x v="2"/>
    <x v="1"/>
    <n v="32.880000000000003"/>
    <n v="0"/>
    <d v="2021-06-02T00:00:00"/>
    <n v="30"/>
    <n v="578.97"/>
    <n v="9.93"/>
    <n v="20.5"/>
    <n v="8"/>
    <n v="0"/>
  </r>
  <r>
    <s v="CUST_9057"/>
    <n v="43"/>
    <n v="1"/>
    <s v="Female"/>
    <x v="1"/>
    <x v="2"/>
    <n v="55.14"/>
    <n v="0"/>
    <d v="2020-03-01T00:00:00"/>
    <n v="45"/>
    <n v="274.39999999999998"/>
    <n v="10.66"/>
    <n v="21.58"/>
    <n v="11"/>
    <n v="0"/>
  </r>
  <r>
    <s v="CUST_9058"/>
    <n v="67"/>
    <n v="0"/>
    <s v="Female"/>
    <x v="1"/>
    <x v="0"/>
    <n v="30.14"/>
    <n v="0"/>
    <d v="2020-09-02T00:00:00"/>
    <n v="39"/>
    <n v="740.88"/>
    <n v="10.14"/>
    <n v="21.58"/>
    <n v="5"/>
    <n v="0"/>
  </r>
  <r>
    <s v="CUST_9059"/>
    <n v="43"/>
    <n v="1"/>
    <s v="Female"/>
    <x v="2"/>
    <x v="2"/>
    <n v="42.89"/>
    <n v="0"/>
    <d v="2018-05-26T00:00:00"/>
    <n v="67"/>
    <n v="602.41999999999996"/>
    <n v="10.14"/>
    <n v="29.5"/>
    <n v="5"/>
    <n v="0"/>
  </r>
  <r>
    <s v="CUST_906"/>
    <n v="43"/>
    <n v="1"/>
    <s v="Female"/>
    <x v="0"/>
    <x v="2"/>
    <n v="57.46"/>
    <n v="0"/>
    <d v="2023-05-18T00:00:00"/>
    <n v="7"/>
    <n v="319.61"/>
    <n v="10.73"/>
    <n v="20.329999999999998"/>
    <n v="9"/>
    <n v="0"/>
  </r>
  <r>
    <s v="CUST_9060"/>
    <n v="43"/>
    <n v="1"/>
    <s v="Male"/>
    <x v="1"/>
    <x v="0"/>
    <n v="66.63"/>
    <n v="0"/>
    <d v="2022-01-08T00:00:00"/>
    <n v="23"/>
    <n v="435.06"/>
    <n v="8.4"/>
    <n v="24.67"/>
    <n v="6"/>
    <n v="0"/>
  </r>
  <r>
    <s v="CUST_9061"/>
    <n v="26"/>
    <n v="0"/>
    <s v="Female"/>
    <x v="1"/>
    <x v="2"/>
    <n v="73.45"/>
    <n v="0"/>
    <d v="2020-03-26T00:00:00"/>
    <n v="45"/>
    <n v="685.83"/>
    <n v="10.34"/>
    <n v="13.58"/>
    <n v="4"/>
    <n v="0"/>
  </r>
  <r>
    <s v="CUST_9062"/>
    <n v="32"/>
    <n v="0"/>
    <s v="Female"/>
    <x v="2"/>
    <x v="2"/>
    <n v="35.75"/>
    <n v="0"/>
    <d v="2022-12-23T00:00:00"/>
    <n v="12"/>
    <n v="426.75"/>
    <n v="10.59"/>
    <n v="26.25"/>
    <n v="9"/>
    <n v="0"/>
  </r>
  <r>
    <s v="CUST_9063"/>
    <n v="47"/>
    <n v="0"/>
    <s v="Male"/>
    <x v="2"/>
    <x v="1"/>
    <n v="45.44"/>
    <n v="0"/>
    <d v="2021-02-15T00:00:00"/>
    <n v="34"/>
    <n v="277.58999999999997"/>
    <n v="9.85"/>
    <n v="26"/>
    <n v="4"/>
    <n v="0"/>
  </r>
  <r>
    <s v="CUST_9064"/>
    <n v="43"/>
    <n v="1"/>
    <s v="Female"/>
    <x v="0"/>
    <x v="0"/>
    <n v="47.87"/>
    <n v="0"/>
    <d v="2018-02-15T00:00:00"/>
    <n v="70"/>
    <n v="477.99"/>
    <n v="10.81"/>
    <n v="25.67"/>
    <n v="4"/>
    <n v="0"/>
  </r>
  <r>
    <s v="CUST_9065"/>
    <n v="27"/>
    <n v="0"/>
    <s v="Male"/>
    <x v="1"/>
    <x v="2"/>
    <n v="27.93"/>
    <n v="0"/>
    <d v="2022-05-22T00:00:00"/>
    <n v="19"/>
    <n v="537.51"/>
    <n v="7.88"/>
    <n v="22.08"/>
    <n v="8"/>
    <n v="0"/>
  </r>
  <r>
    <s v="CUST_9066"/>
    <n v="43"/>
    <n v="1"/>
    <s v="Female"/>
    <x v="2"/>
    <x v="2"/>
    <n v="41.39"/>
    <n v="0"/>
    <d v="2020-01-18T00:00:00"/>
    <n v="47"/>
    <n v="541.27"/>
    <n v="9.93"/>
    <n v="22.42"/>
    <n v="4"/>
    <n v="0"/>
  </r>
  <r>
    <s v="CUST_9067"/>
    <n v="43"/>
    <n v="1"/>
    <s v="Male"/>
    <x v="1"/>
    <x v="1"/>
    <n v="40.479999999999997"/>
    <n v="0"/>
    <d v="2021-02-15T00:00:00"/>
    <n v="34"/>
    <n v="432.71"/>
    <n v="10.59"/>
    <n v="26"/>
    <n v="9"/>
    <n v="0"/>
  </r>
  <r>
    <s v="CUST_9068"/>
    <n v="53"/>
    <n v="0"/>
    <s v="Male"/>
    <x v="1"/>
    <x v="0"/>
    <n v="57.33"/>
    <n v="0"/>
    <d v="2019-03-31T00:00:00"/>
    <n v="57"/>
    <n v="325.95"/>
    <n v="8.94"/>
    <n v="32.75"/>
    <n v="10"/>
    <n v="0"/>
  </r>
  <r>
    <s v="CUST_9069"/>
    <n v="43"/>
    <n v="1"/>
    <s v="Male"/>
    <x v="1"/>
    <x v="2"/>
    <n v="53.68"/>
    <n v="0"/>
    <d v="2019-03-07T00:00:00"/>
    <n v="57"/>
    <n v="450.06"/>
    <n v="8.15"/>
    <n v="17.420000000000002"/>
    <n v="6"/>
    <n v="0"/>
  </r>
  <r>
    <s v="CUST_907"/>
    <n v="43"/>
    <n v="1"/>
    <s v="Female"/>
    <x v="1"/>
    <x v="2"/>
    <n v="19.95"/>
    <n v="0"/>
    <d v="2019-12-07T00:00:00"/>
    <n v="48"/>
    <n v="512.74"/>
    <n v="9.9600000000000009"/>
    <n v="31.58"/>
    <n v="3"/>
    <n v="0"/>
  </r>
  <r>
    <s v="CUST_9070"/>
    <n v="43"/>
    <n v="1"/>
    <s v="Female"/>
    <x v="0"/>
    <x v="0"/>
    <n v="51.86"/>
    <n v="0"/>
    <d v="2018-03-05T00:00:00"/>
    <n v="69"/>
    <n v="469.44"/>
    <n v="9.6999999999999993"/>
    <n v="29.83"/>
    <n v="8"/>
    <n v="0"/>
  </r>
  <r>
    <s v="CUST_9071"/>
    <n v="54"/>
    <n v="0"/>
    <s v="Male"/>
    <x v="2"/>
    <x v="1"/>
    <n v="46.83"/>
    <n v="0"/>
    <d v="2019-08-25T00:00:00"/>
    <n v="52"/>
    <n v="565.86"/>
    <n v="8.7799999999999994"/>
    <n v="28.5"/>
    <n v="4"/>
    <n v="0"/>
  </r>
  <r>
    <s v="CUST_9072"/>
    <n v="43"/>
    <n v="1"/>
    <s v="Male"/>
    <x v="1"/>
    <x v="1"/>
    <n v="69.67"/>
    <n v="0"/>
    <d v="2023-05-08T00:00:00"/>
    <n v="7"/>
    <n v="664.64"/>
    <n v="7.52"/>
    <n v="25"/>
    <n v="5"/>
    <n v="0"/>
  </r>
  <r>
    <s v="CUST_9073"/>
    <n v="24"/>
    <n v="0"/>
    <s v="Female"/>
    <x v="2"/>
    <x v="1"/>
    <n v="49.67"/>
    <n v="0"/>
    <d v="2019-11-22T00:00:00"/>
    <n v="49"/>
    <n v="573.91"/>
    <n v="10.99"/>
    <n v="30.25"/>
    <n v="6"/>
    <n v="0"/>
  </r>
  <r>
    <s v="CUST_9074"/>
    <n v="43"/>
    <n v="1"/>
    <s v="Male"/>
    <x v="1"/>
    <x v="2"/>
    <n v="64.900000000000006"/>
    <n v="0"/>
    <d v="2023-01-13T00:00:00"/>
    <n v="11"/>
    <n v="351.67"/>
    <n v="11.24"/>
    <n v="24.5"/>
    <n v="7"/>
    <n v="0"/>
  </r>
  <r>
    <s v="CUST_9075"/>
    <n v="43"/>
    <n v="1"/>
    <s v="Female"/>
    <x v="2"/>
    <x v="0"/>
    <n v="58.85"/>
    <n v="0"/>
    <d v="2021-07-19T00:00:00"/>
    <n v="29"/>
    <n v="474.79"/>
    <n v="9.74"/>
    <n v="27"/>
    <n v="4"/>
    <n v="0"/>
  </r>
  <r>
    <s v="CUST_9076"/>
    <n v="57"/>
    <n v="0"/>
    <s v="Female"/>
    <x v="2"/>
    <x v="1"/>
    <n v="52.29"/>
    <n v="0"/>
    <d v="2020-10-29T00:00:00"/>
    <n v="38"/>
    <n v="530.03"/>
    <n v="9.6300000000000008"/>
    <n v="22"/>
    <n v="1"/>
    <n v="0"/>
  </r>
  <r>
    <s v="CUST_9077"/>
    <n v="43"/>
    <n v="1"/>
    <s v="Male"/>
    <x v="2"/>
    <x v="1"/>
    <n v="63.34"/>
    <n v="0"/>
    <d v="2018-07-28T00:00:00"/>
    <n v="65"/>
    <n v="506.26"/>
    <n v="10.17"/>
    <n v="21.42"/>
    <n v="5"/>
    <n v="0"/>
  </r>
  <r>
    <s v="CUST_9078"/>
    <n v="33"/>
    <n v="0"/>
    <s v="Male"/>
    <x v="1"/>
    <x v="1"/>
    <n v="45.38"/>
    <n v="0"/>
    <d v="2018-09-25T00:00:00"/>
    <n v="63"/>
    <n v="694.42"/>
    <n v="9.2200000000000006"/>
    <n v="18.329999999999998"/>
    <n v="6"/>
    <n v="0"/>
  </r>
  <r>
    <s v="CUST_9079"/>
    <n v="55"/>
    <n v="0"/>
    <s v="Female"/>
    <x v="0"/>
    <x v="2"/>
    <n v="36.58"/>
    <n v="0"/>
    <d v="2018-07-23T00:00:00"/>
    <n v="65"/>
    <n v="556.47"/>
    <n v="11.87"/>
    <n v="22.08"/>
    <n v="7"/>
    <n v="0"/>
  </r>
  <r>
    <s v="CUST_908"/>
    <n v="43"/>
    <n v="1"/>
    <s v="Male"/>
    <x v="2"/>
    <x v="1"/>
    <n v="42.95"/>
    <n v="0"/>
    <d v="2022-05-22T00:00:00"/>
    <n v="19"/>
    <n v="568.04"/>
    <n v="9.5299999999999994"/>
    <n v="27.67"/>
    <n v="7"/>
    <n v="0"/>
  </r>
  <r>
    <s v="CUST_9080"/>
    <n v="43"/>
    <n v="1"/>
    <s v="Male"/>
    <x v="2"/>
    <x v="1"/>
    <n v="49.56"/>
    <n v="0"/>
    <d v="2020-05-30T00:00:00"/>
    <n v="43"/>
    <n v="310.82"/>
    <n v="10.28"/>
    <n v="23.08"/>
    <n v="9"/>
    <n v="0"/>
  </r>
  <r>
    <s v="CUST_9081"/>
    <n v="65"/>
    <n v="0"/>
    <s v="Male"/>
    <x v="0"/>
    <x v="0"/>
    <n v="72.540000000000006"/>
    <n v="0"/>
    <d v="2018-12-30T00:00:00"/>
    <n v="60"/>
    <n v="585.99"/>
    <n v="9.99"/>
    <n v="23.58"/>
    <n v="4"/>
    <n v="0"/>
  </r>
  <r>
    <s v="CUST_9082"/>
    <n v="43"/>
    <n v="1"/>
    <s v="Male"/>
    <x v="2"/>
    <x v="1"/>
    <n v="53.21"/>
    <n v="0"/>
    <d v="2019-07-08T00:00:00"/>
    <n v="53"/>
    <n v="531.23"/>
    <n v="9.91"/>
    <n v="18.420000000000002"/>
    <n v="8"/>
    <n v="0"/>
  </r>
  <r>
    <s v="CUST_9083"/>
    <n v="43"/>
    <n v="1"/>
    <s v="Male"/>
    <x v="0"/>
    <x v="2"/>
    <n v="42.43"/>
    <n v="0"/>
    <d v="2019-06-10T00:00:00"/>
    <n v="54"/>
    <n v="594.37"/>
    <n v="10.1"/>
    <n v="29.92"/>
    <n v="3"/>
    <n v="0"/>
  </r>
  <r>
    <s v="CUST_9084"/>
    <n v="31"/>
    <n v="0"/>
    <s v="Female"/>
    <x v="2"/>
    <x v="2"/>
    <n v="37.83"/>
    <n v="0"/>
    <d v="2023-05-01T00:00:00"/>
    <n v="7"/>
    <n v="431.57"/>
    <n v="10.050000000000001"/>
    <n v="17"/>
    <n v="5"/>
    <n v="0"/>
  </r>
  <r>
    <s v="CUST_9085"/>
    <n v="50"/>
    <n v="0"/>
    <s v="Female"/>
    <x v="0"/>
    <x v="1"/>
    <n v="27.17"/>
    <n v="0"/>
    <d v="2022-06-01T00:00:00"/>
    <n v="18"/>
    <n v="618.4"/>
    <n v="9.26"/>
    <n v="29.67"/>
    <n v="4"/>
    <n v="0"/>
  </r>
  <r>
    <s v="CUST_9086"/>
    <n v="43"/>
    <n v="1"/>
    <s v="Male"/>
    <x v="2"/>
    <x v="2"/>
    <n v="37.700000000000003"/>
    <n v="0"/>
    <d v="2020-05-18T00:00:00"/>
    <n v="43"/>
    <n v="493.79"/>
    <n v="9.18"/>
    <n v="17.579999999999998"/>
    <n v="9"/>
    <n v="0"/>
  </r>
  <r>
    <s v="CUST_9087"/>
    <n v="43"/>
    <n v="1"/>
    <s v="Female"/>
    <x v="2"/>
    <x v="2"/>
    <n v="54.51"/>
    <n v="0"/>
    <d v="2022-05-29T00:00:00"/>
    <n v="19"/>
    <n v="515.29"/>
    <n v="10.14"/>
    <n v="20.58"/>
    <n v="3"/>
    <n v="0"/>
  </r>
  <r>
    <s v="CUST_9088"/>
    <n v="41"/>
    <n v="0"/>
    <s v="Male"/>
    <x v="0"/>
    <x v="2"/>
    <n v="46.44"/>
    <n v="0"/>
    <d v="2022-06-07T00:00:00"/>
    <n v="18"/>
    <n v="453.22"/>
    <n v="9.4499999999999993"/>
    <n v="19"/>
    <n v="6"/>
    <n v="0"/>
  </r>
  <r>
    <s v="CUST_9089"/>
    <n v="30"/>
    <n v="0"/>
    <s v="Male"/>
    <x v="2"/>
    <x v="2"/>
    <n v="53.33"/>
    <n v="0"/>
    <d v="2018-08-13T00:00:00"/>
    <n v="64"/>
    <n v="518.38"/>
    <n v="9.43"/>
    <n v="22.17"/>
    <n v="9"/>
    <n v="0"/>
  </r>
  <r>
    <s v="CUST_909"/>
    <n v="41"/>
    <n v="0"/>
    <s v="Male"/>
    <x v="2"/>
    <x v="1"/>
    <n v="67.39"/>
    <n v="0"/>
    <d v="2022-06-04T00:00:00"/>
    <n v="18"/>
    <n v="444.62"/>
    <n v="8.82"/>
    <n v="32.67"/>
    <n v="9"/>
    <n v="0"/>
  </r>
  <r>
    <s v="CUST_9090"/>
    <n v="43"/>
    <n v="0"/>
    <s v="Male"/>
    <x v="1"/>
    <x v="1"/>
    <n v="36.32"/>
    <n v="0"/>
    <d v="2020-02-03T00:00:00"/>
    <n v="46"/>
    <n v="485.7"/>
    <n v="10.3"/>
    <n v="29.08"/>
    <n v="9"/>
    <n v="0"/>
  </r>
  <r>
    <s v="CUST_9091"/>
    <n v="43"/>
    <n v="1"/>
    <s v="Male"/>
    <x v="2"/>
    <x v="0"/>
    <n v="65.400000000000006"/>
    <n v="0"/>
    <d v="2018-08-24T00:00:00"/>
    <n v="64"/>
    <n v="812.95"/>
    <n v="9.39"/>
    <n v="19.920000000000002"/>
    <n v="9"/>
    <n v="0"/>
  </r>
  <r>
    <s v="CUST_9092"/>
    <n v="43"/>
    <n v="1"/>
    <s v="Female"/>
    <x v="2"/>
    <x v="2"/>
    <n v="61.29"/>
    <n v="0"/>
    <d v="2022-07-11T00:00:00"/>
    <n v="17"/>
    <n v="565.39"/>
    <n v="10.119999999999999"/>
    <n v="26.5"/>
    <n v="4"/>
    <n v="0"/>
  </r>
  <r>
    <s v="CUST_9093"/>
    <n v="66"/>
    <n v="0"/>
    <s v="Male"/>
    <x v="1"/>
    <x v="2"/>
    <n v="41.57"/>
    <n v="0"/>
    <d v="2021-05-22T00:00:00"/>
    <n v="31"/>
    <n v="478.59"/>
    <n v="10.199999999999999"/>
    <n v="17.829999999999998"/>
    <n v="4"/>
    <n v="0"/>
  </r>
  <r>
    <s v="CUST_9094"/>
    <n v="60"/>
    <n v="0"/>
    <s v="Female"/>
    <x v="1"/>
    <x v="2"/>
    <n v="28.82"/>
    <n v="0"/>
    <d v="2019-01-10T00:00:00"/>
    <n v="59"/>
    <n v="397.02"/>
    <n v="6.95"/>
    <n v="20.25"/>
    <n v="7"/>
    <n v="0"/>
  </r>
  <r>
    <s v="CUST_9095"/>
    <n v="43"/>
    <n v="1"/>
    <s v="Male"/>
    <x v="1"/>
    <x v="1"/>
    <n v="53.75"/>
    <n v="0"/>
    <d v="2021-12-07T00:00:00"/>
    <n v="24"/>
    <n v="420.27"/>
    <n v="9.77"/>
    <n v="23.08"/>
    <n v="4"/>
    <n v="0"/>
  </r>
  <r>
    <s v="CUST_9096"/>
    <n v="45"/>
    <n v="0"/>
    <s v="Female"/>
    <x v="0"/>
    <x v="1"/>
    <n v="20.51"/>
    <n v="0"/>
    <d v="2018-05-01T00:00:00"/>
    <n v="67"/>
    <n v="567.69000000000005"/>
    <n v="8.6999999999999993"/>
    <n v="30"/>
    <n v="4"/>
    <n v="0"/>
  </r>
  <r>
    <s v="CUST_9097"/>
    <n v="43"/>
    <n v="1"/>
    <s v="Female"/>
    <x v="1"/>
    <x v="0"/>
    <n v="30.27"/>
    <n v="0"/>
    <d v="2023-02-14T00:00:00"/>
    <n v="10"/>
    <n v="451.39"/>
    <n v="10.11"/>
    <n v="24.08"/>
    <n v="7"/>
    <n v="0"/>
  </r>
  <r>
    <s v="CUST_9098"/>
    <n v="43"/>
    <n v="1"/>
    <s v="Female"/>
    <x v="0"/>
    <x v="0"/>
    <n v="43.95"/>
    <n v="0"/>
    <d v="2018-07-11T00:00:00"/>
    <n v="65"/>
    <n v="653.35"/>
    <n v="9.52"/>
    <n v="25.08"/>
    <n v="6"/>
    <n v="0"/>
  </r>
  <r>
    <s v="CUST_9099"/>
    <n v="43"/>
    <n v="1"/>
    <s v="Female"/>
    <x v="1"/>
    <x v="2"/>
    <n v="36.78"/>
    <n v="0"/>
    <d v="2018-12-22T00:00:00"/>
    <n v="60"/>
    <n v="363.54"/>
    <n v="9.67"/>
    <n v="26.33"/>
    <n v="6"/>
    <n v="0"/>
  </r>
  <r>
    <s v="CUST_91"/>
    <n v="35"/>
    <n v="0"/>
    <s v="Male"/>
    <x v="2"/>
    <x v="0"/>
    <n v="43.94"/>
    <n v="0"/>
    <d v="2019-07-28T00:00:00"/>
    <n v="53"/>
    <n v="387.19"/>
    <n v="11.1"/>
    <n v="23.67"/>
    <n v="7"/>
    <n v="0"/>
  </r>
  <r>
    <s v="CUST_910"/>
    <n v="43"/>
    <n v="1"/>
    <s v="Female"/>
    <x v="2"/>
    <x v="1"/>
    <n v="79.150000000000006"/>
    <n v="0"/>
    <d v="2022-06-12T00:00:00"/>
    <n v="18"/>
    <n v="507.16"/>
    <n v="8.8800000000000008"/>
    <n v="23.25"/>
    <n v="7"/>
    <n v="0"/>
  </r>
  <r>
    <s v="CUST_9100"/>
    <n v="43"/>
    <n v="1"/>
    <s v="Male"/>
    <x v="0"/>
    <x v="1"/>
    <n v="69.42"/>
    <n v="0"/>
    <d v="2021-07-12T00:00:00"/>
    <n v="29"/>
    <n v="642.07000000000005"/>
    <n v="9.32"/>
    <n v="23.5"/>
    <n v="9"/>
    <n v="1"/>
  </r>
  <r>
    <s v="CUST_9101"/>
    <n v="59"/>
    <n v="0"/>
    <s v="Female"/>
    <x v="1"/>
    <x v="2"/>
    <n v="45.06"/>
    <n v="0"/>
    <d v="2019-06-01T00:00:00"/>
    <n v="54"/>
    <n v="418.18"/>
    <n v="10.79"/>
    <n v="22.17"/>
    <n v="5"/>
    <n v="0"/>
  </r>
  <r>
    <s v="CUST_9102"/>
    <n v="43"/>
    <n v="1"/>
    <s v="Male"/>
    <x v="1"/>
    <x v="2"/>
    <n v="57.31"/>
    <n v="0"/>
    <d v="2020-02-20T00:00:00"/>
    <n v="46"/>
    <n v="453.28"/>
    <n v="11.11"/>
    <n v="22.42"/>
    <n v="6"/>
    <n v="0"/>
  </r>
  <r>
    <s v="CUST_9103"/>
    <n v="59"/>
    <n v="0"/>
    <s v="Female"/>
    <x v="2"/>
    <x v="0"/>
    <n v="17.34"/>
    <n v="0"/>
    <d v="2022-02-11T00:00:00"/>
    <n v="22"/>
    <n v="436.39"/>
    <n v="9.9700000000000006"/>
    <n v="22.08"/>
    <n v="6"/>
    <n v="0"/>
  </r>
  <r>
    <s v="CUST_9104"/>
    <n v="53"/>
    <n v="0"/>
    <s v="Female"/>
    <x v="1"/>
    <x v="1"/>
    <n v="23.23"/>
    <n v="0"/>
    <d v="2019-03-18T00:00:00"/>
    <n v="57"/>
    <n v="571.55999999999995"/>
    <n v="10.41"/>
    <n v="28.42"/>
    <n v="5"/>
    <n v="0"/>
  </r>
  <r>
    <s v="CUST_9105"/>
    <n v="43"/>
    <n v="1"/>
    <s v="Female"/>
    <x v="2"/>
    <x v="1"/>
    <n v="39.86"/>
    <n v="0"/>
    <d v="2021-06-18T00:00:00"/>
    <n v="30"/>
    <n v="361.5"/>
    <n v="9.3699999999999992"/>
    <n v="21.67"/>
    <n v="5"/>
    <n v="0"/>
  </r>
  <r>
    <s v="CUST_9106"/>
    <n v="44"/>
    <n v="0"/>
    <s v="Male"/>
    <x v="1"/>
    <x v="1"/>
    <n v="53.2"/>
    <n v="0"/>
    <d v="2020-11-13T00:00:00"/>
    <n v="37"/>
    <n v="284.47000000000003"/>
    <n v="9.3699999999999992"/>
    <n v="21.5"/>
    <n v="4"/>
    <n v="0"/>
  </r>
  <r>
    <s v="CUST_9107"/>
    <n v="63"/>
    <n v="0"/>
    <s v="Female"/>
    <x v="1"/>
    <x v="1"/>
    <n v="30.94"/>
    <n v="0"/>
    <d v="2022-12-01T00:00:00"/>
    <n v="12"/>
    <n v="333.91"/>
    <n v="8.4499999999999993"/>
    <n v="23.67"/>
    <n v="7"/>
    <n v="1"/>
  </r>
  <r>
    <s v="CUST_9108"/>
    <n v="19"/>
    <n v="0"/>
    <s v="Male"/>
    <x v="2"/>
    <x v="0"/>
    <n v="55.44"/>
    <n v="0"/>
    <d v="2019-03-05T00:00:00"/>
    <n v="57"/>
    <n v="235.04"/>
    <n v="9.6199999999999992"/>
    <n v="14.92"/>
    <n v="6"/>
    <n v="0"/>
  </r>
  <r>
    <s v="CUST_9109"/>
    <n v="42"/>
    <n v="0"/>
    <s v="Male"/>
    <x v="2"/>
    <x v="2"/>
    <n v="70.23"/>
    <n v="0"/>
    <d v="2018-07-05T00:00:00"/>
    <n v="65"/>
    <n v="486.72"/>
    <n v="10.36"/>
    <n v="24.17"/>
    <n v="5"/>
    <n v="0"/>
  </r>
  <r>
    <s v="CUST_911"/>
    <n v="43"/>
    <n v="1"/>
    <s v="Female"/>
    <x v="2"/>
    <x v="0"/>
    <n v="44.53"/>
    <n v="0"/>
    <d v="2020-08-02T00:00:00"/>
    <n v="40"/>
    <n v="593.85"/>
    <n v="9.9700000000000006"/>
    <n v="26.42"/>
    <n v="4"/>
    <n v="0"/>
  </r>
  <r>
    <s v="CUST_9110"/>
    <n v="26"/>
    <n v="0"/>
    <s v="Male"/>
    <x v="0"/>
    <x v="0"/>
    <n v="38.17"/>
    <n v="0"/>
    <d v="2021-04-27T00:00:00"/>
    <n v="32"/>
    <n v="543.52"/>
    <n v="11.08"/>
    <n v="29.08"/>
    <n v="6"/>
    <n v="0"/>
  </r>
  <r>
    <s v="CUST_9111"/>
    <n v="44"/>
    <n v="0"/>
    <s v="Female"/>
    <x v="2"/>
    <x v="1"/>
    <n v="49.83"/>
    <n v="0"/>
    <d v="2021-06-02T00:00:00"/>
    <n v="30"/>
    <n v="382.78"/>
    <n v="9.48"/>
    <n v="15.67"/>
    <n v="3"/>
    <n v="0"/>
  </r>
  <r>
    <s v="CUST_9112"/>
    <n v="18"/>
    <n v="0"/>
    <s v="Female"/>
    <x v="0"/>
    <x v="2"/>
    <n v="45.89"/>
    <n v="0"/>
    <d v="2020-11-03T00:00:00"/>
    <n v="37"/>
    <n v="604.30999999999995"/>
    <n v="9.82"/>
    <n v="20.58"/>
    <n v="3"/>
    <n v="0"/>
  </r>
  <r>
    <s v="CUST_9113"/>
    <n v="43"/>
    <n v="1"/>
    <s v="Female"/>
    <x v="1"/>
    <x v="2"/>
    <n v="43.64"/>
    <n v="0"/>
    <d v="2022-01-29T00:00:00"/>
    <n v="23"/>
    <n v="572.37"/>
    <n v="9.67"/>
    <n v="25.92"/>
    <n v="5"/>
    <n v="0"/>
  </r>
  <r>
    <s v="CUST_9114"/>
    <n v="27"/>
    <n v="0"/>
    <s v="Female"/>
    <x v="2"/>
    <x v="1"/>
    <n v="54.78"/>
    <n v="0"/>
    <d v="2019-09-17T00:00:00"/>
    <n v="51"/>
    <n v="406.01"/>
    <n v="8.17"/>
    <n v="22.5"/>
    <n v="4"/>
    <n v="0"/>
  </r>
  <r>
    <s v="CUST_9115"/>
    <n v="59"/>
    <n v="0"/>
    <s v="Female"/>
    <x v="2"/>
    <x v="2"/>
    <n v="50.13"/>
    <n v="0"/>
    <d v="2022-12-28T00:00:00"/>
    <n v="12"/>
    <n v="482.65"/>
    <n v="9.6300000000000008"/>
    <n v="23"/>
    <n v="4"/>
    <n v="0"/>
  </r>
  <r>
    <s v="CUST_9116"/>
    <n v="69"/>
    <n v="0"/>
    <s v="Female"/>
    <x v="1"/>
    <x v="2"/>
    <n v="47.26"/>
    <n v="0"/>
    <d v="2020-08-28T00:00:00"/>
    <n v="40"/>
    <n v="598.98"/>
    <n v="10.48"/>
    <n v="28.58"/>
    <n v="6"/>
    <n v="0"/>
  </r>
  <r>
    <s v="CUST_9117"/>
    <n v="42"/>
    <n v="0"/>
    <s v="Female"/>
    <x v="1"/>
    <x v="0"/>
    <n v="52.12"/>
    <n v="0"/>
    <d v="2021-01-31T00:00:00"/>
    <n v="35"/>
    <n v="658.29"/>
    <n v="9.69"/>
    <n v="23.42"/>
    <n v="6"/>
    <n v="0"/>
  </r>
  <r>
    <s v="CUST_9118"/>
    <n v="20"/>
    <n v="0"/>
    <s v="Male"/>
    <x v="1"/>
    <x v="1"/>
    <n v="62.94"/>
    <n v="0"/>
    <d v="2020-02-28T00:00:00"/>
    <n v="46"/>
    <n v="543.54"/>
    <n v="10.94"/>
    <n v="21.08"/>
    <n v="6"/>
    <n v="0"/>
  </r>
  <r>
    <s v="CUST_9119"/>
    <n v="23"/>
    <n v="0"/>
    <s v="Female"/>
    <x v="1"/>
    <x v="0"/>
    <n v="59.06"/>
    <n v="0"/>
    <d v="2021-10-07T00:00:00"/>
    <n v="26"/>
    <n v="415.89"/>
    <n v="8.8699999999999992"/>
    <n v="30.58"/>
    <n v="9"/>
    <n v="0"/>
  </r>
  <r>
    <s v="CUST_912"/>
    <n v="23"/>
    <n v="0"/>
    <s v="Male"/>
    <x v="0"/>
    <x v="1"/>
    <n v="46.26"/>
    <n v="0"/>
    <d v="2020-12-03T00:00:00"/>
    <n v="36"/>
    <n v="484.56"/>
    <n v="10.43"/>
    <n v="24.25"/>
    <n v="3"/>
    <n v="0"/>
  </r>
  <r>
    <s v="CUST_9120"/>
    <n v="43"/>
    <n v="1"/>
    <s v="Male"/>
    <x v="2"/>
    <x v="0"/>
    <n v="23.68"/>
    <n v="0"/>
    <d v="2018-09-30T00:00:00"/>
    <n v="63"/>
    <n v="421.4"/>
    <n v="9.6"/>
    <n v="27.5"/>
    <n v="10"/>
    <n v="0"/>
  </r>
  <r>
    <s v="CUST_9121"/>
    <n v="43"/>
    <n v="1"/>
    <s v="Male"/>
    <x v="1"/>
    <x v="2"/>
    <n v="36.71"/>
    <n v="0"/>
    <d v="2019-07-13T00:00:00"/>
    <n v="53"/>
    <n v="389.18"/>
    <n v="9.39"/>
    <n v="31.75"/>
    <n v="12"/>
    <n v="0"/>
  </r>
  <r>
    <s v="CUST_9122"/>
    <n v="35"/>
    <n v="0"/>
    <s v="Female"/>
    <x v="1"/>
    <x v="2"/>
    <n v="58.77"/>
    <n v="0"/>
    <d v="2022-10-12T00:00:00"/>
    <n v="14"/>
    <n v="357.24"/>
    <n v="9.4600000000000009"/>
    <n v="33.92"/>
    <n v="7"/>
    <n v="0"/>
  </r>
  <r>
    <s v="CUST_9123"/>
    <n v="40"/>
    <n v="0"/>
    <s v="Female"/>
    <x v="2"/>
    <x v="1"/>
    <n v="88.72"/>
    <n v="0"/>
    <d v="2021-05-01T00:00:00"/>
    <n v="31"/>
    <n v="606.16"/>
    <n v="8.9600000000000009"/>
    <n v="28.25"/>
    <n v="6"/>
    <n v="0"/>
  </r>
  <r>
    <s v="CUST_9124"/>
    <n v="19"/>
    <n v="0"/>
    <s v="Male"/>
    <x v="0"/>
    <x v="2"/>
    <n v="40.18"/>
    <n v="0"/>
    <d v="2019-05-03T00:00:00"/>
    <n v="55"/>
    <n v="244.15"/>
    <n v="9.77"/>
    <n v="26.42"/>
    <n v="2"/>
    <n v="0"/>
  </r>
  <r>
    <s v="CUST_9125"/>
    <n v="29"/>
    <n v="0"/>
    <s v="Male"/>
    <x v="2"/>
    <x v="2"/>
    <n v="27.52"/>
    <n v="0"/>
    <d v="2019-11-06T00:00:00"/>
    <n v="49"/>
    <n v="420.49"/>
    <n v="9.6199999999999992"/>
    <n v="18"/>
    <n v="11"/>
    <n v="0"/>
  </r>
  <r>
    <s v="CUST_9126"/>
    <n v="39"/>
    <n v="0"/>
    <s v="Female"/>
    <x v="0"/>
    <x v="2"/>
    <n v="84.17"/>
    <n v="0"/>
    <d v="2021-04-11T00:00:00"/>
    <n v="32"/>
    <n v="710.76"/>
    <n v="10.9"/>
    <n v="30.25"/>
    <n v="1"/>
    <n v="0"/>
  </r>
  <r>
    <s v="CUST_9127"/>
    <n v="43"/>
    <n v="1"/>
    <s v="Male"/>
    <x v="1"/>
    <x v="1"/>
    <n v="69"/>
    <n v="0"/>
    <d v="2020-08-14T00:00:00"/>
    <n v="40"/>
    <n v="358.39"/>
    <n v="10.43"/>
    <n v="27.25"/>
    <n v="6"/>
    <n v="0"/>
  </r>
  <r>
    <s v="CUST_9128"/>
    <n v="37"/>
    <n v="0"/>
    <s v="Male"/>
    <x v="2"/>
    <x v="0"/>
    <n v="68.02"/>
    <n v="0"/>
    <d v="2023-02-06T00:00:00"/>
    <n v="10"/>
    <n v="487.27"/>
    <n v="9.6300000000000008"/>
    <n v="17.829999999999998"/>
    <n v="4"/>
    <n v="0"/>
  </r>
  <r>
    <s v="CUST_9129"/>
    <n v="43"/>
    <n v="1"/>
    <s v="Male"/>
    <x v="1"/>
    <x v="2"/>
    <n v="51.65"/>
    <n v="0"/>
    <d v="2023-06-04T00:00:00"/>
    <n v="6"/>
    <n v="659.68"/>
    <n v="10.24"/>
    <n v="27.42"/>
    <n v="7"/>
    <n v="0"/>
  </r>
  <r>
    <s v="CUST_913"/>
    <n v="19"/>
    <n v="0"/>
    <s v="Male"/>
    <x v="2"/>
    <x v="2"/>
    <n v="66"/>
    <n v="0"/>
    <d v="2018-01-04T00:00:00"/>
    <n v="71"/>
    <n v="499.6"/>
    <n v="11.45"/>
    <n v="32.08"/>
    <n v="8"/>
    <n v="1"/>
  </r>
  <r>
    <s v="CUST_9130"/>
    <n v="41"/>
    <n v="0"/>
    <s v="Male"/>
    <x v="2"/>
    <x v="0"/>
    <n v="49.24"/>
    <n v="0"/>
    <d v="2018-08-03T00:00:00"/>
    <n v="64"/>
    <n v="450.59"/>
    <n v="8.89"/>
    <n v="26.17"/>
    <n v="8"/>
    <n v="0"/>
  </r>
  <r>
    <s v="CUST_9131"/>
    <n v="65"/>
    <n v="0"/>
    <s v="Female"/>
    <x v="0"/>
    <x v="2"/>
    <n v="47.86"/>
    <n v="0"/>
    <d v="2019-12-08T00:00:00"/>
    <n v="48"/>
    <n v="547.03"/>
    <n v="9.73"/>
    <n v="20.079999999999998"/>
    <n v="9"/>
    <n v="0"/>
  </r>
  <r>
    <s v="CUST_9132"/>
    <n v="37"/>
    <n v="0"/>
    <s v="Female"/>
    <x v="2"/>
    <x v="2"/>
    <n v="61.41"/>
    <n v="0"/>
    <d v="2018-10-09T00:00:00"/>
    <n v="62"/>
    <n v="603.91999999999996"/>
    <n v="9.7799999999999994"/>
    <n v="32"/>
    <n v="5"/>
    <n v="0"/>
  </r>
  <r>
    <s v="CUST_9133"/>
    <n v="18"/>
    <n v="0"/>
    <s v="Male"/>
    <x v="1"/>
    <x v="2"/>
    <n v="68.78"/>
    <n v="0"/>
    <d v="2022-01-30T00:00:00"/>
    <n v="23"/>
    <n v="403.18"/>
    <n v="10.119999999999999"/>
    <n v="22.17"/>
    <n v="10"/>
    <n v="0"/>
  </r>
  <r>
    <s v="CUST_9134"/>
    <n v="18"/>
    <n v="0"/>
    <s v="Male"/>
    <x v="2"/>
    <x v="2"/>
    <n v="262.25"/>
    <n v="0"/>
    <d v="2023-01-17T00:00:00"/>
    <n v="11"/>
    <n v="402.43"/>
    <n v="9.11"/>
    <n v="22.42"/>
    <n v="5"/>
    <n v="0"/>
  </r>
  <r>
    <s v="CUST_9135"/>
    <n v="43"/>
    <n v="1"/>
    <s v="Male"/>
    <x v="1"/>
    <x v="1"/>
    <n v="61.63"/>
    <n v="0"/>
    <d v="2020-08-29T00:00:00"/>
    <n v="40"/>
    <n v="398.43"/>
    <n v="9.0500000000000007"/>
    <n v="27.17"/>
    <n v="4"/>
    <n v="0"/>
  </r>
  <r>
    <s v="CUST_9136"/>
    <n v="18"/>
    <n v="0"/>
    <s v="Female"/>
    <x v="2"/>
    <x v="1"/>
    <n v="70.88"/>
    <n v="0"/>
    <d v="2021-10-13T00:00:00"/>
    <n v="26"/>
    <n v="818.01"/>
    <n v="10.08"/>
    <n v="24.42"/>
    <n v="6"/>
    <n v="0"/>
  </r>
  <r>
    <s v="CUST_9137"/>
    <n v="43"/>
    <n v="1"/>
    <s v="Female"/>
    <x v="0"/>
    <x v="2"/>
    <n v="64.08"/>
    <n v="0"/>
    <d v="2020-10-01T00:00:00"/>
    <n v="38"/>
    <n v="459.74"/>
    <n v="9.15"/>
    <n v="23.17"/>
    <n v="4"/>
    <n v="0"/>
  </r>
  <r>
    <s v="CUST_9138"/>
    <n v="62"/>
    <n v="0"/>
    <s v="Male"/>
    <x v="2"/>
    <x v="0"/>
    <n v="58.74"/>
    <n v="0"/>
    <d v="2019-11-22T00:00:00"/>
    <n v="49"/>
    <n v="511.71"/>
    <n v="10.81"/>
    <n v="26.83"/>
    <n v="8"/>
    <n v="1"/>
  </r>
  <r>
    <s v="CUST_9139"/>
    <n v="47"/>
    <n v="0"/>
    <s v="Male"/>
    <x v="2"/>
    <x v="2"/>
    <n v="39.17"/>
    <n v="0"/>
    <d v="2023-06-07T00:00:00"/>
    <n v="6"/>
    <n v="304.95999999999998"/>
    <n v="11.35"/>
    <n v="20"/>
    <n v="10"/>
    <n v="0"/>
  </r>
  <r>
    <s v="CUST_914"/>
    <n v="43"/>
    <n v="1"/>
    <s v="Female"/>
    <x v="2"/>
    <x v="1"/>
    <n v="56.61"/>
    <n v="0"/>
    <d v="2022-11-01T00:00:00"/>
    <n v="13"/>
    <n v="506.54"/>
    <n v="10.81"/>
    <n v="18"/>
    <n v="1"/>
    <n v="0"/>
  </r>
  <r>
    <s v="CUST_9140"/>
    <n v="43"/>
    <n v="1"/>
    <s v="Male"/>
    <x v="2"/>
    <x v="1"/>
    <n v="40.24"/>
    <n v="0"/>
    <d v="2021-05-04T00:00:00"/>
    <n v="31"/>
    <n v="393.79"/>
    <n v="10.8"/>
    <n v="25.58"/>
    <n v="8"/>
    <n v="0"/>
  </r>
  <r>
    <s v="CUST_9141"/>
    <n v="43"/>
    <n v="1"/>
    <s v="Female"/>
    <x v="2"/>
    <x v="1"/>
    <n v="24.13"/>
    <n v="0"/>
    <d v="2021-01-31T00:00:00"/>
    <n v="35"/>
    <n v="380.82"/>
    <n v="9.1300000000000008"/>
    <n v="27.58"/>
    <n v="11"/>
    <n v="0"/>
  </r>
  <r>
    <s v="CUST_9142"/>
    <n v="20"/>
    <n v="0"/>
    <s v="Male"/>
    <x v="0"/>
    <x v="2"/>
    <n v="55.79"/>
    <n v="0"/>
    <d v="2019-10-18T00:00:00"/>
    <n v="50"/>
    <n v="387.2"/>
    <n v="8.9"/>
    <n v="26.25"/>
    <n v="8"/>
    <n v="0"/>
  </r>
  <r>
    <s v="CUST_9143"/>
    <n v="43"/>
    <n v="1"/>
    <s v="Male"/>
    <x v="1"/>
    <x v="2"/>
    <n v="51.7"/>
    <n v="0"/>
    <d v="2019-10-26T00:00:00"/>
    <n v="50"/>
    <n v="505.91"/>
    <n v="8.25"/>
    <n v="21.75"/>
    <n v="5"/>
    <n v="0"/>
  </r>
  <r>
    <s v="CUST_9144"/>
    <n v="28"/>
    <n v="0"/>
    <s v="Male"/>
    <x v="2"/>
    <x v="0"/>
    <n v="69.09"/>
    <n v="0"/>
    <d v="2022-12-24T00:00:00"/>
    <n v="12"/>
    <n v="262.54000000000002"/>
    <n v="11.87"/>
    <n v="23.25"/>
    <n v="2"/>
    <n v="0"/>
  </r>
  <r>
    <s v="CUST_9145"/>
    <n v="41"/>
    <n v="0"/>
    <s v="Male"/>
    <x v="2"/>
    <x v="2"/>
    <n v="56.85"/>
    <n v="0"/>
    <d v="2021-04-27T00:00:00"/>
    <n v="32"/>
    <n v="436.54"/>
    <n v="11.53"/>
    <n v="19.329999999999998"/>
    <n v="4"/>
    <n v="0"/>
  </r>
  <r>
    <s v="CUST_9146"/>
    <n v="43"/>
    <n v="1"/>
    <s v="Male"/>
    <x v="2"/>
    <x v="1"/>
    <n v="45.14"/>
    <n v="0"/>
    <d v="2018-10-06T00:00:00"/>
    <n v="62"/>
    <n v="545.33000000000004"/>
    <n v="10.1"/>
    <n v="20.170000000000002"/>
    <n v="6"/>
    <n v="0"/>
  </r>
  <r>
    <s v="CUST_9147"/>
    <n v="61"/>
    <n v="0"/>
    <s v="Female"/>
    <x v="0"/>
    <x v="2"/>
    <n v="42.73"/>
    <n v="0"/>
    <d v="2022-06-05T00:00:00"/>
    <n v="18"/>
    <n v="556.48"/>
    <n v="11.01"/>
    <n v="23.58"/>
    <n v="3"/>
    <n v="0"/>
  </r>
  <r>
    <s v="CUST_9148"/>
    <n v="62"/>
    <n v="0"/>
    <s v="Female"/>
    <x v="1"/>
    <x v="2"/>
    <n v="55.18"/>
    <n v="0"/>
    <d v="2020-12-03T00:00:00"/>
    <n v="36"/>
    <n v="332.79"/>
    <n v="10.74"/>
    <n v="31.42"/>
    <n v="7"/>
    <n v="0"/>
  </r>
  <r>
    <s v="CUST_9149"/>
    <n v="43"/>
    <n v="0"/>
    <s v="Female"/>
    <x v="1"/>
    <x v="2"/>
    <n v="53.79"/>
    <n v="0"/>
    <d v="2019-06-16T00:00:00"/>
    <n v="54"/>
    <n v="475.06"/>
    <n v="8.3800000000000008"/>
    <n v="25.58"/>
    <n v="11"/>
    <n v="0"/>
  </r>
  <r>
    <s v="CUST_915"/>
    <n v="60"/>
    <n v="0"/>
    <s v="Female"/>
    <x v="1"/>
    <x v="1"/>
    <n v="50.44"/>
    <n v="0"/>
    <d v="2021-03-06T00:00:00"/>
    <n v="33"/>
    <n v="363.81"/>
    <n v="8.57"/>
    <n v="29.25"/>
    <n v="7"/>
    <n v="0"/>
  </r>
  <r>
    <s v="CUST_9150"/>
    <n v="30"/>
    <n v="0"/>
    <s v="Male"/>
    <x v="2"/>
    <x v="1"/>
    <n v="77.349999999999994"/>
    <n v="0"/>
    <d v="2018-12-05T00:00:00"/>
    <n v="60"/>
    <n v="365.03"/>
    <n v="9.2200000000000006"/>
    <n v="26.08"/>
    <n v="8"/>
    <n v="0"/>
  </r>
  <r>
    <s v="CUST_9151"/>
    <n v="43"/>
    <n v="1"/>
    <s v="Female"/>
    <x v="2"/>
    <x v="1"/>
    <n v="48.37"/>
    <n v="0"/>
    <d v="2018-05-26T00:00:00"/>
    <n v="67"/>
    <n v="454.59"/>
    <n v="10.36"/>
    <n v="30.5"/>
    <n v="5"/>
    <n v="1"/>
  </r>
  <r>
    <s v="CUST_9152"/>
    <n v="43"/>
    <n v="1"/>
    <s v="Male"/>
    <x v="1"/>
    <x v="2"/>
    <n v="57.3"/>
    <n v="0"/>
    <d v="2022-12-26T00:00:00"/>
    <n v="12"/>
    <n v="571.73"/>
    <n v="10.33"/>
    <n v="26.92"/>
    <n v="6"/>
    <n v="0"/>
  </r>
  <r>
    <s v="CUST_9153"/>
    <n v="43"/>
    <n v="1"/>
    <s v="Female"/>
    <x v="2"/>
    <x v="1"/>
    <n v="74.52"/>
    <n v="0"/>
    <d v="2022-12-01T00:00:00"/>
    <n v="12"/>
    <n v="483.28"/>
    <n v="11.32"/>
    <n v="21.67"/>
    <n v="5"/>
    <n v="0"/>
  </r>
  <r>
    <s v="CUST_9154"/>
    <n v="52"/>
    <n v="0"/>
    <s v="Female"/>
    <x v="2"/>
    <x v="1"/>
    <n v="47.8"/>
    <n v="0"/>
    <d v="2018-07-03T00:00:00"/>
    <n v="65"/>
    <n v="581.26"/>
    <n v="7.84"/>
    <n v="17.670000000000002"/>
    <n v="4"/>
    <n v="0"/>
  </r>
  <r>
    <s v="CUST_9155"/>
    <n v="41"/>
    <n v="0"/>
    <s v="Male"/>
    <x v="2"/>
    <x v="1"/>
    <n v="45.04"/>
    <n v="0"/>
    <d v="2020-08-24T00:00:00"/>
    <n v="40"/>
    <n v="501.36"/>
    <n v="10.1"/>
    <n v="34.75"/>
    <n v="7"/>
    <n v="0"/>
  </r>
  <r>
    <s v="CUST_9156"/>
    <n v="45"/>
    <n v="0"/>
    <s v="Male"/>
    <x v="0"/>
    <x v="0"/>
    <n v="29.99"/>
    <n v="0"/>
    <d v="2019-05-13T00:00:00"/>
    <n v="55"/>
    <n v="510.48"/>
    <n v="9.42"/>
    <n v="26"/>
    <n v="5"/>
    <n v="0"/>
  </r>
  <r>
    <s v="CUST_9157"/>
    <n v="53"/>
    <n v="0"/>
    <s v="Male"/>
    <x v="0"/>
    <x v="1"/>
    <n v="44.59"/>
    <n v="0"/>
    <d v="2019-08-04T00:00:00"/>
    <n v="52"/>
    <n v="481.27"/>
    <n v="8.0399999999999991"/>
    <n v="23.67"/>
    <n v="5"/>
    <n v="0"/>
  </r>
  <r>
    <s v="CUST_9158"/>
    <n v="33"/>
    <n v="0"/>
    <s v="Female"/>
    <x v="1"/>
    <x v="2"/>
    <n v="55.67"/>
    <n v="0"/>
    <d v="2023-01-26T00:00:00"/>
    <n v="11"/>
    <n v="349.57"/>
    <n v="8.33"/>
    <n v="24.33"/>
    <n v="5"/>
    <n v="0"/>
  </r>
  <r>
    <s v="CUST_9159"/>
    <n v="57"/>
    <n v="0"/>
    <s v="Male"/>
    <x v="0"/>
    <x v="2"/>
    <n v="70.61"/>
    <n v="0"/>
    <d v="2022-09-01T00:00:00"/>
    <n v="15"/>
    <n v="559.73"/>
    <n v="10.77"/>
    <n v="20.75"/>
    <n v="6"/>
    <n v="0"/>
  </r>
  <r>
    <s v="CUST_916"/>
    <n v="60"/>
    <n v="0"/>
    <s v="Female"/>
    <x v="1"/>
    <x v="1"/>
    <n v="49.03"/>
    <n v="0"/>
    <d v="2018-10-30T00:00:00"/>
    <n v="62"/>
    <n v="491.5"/>
    <n v="11.3"/>
    <n v="22.33"/>
    <n v="10"/>
    <n v="0"/>
  </r>
  <r>
    <s v="CUST_9160"/>
    <n v="33"/>
    <n v="0"/>
    <s v="Female"/>
    <x v="0"/>
    <x v="2"/>
    <n v="29.39"/>
    <n v="0"/>
    <d v="2021-10-18T00:00:00"/>
    <n v="26"/>
    <n v="486.88"/>
    <n v="10.36"/>
    <n v="19"/>
    <n v="9"/>
    <n v="0"/>
  </r>
  <r>
    <s v="CUST_9161"/>
    <n v="34"/>
    <n v="0"/>
    <s v="Female"/>
    <x v="1"/>
    <x v="2"/>
    <n v="36.54"/>
    <n v="0"/>
    <d v="2018-02-03T00:00:00"/>
    <n v="70"/>
    <n v="324.62"/>
    <n v="9.9"/>
    <n v="22.92"/>
    <n v="11"/>
    <n v="0"/>
  </r>
  <r>
    <s v="CUST_9162"/>
    <n v="43"/>
    <n v="1"/>
    <s v="Female"/>
    <x v="0"/>
    <x v="2"/>
    <n v="21.74"/>
    <n v="0"/>
    <d v="2023-05-24T00:00:00"/>
    <n v="7"/>
    <n v="531.11"/>
    <n v="9.31"/>
    <n v="31.67"/>
    <n v="2"/>
    <n v="0"/>
  </r>
  <r>
    <s v="CUST_9163"/>
    <n v="32"/>
    <n v="0"/>
    <s v="Male"/>
    <x v="1"/>
    <x v="2"/>
    <n v="77.040000000000006"/>
    <n v="0"/>
    <d v="2018-02-13T00:00:00"/>
    <n v="70"/>
    <n v="434.38"/>
    <n v="9.14"/>
    <n v="26.08"/>
    <n v="7"/>
    <n v="0"/>
  </r>
  <r>
    <s v="CUST_9164"/>
    <n v="43"/>
    <n v="1"/>
    <s v="Male"/>
    <x v="2"/>
    <x v="1"/>
    <n v="52.42"/>
    <n v="0"/>
    <d v="2019-04-22T00:00:00"/>
    <n v="56"/>
    <n v="554.86"/>
    <n v="10.23"/>
    <n v="21.75"/>
    <n v="8"/>
    <n v="0"/>
  </r>
  <r>
    <s v="CUST_9165"/>
    <n v="32"/>
    <n v="0"/>
    <s v="Male"/>
    <x v="1"/>
    <x v="2"/>
    <n v="43.5"/>
    <n v="0"/>
    <d v="2019-09-16T00:00:00"/>
    <n v="51"/>
    <n v="495.88"/>
    <n v="8.7200000000000006"/>
    <n v="26.17"/>
    <n v="6"/>
    <n v="1"/>
  </r>
  <r>
    <s v="CUST_9166"/>
    <n v="51"/>
    <n v="0"/>
    <s v="Female"/>
    <x v="1"/>
    <x v="0"/>
    <n v="23.05"/>
    <n v="0"/>
    <d v="2021-01-22T00:00:00"/>
    <n v="35"/>
    <n v="378.87"/>
    <n v="7.98"/>
    <n v="22"/>
    <n v="6"/>
    <n v="0"/>
  </r>
  <r>
    <s v="CUST_9167"/>
    <n v="28"/>
    <n v="0"/>
    <s v="Female"/>
    <x v="1"/>
    <x v="0"/>
    <n v="49.97"/>
    <n v="0"/>
    <d v="2020-11-23T00:00:00"/>
    <n v="37"/>
    <n v="284.68"/>
    <n v="9.69"/>
    <n v="26"/>
    <n v="9"/>
    <n v="0"/>
  </r>
  <r>
    <s v="CUST_9168"/>
    <n v="43"/>
    <n v="1"/>
    <s v="Male"/>
    <x v="2"/>
    <x v="2"/>
    <n v="43.94"/>
    <n v="0"/>
    <d v="2021-10-19T00:00:00"/>
    <n v="26"/>
    <n v="539.05999999999995"/>
    <n v="10.59"/>
    <n v="21.67"/>
    <n v="4"/>
    <n v="0"/>
  </r>
  <r>
    <s v="CUST_9169"/>
    <n v="32"/>
    <n v="0"/>
    <s v="Female"/>
    <x v="2"/>
    <x v="0"/>
    <n v="23.1"/>
    <n v="0"/>
    <d v="2022-03-20T00:00:00"/>
    <n v="21"/>
    <n v="664.14"/>
    <n v="10.050000000000001"/>
    <n v="26.33"/>
    <n v="5"/>
    <n v="0"/>
  </r>
  <r>
    <s v="CUST_917"/>
    <n v="43"/>
    <n v="1"/>
    <s v="Male"/>
    <x v="1"/>
    <x v="2"/>
    <n v="41.44"/>
    <n v="0"/>
    <d v="2019-09-01T00:00:00"/>
    <n v="51"/>
    <n v="505.75"/>
    <n v="8.69"/>
    <n v="31"/>
    <n v="8"/>
    <n v="0"/>
  </r>
  <r>
    <s v="CUST_9170"/>
    <n v="43"/>
    <n v="1"/>
    <s v="Female"/>
    <x v="2"/>
    <x v="0"/>
    <n v="45.68"/>
    <n v="0"/>
    <d v="2022-07-11T00:00:00"/>
    <n v="17"/>
    <n v="579.95000000000005"/>
    <n v="10.1"/>
    <n v="22.67"/>
    <n v="6"/>
    <n v="0"/>
  </r>
  <r>
    <s v="CUST_9171"/>
    <n v="43"/>
    <n v="1"/>
    <s v="Female"/>
    <x v="1"/>
    <x v="2"/>
    <n v="68.38"/>
    <n v="0"/>
    <d v="2019-04-11T00:00:00"/>
    <n v="56"/>
    <n v="428.61"/>
    <n v="9.7899999999999991"/>
    <n v="26.67"/>
    <n v="8"/>
    <n v="0"/>
  </r>
  <r>
    <s v="CUST_9172"/>
    <n v="21"/>
    <n v="0"/>
    <s v="Male"/>
    <x v="1"/>
    <x v="2"/>
    <n v="46.1"/>
    <n v="0"/>
    <d v="2021-11-06T00:00:00"/>
    <n v="25"/>
    <n v="422.84"/>
    <n v="10.7"/>
    <n v="24.42"/>
    <n v="4"/>
    <n v="0"/>
  </r>
  <r>
    <s v="CUST_9173"/>
    <n v="43"/>
    <n v="1"/>
    <s v="Female"/>
    <x v="1"/>
    <x v="2"/>
    <n v="67.650000000000006"/>
    <n v="0"/>
    <d v="2022-02-17T00:00:00"/>
    <n v="22"/>
    <n v="639.53"/>
    <n v="10.09"/>
    <n v="30.75"/>
    <n v="7"/>
    <n v="0"/>
  </r>
  <r>
    <s v="CUST_9174"/>
    <n v="22"/>
    <n v="0"/>
    <s v="Female"/>
    <x v="1"/>
    <x v="0"/>
    <n v="73.349999999999994"/>
    <n v="0"/>
    <d v="2018-07-02T00:00:00"/>
    <n v="65"/>
    <n v="534.41"/>
    <n v="10.88"/>
    <n v="27.25"/>
    <n v="7"/>
    <n v="0"/>
  </r>
  <r>
    <s v="CUST_9175"/>
    <n v="52"/>
    <n v="0"/>
    <s v="Male"/>
    <x v="1"/>
    <x v="2"/>
    <n v="45.97"/>
    <n v="0"/>
    <d v="2020-06-22T00:00:00"/>
    <n v="42"/>
    <n v="555.11"/>
    <n v="11.44"/>
    <n v="24.25"/>
    <n v="3"/>
    <n v="0"/>
  </r>
  <r>
    <s v="CUST_9176"/>
    <n v="30"/>
    <n v="0"/>
    <s v="Male"/>
    <x v="1"/>
    <x v="0"/>
    <n v="48.66"/>
    <n v="0"/>
    <d v="2023-05-26T00:00:00"/>
    <n v="7"/>
    <n v="437.66"/>
    <n v="9.6199999999999992"/>
    <n v="26.33"/>
    <n v="5"/>
    <n v="0"/>
  </r>
  <r>
    <s v="CUST_9177"/>
    <n v="43"/>
    <n v="1"/>
    <s v="Male"/>
    <x v="1"/>
    <x v="1"/>
    <n v="57.52"/>
    <n v="0"/>
    <d v="2018-02-26T00:00:00"/>
    <n v="70"/>
    <n v="582.91"/>
    <n v="10.1"/>
    <n v="27.17"/>
    <n v="8"/>
    <n v="0"/>
  </r>
  <r>
    <s v="CUST_9178"/>
    <n v="43"/>
    <n v="1"/>
    <s v="Male"/>
    <x v="0"/>
    <x v="1"/>
    <n v="65.34"/>
    <n v="0"/>
    <d v="2019-11-13T00:00:00"/>
    <n v="49"/>
    <n v="488.54"/>
    <n v="10.86"/>
    <n v="22.67"/>
    <n v="11"/>
    <n v="0"/>
  </r>
  <r>
    <s v="CUST_9179"/>
    <n v="35"/>
    <n v="0"/>
    <s v="Male"/>
    <x v="2"/>
    <x v="1"/>
    <n v="71.34"/>
    <n v="0"/>
    <d v="2020-03-14T00:00:00"/>
    <n v="45"/>
    <n v="582.88"/>
    <n v="9.92"/>
    <n v="19.670000000000002"/>
    <n v="9"/>
    <n v="0"/>
  </r>
  <r>
    <s v="CUST_918"/>
    <n v="28"/>
    <n v="0"/>
    <s v="Female"/>
    <x v="0"/>
    <x v="2"/>
    <n v="40.92"/>
    <n v="0"/>
    <d v="2019-03-03T00:00:00"/>
    <n v="57"/>
    <n v="469.57"/>
    <n v="10.18"/>
    <n v="28.25"/>
    <n v="7"/>
    <n v="0"/>
  </r>
  <r>
    <s v="CUST_9180"/>
    <n v="51"/>
    <n v="0"/>
    <s v="Male"/>
    <x v="0"/>
    <x v="1"/>
    <n v="72.78"/>
    <n v="0"/>
    <d v="2018-05-02T00:00:00"/>
    <n v="67"/>
    <n v="624.02"/>
    <n v="9.84"/>
    <n v="29.33"/>
    <n v="8"/>
    <n v="0"/>
  </r>
  <r>
    <s v="CUST_9181"/>
    <n v="43"/>
    <n v="1"/>
    <s v="Female"/>
    <x v="2"/>
    <x v="0"/>
    <n v="39"/>
    <n v="0"/>
    <d v="2022-12-02T00:00:00"/>
    <n v="12"/>
    <n v="444.47"/>
    <n v="10.36"/>
    <n v="30.08"/>
    <n v="6"/>
    <n v="0"/>
  </r>
  <r>
    <s v="CUST_9182"/>
    <n v="58"/>
    <n v="0"/>
    <s v="Female"/>
    <x v="1"/>
    <x v="1"/>
    <n v="71.819999999999993"/>
    <n v="0"/>
    <d v="2020-05-04T00:00:00"/>
    <n v="43"/>
    <n v="363.99"/>
    <n v="10.15"/>
    <n v="23.25"/>
    <n v="5"/>
    <n v="1"/>
  </r>
  <r>
    <s v="CUST_9183"/>
    <n v="43"/>
    <n v="1"/>
    <s v="Female"/>
    <x v="0"/>
    <x v="2"/>
    <n v="57.72"/>
    <n v="0"/>
    <d v="2022-01-19T00:00:00"/>
    <n v="23"/>
    <n v="463.33"/>
    <n v="10.1"/>
    <n v="12.25"/>
    <n v="2"/>
    <n v="0"/>
  </r>
  <r>
    <s v="CUST_9184"/>
    <n v="43"/>
    <n v="1"/>
    <s v="Female"/>
    <x v="1"/>
    <x v="1"/>
    <n v="42.17"/>
    <n v="0"/>
    <d v="2021-11-08T00:00:00"/>
    <n v="25"/>
    <n v="393.48"/>
    <n v="9.4600000000000009"/>
    <n v="21.25"/>
    <n v="5"/>
    <n v="0"/>
  </r>
  <r>
    <s v="CUST_9185"/>
    <n v="40"/>
    <n v="0"/>
    <s v="Male"/>
    <x v="0"/>
    <x v="1"/>
    <n v="32.840000000000003"/>
    <n v="0"/>
    <d v="2018-08-13T00:00:00"/>
    <n v="64"/>
    <n v="466.02"/>
    <n v="10.4"/>
    <n v="20.75"/>
    <n v="6"/>
    <n v="1"/>
  </r>
  <r>
    <s v="CUST_9186"/>
    <n v="24"/>
    <n v="0"/>
    <s v="Female"/>
    <x v="0"/>
    <x v="1"/>
    <n v="38.020000000000003"/>
    <n v="0"/>
    <d v="2021-11-15T00:00:00"/>
    <n v="25"/>
    <n v="500.79"/>
    <n v="9.7799999999999994"/>
    <n v="30.83"/>
    <n v="5"/>
    <n v="0"/>
  </r>
  <r>
    <s v="CUST_9187"/>
    <n v="43"/>
    <n v="1"/>
    <s v="Male"/>
    <x v="1"/>
    <x v="0"/>
    <n v="55.47"/>
    <n v="0"/>
    <d v="2019-07-12T00:00:00"/>
    <n v="53"/>
    <n v="391.91"/>
    <n v="9.52"/>
    <n v="27.83"/>
    <n v="5"/>
    <n v="0"/>
  </r>
  <r>
    <s v="CUST_9188"/>
    <n v="20"/>
    <n v="0"/>
    <s v="Male"/>
    <x v="0"/>
    <x v="2"/>
    <n v="42.63"/>
    <n v="0"/>
    <d v="2023-05-13T00:00:00"/>
    <n v="7"/>
    <n v="512.5"/>
    <n v="9.86"/>
    <n v="24.83"/>
    <n v="6"/>
    <n v="0"/>
  </r>
  <r>
    <s v="CUST_9189"/>
    <n v="43"/>
    <n v="1"/>
    <s v="Female"/>
    <x v="0"/>
    <x v="2"/>
    <n v="55.44"/>
    <n v="0"/>
    <d v="2022-12-11T00:00:00"/>
    <n v="12"/>
    <n v="400.98"/>
    <n v="9.61"/>
    <n v="21.25"/>
    <n v="3"/>
    <n v="0"/>
  </r>
  <r>
    <s v="CUST_919"/>
    <n v="43"/>
    <n v="1"/>
    <s v="Female"/>
    <x v="0"/>
    <x v="0"/>
    <n v="51.98"/>
    <n v="0"/>
    <d v="2018-03-19T00:00:00"/>
    <n v="69"/>
    <n v="372.04"/>
    <n v="9.6199999999999992"/>
    <n v="24.83"/>
    <n v="5"/>
    <n v="0"/>
  </r>
  <r>
    <s v="CUST_9190"/>
    <n v="24"/>
    <n v="0"/>
    <s v="Female"/>
    <x v="2"/>
    <x v="0"/>
    <n v="33.090000000000003"/>
    <n v="0"/>
    <d v="2021-01-17T00:00:00"/>
    <n v="35"/>
    <n v="626.03"/>
    <n v="9.3699999999999992"/>
    <n v="27.67"/>
    <n v="8"/>
    <n v="0"/>
  </r>
  <r>
    <s v="CUST_9191"/>
    <n v="66"/>
    <n v="0"/>
    <s v="Male"/>
    <x v="1"/>
    <x v="0"/>
    <n v="38.69"/>
    <n v="0"/>
    <d v="2020-11-14T00:00:00"/>
    <n v="37"/>
    <n v="551.47"/>
    <n v="11.09"/>
    <n v="25.25"/>
    <n v="7"/>
    <n v="1"/>
  </r>
  <r>
    <s v="CUST_9192"/>
    <n v="43"/>
    <n v="0"/>
    <s v="Male"/>
    <x v="1"/>
    <x v="2"/>
    <n v="48.65"/>
    <n v="0"/>
    <d v="2018-06-06T00:00:00"/>
    <n v="66"/>
    <n v="627.09"/>
    <n v="9.85"/>
    <n v="25.25"/>
    <n v="4"/>
    <n v="0"/>
  </r>
  <r>
    <s v="CUST_9193"/>
    <n v="50"/>
    <n v="0"/>
    <s v="Male"/>
    <x v="0"/>
    <x v="1"/>
    <n v="47.42"/>
    <n v="0"/>
    <d v="2020-11-08T00:00:00"/>
    <n v="37"/>
    <n v="637.71"/>
    <n v="10.79"/>
    <n v="29.17"/>
    <n v="7"/>
    <n v="0"/>
  </r>
  <r>
    <s v="CUST_9194"/>
    <n v="43"/>
    <n v="1"/>
    <s v="Male"/>
    <x v="1"/>
    <x v="1"/>
    <n v="30.85"/>
    <n v="0"/>
    <d v="2021-01-25T00:00:00"/>
    <n v="35"/>
    <n v="512.42999999999995"/>
    <n v="10.94"/>
    <n v="29.83"/>
    <n v="6"/>
    <n v="0"/>
  </r>
  <r>
    <s v="CUST_9195"/>
    <n v="65"/>
    <n v="0"/>
    <s v="Female"/>
    <x v="2"/>
    <x v="1"/>
    <n v="40.56"/>
    <n v="0"/>
    <d v="2018-10-15T00:00:00"/>
    <n v="62"/>
    <n v="502.02"/>
    <n v="11.71"/>
    <n v="28.25"/>
    <n v="6"/>
    <n v="0"/>
  </r>
  <r>
    <s v="CUST_9196"/>
    <n v="32"/>
    <n v="0"/>
    <s v="Male"/>
    <x v="2"/>
    <x v="1"/>
    <n v="23.84"/>
    <n v="0"/>
    <d v="2022-04-06T00:00:00"/>
    <n v="20"/>
    <n v="510.99"/>
    <n v="10.76"/>
    <n v="26.25"/>
    <n v="11"/>
    <n v="0"/>
  </r>
  <r>
    <s v="CUST_9197"/>
    <n v="19"/>
    <n v="0"/>
    <s v="Female"/>
    <x v="1"/>
    <x v="1"/>
    <n v="50.99"/>
    <n v="0"/>
    <d v="2022-07-29T00:00:00"/>
    <n v="17"/>
    <n v="475.05"/>
    <n v="9.2100000000000009"/>
    <n v="24.33"/>
    <n v="7"/>
    <n v="0"/>
  </r>
  <r>
    <s v="CUST_9198"/>
    <n v="58"/>
    <n v="0"/>
    <s v="Male"/>
    <x v="1"/>
    <x v="1"/>
    <n v="72.92"/>
    <n v="0"/>
    <d v="2022-11-08T00:00:00"/>
    <n v="13"/>
    <n v="560.9"/>
    <n v="8.5399999999999991"/>
    <n v="30.58"/>
    <n v="6"/>
    <n v="0"/>
  </r>
  <r>
    <s v="CUST_9199"/>
    <n v="24"/>
    <n v="0"/>
    <s v="Male"/>
    <x v="2"/>
    <x v="0"/>
    <n v="38.51"/>
    <n v="0"/>
    <d v="2022-06-12T00:00:00"/>
    <n v="18"/>
    <n v="227.55"/>
    <n v="11.91"/>
    <n v="20.83"/>
    <n v="4"/>
    <n v="0"/>
  </r>
  <r>
    <s v="CUST_92"/>
    <n v="64"/>
    <n v="0"/>
    <s v="Male"/>
    <x v="2"/>
    <x v="2"/>
    <n v="52.39"/>
    <n v="0"/>
    <d v="2018-06-09T00:00:00"/>
    <n v="66"/>
    <n v="432.69"/>
    <n v="9.7799999999999994"/>
    <n v="18"/>
    <n v="4"/>
    <n v="0"/>
  </r>
  <r>
    <s v="CUST_920"/>
    <n v="64"/>
    <n v="0"/>
    <s v="Female"/>
    <x v="0"/>
    <x v="0"/>
    <n v="54.75"/>
    <n v="0"/>
    <d v="2018-05-20T00:00:00"/>
    <n v="67"/>
    <n v="484.02"/>
    <n v="9.59"/>
    <n v="27.25"/>
    <n v="4"/>
    <n v="0"/>
  </r>
  <r>
    <s v="CUST_9200"/>
    <n v="49"/>
    <n v="0"/>
    <s v="Male"/>
    <x v="1"/>
    <x v="0"/>
    <n v="35.700000000000003"/>
    <n v="0"/>
    <d v="2018-08-17T00:00:00"/>
    <n v="64"/>
    <n v="436.06"/>
    <n v="10.130000000000001"/>
    <n v="25.33"/>
    <n v="6"/>
    <n v="0"/>
  </r>
  <r>
    <s v="CUST_9201"/>
    <n v="21"/>
    <n v="0"/>
    <s v="Female"/>
    <x v="0"/>
    <x v="1"/>
    <n v="64.739999999999995"/>
    <n v="0"/>
    <d v="2023-02-22T00:00:00"/>
    <n v="10"/>
    <n v="535.79"/>
    <n v="9.6999999999999993"/>
    <n v="26.75"/>
    <n v="6"/>
    <n v="0"/>
  </r>
  <r>
    <s v="CUST_9202"/>
    <n v="43"/>
    <n v="1"/>
    <s v="Male"/>
    <x v="1"/>
    <x v="0"/>
    <n v="32.44"/>
    <n v="0"/>
    <d v="2021-05-26T00:00:00"/>
    <n v="31"/>
    <n v="410.96"/>
    <n v="9.7799999999999994"/>
    <n v="21.25"/>
    <n v="7"/>
    <n v="0"/>
  </r>
  <r>
    <s v="CUST_9203"/>
    <n v="43"/>
    <n v="1"/>
    <s v="Female"/>
    <x v="0"/>
    <x v="2"/>
    <n v="65.08"/>
    <n v="0"/>
    <d v="2019-04-01T00:00:00"/>
    <n v="56"/>
    <n v="583.15"/>
    <n v="9.5399999999999991"/>
    <n v="22.17"/>
    <n v="5"/>
    <n v="0"/>
  </r>
  <r>
    <s v="CUST_9204"/>
    <n v="43"/>
    <n v="1"/>
    <s v="Female"/>
    <x v="2"/>
    <x v="1"/>
    <n v="31.97"/>
    <n v="0"/>
    <d v="2020-03-18T00:00:00"/>
    <n v="45"/>
    <n v="382.45"/>
    <n v="9.98"/>
    <n v="25.67"/>
    <n v="3"/>
    <n v="0"/>
  </r>
  <r>
    <s v="CUST_9205"/>
    <n v="49"/>
    <n v="0"/>
    <s v="Female"/>
    <x v="1"/>
    <x v="2"/>
    <n v="44.67"/>
    <n v="0"/>
    <d v="2021-07-28T00:00:00"/>
    <n v="29"/>
    <n v="561.79999999999995"/>
    <n v="9.51"/>
    <n v="27.42"/>
    <n v="4"/>
    <n v="0"/>
  </r>
  <r>
    <s v="CUST_9206"/>
    <n v="45"/>
    <n v="0"/>
    <s v="Male"/>
    <x v="2"/>
    <x v="1"/>
    <n v="46.38"/>
    <n v="0"/>
    <d v="2019-08-23T00:00:00"/>
    <n v="52"/>
    <n v="503.02"/>
    <n v="9.2200000000000006"/>
    <n v="25.25"/>
    <n v="5"/>
    <n v="0"/>
  </r>
  <r>
    <s v="CUST_9207"/>
    <n v="43"/>
    <n v="1"/>
    <s v="Female"/>
    <x v="1"/>
    <x v="1"/>
    <n v="60.57"/>
    <n v="0"/>
    <d v="2018-04-17T00:00:00"/>
    <n v="68"/>
    <n v="385.22"/>
    <n v="9.51"/>
    <n v="26.08"/>
    <n v="10"/>
    <n v="0"/>
  </r>
  <r>
    <s v="CUST_9208"/>
    <n v="43"/>
    <n v="1"/>
    <s v="Female"/>
    <x v="0"/>
    <x v="2"/>
    <n v="78.08"/>
    <n v="0"/>
    <d v="2020-04-22T00:00:00"/>
    <n v="44"/>
    <n v="492.01"/>
    <n v="9.98"/>
    <n v="25.25"/>
    <n v="6"/>
    <n v="0"/>
  </r>
  <r>
    <s v="CUST_9209"/>
    <n v="52"/>
    <n v="0"/>
    <s v="Male"/>
    <x v="1"/>
    <x v="2"/>
    <n v="44.8"/>
    <n v="0"/>
    <d v="2018-12-01T00:00:00"/>
    <n v="60"/>
    <n v="562.96"/>
    <n v="9.4600000000000009"/>
    <n v="28.25"/>
    <n v="8"/>
    <n v="0"/>
  </r>
  <r>
    <s v="CUST_921"/>
    <n v="40"/>
    <n v="0"/>
    <s v="Female"/>
    <x v="1"/>
    <x v="1"/>
    <n v="55.53"/>
    <n v="0"/>
    <d v="2019-08-24T00:00:00"/>
    <n v="52"/>
    <n v="468.61"/>
    <n v="11.16"/>
    <n v="28.42"/>
    <n v="5"/>
    <n v="0"/>
  </r>
  <r>
    <s v="CUST_9210"/>
    <n v="43"/>
    <n v="1"/>
    <s v="Male"/>
    <x v="2"/>
    <x v="1"/>
    <n v="49.72"/>
    <n v="0"/>
    <d v="2018-08-13T00:00:00"/>
    <n v="64"/>
    <n v="601.4"/>
    <n v="9.73"/>
    <n v="27.67"/>
    <n v="4"/>
    <n v="0"/>
  </r>
  <r>
    <s v="CUST_9211"/>
    <n v="47"/>
    <n v="0"/>
    <s v="Female"/>
    <x v="0"/>
    <x v="2"/>
    <n v="24.35"/>
    <n v="0"/>
    <d v="2022-03-16T00:00:00"/>
    <n v="21"/>
    <n v="456.32"/>
    <n v="10.32"/>
    <n v="21.42"/>
    <n v="4"/>
    <n v="0"/>
  </r>
  <r>
    <s v="CUST_9212"/>
    <n v="53"/>
    <n v="0"/>
    <s v="Female"/>
    <x v="1"/>
    <x v="0"/>
    <n v="49.39"/>
    <n v="0"/>
    <d v="2022-03-24T00:00:00"/>
    <n v="21"/>
    <n v="394.72"/>
    <n v="11.14"/>
    <n v="25.67"/>
    <n v="3"/>
    <n v="0"/>
  </r>
  <r>
    <s v="CUST_9213"/>
    <n v="42"/>
    <n v="0"/>
    <s v="Male"/>
    <x v="2"/>
    <x v="2"/>
    <n v="67.319999999999993"/>
    <n v="0"/>
    <d v="2021-06-02T00:00:00"/>
    <n v="30"/>
    <n v="496.81"/>
    <n v="11.11"/>
    <n v="18.920000000000002"/>
    <n v="4"/>
    <n v="0"/>
  </r>
  <r>
    <s v="CUST_9214"/>
    <n v="33"/>
    <n v="0"/>
    <s v="Female"/>
    <x v="2"/>
    <x v="2"/>
    <n v="85.44"/>
    <n v="0"/>
    <d v="2018-06-02T00:00:00"/>
    <n v="66"/>
    <n v="521.07000000000005"/>
    <n v="10.87"/>
    <n v="21.33"/>
    <n v="4"/>
    <n v="0"/>
  </r>
  <r>
    <s v="CUST_9215"/>
    <n v="36"/>
    <n v="0"/>
    <s v="Female"/>
    <x v="1"/>
    <x v="2"/>
    <n v="44.61"/>
    <n v="0"/>
    <d v="2019-11-02T00:00:00"/>
    <n v="49"/>
    <n v="370.32"/>
    <n v="10.84"/>
    <n v="20.58"/>
    <n v="7"/>
    <n v="0"/>
  </r>
  <r>
    <s v="CUST_9216"/>
    <n v="43"/>
    <n v="1"/>
    <s v="Female"/>
    <x v="2"/>
    <x v="2"/>
    <n v="60.75"/>
    <n v="0"/>
    <d v="2019-10-04T00:00:00"/>
    <n v="50"/>
    <n v="560.53"/>
    <n v="9.15"/>
    <n v="25.42"/>
    <n v="3"/>
    <n v="0"/>
  </r>
  <r>
    <s v="CUST_9217"/>
    <n v="43"/>
    <n v="1"/>
    <s v="Male"/>
    <x v="0"/>
    <x v="1"/>
    <n v="67.36"/>
    <n v="0"/>
    <d v="2020-04-26T00:00:00"/>
    <n v="44"/>
    <n v="551.57000000000005"/>
    <n v="10.54"/>
    <n v="28.67"/>
    <n v="6"/>
    <n v="0"/>
  </r>
  <r>
    <s v="CUST_9218"/>
    <n v="68"/>
    <n v="0"/>
    <s v="Female"/>
    <x v="1"/>
    <x v="0"/>
    <n v="28.42"/>
    <n v="0"/>
    <d v="2022-01-08T00:00:00"/>
    <n v="23"/>
    <n v="365.69"/>
    <n v="8.09"/>
    <n v="25.58"/>
    <n v="6"/>
    <n v="0"/>
  </r>
  <r>
    <s v="CUST_9219"/>
    <n v="43"/>
    <n v="1"/>
    <s v="Male"/>
    <x v="0"/>
    <x v="0"/>
    <n v="71.28"/>
    <n v="0"/>
    <d v="2019-10-15T00:00:00"/>
    <n v="50"/>
    <n v="697.92"/>
    <n v="12.09"/>
    <n v="22.08"/>
    <n v="9"/>
    <n v="0"/>
  </r>
  <r>
    <s v="CUST_922"/>
    <n v="43"/>
    <n v="1"/>
    <s v="Female"/>
    <x v="2"/>
    <x v="0"/>
    <n v="39.72"/>
    <n v="0"/>
    <d v="2023-04-15T00:00:00"/>
    <n v="8"/>
    <n v="483.1"/>
    <n v="9.84"/>
    <n v="28.92"/>
    <n v="11"/>
    <n v="0"/>
  </r>
  <r>
    <s v="CUST_9220"/>
    <n v="43"/>
    <n v="1"/>
    <s v="Male"/>
    <x v="2"/>
    <x v="1"/>
    <n v="37.9"/>
    <n v="0"/>
    <d v="2018-06-21T00:00:00"/>
    <n v="66"/>
    <n v="448.7"/>
    <n v="10.97"/>
    <n v="21.92"/>
    <n v="4"/>
    <n v="0"/>
  </r>
  <r>
    <s v="CUST_9221"/>
    <n v="60"/>
    <n v="0"/>
    <s v="Male"/>
    <x v="2"/>
    <x v="2"/>
    <n v="53.97"/>
    <n v="0"/>
    <d v="2019-01-13T00:00:00"/>
    <n v="59"/>
    <n v="397.28"/>
    <n v="9.99"/>
    <n v="24.58"/>
    <n v="8"/>
    <n v="0"/>
  </r>
  <r>
    <s v="CUST_9222"/>
    <n v="62"/>
    <n v="0"/>
    <s v="Female"/>
    <x v="2"/>
    <x v="2"/>
    <n v="31.06"/>
    <n v="0"/>
    <d v="2020-12-04T00:00:00"/>
    <n v="36"/>
    <n v="444.08"/>
    <n v="9.91"/>
    <n v="31.25"/>
    <n v="10"/>
    <n v="0"/>
  </r>
  <r>
    <s v="CUST_9223"/>
    <n v="69"/>
    <n v="0"/>
    <s v="Male"/>
    <x v="0"/>
    <x v="1"/>
    <n v="44.5"/>
    <n v="0"/>
    <d v="2018-06-29T00:00:00"/>
    <n v="66"/>
    <n v="541.74"/>
    <n v="9.7899999999999991"/>
    <n v="31.42"/>
    <n v="8"/>
    <n v="0"/>
  </r>
  <r>
    <s v="CUST_9224"/>
    <n v="54"/>
    <n v="0"/>
    <s v="Female"/>
    <x v="2"/>
    <x v="1"/>
    <n v="24.68"/>
    <n v="0"/>
    <d v="2020-06-27T00:00:00"/>
    <n v="42"/>
    <n v="506.71"/>
    <n v="10.35"/>
    <n v="26.67"/>
    <n v="3"/>
    <n v="0"/>
  </r>
  <r>
    <s v="CUST_9225"/>
    <n v="43"/>
    <n v="1"/>
    <s v="Male"/>
    <x v="1"/>
    <x v="1"/>
    <n v="54"/>
    <n v="0"/>
    <d v="2020-07-25T00:00:00"/>
    <n v="41"/>
    <n v="771.38"/>
    <n v="10.93"/>
    <n v="20.67"/>
    <n v="5"/>
    <n v="0"/>
  </r>
  <r>
    <s v="CUST_9226"/>
    <n v="43"/>
    <n v="1"/>
    <s v="Female"/>
    <x v="1"/>
    <x v="0"/>
    <n v="73.02"/>
    <n v="0"/>
    <d v="2022-03-15T00:00:00"/>
    <n v="21"/>
    <n v="492.22"/>
    <n v="11.18"/>
    <n v="29.33"/>
    <n v="9"/>
    <n v="0"/>
  </r>
  <r>
    <s v="CUST_9227"/>
    <n v="21"/>
    <n v="0"/>
    <s v="Female"/>
    <x v="2"/>
    <x v="1"/>
    <n v="50.49"/>
    <n v="0"/>
    <d v="2021-11-01T00:00:00"/>
    <n v="25"/>
    <n v="312.14"/>
    <n v="10.16"/>
    <n v="19.5"/>
    <n v="5"/>
    <n v="0"/>
  </r>
  <r>
    <s v="CUST_9228"/>
    <n v="53"/>
    <n v="0"/>
    <s v="Female"/>
    <x v="1"/>
    <x v="1"/>
    <n v="28.37"/>
    <n v="0"/>
    <d v="2023-03-22T00:00:00"/>
    <n v="9"/>
    <n v="552.57000000000005"/>
    <n v="8.31"/>
    <n v="20.329999999999998"/>
    <n v="3"/>
    <n v="0"/>
  </r>
  <r>
    <s v="CUST_9229"/>
    <n v="69"/>
    <n v="0"/>
    <s v="Male"/>
    <x v="0"/>
    <x v="1"/>
    <n v="44.92"/>
    <n v="0"/>
    <d v="2021-05-22T00:00:00"/>
    <n v="31"/>
    <n v="680.96"/>
    <n v="9.6999999999999993"/>
    <n v="19.75"/>
    <n v="10"/>
    <n v="0"/>
  </r>
  <r>
    <s v="CUST_923"/>
    <n v="48"/>
    <n v="0"/>
    <s v="Male"/>
    <x v="1"/>
    <x v="2"/>
    <n v="69.989999999999995"/>
    <n v="0"/>
    <d v="2018-07-14T00:00:00"/>
    <n v="65"/>
    <n v="503.15"/>
    <n v="9.41"/>
    <n v="24.5"/>
    <n v="3"/>
    <n v="0"/>
  </r>
  <r>
    <s v="CUST_9230"/>
    <n v="35"/>
    <n v="0"/>
    <s v="Female"/>
    <x v="0"/>
    <x v="2"/>
    <n v="53.2"/>
    <n v="0"/>
    <d v="2021-11-26T00:00:00"/>
    <n v="25"/>
    <n v="502.68"/>
    <n v="10.92"/>
    <n v="21.33"/>
    <n v="10"/>
    <n v="0"/>
  </r>
  <r>
    <s v="CUST_9231"/>
    <n v="43"/>
    <n v="1"/>
    <s v="Female"/>
    <x v="2"/>
    <x v="0"/>
    <n v="47.82"/>
    <n v="0"/>
    <d v="2020-07-03T00:00:00"/>
    <n v="41"/>
    <n v="691.49"/>
    <n v="9.5500000000000007"/>
    <n v="21"/>
    <n v="6"/>
    <n v="0"/>
  </r>
  <r>
    <s v="CUST_9232"/>
    <n v="43"/>
    <n v="1"/>
    <s v="Male"/>
    <x v="1"/>
    <x v="2"/>
    <n v="60.18"/>
    <n v="0"/>
    <d v="2023-04-11T00:00:00"/>
    <n v="8"/>
    <n v="494.46"/>
    <n v="8.84"/>
    <n v="21.58"/>
    <n v="9"/>
    <n v="0"/>
  </r>
  <r>
    <s v="CUST_9233"/>
    <n v="43"/>
    <n v="1"/>
    <s v="Male"/>
    <x v="1"/>
    <x v="1"/>
    <n v="80.23"/>
    <n v="0"/>
    <d v="2022-03-13T00:00:00"/>
    <n v="21"/>
    <n v="522.88"/>
    <n v="10.44"/>
    <n v="31.58"/>
    <n v="6"/>
    <n v="0"/>
  </r>
  <r>
    <s v="CUST_9234"/>
    <n v="35"/>
    <n v="0"/>
    <s v="Female"/>
    <x v="2"/>
    <x v="2"/>
    <n v="49.12"/>
    <n v="0"/>
    <d v="2023-03-22T00:00:00"/>
    <n v="9"/>
    <n v="463.8"/>
    <n v="9.82"/>
    <n v="24.67"/>
    <n v="5"/>
    <n v="0"/>
  </r>
  <r>
    <s v="CUST_9235"/>
    <n v="39"/>
    <n v="0"/>
    <s v="Male"/>
    <x v="0"/>
    <x v="2"/>
    <n v="48.05"/>
    <n v="0"/>
    <d v="2022-06-24T00:00:00"/>
    <n v="18"/>
    <n v="273.52999999999997"/>
    <n v="10.91"/>
    <n v="25.17"/>
    <n v="4"/>
    <n v="0"/>
  </r>
  <r>
    <s v="CUST_9236"/>
    <n v="43"/>
    <n v="1"/>
    <s v="Male"/>
    <x v="2"/>
    <x v="2"/>
    <n v="195.9"/>
    <n v="0"/>
    <d v="2018-08-08T00:00:00"/>
    <n v="64"/>
    <n v="567.5"/>
    <n v="8.91"/>
    <n v="22.42"/>
    <n v="5"/>
    <n v="0"/>
  </r>
  <r>
    <s v="CUST_9237"/>
    <n v="43"/>
    <n v="1"/>
    <s v="Male"/>
    <x v="1"/>
    <x v="2"/>
    <n v="65.45"/>
    <n v="0"/>
    <d v="2020-04-11T00:00:00"/>
    <n v="44"/>
    <n v="663.35"/>
    <n v="10.11"/>
    <n v="17.5"/>
    <n v="2"/>
    <n v="0"/>
  </r>
  <r>
    <s v="CUST_9238"/>
    <n v="43"/>
    <n v="1"/>
    <s v="Female"/>
    <x v="1"/>
    <x v="1"/>
    <n v="78.66"/>
    <n v="0"/>
    <d v="2018-05-09T00:00:00"/>
    <n v="67"/>
    <n v="260.29000000000002"/>
    <n v="12.5"/>
    <n v="25.92"/>
    <n v="4"/>
    <n v="0"/>
  </r>
  <r>
    <s v="CUST_9239"/>
    <n v="61"/>
    <n v="0"/>
    <s v="Male"/>
    <x v="2"/>
    <x v="1"/>
    <n v="47.15"/>
    <n v="0"/>
    <d v="2023-04-04T00:00:00"/>
    <n v="8"/>
    <n v="564.16999999999996"/>
    <n v="9.6199999999999992"/>
    <n v="24.17"/>
    <n v="6"/>
    <n v="0"/>
  </r>
  <r>
    <s v="CUST_924"/>
    <n v="43"/>
    <n v="1"/>
    <s v="Female"/>
    <x v="0"/>
    <x v="0"/>
    <n v="25.68"/>
    <n v="0"/>
    <d v="2020-10-04T00:00:00"/>
    <n v="38"/>
    <n v="486.87"/>
    <n v="9.44"/>
    <n v="26.33"/>
    <n v="4"/>
    <n v="0"/>
  </r>
  <r>
    <s v="CUST_9240"/>
    <n v="56"/>
    <n v="0"/>
    <s v="Female"/>
    <x v="0"/>
    <x v="1"/>
    <n v="53.82"/>
    <n v="0"/>
    <d v="2018-08-09T00:00:00"/>
    <n v="64"/>
    <n v="483.74"/>
    <n v="8.86"/>
    <n v="25.08"/>
    <n v="3"/>
    <n v="0"/>
  </r>
  <r>
    <s v="CUST_9241"/>
    <n v="43"/>
    <n v="1"/>
    <s v="Male"/>
    <x v="0"/>
    <x v="0"/>
    <n v="52.44"/>
    <n v="0"/>
    <d v="2018-04-24T00:00:00"/>
    <n v="68"/>
    <n v="352.79"/>
    <n v="9.98"/>
    <n v="18.25"/>
    <n v="4"/>
    <n v="0"/>
  </r>
  <r>
    <s v="CUST_9242"/>
    <n v="56"/>
    <n v="0"/>
    <s v="Male"/>
    <x v="2"/>
    <x v="2"/>
    <n v="38.479999999999997"/>
    <n v="0"/>
    <d v="2023-04-21T00:00:00"/>
    <n v="8"/>
    <n v="601.54"/>
    <n v="8.77"/>
    <n v="23.58"/>
    <n v="4"/>
    <n v="0"/>
  </r>
  <r>
    <s v="CUST_9243"/>
    <n v="46"/>
    <n v="0"/>
    <s v="Female"/>
    <x v="1"/>
    <x v="2"/>
    <n v="60.99"/>
    <n v="0"/>
    <d v="2018-01-11T00:00:00"/>
    <n v="71"/>
    <n v="606.30999999999995"/>
    <n v="9.35"/>
    <n v="23.42"/>
    <n v="4"/>
    <n v="0"/>
  </r>
  <r>
    <s v="CUST_9244"/>
    <n v="43"/>
    <n v="0"/>
    <s v="Male"/>
    <x v="0"/>
    <x v="0"/>
    <n v="49.39"/>
    <n v="0"/>
    <d v="2018-12-24T00:00:00"/>
    <n v="60"/>
    <n v="311.83999999999997"/>
    <n v="9.76"/>
    <n v="28.25"/>
    <n v="1"/>
    <n v="0"/>
  </r>
  <r>
    <s v="CUST_9245"/>
    <n v="43"/>
    <n v="1"/>
    <s v="Male"/>
    <x v="2"/>
    <x v="0"/>
    <n v="53.41"/>
    <n v="0"/>
    <d v="2023-01-01T00:00:00"/>
    <n v="11"/>
    <n v="541.74"/>
    <n v="9.7200000000000006"/>
    <n v="21.67"/>
    <n v="4"/>
    <n v="0"/>
  </r>
  <r>
    <s v="CUST_9246"/>
    <n v="43"/>
    <n v="1"/>
    <s v="Male"/>
    <x v="1"/>
    <x v="1"/>
    <n v="64.489999999999995"/>
    <n v="0"/>
    <d v="2022-02-27T00:00:00"/>
    <n v="22"/>
    <n v="474.29"/>
    <n v="11.02"/>
    <n v="30.92"/>
    <n v="6"/>
    <n v="0"/>
  </r>
  <r>
    <s v="CUST_9247"/>
    <n v="43"/>
    <n v="1"/>
    <s v="Male"/>
    <x v="0"/>
    <x v="1"/>
    <n v="45.1"/>
    <n v="0"/>
    <d v="2019-10-22T00:00:00"/>
    <n v="50"/>
    <n v="411.23"/>
    <n v="11.48"/>
    <n v="25.83"/>
    <n v="2"/>
    <n v="0"/>
  </r>
  <r>
    <s v="CUST_9248"/>
    <n v="48"/>
    <n v="0"/>
    <s v="Female"/>
    <x v="0"/>
    <x v="0"/>
    <n v="51.41"/>
    <n v="0"/>
    <d v="2021-07-08T00:00:00"/>
    <n v="29"/>
    <n v="345.11"/>
    <n v="9.19"/>
    <n v="15.25"/>
    <n v="5"/>
    <n v="0"/>
  </r>
  <r>
    <s v="CUST_9249"/>
    <n v="43"/>
    <n v="1"/>
    <s v="Female"/>
    <x v="2"/>
    <x v="0"/>
    <n v="39.119999999999997"/>
    <n v="0"/>
    <d v="2022-03-12T00:00:00"/>
    <n v="21"/>
    <n v="600.08000000000004"/>
    <n v="9.36"/>
    <n v="25.83"/>
    <n v="7"/>
    <n v="0"/>
  </r>
  <r>
    <s v="CUST_925"/>
    <n v="33"/>
    <n v="0"/>
    <s v="Male"/>
    <x v="1"/>
    <x v="1"/>
    <n v="57.94"/>
    <n v="0"/>
    <d v="2023-04-23T00:00:00"/>
    <n v="8"/>
    <n v="522.27"/>
    <n v="8.85"/>
    <n v="22.08"/>
    <n v="4"/>
    <n v="0"/>
  </r>
  <r>
    <s v="CUST_9250"/>
    <n v="26"/>
    <n v="0"/>
    <s v="Female"/>
    <x v="1"/>
    <x v="2"/>
    <n v="33.619999999999997"/>
    <n v="0"/>
    <d v="2021-05-27T00:00:00"/>
    <n v="31"/>
    <n v="429.19"/>
    <n v="9.4700000000000006"/>
    <n v="23.08"/>
    <n v="10"/>
    <n v="0"/>
  </r>
  <r>
    <s v="CUST_9251"/>
    <n v="43"/>
    <n v="1"/>
    <s v="Female"/>
    <x v="0"/>
    <x v="0"/>
    <n v="51.82"/>
    <n v="0"/>
    <d v="2019-10-30T00:00:00"/>
    <n v="50"/>
    <n v="578.69000000000005"/>
    <n v="8.0399999999999991"/>
    <n v="23.67"/>
    <n v="4"/>
    <n v="0"/>
  </r>
  <r>
    <s v="CUST_9252"/>
    <n v="31"/>
    <n v="0"/>
    <s v="Female"/>
    <x v="2"/>
    <x v="1"/>
    <n v="53.12"/>
    <n v="0"/>
    <d v="2022-08-26T00:00:00"/>
    <n v="16"/>
    <n v="443.24"/>
    <n v="9.66"/>
    <n v="21.17"/>
    <n v="5"/>
    <n v="0"/>
  </r>
  <r>
    <s v="CUST_9253"/>
    <n v="66"/>
    <n v="0"/>
    <s v="Female"/>
    <x v="0"/>
    <x v="1"/>
    <n v="63.85"/>
    <n v="0"/>
    <d v="2022-03-14T00:00:00"/>
    <n v="21"/>
    <n v="402.93"/>
    <n v="9.9600000000000009"/>
    <n v="27.33"/>
    <n v="7"/>
    <n v="0"/>
  </r>
  <r>
    <s v="CUST_9254"/>
    <n v="43"/>
    <n v="1"/>
    <s v="Female"/>
    <x v="1"/>
    <x v="2"/>
    <n v="38.549999999999997"/>
    <n v="0"/>
    <d v="2018-02-06T00:00:00"/>
    <n v="70"/>
    <n v="454.55"/>
    <n v="10.23"/>
    <n v="24.58"/>
    <n v="2"/>
    <n v="1"/>
  </r>
  <r>
    <s v="CUST_9255"/>
    <n v="43"/>
    <n v="1"/>
    <s v="Male"/>
    <x v="0"/>
    <x v="0"/>
    <n v="34.25"/>
    <n v="0"/>
    <d v="2022-06-17T00:00:00"/>
    <n v="18"/>
    <n v="437.96"/>
    <n v="9.35"/>
    <n v="23.58"/>
    <n v="5"/>
    <n v="1"/>
  </r>
  <r>
    <s v="CUST_9256"/>
    <n v="69"/>
    <n v="0"/>
    <s v="Female"/>
    <x v="1"/>
    <x v="2"/>
    <n v="76.66"/>
    <n v="0"/>
    <d v="2019-04-06T00:00:00"/>
    <n v="56"/>
    <n v="553.65"/>
    <n v="10.039999999999999"/>
    <n v="26.33"/>
    <n v="6"/>
    <n v="0"/>
  </r>
  <r>
    <s v="CUST_9257"/>
    <n v="65"/>
    <n v="0"/>
    <s v="Female"/>
    <x v="0"/>
    <x v="2"/>
    <n v="51.97"/>
    <n v="0"/>
    <d v="2019-12-04T00:00:00"/>
    <n v="48"/>
    <n v="515.45000000000005"/>
    <n v="9.9"/>
    <n v="27.42"/>
    <n v="7"/>
    <n v="0"/>
  </r>
  <r>
    <s v="CUST_9258"/>
    <n v="43"/>
    <n v="1"/>
    <s v="Female"/>
    <x v="0"/>
    <x v="1"/>
    <n v="29.34"/>
    <n v="0"/>
    <d v="2023-06-06T00:00:00"/>
    <n v="6"/>
    <n v="496.71"/>
    <n v="9.39"/>
    <n v="27.42"/>
    <n v="5"/>
    <n v="0"/>
  </r>
  <r>
    <s v="CUST_9259"/>
    <n v="43"/>
    <n v="1"/>
    <s v="Male"/>
    <x v="2"/>
    <x v="1"/>
    <n v="49.17"/>
    <n v="0"/>
    <d v="2020-05-10T00:00:00"/>
    <n v="43"/>
    <n v="448.17"/>
    <n v="8.7799999999999994"/>
    <n v="24.67"/>
    <n v="4"/>
    <n v="0"/>
  </r>
  <r>
    <s v="CUST_926"/>
    <n v="25"/>
    <n v="0"/>
    <s v="Female"/>
    <x v="2"/>
    <x v="0"/>
    <n v="41.9"/>
    <n v="0"/>
    <d v="2023-01-30T00:00:00"/>
    <n v="11"/>
    <n v="528.41999999999996"/>
    <n v="8.1999999999999993"/>
    <n v="26.33"/>
    <n v="3"/>
    <n v="0"/>
  </r>
  <r>
    <s v="CUST_9260"/>
    <n v="50"/>
    <n v="0"/>
    <s v="Female"/>
    <x v="0"/>
    <x v="0"/>
    <n v="40.15"/>
    <n v="0"/>
    <d v="2021-07-12T00:00:00"/>
    <n v="29"/>
    <n v="454.41"/>
    <n v="8.52"/>
    <n v="28.42"/>
    <n v="4"/>
    <n v="0"/>
  </r>
  <r>
    <s v="CUST_9261"/>
    <n v="52"/>
    <n v="0"/>
    <s v="Female"/>
    <x v="1"/>
    <x v="1"/>
    <n v="55.37"/>
    <n v="0"/>
    <d v="2018-10-16T00:00:00"/>
    <n v="62"/>
    <n v="401.03"/>
    <n v="10.050000000000001"/>
    <n v="31.33"/>
    <n v="3"/>
    <n v="0"/>
  </r>
  <r>
    <s v="CUST_9262"/>
    <n v="43"/>
    <n v="1"/>
    <s v="Female"/>
    <x v="2"/>
    <x v="2"/>
    <n v="43.74"/>
    <n v="0"/>
    <d v="2018-12-02T00:00:00"/>
    <n v="60"/>
    <n v="578.80999999999995"/>
    <n v="9.9499999999999993"/>
    <n v="25.75"/>
    <n v="8"/>
    <n v="0"/>
  </r>
  <r>
    <s v="CUST_9263"/>
    <n v="43"/>
    <n v="1"/>
    <s v="Male"/>
    <x v="1"/>
    <x v="2"/>
    <n v="68.55"/>
    <n v="0"/>
    <d v="2021-12-30T00:00:00"/>
    <n v="24"/>
    <n v="456.25"/>
    <n v="9.66"/>
    <n v="23.58"/>
    <n v="5"/>
    <n v="0"/>
  </r>
  <r>
    <s v="CUST_9264"/>
    <n v="68"/>
    <n v="0"/>
    <s v="Female"/>
    <x v="1"/>
    <x v="2"/>
    <n v="30.5"/>
    <n v="0"/>
    <d v="2023-03-01T00:00:00"/>
    <n v="9"/>
    <n v="562.91"/>
    <n v="11.3"/>
    <n v="24.42"/>
    <n v="6"/>
    <n v="0"/>
  </r>
  <r>
    <s v="CUST_9265"/>
    <n v="37"/>
    <n v="0"/>
    <s v="Male"/>
    <x v="2"/>
    <x v="0"/>
    <n v="69.17"/>
    <n v="0"/>
    <d v="2021-01-22T00:00:00"/>
    <n v="35"/>
    <n v="404.76"/>
    <n v="9.1199999999999992"/>
    <n v="25.08"/>
    <n v="8"/>
    <n v="0"/>
  </r>
  <r>
    <s v="CUST_9266"/>
    <n v="43"/>
    <n v="1"/>
    <s v="Male"/>
    <x v="1"/>
    <x v="2"/>
    <n v="61.15"/>
    <n v="0"/>
    <d v="2021-05-20T00:00:00"/>
    <n v="31"/>
    <n v="627.55999999999995"/>
    <n v="10.69"/>
    <n v="21.67"/>
    <n v="8"/>
    <n v="0"/>
  </r>
  <r>
    <s v="CUST_9267"/>
    <n v="68"/>
    <n v="0"/>
    <s v="Male"/>
    <x v="0"/>
    <x v="2"/>
    <n v="54.84"/>
    <n v="0"/>
    <d v="2018-04-17T00:00:00"/>
    <n v="68"/>
    <n v="638.48"/>
    <n v="8.59"/>
    <n v="26.08"/>
    <n v="4"/>
    <n v="0"/>
  </r>
  <r>
    <s v="CUST_9268"/>
    <n v="58"/>
    <n v="0"/>
    <s v="Male"/>
    <x v="2"/>
    <x v="1"/>
    <n v="65.52"/>
    <n v="0"/>
    <d v="2021-09-24T00:00:00"/>
    <n v="27"/>
    <n v="484.15"/>
    <n v="10.96"/>
    <n v="26.92"/>
    <n v="6"/>
    <n v="0"/>
  </r>
  <r>
    <s v="CUST_9269"/>
    <n v="43"/>
    <n v="1"/>
    <s v="Female"/>
    <x v="0"/>
    <x v="1"/>
    <n v="68.23"/>
    <n v="0"/>
    <d v="2020-12-09T00:00:00"/>
    <n v="36"/>
    <n v="264.60000000000002"/>
    <n v="8.8699999999999992"/>
    <n v="23.75"/>
    <n v="7"/>
    <n v="0"/>
  </r>
  <r>
    <s v="CUST_927"/>
    <n v="21"/>
    <n v="0"/>
    <s v="Female"/>
    <x v="0"/>
    <x v="1"/>
    <n v="37.01"/>
    <n v="0"/>
    <d v="2021-05-15T00:00:00"/>
    <n v="31"/>
    <n v="412.84"/>
    <n v="9.3000000000000007"/>
    <n v="19.75"/>
    <n v="8"/>
    <n v="0"/>
  </r>
  <r>
    <s v="CUST_9270"/>
    <n v="54"/>
    <n v="0"/>
    <s v="Male"/>
    <x v="0"/>
    <x v="2"/>
    <n v="50.02"/>
    <n v="0"/>
    <d v="2021-02-04T00:00:00"/>
    <n v="34"/>
    <n v="432.6"/>
    <n v="9.0399999999999991"/>
    <n v="26.83"/>
    <n v="5"/>
    <n v="0"/>
  </r>
  <r>
    <s v="CUST_9271"/>
    <n v="43"/>
    <n v="1"/>
    <s v="Male"/>
    <x v="1"/>
    <x v="1"/>
    <n v="74.44"/>
    <n v="0"/>
    <d v="2020-06-17T00:00:00"/>
    <n v="42"/>
    <n v="694.98"/>
    <n v="10.35"/>
    <n v="25.83"/>
    <n v="5"/>
    <n v="0"/>
  </r>
  <r>
    <s v="CUST_9272"/>
    <n v="33"/>
    <n v="0"/>
    <s v="Female"/>
    <x v="1"/>
    <x v="0"/>
    <n v="59.27"/>
    <n v="0"/>
    <d v="2021-08-08T00:00:00"/>
    <n v="28"/>
    <n v="662.29"/>
    <n v="9.5500000000000007"/>
    <n v="20.67"/>
    <n v="7"/>
    <n v="0"/>
  </r>
  <r>
    <s v="CUST_9273"/>
    <n v="43"/>
    <n v="1"/>
    <s v="Male"/>
    <x v="0"/>
    <x v="2"/>
    <n v="41.78"/>
    <n v="0"/>
    <d v="2020-07-25T00:00:00"/>
    <n v="41"/>
    <n v="589.55999999999995"/>
    <n v="10.47"/>
    <n v="21.75"/>
    <n v="4"/>
    <n v="0"/>
  </r>
  <r>
    <s v="CUST_9274"/>
    <n v="29"/>
    <n v="0"/>
    <s v="Male"/>
    <x v="2"/>
    <x v="1"/>
    <n v="29.8"/>
    <n v="0"/>
    <d v="2021-01-28T00:00:00"/>
    <n v="35"/>
    <n v="301.8"/>
    <n v="11.33"/>
    <n v="25.17"/>
    <n v="5"/>
    <n v="0"/>
  </r>
  <r>
    <s v="CUST_9275"/>
    <n v="43"/>
    <n v="1"/>
    <s v="Male"/>
    <x v="0"/>
    <x v="1"/>
    <n v="66.11"/>
    <n v="0"/>
    <d v="2022-06-07T00:00:00"/>
    <n v="18"/>
    <n v="585.79"/>
    <n v="10.07"/>
    <n v="23.42"/>
    <n v="4"/>
    <n v="0"/>
  </r>
  <r>
    <s v="CUST_9276"/>
    <n v="24"/>
    <n v="0"/>
    <s v="Male"/>
    <x v="0"/>
    <x v="1"/>
    <n v="49.99"/>
    <n v="0"/>
    <d v="2021-11-19T00:00:00"/>
    <n v="25"/>
    <n v="589.66999999999996"/>
    <n v="8.5"/>
    <n v="26.42"/>
    <n v="4"/>
    <n v="0"/>
  </r>
  <r>
    <s v="CUST_9277"/>
    <n v="31"/>
    <n v="0"/>
    <s v="Male"/>
    <x v="1"/>
    <x v="2"/>
    <n v="23.13"/>
    <n v="0"/>
    <d v="2018-07-24T00:00:00"/>
    <n v="65"/>
    <n v="475.18"/>
    <n v="8.18"/>
    <n v="24.83"/>
    <n v="5"/>
    <n v="0"/>
  </r>
  <r>
    <s v="CUST_9278"/>
    <n v="29"/>
    <n v="0"/>
    <s v="Male"/>
    <x v="1"/>
    <x v="0"/>
    <n v="55"/>
    <n v="0"/>
    <d v="2023-01-17T00:00:00"/>
    <n v="11"/>
    <n v="539.42999999999995"/>
    <n v="10.41"/>
    <n v="33.42"/>
    <n v="8"/>
    <n v="0"/>
  </r>
  <r>
    <s v="CUST_9279"/>
    <n v="52"/>
    <n v="0"/>
    <s v="Female"/>
    <x v="0"/>
    <x v="2"/>
    <n v="46.13"/>
    <n v="0"/>
    <d v="2018-01-07T00:00:00"/>
    <n v="71"/>
    <n v="500.88"/>
    <n v="10.24"/>
    <n v="29.5"/>
    <n v="9"/>
    <n v="0"/>
  </r>
  <r>
    <s v="CUST_928"/>
    <n v="43"/>
    <n v="1"/>
    <s v="Female"/>
    <x v="2"/>
    <x v="1"/>
    <n v="45.13"/>
    <n v="0"/>
    <d v="2021-09-02T00:00:00"/>
    <n v="27"/>
    <n v="567.54999999999995"/>
    <n v="9"/>
    <n v="26.33"/>
    <n v="10"/>
    <n v="1"/>
  </r>
  <r>
    <s v="CUST_9280"/>
    <n v="22"/>
    <n v="0"/>
    <s v="Female"/>
    <x v="0"/>
    <x v="1"/>
    <n v="39.950000000000003"/>
    <n v="0"/>
    <d v="2018-02-09T00:00:00"/>
    <n v="70"/>
    <n v="534.04"/>
    <n v="10.3"/>
    <n v="23.75"/>
    <n v="6"/>
    <n v="0"/>
  </r>
  <r>
    <s v="CUST_9281"/>
    <n v="34"/>
    <n v="0"/>
    <s v="Female"/>
    <x v="1"/>
    <x v="1"/>
    <n v="65.14"/>
    <n v="0"/>
    <d v="2022-02-23T00:00:00"/>
    <n v="22"/>
    <n v="591.30999999999995"/>
    <n v="9.3699999999999992"/>
    <n v="22.33"/>
    <n v="4"/>
    <n v="0"/>
  </r>
  <r>
    <s v="CUST_9282"/>
    <n v="43"/>
    <n v="1"/>
    <s v="Female"/>
    <x v="0"/>
    <x v="1"/>
    <n v="38.18"/>
    <n v="0"/>
    <d v="2022-11-16T00:00:00"/>
    <n v="13"/>
    <n v="678.51"/>
    <n v="10.78"/>
    <n v="33.75"/>
    <n v="4"/>
    <n v="0"/>
  </r>
  <r>
    <s v="CUST_9283"/>
    <n v="43"/>
    <n v="1"/>
    <s v="Male"/>
    <x v="1"/>
    <x v="2"/>
    <n v="43.2"/>
    <n v="0"/>
    <d v="2020-07-27T00:00:00"/>
    <n v="41"/>
    <n v="470.07"/>
    <n v="9.85"/>
    <n v="26.83"/>
    <n v="3"/>
    <n v="0"/>
  </r>
  <r>
    <s v="CUST_9284"/>
    <n v="27"/>
    <n v="0"/>
    <s v="Male"/>
    <x v="0"/>
    <x v="1"/>
    <n v="46.76"/>
    <n v="0"/>
    <d v="2020-12-18T00:00:00"/>
    <n v="36"/>
    <n v="552.42999999999995"/>
    <n v="10.83"/>
    <n v="19.5"/>
    <n v="3"/>
    <n v="0"/>
  </r>
  <r>
    <s v="CUST_9285"/>
    <n v="43"/>
    <n v="1"/>
    <s v="Male"/>
    <x v="2"/>
    <x v="1"/>
    <n v="65.25"/>
    <n v="0"/>
    <d v="2018-12-22T00:00:00"/>
    <n v="60"/>
    <n v="615.88"/>
    <n v="11.01"/>
    <n v="27.5"/>
    <n v="6"/>
    <n v="0"/>
  </r>
  <r>
    <s v="CUST_9286"/>
    <n v="34"/>
    <n v="0"/>
    <s v="Female"/>
    <x v="2"/>
    <x v="1"/>
    <n v="32.380000000000003"/>
    <n v="0"/>
    <d v="2018-11-05T00:00:00"/>
    <n v="61"/>
    <n v="586.41999999999996"/>
    <n v="12.05"/>
    <n v="24.5"/>
    <n v="4"/>
    <n v="0"/>
  </r>
  <r>
    <s v="CUST_9287"/>
    <n v="22"/>
    <n v="0"/>
    <s v="Female"/>
    <x v="0"/>
    <x v="2"/>
    <n v="40.51"/>
    <n v="0"/>
    <d v="2022-11-30T00:00:00"/>
    <n v="13"/>
    <n v="398.93"/>
    <n v="11.49"/>
    <n v="23.08"/>
    <n v="6"/>
    <n v="0"/>
  </r>
  <r>
    <s v="CUST_9288"/>
    <n v="43"/>
    <n v="1"/>
    <s v="Male"/>
    <x v="1"/>
    <x v="2"/>
    <n v="56.38"/>
    <n v="0"/>
    <d v="2018-05-22T00:00:00"/>
    <n v="67"/>
    <n v="480.01"/>
    <n v="9.56"/>
    <n v="21.08"/>
    <n v="6"/>
    <n v="0"/>
  </r>
  <r>
    <s v="CUST_9289"/>
    <n v="43"/>
    <n v="1"/>
    <s v="Male"/>
    <x v="0"/>
    <x v="0"/>
    <n v="57.44"/>
    <n v="0"/>
    <d v="2023-03-03T00:00:00"/>
    <n v="9"/>
    <n v="799.35"/>
    <n v="10.19"/>
    <n v="22"/>
    <n v="5"/>
    <n v="0"/>
  </r>
  <r>
    <s v="CUST_929"/>
    <n v="21"/>
    <n v="0"/>
    <s v="Male"/>
    <x v="2"/>
    <x v="1"/>
    <n v="26.13"/>
    <n v="0"/>
    <d v="2018-04-03T00:00:00"/>
    <n v="68"/>
    <n v="439.93"/>
    <n v="10.55"/>
    <n v="32.75"/>
    <n v="5"/>
    <n v="0"/>
  </r>
  <r>
    <s v="CUST_9290"/>
    <n v="26"/>
    <n v="0"/>
    <s v="Female"/>
    <x v="0"/>
    <x v="2"/>
    <n v="33.11"/>
    <n v="0"/>
    <d v="2019-04-11T00:00:00"/>
    <n v="56"/>
    <n v="443.05"/>
    <n v="10.029999999999999"/>
    <n v="26.83"/>
    <n v="7"/>
    <n v="0"/>
  </r>
  <r>
    <s v="CUST_9291"/>
    <n v="66"/>
    <n v="0"/>
    <s v="Female"/>
    <x v="1"/>
    <x v="2"/>
    <n v="44.09"/>
    <n v="0"/>
    <d v="2023-05-09T00:00:00"/>
    <n v="7"/>
    <n v="571.79999999999995"/>
    <n v="8.11"/>
    <n v="23.08"/>
    <n v="12"/>
    <n v="0"/>
  </r>
  <r>
    <s v="CUST_9292"/>
    <n v="50"/>
    <n v="0"/>
    <s v="Female"/>
    <x v="0"/>
    <x v="1"/>
    <n v="48.24"/>
    <n v="0"/>
    <d v="2018-07-30T00:00:00"/>
    <n v="65"/>
    <n v="422.23"/>
    <n v="9.92"/>
    <n v="23.17"/>
    <n v="9"/>
    <n v="1"/>
  </r>
  <r>
    <s v="CUST_9293"/>
    <n v="43"/>
    <n v="1"/>
    <s v="Female"/>
    <x v="1"/>
    <x v="1"/>
    <n v="54.32"/>
    <n v="0"/>
    <d v="2020-01-26T00:00:00"/>
    <n v="47"/>
    <n v="489.53"/>
    <n v="7.96"/>
    <n v="24.67"/>
    <n v="7"/>
    <n v="0"/>
  </r>
  <r>
    <s v="CUST_9294"/>
    <n v="53"/>
    <n v="0"/>
    <s v="Male"/>
    <x v="0"/>
    <x v="2"/>
    <n v="46.85"/>
    <n v="0"/>
    <d v="2018-05-17T00:00:00"/>
    <n v="67"/>
    <n v="617.41999999999996"/>
    <n v="9.1199999999999992"/>
    <n v="20.75"/>
    <n v="3"/>
    <n v="0"/>
  </r>
  <r>
    <s v="CUST_9295"/>
    <n v="35"/>
    <n v="0"/>
    <s v="Female"/>
    <x v="1"/>
    <x v="1"/>
    <n v="73.08"/>
    <n v="0"/>
    <d v="2020-09-01T00:00:00"/>
    <n v="39"/>
    <n v="531.5"/>
    <n v="10.78"/>
    <n v="22"/>
    <n v="2"/>
    <n v="0"/>
  </r>
  <r>
    <s v="CUST_9296"/>
    <n v="26"/>
    <n v="0"/>
    <s v="Female"/>
    <x v="0"/>
    <x v="1"/>
    <n v="48.52"/>
    <n v="0"/>
    <d v="2022-09-19T00:00:00"/>
    <n v="15"/>
    <n v="274.86"/>
    <n v="9.27"/>
    <n v="19.170000000000002"/>
    <n v="3"/>
    <n v="0"/>
  </r>
  <r>
    <s v="CUST_9297"/>
    <n v="43"/>
    <n v="1"/>
    <s v="Male"/>
    <x v="2"/>
    <x v="1"/>
    <n v="72.64"/>
    <n v="0"/>
    <d v="2021-03-11T00:00:00"/>
    <n v="33"/>
    <n v="473.88"/>
    <n v="9.93"/>
    <n v="21.75"/>
    <n v="6"/>
    <n v="1"/>
  </r>
  <r>
    <s v="CUST_9298"/>
    <n v="43"/>
    <n v="1"/>
    <s v="Male"/>
    <x v="1"/>
    <x v="1"/>
    <n v="43.03"/>
    <n v="0"/>
    <d v="2019-06-04T00:00:00"/>
    <n v="54"/>
    <n v="648.82000000000005"/>
    <n v="10.49"/>
    <n v="21.08"/>
    <n v="9"/>
    <n v="0"/>
  </r>
  <r>
    <s v="CUST_9299"/>
    <n v="31"/>
    <n v="0"/>
    <s v="Male"/>
    <x v="2"/>
    <x v="1"/>
    <n v="25.99"/>
    <n v="0"/>
    <d v="2019-04-03T00:00:00"/>
    <n v="56"/>
    <n v="747.04"/>
    <n v="10.210000000000001"/>
    <n v="17.079999999999998"/>
    <n v="7"/>
    <n v="0"/>
  </r>
  <r>
    <s v="CUST_93"/>
    <n v="41"/>
    <n v="0"/>
    <s v="Male"/>
    <x v="0"/>
    <x v="0"/>
    <n v="57.14"/>
    <n v="0"/>
    <d v="2020-08-08T00:00:00"/>
    <n v="40"/>
    <n v="618.46"/>
    <n v="8.77"/>
    <n v="25.08"/>
    <n v="7"/>
    <n v="1"/>
  </r>
  <r>
    <s v="CUST_930"/>
    <n v="43"/>
    <n v="1"/>
    <s v="Male"/>
    <x v="0"/>
    <x v="1"/>
    <n v="55.31"/>
    <n v="0"/>
    <d v="2020-12-06T00:00:00"/>
    <n v="36"/>
    <n v="341.27"/>
    <n v="10.02"/>
    <n v="23.75"/>
    <n v="8"/>
    <n v="0"/>
  </r>
  <r>
    <s v="CUST_9300"/>
    <n v="42"/>
    <n v="0"/>
    <s v="Female"/>
    <x v="1"/>
    <x v="0"/>
    <n v="87.66"/>
    <n v="0"/>
    <d v="2020-07-02T00:00:00"/>
    <n v="41"/>
    <n v="448.79"/>
    <n v="9.5"/>
    <n v="19.170000000000002"/>
    <n v="4"/>
    <n v="0"/>
  </r>
  <r>
    <s v="CUST_9301"/>
    <n v="32"/>
    <n v="0"/>
    <s v="Female"/>
    <x v="1"/>
    <x v="1"/>
    <n v="48.7"/>
    <n v="0"/>
    <d v="2020-04-13T00:00:00"/>
    <n v="44"/>
    <n v="544"/>
    <n v="10.79"/>
    <n v="23.17"/>
    <n v="1"/>
    <n v="0"/>
  </r>
  <r>
    <s v="CUST_9302"/>
    <n v="23"/>
    <n v="0"/>
    <s v="Female"/>
    <x v="1"/>
    <x v="1"/>
    <n v="55.54"/>
    <n v="0"/>
    <d v="2022-04-10T00:00:00"/>
    <n v="20"/>
    <n v="645.17999999999995"/>
    <n v="10.46"/>
    <n v="24.08"/>
    <n v="4"/>
    <n v="1"/>
  </r>
  <r>
    <s v="CUST_9303"/>
    <n v="43"/>
    <n v="1"/>
    <s v="Female"/>
    <x v="1"/>
    <x v="1"/>
    <n v="28.25"/>
    <n v="0"/>
    <d v="2019-05-16T00:00:00"/>
    <n v="55"/>
    <n v="283.02999999999997"/>
    <n v="9.74"/>
    <n v="25.67"/>
    <n v="4"/>
    <n v="0"/>
  </r>
  <r>
    <s v="CUST_9304"/>
    <n v="46"/>
    <n v="0"/>
    <s v="Male"/>
    <x v="0"/>
    <x v="2"/>
    <n v="53.93"/>
    <n v="0"/>
    <d v="2018-05-19T00:00:00"/>
    <n v="67"/>
    <n v="542.29"/>
    <n v="10.36"/>
    <n v="29.33"/>
    <n v="3"/>
    <n v="0"/>
  </r>
  <r>
    <s v="CUST_9305"/>
    <n v="32"/>
    <n v="0"/>
    <s v="Male"/>
    <x v="0"/>
    <x v="2"/>
    <n v="62.32"/>
    <n v="0"/>
    <d v="2018-04-02T00:00:00"/>
    <n v="68"/>
    <n v="497.14"/>
    <n v="10.14"/>
    <n v="30.67"/>
    <n v="8"/>
    <n v="0"/>
  </r>
  <r>
    <s v="CUST_9306"/>
    <n v="46"/>
    <n v="0"/>
    <s v="Female"/>
    <x v="1"/>
    <x v="1"/>
    <n v="32.82"/>
    <n v="0"/>
    <d v="2022-01-01T00:00:00"/>
    <n v="23"/>
    <n v="519.73"/>
    <n v="11.96"/>
    <n v="23"/>
    <n v="10"/>
    <n v="0"/>
  </r>
  <r>
    <s v="CUST_9307"/>
    <n v="43"/>
    <n v="1"/>
    <s v="Female"/>
    <x v="0"/>
    <x v="2"/>
    <n v="47.86"/>
    <n v="0"/>
    <d v="2022-10-02T00:00:00"/>
    <n v="14"/>
    <n v="481.93"/>
    <n v="9.61"/>
    <n v="33"/>
    <n v="9"/>
    <n v="0"/>
  </r>
  <r>
    <s v="CUST_9308"/>
    <n v="35"/>
    <n v="0"/>
    <s v="Female"/>
    <x v="1"/>
    <x v="1"/>
    <n v="49.09"/>
    <n v="0"/>
    <d v="2020-03-08T00:00:00"/>
    <n v="45"/>
    <n v="708.79"/>
    <n v="10.81"/>
    <n v="30.83"/>
    <n v="4"/>
    <n v="0"/>
  </r>
  <r>
    <s v="CUST_9309"/>
    <n v="67"/>
    <n v="0"/>
    <s v="Male"/>
    <x v="1"/>
    <x v="2"/>
    <n v="30.78"/>
    <n v="0"/>
    <d v="2018-11-16T00:00:00"/>
    <n v="61"/>
    <n v="597.79999999999995"/>
    <n v="9.2200000000000006"/>
    <n v="22.92"/>
    <n v="3"/>
    <n v="0"/>
  </r>
  <r>
    <s v="CUST_931"/>
    <n v="20"/>
    <n v="0"/>
    <s v="Male"/>
    <x v="2"/>
    <x v="2"/>
    <n v="74.22"/>
    <n v="0"/>
    <d v="2019-03-21T00:00:00"/>
    <n v="57"/>
    <n v="493.07"/>
    <n v="9.4700000000000006"/>
    <n v="23.75"/>
    <n v="8"/>
    <n v="0"/>
  </r>
  <r>
    <s v="CUST_9310"/>
    <n v="66"/>
    <n v="0"/>
    <s v="Female"/>
    <x v="2"/>
    <x v="2"/>
    <n v="74.37"/>
    <n v="0"/>
    <d v="2018-02-05T00:00:00"/>
    <n v="70"/>
    <n v="385.57"/>
    <n v="11.87"/>
    <n v="29.67"/>
    <n v="7"/>
    <n v="0"/>
  </r>
  <r>
    <s v="CUST_9311"/>
    <n v="61"/>
    <n v="0"/>
    <s v="Male"/>
    <x v="1"/>
    <x v="2"/>
    <n v="9.86"/>
    <n v="0"/>
    <d v="2021-11-05T00:00:00"/>
    <n v="25"/>
    <n v="401.24"/>
    <n v="10.06"/>
    <n v="24.08"/>
    <n v="10"/>
    <n v="0"/>
  </r>
  <r>
    <s v="CUST_9312"/>
    <n v="43"/>
    <n v="1"/>
    <s v="Female"/>
    <x v="1"/>
    <x v="2"/>
    <n v="17.920000000000002"/>
    <n v="0"/>
    <d v="2021-11-09T00:00:00"/>
    <n v="25"/>
    <n v="486.71"/>
    <n v="10.210000000000001"/>
    <n v="25.5"/>
    <n v="4"/>
    <n v="0"/>
  </r>
  <r>
    <s v="CUST_9313"/>
    <n v="33"/>
    <n v="0"/>
    <s v="Male"/>
    <x v="0"/>
    <x v="1"/>
    <n v="51.59"/>
    <n v="0"/>
    <d v="2018-10-12T00:00:00"/>
    <n v="62"/>
    <n v="455.1"/>
    <n v="9.49"/>
    <n v="23.75"/>
    <n v="6"/>
    <n v="0"/>
  </r>
  <r>
    <s v="CUST_9314"/>
    <n v="43"/>
    <n v="1"/>
    <s v="Male"/>
    <x v="1"/>
    <x v="2"/>
    <n v="35.08"/>
    <n v="0"/>
    <d v="2019-06-07T00:00:00"/>
    <n v="54"/>
    <n v="467.55"/>
    <n v="9.99"/>
    <n v="26.33"/>
    <n v="5"/>
    <n v="0"/>
  </r>
  <r>
    <s v="CUST_9315"/>
    <n v="43"/>
    <n v="1"/>
    <s v="Female"/>
    <x v="1"/>
    <x v="1"/>
    <n v="60.16"/>
    <n v="0"/>
    <d v="2021-05-14T00:00:00"/>
    <n v="31"/>
    <n v="298.2"/>
    <n v="10.63"/>
    <n v="22.08"/>
    <n v="6"/>
    <n v="0"/>
  </r>
  <r>
    <s v="CUST_9316"/>
    <n v="43"/>
    <n v="1"/>
    <s v="Male"/>
    <x v="2"/>
    <x v="0"/>
    <n v="44.82"/>
    <n v="0"/>
    <d v="2022-03-11T00:00:00"/>
    <n v="21"/>
    <n v="516.67999999999995"/>
    <n v="9.8000000000000007"/>
    <n v="31.08"/>
    <n v="8"/>
    <n v="0"/>
  </r>
  <r>
    <s v="CUST_9317"/>
    <n v="68"/>
    <n v="0"/>
    <s v="Male"/>
    <x v="0"/>
    <x v="1"/>
    <n v="55.98"/>
    <n v="0"/>
    <d v="2018-05-27T00:00:00"/>
    <n v="67"/>
    <n v="545.74"/>
    <n v="11.83"/>
    <n v="26.58"/>
    <n v="5"/>
    <n v="0"/>
  </r>
  <r>
    <s v="CUST_9318"/>
    <n v="67"/>
    <n v="0"/>
    <s v="Female"/>
    <x v="0"/>
    <x v="2"/>
    <n v="29.49"/>
    <n v="0"/>
    <d v="2022-06-29T00:00:00"/>
    <n v="18"/>
    <n v="587.72"/>
    <n v="10.98"/>
    <n v="17.579999999999998"/>
    <n v="9"/>
    <n v="0"/>
  </r>
  <r>
    <s v="CUST_9319"/>
    <n v="43"/>
    <n v="1"/>
    <s v="Male"/>
    <x v="2"/>
    <x v="1"/>
    <n v="44.04"/>
    <n v="0"/>
    <d v="2018-04-20T00:00:00"/>
    <n v="68"/>
    <n v="520.30999999999995"/>
    <n v="11.06"/>
    <n v="25.42"/>
    <n v="8"/>
    <n v="0"/>
  </r>
  <r>
    <s v="CUST_932"/>
    <n v="49"/>
    <n v="0"/>
    <s v="Female"/>
    <x v="1"/>
    <x v="0"/>
    <n v="40.340000000000003"/>
    <n v="0"/>
    <d v="2022-08-18T00:00:00"/>
    <n v="16"/>
    <n v="537.20000000000005"/>
    <n v="9.2799999999999994"/>
    <n v="22.25"/>
    <n v="4"/>
    <n v="0"/>
  </r>
  <r>
    <s v="CUST_9320"/>
    <n v="55"/>
    <n v="0"/>
    <s v="Female"/>
    <x v="1"/>
    <x v="1"/>
    <n v="43.36"/>
    <n v="0"/>
    <d v="2023-04-30T00:00:00"/>
    <n v="8"/>
    <n v="600.09"/>
    <n v="9.49"/>
    <n v="21.42"/>
    <n v="15"/>
    <n v="0"/>
  </r>
  <r>
    <s v="CUST_9321"/>
    <n v="62"/>
    <n v="0"/>
    <s v="Male"/>
    <x v="2"/>
    <x v="2"/>
    <n v="85.16"/>
    <n v="0"/>
    <d v="2019-04-06T00:00:00"/>
    <n v="56"/>
    <n v="681.67"/>
    <n v="10.39"/>
    <n v="25.58"/>
    <n v="4"/>
    <n v="0"/>
  </r>
  <r>
    <s v="CUST_9322"/>
    <n v="43"/>
    <n v="1"/>
    <s v="Male"/>
    <x v="0"/>
    <x v="2"/>
    <n v="43.21"/>
    <n v="0"/>
    <d v="2021-02-21T00:00:00"/>
    <n v="34"/>
    <n v="390.35"/>
    <n v="10.7"/>
    <n v="16.670000000000002"/>
    <n v="12"/>
    <n v="0"/>
  </r>
  <r>
    <s v="CUST_9323"/>
    <n v="35"/>
    <n v="0"/>
    <s v="Male"/>
    <x v="2"/>
    <x v="1"/>
    <n v="15.66"/>
    <n v="0"/>
    <d v="2019-06-01T00:00:00"/>
    <n v="54"/>
    <n v="673.45"/>
    <n v="9.57"/>
    <n v="31"/>
    <n v="2"/>
    <n v="0"/>
  </r>
  <r>
    <s v="CUST_9324"/>
    <n v="37"/>
    <n v="0"/>
    <s v="Male"/>
    <x v="0"/>
    <x v="1"/>
    <n v="66.52"/>
    <n v="0"/>
    <d v="2019-06-11T00:00:00"/>
    <n v="54"/>
    <n v="352.86"/>
    <n v="11.36"/>
    <n v="19"/>
    <n v="8"/>
    <n v="0"/>
  </r>
  <r>
    <s v="CUST_9325"/>
    <n v="65"/>
    <n v="0"/>
    <s v="Female"/>
    <x v="2"/>
    <x v="2"/>
    <n v="46.34"/>
    <n v="0"/>
    <d v="2021-04-17T00:00:00"/>
    <n v="32"/>
    <n v="538.79999999999995"/>
    <n v="9.58"/>
    <n v="23.33"/>
    <n v="5"/>
    <n v="0"/>
  </r>
  <r>
    <s v="CUST_9326"/>
    <n v="43"/>
    <n v="1"/>
    <s v="Female"/>
    <x v="1"/>
    <x v="1"/>
    <n v="54.04"/>
    <n v="0"/>
    <d v="2020-08-28T00:00:00"/>
    <n v="40"/>
    <n v="476.93"/>
    <n v="10.28"/>
    <n v="34.58"/>
    <n v="3"/>
    <n v="0"/>
  </r>
  <r>
    <s v="CUST_9327"/>
    <n v="43"/>
    <n v="1"/>
    <s v="Female"/>
    <x v="1"/>
    <x v="2"/>
    <n v="44.82"/>
    <n v="0"/>
    <d v="2019-11-25T00:00:00"/>
    <n v="49"/>
    <n v="637.99"/>
    <n v="9.94"/>
    <n v="23.17"/>
    <n v="8"/>
    <n v="0"/>
  </r>
  <r>
    <s v="CUST_9328"/>
    <n v="30"/>
    <n v="0"/>
    <s v="Male"/>
    <x v="0"/>
    <x v="2"/>
    <n v="30.86"/>
    <n v="0"/>
    <d v="2018-04-19T00:00:00"/>
    <n v="68"/>
    <n v="654.11"/>
    <n v="8.0299999999999994"/>
    <n v="22.17"/>
    <n v="10"/>
    <n v="0"/>
  </r>
  <r>
    <s v="CUST_9329"/>
    <n v="43"/>
    <n v="1"/>
    <s v="Male"/>
    <x v="2"/>
    <x v="2"/>
    <n v="69.599999999999994"/>
    <n v="0"/>
    <d v="2021-05-29T00:00:00"/>
    <n v="31"/>
    <n v="567.52"/>
    <n v="10.46"/>
    <n v="19.670000000000002"/>
    <n v="8"/>
    <n v="0"/>
  </r>
  <r>
    <s v="CUST_933"/>
    <n v="20"/>
    <n v="0"/>
    <s v="Female"/>
    <x v="2"/>
    <x v="2"/>
    <n v="85.26"/>
    <n v="0"/>
    <d v="2019-07-15T00:00:00"/>
    <n v="53"/>
    <n v="413.73"/>
    <n v="10.43"/>
    <n v="30.92"/>
    <n v="8"/>
    <n v="0"/>
  </r>
  <r>
    <s v="CUST_9330"/>
    <n v="31"/>
    <n v="0"/>
    <s v="Female"/>
    <x v="0"/>
    <x v="1"/>
    <n v="35.33"/>
    <n v="0"/>
    <d v="2021-01-21T00:00:00"/>
    <n v="35"/>
    <n v="471.27"/>
    <n v="10.83"/>
    <n v="27"/>
    <n v="6"/>
    <n v="0"/>
  </r>
  <r>
    <s v="CUST_9331"/>
    <n v="43"/>
    <n v="1"/>
    <s v="Female"/>
    <x v="1"/>
    <x v="2"/>
    <n v="27.76"/>
    <n v="0"/>
    <d v="2019-05-01T00:00:00"/>
    <n v="55"/>
    <n v="367.45"/>
    <n v="8.91"/>
    <n v="23.83"/>
    <n v="6"/>
    <n v="0"/>
  </r>
  <r>
    <s v="CUST_9332"/>
    <n v="43"/>
    <n v="1"/>
    <s v="Female"/>
    <x v="0"/>
    <x v="1"/>
    <n v="57.05"/>
    <n v="0"/>
    <d v="2020-05-19T00:00:00"/>
    <n v="43"/>
    <n v="441.64"/>
    <n v="11.42"/>
    <n v="19.579999999999998"/>
    <n v="4"/>
    <n v="0"/>
  </r>
  <r>
    <s v="CUST_9333"/>
    <n v="69"/>
    <n v="0"/>
    <s v="Female"/>
    <x v="1"/>
    <x v="1"/>
    <n v="52.34"/>
    <n v="0"/>
    <d v="2022-05-20T00:00:00"/>
    <n v="19"/>
    <n v="412.28"/>
    <n v="9.6199999999999992"/>
    <n v="22.08"/>
    <n v="6"/>
    <n v="0"/>
  </r>
  <r>
    <s v="CUST_9334"/>
    <n v="54"/>
    <n v="0"/>
    <s v="Male"/>
    <x v="0"/>
    <x v="2"/>
    <n v="66.040000000000006"/>
    <n v="0"/>
    <d v="2018-01-30T00:00:00"/>
    <n v="71"/>
    <n v="413.45"/>
    <n v="8.68"/>
    <n v="25.58"/>
    <n v="8"/>
    <n v="0"/>
  </r>
  <r>
    <s v="CUST_9335"/>
    <n v="43"/>
    <n v="1"/>
    <s v="Female"/>
    <x v="2"/>
    <x v="1"/>
    <n v="54.21"/>
    <n v="0"/>
    <d v="2020-11-30T00:00:00"/>
    <n v="37"/>
    <n v="472.37"/>
    <n v="10.41"/>
    <n v="19.170000000000002"/>
    <n v="3"/>
    <n v="0"/>
  </r>
  <r>
    <s v="CUST_9336"/>
    <n v="43"/>
    <n v="1"/>
    <s v="Male"/>
    <x v="1"/>
    <x v="1"/>
    <n v="48.87"/>
    <n v="0"/>
    <d v="2021-05-12T00:00:00"/>
    <n v="31"/>
    <n v="444.23"/>
    <n v="9.8699999999999992"/>
    <n v="16.079999999999998"/>
    <n v="10"/>
    <n v="0"/>
  </r>
  <r>
    <s v="CUST_9337"/>
    <n v="51"/>
    <n v="0"/>
    <s v="Female"/>
    <x v="0"/>
    <x v="2"/>
    <n v="63.61"/>
    <n v="0"/>
    <d v="2018-09-18T00:00:00"/>
    <n v="63"/>
    <n v="180.48"/>
    <n v="7.78"/>
    <n v="26.83"/>
    <n v="3"/>
    <n v="0"/>
  </r>
  <r>
    <s v="CUST_9338"/>
    <n v="61"/>
    <n v="0"/>
    <s v="Male"/>
    <x v="1"/>
    <x v="0"/>
    <n v="25.28"/>
    <n v="0"/>
    <d v="2020-02-06T00:00:00"/>
    <n v="46"/>
    <n v="575.77"/>
    <n v="9.48"/>
    <n v="32"/>
    <n v="6"/>
    <n v="0"/>
  </r>
  <r>
    <s v="CUST_9339"/>
    <n v="22"/>
    <n v="0"/>
    <s v="Female"/>
    <x v="2"/>
    <x v="2"/>
    <n v="47.27"/>
    <n v="0"/>
    <d v="2020-08-07T00:00:00"/>
    <n v="40"/>
    <n v="449.97"/>
    <n v="11.12"/>
    <n v="34.42"/>
    <n v="4"/>
    <n v="0"/>
  </r>
  <r>
    <s v="CUST_934"/>
    <n v="43"/>
    <n v="1"/>
    <s v="Male"/>
    <x v="2"/>
    <x v="1"/>
    <n v="37.090000000000003"/>
    <n v="0"/>
    <d v="2019-12-06T00:00:00"/>
    <n v="48"/>
    <n v="293.77"/>
    <n v="11.02"/>
    <n v="24.92"/>
    <n v="7"/>
    <n v="0"/>
  </r>
  <r>
    <s v="CUST_9340"/>
    <n v="43"/>
    <n v="1"/>
    <s v="Female"/>
    <x v="1"/>
    <x v="1"/>
    <n v="35.799999999999997"/>
    <n v="0"/>
    <d v="2020-08-06T00:00:00"/>
    <n v="40"/>
    <n v="332.91"/>
    <n v="10.7"/>
    <n v="27.67"/>
    <n v="9"/>
    <n v="0"/>
  </r>
  <r>
    <s v="CUST_9341"/>
    <n v="43"/>
    <n v="1"/>
    <s v="Male"/>
    <x v="2"/>
    <x v="1"/>
    <n v="53.8"/>
    <n v="0"/>
    <d v="2021-02-28T00:00:00"/>
    <n v="34"/>
    <n v="385.47"/>
    <n v="11.6"/>
    <n v="28.42"/>
    <n v="4"/>
    <n v="0"/>
  </r>
  <r>
    <s v="CUST_9342"/>
    <n v="62"/>
    <n v="0"/>
    <s v="Male"/>
    <x v="1"/>
    <x v="2"/>
    <n v="62.24"/>
    <n v="0"/>
    <d v="2019-07-22T00:00:00"/>
    <n v="53"/>
    <n v="512.47"/>
    <n v="9.4600000000000009"/>
    <n v="27.25"/>
    <n v="6"/>
    <n v="0"/>
  </r>
  <r>
    <s v="CUST_9343"/>
    <n v="43"/>
    <n v="1"/>
    <s v="Female"/>
    <x v="2"/>
    <x v="2"/>
    <n v="54.18"/>
    <n v="0"/>
    <d v="2020-11-26T00:00:00"/>
    <n v="37"/>
    <n v="539.42999999999995"/>
    <n v="9.49"/>
    <n v="18.5"/>
    <n v="4"/>
    <n v="0"/>
  </r>
  <r>
    <s v="CUST_9344"/>
    <n v="59"/>
    <n v="0"/>
    <s v="Male"/>
    <x v="1"/>
    <x v="1"/>
    <n v="60.63"/>
    <n v="0"/>
    <d v="2018-02-05T00:00:00"/>
    <n v="70"/>
    <n v="436.09"/>
    <n v="9.0399999999999991"/>
    <n v="20.170000000000002"/>
    <n v="2"/>
    <n v="0"/>
  </r>
  <r>
    <s v="CUST_9345"/>
    <n v="43"/>
    <n v="1"/>
    <s v="Female"/>
    <x v="2"/>
    <x v="2"/>
    <n v="68.58"/>
    <n v="0"/>
    <d v="2023-02-15T00:00:00"/>
    <n v="10"/>
    <n v="525.13"/>
    <n v="11.35"/>
    <n v="24.75"/>
    <n v="6"/>
    <n v="0"/>
  </r>
  <r>
    <s v="CUST_9346"/>
    <n v="43"/>
    <n v="1"/>
    <s v="Male"/>
    <x v="0"/>
    <x v="1"/>
    <n v="57.55"/>
    <n v="0"/>
    <d v="2018-04-27T00:00:00"/>
    <n v="68"/>
    <n v="710.22"/>
    <n v="9.2799999999999994"/>
    <n v="19.420000000000002"/>
    <n v="4"/>
    <n v="0"/>
  </r>
  <r>
    <s v="CUST_9347"/>
    <n v="43"/>
    <n v="1"/>
    <s v="Female"/>
    <x v="0"/>
    <x v="1"/>
    <n v="61.12"/>
    <n v="0"/>
    <d v="2019-11-20T00:00:00"/>
    <n v="49"/>
    <n v="436.61"/>
    <n v="9.8000000000000007"/>
    <n v="24.33"/>
    <n v="10"/>
    <n v="1"/>
  </r>
  <r>
    <s v="CUST_9348"/>
    <n v="43"/>
    <n v="1"/>
    <s v="Female"/>
    <x v="1"/>
    <x v="1"/>
    <n v="78.12"/>
    <n v="0"/>
    <d v="2018-11-03T00:00:00"/>
    <n v="61"/>
    <n v="138.19999999999999"/>
    <n v="8.17"/>
    <n v="22.33"/>
    <n v="6"/>
    <n v="0"/>
  </r>
  <r>
    <s v="CUST_9349"/>
    <n v="67"/>
    <n v="0"/>
    <s v="Female"/>
    <x v="2"/>
    <x v="2"/>
    <n v="89.6"/>
    <n v="0"/>
    <d v="2020-11-15T00:00:00"/>
    <n v="37"/>
    <n v="382.89"/>
    <n v="10.050000000000001"/>
    <n v="30.17"/>
    <n v="7"/>
    <n v="1"/>
  </r>
  <r>
    <s v="CUST_935"/>
    <n v="46"/>
    <n v="0"/>
    <s v="Male"/>
    <x v="2"/>
    <x v="1"/>
    <n v="43.65"/>
    <n v="0"/>
    <d v="2019-06-14T00:00:00"/>
    <n v="54"/>
    <n v="561.39"/>
    <n v="9.5500000000000007"/>
    <n v="21.67"/>
    <n v="9"/>
    <n v="0"/>
  </r>
  <r>
    <s v="CUST_9350"/>
    <n v="43"/>
    <n v="1"/>
    <s v="Female"/>
    <x v="0"/>
    <x v="1"/>
    <n v="47.65"/>
    <n v="0"/>
    <d v="2022-04-13T00:00:00"/>
    <n v="20"/>
    <n v="526"/>
    <n v="9.3000000000000007"/>
    <n v="29.58"/>
    <n v="5"/>
    <n v="0"/>
  </r>
  <r>
    <s v="CUST_9351"/>
    <n v="46"/>
    <n v="0"/>
    <s v="Female"/>
    <x v="1"/>
    <x v="1"/>
    <n v="35.9"/>
    <n v="0"/>
    <d v="2019-10-28T00:00:00"/>
    <n v="50"/>
    <n v="532.16"/>
    <n v="11.03"/>
    <n v="26.42"/>
    <n v="1"/>
    <n v="0"/>
  </r>
  <r>
    <s v="CUST_9352"/>
    <n v="20"/>
    <n v="0"/>
    <s v="Female"/>
    <x v="0"/>
    <x v="1"/>
    <n v="11.31"/>
    <n v="0"/>
    <d v="2019-03-03T00:00:00"/>
    <n v="57"/>
    <n v="359.5"/>
    <n v="9.17"/>
    <n v="20.75"/>
    <n v="8"/>
    <n v="0"/>
  </r>
  <r>
    <s v="CUST_9353"/>
    <n v="43"/>
    <n v="1"/>
    <s v="Female"/>
    <x v="2"/>
    <x v="0"/>
    <n v="78.87"/>
    <n v="0"/>
    <d v="2022-02-20T00:00:00"/>
    <n v="22"/>
    <n v="561.89"/>
    <n v="9.3699999999999992"/>
    <n v="22.5"/>
    <n v="4"/>
    <n v="0"/>
  </r>
  <r>
    <s v="CUST_9354"/>
    <n v="47"/>
    <n v="0"/>
    <s v="Female"/>
    <x v="1"/>
    <x v="2"/>
    <n v="41.48"/>
    <n v="0"/>
    <d v="2022-10-08T00:00:00"/>
    <n v="14"/>
    <n v="543.71"/>
    <n v="9.51"/>
    <n v="32.67"/>
    <n v="5"/>
    <n v="0"/>
  </r>
  <r>
    <s v="CUST_9355"/>
    <n v="43"/>
    <n v="1"/>
    <s v="Male"/>
    <x v="2"/>
    <x v="1"/>
    <n v="56.94"/>
    <n v="0"/>
    <d v="2021-02-14T00:00:00"/>
    <n v="34"/>
    <n v="602.17999999999995"/>
    <n v="9.66"/>
    <n v="25"/>
    <n v="5"/>
    <n v="0"/>
  </r>
  <r>
    <s v="CUST_9356"/>
    <n v="43"/>
    <n v="0"/>
    <s v="Male"/>
    <x v="2"/>
    <x v="2"/>
    <n v="59.9"/>
    <n v="0"/>
    <d v="2018-12-29T00:00:00"/>
    <n v="60"/>
    <n v="594.38"/>
    <n v="11.03"/>
    <n v="27.17"/>
    <n v="5"/>
    <n v="0"/>
  </r>
  <r>
    <s v="CUST_9357"/>
    <n v="19"/>
    <n v="0"/>
    <s v="Male"/>
    <x v="2"/>
    <x v="1"/>
    <n v="62.08"/>
    <n v="0"/>
    <d v="2022-04-22T00:00:00"/>
    <n v="20"/>
    <n v="509.32"/>
    <n v="8.93"/>
    <n v="23.67"/>
    <n v="7"/>
    <n v="0"/>
  </r>
  <r>
    <s v="CUST_9358"/>
    <n v="20"/>
    <n v="0"/>
    <s v="Female"/>
    <x v="0"/>
    <x v="2"/>
    <n v="46.24"/>
    <n v="0"/>
    <d v="2018-12-27T00:00:00"/>
    <n v="60"/>
    <n v="410.54"/>
    <n v="9.1999999999999993"/>
    <n v="25.5"/>
    <n v="4"/>
    <n v="0"/>
  </r>
  <r>
    <s v="CUST_9359"/>
    <n v="43"/>
    <n v="1"/>
    <s v="Female"/>
    <x v="1"/>
    <x v="2"/>
    <n v="61.92"/>
    <n v="0"/>
    <d v="2022-07-28T00:00:00"/>
    <n v="17"/>
    <n v="548.19000000000005"/>
    <n v="10.67"/>
    <n v="22.25"/>
    <n v="4"/>
    <n v="0"/>
  </r>
  <r>
    <s v="CUST_936"/>
    <n v="43"/>
    <n v="1"/>
    <s v="Female"/>
    <x v="1"/>
    <x v="1"/>
    <n v="70.400000000000006"/>
    <n v="0"/>
    <d v="2019-05-12T00:00:00"/>
    <n v="55"/>
    <n v="530.78"/>
    <n v="10.43"/>
    <n v="30.17"/>
    <n v="6"/>
    <n v="1"/>
  </r>
  <r>
    <s v="CUST_9360"/>
    <n v="21"/>
    <n v="0"/>
    <s v="Female"/>
    <x v="2"/>
    <x v="2"/>
    <n v="58.13"/>
    <n v="0"/>
    <d v="2021-06-28T00:00:00"/>
    <n v="30"/>
    <n v="470.15"/>
    <n v="10.1"/>
    <n v="27.33"/>
    <n v="5"/>
    <n v="1"/>
  </r>
  <r>
    <s v="CUST_9361"/>
    <n v="42"/>
    <n v="0"/>
    <s v="Male"/>
    <x v="0"/>
    <x v="1"/>
    <n v="39.83"/>
    <n v="0"/>
    <d v="2022-10-23T00:00:00"/>
    <n v="14"/>
    <n v="260.93"/>
    <n v="11.43"/>
    <n v="29.83"/>
    <n v="9"/>
    <n v="0"/>
  </r>
  <r>
    <s v="CUST_9362"/>
    <n v="43"/>
    <n v="1"/>
    <s v="Male"/>
    <x v="2"/>
    <x v="0"/>
    <n v="74.400000000000006"/>
    <n v="0"/>
    <d v="2018-12-01T00:00:00"/>
    <n v="60"/>
    <n v="419.11"/>
    <n v="9.5"/>
    <n v="23.67"/>
    <n v="4"/>
    <n v="0"/>
  </r>
  <r>
    <s v="CUST_9363"/>
    <n v="30"/>
    <n v="0"/>
    <s v="Male"/>
    <x v="0"/>
    <x v="2"/>
    <n v="60.15"/>
    <n v="0"/>
    <d v="2023-04-18T00:00:00"/>
    <n v="8"/>
    <n v="467.57"/>
    <n v="9.74"/>
    <n v="29.58"/>
    <n v="4"/>
    <n v="0"/>
  </r>
  <r>
    <s v="CUST_9364"/>
    <n v="43"/>
    <n v="1"/>
    <s v="Male"/>
    <x v="1"/>
    <x v="0"/>
    <n v="30.74"/>
    <n v="0"/>
    <d v="2023-03-23T00:00:00"/>
    <n v="9"/>
    <n v="563.41999999999996"/>
    <n v="10.54"/>
    <n v="20.83"/>
    <n v="8"/>
    <n v="0"/>
  </r>
  <r>
    <s v="CUST_9365"/>
    <n v="43"/>
    <n v="1"/>
    <s v="Male"/>
    <x v="1"/>
    <x v="2"/>
    <n v="44.43"/>
    <n v="0"/>
    <d v="2018-03-21T00:00:00"/>
    <n v="69"/>
    <n v="521.16999999999996"/>
    <n v="10.55"/>
    <n v="15.58"/>
    <n v="4"/>
    <n v="0"/>
  </r>
  <r>
    <s v="CUST_9366"/>
    <n v="52"/>
    <n v="0"/>
    <s v="Female"/>
    <x v="1"/>
    <x v="0"/>
    <n v="44.09"/>
    <n v="0"/>
    <d v="2020-05-27T00:00:00"/>
    <n v="43"/>
    <n v="522.75"/>
    <n v="8.41"/>
    <n v="16.079999999999998"/>
    <n v="10"/>
    <n v="1"/>
  </r>
  <r>
    <s v="CUST_9367"/>
    <n v="40"/>
    <n v="0"/>
    <s v="Male"/>
    <x v="1"/>
    <x v="2"/>
    <n v="41.45"/>
    <n v="0"/>
    <d v="2022-07-07T00:00:00"/>
    <n v="17"/>
    <n v="663.28"/>
    <n v="7.99"/>
    <n v="28.5"/>
    <n v="6"/>
    <n v="0"/>
  </r>
  <r>
    <s v="CUST_9368"/>
    <n v="43"/>
    <n v="1"/>
    <s v="Female"/>
    <x v="2"/>
    <x v="1"/>
    <n v="59.17"/>
    <n v="0"/>
    <d v="2021-03-03T00:00:00"/>
    <n v="33"/>
    <n v="572.41"/>
    <n v="10.77"/>
    <n v="23.75"/>
    <n v="3"/>
    <n v="0"/>
  </r>
  <r>
    <s v="CUST_9369"/>
    <n v="19"/>
    <n v="0"/>
    <s v="Female"/>
    <x v="0"/>
    <x v="2"/>
    <n v="69.37"/>
    <n v="0"/>
    <d v="2022-07-17T00:00:00"/>
    <n v="17"/>
    <n v="418.41"/>
    <n v="9.83"/>
    <n v="22.25"/>
    <n v="6"/>
    <n v="0"/>
  </r>
  <r>
    <s v="CUST_937"/>
    <n v="43"/>
    <n v="1"/>
    <s v="Male"/>
    <x v="2"/>
    <x v="0"/>
    <n v="32.04"/>
    <n v="0"/>
    <d v="2021-09-16T00:00:00"/>
    <n v="27"/>
    <n v="417.09"/>
    <n v="12.2"/>
    <n v="21.08"/>
    <n v="3"/>
    <n v="0"/>
  </r>
  <r>
    <s v="CUST_9370"/>
    <n v="58"/>
    <n v="0"/>
    <s v="Female"/>
    <x v="1"/>
    <x v="2"/>
    <n v="33.590000000000003"/>
    <n v="0"/>
    <d v="2020-04-26T00:00:00"/>
    <n v="44"/>
    <n v="456.73"/>
    <n v="8.81"/>
    <n v="17.829999999999998"/>
    <n v="4"/>
    <n v="0"/>
  </r>
  <r>
    <s v="CUST_9371"/>
    <n v="61"/>
    <n v="0"/>
    <s v="Male"/>
    <x v="2"/>
    <x v="0"/>
    <n v="44.64"/>
    <n v="0"/>
    <d v="2019-06-04T00:00:00"/>
    <n v="54"/>
    <n v="456.9"/>
    <n v="10.23"/>
    <n v="30.92"/>
    <n v="6"/>
    <n v="0"/>
  </r>
  <r>
    <s v="CUST_9372"/>
    <n v="48"/>
    <n v="0"/>
    <s v="Male"/>
    <x v="1"/>
    <x v="1"/>
    <n v="67.19"/>
    <n v="0"/>
    <d v="2021-12-01T00:00:00"/>
    <n v="24"/>
    <n v="493.25"/>
    <n v="11.46"/>
    <n v="20.75"/>
    <n v="4"/>
    <n v="0"/>
  </r>
  <r>
    <s v="CUST_9373"/>
    <n v="61"/>
    <n v="0"/>
    <s v="Female"/>
    <x v="1"/>
    <x v="2"/>
    <n v="37.4"/>
    <n v="0"/>
    <d v="2021-12-21T00:00:00"/>
    <n v="24"/>
    <n v="379.24"/>
    <n v="9.2200000000000006"/>
    <n v="20.83"/>
    <n v="11"/>
    <n v="0"/>
  </r>
  <r>
    <s v="CUST_9374"/>
    <n v="64"/>
    <n v="0"/>
    <s v="Male"/>
    <x v="1"/>
    <x v="0"/>
    <n v="39.29"/>
    <n v="0"/>
    <d v="2022-06-29T00:00:00"/>
    <n v="18"/>
    <n v="586.07000000000005"/>
    <n v="11.33"/>
    <n v="15.67"/>
    <n v="4"/>
    <n v="0"/>
  </r>
  <r>
    <s v="CUST_9375"/>
    <n v="43"/>
    <n v="1"/>
    <s v="Male"/>
    <x v="0"/>
    <x v="0"/>
    <n v="16.21"/>
    <n v="0"/>
    <d v="2023-04-30T00:00:00"/>
    <n v="8"/>
    <n v="400.35"/>
    <n v="10.08"/>
    <n v="27.58"/>
    <n v="4"/>
    <n v="0"/>
  </r>
  <r>
    <s v="CUST_9376"/>
    <n v="49"/>
    <n v="0"/>
    <s v="Female"/>
    <x v="0"/>
    <x v="1"/>
    <n v="61.53"/>
    <n v="0"/>
    <d v="2019-02-16T00:00:00"/>
    <n v="58"/>
    <n v="657.14"/>
    <n v="9.0399999999999991"/>
    <n v="20.170000000000002"/>
    <n v="5"/>
    <n v="0"/>
  </r>
  <r>
    <s v="CUST_9377"/>
    <n v="35"/>
    <n v="0"/>
    <s v="Female"/>
    <x v="0"/>
    <x v="2"/>
    <n v="53.03"/>
    <n v="0"/>
    <d v="2022-11-23T00:00:00"/>
    <n v="13"/>
    <n v="495.22"/>
    <n v="11.13"/>
    <n v="26.58"/>
    <n v="2"/>
    <n v="1"/>
  </r>
  <r>
    <s v="CUST_9378"/>
    <n v="43"/>
    <n v="1"/>
    <s v="Female"/>
    <x v="1"/>
    <x v="2"/>
    <n v="44.99"/>
    <n v="0"/>
    <d v="2023-01-09T00:00:00"/>
    <n v="11"/>
    <n v="589.35"/>
    <n v="8.8699999999999992"/>
    <n v="22.75"/>
    <n v="5"/>
    <n v="0"/>
  </r>
  <r>
    <s v="CUST_9379"/>
    <n v="43"/>
    <n v="1"/>
    <s v="Female"/>
    <x v="2"/>
    <x v="1"/>
    <n v="25.92"/>
    <n v="0"/>
    <d v="2018-06-05T00:00:00"/>
    <n v="66"/>
    <n v="524.69000000000005"/>
    <n v="10.1"/>
    <n v="30.67"/>
    <n v="7"/>
    <n v="0"/>
  </r>
  <r>
    <s v="CUST_938"/>
    <n v="43"/>
    <n v="1"/>
    <s v="Female"/>
    <x v="2"/>
    <x v="1"/>
    <n v="46.6"/>
    <n v="0"/>
    <d v="2018-07-20T00:00:00"/>
    <n v="65"/>
    <n v="300.89"/>
    <n v="11.27"/>
    <n v="23.08"/>
    <n v="3"/>
    <n v="1"/>
  </r>
  <r>
    <s v="CUST_9380"/>
    <n v="43"/>
    <n v="1"/>
    <s v="Female"/>
    <x v="2"/>
    <x v="0"/>
    <n v="44.86"/>
    <n v="0"/>
    <d v="2020-10-08T00:00:00"/>
    <n v="38"/>
    <n v="573.29999999999995"/>
    <n v="10.4"/>
    <n v="30"/>
    <n v="7"/>
    <n v="0"/>
  </r>
  <r>
    <s v="CUST_9381"/>
    <n v="59"/>
    <n v="0"/>
    <s v="Male"/>
    <x v="2"/>
    <x v="2"/>
    <n v="21.16"/>
    <n v="0"/>
    <d v="2018-03-06T00:00:00"/>
    <n v="69"/>
    <n v="441.17"/>
    <n v="10.73"/>
    <n v="23.08"/>
    <n v="5"/>
    <n v="0"/>
  </r>
  <r>
    <s v="CUST_9382"/>
    <n v="61"/>
    <n v="0"/>
    <s v="Female"/>
    <x v="1"/>
    <x v="2"/>
    <n v="47.37"/>
    <n v="0"/>
    <d v="2022-10-21T00:00:00"/>
    <n v="14"/>
    <n v="272.33"/>
    <n v="10.64"/>
    <n v="21.58"/>
    <n v="9"/>
    <n v="0"/>
  </r>
  <r>
    <s v="CUST_9383"/>
    <n v="27"/>
    <n v="0"/>
    <s v="Male"/>
    <x v="0"/>
    <x v="0"/>
    <n v="78.81"/>
    <n v="0"/>
    <d v="2018-02-06T00:00:00"/>
    <n v="70"/>
    <n v="451.75"/>
    <n v="9.59"/>
    <n v="22.75"/>
    <n v="6"/>
    <n v="0"/>
  </r>
  <r>
    <s v="CUST_9384"/>
    <n v="60"/>
    <n v="0"/>
    <s v="Male"/>
    <x v="2"/>
    <x v="1"/>
    <n v="52.94"/>
    <n v="0"/>
    <d v="2018-03-29T00:00:00"/>
    <n v="69"/>
    <n v="470.48"/>
    <n v="9.7200000000000006"/>
    <n v="31.08"/>
    <n v="7"/>
    <n v="0"/>
  </r>
  <r>
    <s v="CUST_9385"/>
    <n v="43"/>
    <n v="1"/>
    <s v="Female"/>
    <x v="1"/>
    <x v="0"/>
    <n v="68.489999999999995"/>
    <n v="0"/>
    <d v="2019-01-01T00:00:00"/>
    <n v="59"/>
    <n v="542.65"/>
    <n v="11.52"/>
    <n v="24.92"/>
    <n v="5"/>
    <n v="0"/>
  </r>
  <r>
    <s v="CUST_9386"/>
    <n v="43"/>
    <n v="1"/>
    <s v="Female"/>
    <x v="1"/>
    <x v="2"/>
    <n v="69.58"/>
    <n v="0"/>
    <d v="2022-05-01T00:00:00"/>
    <n v="19"/>
    <n v="693.53"/>
    <n v="10"/>
    <n v="22.67"/>
    <n v="6"/>
    <n v="0"/>
  </r>
  <r>
    <s v="CUST_9387"/>
    <n v="54"/>
    <n v="0"/>
    <s v="Male"/>
    <x v="2"/>
    <x v="0"/>
    <n v="42.08"/>
    <n v="0"/>
    <d v="2019-12-11T00:00:00"/>
    <n v="48"/>
    <n v="653.22"/>
    <n v="8.9700000000000006"/>
    <n v="20.75"/>
    <n v="4"/>
    <n v="0"/>
  </r>
  <r>
    <s v="CUST_9388"/>
    <n v="43"/>
    <n v="1"/>
    <s v="Female"/>
    <x v="2"/>
    <x v="2"/>
    <n v="59.28"/>
    <n v="0"/>
    <d v="2022-01-24T00:00:00"/>
    <n v="23"/>
    <n v="582.24"/>
    <n v="9.66"/>
    <n v="24.92"/>
    <n v="7"/>
    <n v="0"/>
  </r>
  <r>
    <s v="CUST_9389"/>
    <n v="24"/>
    <n v="0"/>
    <s v="Male"/>
    <x v="1"/>
    <x v="1"/>
    <n v="9.0399999999999991"/>
    <n v="0"/>
    <d v="2021-03-10T00:00:00"/>
    <n v="33"/>
    <n v="682.7"/>
    <n v="10.16"/>
    <n v="28.5"/>
    <n v="7"/>
    <n v="0"/>
  </r>
  <r>
    <s v="CUST_939"/>
    <n v="36"/>
    <n v="0"/>
    <s v="Male"/>
    <x v="1"/>
    <x v="2"/>
    <n v="75.790000000000006"/>
    <n v="0"/>
    <d v="2019-01-05T00:00:00"/>
    <n v="59"/>
    <n v="466.91"/>
    <n v="9.89"/>
    <n v="25.92"/>
    <n v="6"/>
    <n v="0"/>
  </r>
  <r>
    <s v="CUST_9390"/>
    <n v="43"/>
    <n v="1"/>
    <s v="Female"/>
    <x v="2"/>
    <x v="2"/>
    <n v="54.22"/>
    <n v="0"/>
    <d v="2022-04-04T00:00:00"/>
    <n v="20"/>
    <n v="368.24"/>
    <n v="9.81"/>
    <n v="26.67"/>
    <n v="5"/>
    <n v="0"/>
  </r>
  <r>
    <s v="CUST_9391"/>
    <n v="43"/>
    <n v="1"/>
    <s v="Female"/>
    <x v="1"/>
    <x v="1"/>
    <n v="66.13"/>
    <n v="0"/>
    <d v="2022-02-22T00:00:00"/>
    <n v="22"/>
    <n v="596.29"/>
    <n v="9.14"/>
    <n v="18.920000000000002"/>
    <n v="8"/>
    <n v="0"/>
  </r>
  <r>
    <s v="CUST_9392"/>
    <n v="30"/>
    <n v="0"/>
    <s v="Male"/>
    <x v="2"/>
    <x v="2"/>
    <n v="57.84"/>
    <n v="0"/>
    <d v="2021-05-10T00:00:00"/>
    <n v="31"/>
    <n v="469.13"/>
    <n v="9.74"/>
    <n v="26.67"/>
    <n v="6"/>
    <n v="1"/>
  </r>
  <r>
    <s v="CUST_9393"/>
    <n v="20"/>
    <n v="0"/>
    <s v="Male"/>
    <x v="0"/>
    <x v="2"/>
    <n v="44.62"/>
    <n v="0"/>
    <d v="2022-03-13T00:00:00"/>
    <n v="21"/>
    <n v="618.98"/>
    <n v="10.08"/>
    <n v="24.75"/>
    <n v="5"/>
    <n v="0"/>
  </r>
  <r>
    <s v="CUST_9394"/>
    <n v="43"/>
    <n v="0"/>
    <s v="Female"/>
    <x v="1"/>
    <x v="2"/>
    <n v="68.84"/>
    <n v="0"/>
    <d v="2020-03-02T00:00:00"/>
    <n v="45"/>
    <n v="497.98"/>
    <n v="7.47"/>
    <n v="25.17"/>
    <n v="5"/>
    <n v="0"/>
  </r>
  <r>
    <s v="CUST_9395"/>
    <n v="43"/>
    <n v="1"/>
    <s v="Female"/>
    <x v="0"/>
    <x v="2"/>
    <n v="67.06"/>
    <n v="0"/>
    <d v="2020-05-06T00:00:00"/>
    <n v="43"/>
    <n v="683.03"/>
    <n v="9.4700000000000006"/>
    <n v="17.829999999999998"/>
    <n v="7"/>
    <n v="0"/>
  </r>
  <r>
    <s v="CUST_9396"/>
    <n v="23"/>
    <n v="0"/>
    <s v="Female"/>
    <x v="2"/>
    <x v="2"/>
    <n v="49.26"/>
    <n v="0"/>
    <d v="2022-04-25T00:00:00"/>
    <n v="20"/>
    <n v="562.72"/>
    <n v="9.7799999999999994"/>
    <n v="21.33"/>
    <n v="3"/>
    <n v="0"/>
  </r>
  <r>
    <s v="CUST_9397"/>
    <n v="60"/>
    <n v="0"/>
    <s v="Male"/>
    <x v="1"/>
    <x v="2"/>
    <n v="72.36"/>
    <n v="0"/>
    <d v="2023-05-17T00:00:00"/>
    <n v="7"/>
    <n v="592.35"/>
    <n v="10.37"/>
    <n v="23.92"/>
    <n v="10"/>
    <n v="0"/>
  </r>
  <r>
    <s v="CUST_9398"/>
    <n v="43"/>
    <n v="1"/>
    <s v="Female"/>
    <x v="2"/>
    <x v="2"/>
    <n v="57.77"/>
    <n v="0"/>
    <d v="2022-12-08T00:00:00"/>
    <n v="12"/>
    <n v="497.1"/>
    <n v="10.02"/>
    <n v="24.92"/>
    <n v="3"/>
    <n v="0"/>
  </r>
  <r>
    <s v="CUST_9399"/>
    <n v="43"/>
    <n v="1"/>
    <s v="Female"/>
    <x v="1"/>
    <x v="0"/>
    <n v="25.85"/>
    <n v="0"/>
    <d v="2022-12-08T00:00:00"/>
    <n v="12"/>
    <n v="532.89"/>
    <n v="10.06"/>
    <n v="24.75"/>
    <n v="4"/>
    <n v="0"/>
  </r>
  <r>
    <s v="CUST_94"/>
    <n v="43"/>
    <n v="0"/>
    <s v="Female"/>
    <x v="0"/>
    <x v="0"/>
    <n v="42.67"/>
    <n v="0"/>
    <d v="2020-01-30T00:00:00"/>
    <n v="47"/>
    <n v="487.23"/>
    <n v="9.09"/>
    <n v="21.17"/>
    <n v="6"/>
    <n v="0"/>
  </r>
  <r>
    <s v="CUST_940"/>
    <n v="38"/>
    <n v="0"/>
    <s v="Male"/>
    <x v="0"/>
    <x v="1"/>
    <n v="32.32"/>
    <n v="0"/>
    <d v="2021-05-03T00:00:00"/>
    <n v="31"/>
    <n v="397.74"/>
    <n v="9.85"/>
    <n v="21.17"/>
    <n v="8"/>
    <n v="0"/>
  </r>
  <r>
    <s v="CUST_9400"/>
    <n v="43"/>
    <n v="1"/>
    <s v="Female"/>
    <x v="2"/>
    <x v="1"/>
    <n v="54.8"/>
    <n v="0"/>
    <d v="2022-05-28T00:00:00"/>
    <n v="19"/>
    <n v="686.65"/>
    <n v="10.24"/>
    <n v="21"/>
    <n v="6"/>
    <n v="0"/>
  </r>
  <r>
    <s v="CUST_9401"/>
    <n v="43"/>
    <n v="1"/>
    <s v="Female"/>
    <x v="0"/>
    <x v="0"/>
    <n v="39.25"/>
    <n v="0"/>
    <d v="2018-10-21T00:00:00"/>
    <n v="62"/>
    <n v="651.73"/>
    <n v="10.7"/>
    <n v="13.83"/>
    <n v="5"/>
    <n v="0"/>
  </r>
  <r>
    <s v="CUST_9402"/>
    <n v="43"/>
    <n v="1"/>
    <s v="Male"/>
    <x v="0"/>
    <x v="1"/>
    <n v="57.45"/>
    <n v="0"/>
    <d v="2020-01-24T00:00:00"/>
    <n v="47"/>
    <n v="445.94"/>
    <n v="9.7200000000000006"/>
    <n v="24.42"/>
    <n v="5"/>
    <n v="0"/>
  </r>
  <r>
    <s v="CUST_9403"/>
    <n v="19"/>
    <n v="0"/>
    <s v="Male"/>
    <x v="2"/>
    <x v="2"/>
    <n v="-4.55"/>
    <n v="1"/>
    <d v="2023-05-18T00:00:00"/>
    <n v="7"/>
    <n v="547.33000000000004"/>
    <n v="11.75"/>
    <n v="25.5"/>
    <n v="9"/>
    <n v="0"/>
  </r>
  <r>
    <s v="CUST_9404"/>
    <n v="43"/>
    <n v="1"/>
    <s v="Male"/>
    <x v="0"/>
    <x v="2"/>
    <n v="369.55"/>
    <n v="0"/>
    <d v="2019-11-19T00:00:00"/>
    <n v="49"/>
    <n v="516.17999999999995"/>
    <n v="8.3000000000000007"/>
    <n v="25.5"/>
    <n v="7"/>
    <n v="0"/>
  </r>
  <r>
    <s v="CUST_9405"/>
    <n v="43"/>
    <n v="1"/>
    <s v="Female"/>
    <x v="0"/>
    <x v="2"/>
    <n v="66.75"/>
    <n v="0"/>
    <d v="2018-07-23T00:00:00"/>
    <n v="65"/>
    <n v="360.12"/>
    <n v="10.88"/>
    <n v="28.33"/>
    <n v="13"/>
    <n v="0"/>
  </r>
  <r>
    <s v="CUST_9406"/>
    <n v="51"/>
    <n v="0"/>
    <s v="Female"/>
    <x v="2"/>
    <x v="1"/>
    <n v="73.849999999999994"/>
    <n v="0"/>
    <d v="2020-08-20T00:00:00"/>
    <n v="40"/>
    <n v="562.89"/>
    <n v="10.24"/>
    <n v="23.17"/>
    <n v="2"/>
    <n v="0"/>
  </r>
  <r>
    <s v="CUST_9407"/>
    <n v="43"/>
    <n v="0"/>
    <s v="Female"/>
    <x v="1"/>
    <x v="1"/>
    <n v="49.85"/>
    <n v="0"/>
    <d v="2022-12-18T00:00:00"/>
    <n v="12"/>
    <n v="383.69"/>
    <n v="10.92"/>
    <n v="23.5"/>
    <n v="4"/>
    <n v="0"/>
  </r>
  <r>
    <s v="CUST_9408"/>
    <n v="43"/>
    <n v="1"/>
    <s v="Male"/>
    <x v="2"/>
    <x v="1"/>
    <n v="67.34"/>
    <n v="0"/>
    <d v="2023-06-23T00:00:00"/>
    <n v="6"/>
    <n v="662.51"/>
    <n v="8.27"/>
    <n v="27.5"/>
    <n v="8"/>
    <n v="0"/>
  </r>
  <r>
    <s v="CUST_9409"/>
    <n v="38"/>
    <n v="0"/>
    <s v="Male"/>
    <x v="1"/>
    <x v="2"/>
    <n v="53.17"/>
    <n v="0"/>
    <d v="2023-06-01T00:00:00"/>
    <n v="6"/>
    <n v="492.24"/>
    <n v="9.0399999999999991"/>
    <n v="26.5"/>
    <n v="4"/>
    <n v="0"/>
  </r>
  <r>
    <s v="CUST_941"/>
    <n v="43"/>
    <n v="1"/>
    <s v="Male"/>
    <x v="0"/>
    <x v="2"/>
    <n v="58.86"/>
    <n v="0"/>
    <d v="2020-05-18T00:00:00"/>
    <n v="43"/>
    <n v="539.9"/>
    <n v="9.6"/>
    <n v="26.92"/>
    <n v="4"/>
    <n v="0"/>
  </r>
  <r>
    <s v="CUST_9410"/>
    <n v="53"/>
    <n v="0"/>
    <s v="Male"/>
    <x v="0"/>
    <x v="1"/>
    <n v="35.24"/>
    <n v="0"/>
    <d v="2022-07-06T00:00:00"/>
    <n v="17"/>
    <n v="507.52"/>
    <n v="9.76"/>
    <n v="24.42"/>
    <n v="7"/>
    <n v="0"/>
  </r>
  <r>
    <s v="CUST_9411"/>
    <n v="57"/>
    <n v="0"/>
    <s v="Male"/>
    <x v="0"/>
    <x v="1"/>
    <n v="37.83"/>
    <n v="0"/>
    <d v="2020-11-07T00:00:00"/>
    <n v="37"/>
    <n v="450.71"/>
    <n v="10.25"/>
    <n v="23.33"/>
    <n v="5"/>
    <n v="0"/>
  </r>
  <r>
    <s v="CUST_9412"/>
    <n v="69"/>
    <n v="0"/>
    <s v="Female"/>
    <x v="0"/>
    <x v="1"/>
    <n v="44.82"/>
    <n v="0"/>
    <d v="2019-01-12T00:00:00"/>
    <n v="59"/>
    <n v="530.08000000000004"/>
    <n v="8.41"/>
    <n v="20.420000000000002"/>
    <n v="6"/>
    <n v="0"/>
  </r>
  <r>
    <s v="CUST_9413"/>
    <n v="63"/>
    <n v="0"/>
    <s v="Male"/>
    <x v="0"/>
    <x v="1"/>
    <n v="68.75"/>
    <n v="0"/>
    <d v="2021-02-08T00:00:00"/>
    <n v="34"/>
    <n v="584.46"/>
    <n v="10.61"/>
    <n v="23.33"/>
    <n v="7"/>
    <n v="0"/>
  </r>
  <r>
    <s v="CUST_9414"/>
    <n v="43"/>
    <n v="1"/>
    <s v="Male"/>
    <x v="0"/>
    <x v="0"/>
    <n v="68.25"/>
    <n v="0"/>
    <d v="2018-05-08T00:00:00"/>
    <n v="67"/>
    <n v="727.46"/>
    <n v="9.7100000000000009"/>
    <n v="24.92"/>
    <n v="7"/>
    <n v="0"/>
  </r>
  <r>
    <s v="CUST_9415"/>
    <n v="39"/>
    <n v="0"/>
    <s v="Female"/>
    <x v="1"/>
    <x v="2"/>
    <n v="40.299999999999997"/>
    <n v="0"/>
    <d v="2020-09-14T00:00:00"/>
    <n v="39"/>
    <n v="484.5"/>
    <n v="10.95"/>
    <n v="25.67"/>
    <n v="4"/>
    <n v="0"/>
  </r>
  <r>
    <s v="CUST_9416"/>
    <n v="47"/>
    <n v="0"/>
    <s v="Male"/>
    <x v="1"/>
    <x v="0"/>
    <n v="60.76"/>
    <n v="0"/>
    <d v="2022-03-21T00:00:00"/>
    <n v="21"/>
    <n v="392.78"/>
    <n v="11.03"/>
    <n v="23.5"/>
    <n v="2"/>
    <n v="0"/>
  </r>
  <r>
    <s v="CUST_9417"/>
    <n v="67"/>
    <n v="0"/>
    <s v="Female"/>
    <x v="1"/>
    <x v="2"/>
    <n v="50.24"/>
    <n v="0"/>
    <d v="2018-05-13T00:00:00"/>
    <n v="67"/>
    <n v="439.12"/>
    <n v="10.3"/>
    <n v="25.5"/>
    <n v="1"/>
    <n v="0"/>
  </r>
  <r>
    <s v="CUST_9418"/>
    <n v="60"/>
    <n v="0"/>
    <s v="Female"/>
    <x v="2"/>
    <x v="0"/>
    <n v="35.83"/>
    <n v="0"/>
    <d v="2019-11-03T00:00:00"/>
    <n v="49"/>
    <n v="573.5"/>
    <n v="10.050000000000001"/>
    <n v="27.83"/>
    <n v="12"/>
    <n v="0"/>
  </r>
  <r>
    <s v="CUST_9419"/>
    <n v="47"/>
    <n v="0"/>
    <s v="Female"/>
    <x v="0"/>
    <x v="2"/>
    <n v="32.28"/>
    <n v="0"/>
    <d v="2018-04-30T00:00:00"/>
    <n v="68"/>
    <n v="344.01"/>
    <n v="8.6"/>
    <n v="32.33"/>
    <n v="6"/>
    <n v="0"/>
  </r>
  <r>
    <s v="CUST_942"/>
    <n v="35"/>
    <n v="0"/>
    <s v="Female"/>
    <x v="0"/>
    <x v="1"/>
    <n v="57.66"/>
    <n v="0"/>
    <d v="2020-04-18T00:00:00"/>
    <n v="44"/>
    <n v="499.74"/>
    <n v="9.33"/>
    <n v="26.58"/>
    <n v="1"/>
    <n v="0"/>
  </r>
  <r>
    <s v="CUST_9420"/>
    <n v="25"/>
    <n v="0"/>
    <s v="Female"/>
    <x v="0"/>
    <x v="2"/>
    <n v="46.53"/>
    <n v="0"/>
    <d v="2019-06-21T00:00:00"/>
    <n v="54"/>
    <n v="687.75"/>
    <n v="10.039999999999999"/>
    <n v="23.42"/>
    <n v="6"/>
    <n v="0"/>
  </r>
  <r>
    <s v="CUST_9421"/>
    <n v="51"/>
    <n v="0"/>
    <s v="Female"/>
    <x v="0"/>
    <x v="2"/>
    <n v="64"/>
    <n v="0"/>
    <d v="2022-07-06T00:00:00"/>
    <n v="17"/>
    <n v="480.71"/>
    <n v="10.6"/>
    <n v="20.5"/>
    <n v="2"/>
    <n v="0"/>
  </r>
  <r>
    <s v="CUST_9422"/>
    <n v="64"/>
    <n v="0"/>
    <s v="Male"/>
    <x v="2"/>
    <x v="1"/>
    <n v="42.4"/>
    <n v="0"/>
    <d v="2021-03-15T00:00:00"/>
    <n v="33"/>
    <n v="582.14"/>
    <n v="10.55"/>
    <n v="27.25"/>
    <n v="7"/>
    <n v="1"/>
  </r>
  <r>
    <s v="CUST_9423"/>
    <n v="43"/>
    <n v="1"/>
    <s v="Male"/>
    <x v="2"/>
    <x v="2"/>
    <n v="61.85"/>
    <n v="0"/>
    <d v="2018-07-07T00:00:00"/>
    <n v="65"/>
    <n v="494.61"/>
    <n v="9.99"/>
    <n v="20.329999999999998"/>
    <n v="9"/>
    <n v="0"/>
  </r>
  <r>
    <s v="CUST_9424"/>
    <n v="68"/>
    <n v="0"/>
    <s v="Female"/>
    <x v="2"/>
    <x v="0"/>
    <n v="54.65"/>
    <n v="0"/>
    <d v="2022-09-03T00:00:00"/>
    <n v="15"/>
    <n v="486.82"/>
    <n v="9.91"/>
    <n v="34.75"/>
    <n v="5"/>
    <n v="0"/>
  </r>
  <r>
    <s v="CUST_9425"/>
    <n v="37"/>
    <n v="0"/>
    <s v="Male"/>
    <x v="0"/>
    <x v="2"/>
    <n v="25.43"/>
    <n v="0"/>
    <d v="2019-02-12T00:00:00"/>
    <n v="58"/>
    <n v="580.23"/>
    <n v="9.9"/>
    <n v="23.83"/>
    <n v="3"/>
    <n v="0"/>
  </r>
  <r>
    <s v="CUST_9426"/>
    <n v="43"/>
    <n v="1"/>
    <s v="Female"/>
    <x v="1"/>
    <x v="2"/>
    <n v="80.12"/>
    <n v="0"/>
    <d v="2022-11-05T00:00:00"/>
    <n v="13"/>
    <n v="433.61"/>
    <n v="8.57"/>
    <n v="21"/>
    <n v="5"/>
    <n v="0"/>
  </r>
  <r>
    <s v="CUST_9427"/>
    <n v="42"/>
    <n v="0"/>
    <s v="Male"/>
    <x v="2"/>
    <x v="0"/>
    <n v="67.92"/>
    <n v="0"/>
    <d v="2022-06-19T00:00:00"/>
    <n v="18"/>
    <n v="500.26"/>
    <n v="8.8699999999999992"/>
    <n v="23.75"/>
    <n v="7"/>
    <n v="0"/>
  </r>
  <r>
    <s v="CUST_9428"/>
    <n v="43"/>
    <n v="1"/>
    <s v="Male"/>
    <x v="2"/>
    <x v="0"/>
    <n v="28.87"/>
    <n v="0"/>
    <d v="2020-04-14T00:00:00"/>
    <n v="44"/>
    <n v="358.85"/>
    <n v="7.62"/>
    <n v="29.58"/>
    <n v="7"/>
    <n v="0"/>
  </r>
  <r>
    <s v="CUST_9429"/>
    <n v="43"/>
    <n v="1"/>
    <s v="Male"/>
    <x v="1"/>
    <x v="2"/>
    <n v="55.99"/>
    <n v="0"/>
    <d v="2018-09-06T00:00:00"/>
    <n v="63"/>
    <n v="465.99"/>
    <n v="9.23"/>
    <n v="17.170000000000002"/>
    <n v="7"/>
    <n v="0"/>
  </r>
  <r>
    <s v="CUST_943"/>
    <n v="45"/>
    <n v="0"/>
    <s v="Female"/>
    <x v="2"/>
    <x v="1"/>
    <n v="21.16"/>
    <n v="0"/>
    <d v="2018-06-01T00:00:00"/>
    <n v="66"/>
    <n v="552.14"/>
    <n v="9.73"/>
    <n v="23.58"/>
    <n v="5"/>
    <n v="0"/>
  </r>
  <r>
    <s v="CUST_9430"/>
    <n v="28"/>
    <n v="0"/>
    <s v="Male"/>
    <x v="2"/>
    <x v="0"/>
    <n v="72.14"/>
    <n v="0"/>
    <d v="2019-03-01T00:00:00"/>
    <n v="57"/>
    <n v="600.1"/>
    <n v="10.51"/>
    <n v="21.67"/>
    <n v="2"/>
    <n v="0"/>
  </r>
  <r>
    <s v="CUST_9431"/>
    <n v="32"/>
    <n v="0"/>
    <s v="Male"/>
    <x v="1"/>
    <x v="1"/>
    <n v="56.16"/>
    <n v="0"/>
    <d v="2021-07-11T00:00:00"/>
    <n v="29"/>
    <n v="362.57"/>
    <n v="8.11"/>
    <n v="23"/>
    <n v="4"/>
    <n v="0"/>
  </r>
  <r>
    <s v="CUST_9432"/>
    <n v="25"/>
    <n v="0"/>
    <s v="Male"/>
    <x v="0"/>
    <x v="1"/>
    <n v="43.78"/>
    <n v="0"/>
    <d v="2022-05-31T00:00:00"/>
    <n v="19"/>
    <n v="453.63"/>
    <n v="9.7899999999999991"/>
    <n v="31.17"/>
    <n v="8"/>
    <n v="0"/>
  </r>
  <r>
    <s v="CUST_9433"/>
    <n v="36"/>
    <n v="0"/>
    <s v="Male"/>
    <x v="1"/>
    <x v="1"/>
    <n v="48.16"/>
    <n v="0"/>
    <d v="2021-12-31T00:00:00"/>
    <n v="24"/>
    <n v="419.68"/>
    <n v="8.02"/>
    <n v="24.33"/>
    <n v="5"/>
    <n v="0"/>
  </r>
  <r>
    <s v="CUST_9434"/>
    <n v="40"/>
    <n v="0"/>
    <s v="Female"/>
    <x v="1"/>
    <x v="2"/>
    <n v="46.23"/>
    <n v="0"/>
    <d v="2022-09-21T00:00:00"/>
    <n v="15"/>
    <n v="434.96"/>
    <n v="11.07"/>
    <n v="15.25"/>
    <n v="2"/>
    <n v="0"/>
  </r>
  <r>
    <s v="CUST_9435"/>
    <n v="43"/>
    <n v="1"/>
    <s v="Female"/>
    <x v="0"/>
    <x v="1"/>
    <n v="47.88"/>
    <n v="0"/>
    <d v="2019-09-27T00:00:00"/>
    <n v="51"/>
    <n v="451.64"/>
    <n v="10.32"/>
    <n v="32.42"/>
    <n v="7"/>
    <n v="0"/>
  </r>
  <r>
    <s v="CUST_9436"/>
    <n v="57"/>
    <n v="0"/>
    <s v="Female"/>
    <x v="2"/>
    <x v="1"/>
    <n v="66.87"/>
    <n v="0"/>
    <d v="2019-08-19T00:00:00"/>
    <n v="52"/>
    <n v="465.8"/>
    <n v="8.4600000000000009"/>
    <n v="22.08"/>
    <n v="4"/>
    <n v="0"/>
  </r>
  <r>
    <s v="CUST_9437"/>
    <n v="49"/>
    <n v="0"/>
    <s v="Male"/>
    <x v="0"/>
    <x v="1"/>
    <n v="57.09"/>
    <n v="0"/>
    <d v="2022-08-23T00:00:00"/>
    <n v="16"/>
    <n v="495.52"/>
    <n v="9.66"/>
    <n v="30.17"/>
    <n v="4"/>
    <n v="0"/>
  </r>
  <r>
    <s v="CUST_9438"/>
    <n v="43"/>
    <n v="0"/>
    <s v="Male"/>
    <x v="2"/>
    <x v="1"/>
    <n v="37.049999999999997"/>
    <n v="0"/>
    <d v="2020-08-23T00:00:00"/>
    <n v="40"/>
    <n v="342.9"/>
    <n v="11.05"/>
    <n v="27.5"/>
    <n v="8"/>
    <n v="1"/>
  </r>
  <r>
    <s v="CUST_9439"/>
    <n v="43"/>
    <n v="1"/>
    <s v="Female"/>
    <x v="2"/>
    <x v="2"/>
    <n v="45.92"/>
    <n v="0"/>
    <d v="2022-08-06T00:00:00"/>
    <n v="16"/>
    <n v="599.38"/>
    <n v="9.76"/>
    <n v="17.420000000000002"/>
    <n v="8"/>
    <n v="0"/>
  </r>
  <r>
    <s v="CUST_944"/>
    <n v="59"/>
    <n v="0"/>
    <s v="Male"/>
    <x v="0"/>
    <x v="1"/>
    <n v="40.770000000000003"/>
    <n v="0"/>
    <d v="2022-04-04T00:00:00"/>
    <n v="20"/>
    <n v="586.29999999999995"/>
    <n v="10.86"/>
    <n v="23.75"/>
    <n v="5"/>
    <n v="0"/>
  </r>
  <r>
    <s v="CUST_9440"/>
    <n v="43"/>
    <n v="1"/>
    <s v="Female"/>
    <x v="1"/>
    <x v="1"/>
    <n v="44.05"/>
    <n v="0"/>
    <d v="2023-05-22T00:00:00"/>
    <n v="7"/>
    <n v="556.46"/>
    <n v="9.19"/>
    <n v="26.67"/>
    <n v="9"/>
    <n v="1"/>
  </r>
  <r>
    <s v="CUST_9441"/>
    <n v="67"/>
    <n v="0"/>
    <s v="Male"/>
    <x v="0"/>
    <x v="2"/>
    <n v="54.34"/>
    <n v="0"/>
    <d v="2019-07-25T00:00:00"/>
    <n v="53"/>
    <n v="288.33"/>
    <n v="8.9600000000000009"/>
    <n v="25.83"/>
    <n v="5"/>
    <n v="0"/>
  </r>
  <r>
    <s v="CUST_9442"/>
    <n v="59"/>
    <n v="0"/>
    <s v="Female"/>
    <x v="1"/>
    <x v="1"/>
    <n v="33.25"/>
    <n v="0"/>
    <d v="2019-02-17T00:00:00"/>
    <n v="58"/>
    <n v="427.58"/>
    <n v="9.75"/>
    <n v="16.420000000000002"/>
    <n v="4"/>
    <n v="0"/>
  </r>
  <r>
    <s v="CUST_9443"/>
    <n v="43"/>
    <n v="1"/>
    <s v="Female"/>
    <x v="0"/>
    <x v="1"/>
    <n v="27.4"/>
    <n v="0"/>
    <d v="2018-08-14T00:00:00"/>
    <n v="64"/>
    <n v="619.03"/>
    <n v="10.17"/>
    <n v="25.92"/>
    <n v="10"/>
    <n v="0"/>
  </r>
  <r>
    <s v="CUST_9444"/>
    <n v="43"/>
    <n v="1"/>
    <s v="Female"/>
    <x v="0"/>
    <x v="0"/>
    <n v="36.08"/>
    <n v="0"/>
    <d v="2022-01-09T00:00:00"/>
    <n v="23"/>
    <n v="412.59"/>
    <n v="10.63"/>
    <n v="31.33"/>
    <n v="8"/>
    <n v="1"/>
  </r>
  <r>
    <s v="CUST_9445"/>
    <n v="43"/>
    <n v="1"/>
    <s v="Female"/>
    <x v="1"/>
    <x v="0"/>
    <n v="26.6"/>
    <n v="0"/>
    <d v="2020-01-05T00:00:00"/>
    <n v="47"/>
    <n v="501.85"/>
    <n v="11.17"/>
    <n v="27.17"/>
    <n v="5"/>
    <n v="0"/>
  </r>
  <r>
    <s v="CUST_9446"/>
    <n v="50"/>
    <n v="0"/>
    <s v="Male"/>
    <x v="2"/>
    <x v="2"/>
    <n v="27.09"/>
    <n v="0"/>
    <d v="2020-09-25T00:00:00"/>
    <n v="39"/>
    <n v="639.75"/>
    <n v="10.58"/>
    <n v="26.33"/>
    <n v="7"/>
    <n v="0"/>
  </r>
  <r>
    <s v="CUST_9447"/>
    <n v="36"/>
    <n v="0"/>
    <s v="Female"/>
    <x v="2"/>
    <x v="1"/>
    <n v="68.37"/>
    <n v="0"/>
    <d v="2023-01-13T00:00:00"/>
    <n v="11"/>
    <n v="562.91"/>
    <n v="10.44"/>
    <n v="28.58"/>
    <n v="2"/>
    <n v="0"/>
  </r>
  <r>
    <s v="CUST_9448"/>
    <n v="54"/>
    <n v="0"/>
    <s v="Female"/>
    <x v="0"/>
    <x v="0"/>
    <n v="48.07"/>
    <n v="0"/>
    <d v="2021-11-19T00:00:00"/>
    <n v="25"/>
    <n v="729.95"/>
    <n v="10.89"/>
    <n v="22.58"/>
    <n v="6"/>
    <n v="0"/>
  </r>
  <r>
    <s v="CUST_9449"/>
    <n v="36"/>
    <n v="0"/>
    <s v="Female"/>
    <x v="2"/>
    <x v="2"/>
    <n v="55.58"/>
    <n v="0"/>
    <d v="2021-11-02T00:00:00"/>
    <n v="25"/>
    <n v="363.28"/>
    <n v="9.76"/>
    <n v="18.079999999999998"/>
    <n v="5"/>
    <n v="0"/>
  </r>
  <r>
    <s v="CUST_945"/>
    <n v="43"/>
    <n v="1"/>
    <s v="Female"/>
    <x v="1"/>
    <x v="1"/>
    <n v="85.72"/>
    <n v="0"/>
    <d v="2021-02-07T00:00:00"/>
    <n v="34"/>
    <n v="482.65"/>
    <n v="11.74"/>
    <n v="33.17"/>
    <n v="5"/>
    <n v="0"/>
  </r>
  <r>
    <s v="CUST_9450"/>
    <n v="50"/>
    <n v="0"/>
    <s v="Female"/>
    <x v="1"/>
    <x v="2"/>
    <n v="50.91"/>
    <n v="0"/>
    <d v="2023-01-20T00:00:00"/>
    <n v="11"/>
    <n v="324.76"/>
    <n v="8.3800000000000008"/>
    <n v="23.58"/>
    <n v="6"/>
    <n v="0"/>
  </r>
  <r>
    <s v="CUST_9451"/>
    <n v="43"/>
    <n v="1"/>
    <s v="Male"/>
    <x v="1"/>
    <x v="2"/>
    <n v="51.75"/>
    <n v="0"/>
    <d v="2022-08-28T00:00:00"/>
    <n v="16"/>
    <n v="396.07"/>
    <n v="11.27"/>
    <n v="25.92"/>
    <n v="6"/>
    <n v="0"/>
  </r>
  <r>
    <s v="CUST_9452"/>
    <n v="33"/>
    <n v="0"/>
    <s v="Female"/>
    <x v="1"/>
    <x v="1"/>
    <n v="54.48"/>
    <n v="0"/>
    <d v="2022-08-20T00:00:00"/>
    <n v="16"/>
    <n v="548.75"/>
    <n v="11.56"/>
    <n v="20.25"/>
    <n v="4"/>
    <n v="0"/>
  </r>
  <r>
    <s v="CUST_9453"/>
    <n v="40"/>
    <n v="0"/>
    <s v="Female"/>
    <x v="0"/>
    <x v="2"/>
    <n v="58.81"/>
    <n v="0"/>
    <d v="2018-11-03T00:00:00"/>
    <n v="61"/>
    <n v="488.59"/>
    <n v="9.2100000000000009"/>
    <n v="20.420000000000002"/>
    <n v="8"/>
    <n v="0"/>
  </r>
  <r>
    <s v="CUST_9454"/>
    <n v="24"/>
    <n v="0"/>
    <s v="Female"/>
    <x v="0"/>
    <x v="2"/>
    <n v="55.54"/>
    <n v="0"/>
    <d v="2023-06-03T00:00:00"/>
    <n v="6"/>
    <n v="449.78"/>
    <n v="10.87"/>
    <n v="17.670000000000002"/>
    <n v="1"/>
    <n v="0"/>
  </r>
  <r>
    <s v="CUST_9455"/>
    <n v="43"/>
    <n v="1"/>
    <s v="Female"/>
    <x v="2"/>
    <x v="2"/>
    <n v="91.83"/>
    <n v="0"/>
    <d v="2019-08-08T00:00:00"/>
    <n v="52"/>
    <n v="342.41"/>
    <n v="9.7899999999999991"/>
    <n v="30.17"/>
    <n v="4"/>
    <n v="0"/>
  </r>
  <r>
    <s v="CUST_9456"/>
    <n v="43"/>
    <n v="1"/>
    <s v="Female"/>
    <x v="1"/>
    <x v="1"/>
    <n v="34.619999999999997"/>
    <n v="0"/>
    <d v="2019-10-18T00:00:00"/>
    <n v="50"/>
    <n v="344.28"/>
    <n v="10.91"/>
    <n v="33"/>
    <n v="5"/>
    <n v="0"/>
  </r>
  <r>
    <s v="CUST_9457"/>
    <n v="29"/>
    <n v="0"/>
    <s v="Male"/>
    <x v="1"/>
    <x v="0"/>
    <n v="34.1"/>
    <n v="0"/>
    <d v="2021-08-21T00:00:00"/>
    <n v="28"/>
    <n v="511.04"/>
    <n v="9.6"/>
    <n v="18.420000000000002"/>
    <n v="5"/>
    <n v="0"/>
  </r>
  <r>
    <s v="CUST_9458"/>
    <n v="25"/>
    <n v="0"/>
    <s v="Female"/>
    <x v="0"/>
    <x v="1"/>
    <n v="41.79"/>
    <n v="0"/>
    <d v="2022-05-06T00:00:00"/>
    <n v="19"/>
    <n v="504.66"/>
    <n v="10.34"/>
    <n v="16.5"/>
    <n v="6"/>
    <n v="0"/>
  </r>
  <r>
    <s v="CUST_9459"/>
    <n v="43"/>
    <n v="1"/>
    <s v="Female"/>
    <x v="0"/>
    <x v="2"/>
    <n v="30.16"/>
    <n v="0"/>
    <d v="2019-03-12T00:00:00"/>
    <n v="57"/>
    <n v="618.28"/>
    <n v="10.9"/>
    <n v="24"/>
    <n v="7"/>
    <n v="0"/>
  </r>
  <r>
    <s v="CUST_946"/>
    <n v="43"/>
    <n v="1"/>
    <s v="Female"/>
    <x v="2"/>
    <x v="1"/>
    <n v="53.36"/>
    <n v="0"/>
    <d v="2020-05-13T00:00:00"/>
    <n v="43"/>
    <n v="566.05999999999995"/>
    <n v="11.41"/>
    <n v="23.67"/>
    <n v="9"/>
    <n v="0"/>
  </r>
  <r>
    <s v="CUST_9460"/>
    <n v="43"/>
    <n v="1"/>
    <s v="Male"/>
    <x v="0"/>
    <x v="1"/>
    <n v="45.68"/>
    <n v="0"/>
    <d v="2021-11-17T00:00:00"/>
    <n v="25"/>
    <n v="580.95000000000005"/>
    <n v="11.2"/>
    <n v="19.420000000000002"/>
    <n v="6"/>
    <n v="0"/>
  </r>
  <r>
    <s v="CUST_9461"/>
    <n v="45"/>
    <n v="0"/>
    <s v="Female"/>
    <x v="1"/>
    <x v="2"/>
    <n v="35.65"/>
    <n v="0"/>
    <d v="2018-05-13T00:00:00"/>
    <n v="67"/>
    <n v="641.80999999999995"/>
    <n v="8.94"/>
    <n v="26"/>
    <n v="8"/>
    <n v="0"/>
  </r>
  <r>
    <s v="CUST_9462"/>
    <n v="43"/>
    <n v="1"/>
    <s v="Male"/>
    <x v="1"/>
    <x v="1"/>
    <n v="51.22"/>
    <n v="0"/>
    <d v="2022-06-06T00:00:00"/>
    <n v="18"/>
    <n v="545.58000000000004"/>
    <n v="9.44"/>
    <n v="26.67"/>
    <n v="4"/>
    <n v="0"/>
  </r>
  <r>
    <s v="CUST_9463"/>
    <n v="66"/>
    <n v="0"/>
    <s v="Female"/>
    <x v="2"/>
    <x v="2"/>
    <n v="51.1"/>
    <n v="0"/>
    <d v="2019-03-17T00:00:00"/>
    <n v="57"/>
    <n v="451.99"/>
    <n v="8.56"/>
    <n v="17.329999999999998"/>
    <n v="4"/>
    <n v="0"/>
  </r>
  <r>
    <s v="CUST_9464"/>
    <n v="43"/>
    <n v="1"/>
    <s v="Male"/>
    <x v="1"/>
    <x v="1"/>
    <n v="30.43"/>
    <n v="0"/>
    <d v="2023-05-08T00:00:00"/>
    <n v="7"/>
    <n v="571.89"/>
    <n v="10.66"/>
    <n v="25.92"/>
    <n v="6"/>
    <n v="0"/>
  </r>
  <r>
    <s v="CUST_9465"/>
    <n v="22"/>
    <n v="0"/>
    <s v="Male"/>
    <x v="2"/>
    <x v="2"/>
    <n v="61.5"/>
    <n v="0"/>
    <d v="2020-11-09T00:00:00"/>
    <n v="37"/>
    <n v="396.77"/>
    <n v="8.4499999999999993"/>
    <n v="28.75"/>
    <n v="7"/>
    <n v="0"/>
  </r>
  <r>
    <s v="CUST_9466"/>
    <n v="39"/>
    <n v="0"/>
    <s v="Female"/>
    <x v="2"/>
    <x v="1"/>
    <n v="37.97"/>
    <n v="0"/>
    <d v="2021-12-06T00:00:00"/>
    <n v="24"/>
    <n v="451.86"/>
    <n v="10.08"/>
    <n v="17.170000000000002"/>
    <n v="10"/>
    <n v="0"/>
  </r>
  <r>
    <s v="CUST_9467"/>
    <n v="32"/>
    <n v="0"/>
    <s v="Male"/>
    <x v="1"/>
    <x v="0"/>
    <n v="35.93"/>
    <n v="0"/>
    <d v="2019-06-26T00:00:00"/>
    <n v="54"/>
    <n v="412.28"/>
    <n v="10.96"/>
    <n v="22.17"/>
    <n v="3"/>
    <n v="0"/>
  </r>
  <r>
    <s v="CUST_9468"/>
    <n v="30"/>
    <n v="0"/>
    <s v="Female"/>
    <x v="2"/>
    <x v="0"/>
    <n v="56.59"/>
    <n v="0"/>
    <d v="2018-10-16T00:00:00"/>
    <n v="62"/>
    <n v="482.23"/>
    <n v="10.49"/>
    <n v="27.75"/>
    <n v="7"/>
    <n v="0"/>
  </r>
  <r>
    <s v="CUST_9469"/>
    <n v="45"/>
    <n v="0"/>
    <s v="Male"/>
    <x v="2"/>
    <x v="2"/>
    <n v="50"/>
    <n v="0"/>
    <d v="2021-09-09T00:00:00"/>
    <n v="27"/>
    <n v="493.69"/>
    <n v="11.24"/>
    <n v="16.170000000000002"/>
    <n v="8"/>
    <n v="0"/>
  </r>
  <r>
    <s v="CUST_947"/>
    <n v="23"/>
    <n v="0"/>
    <s v="Female"/>
    <x v="2"/>
    <x v="2"/>
    <n v="55.76"/>
    <n v="0"/>
    <d v="2022-03-06T00:00:00"/>
    <n v="21"/>
    <n v="535.79999999999995"/>
    <n v="10.08"/>
    <n v="17.079999999999998"/>
    <n v="2"/>
    <n v="0"/>
  </r>
  <r>
    <s v="CUST_9470"/>
    <n v="50"/>
    <n v="0"/>
    <s v="Male"/>
    <x v="0"/>
    <x v="0"/>
    <n v="50.02"/>
    <n v="0"/>
    <d v="2018-08-07T00:00:00"/>
    <n v="64"/>
    <n v="280.92"/>
    <n v="10.26"/>
    <n v="24.92"/>
    <n v="5"/>
    <n v="0"/>
  </r>
  <r>
    <s v="CUST_9471"/>
    <n v="43"/>
    <n v="1"/>
    <s v="Female"/>
    <x v="1"/>
    <x v="1"/>
    <n v="35.11"/>
    <n v="0"/>
    <d v="2019-02-22T00:00:00"/>
    <n v="58"/>
    <n v="497.95"/>
    <n v="9.5399999999999991"/>
    <n v="21"/>
    <n v="7"/>
    <n v="0"/>
  </r>
  <r>
    <s v="CUST_9472"/>
    <n v="40"/>
    <n v="0"/>
    <s v="Male"/>
    <x v="2"/>
    <x v="0"/>
    <n v="33.299999999999997"/>
    <n v="0"/>
    <d v="2021-08-21T00:00:00"/>
    <n v="28"/>
    <n v="559"/>
    <n v="8.92"/>
    <n v="22.17"/>
    <n v="5"/>
    <n v="0"/>
  </r>
  <r>
    <s v="CUST_9473"/>
    <n v="43"/>
    <n v="1"/>
    <s v="Female"/>
    <x v="2"/>
    <x v="1"/>
    <n v="61.96"/>
    <n v="0"/>
    <d v="2022-05-22T00:00:00"/>
    <n v="19"/>
    <n v="455.93"/>
    <n v="11.02"/>
    <n v="26.67"/>
    <n v="2"/>
    <n v="0"/>
  </r>
  <r>
    <s v="CUST_9474"/>
    <n v="60"/>
    <n v="0"/>
    <s v="Male"/>
    <x v="2"/>
    <x v="2"/>
    <n v="48.89"/>
    <n v="0"/>
    <d v="2020-03-31T00:00:00"/>
    <n v="45"/>
    <n v="351.31"/>
    <n v="9.75"/>
    <n v="32.08"/>
    <n v="5"/>
    <n v="0"/>
  </r>
  <r>
    <s v="CUST_9475"/>
    <n v="35"/>
    <n v="0"/>
    <s v="Male"/>
    <x v="1"/>
    <x v="1"/>
    <n v="53.44"/>
    <n v="0"/>
    <d v="2021-06-23T00:00:00"/>
    <n v="30"/>
    <n v="471.22"/>
    <n v="9.92"/>
    <n v="30.58"/>
    <n v="5"/>
    <n v="1"/>
  </r>
  <r>
    <s v="CUST_9476"/>
    <n v="43"/>
    <n v="1"/>
    <s v="Female"/>
    <x v="0"/>
    <x v="0"/>
    <n v="52.29"/>
    <n v="0"/>
    <d v="2020-03-02T00:00:00"/>
    <n v="45"/>
    <n v="331.21"/>
    <n v="10.31"/>
    <n v="31.25"/>
    <n v="10"/>
    <n v="0"/>
  </r>
  <r>
    <s v="CUST_9477"/>
    <n v="47"/>
    <n v="0"/>
    <s v="Female"/>
    <x v="0"/>
    <x v="2"/>
    <n v="60.17"/>
    <n v="0"/>
    <d v="2019-02-28T00:00:00"/>
    <n v="58"/>
    <n v="634.84"/>
    <n v="9.7899999999999991"/>
    <n v="21.75"/>
    <n v="6"/>
    <n v="0"/>
  </r>
  <r>
    <s v="CUST_9478"/>
    <n v="43"/>
    <n v="0"/>
    <s v="Male"/>
    <x v="1"/>
    <x v="2"/>
    <n v="49.14"/>
    <n v="0"/>
    <d v="2018-09-18T00:00:00"/>
    <n v="63"/>
    <n v="441.05"/>
    <n v="10.38"/>
    <n v="21.92"/>
    <n v="6"/>
    <n v="1"/>
  </r>
  <r>
    <s v="CUST_9479"/>
    <n v="43"/>
    <n v="1"/>
    <s v="Female"/>
    <x v="1"/>
    <x v="0"/>
    <n v="46.52"/>
    <n v="0"/>
    <d v="2018-02-08T00:00:00"/>
    <n v="70"/>
    <n v="276.12"/>
    <n v="10.82"/>
    <n v="22.42"/>
    <n v="9"/>
    <n v="0"/>
  </r>
  <r>
    <s v="CUST_948"/>
    <n v="43"/>
    <n v="1"/>
    <s v="Female"/>
    <x v="2"/>
    <x v="1"/>
    <n v="53.57"/>
    <n v="0"/>
    <d v="2020-10-21T00:00:00"/>
    <n v="38"/>
    <n v="661.97"/>
    <n v="9.84"/>
    <n v="20.58"/>
    <n v="3"/>
    <n v="0"/>
  </r>
  <r>
    <s v="CUST_9480"/>
    <n v="30"/>
    <n v="0"/>
    <s v="Female"/>
    <x v="1"/>
    <x v="2"/>
    <n v="60.76"/>
    <n v="0"/>
    <d v="2021-10-25T00:00:00"/>
    <n v="26"/>
    <n v="512.53"/>
    <n v="10.72"/>
    <n v="32.25"/>
    <n v="8"/>
    <n v="0"/>
  </r>
  <r>
    <s v="CUST_9481"/>
    <n v="56"/>
    <n v="0"/>
    <s v="Male"/>
    <x v="1"/>
    <x v="2"/>
    <n v="83.52"/>
    <n v="0"/>
    <d v="2022-05-10T00:00:00"/>
    <n v="19"/>
    <n v="474.57"/>
    <n v="10.23"/>
    <n v="24.75"/>
    <n v="5"/>
    <n v="0"/>
  </r>
  <r>
    <s v="CUST_9482"/>
    <n v="50"/>
    <n v="0"/>
    <s v="Male"/>
    <x v="0"/>
    <x v="1"/>
    <n v="31.37"/>
    <n v="0"/>
    <d v="2019-04-09T00:00:00"/>
    <n v="56"/>
    <n v="517.64"/>
    <n v="9.67"/>
    <n v="22.5"/>
    <n v="2"/>
    <n v="0"/>
  </r>
  <r>
    <s v="CUST_9483"/>
    <n v="43"/>
    <n v="0"/>
    <s v="Female"/>
    <x v="2"/>
    <x v="0"/>
    <n v="41.77"/>
    <n v="0"/>
    <d v="2021-12-31T00:00:00"/>
    <n v="24"/>
    <n v="471.57"/>
    <n v="10.38"/>
    <n v="27.58"/>
    <n v="6"/>
    <n v="0"/>
  </r>
  <r>
    <s v="CUST_9484"/>
    <n v="65"/>
    <n v="0"/>
    <s v="Male"/>
    <x v="2"/>
    <x v="0"/>
    <n v="54.39"/>
    <n v="0"/>
    <d v="2020-10-27T00:00:00"/>
    <n v="38"/>
    <n v="481.76"/>
    <n v="8.84"/>
    <n v="22.17"/>
    <n v="9"/>
    <n v="0"/>
  </r>
  <r>
    <s v="CUST_9485"/>
    <n v="43"/>
    <n v="1"/>
    <s v="Female"/>
    <x v="1"/>
    <x v="0"/>
    <n v="17.36"/>
    <n v="0"/>
    <d v="2021-07-31T00:00:00"/>
    <n v="29"/>
    <n v="573.69000000000005"/>
    <n v="10.130000000000001"/>
    <n v="25.42"/>
    <n v="8"/>
    <n v="0"/>
  </r>
  <r>
    <s v="CUST_9486"/>
    <n v="43"/>
    <n v="1"/>
    <s v="Female"/>
    <x v="1"/>
    <x v="1"/>
    <n v="66.66"/>
    <n v="0"/>
    <d v="2021-02-15T00:00:00"/>
    <n v="34"/>
    <n v="424.35"/>
    <n v="10.15"/>
    <n v="31.67"/>
    <n v="6"/>
    <n v="0"/>
  </r>
  <r>
    <s v="CUST_9487"/>
    <n v="43"/>
    <n v="1"/>
    <s v="Female"/>
    <x v="2"/>
    <x v="1"/>
    <n v="61.92"/>
    <n v="0"/>
    <d v="2022-06-24T00:00:00"/>
    <n v="18"/>
    <n v="410.47"/>
    <n v="10.17"/>
    <n v="26.42"/>
    <n v="3"/>
    <n v="0"/>
  </r>
  <r>
    <s v="CUST_9488"/>
    <n v="19"/>
    <n v="0"/>
    <s v="Female"/>
    <x v="0"/>
    <x v="1"/>
    <n v="50.45"/>
    <n v="0"/>
    <d v="2022-03-20T00:00:00"/>
    <n v="21"/>
    <n v="414.78"/>
    <n v="8.9600000000000009"/>
    <n v="25.33"/>
    <n v="4"/>
    <n v="0"/>
  </r>
  <r>
    <s v="CUST_9489"/>
    <n v="43"/>
    <n v="1"/>
    <s v="Female"/>
    <x v="1"/>
    <x v="1"/>
    <n v="57"/>
    <n v="0"/>
    <d v="2021-11-20T00:00:00"/>
    <n v="25"/>
    <n v="454.52"/>
    <n v="9.4700000000000006"/>
    <n v="27.17"/>
    <n v="8"/>
    <n v="1"/>
  </r>
  <r>
    <s v="CUST_949"/>
    <n v="22"/>
    <n v="0"/>
    <s v="Male"/>
    <x v="0"/>
    <x v="1"/>
    <n v="80.64"/>
    <n v="0"/>
    <d v="2020-01-21T00:00:00"/>
    <n v="47"/>
    <n v="377.99"/>
    <n v="11.69"/>
    <n v="15.75"/>
    <n v="4"/>
    <n v="0"/>
  </r>
  <r>
    <s v="CUST_9490"/>
    <n v="43"/>
    <n v="1"/>
    <s v="Female"/>
    <x v="1"/>
    <x v="1"/>
    <n v="72.599999999999994"/>
    <n v="0"/>
    <d v="2021-08-10T00:00:00"/>
    <n v="28"/>
    <n v="591.61"/>
    <n v="9.0500000000000007"/>
    <n v="29.25"/>
    <n v="2"/>
    <n v="0"/>
  </r>
  <r>
    <s v="CUST_9491"/>
    <n v="63"/>
    <n v="0"/>
    <s v="Male"/>
    <x v="0"/>
    <x v="2"/>
    <n v="54.34"/>
    <n v="0"/>
    <d v="2021-07-09T00:00:00"/>
    <n v="29"/>
    <n v="589.42999999999995"/>
    <n v="8.68"/>
    <n v="27.83"/>
    <n v="5"/>
    <n v="0"/>
  </r>
  <r>
    <s v="CUST_9492"/>
    <n v="43"/>
    <n v="1"/>
    <s v="Female"/>
    <x v="0"/>
    <x v="0"/>
    <n v="31.02"/>
    <n v="0"/>
    <d v="2022-01-02T00:00:00"/>
    <n v="23"/>
    <n v="458.1"/>
    <n v="9.9600000000000009"/>
    <n v="26.33"/>
    <n v="7"/>
    <n v="0"/>
  </r>
  <r>
    <s v="CUST_9493"/>
    <n v="43"/>
    <n v="1"/>
    <s v="Male"/>
    <x v="0"/>
    <x v="0"/>
    <n v="64.41"/>
    <n v="0"/>
    <d v="2020-09-01T00:00:00"/>
    <n v="39"/>
    <n v="513.63"/>
    <n v="9.83"/>
    <n v="20.83"/>
    <n v="5"/>
    <n v="0"/>
  </r>
  <r>
    <s v="CUST_9494"/>
    <n v="43"/>
    <n v="1"/>
    <s v="Female"/>
    <x v="1"/>
    <x v="1"/>
    <n v="63.9"/>
    <n v="0"/>
    <d v="2018-11-15T00:00:00"/>
    <n v="61"/>
    <n v="682.56"/>
    <n v="10.43"/>
    <n v="26.58"/>
    <n v="5"/>
    <n v="0"/>
  </r>
  <r>
    <s v="CUST_9495"/>
    <n v="41"/>
    <n v="0"/>
    <s v="Male"/>
    <x v="0"/>
    <x v="1"/>
    <n v="53.12"/>
    <n v="0"/>
    <d v="2018-11-26T00:00:00"/>
    <n v="61"/>
    <n v="472.97"/>
    <n v="8.36"/>
    <n v="26.83"/>
    <n v="2"/>
    <n v="0"/>
  </r>
  <r>
    <s v="CUST_9496"/>
    <n v="35"/>
    <n v="0"/>
    <s v="Male"/>
    <x v="1"/>
    <x v="1"/>
    <n v="89.23"/>
    <n v="0"/>
    <d v="2021-09-29T00:00:00"/>
    <n v="27"/>
    <n v="352.16"/>
    <n v="9.8800000000000008"/>
    <n v="21.33"/>
    <n v="7"/>
    <n v="0"/>
  </r>
  <r>
    <s v="CUST_9497"/>
    <n v="44"/>
    <n v="0"/>
    <s v="Male"/>
    <x v="1"/>
    <x v="1"/>
    <n v="48.43"/>
    <n v="0"/>
    <d v="2021-12-22T00:00:00"/>
    <n v="24"/>
    <n v="582.82000000000005"/>
    <n v="11.11"/>
    <n v="18.670000000000002"/>
    <n v="3"/>
    <n v="0"/>
  </r>
  <r>
    <s v="CUST_9498"/>
    <n v="43"/>
    <n v="1"/>
    <s v="Female"/>
    <x v="0"/>
    <x v="2"/>
    <n v="23.09"/>
    <n v="0"/>
    <d v="2021-04-02T00:00:00"/>
    <n v="32"/>
    <n v="516.49"/>
    <n v="10.32"/>
    <n v="39"/>
    <n v="5"/>
    <n v="0"/>
  </r>
  <r>
    <s v="CUST_9499"/>
    <n v="25"/>
    <n v="0"/>
    <s v="Male"/>
    <x v="2"/>
    <x v="1"/>
    <n v="53.89"/>
    <n v="0"/>
    <d v="2019-11-28T00:00:00"/>
    <n v="49"/>
    <n v="564.53"/>
    <n v="10.53"/>
    <n v="20.83"/>
    <n v="8"/>
    <n v="0"/>
  </r>
  <r>
    <s v="CUST_95"/>
    <n v="43"/>
    <n v="1"/>
    <s v="Female"/>
    <x v="0"/>
    <x v="1"/>
    <n v="71.09"/>
    <n v="0"/>
    <d v="2019-07-15T00:00:00"/>
    <n v="53"/>
    <n v="311.54000000000002"/>
    <n v="9.5299999999999994"/>
    <n v="21.42"/>
    <n v="3"/>
    <n v="0"/>
  </r>
  <r>
    <s v="CUST_950"/>
    <n v="58"/>
    <n v="0"/>
    <s v="Female"/>
    <x v="0"/>
    <x v="1"/>
    <n v="35.39"/>
    <n v="0"/>
    <d v="2021-11-13T00:00:00"/>
    <n v="25"/>
    <n v="432.45"/>
    <n v="11.09"/>
    <n v="26.92"/>
    <n v="5"/>
    <n v="0"/>
  </r>
  <r>
    <s v="CUST_9500"/>
    <n v="45"/>
    <n v="0"/>
    <s v="Male"/>
    <x v="0"/>
    <x v="0"/>
    <n v="52.2"/>
    <n v="0"/>
    <d v="2021-07-14T00:00:00"/>
    <n v="29"/>
    <n v="564.99"/>
    <n v="9.6300000000000008"/>
    <n v="15.33"/>
    <n v="8"/>
    <n v="0"/>
  </r>
  <r>
    <s v="CUST_9501"/>
    <n v="43"/>
    <n v="1"/>
    <s v="Female"/>
    <x v="2"/>
    <x v="2"/>
    <n v="83.4"/>
    <n v="0"/>
    <d v="2023-02-18T00:00:00"/>
    <n v="10"/>
    <n v="442.2"/>
    <n v="8.5399999999999991"/>
    <n v="17.829999999999998"/>
    <n v="5"/>
    <n v="0"/>
  </r>
  <r>
    <s v="CUST_9502"/>
    <n v="34"/>
    <n v="0"/>
    <s v="Male"/>
    <x v="0"/>
    <x v="2"/>
    <n v="55.35"/>
    <n v="0"/>
    <d v="2020-02-16T00:00:00"/>
    <n v="46"/>
    <n v="604.16999999999996"/>
    <n v="10.029999999999999"/>
    <n v="23.58"/>
    <n v="10"/>
    <n v="0"/>
  </r>
  <r>
    <s v="CUST_9503"/>
    <n v="46"/>
    <n v="0"/>
    <s v="Male"/>
    <x v="0"/>
    <x v="2"/>
    <n v="46.38"/>
    <n v="0"/>
    <d v="2018-12-15T00:00:00"/>
    <n v="60"/>
    <n v="444.48"/>
    <n v="10.23"/>
    <n v="32.42"/>
    <n v="7"/>
    <n v="0"/>
  </r>
  <r>
    <s v="CUST_9504"/>
    <n v="23"/>
    <n v="0"/>
    <s v="Female"/>
    <x v="1"/>
    <x v="2"/>
    <n v="31.17"/>
    <n v="0"/>
    <d v="2018-02-26T00:00:00"/>
    <n v="70"/>
    <n v="301.89999999999998"/>
    <n v="10.8"/>
    <n v="25.5"/>
    <n v="4"/>
    <n v="0"/>
  </r>
  <r>
    <s v="CUST_9505"/>
    <n v="43"/>
    <n v="1"/>
    <s v="Male"/>
    <x v="1"/>
    <x v="2"/>
    <n v="77.12"/>
    <n v="0"/>
    <d v="2022-08-13T00:00:00"/>
    <n v="16"/>
    <n v="628.23"/>
    <n v="8.4"/>
    <n v="15.67"/>
    <n v="6"/>
    <n v="0"/>
  </r>
  <r>
    <s v="CUST_9506"/>
    <n v="39"/>
    <n v="0"/>
    <s v="Male"/>
    <x v="1"/>
    <x v="0"/>
    <n v="15.78"/>
    <n v="0"/>
    <d v="2018-12-26T00:00:00"/>
    <n v="60"/>
    <n v="443.8"/>
    <n v="10.91"/>
    <n v="25"/>
    <n v="5"/>
    <n v="0"/>
  </r>
  <r>
    <s v="CUST_9507"/>
    <n v="23"/>
    <n v="0"/>
    <s v="Female"/>
    <x v="1"/>
    <x v="2"/>
    <n v="57.04"/>
    <n v="0"/>
    <d v="2022-07-26T00:00:00"/>
    <n v="17"/>
    <n v="669.29"/>
    <n v="9.1"/>
    <n v="28.75"/>
    <n v="7"/>
    <n v="0"/>
  </r>
  <r>
    <s v="CUST_9508"/>
    <n v="43"/>
    <n v="1"/>
    <s v="Male"/>
    <x v="1"/>
    <x v="0"/>
    <n v="19.86"/>
    <n v="0"/>
    <d v="2018-07-30T00:00:00"/>
    <n v="65"/>
    <n v="397.8"/>
    <n v="10.54"/>
    <n v="27.33"/>
    <n v="3"/>
    <n v="0"/>
  </r>
  <r>
    <s v="CUST_9509"/>
    <n v="56"/>
    <n v="0"/>
    <s v="Male"/>
    <x v="1"/>
    <x v="1"/>
    <n v="45.62"/>
    <n v="0"/>
    <d v="2023-01-19T00:00:00"/>
    <n v="11"/>
    <n v="700.39"/>
    <n v="11.56"/>
    <n v="23.75"/>
    <n v="3"/>
    <n v="0"/>
  </r>
  <r>
    <s v="CUST_951"/>
    <n v="43"/>
    <n v="1"/>
    <s v="Female"/>
    <x v="0"/>
    <x v="0"/>
    <n v="39.82"/>
    <n v="0"/>
    <d v="2020-04-16T00:00:00"/>
    <n v="44"/>
    <n v="520.97"/>
    <n v="11.34"/>
    <n v="19.420000000000002"/>
    <n v="4"/>
    <n v="0"/>
  </r>
  <r>
    <s v="CUST_9510"/>
    <n v="43"/>
    <n v="1"/>
    <s v="Male"/>
    <x v="1"/>
    <x v="1"/>
    <n v="44.67"/>
    <n v="0"/>
    <d v="2018-10-17T00:00:00"/>
    <n v="62"/>
    <n v="621.4"/>
    <n v="11.51"/>
    <n v="24.33"/>
    <n v="4"/>
    <n v="0"/>
  </r>
  <r>
    <s v="CUST_9511"/>
    <n v="43"/>
    <n v="1"/>
    <s v="Male"/>
    <x v="2"/>
    <x v="0"/>
    <n v="39.700000000000003"/>
    <n v="0"/>
    <d v="2021-05-29T00:00:00"/>
    <n v="31"/>
    <n v="452.4"/>
    <n v="10.130000000000001"/>
    <n v="24.75"/>
    <n v="5"/>
    <n v="0"/>
  </r>
  <r>
    <s v="CUST_9512"/>
    <n v="31"/>
    <n v="0"/>
    <s v="Female"/>
    <x v="2"/>
    <x v="1"/>
    <n v="44.45"/>
    <n v="0"/>
    <d v="2020-01-02T00:00:00"/>
    <n v="47"/>
    <n v="615.65"/>
    <n v="10"/>
    <n v="22.33"/>
    <n v="13"/>
    <n v="0"/>
  </r>
  <r>
    <s v="CUST_9513"/>
    <n v="43"/>
    <n v="1"/>
    <s v="Female"/>
    <x v="1"/>
    <x v="2"/>
    <n v="52.1"/>
    <n v="0"/>
    <d v="2018-09-19T00:00:00"/>
    <n v="63"/>
    <n v="594.54"/>
    <n v="10.07"/>
    <n v="24.33"/>
    <n v="4"/>
    <n v="0"/>
  </r>
  <r>
    <s v="CUST_9514"/>
    <n v="68"/>
    <n v="0"/>
    <s v="Female"/>
    <x v="2"/>
    <x v="2"/>
    <n v="43.09"/>
    <n v="0"/>
    <d v="2020-05-07T00:00:00"/>
    <n v="43"/>
    <n v="520.66"/>
    <n v="9.92"/>
    <n v="20"/>
    <n v="5"/>
    <n v="0"/>
  </r>
  <r>
    <s v="CUST_9515"/>
    <n v="43"/>
    <n v="1"/>
    <s v="Female"/>
    <x v="0"/>
    <x v="1"/>
    <n v="48.23"/>
    <n v="0"/>
    <d v="2021-02-28T00:00:00"/>
    <n v="34"/>
    <n v="335.47"/>
    <n v="9.74"/>
    <n v="25.42"/>
    <n v="7"/>
    <n v="0"/>
  </r>
  <r>
    <s v="CUST_9516"/>
    <n v="43"/>
    <n v="1"/>
    <s v="Male"/>
    <x v="2"/>
    <x v="2"/>
    <n v="39.58"/>
    <n v="0"/>
    <d v="2022-03-15T00:00:00"/>
    <n v="21"/>
    <n v="669.76"/>
    <n v="9.19"/>
    <n v="27"/>
    <n v="9"/>
    <n v="1"/>
  </r>
  <r>
    <s v="CUST_9517"/>
    <n v="43"/>
    <n v="1"/>
    <s v="Female"/>
    <x v="1"/>
    <x v="0"/>
    <n v="46.37"/>
    <n v="0"/>
    <d v="2019-08-21T00:00:00"/>
    <n v="52"/>
    <n v="488.71"/>
    <n v="11.02"/>
    <n v="23.33"/>
    <n v="4"/>
    <n v="0"/>
  </r>
  <r>
    <s v="CUST_9518"/>
    <n v="57"/>
    <n v="0"/>
    <s v="Female"/>
    <x v="2"/>
    <x v="0"/>
    <n v="64.59"/>
    <n v="0"/>
    <d v="2021-05-20T00:00:00"/>
    <n v="31"/>
    <n v="396.59"/>
    <n v="11.21"/>
    <n v="24"/>
    <n v="3"/>
    <n v="1"/>
  </r>
  <r>
    <s v="CUST_9519"/>
    <n v="43"/>
    <n v="1"/>
    <s v="Male"/>
    <x v="0"/>
    <x v="2"/>
    <n v="43.08"/>
    <n v="0"/>
    <d v="2020-11-16T00:00:00"/>
    <n v="37"/>
    <n v="546.54999999999995"/>
    <n v="10.62"/>
    <n v="22.17"/>
    <n v="3"/>
    <n v="1"/>
  </r>
  <r>
    <s v="CUST_952"/>
    <n v="43"/>
    <n v="0"/>
    <s v="Male"/>
    <x v="2"/>
    <x v="2"/>
    <n v="48.34"/>
    <n v="0"/>
    <d v="2018-05-16T00:00:00"/>
    <n v="67"/>
    <n v="624.20000000000005"/>
    <n v="9.5"/>
    <n v="24.17"/>
    <n v="2"/>
    <n v="0"/>
  </r>
  <r>
    <s v="CUST_9520"/>
    <n v="43"/>
    <n v="1"/>
    <s v="Male"/>
    <x v="2"/>
    <x v="2"/>
    <n v="73.42"/>
    <n v="0"/>
    <d v="2020-10-10T00:00:00"/>
    <n v="38"/>
    <n v="536.76"/>
    <n v="9.1"/>
    <n v="25.42"/>
    <n v="2"/>
    <n v="0"/>
  </r>
  <r>
    <s v="CUST_9521"/>
    <n v="30"/>
    <n v="0"/>
    <s v="Male"/>
    <x v="1"/>
    <x v="0"/>
    <n v="64.569999999999993"/>
    <n v="0"/>
    <d v="2020-10-17T00:00:00"/>
    <n v="38"/>
    <n v="441.12"/>
    <n v="9.89"/>
    <n v="21.92"/>
    <n v="5"/>
    <n v="0"/>
  </r>
  <r>
    <s v="CUST_9522"/>
    <n v="38"/>
    <n v="0"/>
    <s v="Female"/>
    <x v="0"/>
    <x v="2"/>
    <n v="62.32"/>
    <n v="0"/>
    <d v="2022-03-12T00:00:00"/>
    <n v="21"/>
    <n v="559.76"/>
    <n v="10.85"/>
    <n v="24.25"/>
    <n v="5"/>
    <n v="0"/>
  </r>
  <r>
    <s v="CUST_9523"/>
    <n v="58"/>
    <n v="0"/>
    <s v="Male"/>
    <x v="0"/>
    <x v="1"/>
    <n v="50.11"/>
    <n v="0"/>
    <d v="2022-03-17T00:00:00"/>
    <n v="21"/>
    <n v="493.59"/>
    <n v="10.72"/>
    <n v="29.83"/>
    <n v="4"/>
    <n v="0"/>
  </r>
  <r>
    <s v="CUST_9524"/>
    <n v="27"/>
    <n v="0"/>
    <s v="Male"/>
    <x v="2"/>
    <x v="1"/>
    <n v="35.729999999999997"/>
    <n v="0"/>
    <d v="2018-09-30T00:00:00"/>
    <n v="63"/>
    <n v="582.69000000000005"/>
    <n v="8.9"/>
    <n v="26.5"/>
    <n v="5"/>
    <n v="0"/>
  </r>
  <r>
    <s v="CUST_9525"/>
    <n v="26"/>
    <n v="0"/>
    <s v="Male"/>
    <x v="0"/>
    <x v="2"/>
    <n v="51.48"/>
    <n v="0"/>
    <d v="2023-02-20T00:00:00"/>
    <n v="10"/>
    <n v="484.34"/>
    <n v="10.39"/>
    <n v="22.33"/>
    <n v="8"/>
    <n v="0"/>
  </r>
  <r>
    <s v="CUST_9526"/>
    <n v="32"/>
    <n v="0"/>
    <s v="Female"/>
    <x v="0"/>
    <x v="1"/>
    <n v="76.38"/>
    <n v="0"/>
    <d v="2021-06-06T00:00:00"/>
    <n v="30"/>
    <n v="554.46"/>
    <n v="9.1"/>
    <n v="17.5"/>
    <n v="11"/>
    <n v="0"/>
  </r>
  <r>
    <s v="CUST_9527"/>
    <n v="69"/>
    <n v="0"/>
    <s v="Female"/>
    <x v="0"/>
    <x v="1"/>
    <n v="37.619999999999997"/>
    <n v="0"/>
    <d v="2020-04-27T00:00:00"/>
    <n v="44"/>
    <n v="429.75"/>
    <n v="8.19"/>
    <n v="21.75"/>
    <n v="8"/>
    <n v="0"/>
  </r>
  <r>
    <s v="CUST_9528"/>
    <n v="19"/>
    <n v="0"/>
    <s v="Female"/>
    <x v="1"/>
    <x v="0"/>
    <n v="54.41"/>
    <n v="0"/>
    <d v="2018-03-09T00:00:00"/>
    <n v="69"/>
    <n v="479.3"/>
    <n v="9.94"/>
    <n v="27.25"/>
    <n v="4"/>
    <n v="0"/>
  </r>
  <r>
    <s v="CUST_9529"/>
    <n v="42"/>
    <n v="0"/>
    <s v="Female"/>
    <x v="0"/>
    <x v="2"/>
    <n v="36.380000000000003"/>
    <n v="0"/>
    <d v="2019-01-06T00:00:00"/>
    <n v="59"/>
    <n v="372.81"/>
    <n v="9.69"/>
    <n v="25.17"/>
    <n v="4"/>
    <n v="0"/>
  </r>
  <r>
    <s v="CUST_953"/>
    <n v="43"/>
    <n v="1"/>
    <s v="Female"/>
    <x v="1"/>
    <x v="2"/>
    <n v="58.34"/>
    <n v="0"/>
    <d v="2019-09-05T00:00:00"/>
    <n v="51"/>
    <n v="437.9"/>
    <n v="9.7100000000000009"/>
    <n v="21.08"/>
    <n v="9"/>
    <n v="0"/>
  </r>
  <r>
    <s v="CUST_9530"/>
    <n v="43"/>
    <n v="1"/>
    <s v="Female"/>
    <x v="2"/>
    <x v="0"/>
    <n v="43.96"/>
    <n v="0"/>
    <d v="2019-01-13T00:00:00"/>
    <n v="59"/>
    <n v="467.69"/>
    <n v="10.16"/>
    <n v="23.58"/>
    <n v="5"/>
    <n v="0"/>
  </r>
  <r>
    <s v="CUST_9531"/>
    <n v="51"/>
    <n v="0"/>
    <s v="Female"/>
    <x v="2"/>
    <x v="2"/>
    <n v="54.5"/>
    <n v="0"/>
    <d v="2023-02-14T00:00:00"/>
    <n v="10"/>
    <n v="640.54999999999995"/>
    <n v="10.61"/>
    <n v="25.92"/>
    <n v="6"/>
    <n v="0"/>
  </r>
  <r>
    <s v="CUST_9532"/>
    <n v="68"/>
    <n v="0"/>
    <s v="Female"/>
    <x v="0"/>
    <x v="2"/>
    <n v="55.47"/>
    <n v="0"/>
    <d v="2022-08-17T00:00:00"/>
    <n v="16"/>
    <n v="341.5"/>
    <n v="10.15"/>
    <n v="26.33"/>
    <n v="4"/>
    <n v="0"/>
  </r>
  <r>
    <s v="CUST_9533"/>
    <n v="51"/>
    <n v="0"/>
    <s v="Male"/>
    <x v="2"/>
    <x v="1"/>
    <n v="51.76"/>
    <n v="0"/>
    <d v="2020-08-05T00:00:00"/>
    <n v="40"/>
    <n v="616.86"/>
    <n v="9.3699999999999992"/>
    <n v="25.08"/>
    <n v="6"/>
    <n v="0"/>
  </r>
  <r>
    <s v="CUST_9534"/>
    <n v="43"/>
    <n v="1"/>
    <s v="Male"/>
    <x v="0"/>
    <x v="0"/>
    <n v="59.1"/>
    <n v="0"/>
    <d v="2018-03-16T00:00:00"/>
    <n v="69"/>
    <n v="410.14"/>
    <n v="9.98"/>
    <n v="24.5"/>
    <n v="10"/>
    <n v="0"/>
  </r>
  <r>
    <s v="CUST_9535"/>
    <n v="43"/>
    <n v="1"/>
    <s v="Male"/>
    <x v="2"/>
    <x v="1"/>
    <n v="56.82"/>
    <n v="0"/>
    <d v="2023-06-07T00:00:00"/>
    <n v="6"/>
    <n v="617.71"/>
    <n v="10.19"/>
    <n v="26.17"/>
    <n v="2"/>
    <n v="0"/>
  </r>
  <r>
    <s v="CUST_9536"/>
    <n v="43"/>
    <n v="1"/>
    <s v="Female"/>
    <x v="0"/>
    <x v="2"/>
    <n v="45.08"/>
    <n v="0"/>
    <d v="2019-11-11T00:00:00"/>
    <n v="49"/>
    <n v="581.19000000000005"/>
    <n v="11.24"/>
    <n v="22.83"/>
    <n v="3"/>
    <n v="0"/>
  </r>
  <r>
    <s v="CUST_9537"/>
    <n v="59"/>
    <n v="0"/>
    <s v="Female"/>
    <x v="0"/>
    <x v="1"/>
    <n v="60.85"/>
    <n v="0"/>
    <d v="2020-09-30T00:00:00"/>
    <n v="39"/>
    <n v="543.47"/>
    <n v="11.51"/>
    <n v="25.25"/>
    <n v="8"/>
    <n v="0"/>
  </r>
  <r>
    <s v="CUST_9538"/>
    <n v="23"/>
    <n v="0"/>
    <s v="Male"/>
    <x v="0"/>
    <x v="1"/>
    <n v="35.5"/>
    <n v="0"/>
    <d v="2022-07-21T00:00:00"/>
    <n v="17"/>
    <n v="366.03"/>
    <n v="9.17"/>
    <n v="24.08"/>
    <n v="2"/>
    <n v="0"/>
  </r>
  <r>
    <s v="CUST_9539"/>
    <n v="65"/>
    <n v="0"/>
    <s v="Male"/>
    <x v="1"/>
    <x v="1"/>
    <n v="46.12"/>
    <n v="0"/>
    <d v="2020-10-10T00:00:00"/>
    <n v="38"/>
    <n v="557.85"/>
    <n v="10.8"/>
    <n v="27"/>
    <n v="5"/>
    <n v="1"/>
  </r>
  <r>
    <s v="CUST_954"/>
    <n v="51"/>
    <n v="0"/>
    <s v="Female"/>
    <x v="2"/>
    <x v="1"/>
    <n v="52.31"/>
    <n v="0"/>
    <d v="2020-08-24T00:00:00"/>
    <n v="40"/>
    <n v="450.63"/>
    <n v="10.52"/>
    <n v="21"/>
    <n v="1"/>
    <n v="0"/>
  </r>
  <r>
    <s v="CUST_9540"/>
    <n v="66"/>
    <n v="0"/>
    <s v="Female"/>
    <x v="2"/>
    <x v="2"/>
    <n v="43.03"/>
    <n v="0"/>
    <d v="2019-10-28T00:00:00"/>
    <n v="50"/>
    <n v="556.84"/>
    <n v="10.28"/>
    <n v="24.92"/>
    <n v="1"/>
    <n v="0"/>
  </r>
  <r>
    <s v="CUST_9541"/>
    <n v="36"/>
    <n v="0"/>
    <s v="Female"/>
    <x v="0"/>
    <x v="0"/>
    <n v="55.58"/>
    <n v="0"/>
    <d v="2018-11-27T00:00:00"/>
    <n v="61"/>
    <n v="492.48"/>
    <n v="9.39"/>
    <n v="18.25"/>
    <n v="3"/>
    <n v="0"/>
  </r>
  <r>
    <s v="CUST_9542"/>
    <n v="20"/>
    <n v="0"/>
    <s v="Female"/>
    <x v="1"/>
    <x v="2"/>
    <n v="14.34"/>
    <n v="0"/>
    <d v="2020-10-21T00:00:00"/>
    <n v="38"/>
    <n v="578"/>
    <n v="9.34"/>
    <n v="24.33"/>
    <n v="9"/>
    <n v="0"/>
  </r>
  <r>
    <s v="CUST_9543"/>
    <n v="35"/>
    <n v="0"/>
    <s v="Female"/>
    <x v="1"/>
    <x v="2"/>
    <n v="44.01"/>
    <n v="0"/>
    <d v="2021-05-02T00:00:00"/>
    <n v="31"/>
    <n v="472.88"/>
    <n v="10.65"/>
    <n v="23.83"/>
    <n v="2"/>
    <n v="0"/>
  </r>
  <r>
    <s v="CUST_9544"/>
    <n v="43"/>
    <n v="1"/>
    <s v="Female"/>
    <x v="0"/>
    <x v="0"/>
    <n v="56.85"/>
    <n v="0"/>
    <d v="2018-09-25T00:00:00"/>
    <n v="63"/>
    <n v="576.45000000000005"/>
    <n v="12.11"/>
    <n v="25.67"/>
    <n v="0"/>
    <n v="1"/>
  </r>
  <r>
    <s v="CUST_9545"/>
    <n v="43"/>
    <n v="1"/>
    <s v="Female"/>
    <x v="0"/>
    <x v="2"/>
    <n v="87.05"/>
    <n v="0"/>
    <d v="2021-01-24T00:00:00"/>
    <n v="35"/>
    <n v="729.03"/>
    <n v="9.73"/>
    <n v="22.58"/>
    <n v="5"/>
    <n v="0"/>
  </r>
  <r>
    <s v="CUST_9546"/>
    <n v="69"/>
    <n v="0"/>
    <s v="Female"/>
    <x v="0"/>
    <x v="0"/>
    <n v="50.75"/>
    <n v="0"/>
    <d v="2020-08-26T00:00:00"/>
    <n v="40"/>
    <n v="587.20000000000005"/>
    <n v="10.23"/>
    <n v="29.5"/>
    <n v="5"/>
    <n v="0"/>
  </r>
  <r>
    <s v="CUST_9547"/>
    <n v="29"/>
    <n v="0"/>
    <s v="Female"/>
    <x v="0"/>
    <x v="2"/>
    <n v="33.770000000000003"/>
    <n v="0"/>
    <d v="2023-01-07T00:00:00"/>
    <n v="11"/>
    <n v="497.78"/>
    <n v="8.48"/>
    <n v="24.83"/>
    <n v="5"/>
    <n v="0"/>
  </r>
  <r>
    <s v="CUST_9548"/>
    <n v="22"/>
    <n v="0"/>
    <s v="Male"/>
    <x v="0"/>
    <x v="0"/>
    <n v="60.12"/>
    <n v="0"/>
    <d v="2018-08-21T00:00:00"/>
    <n v="64"/>
    <n v="684.38"/>
    <n v="10.039999999999999"/>
    <n v="21.75"/>
    <n v="11"/>
    <n v="0"/>
  </r>
  <r>
    <s v="CUST_9549"/>
    <n v="43"/>
    <n v="1"/>
    <s v="Female"/>
    <x v="2"/>
    <x v="2"/>
    <n v="39.799999999999997"/>
    <n v="0"/>
    <d v="2020-07-07T00:00:00"/>
    <n v="41"/>
    <n v="481.56"/>
    <n v="9.89"/>
    <n v="26.08"/>
    <n v="4"/>
    <n v="0"/>
  </r>
  <r>
    <s v="CUST_955"/>
    <n v="66"/>
    <n v="0"/>
    <s v="Female"/>
    <x v="1"/>
    <x v="1"/>
    <n v="52.73"/>
    <n v="0"/>
    <d v="2021-03-15T00:00:00"/>
    <n v="33"/>
    <n v="552.64"/>
    <n v="9.89"/>
    <n v="27.67"/>
    <n v="4"/>
    <n v="0"/>
  </r>
  <r>
    <s v="CUST_9550"/>
    <n v="28"/>
    <n v="0"/>
    <s v="Female"/>
    <x v="0"/>
    <x v="1"/>
    <n v="29.63"/>
    <n v="0"/>
    <d v="2021-10-14T00:00:00"/>
    <n v="26"/>
    <n v="495.56"/>
    <n v="9.3000000000000007"/>
    <n v="30.33"/>
    <n v="8"/>
    <n v="0"/>
  </r>
  <r>
    <s v="CUST_9551"/>
    <n v="47"/>
    <n v="0"/>
    <s v="Female"/>
    <x v="0"/>
    <x v="1"/>
    <n v="52.74"/>
    <n v="0"/>
    <d v="2019-03-11T00:00:00"/>
    <n v="57"/>
    <n v="679.58"/>
    <n v="9.7899999999999991"/>
    <n v="25"/>
    <n v="6"/>
    <n v="0"/>
  </r>
  <r>
    <s v="CUST_9552"/>
    <n v="43"/>
    <n v="1"/>
    <s v="Male"/>
    <x v="2"/>
    <x v="1"/>
    <n v="69.84"/>
    <n v="0"/>
    <d v="2021-09-13T00:00:00"/>
    <n v="27"/>
    <n v="434.79"/>
    <n v="11.57"/>
    <n v="21.67"/>
    <n v="4"/>
    <n v="0"/>
  </r>
  <r>
    <s v="CUST_9553"/>
    <n v="22"/>
    <n v="0"/>
    <s v="Male"/>
    <x v="1"/>
    <x v="1"/>
    <n v="37.97"/>
    <n v="0"/>
    <d v="2019-11-13T00:00:00"/>
    <n v="49"/>
    <n v="460.08"/>
    <n v="9.4499999999999993"/>
    <n v="17.170000000000002"/>
    <n v="3"/>
    <n v="0"/>
  </r>
  <r>
    <s v="CUST_9554"/>
    <n v="18"/>
    <n v="0"/>
    <s v="Female"/>
    <x v="2"/>
    <x v="0"/>
    <n v="46.83"/>
    <n v="0"/>
    <d v="2023-04-29T00:00:00"/>
    <n v="8"/>
    <n v="321.79000000000002"/>
    <n v="8.82"/>
    <n v="28.08"/>
    <n v="8"/>
    <n v="0"/>
  </r>
  <r>
    <s v="CUST_9555"/>
    <n v="44"/>
    <n v="0"/>
    <s v="Male"/>
    <x v="1"/>
    <x v="2"/>
    <n v="60.39"/>
    <n v="0"/>
    <d v="2020-01-26T00:00:00"/>
    <n v="47"/>
    <n v="399.51"/>
    <n v="8.99"/>
    <n v="23.67"/>
    <n v="9"/>
    <n v="0"/>
  </r>
  <r>
    <s v="CUST_9556"/>
    <n v="45"/>
    <n v="0"/>
    <s v="Male"/>
    <x v="1"/>
    <x v="0"/>
    <n v="65.34"/>
    <n v="0"/>
    <d v="2022-02-01T00:00:00"/>
    <n v="22"/>
    <n v="601.41"/>
    <n v="9.0500000000000007"/>
    <n v="31.08"/>
    <n v="5"/>
    <n v="0"/>
  </r>
  <r>
    <s v="CUST_9557"/>
    <n v="43"/>
    <n v="1"/>
    <s v="Male"/>
    <x v="2"/>
    <x v="2"/>
    <n v="71.39"/>
    <n v="0"/>
    <d v="2019-05-25T00:00:00"/>
    <n v="55"/>
    <n v="354.64"/>
    <n v="9.4"/>
    <n v="34.17"/>
    <n v="12"/>
    <n v="0"/>
  </r>
  <r>
    <s v="CUST_9558"/>
    <n v="35"/>
    <n v="0"/>
    <s v="Female"/>
    <x v="0"/>
    <x v="2"/>
    <n v="39.54"/>
    <n v="0"/>
    <d v="2019-11-05T00:00:00"/>
    <n v="49"/>
    <n v="380.06"/>
    <n v="8.4"/>
    <n v="18.75"/>
    <n v="9"/>
    <n v="0"/>
  </r>
  <r>
    <s v="CUST_9559"/>
    <n v="43"/>
    <n v="1"/>
    <s v="Female"/>
    <x v="1"/>
    <x v="1"/>
    <n v="48.12"/>
    <n v="0"/>
    <d v="2020-10-08T00:00:00"/>
    <n v="38"/>
    <n v="468.09"/>
    <n v="10.36"/>
    <n v="34.08"/>
    <n v="8"/>
    <n v="0"/>
  </r>
  <r>
    <s v="CUST_956"/>
    <n v="43"/>
    <n v="1"/>
    <s v="Male"/>
    <x v="2"/>
    <x v="1"/>
    <n v="41.72"/>
    <n v="0"/>
    <d v="2020-01-14T00:00:00"/>
    <n v="47"/>
    <n v="525.79999999999995"/>
    <n v="10.19"/>
    <n v="22.17"/>
    <n v="4"/>
    <n v="0"/>
  </r>
  <r>
    <s v="CUST_9560"/>
    <n v="30"/>
    <n v="0"/>
    <s v="Female"/>
    <x v="0"/>
    <x v="2"/>
    <n v="17.46"/>
    <n v="0"/>
    <d v="2020-09-20T00:00:00"/>
    <n v="39"/>
    <n v="623.04999999999995"/>
    <n v="9.82"/>
    <n v="20.67"/>
    <n v="6"/>
    <n v="0"/>
  </r>
  <r>
    <s v="CUST_9561"/>
    <n v="58"/>
    <n v="0"/>
    <s v="Female"/>
    <x v="2"/>
    <x v="2"/>
    <n v="44.08"/>
    <n v="0"/>
    <d v="2022-07-05T00:00:00"/>
    <n v="17"/>
    <n v="489.03"/>
    <n v="7.16"/>
    <n v="29.17"/>
    <n v="7"/>
    <n v="0"/>
  </r>
  <r>
    <s v="CUST_9562"/>
    <n v="19"/>
    <n v="0"/>
    <s v="Female"/>
    <x v="1"/>
    <x v="0"/>
    <n v="34.270000000000003"/>
    <n v="0"/>
    <d v="2019-07-05T00:00:00"/>
    <n v="53"/>
    <n v="576.91"/>
    <n v="9.98"/>
    <n v="25.67"/>
    <n v="6"/>
    <n v="0"/>
  </r>
  <r>
    <s v="CUST_9563"/>
    <n v="54"/>
    <n v="0"/>
    <s v="Female"/>
    <x v="0"/>
    <x v="2"/>
    <n v="52.11"/>
    <n v="0"/>
    <d v="2018-02-26T00:00:00"/>
    <n v="70"/>
    <n v="495.24"/>
    <n v="11.35"/>
    <n v="18.170000000000002"/>
    <n v="6"/>
    <n v="0"/>
  </r>
  <r>
    <s v="CUST_9564"/>
    <n v="62"/>
    <n v="0"/>
    <s v="Female"/>
    <x v="1"/>
    <x v="2"/>
    <n v="63.29"/>
    <n v="0"/>
    <d v="2022-10-24T00:00:00"/>
    <n v="14"/>
    <n v="494.41"/>
    <n v="10.15"/>
    <n v="26.33"/>
    <n v="9"/>
    <n v="0"/>
  </r>
  <r>
    <s v="CUST_9565"/>
    <n v="43"/>
    <n v="1"/>
    <s v="Male"/>
    <x v="1"/>
    <x v="1"/>
    <n v="60.35"/>
    <n v="0"/>
    <d v="2018-01-02T00:00:00"/>
    <n v="71"/>
    <n v="509.22"/>
    <n v="9.82"/>
    <n v="26.25"/>
    <n v="4"/>
    <n v="0"/>
  </r>
  <r>
    <s v="CUST_9566"/>
    <n v="43"/>
    <n v="1"/>
    <s v="Female"/>
    <x v="2"/>
    <x v="2"/>
    <n v="32.61"/>
    <n v="0"/>
    <d v="2022-02-22T00:00:00"/>
    <n v="22"/>
    <n v="640.53"/>
    <n v="9.49"/>
    <n v="26.33"/>
    <n v="5"/>
    <n v="0"/>
  </r>
  <r>
    <s v="CUST_9567"/>
    <n v="43"/>
    <n v="1"/>
    <s v="Female"/>
    <x v="0"/>
    <x v="0"/>
    <n v="44.03"/>
    <n v="0"/>
    <d v="2022-10-31T00:00:00"/>
    <n v="14"/>
    <n v="580.01"/>
    <n v="9.2899999999999991"/>
    <n v="19.829999999999998"/>
    <n v="5"/>
    <n v="0"/>
  </r>
  <r>
    <s v="CUST_9568"/>
    <n v="52"/>
    <n v="0"/>
    <s v="Female"/>
    <x v="0"/>
    <x v="2"/>
    <n v="56.92"/>
    <n v="0"/>
    <d v="2022-05-16T00:00:00"/>
    <n v="19"/>
    <n v="421.15"/>
    <n v="8.82"/>
    <n v="24"/>
    <n v="1"/>
    <n v="0"/>
  </r>
  <r>
    <s v="CUST_9569"/>
    <n v="39"/>
    <n v="0"/>
    <s v="Female"/>
    <x v="1"/>
    <x v="1"/>
    <n v="51.88"/>
    <n v="0"/>
    <d v="2022-06-20T00:00:00"/>
    <n v="18"/>
    <n v="614.49"/>
    <n v="10.99"/>
    <n v="22.92"/>
    <n v="8"/>
    <n v="0"/>
  </r>
  <r>
    <s v="CUST_957"/>
    <n v="43"/>
    <n v="0"/>
    <s v="Male"/>
    <x v="1"/>
    <x v="2"/>
    <n v="59.11"/>
    <n v="0"/>
    <d v="2020-01-30T00:00:00"/>
    <n v="47"/>
    <n v="646.94000000000005"/>
    <n v="11.23"/>
    <n v="17.5"/>
    <n v="6"/>
    <n v="0"/>
  </r>
  <r>
    <s v="CUST_9570"/>
    <n v="53"/>
    <n v="0"/>
    <s v="Female"/>
    <x v="0"/>
    <x v="1"/>
    <n v="39.450000000000003"/>
    <n v="0"/>
    <d v="2020-09-11T00:00:00"/>
    <n v="39"/>
    <n v="332.39"/>
    <n v="10.119999999999999"/>
    <n v="24.33"/>
    <n v="4"/>
    <n v="0"/>
  </r>
  <r>
    <s v="CUST_9571"/>
    <n v="28"/>
    <n v="0"/>
    <s v="Female"/>
    <x v="1"/>
    <x v="2"/>
    <n v="55.62"/>
    <n v="0"/>
    <d v="2023-01-28T00:00:00"/>
    <n v="11"/>
    <n v="505.39"/>
    <n v="9.08"/>
    <n v="31.08"/>
    <n v="3"/>
    <n v="0"/>
  </r>
  <r>
    <s v="CUST_9572"/>
    <n v="63"/>
    <n v="0"/>
    <s v="Female"/>
    <x v="2"/>
    <x v="2"/>
    <n v="61.49"/>
    <n v="0"/>
    <d v="2023-02-02T00:00:00"/>
    <n v="10"/>
    <n v="503.61"/>
    <n v="8.7100000000000009"/>
    <n v="26.5"/>
    <n v="2"/>
    <n v="0"/>
  </r>
  <r>
    <s v="CUST_9573"/>
    <n v="46"/>
    <n v="0"/>
    <s v="Female"/>
    <x v="2"/>
    <x v="1"/>
    <n v="47.16"/>
    <n v="0"/>
    <d v="2023-03-17T00:00:00"/>
    <n v="9"/>
    <n v="484.5"/>
    <n v="10.44"/>
    <n v="18.5"/>
    <n v="8"/>
    <n v="0"/>
  </r>
  <r>
    <s v="CUST_9574"/>
    <n v="52"/>
    <n v="0"/>
    <s v="Male"/>
    <x v="0"/>
    <x v="0"/>
    <n v="35.14"/>
    <n v="0"/>
    <d v="2023-03-21T00:00:00"/>
    <n v="9"/>
    <n v="362.02"/>
    <n v="11.08"/>
    <n v="21.75"/>
    <n v="5"/>
    <n v="0"/>
  </r>
  <r>
    <s v="CUST_9575"/>
    <n v="65"/>
    <n v="0"/>
    <s v="Male"/>
    <x v="2"/>
    <x v="1"/>
    <n v="55.66"/>
    <n v="0"/>
    <d v="2021-08-01T00:00:00"/>
    <n v="28"/>
    <n v="537.13"/>
    <n v="9.26"/>
    <n v="24.42"/>
    <n v="5"/>
    <n v="0"/>
  </r>
  <r>
    <s v="CUST_9576"/>
    <n v="43"/>
    <n v="1"/>
    <s v="Female"/>
    <x v="2"/>
    <x v="1"/>
    <n v="37.06"/>
    <n v="0"/>
    <d v="2023-04-10T00:00:00"/>
    <n v="8"/>
    <n v="492.34"/>
    <n v="9.36"/>
    <n v="23.92"/>
    <n v="7"/>
    <n v="1"/>
  </r>
  <r>
    <s v="CUST_9577"/>
    <n v="43"/>
    <n v="1"/>
    <s v="Female"/>
    <x v="0"/>
    <x v="2"/>
    <n v="69.84"/>
    <n v="0"/>
    <d v="2018-07-29T00:00:00"/>
    <n v="65"/>
    <n v="487.41"/>
    <n v="8.68"/>
    <n v="26.83"/>
    <n v="7"/>
    <n v="1"/>
  </r>
  <r>
    <s v="CUST_9578"/>
    <n v="43"/>
    <n v="1"/>
    <s v="Male"/>
    <x v="1"/>
    <x v="2"/>
    <n v="10.44"/>
    <n v="0"/>
    <d v="2018-06-23T00:00:00"/>
    <n v="66"/>
    <n v="441.86"/>
    <n v="8.82"/>
    <n v="21.75"/>
    <n v="2"/>
    <n v="0"/>
  </r>
  <r>
    <s v="CUST_9579"/>
    <n v="58"/>
    <n v="0"/>
    <s v="Female"/>
    <x v="2"/>
    <x v="0"/>
    <n v="45.13"/>
    <n v="0"/>
    <d v="2022-03-05T00:00:00"/>
    <n v="21"/>
    <n v="606.67999999999995"/>
    <n v="9.35"/>
    <n v="31.83"/>
    <n v="4"/>
    <n v="0"/>
  </r>
  <r>
    <s v="CUST_958"/>
    <n v="62"/>
    <n v="0"/>
    <s v="Female"/>
    <x v="2"/>
    <x v="2"/>
    <n v="21.62"/>
    <n v="0"/>
    <d v="2019-07-02T00:00:00"/>
    <n v="53"/>
    <n v="503.63"/>
    <n v="9.86"/>
    <n v="19"/>
    <n v="7"/>
    <n v="0"/>
  </r>
  <r>
    <s v="CUST_9580"/>
    <n v="43"/>
    <n v="1"/>
    <s v="Female"/>
    <x v="0"/>
    <x v="1"/>
    <n v="36.65"/>
    <n v="0"/>
    <d v="2021-06-15T00:00:00"/>
    <n v="30"/>
    <n v="440.49"/>
    <n v="9.91"/>
    <n v="23.92"/>
    <n v="7"/>
    <n v="0"/>
  </r>
  <r>
    <s v="CUST_9581"/>
    <n v="43"/>
    <n v="1"/>
    <s v="Male"/>
    <x v="0"/>
    <x v="1"/>
    <n v="60.68"/>
    <n v="0"/>
    <d v="2022-02-04T00:00:00"/>
    <n v="22"/>
    <n v="537.34"/>
    <n v="11.13"/>
    <n v="25.67"/>
    <n v="5"/>
    <n v="0"/>
  </r>
  <r>
    <s v="CUST_9582"/>
    <n v="27"/>
    <n v="0"/>
    <s v="Female"/>
    <x v="0"/>
    <x v="1"/>
    <n v="71.5"/>
    <n v="0"/>
    <d v="2022-02-14T00:00:00"/>
    <n v="22"/>
    <n v="367.29"/>
    <n v="10.43"/>
    <n v="19.420000000000002"/>
    <n v="6"/>
    <n v="0"/>
  </r>
  <r>
    <s v="CUST_9583"/>
    <n v="66"/>
    <n v="0"/>
    <s v="Female"/>
    <x v="2"/>
    <x v="1"/>
    <n v="40.19"/>
    <n v="0"/>
    <d v="2019-08-24T00:00:00"/>
    <n v="52"/>
    <n v="410.67"/>
    <n v="11.87"/>
    <n v="16"/>
    <n v="3"/>
    <n v="0"/>
  </r>
  <r>
    <s v="CUST_9584"/>
    <n v="43"/>
    <n v="1"/>
    <s v="Female"/>
    <x v="2"/>
    <x v="0"/>
    <n v="35.93"/>
    <n v="0"/>
    <d v="2019-10-12T00:00:00"/>
    <n v="50"/>
    <n v="337.52"/>
    <n v="9.4499999999999993"/>
    <n v="25.92"/>
    <n v="6"/>
    <n v="0"/>
  </r>
  <r>
    <s v="CUST_9585"/>
    <n v="43"/>
    <n v="1"/>
    <s v="Male"/>
    <x v="1"/>
    <x v="1"/>
    <n v="59.66"/>
    <n v="0"/>
    <d v="2023-04-15T00:00:00"/>
    <n v="8"/>
    <n v="562.55999999999995"/>
    <n v="9.67"/>
    <n v="22.33"/>
    <n v="3"/>
    <n v="0"/>
  </r>
  <r>
    <s v="CUST_9586"/>
    <n v="19"/>
    <n v="0"/>
    <s v="Male"/>
    <x v="1"/>
    <x v="0"/>
    <n v="23.16"/>
    <n v="0"/>
    <d v="2020-03-23T00:00:00"/>
    <n v="45"/>
    <n v="535.77"/>
    <n v="9.2799999999999994"/>
    <n v="29.58"/>
    <n v="10"/>
    <n v="0"/>
  </r>
  <r>
    <s v="CUST_9587"/>
    <n v="43"/>
    <n v="1"/>
    <s v="Female"/>
    <x v="1"/>
    <x v="2"/>
    <n v="53.7"/>
    <n v="0"/>
    <d v="2020-06-24T00:00:00"/>
    <n v="42"/>
    <n v="407.5"/>
    <n v="11.12"/>
    <n v="18.920000000000002"/>
    <n v="3"/>
    <n v="0"/>
  </r>
  <r>
    <s v="CUST_9588"/>
    <n v="43"/>
    <n v="1"/>
    <s v="Male"/>
    <x v="1"/>
    <x v="2"/>
    <n v="49.49"/>
    <n v="0"/>
    <d v="2022-06-17T00:00:00"/>
    <n v="18"/>
    <n v="550.39"/>
    <n v="10.14"/>
    <n v="30.42"/>
    <n v="3"/>
    <n v="0"/>
  </r>
  <r>
    <s v="CUST_9589"/>
    <n v="19"/>
    <n v="0"/>
    <s v="Male"/>
    <x v="1"/>
    <x v="0"/>
    <n v="46.72"/>
    <n v="0"/>
    <d v="2023-04-02T00:00:00"/>
    <n v="8"/>
    <n v="530.96"/>
    <n v="9.2200000000000006"/>
    <n v="22.83"/>
    <n v="1"/>
    <n v="0"/>
  </r>
  <r>
    <s v="CUST_959"/>
    <n v="44"/>
    <n v="0"/>
    <s v="Female"/>
    <x v="2"/>
    <x v="0"/>
    <n v="41.79"/>
    <n v="0"/>
    <d v="2019-09-11T00:00:00"/>
    <n v="51"/>
    <n v="551.26"/>
    <n v="9.48"/>
    <n v="29.5"/>
    <n v="6"/>
    <n v="0"/>
  </r>
  <r>
    <s v="CUST_9590"/>
    <n v="55"/>
    <n v="0"/>
    <s v="Male"/>
    <x v="1"/>
    <x v="1"/>
    <n v="37.42"/>
    <n v="0"/>
    <d v="2022-11-17T00:00:00"/>
    <n v="13"/>
    <n v="318.14"/>
    <n v="7.68"/>
    <n v="20.58"/>
    <n v="8"/>
    <n v="0"/>
  </r>
  <r>
    <s v="CUST_9591"/>
    <n v="48"/>
    <n v="0"/>
    <s v="Female"/>
    <x v="0"/>
    <x v="1"/>
    <n v="18.329999999999998"/>
    <n v="0"/>
    <d v="2021-12-28T00:00:00"/>
    <n v="24"/>
    <n v="559.39"/>
    <n v="8.9"/>
    <n v="23.67"/>
    <n v="4"/>
    <n v="0"/>
  </r>
  <r>
    <s v="CUST_9592"/>
    <n v="68"/>
    <n v="0"/>
    <s v="Male"/>
    <x v="1"/>
    <x v="2"/>
    <n v="64.61"/>
    <n v="0"/>
    <d v="2021-04-17T00:00:00"/>
    <n v="32"/>
    <n v="658.33"/>
    <n v="10.07"/>
    <n v="27.58"/>
    <n v="8"/>
    <n v="0"/>
  </r>
  <r>
    <s v="CUST_9593"/>
    <n v="43"/>
    <n v="1"/>
    <s v="Male"/>
    <x v="2"/>
    <x v="1"/>
    <n v="59.44"/>
    <n v="0"/>
    <d v="2023-04-17T00:00:00"/>
    <n v="8"/>
    <n v="666.52"/>
    <n v="9.25"/>
    <n v="27.5"/>
    <n v="9"/>
    <n v="0"/>
  </r>
  <r>
    <s v="CUST_9594"/>
    <n v="43"/>
    <n v="0"/>
    <s v="Male"/>
    <x v="1"/>
    <x v="0"/>
    <n v="49.13"/>
    <n v="0"/>
    <d v="2019-07-27T00:00:00"/>
    <n v="53"/>
    <n v="384.15"/>
    <n v="10.9"/>
    <n v="28.92"/>
    <n v="5"/>
    <n v="0"/>
  </r>
  <r>
    <s v="CUST_9595"/>
    <n v="43"/>
    <n v="1"/>
    <s v="Female"/>
    <x v="2"/>
    <x v="0"/>
    <n v="53.44"/>
    <n v="0"/>
    <d v="2018-07-28T00:00:00"/>
    <n v="65"/>
    <n v="482.41"/>
    <n v="9.82"/>
    <n v="17.75"/>
    <n v="6"/>
    <n v="0"/>
  </r>
  <r>
    <s v="CUST_9596"/>
    <n v="20"/>
    <n v="0"/>
    <s v="Male"/>
    <x v="1"/>
    <x v="0"/>
    <n v="47.74"/>
    <n v="0"/>
    <d v="2022-08-03T00:00:00"/>
    <n v="16"/>
    <n v="540.46"/>
    <n v="9.74"/>
    <n v="26.42"/>
    <n v="5"/>
    <n v="0"/>
  </r>
  <r>
    <s v="CUST_9597"/>
    <n v="43"/>
    <n v="1"/>
    <s v="Male"/>
    <x v="0"/>
    <x v="0"/>
    <n v="64.73"/>
    <n v="0"/>
    <d v="2022-04-13T00:00:00"/>
    <n v="20"/>
    <n v="749.34"/>
    <n v="13.72"/>
    <n v="26.17"/>
    <n v="13"/>
    <n v="1"/>
  </r>
  <r>
    <s v="CUST_9598"/>
    <n v="43"/>
    <n v="1"/>
    <s v="Female"/>
    <x v="0"/>
    <x v="2"/>
    <n v="47.02"/>
    <n v="0"/>
    <d v="2021-06-11T00:00:00"/>
    <n v="30"/>
    <n v="532.30999999999995"/>
    <n v="11.25"/>
    <n v="31.42"/>
    <n v="13"/>
    <n v="0"/>
  </r>
  <r>
    <s v="CUST_9599"/>
    <n v="65"/>
    <n v="0"/>
    <s v="Male"/>
    <x v="2"/>
    <x v="2"/>
    <n v="49.53"/>
    <n v="0"/>
    <d v="2021-06-23T00:00:00"/>
    <n v="30"/>
    <n v="444.86"/>
    <n v="10.53"/>
    <n v="26.33"/>
    <n v="6"/>
    <n v="0"/>
  </r>
  <r>
    <s v="CUST_96"/>
    <n v="43"/>
    <n v="1"/>
    <s v="Female"/>
    <x v="2"/>
    <x v="0"/>
    <n v="51.95"/>
    <n v="0"/>
    <d v="2023-01-30T00:00:00"/>
    <n v="11"/>
    <n v="553.16"/>
    <n v="10.4"/>
    <n v="21.17"/>
    <n v="8"/>
    <n v="0"/>
  </r>
  <r>
    <s v="CUST_960"/>
    <n v="26"/>
    <n v="0"/>
    <s v="Male"/>
    <x v="1"/>
    <x v="0"/>
    <n v="37.68"/>
    <n v="0"/>
    <d v="2018-04-12T00:00:00"/>
    <n v="68"/>
    <n v="480.25"/>
    <n v="9.69"/>
    <n v="29"/>
    <n v="3"/>
    <n v="0"/>
  </r>
  <r>
    <s v="CUST_9600"/>
    <n v="18"/>
    <n v="0"/>
    <s v="Male"/>
    <x v="1"/>
    <x v="1"/>
    <n v="52.21"/>
    <n v="0"/>
    <d v="2020-01-21T00:00:00"/>
    <n v="47"/>
    <n v="524.09"/>
    <n v="8.85"/>
    <n v="31.5"/>
    <n v="5"/>
    <n v="0"/>
  </r>
  <r>
    <s v="CUST_9601"/>
    <n v="43"/>
    <n v="1"/>
    <s v="Male"/>
    <x v="0"/>
    <x v="2"/>
    <n v="44.23"/>
    <n v="0"/>
    <d v="2021-04-23T00:00:00"/>
    <n v="32"/>
    <n v="401.55"/>
    <n v="8.5"/>
    <n v="26.33"/>
    <n v="5"/>
    <n v="0"/>
  </r>
  <r>
    <s v="CUST_9602"/>
    <n v="43"/>
    <n v="0"/>
    <s v="Female"/>
    <x v="0"/>
    <x v="1"/>
    <n v="48.61"/>
    <n v="0"/>
    <d v="2020-01-11T00:00:00"/>
    <n v="47"/>
    <n v="417.99"/>
    <n v="9.57"/>
    <n v="23.67"/>
    <n v="7"/>
    <n v="0"/>
  </r>
  <r>
    <s v="CUST_9603"/>
    <n v="35"/>
    <n v="0"/>
    <s v="Female"/>
    <x v="1"/>
    <x v="0"/>
    <n v="48.03"/>
    <n v="0"/>
    <d v="2018-03-17T00:00:00"/>
    <n v="69"/>
    <n v="485.78"/>
    <n v="11.09"/>
    <n v="17.670000000000002"/>
    <n v="6"/>
    <n v="0"/>
  </r>
  <r>
    <s v="CUST_9604"/>
    <n v="26"/>
    <n v="0"/>
    <s v="Male"/>
    <x v="2"/>
    <x v="0"/>
    <n v="39.72"/>
    <n v="0"/>
    <d v="2022-06-19T00:00:00"/>
    <n v="18"/>
    <n v="454.16"/>
    <n v="11.2"/>
    <n v="17.5"/>
    <n v="8"/>
    <n v="0"/>
  </r>
  <r>
    <s v="CUST_9605"/>
    <n v="55"/>
    <n v="0"/>
    <s v="Male"/>
    <x v="2"/>
    <x v="1"/>
    <n v="35.71"/>
    <n v="0"/>
    <d v="2018-12-16T00:00:00"/>
    <n v="60"/>
    <n v="399.88"/>
    <n v="9.1"/>
    <n v="27.08"/>
    <n v="7"/>
    <n v="1"/>
  </r>
  <r>
    <s v="CUST_9606"/>
    <n v="43"/>
    <n v="1"/>
    <s v="Male"/>
    <x v="2"/>
    <x v="1"/>
    <n v="47.04"/>
    <n v="0"/>
    <d v="2019-12-13T00:00:00"/>
    <n v="48"/>
    <n v="476.79"/>
    <n v="10.4"/>
    <n v="24.67"/>
    <n v="9"/>
    <n v="0"/>
  </r>
  <r>
    <s v="CUST_9607"/>
    <n v="38"/>
    <n v="0"/>
    <s v="Male"/>
    <x v="0"/>
    <x v="2"/>
    <n v="45.46"/>
    <n v="0"/>
    <d v="2022-07-15T00:00:00"/>
    <n v="17"/>
    <n v="492.17"/>
    <n v="9.6"/>
    <n v="32.92"/>
    <n v="10"/>
    <n v="0"/>
  </r>
  <r>
    <s v="CUST_9608"/>
    <n v="18"/>
    <n v="0"/>
    <s v="Male"/>
    <x v="1"/>
    <x v="2"/>
    <n v="65.88"/>
    <n v="0"/>
    <d v="2018-11-16T00:00:00"/>
    <n v="61"/>
    <n v="449.42"/>
    <n v="9.32"/>
    <n v="23.67"/>
    <n v="6"/>
    <n v="0"/>
  </r>
  <r>
    <s v="CUST_9609"/>
    <n v="43"/>
    <n v="1"/>
    <s v="Male"/>
    <x v="0"/>
    <x v="2"/>
    <n v="35.57"/>
    <n v="0"/>
    <d v="2022-01-18T00:00:00"/>
    <n v="23"/>
    <n v="702.34"/>
    <n v="9.93"/>
    <n v="24"/>
    <n v="6"/>
    <n v="0"/>
  </r>
  <r>
    <s v="CUST_961"/>
    <n v="43"/>
    <n v="0"/>
    <s v="Male"/>
    <x v="1"/>
    <x v="2"/>
    <n v="33.479999999999997"/>
    <n v="0"/>
    <d v="2023-05-04T00:00:00"/>
    <n v="7"/>
    <n v="493.37"/>
    <n v="8.65"/>
    <n v="19.079999999999998"/>
    <n v="3"/>
    <n v="1"/>
  </r>
  <r>
    <s v="CUST_9610"/>
    <n v="44"/>
    <n v="0"/>
    <s v="Female"/>
    <x v="0"/>
    <x v="2"/>
    <n v="41.63"/>
    <n v="0"/>
    <d v="2021-04-17T00:00:00"/>
    <n v="32"/>
    <n v="605.17999999999995"/>
    <n v="10.17"/>
    <n v="24.17"/>
    <n v="5"/>
    <n v="0"/>
  </r>
  <r>
    <s v="CUST_9611"/>
    <n v="43"/>
    <n v="1"/>
    <s v="Male"/>
    <x v="0"/>
    <x v="0"/>
    <n v="52.77"/>
    <n v="0"/>
    <d v="2020-06-16T00:00:00"/>
    <n v="42"/>
    <n v="538.16"/>
    <n v="9.32"/>
    <n v="23.67"/>
    <n v="10"/>
    <n v="0"/>
  </r>
  <r>
    <s v="CUST_9612"/>
    <n v="23"/>
    <n v="0"/>
    <s v="Male"/>
    <x v="0"/>
    <x v="1"/>
    <n v="55.97"/>
    <n v="0"/>
    <d v="2019-12-02T00:00:00"/>
    <n v="48"/>
    <n v="572.38"/>
    <n v="8.7899999999999991"/>
    <n v="27.67"/>
    <n v="3"/>
    <n v="0"/>
  </r>
  <r>
    <s v="CUST_9613"/>
    <n v="61"/>
    <n v="0"/>
    <s v="Male"/>
    <x v="1"/>
    <x v="2"/>
    <n v="47.91"/>
    <n v="0"/>
    <d v="2018-06-10T00:00:00"/>
    <n v="66"/>
    <n v="704.81"/>
    <n v="10.28"/>
    <n v="21.42"/>
    <n v="7"/>
    <n v="0"/>
  </r>
  <r>
    <s v="CUST_9614"/>
    <n v="53"/>
    <n v="0"/>
    <s v="Female"/>
    <x v="0"/>
    <x v="2"/>
    <n v="62.28"/>
    <n v="0"/>
    <d v="2019-02-19T00:00:00"/>
    <n v="58"/>
    <n v="820.5"/>
    <n v="9.4600000000000009"/>
    <n v="23.17"/>
    <n v="5"/>
    <n v="0"/>
  </r>
  <r>
    <s v="CUST_9615"/>
    <n v="45"/>
    <n v="0"/>
    <s v="Male"/>
    <x v="0"/>
    <x v="1"/>
    <n v="48.43"/>
    <n v="0"/>
    <d v="2021-08-24T00:00:00"/>
    <n v="28"/>
    <n v="518.77"/>
    <n v="9.7200000000000006"/>
    <n v="31.75"/>
    <n v="9"/>
    <n v="0"/>
  </r>
  <r>
    <s v="CUST_9616"/>
    <n v="62"/>
    <n v="0"/>
    <s v="Female"/>
    <x v="2"/>
    <x v="2"/>
    <n v="36.979999999999997"/>
    <n v="0"/>
    <d v="2020-08-04T00:00:00"/>
    <n v="40"/>
    <n v="214.95"/>
    <n v="9.76"/>
    <n v="23.17"/>
    <n v="6"/>
    <n v="0"/>
  </r>
  <r>
    <s v="CUST_9617"/>
    <n v="34"/>
    <n v="0"/>
    <s v="Male"/>
    <x v="0"/>
    <x v="0"/>
    <n v="49.41"/>
    <n v="0"/>
    <d v="2019-09-03T00:00:00"/>
    <n v="51"/>
    <n v="485.11"/>
    <n v="9.3699999999999992"/>
    <n v="29.92"/>
    <n v="6"/>
    <n v="1"/>
  </r>
  <r>
    <s v="CUST_9618"/>
    <n v="57"/>
    <n v="0"/>
    <s v="Male"/>
    <x v="1"/>
    <x v="0"/>
    <n v="61.18"/>
    <n v="0"/>
    <d v="2019-06-21T00:00:00"/>
    <n v="54"/>
    <n v="630"/>
    <n v="9.1199999999999992"/>
    <n v="23.83"/>
    <n v="5"/>
    <n v="0"/>
  </r>
  <r>
    <s v="CUST_9619"/>
    <n v="43"/>
    <n v="1"/>
    <s v="Male"/>
    <x v="0"/>
    <x v="2"/>
    <n v="64.59"/>
    <n v="0"/>
    <d v="2019-08-11T00:00:00"/>
    <n v="52"/>
    <n v="731.81"/>
    <n v="8.23"/>
    <n v="23.08"/>
    <n v="3"/>
    <n v="0"/>
  </r>
  <r>
    <s v="CUST_962"/>
    <n v="43"/>
    <n v="1"/>
    <s v="Male"/>
    <x v="1"/>
    <x v="2"/>
    <n v="23.29"/>
    <n v="0"/>
    <d v="2022-10-15T00:00:00"/>
    <n v="14"/>
    <n v="440.2"/>
    <n v="10.23"/>
    <n v="22.83"/>
    <n v="10"/>
    <n v="0"/>
  </r>
  <r>
    <s v="CUST_9620"/>
    <n v="43"/>
    <n v="1"/>
    <s v="Male"/>
    <x v="1"/>
    <x v="0"/>
    <n v="64.17"/>
    <n v="0"/>
    <d v="2023-02-05T00:00:00"/>
    <n v="10"/>
    <n v="399.65"/>
    <n v="8.68"/>
    <n v="20"/>
    <n v="9"/>
    <n v="1"/>
  </r>
  <r>
    <s v="CUST_9621"/>
    <n v="29"/>
    <n v="0"/>
    <s v="Male"/>
    <x v="1"/>
    <x v="1"/>
    <n v="52.91"/>
    <n v="0"/>
    <d v="2018-07-05T00:00:00"/>
    <n v="65"/>
    <n v="459.54"/>
    <n v="8.09"/>
    <n v="17.170000000000002"/>
    <n v="5"/>
    <n v="0"/>
  </r>
  <r>
    <s v="CUST_9622"/>
    <n v="56"/>
    <n v="0"/>
    <s v="Male"/>
    <x v="1"/>
    <x v="0"/>
    <n v="53.94"/>
    <n v="0"/>
    <d v="2020-11-28T00:00:00"/>
    <n v="37"/>
    <n v="475.21"/>
    <n v="8.1199999999999992"/>
    <n v="11.33"/>
    <n v="2"/>
    <n v="0"/>
  </r>
  <r>
    <s v="CUST_9623"/>
    <n v="29"/>
    <n v="0"/>
    <s v="Female"/>
    <x v="2"/>
    <x v="1"/>
    <n v="58.85"/>
    <n v="0"/>
    <d v="2021-11-14T00:00:00"/>
    <n v="25"/>
    <n v="442.05"/>
    <n v="8.9"/>
    <n v="21.42"/>
    <n v="6"/>
    <n v="0"/>
  </r>
  <r>
    <s v="CUST_9624"/>
    <n v="19"/>
    <n v="0"/>
    <s v="Male"/>
    <x v="2"/>
    <x v="2"/>
    <n v="25.57"/>
    <n v="0"/>
    <d v="2021-05-10T00:00:00"/>
    <n v="31"/>
    <n v="605.72"/>
    <n v="10.78"/>
    <n v="20.170000000000002"/>
    <n v="3"/>
    <n v="0"/>
  </r>
  <r>
    <s v="CUST_9625"/>
    <n v="63"/>
    <n v="0"/>
    <s v="Male"/>
    <x v="0"/>
    <x v="1"/>
    <n v="39.229999999999997"/>
    <n v="0"/>
    <d v="2019-01-31T00:00:00"/>
    <n v="59"/>
    <n v="533.87"/>
    <n v="10.02"/>
    <n v="25.58"/>
    <n v="5"/>
    <n v="0"/>
  </r>
  <r>
    <s v="CUST_9626"/>
    <n v="43"/>
    <n v="1"/>
    <s v="Male"/>
    <x v="0"/>
    <x v="0"/>
    <n v="54.48"/>
    <n v="0"/>
    <d v="2022-07-25T00:00:00"/>
    <n v="17"/>
    <n v="565.49"/>
    <n v="9.5500000000000007"/>
    <n v="25.75"/>
    <n v="12"/>
    <n v="0"/>
  </r>
  <r>
    <s v="CUST_9627"/>
    <n v="40"/>
    <n v="0"/>
    <s v="Female"/>
    <x v="0"/>
    <x v="1"/>
    <n v="35.21"/>
    <n v="0"/>
    <d v="2018-07-16T00:00:00"/>
    <n v="65"/>
    <n v="424.27"/>
    <n v="10"/>
    <n v="20.329999999999998"/>
    <n v="8"/>
    <n v="0"/>
  </r>
  <r>
    <s v="CUST_9628"/>
    <n v="47"/>
    <n v="0"/>
    <s v="Male"/>
    <x v="1"/>
    <x v="1"/>
    <n v="67.27"/>
    <n v="0"/>
    <d v="2019-12-30T00:00:00"/>
    <n v="48"/>
    <n v="264.97000000000003"/>
    <n v="11.25"/>
    <n v="28"/>
    <n v="4"/>
    <n v="0"/>
  </r>
  <r>
    <s v="CUST_9629"/>
    <n v="43"/>
    <n v="1"/>
    <s v="Female"/>
    <x v="1"/>
    <x v="2"/>
    <n v="66.010000000000005"/>
    <n v="0"/>
    <d v="2019-06-09T00:00:00"/>
    <n v="54"/>
    <n v="577.70000000000005"/>
    <n v="10.18"/>
    <n v="27.75"/>
    <n v="5"/>
    <n v="0"/>
  </r>
  <r>
    <s v="CUST_963"/>
    <n v="43"/>
    <n v="1"/>
    <s v="Female"/>
    <x v="1"/>
    <x v="1"/>
    <n v="53.49"/>
    <n v="0"/>
    <d v="2018-07-02T00:00:00"/>
    <n v="65"/>
    <n v="699.32"/>
    <n v="10.42"/>
    <n v="24.67"/>
    <n v="1"/>
    <n v="0"/>
  </r>
  <r>
    <s v="CUST_9630"/>
    <n v="43"/>
    <n v="1"/>
    <s v="Male"/>
    <x v="1"/>
    <x v="1"/>
    <n v="41.87"/>
    <n v="0"/>
    <d v="2020-12-20T00:00:00"/>
    <n v="36"/>
    <n v="731.35"/>
    <n v="11.23"/>
    <n v="27.83"/>
    <n v="7"/>
    <n v="0"/>
  </r>
  <r>
    <s v="CUST_9631"/>
    <n v="43"/>
    <n v="1"/>
    <s v="Male"/>
    <x v="0"/>
    <x v="1"/>
    <n v="36.4"/>
    <n v="0"/>
    <d v="2019-09-06T00:00:00"/>
    <n v="51"/>
    <n v="421.49"/>
    <n v="11.1"/>
    <n v="27.08"/>
    <n v="6"/>
    <n v="0"/>
  </r>
  <r>
    <s v="CUST_9632"/>
    <n v="43"/>
    <n v="1"/>
    <s v="Female"/>
    <x v="0"/>
    <x v="2"/>
    <n v="56.45"/>
    <n v="0"/>
    <d v="2018-03-02T00:00:00"/>
    <n v="69"/>
    <n v="643.5"/>
    <n v="10.33"/>
    <n v="23.58"/>
    <n v="5"/>
    <n v="0"/>
  </r>
  <r>
    <s v="CUST_9633"/>
    <n v="22"/>
    <n v="0"/>
    <s v="Female"/>
    <x v="0"/>
    <x v="1"/>
    <n v="30.84"/>
    <n v="0"/>
    <d v="2022-06-12T00:00:00"/>
    <n v="18"/>
    <n v="529.48"/>
    <n v="8.9600000000000009"/>
    <n v="22"/>
    <n v="3"/>
    <n v="0"/>
  </r>
  <r>
    <s v="CUST_9634"/>
    <n v="43"/>
    <n v="1"/>
    <s v="Male"/>
    <x v="0"/>
    <x v="1"/>
    <n v="52.1"/>
    <n v="0"/>
    <d v="2022-12-29T00:00:00"/>
    <n v="12"/>
    <n v="529.53"/>
    <n v="9.51"/>
    <n v="28.17"/>
    <n v="6"/>
    <n v="0"/>
  </r>
  <r>
    <s v="CUST_9635"/>
    <n v="44"/>
    <n v="0"/>
    <s v="Female"/>
    <x v="2"/>
    <x v="1"/>
    <n v="92.45"/>
    <n v="0"/>
    <d v="2019-07-16T00:00:00"/>
    <n v="53"/>
    <n v="500.4"/>
    <n v="9.89"/>
    <n v="13.75"/>
    <n v="13"/>
    <n v="0"/>
  </r>
  <r>
    <s v="CUST_9636"/>
    <n v="66"/>
    <n v="0"/>
    <s v="Female"/>
    <x v="2"/>
    <x v="1"/>
    <n v="34.869999999999997"/>
    <n v="0"/>
    <d v="2020-06-23T00:00:00"/>
    <n v="42"/>
    <n v="516.77"/>
    <n v="8.73"/>
    <n v="24"/>
    <n v="4"/>
    <n v="0"/>
  </r>
  <r>
    <s v="CUST_9637"/>
    <n v="19"/>
    <n v="0"/>
    <s v="Male"/>
    <x v="2"/>
    <x v="2"/>
    <n v="38.270000000000003"/>
    <n v="0"/>
    <d v="2023-02-14T00:00:00"/>
    <n v="10"/>
    <n v="462.06"/>
    <n v="8.2799999999999994"/>
    <n v="15.5"/>
    <n v="12"/>
    <n v="0"/>
  </r>
  <r>
    <s v="CUST_9638"/>
    <n v="41"/>
    <n v="0"/>
    <s v="Male"/>
    <x v="0"/>
    <x v="2"/>
    <n v="40.74"/>
    <n v="0"/>
    <d v="2018-10-24T00:00:00"/>
    <n v="62"/>
    <n v="432.22"/>
    <n v="9.89"/>
    <n v="16"/>
    <n v="7"/>
    <n v="0"/>
  </r>
  <r>
    <s v="CUST_9639"/>
    <n v="48"/>
    <n v="0"/>
    <s v="Male"/>
    <x v="2"/>
    <x v="2"/>
    <n v="36.53"/>
    <n v="0"/>
    <d v="2022-10-17T00:00:00"/>
    <n v="14"/>
    <n v="469.6"/>
    <n v="9.3000000000000007"/>
    <n v="28.33"/>
    <n v="2"/>
    <n v="0"/>
  </r>
  <r>
    <s v="CUST_964"/>
    <n v="43"/>
    <n v="1"/>
    <s v="Female"/>
    <x v="1"/>
    <x v="1"/>
    <n v="56.44"/>
    <n v="0"/>
    <d v="2018-06-09T00:00:00"/>
    <n v="66"/>
    <n v="522.21"/>
    <n v="9.76"/>
    <n v="21.08"/>
    <n v="8"/>
    <n v="0"/>
  </r>
  <r>
    <s v="CUST_9640"/>
    <n v="50"/>
    <n v="0"/>
    <s v="Female"/>
    <x v="2"/>
    <x v="1"/>
    <n v="37.29"/>
    <n v="0"/>
    <d v="2022-04-18T00:00:00"/>
    <n v="20"/>
    <n v="578.77"/>
    <n v="11.35"/>
    <n v="27.67"/>
    <n v="4"/>
    <n v="0"/>
  </r>
  <r>
    <s v="CUST_9641"/>
    <n v="43"/>
    <n v="1"/>
    <s v="Male"/>
    <x v="0"/>
    <x v="2"/>
    <n v="75.78"/>
    <n v="0"/>
    <d v="2018-02-05T00:00:00"/>
    <n v="70"/>
    <n v="651.23"/>
    <n v="9.36"/>
    <n v="30.92"/>
    <n v="9"/>
    <n v="0"/>
  </r>
  <r>
    <s v="CUST_9642"/>
    <n v="47"/>
    <n v="0"/>
    <s v="Male"/>
    <x v="2"/>
    <x v="2"/>
    <n v="50.94"/>
    <n v="0"/>
    <d v="2020-06-13T00:00:00"/>
    <n v="42"/>
    <n v="379.05"/>
    <n v="8.7100000000000009"/>
    <n v="23.75"/>
    <n v="8"/>
    <n v="1"/>
  </r>
  <r>
    <s v="CUST_9643"/>
    <n v="43"/>
    <n v="1"/>
    <s v="Female"/>
    <x v="0"/>
    <x v="1"/>
    <n v="63.64"/>
    <n v="0"/>
    <d v="2020-10-06T00:00:00"/>
    <n v="38"/>
    <n v="655.1"/>
    <n v="9.5299999999999994"/>
    <n v="22.33"/>
    <n v="8"/>
    <n v="0"/>
  </r>
  <r>
    <s v="CUST_9644"/>
    <n v="54"/>
    <n v="0"/>
    <s v="Female"/>
    <x v="0"/>
    <x v="1"/>
    <n v="67.989999999999995"/>
    <n v="0"/>
    <d v="2018-03-08T00:00:00"/>
    <n v="69"/>
    <n v="422.22"/>
    <n v="10.41"/>
    <n v="21"/>
    <n v="10"/>
    <n v="0"/>
  </r>
  <r>
    <s v="CUST_9645"/>
    <n v="43"/>
    <n v="1"/>
    <s v="Male"/>
    <x v="0"/>
    <x v="1"/>
    <n v="22.94"/>
    <n v="0"/>
    <d v="2019-12-11T00:00:00"/>
    <n v="48"/>
    <n v="367.89"/>
    <n v="8.84"/>
    <n v="20.329999999999998"/>
    <n v="9"/>
    <n v="1"/>
  </r>
  <r>
    <s v="CUST_9646"/>
    <n v="45"/>
    <n v="0"/>
    <s v="Female"/>
    <x v="1"/>
    <x v="1"/>
    <n v="38.46"/>
    <n v="0"/>
    <d v="2022-08-13T00:00:00"/>
    <n v="16"/>
    <n v="469.16"/>
    <n v="11.07"/>
    <n v="23.58"/>
    <n v="6"/>
    <n v="0"/>
  </r>
  <r>
    <s v="CUST_9647"/>
    <n v="43"/>
    <n v="1"/>
    <s v="Female"/>
    <x v="0"/>
    <x v="1"/>
    <n v="36.4"/>
    <n v="0"/>
    <d v="2019-02-28T00:00:00"/>
    <n v="58"/>
    <n v="521.79999999999995"/>
    <n v="9.0500000000000007"/>
    <n v="18.5"/>
    <n v="8"/>
    <n v="0"/>
  </r>
  <r>
    <s v="CUST_9648"/>
    <n v="43"/>
    <n v="1"/>
    <s v="Female"/>
    <x v="2"/>
    <x v="1"/>
    <n v="10.52"/>
    <n v="0"/>
    <d v="2022-04-26T00:00:00"/>
    <n v="20"/>
    <n v="312.26"/>
    <n v="10.01"/>
    <n v="24.5"/>
    <n v="7"/>
    <n v="0"/>
  </r>
  <r>
    <s v="CUST_9649"/>
    <n v="43"/>
    <n v="1"/>
    <s v="Male"/>
    <x v="2"/>
    <x v="2"/>
    <n v="56.39"/>
    <n v="0"/>
    <d v="2021-11-27T00:00:00"/>
    <n v="25"/>
    <n v="537.49"/>
    <n v="10.57"/>
    <n v="25.92"/>
    <n v="3"/>
    <n v="0"/>
  </r>
  <r>
    <s v="CUST_965"/>
    <n v="47"/>
    <n v="0"/>
    <s v="Male"/>
    <x v="1"/>
    <x v="0"/>
    <n v="56.55"/>
    <n v="0"/>
    <d v="2022-01-25T00:00:00"/>
    <n v="23"/>
    <n v="584.16"/>
    <n v="9.59"/>
    <n v="23.67"/>
    <n v="7"/>
    <n v="0"/>
  </r>
  <r>
    <s v="CUST_9650"/>
    <n v="43"/>
    <n v="1"/>
    <s v="Male"/>
    <x v="0"/>
    <x v="2"/>
    <n v="54.56"/>
    <n v="0"/>
    <d v="2018-08-24T00:00:00"/>
    <n v="64"/>
    <n v="341.75"/>
    <n v="11.6"/>
    <n v="18.420000000000002"/>
    <n v="3"/>
    <n v="0"/>
  </r>
  <r>
    <s v="CUST_9651"/>
    <n v="57"/>
    <n v="0"/>
    <s v="Male"/>
    <x v="1"/>
    <x v="0"/>
    <n v="69.84"/>
    <n v="0"/>
    <d v="2018-05-28T00:00:00"/>
    <n v="67"/>
    <n v="439.3"/>
    <n v="8.34"/>
    <n v="14.58"/>
    <n v="4"/>
    <n v="0"/>
  </r>
  <r>
    <s v="CUST_9652"/>
    <n v="58"/>
    <n v="0"/>
    <s v="Female"/>
    <x v="1"/>
    <x v="2"/>
    <n v="57.11"/>
    <n v="0"/>
    <d v="2021-09-24T00:00:00"/>
    <n v="27"/>
    <n v="615.19000000000005"/>
    <n v="9.9499999999999993"/>
    <n v="26.33"/>
    <n v="8"/>
    <n v="0"/>
  </r>
  <r>
    <s v="CUST_9653"/>
    <n v="44"/>
    <n v="0"/>
    <s v="Male"/>
    <x v="1"/>
    <x v="2"/>
    <n v="10.89"/>
    <n v="0"/>
    <d v="2021-02-10T00:00:00"/>
    <n v="34"/>
    <n v="594.61"/>
    <n v="9.19"/>
    <n v="19"/>
    <n v="3"/>
    <n v="0"/>
  </r>
  <r>
    <s v="CUST_9654"/>
    <n v="43"/>
    <n v="1"/>
    <s v="Male"/>
    <x v="2"/>
    <x v="1"/>
    <n v="39.47"/>
    <n v="0"/>
    <d v="2019-10-03T00:00:00"/>
    <n v="50"/>
    <n v="422.52"/>
    <n v="9.74"/>
    <n v="26.83"/>
    <n v="2"/>
    <n v="0"/>
  </r>
  <r>
    <s v="CUST_9655"/>
    <n v="43"/>
    <n v="1"/>
    <s v="Female"/>
    <x v="1"/>
    <x v="1"/>
    <n v="40.56"/>
    <n v="0"/>
    <d v="2018-09-09T00:00:00"/>
    <n v="63"/>
    <n v="613.16"/>
    <n v="10.17"/>
    <n v="26.5"/>
    <n v="5"/>
    <n v="0"/>
  </r>
  <r>
    <s v="CUST_9656"/>
    <n v="56"/>
    <n v="0"/>
    <s v="Female"/>
    <x v="1"/>
    <x v="2"/>
    <n v="57.67"/>
    <n v="0"/>
    <d v="2023-01-17T00:00:00"/>
    <n v="11"/>
    <n v="428.21"/>
    <n v="11.17"/>
    <n v="24.75"/>
    <n v="4"/>
    <n v="0"/>
  </r>
  <r>
    <s v="CUST_9657"/>
    <n v="54"/>
    <n v="0"/>
    <s v="Male"/>
    <x v="0"/>
    <x v="2"/>
    <n v="10.210000000000001"/>
    <n v="0"/>
    <d v="2018-03-11T00:00:00"/>
    <n v="69"/>
    <n v="373.69"/>
    <n v="10.01"/>
    <n v="20"/>
    <n v="7"/>
    <n v="0"/>
  </r>
  <r>
    <s v="CUST_9658"/>
    <n v="38"/>
    <n v="0"/>
    <s v="Female"/>
    <x v="1"/>
    <x v="2"/>
    <n v="58.16"/>
    <n v="0"/>
    <d v="2019-07-08T00:00:00"/>
    <n v="53"/>
    <n v="568.47"/>
    <n v="10.47"/>
    <n v="26.17"/>
    <n v="5"/>
    <n v="0"/>
  </r>
  <r>
    <s v="CUST_9659"/>
    <n v="22"/>
    <n v="0"/>
    <s v="Male"/>
    <x v="1"/>
    <x v="0"/>
    <n v="61.82"/>
    <n v="0"/>
    <d v="2021-01-08T00:00:00"/>
    <n v="35"/>
    <n v="361.11"/>
    <n v="9.81"/>
    <n v="21.17"/>
    <n v="7"/>
    <n v="0"/>
  </r>
  <r>
    <s v="CUST_966"/>
    <n v="60"/>
    <n v="0"/>
    <s v="Female"/>
    <x v="1"/>
    <x v="1"/>
    <n v="64.12"/>
    <n v="0"/>
    <d v="2018-07-24T00:00:00"/>
    <n v="65"/>
    <n v="663.71"/>
    <n v="8.85"/>
    <n v="19.579999999999998"/>
    <n v="8"/>
    <n v="0"/>
  </r>
  <r>
    <s v="CUST_9660"/>
    <n v="43"/>
    <n v="1"/>
    <s v="Male"/>
    <x v="1"/>
    <x v="1"/>
    <n v="46.25"/>
    <n v="0"/>
    <d v="2022-04-05T00:00:00"/>
    <n v="20"/>
    <n v="595.57000000000005"/>
    <n v="10.49"/>
    <n v="26.83"/>
    <n v="3"/>
    <n v="0"/>
  </r>
  <r>
    <s v="CUST_9661"/>
    <n v="62"/>
    <n v="0"/>
    <s v="Male"/>
    <x v="0"/>
    <x v="1"/>
    <n v="38.01"/>
    <n v="0"/>
    <d v="2021-02-12T00:00:00"/>
    <n v="34"/>
    <n v="591.76"/>
    <n v="9.9499999999999993"/>
    <n v="21.83"/>
    <n v="7"/>
    <n v="0"/>
  </r>
  <r>
    <s v="CUST_9662"/>
    <n v="43"/>
    <n v="1"/>
    <s v="Female"/>
    <x v="0"/>
    <x v="2"/>
    <n v="67.67"/>
    <n v="0"/>
    <d v="2023-04-23T00:00:00"/>
    <n v="8"/>
    <n v="472.71"/>
    <n v="9.42"/>
    <n v="26.08"/>
    <n v="4"/>
    <n v="0"/>
  </r>
  <r>
    <s v="CUST_9663"/>
    <n v="43"/>
    <n v="1"/>
    <s v="Female"/>
    <x v="1"/>
    <x v="2"/>
    <n v="29.25"/>
    <n v="0"/>
    <d v="2018-09-05T00:00:00"/>
    <n v="63"/>
    <n v="532.91999999999996"/>
    <n v="9.98"/>
    <n v="18.25"/>
    <n v="6"/>
    <n v="0"/>
  </r>
  <r>
    <s v="CUST_9664"/>
    <n v="37"/>
    <n v="0"/>
    <s v="Male"/>
    <x v="2"/>
    <x v="1"/>
    <n v="67.19"/>
    <n v="0"/>
    <d v="2018-02-20T00:00:00"/>
    <n v="70"/>
    <n v="626.08000000000004"/>
    <n v="9.36"/>
    <n v="25.58"/>
    <n v="8"/>
    <n v="0"/>
  </r>
  <r>
    <s v="CUST_9665"/>
    <n v="55"/>
    <n v="0"/>
    <s v="Male"/>
    <x v="2"/>
    <x v="2"/>
    <n v="63.63"/>
    <n v="0"/>
    <d v="2022-06-18T00:00:00"/>
    <n v="18"/>
    <n v="442.28"/>
    <n v="10.67"/>
    <n v="21.42"/>
    <n v="6"/>
    <n v="0"/>
  </r>
  <r>
    <s v="CUST_9666"/>
    <n v="37"/>
    <n v="0"/>
    <s v="Male"/>
    <x v="0"/>
    <x v="1"/>
    <n v="58.41"/>
    <n v="0"/>
    <d v="2022-10-21T00:00:00"/>
    <n v="14"/>
    <n v="279.95"/>
    <n v="9.09"/>
    <n v="19.829999999999998"/>
    <n v="5"/>
    <n v="0"/>
  </r>
  <r>
    <s v="CUST_9667"/>
    <n v="43"/>
    <n v="1"/>
    <s v="Male"/>
    <x v="1"/>
    <x v="2"/>
    <n v="77.25"/>
    <n v="0"/>
    <d v="2018-06-21T00:00:00"/>
    <n v="66"/>
    <n v="471.8"/>
    <n v="10.11"/>
    <n v="24.33"/>
    <n v="7"/>
    <n v="1"/>
  </r>
  <r>
    <s v="CUST_9668"/>
    <n v="42"/>
    <n v="0"/>
    <s v="Female"/>
    <x v="2"/>
    <x v="1"/>
    <n v="50.25"/>
    <n v="0"/>
    <d v="2019-02-19T00:00:00"/>
    <n v="58"/>
    <n v="446.5"/>
    <n v="10.43"/>
    <n v="28.67"/>
    <n v="9"/>
    <n v="0"/>
  </r>
  <r>
    <s v="CUST_9669"/>
    <n v="19"/>
    <n v="0"/>
    <s v="Male"/>
    <x v="1"/>
    <x v="2"/>
    <n v="59.32"/>
    <n v="0"/>
    <d v="2023-05-07T00:00:00"/>
    <n v="7"/>
    <n v="415.7"/>
    <n v="9.5299999999999994"/>
    <n v="19"/>
    <n v="10"/>
    <n v="0"/>
  </r>
  <r>
    <s v="CUST_967"/>
    <n v="43"/>
    <n v="1"/>
    <s v="Female"/>
    <x v="1"/>
    <x v="0"/>
    <n v="66.73"/>
    <n v="0"/>
    <d v="2018-01-15T00:00:00"/>
    <n v="71"/>
    <n v="542.96"/>
    <n v="9.65"/>
    <n v="17.170000000000002"/>
    <n v="8"/>
    <n v="0"/>
  </r>
  <r>
    <s v="CUST_9670"/>
    <n v="43"/>
    <n v="1"/>
    <s v="Male"/>
    <x v="0"/>
    <x v="2"/>
    <n v="49.28"/>
    <n v="0"/>
    <d v="2021-03-29T00:00:00"/>
    <n v="33"/>
    <n v="323.14"/>
    <n v="10.63"/>
    <n v="23.83"/>
    <n v="10"/>
    <n v="0"/>
  </r>
  <r>
    <s v="CUST_9671"/>
    <n v="43"/>
    <n v="0"/>
    <s v="Female"/>
    <x v="2"/>
    <x v="0"/>
    <n v="45.18"/>
    <n v="0"/>
    <d v="2020-11-16T00:00:00"/>
    <n v="37"/>
    <n v="554.66999999999996"/>
    <n v="10.37"/>
    <n v="26.42"/>
    <n v="15"/>
    <n v="0"/>
  </r>
  <r>
    <s v="CUST_9672"/>
    <n v="23"/>
    <n v="0"/>
    <s v="Male"/>
    <x v="0"/>
    <x v="0"/>
    <n v="57.93"/>
    <n v="0"/>
    <d v="2018-07-18T00:00:00"/>
    <n v="65"/>
    <n v="610.44000000000005"/>
    <n v="10.53"/>
    <n v="25.83"/>
    <n v="6"/>
    <n v="0"/>
  </r>
  <r>
    <s v="CUST_9673"/>
    <n v="58"/>
    <n v="0"/>
    <s v="Male"/>
    <x v="1"/>
    <x v="2"/>
    <n v="45.45"/>
    <n v="0"/>
    <d v="2018-08-04T00:00:00"/>
    <n v="64"/>
    <n v="588.25"/>
    <n v="9.65"/>
    <n v="32.75"/>
    <n v="6"/>
    <n v="0"/>
  </r>
  <r>
    <s v="CUST_9674"/>
    <n v="43"/>
    <n v="1"/>
    <s v="Male"/>
    <x v="0"/>
    <x v="2"/>
    <n v="50.94"/>
    <n v="0"/>
    <d v="2023-01-16T00:00:00"/>
    <n v="11"/>
    <n v="647.1"/>
    <n v="9.25"/>
    <n v="19.170000000000002"/>
    <n v="8"/>
    <n v="0"/>
  </r>
  <r>
    <s v="CUST_9675"/>
    <n v="50"/>
    <n v="0"/>
    <s v="Male"/>
    <x v="0"/>
    <x v="2"/>
    <n v="51.02"/>
    <n v="0"/>
    <d v="2019-01-15T00:00:00"/>
    <n v="59"/>
    <n v="444.73"/>
    <n v="9.64"/>
    <n v="18.420000000000002"/>
    <n v="4"/>
    <n v="0"/>
  </r>
  <r>
    <s v="CUST_9676"/>
    <n v="18"/>
    <n v="0"/>
    <s v="Male"/>
    <x v="0"/>
    <x v="1"/>
    <n v="43.93"/>
    <n v="0"/>
    <d v="2021-08-25T00:00:00"/>
    <n v="28"/>
    <n v="543.37"/>
    <n v="8.52"/>
    <n v="21.67"/>
    <n v="9"/>
    <n v="1"/>
  </r>
  <r>
    <s v="CUST_9677"/>
    <n v="68"/>
    <n v="0"/>
    <s v="Female"/>
    <x v="0"/>
    <x v="1"/>
    <n v="61.02"/>
    <n v="0"/>
    <d v="2022-02-14T00:00:00"/>
    <n v="22"/>
    <n v="470.87"/>
    <n v="8.0299999999999994"/>
    <n v="23.75"/>
    <n v="9"/>
    <n v="0"/>
  </r>
  <r>
    <s v="CUST_9678"/>
    <n v="43"/>
    <n v="1"/>
    <s v="Female"/>
    <x v="2"/>
    <x v="1"/>
    <n v="23.43"/>
    <n v="0"/>
    <d v="2020-07-02T00:00:00"/>
    <n v="41"/>
    <n v="539.61"/>
    <n v="9.3000000000000007"/>
    <n v="26.92"/>
    <n v="7"/>
    <n v="0"/>
  </r>
  <r>
    <s v="CUST_9679"/>
    <n v="43"/>
    <n v="1"/>
    <s v="Female"/>
    <x v="1"/>
    <x v="2"/>
    <n v="39.57"/>
    <n v="0"/>
    <d v="2023-02-17T00:00:00"/>
    <n v="10"/>
    <n v="611.42999999999995"/>
    <n v="9.8699999999999992"/>
    <n v="24.75"/>
    <n v="6"/>
    <n v="0"/>
  </r>
  <r>
    <s v="CUST_968"/>
    <n v="34"/>
    <n v="0"/>
    <s v="Female"/>
    <x v="2"/>
    <x v="2"/>
    <n v="19.41"/>
    <n v="0"/>
    <d v="2018-03-11T00:00:00"/>
    <n v="69"/>
    <n v="662.32"/>
    <n v="10.46"/>
    <n v="26.5"/>
    <n v="4"/>
    <n v="0"/>
  </r>
  <r>
    <s v="CUST_9680"/>
    <n v="36"/>
    <n v="0"/>
    <s v="Female"/>
    <x v="2"/>
    <x v="2"/>
    <n v="35.4"/>
    <n v="0"/>
    <d v="2022-04-06T00:00:00"/>
    <n v="20"/>
    <n v="424.06"/>
    <n v="11.76"/>
    <n v="24.42"/>
    <n v="8"/>
    <n v="0"/>
  </r>
  <r>
    <s v="CUST_9681"/>
    <n v="43"/>
    <n v="1"/>
    <s v="Male"/>
    <x v="1"/>
    <x v="1"/>
    <n v="54.61"/>
    <n v="0"/>
    <d v="2022-09-16T00:00:00"/>
    <n v="15"/>
    <n v="438.57"/>
    <n v="9.41"/>
    <n v="26"/>
    <n v="4"/>
    <n v="0"/>
  </r>
  <r>
    <s v="CUST_9682"/>
    <n v="65"/>
    <n v="0"/>
    <s v="Female"/>
    <x v="1"/>
    <x v="2"/>
    <n v="46.43"/>
    <n v="0"/>
    <d v="2020-01-11T00:00:00"/>
    <n v="47"/>
    <n v="558.16"/>
    <n v="9.9700000000000006"/>
    <n v="27.33"/>
    <n v="6"/>
    <n v="0"/>
  </r>
  <r>
    <s v="CUST_9683"/>
    <n v="42"/>
    <n v="0"/>
    <s v="Female"/>
    <x v="1"/>
    <x v="2"/>
    <n v="28.72"/>
    <n v="0"/>
    <d v="2020-02-05T00:00:00"/>
    <n v="46"/>
    <n v="433.12"/>
    <n v="8.9499999999999993"/>
    <n v="30.33"/>
    <n v="8"/>
    <n v="0"/>
  </r>
  <r>
    <s v="CUST_9684"/>
    <n v="68"/>
    <n v="0"/>
    <s v="Female"/>
    <x v="1"/>
    <x v="2"/>
    <n v="57.05"/>
    <n v="0"/>
    <d v="2023-03-20T00:00:00"/>
    <n v="9"/>
    <n v="532.09"/>
    <n v="11.69"/>
    <n v="26.58"/>
    <n v="8"/>
    <n v="0"/>
  </r>
  <r>
    <s v="CUST_9685"/>
    <n v="52"/>
    <n v="0"/>
    <s v="Female"/>
    <x v="1"/>
    <x v="2"/>
    <n v="53.41"/>
    <n v="0"/>
    <d v="2022-07-28T00:00:00"/>
    <n v="17"/>
    <n v="509.31"/>
    <n v="9.08"/>
    <n v="24.17"/>
    <n v="2"/>
    <n v="0"/>
  </r>
  <r>
    <s v="CUST_9686"/>
    <n v="43"/>
    <n v="1"/>
    <s v="Female"/>
    <x v="2"/>
    <x v="1"/>
    <n v="50.55"/>
    <n v="0"/>
    <d v="2022-12-29T00:00:00"/>
    <n v="12"/>
    <n v="468.08"/>
    <n v="11.47"/>
    <n v="26.75"/>
    <n v="4"/>
    <n v="0"/>
  </r>
  <r>
    <s v="CUST_9687"/>
    <n v="47"/>
    <n v="0"/>
    <s v="Female"/>
    <x v="1"/>
    <x v="1"/>
    <n v="61.71"/>
    <n v="0"/>
    <d v="2021-09-03T00:00:00"/>
    <n v="27"/>
    <n v="460.41"/>
    <n v="8.2799999999999994"/>
    <n v="24"/>
    <n v="2"/>
    <n v="0"/>
  </r>
  <r>
    <s v="CUST_9688"/>
    <n v="22"/>
    <n v="0"/>
    <s v="Female"/>
    <x v="0"/>
    <x v="0"/>
    <n v="57.83"/>
    <n v="0"/>
    <d v="2022-08-09T00:00:00"/>
    <n v="16"/>
    <n v="725.47"/>
    <n v="10.3"/>
    <n v="20"/>
    <n v="3"/>
    <n v="0"/>
  </r>
  <r>
    <s v="CUST_9689"/>
    <n v="51"/>
    <n v="0"/>
    <s v="Female"/>
    <x v="2"/>
    <x v="1"/>
    <n v="46.5"/>
    <n v="0"/>
    <d v="2020-08-17T00:00:00"/>
    <n v="40"/>
    <n v="340.83"/>
    <n v="9.5500000000000007"/>
    <n v="23.42"/>
    <n v="2"/>
    <n v="0"/>
  </r>
  <r>
    <s v="CUST_969"/>
    <n v="43"/>
    <n v="0"/>
    <s v="Female"/>
    <x v="1"/>
    <x v="2"/>
    <n v="59.46"/>
    <n v="0"/>
    <d v="2021-10-23T00:00:00"/>
    <n v="26"/>
    <n v="566.72"/>
    <n v="9.42"/>
    <n v="28.42"/>
    <n v="4"/>
    <n v="0"/>
  </r>
  <r>
    <s v="CUST_9690"/>
    <n v="39"/>
    <n v="0"/>
    <s v="Male"/>
    <x v="2"/>
    <x v="2"/>
    <n v="56.24"/>
    <n v="0"/>
    <d v="2019-10-14T00:00:00"/>
    <n v="50"/>
    <n v="428.17"/>
    <n v="8.7200000000000006"/>
    <n v="22.92"/>
    <n v="9"/>
    <n v="0"/>
  </r>
  <r>
    <s v="CUST_9691"/>
    <n v="56"/>
    <n v="0"/>
    <s v="Female"/>
    <x v="1"/>
    <x v="2"/>
    <n v="70.540000000000006"/>
    <n v="0"/>
    <d v="2019-12-07T00:00:00"/>
    <n v="48"/>
    <n v="527.79999999999995"/>
    <n v="9.4600000000000009"/>
    <n v="23.58"/>
    <n v="2"/>
    <n v="0"/>
  </r>
  <r>
    <s v="CUST_9692"/>
    <n v="30"/>
    <n v="0"/>
    <s v="Male"/>
    <x v="0"/>
    <x v="0"/>
    <n v="47.7"/>
    <n v="0"/>
    <d v="2021-12-06T00:00:00"/>
    <n v="24"/>
    <n v="698.58"/>
    <n v="9.2799999999999994"/>
    <n v="28.17"/>
    <n v="5"/>
    <n v="0"/>
  </r>
  <r>
    <s v="CUST_9693"/>
    <n v="64"/>
    <n v="0"/>
    <s v="Female"/>
    <x v="0"/>
    <x v="2"/>
    <n v="68.7"/>
    <n v="0"/>
    <d v="2018-02-21T00:00:00"/>
    <n v="70"/>
    <n v="537.58000000000004"/>
    <n v="7.23"/>
    <n v="23.83"/>
    <n v="6"/>
    <n v="0"/>
  </r>
  <r>
    <s v="CUST_9694"/>
    <n v="20"/>
    <n v="0"/>
    <s v="Female"/>
    <x v="1"/>
    <x v="2"/>
    <n v="78.430000000000007"/>
    <n v="0"/>
    <d v="2018-12-16T00:00:00"/>
    <n v="60"/>
    <n v="547.20000000000005"/>
    <n v="12.05"/>
    <n v="17.420000000000002"/>
    <n v="8"/>
    <n v="0"/>
  </r>
  <r>
    <s v="CUST_9695"/>
    <n v="37"/>
    <n v="0"/>
    <s v="Female"/>
    <x v="1"/>
    <x v="1"/>
    <n v="54.95"/>
    <n v="0"/>
    <d v="2020-04-03T00:00:00"/>
    <n v="44"/>
    <n v="403.59"/>
    <n v="11.43"/>
    <n v="24.58"/>
    <n v="5"/>
    <n v="0"/>
  </r>
  <r>
    <s v="CUST_9696"/>
    <n v="43"/>
    <n v="1"/>
    <s v="Male"/>
    <x v="0"/>
    <x v="0"/>
    <n v="34.92"/>
    <n v="0"/>
    <d v="2018-07-05T00:00:00"/>
    <n v="65"/>
    <n v="609.26"/>
    <n v="10.96"/>
    <n v="22.92"/>
    <n v="3"/>
    <n v="0"/>
  </r>
  <r>
    <s v="CUST_9697"/>
    <n v="22"/>
    <n v="0"/>
    <s v="Male"/>
    <x v="2"/>
    <x v="2"/>
    <n v="45.54"/>
    <n v="0"/>
    <d v="2019-01-25T00:00:00"/>
    <n v="59"/>
    <n v="528.6"/>
    <n v="9.7100000000000009"/>
    <n v="23.75"/>
    <n v="8"/>
    <n v="0"/>
  </r>
  <r>
    <s v="CUST_9698"/>
    <n v="43"/>
    <n v="1"/>
    <s v="Female"/>
    <x v="2"/>
    <x v="1"/>
    <n v="52.44"/>
    <n v="0"/>
    <d v="2018-12-25T00:00:00"/>
    <n v="60"/>
    <n v="483.46"/>
    <n v="9.35"/>
    <n v="25.75"/>
    <n v="8"/>
    <n v="0"/>
  </r>
  <r>
    <s v="CUST_9699"/>
    <n v="43"/>
    <n v="1"/>
    <s v="Male"/>
    <x v="1"/>
    <x v="2"/>
    <n v="50.3"/>
    <n v="0"/>
    <d v="2022-12-09T00:00:00"/>
    <n v="12"/>
    <n v="359.35"/>
    <n v="10.98"/>
    <n v="26"/>
    <n v="6"/>
    <n v="0"/>
  </r>
  <r>
    <s v="CUST_97"/>
    <n v="58"/>
    <n v="0"/>
    <s v="Male"/>
    <x v="2"/>
    <x v="2"/>
    <n v="55.17"/>
    <n v="0"/>
    <d v="2023-05-05T00:00:00"/>
    <n v="7"/>
    <n v="564.98"/>
    <n v="9.61"/>
    <n v="24.25"/>
    <n v="3"/>
    <n v="0"/>
  </r>
  <r>
    <s v="CUST_970"/>
    <n v="53"/>
    <n v="0"/>
    <s v="Female"/>
    <x v="1"/>
    <x v="1"/>
    <n v="52.74"/>
    <n v="0"/>
    <d v="2019-09-27T00:00:00"/>
    <n v="51"/>
    <n v="409.64"/>
    <n v="9.52"/>
    <n v="22.58"/>
    <n v="9"/>
    <n v="0"/>
  </r>
  <r>
    <s v="CUST_9700"/>
    <n v="50"/>
    <n v="0"/>
    <s v="Female"/>
    <x v="2"/>
    <x v="1"/>
    <n v="51.93"/>
    <n v="0"/>
    <d v="2018-02-04T00:00:00"/>
    <n v="70"/>
    <n v="504.27"/>
    <n v="10.47"/>
    <n v="22.17"/>
    <n v="5"/>
    <n v="0"/>
  </r>
  <r>
    <s v="CUST_9701"/>
    <n v="43"/>
    <n v="1"/>
    <s v="Male"/>
    <x v="2"/>
    <x v="1"/>
    <n v="68.22"/>
    <n v="0"/>
    <d v="2020-01-20T00:00:00"/>
    <n v="47"/>
    <n v="493.07"/>
    <n v="11.14"/>
    <n v="26.92"/>
    <n v="5"/>
    <n v="1"/>
  </r>
  <r>
    <s v="CUST_9702"/>
    <n v="41"/>
    <n v="0"/>
    <s v="Male"/>
    <x v="0"/>
    <x v="2"/>
    <n v="37.25"/>
    <n v="0"/>
    <d v="2022-12-13T00:00:00"/>
    <n v="12"/>
    <n v="319.45999999999998"/>
    <n v="10.24"/>
    <n v="19.920000000000002"/>
    <n v="9"/>
    <n v="0"/>
  </r>
  <r>
    <s v="CUST_9703"/>
    <n v="67"/>
    <n v="0"/>
    <s v="Male"/>
    <x v="2"/>
    <x v="2"/>
    <n v="55.52"/>
    <n v="0"/>
    <d v="2018-06-16T00:00:00"/>
    <n v="66"/>
    <n v="510.22"/>
    <n v="9.77"/>
    <n v="25.33"/>
    <n v="6"/>
    <n v="0"/>
  </r>
  <r>
    <s v="CUST_9704"/>
    <n v="37"/>
    <n v="0"/>
    <s v="Female"/>
    <x v="0"/>
    <x v="2"/>
    <n v="63.82"/>
    <n v="0"/>
    <d v="2020-01-27T00:00:00"/>
    <n v="47"/>
    <n v="699.87"/>
    <n v="9.84"/>
    <n v="25.75"/>
    <n v="8"/>
    <n v="0"/>
  </r>
  <r>
    <s v="CUST_9705"/>
    <n v="43"/>
    <n v="1"/>
    <s v="Male"/>
    <x v="1"/>
    <x v="2"/>
    <n v="46.24"/>
    <n v="0"/>
    <d v="2020-02-25T00:00:00"/>
    <n v="46"/>
    <n v="470.62"/>
    <n v="9.81"/>
    <n v="14.25"/>
    <n v="4"/>
    <n v="0"/>
  </r>
  <r>
    <s v="CUST_9706"/>
    <n v="67"/>
    <n v="0"/>
    <s v="Male"/>
    <x v="1"/>
    <x v="2"/>
    <n v="34.61"/>
    <n v="0"/>
    <d v="2022-01-09T00:00:00"/>
    <n v="23"/>
    <n v="550.15"/>
    <n v="10.67"/>
    <n v="29.33"/>
    <n v="8"/>
    <n v="0"/>
  </r>
  <r>
    <s v="CUST_9707"/>
    <n v="43"/>
    <n v="1"/>
    <s v="Female"/>
    <x v="0"/>
    <x v="2"/>
    <n v="46.92"/>
    <n v="0"/>
    <d v="2023-02-28T00:00:00"/>
    <n v="10"/>
    <n v="296.22000000000003"/>
    <n v="10.14"/>
    <n v="20.25"/>
    <n v="9"/>
    <n v="0"/>
  </r>
  <r>
    <s v="CUST_9708"/>
    <n v="29"/>
    <n v="0"/>
    <s v="Male"/>
    <x v="0"/>
    <x v="1"/>
    <n v="34.380000000000003"/>
    <n v="0"/>
    <d v="2019-01-03T00:00:00"/>
    <n v="59"/>
    <n v="417.43"/>
    <n v="10.72"/>
    <n v="17.329999999999998"/>
    <n v="2"/>
    <n v="0"/>
  </r>
  <r>
    <s v="CUST_9709"/>
    <n v="30"/>
    <n v="0"/>
    <s v="Female"/>
    <x v="1"/>
    <x v="1"/>
    <n v="39.4"/>
    <n v="0"/>
    <d v="2022-12-07T00:00:00"/>
    <n v="12"/>
    <n v="455.52"/>
    <n v="9.89"/>
    <n v="27.17"/>
    <n v="5"/>
    <n v="0"/>
  </r>
  <r>
    <s v="CUST_971"/>
    <n v="43"/>
    <n v="1"/>
    <s v="Female"/>
    <x v="2"/>
    <x v="2"/>
    <n v="52.57"/>
    <n v="0"/>
    <d v="2021-03-16T00:00:00"/>
    <n v="33"/>
    <n v="602.38"/>
    <n v="10.91"/>
    <n v="23.08"/>
    <n v="9"/>
    <n v="1"/>
  </r>
  <r>
    <s v="CUST_9710"/>
    <n v="62"/>
    <n v="0"/>
    <s v="Female"/>
    <x v="0"/>
    <x v="1"/>
    <n v="58.72"/>
    <n v="0"/>
    <d v="2022-05-07T00:00:00"/>
    <n v="19"/>
    <n v="579.44000000000005"/>
    <n v="12.31"/>
    <n v="33"/>
    <n v="8"/>
    <n v="0"/>
  </r>
  <r>
    <s v="CUST_9711"/>
    <n v="43"/>
    <n v="1"/>
    <s v="Male"/>
    <x v="1"/>
    <x v="1"/>
    <n v="53.97"/>
    <n v="0"/>
    <d v="2022-05-20T00:00:00"/>
    <n v="19"/>
    <n v="433.75"/>
    <n v="10.76"/>
    <n v="22.5"/>
    <n v="5"/>
    <n v="0"/>
  </r>
  <r>
    <s v="CUST_9712"/>
    <n v="43"/>
    <n v="1"/>
    <s v="Female"/>
    <x v="1"/>
    <x v="0"/>
    <n v="60.68"/>
    <n v="0"/>
    <d v="2018-11-23T00:00:00"/>
    <n v="61"/>
    <n v="475.57"/>
    <n v="10.06"/>
    <n v="26.33"/>
    <n v="7"/>
    <n v="0"/>
  </r>
  <r>
    <s v="CUST_9713"/>
    <n v="42"/>
    <n v="0"/>
    <s v="Male"/>
    <x v="1"/>
    <x v="0"/>
    <n v="57.26"/>
    <n v="0"/>
    <d v="2023-03-05T00:00:00"/>
    <n v="9"/>
    <n v="416.3"/>
    <n v="8.06"/>
    <n v="23.33"/>
    <n v="4"/>
    <n v="0"/>
  </r>
  <r>
    <s v="CUST_9714"/>
    <n v="43"/>
    <n v="1"/>
    <s v="Male"/>
    <x v="1"/>
    <x v="1"/>
    <n v="46.91"/>
    <n v="0"/>
    <d v="2018-10-15T00:00:00"/>
    <n v="62"/>
    <n v="468.48"/>
    <n v="10.63"/>
    <n v="21.67"/>
    <n v="10"/>
    <n v="0"/>
  </r>
  <r>
    <s v="CUST_9715"/>
    <n v="49"/>
    <n v="0"/>
    <s v="Female"/>
    <x v="1"/>
    <x v="2"/>
    <n v="34.85"/>
    <n v="0"/>
    <d v="2019-06-30T00:00:00"/>
    <n v="54"/>
    <n v="416.92"/>
    <n v="9.58"/>
    <n v="25"/>
    <n v="7"/>
    <n v="0"/>
  </r>
  <r>
    <s v="CUST_9716"/>
    <n v="41"/>
    <n v="0"/>
    <s v="Male"/>
    <x v="1"/>
    <x v="0"/>
    <n v="54.86"/>
    <n v="0"/>
    <d v="2020-03-10T00:00:00"/>
    <n v="45"/>
    <n v="492.79"/>
    <n v="10.31"/>
    <n v="29.67"/>
    <n v="4"/>
    <n v="0"/>
  </r>
  <r>
    <s v="CUST_9717"/>
    <n v="65"/>
    <n v="0"/>
    <s v="Male"/>
    <x v="2"/>
    <x v="1"/>
    <n v="41.98"/>
    <n v="0"/>
    <d v="2020-07-30T00:00:00"/>
    <n v="41"/>
    <n v="335.03"/>
    <n v="9.7200000000000006"/>
    <n v="25.33"/>
    <n v="6"/>
    <n v="0"/>
  </r>
  <r>
    <s v="CUST_9718"/>
    <n v="43"/>
    <n v="1"/>
    <s v="Female"/>
    <x v="2"/>
    <x v="2"/>
    <n v="47.91"/>
    <n v="0"/>
    <d v="2022-01-20T00:00:00"/>
    <n v="23"/>
    <n v="579.35"/>
    <n v="10.73"/>
    <n v="26.83"/>
    <n v="6"/>
    <n v="0"/>
  </r>
  <r>
    <s v="CUST_9719"/>
    <n v="61"/>
    <n v="0"/>
    <s v="Female"/>
    <x v="1"/>
    <x v="1"/>
    <n v="39.28"/>
    <n v="0"/>
    <d v="2022-07-16T00:00:00"/>
    <n v="17"/>
    <n v="433.3"/>
    <n v="9.01"/>
    <n v="21.67"/>
    <n v="4"/>
    <n v="0"/>
  </r>
  <r>
    <s v="CUST_972"/>
    <n v="43"/>
    <n v="1"/>
    <s v="Female"/>
    <x v="2"/>
    <x v="2"/>
    <n v="48.14"/>
    <n v="0"/>
    <d v="2023-02-26T00:00:00"/>
    <n v="10"/>
    <n v="458.78"/>
    <n v="9.31"/>
    <n v="24.75"/>
    <n v="7"/>
    <n v="0"/>
  </r>
  <r>
    <s v="CUST_9720"/>
    <n v="26"/>
    <n v="0"/>
    <s v="Male"/>
    <x v="2"/>
    <x v="2"/>
    <n v="63.56"/>
    <n v="0"/>
    <d v="2020-01-18T00:00:00"/>
    <n v="47"/>
    <n v="649.29999999999995"/>
    <n v="9.08"/>
    <n v="28.25"/>
    <n v="3"/>
    <n v="0"/>
  </r>
  <r>
    <s v="CUST_9721"/>
    <n v="57"/>
    <n v="0"/>
    <s v="Female"/>
    <x v="0"/>
    <x v="0"/>
    <n v="16.38"/>
    <n v="0"/>
    <d v="2021-10-06T00:00:00"/>
    <n v="26"/>
    <n v="546.95000000000005"/>
    <n v="9.7100000000000009"/>
    <n v="29.17"/>
    <n v="5"/>
    <n v="0"/>
  </r>
  <r>
    <s v="CUST_9722"/>
    <n v="67"/>
    <n v="0"/>
    <s v="Female"/>
    <x v="0"/>
    <x v="0"/>
    <n v="57.73"/>
    <n v="0"/>
    <d v="2023-02-19T00:00:00"/>
    <n v="10"/>
    <n v="578.29"/>
    <n v="9.76"/>
    <n v="34.67"/>
    <n v="9"/>
    <n v="0"/>
  </r>
  <r>
    <s v="CUST_9723"/>
    <n v="43"/>
    <n v="1"/>
    <s v="Female"/>
    <x v="1"/>
    <x v="2"/>
    <n v="52.24"/>
    <n v="0"/>
    <d v="2022-04-20T00:00:00"/>
    <n v="20"/>
    <n v="354.04"/>
    <n v="9.58"/>
    <n v="30.83"/>
    <n v="6"/>
    <n v="0"/>
  </r>
  <r>
    <s v="CUST_9724"/>
    <n v="67"/>
    <n v="0"/>
    <s v="Female"/>
    <x v="2"/>
    <x v="2"/>
    <n v="63.3"/>
    <n v="0"/>
    <d v="2022-10-19T00:00:00"/>
    <n v="14"/>
    <n v="714.62"/>
    <n v="9.8000000000000007"/>
    <n v="23.42"/>
    <n v="2"/>
    <n v="0"/>
  </r>
  <r>
    <s v="CUST_9725"/>
    <n v="30"/>
    <n v="0"/>
    <s v="Male"/>
    <x v="0"/>
    <x v="2"/>
    <n v="31.66"/>
    <n v="0"/>
    <d v="2019-05-06T00:00:00"/>
    <n v="55"/>
    <n v="322.04000000000002"/>
    <n v="9.48"/>
    <n v="25.42"/>
    <n v="8"/>
    <n v="0"/>
  </r>
  <r>
    <s v="CUST_9726"/>
    <n v="49"/>
    <n v="0"/>
    <s v="Male"/>
    <x v="0"/>
    <x v="1"/>
    <n v="49.31"/>
    <n v="0"/>
    <d v="2018-06-26T00:00:00"/>
    <n v="66"/>
    <n v="639.6"/>
    <n v="11.69"/>
    <n v="23.5"/>
    <n v="10"/>
    <n v="0"/>
  </r>
  <r>
    <s v="CUST_9727"/>
    <n v="67"/>
    <n v="0"/>
    <s v="Female"/>
    <x v="0"/>
    <x v="1"/>
    <n v="43.58"/>
    <n v="0"/>
    <d v="2019-02-05T00:00:00"/>
    <n v="58"/>
    <n v="419.48"/>
    <n v="10.4"/>
    <n v="22.25"/>
    <n v="5"/>
    <n v="0"/>
  </r>
  <r>
    <s v="CUST_9728"/>
    <n v="32"/>
    <n v="0"/>
    <s v="Male"/>
    <x v="0"/>
    <x v="0"/>
    <n v="47.63"/>
    <n v="0"/>
    <d v="2021-08-27T00:00:00"/>
    <n v="28"/>
    <n v="324.42"/>
    <n v="10.49"/>
    <n v="23.08"/>
    <n v="4"/>
    <n v="0"/>
  </r>
  <r>
    <s v="CUST_9729"/>
    <n v="53"/>
    <n v="0"/>
    <s v="Female"/>
    <x v="2"/>
    <x v="1"/>
    <n v="50.26"/>
    <n v="0"/>
    <d v="2021-02-02T00:00:00"/>
    <n v="34"/>
    <n v="451.61"/>
    <n v="10.25"/>
    <n v="27.08"/>
    <n v="2"/>
    <n v="0"/>
  </r>
  <r>
    <s v="CUST_973"/>
    <n v="66"/>
    <n v="0"/>
    <s v="Male"/>
    <x v="0"/>
    <x v="1"/>
    <n v="41.74"/>
    <n v="0"/>
    <d v="2023-05-18T00:00:00"/>
    <n v="7"/>
    <n v="777.25"/>
    <n v="10.97"/>
    <n v="14.67"/>
    <n v="6"/>
    <n v="0"/>
  </r>
  <r>
    <s v="CUST_9730"/>
    <n v="43"/>
    <n v="1"/>
    <s v="Female"/>
    <x v="0"/>
    <x v="1"/>
    <n v="42.81"/>
    <n v="0"/>
    <d v="2018-07-26T00:00:00"/>
    <n v="65"/>
    <n v="523.55999999999995"/>
    <n v="10.78"/>
    <n v="30.33"/>
    <n v="7"/>
    <n v="0"/>
  </r>
  <r>
    <s v="CUST_9731"/>
    <n v="22"/>
    <n v="0"/>
    <s v="Male"/>
    <x v="0"/>
    <x v="2"/>
    <n v="48.38"/>
    <n v="0"/>
    <d v="2023-02-04T00:00:00"/>
    <n v="10"/>
    <n v="503.18"/>
    <n v="11.13"/>
    <n v="25.42"/>
    <n v="5"/>
    <n v="0"/>
  </r>
  <r>
    <s v="CUST_9732"/>
    <n v="39"/>
    <n v="0"/>
    <s v="Male"/>
    <x v="0"/>
    <x v="0"/>
    <n v="68.59"/>
    <n v="0"/>
    <d v="2022-12-20T00:00:00"/>
    <n v="12"/>
    <n v="562.41999999999996"/>
    <n v="11.01"/>
    <n v="23.83"/>
    <n v="8"/>
    <n v="0"/>
  </r>
  <r>
    <s v="CUST_9733"/>
    <n v="33"/>
    <n v="0"/>
    <s v="Male"/>
    <x v="1"/>
    <x v="2"/>
    <n v="71.709999999999994"/>
    <n v="0"/>
    <d v="2019-07-15T00:00:00"/>
    <n v="53"/>
    <n v="532.74"/>
    <n v="9.39"/>
    <n v="28.08"/>
    <n v="8"/>
    <n v="0"/>
  </r>
  <r>
    <s v="CUST_9734"/>
    <n v="58"/>
    <n v="0"/>
    <s v="Male"/>
    <x v="0"/>
    <x v="2"/>
    <n v="53.58"/>
    <n v="0"/>
    <d v="2023-02-24T00:00:00"/>
    <n v="10"/>
    <n v="443.77"/>
    <n v="10.92"/>
    <n v="23.08"/>
    <n v="7"/>
    <n v="0"/>
  </r>
  <r>
    <s v="CUST_9735"/>
    <n v="27"/>
    <n v="0"/>
    <s v="Female"/>
    <x v="0"/>
    <x v="2"/>
    <n v="72"/>
    <n v="0"/>
    <d v="2020-01-17T00:00:00"/>
    <n v="47"/>
    <n v="576.12"/>
    <n v="9.15"/>
    <n v="28.08"/>
    <n v="7"/>
    <n v="0"/>
  </r>
  <r>
    <s v="CUST_9736"/>
    <n v="43"/>
    <n v="1"/>
    <s v="Female"/>
    <x v="2"/>
    <x v="2"/>
    <n v="28.34"/>
    <n v="0"/>
    <d v="2021-02-06T00:00:00"/>
    <n v="34"/>
    <n v="584.92999999999995"/>
    <n v="10.4"/>
    <n v="28.5"/>
    <n v="8"/>
    <n v="0"/>
  </r>
  <r>
    <s v="CUST_9737"/>
    <n v="43"/>
    <n v="1"/>
    <s v="Male"/>
    <x v="0"/>
    <x v="2"/>
    <n v="62.07"/>
    <n v="0"/>
    <d v="2020-04-14T00:00:00"/>
    <n v="44"/>
    <n v="468.3"/>
    <n v="9.2899999999999991"/>
    <n v="22.17"/>
    <n v="5"/>
    <n v="0"/>
  </r>
  <r>
    <s v="CUST_9738"/>
    <n v="66"/>
    <n v="0"/>
    <s v="Female"/>
    <x v="0"/>
    <x v="0"/>
    <n v="53.19"/>
    <n v="0"/>
    <d v="2021-11-16T00:00:00"/>
    <n v="25"/>
    <n v="349.36"/>
    <n v="10.02"/>
    <n v="17.920000000000002"/>
    <n v="2"/>
    <n v="0"/>
  </r>
  <r>
    <s v="CUST_9739"/>
    <n v="35"/>
    <n v="0"/>
    <s v="Male"/>
    <x v="0"/>
    <x v="2"/>
    <n v="44.43"/>
    <n v="0"/>
    <d v="2020-02-29T00:00:00"/>
    <n v="46"/>
    <n v="408.55"/>
    <n v="11.12"/>
    <n v="25.17"/>
    <n v="8"/>
    <n v="0"/>
  </r>
  <r>
    <s v="CUST_974"/>
    <n v="52"/>
    <n v="0"/>
    <s v="Male"/>
    <x v="0"/>
    <x v="1"/>
    <n v="57.92"/>
    <n v="0"/>
    <d v="2018-02-05T00:00:00"/>
    <n v="70"/>
    <n v="545.83000000000004"/>
    <n v="10.01"/>
    <n v="30.25"/>
    <n v="5"/>
    <n v="1"/>
  </r>
  <r>
    <s v="CUST_9740"/>
    <n v="24"/>
    <n v="0"/>
    <s v="Male"/>
    <x v="1"/>
    <x v="2"/>
    <n v="59.2"/>
    <n v="0"/>
    <d v="2020-11-29T00:00:00"/>
    <n v="37"/>
    <n v="381.92"/>
    <n v="8.34"/>
    <n v="28.25"/>
    <n v="9"/>
    <n v="0"/>
  </r>
  <r>
    <s v="CUST_9741"/>
    <n v="21"/>
    <n v="0"/>
    <s v="Male"/>
    <x v="2"/>
    <x v="0"/>
    <n v="52.35"/>
    <n v="0"/>
    <d v="2020-04-22T00:00:00"/>
    <n v="44"/>
    <n v="573.92999999999995"/>
    <n v="9.86"/>
    <n v="24.17"/>
    <n v="2"/>
    <n v="0"/>
  </r>
  <r>
    <s v="CUST_9742"/>
    <n v="43"/>
    <n v="1"/>
    <s v="Female"/>
    <x v="2"/>
    <x v="2"/>
    <n v="41.01"/>
    <n v="0"/>
    <d v="2019-08-11T00:00:00"/>
    <n v="52"/>
    <n v="416.02"/>
    <n v="8.48"/>
    <n v="31.25"/>
    <n v="2"/>
    <n v="0"/>
  </r>
  <r>
    <s v="CUST_9743"/>
    <n v="22"/>
    <n v="0"/>
    <s v="Female"/>
    <x v="1"/>
    <x v="1"/>
    <n v="60.49"/>
    <n v="0"/>
    <d v="2021-06-06T00:00:00"/>
    <n v="30"/>
    <n v="537.11"/>
    <n v="10.88"/>
    <n v="19.829999999999998"/>
    <n v="8"/>
    <n v="0"/>
  </r>
  <r>
    <s v="CUST_9744"/>
    <n v="33"/>
    <n v="0"/>
    <s v="Male"/>
    <x v="1"/>
    <x v="1"/>
    <n v="49.32"/>
    <n v="0"/>
    <d v="2019-05-03T00:00:00"/>
    <n v="55"/>
    <n v="495.39"/>
    <n v="10.31"/>
    <n v="21.5"/>
    <n v="6"/>
    <n v="0"/>
  </r>
  <r>
    <s v="CUST_9745"/>
    <n v="43"/>
    <n v="1"/>
    <s v="Male"/>
    <x v="2"/>
    <x v="0"/>
    <n v="39.28"/>
    <n v="0"/>
    <d v="2022-09-29T00:00:00"/>
    <n v="15"/>
    <n v="446.99"/>
    <n v="10.46"/>
    <n v="22.42"/>
    <n v="11"/>
    <n v="0"/>
  </r>
  <r>
    <s v="CUST_9746"/>
    <n v="43"/>
    <n v="1"/>
    <s v="Male"/>
    <x v="0"/>
    <x v="2"/>
    <n v="62.16"/>
    <n v="0"/>
    <d v="2022-06-04T00:00:00"/>
    <n v="18"/>
    <n v="472.83"/>
    <n v="9.83"/>
    <n v="23.5"/>
    <n v="7"/>
    <n v="0"/>
  </r>
  <r>
    <s v="CUST_9747"/>
    <n v="35"/>
    <n v="0"/>
    <s v="Male"/>
    <x v="2"/>
    <x v="2"/>
    <n v="24.44"/>
    <n v="0"/>
    <d v="2019-10-28T00:00:00"/>
    <n v="50"/>
    <n v="418.83"/>
    <n v="10.58"/>
    <n v="29.08"/>
    <n v="6"/>
    <n v="0"/>
  </r>
  <r>
    <s v="CUST_9748"/>
    <n v="43"/>
    <n v="1"/>
    <s v="Female"/>
    <x v="1"/>
    <x v="1"/>
    <n v="74.650000000000006"/>
    <n v="0"/>
    <d v="2021-09-01T00:00:00"/>
    <n v="27"/>
    <n v="202.46"/>
    <n v="10.95"/>
    <n v="17.5"/>
    <n v="6"/>
    <n v="0"/>
  </r>
  <r>
    <s v="CUST_9749"/>
    <n v="40"/>
    <n v="0"/>
    <s v="Female"/>
    <x v="0"/>
    <x v="2"/>
    <n v="63.6"/>
    <n v="0"/>
    <d v="2019-02-03T00:00:00"/>
    <n v="58"/>
    <n v="383.71"/>
    <n v="8.8800000000000008"/>
    <n v="33.58"/>
    <n v="5"/>
    <n v="0"/>
  </r>
  <r>
    <s v="CUST_975"/>
    <n v="69"/>
    <n v="0"/>
    <s v="Male"/>
    <x v="1"/>
    <x v="1"/>
    <n v="35.29"/>
    <n v="0"/>
    <d v="2019-01-30T00:00:00"/>
    <n v="59"/>
    <n v="390.01"/>
    <n v="8.92"/>
    <n v="27"/>
    <n v="9"/>
    <n v="0"/>
  </r>
  <r>
    <s v="CUST_9750"/>
    <n v="31"/>
    <n v="0"/>
    <s v="Male"/>
    <x v="2"/>
    <x v="2"/>
    <n v="21.64"/>
    <n v="0"/>
    <d v="2022-10-01T00:00:00"/>
    <n v="14"/>
    <n v="304.07"/>
    <n v="9.74"/>
    <n v="31.08"/>
    <n v="6"/>
    <n v="0"/>
  </r>
  <r>
    <s v="CUST_9751"/>
    <n v="32"/>
    <n v="0"/>
    <s v="Male"/>
    <x v="0"/>
    <x v="2"/>
    <n v="68.209999999999994"/>
    <n v="0"/>
    <d v="2021-01-26T00:00:00"/>
    <n v="35"/>
    <n v="445.49"/>
    <n v="9.3699999999999992"/>
    <n v="23.92"/>
    <n v="11"/>
    <n v="0"/>
  </r>
  <r>
    <s v="CUST_9752"/>
    <n v="66"/>
    <n v="0"/>
    <s v="Female"/>
    <x v="0"/>
    <x v="1"/>
    <n v="51.27"/>
    <n v="0"/>
    <d v="2020-03-25T00:00:00"/>
    <n v="45"/>
    <n v="360.15"/>
    <n v="10.14"/>
    <n v="33.33"/>
    <n v="5"/>
    <n v="0"/>
  </r>
  <r>
    <s v="CUST_9753"/>
    <n v="50"/>
    <n v="0"/>
    <s v="Male"/>
    <x v="1"/>
    <x v="1"/>
    <n v="19.14"/>
    <n v="0"/>
    <d v="2022-08-20T00:00:00"/>
    <n v="16"/>
    <n v="384.15"/>
    <n v="8.1199999999999992"/>
    <n v="29"/>
    <n v="6"/>
    <n v="0"/>
  </r>
  <r>
    <s v="CUST_9754"/>
    <n v="42"/>
    <n v="0"/>
    <s v="Female"/>
    <x v="2"/>
    <x v="0"/>
    <n v="22.08"/>
    <n v="0"/>
    <d v="2022-02-06T00:00:00"/>
    <n v="22"/>
    <n v="369.48"/>
    <n v="10.09"/>
    <n v="19.079999999999998"/>
    <n v="11"/>
    <n v="1"/>
  </r>
  <r>
    <s v="CUST_9755"/>
    <n v="43"/>
    <n v="1"/>
    <s v="Female"/>
    <x v="1"/>
    <x v="0"/>
    <n v="58.59"/>
    <n v="0"/>
    <d v="2020-12-14T00:00:00"/>
    <n v="36"/>
    <n v="600.66999999999996"/>
    <n v="10.15"/>
    <n v="21.5"/>
    <n v="3"/>
    <n v="0"/>
  </r>
  <r>
    <s v="CUST_9756"/>
    <n v="34"/>
    <n v="0"/>
    <s v="Male"/>
    <x v="2"/>
    <x v="2"/>
    <n v="33.61"/>
    <n v="0"/>
    <d v="2021-01-15T00:00:00"/>
    <n v="35"/>
    <n v="508.09"/>
    <n v="9.42"/>
    <n v="20.25"/>
    <n v="6"/>
    <n v="1"/>
  </r>
  <r>
    <s v="CUST_9757"/>
    <n v="43"/>
    <n v="1"/>
    <s v="Female"/>
    <x v="2"/>
    <x v="2"/>
    <n v="36.880000000000003"/>
    <n v="0"/>
    <d v="2018-09-08T00:00:00"/>
    <n v="63"/>
    <n v="493.76"/>
    <n v="10.43"/>
    <n v="30.42"/>
    <n v="4"/>
    <n v="0"/>
  </r>
  <r>
    <s v="CUST_9758"/>
    <n v="60"/>
    <n v="0"/>
    <s v="Female"/>
    <x v="0"/>
    <x v="2"/>
    <n v="51.58"/>
    <n v="0"/>
    <d v="2022-03-07T00:00:00"/>
    <n v="21"/>
    <n v="488.82"/>
    <n v="8.9499999999999993"/>
    <n v="25.58"/>
    <n v="5"/>
    <n v="0"/>
  </r>
  <r>
    <s v="CUST_9759"/>
    <n v="34"/>
    <n v="0"/>
    <s v="Female"/>
    <x v="0"/>
    <x v="0"/>
    <n v="57.59"/>
    <n v="0"/>
    <d v="2021-05-17T00:00:00"/>
    <n v="31"/>
    <n v="474.37"/>
    <n v="10.83"/>
    <n v="24.17"/>
    <n v="5"/>
    <n v="0"/>
  </r>
  <r>
    <s v="CUST_976"/>
    <n v="32"/>
    <n v="0"/>
    <s v="Male"/>
    <x v="1"/>
    <x v="2"/>
    <n v="66.540000000000006"/>
    <n v="0"/>
    <d v="2018-06-24T00:00:00"/>
    <n v="66"/>
    <n v="439.74"/>
    <n v="9.31"/>
    <n v="19.329999999999998"/>
    <n v="5"/>
    <n v="0"/>
  </r>
  <r>
    <s v="CUST_9760"/>
    <n v="31"/>
    <n v="0"/>
    <s v="Female"/>
    <x v="0"/>
    <x v="2"/>
    <n v="53.19"/>
    <n v="0"/>
    <d v="2022-02-24T00:00:00"/>
    <n v="22"/>
    <n v="489.48"/>
    <n v="9.7100000000000009"/>
    <n v="18.079999999999998"/>
    <n v="8"/>
    <n v="0"/>
  </r>
  <r>
    <s v="CUST_9761"/>
    <n v="43"/>
    <n v="1"/>
    <s v="Male"/>
    <x v="1"/>
    <x v="0"/>
    <n v="36.4"/>
    <n v="0"/>
    <d v="2020-10-15T00:00:00"/>
    <n v="38"/>
    <n v="375.05"/>
    <n v="9.69"/>
    <n v="20.83"/>
    <n v="2"/>
    <n v="0"/>
  </r>
  <r>
    <s v="CUST_9762"/>
    <n v="37"/>
    <n v="0"/>
    <s v="Female"/>
    <x v="0"/>
    <x v="1"/>
    <n v="38.75"/>
    <n v="0"/>
    <d v="2022-05-29T00:00:00"/>
    <n v="19"/>
    <n v="540.4"/>
    <n v="8.42"/>
    <n v="22.67"/>
    <n v="4"/>
    <n v="0"/>
  </r>
  <r>
    <s v="CUST_9763"/>
    <n v="43"/>
    <n v="1"/>
    <s v="Female"/>
    <x v="1"/>
    <x v="2"/>
    <n v="34.090000000000003"/>
    <n v="0"/>
    <d v="2018-06-18T00:00:00"/>
    <n v="66"/>
    <n v="571.86"/>
    <n v="9.0399999999999991"/>
    <n v="23.42"/>
    <n v="5"/>
    <n v="0"/>
  </r>
  <r>
    <s v="CUST_9764"/>
    <n v="36"/>
    <n v="0"/>
    <s v="Female"/>
    <x v="0"/>
    <x v="2"/>
    <n v="53.46"/>
    <n v="0"/>
    <d v="2018-09-14T00:00:00"/>
    <n v="63"/>
    <n v="574.30999999999995"/>
    <n v="10.55"/>
    <n v="27.5"/>
    <n v="4"/>
    <n v="0"/>
  </r>
  <r>
    <s v="CUST_9765"/>
    <n v="56"/>
    <n v="0"/>
    <s v="Male"/>
    <x v="1"/>
    <x v="1"/>
    <n v="52.7"/>
    <n v="0"/>
    <d v="2021-11-22T00:00:00"/>
    <n v="25"/>
    <n v="423.7"/>
    <n v="10.45"/>
    <n v="18.579999999999998"/>
    <n v="9"/>
    <n v="0"/>
  </r>
  <r>
    <s v="CUST_9766"/>
    <n v="43"/>
    <n v="1"/>
    <s v="Male"/>
    <x v="2"/>
    <x v="2"/>
    <n v="55.97"/>
    <n v="0"/>
    <d v="2022-04-19T00:00:00"/>
    <n v="20"/>
    <n v="397.29"/>
    <n v="11.85"/>
    <n v="23.42"/>
    <n v="5"/>
    <n v="0"/>
  </r>
  <r>
    <s v="CUST_9767"/>
    <n v="43"/>
    <n v="1"/>
    <s v="Male"/>
    <x v="1"/>
    <x v="2"/>
    <n v="52.76"/>
    <n v="0"/>
    <d v="2022-12-07T00:00:00"/>
    <n v="12"/>
    <n v="484.64"/>
    <n v="11"/>
    <n v="16.920000000000002"/>
    <n v="2"/>
    <n v="1"/>
  </r>
  <r>
    <s v="CUST_9768"/>
    <n v="43"/>
    <n v="1"/>
    <s v="Female"/>
    <x v="1"/>
    <x v="2"/>
    <n v="51.69"/>
    <n v="0"/>
    <d v="2018-04-09T00:00:00"/>
    <n v="68"/>
    <n v="568.03"/>
    <n v="9.5399999999999991"/>
    <n v="29.58"/>
    <n v="5"/>
    <n v="0"/>
  </r>
  <r>
    <s v="CUST_9769"/>
    <n v="63"/>
    <n v="0"/>
    <s v="Male"/>
    <x v="1"/>
    <x v="2"/>
    <n v="63.4"/>
    <n v="0"/>
    <d v="2023-04-25T00:00:00"/>
    <n v="8"/>
    <n v="462.73"/>
    <n v="10.85"/>
    <n v="23.83"/>
    <n v="5"/>
    <n v="0"/>
  </r>
  <r>
    <s v="CUST_977"/>
    <n v="64"/>
    <n v="0"/>
    <s v="Male"/>
    <x v="0"/>
    <x v="1"/>
    <n v="42.54"/>
    <n v="0"/>
    <d v="2022-06-19T00:00:00"/>
    <n v="18"/>
    <n v="414.38"/>
    <n v="9.02"/>
    <n v="26.42"/>
    <n v="10"/>
    <n v="1"/>
  </r>
  <r>
    <s v="CUST_9770"/>
    <n v="50"/>
    <n v="0"/>
    <s v="Male"/>
    <x v="2"/>
    <x v="1"/>
    <n v="51.46"/>
    <n v="0"/>
    <d v="2019-07-08T00:00:00"/>
    <n v="53"/>
    <n v="643.1"/>
    <n v="9.7899999999999991"/>
    <n v="18.5"/>
    <n v="7"/>
    <n v="0"/>
  </r>
  <r>
    <s v="CUST_9771"/>
    <n v="43"/>
    <n v="1"/>
    <s v="Male"/>
    <x v="1"/>
    <x v="2"/>
    <n v="63.26"/>
    <n v="0"/>
    <d v="2022-10-27T00:00:00"/>
    <n v="14"/>
    <n v="591.9"/>
    <n v="11.46"/>
    <n v="31.58"/>
    <n v="5"/>
    <n v="0"/>
  </r>
  <r>
    <s v="CUST_9772"/>
    <n v="43"/>
    <n v="1"/>
    <s v="Female"/>
    <x v="2"/>
    <x v="1"/>
    <n v="44.11"/>
    <n v="0"/>
    <d v="2021-06-23T00:00:00"/>
    <n v="30"/>
    <n v="537.36"/>
    <n v="10.15"/>
    <n v="25.25"/>
    <n v="9"/>
    <n v="0"/>
  </r>
  <r>
    <s v="CUST_9773"/>
    <n v="35"/>
    <n v="0"/>
    <s v="Male"/>
    <x v="0"/>
    <x v="0"/>
    <n v="38.200000000000003"/>
    <n v="0"/>
    <d v="2023-02-09T00:00:00"/>
    <n v="10"/>
    <n v="342.33"/>
    <n v="8.41"/>
    <n v="22.92"/>
    <n v="5"/>
    <n v="0"/>
  </r>
  <r>
    <s v="CUST_9774"/>
    <n v="43"/>
    <n v="1"/>
    <s v="Male"/>
    <x v="0"/>
    <x v="1"/>
    <n v="68.010000000000005"/>
    <n v="0"/>
    <d v="2021-03-14T00:00:00"/>
    <n v="33"/>
    <n v="568.29"/>
    <n v="9.92"/>
    <n v="26.42"/>
    <n v="2"/>
    <n v="0"/>
  </r>
  <r>
    <s v="CUST_9775"/>
    <n v="50"/>
    <n v="0"/>
    <s v="Male"/>
    <x v="2"/>
    <x v="2"/>
    <n v="42.95"/>
    <n v="0"/>
    <d v="2019-06-28T00:00:00"/>
    <n v="54"/>
    <n v="331.93"/>
    <n v="9.58"/>
    <n v="19.829999999999998"/>
    <n v="5"/>
    <n v="1"/>
  </r>
  <r>
    <s v="CUST_9776"/>
    <n v="43"/>
    <n v="1"/>
    <s v="Female"/>
    <x v="1"/>
    <x v="2"/>
    <n v="48.36"/>
    <n v="0"/>
    <d v="2021-03-14T00:00:00"/>
    <n v="33"/>
    <n v="492.8"/>
    <n v="9.4700000000000006"/>
    <n v="29"/>
    <n v="4"/>
    <n v="0"/>
  </r>
  <r>
    <s v="CUST_9777"/>
    <n v="43"/>
    <n v="1"/>
    <s v="Female"/>
    <x v="0"/>
    <x v="1"/>
    <n v="37.590000000000003"/>
    <n v="0"/>
    <d v="2021-10-08T00:00:00"/>
    <n v="26"/>
    <n v="422.74"/>
    <n v="10"/>
    <n v="29.33"/>
    <n v="5"/>
    <n v="0"/>
  </r>
  <r>
    <s v="CUST_9778"/>
    <n v="43"/>
    <n v="1"/>
    <s v="Male"/>
    <x v="1"/>
    <x v="2"/>
    <n v="79.81"/>
    <n v="0"/>
    <d v="2018-09-20T00:00:00"/>
    <n v="63"/>
    <n v="226.41"/>
    <n v="9.56"/>
    <n v="21.42"/>
    <n v="8"/>
    <n v="1"/>
  </r>
  <r>
    <s v="CUST_9779"/>
    <n v="44"/>
    <n v="0"/>
    <s v="Male"/>
    <x v="1"/>
    <x v="0"/>
    <n v="27.04"/>
    <n v="0"/>
    <d v="2019-09-09T00:00:00"/>
    <n v="51"/>
    <n v="514.54"/>
    <n v="12.16"/>
    <n v="28.58"/>
    <n v="4"/>
    <n v="0"/>
  </r>
  <r>
    <s v="CUST_978"/>
    <n v="39"/>
    <n v="0"/>
    <s v="Male"/>
    <x v="0"/>
    <x v="2"/>
    <n v="19.38"/>
    <n v="0"/>
    <d v="2018-09-08T00:00:00"/>
    <n v="63"/>
    <n v="289.38"/>
    <n v="9.17"/>
    <n v="21.67"/>
    <n v="6"/>
    <n v="0"/>
  </r>
  <r>
    <s v="CUST_9780"/>
    <n v="23"/>
    <n v="0"/>
    <s v="Male"/>
    <x v="2"/>
    <x v="1"/>
    <n v="64.739999999999995"/>
    <n v="0"/>
    <d v="2020-08-20T00:00:00"/>
    <n v="40"/>
    <n v="577.61"/>
    <n v="7.73"/>
    <n v="25.92"/>
    <n v="3"/>
    <n v="0"/>
  </r>
  <r>
    <s v="CUST_9781"/>
    <n v="43"/>
    <n v="1"/>
    <s v="Female"/>
    <x v="0"/>
    <x v="1"/>
    <n v="22.09"/>
    <n v="0"/>
    <d v="2021-05-18T00:00:00"/>
    <n v="31"/>
    <n v="389.6"/>
    <n v="10.42"/>
    <n v="14.17"/>
    <n v="11"/>
    <n v="0"/>
  </r>
  <r>
    <s v="CUST_9782"/>
    <n v="54"/>
    <n v="0"/>
    <s v="Female"/>
    <x v="2"/>
    <x v="2"/>
    <n v="44.33"/>
    <n v="0"/>
    <d v="2018-11-06T00:00:00"/>
    <n v="61"/>
    <n v="471.48"/>
    <n v="12.44"/>
    <n v="28.25"/>
    <n v="8"/>
    <n v="1"/>
  </r>
  <r>
    <s v="CUST_9783"/>
    <n v="43"/>
    <n v="1"/>
    <s v="Male"/>
    <x v="2"/>
    <x v="1"/>
    <n v="61.1"/>
    <n v="0"/>
    <d v="2023-05-23T00:00:00"/>
    <n v="7"/>
    <n v="503.19"/>
    <n v="9.26"/>
    <n v="24.5"/>
    <n v="10"/>
    <n v="0"/>
  </r>
  <r>
    <s v="CUST_9784"/>
    <n v="37"/>
    <n v="0"/>
    <s v="Female"/>
    <x v="2"/>
    <x v="0"/>
    <n v="75.19"/>
    <n v="0"/>
    <d v="2018-01-04T00:00:00"/>
    <n v="71"/>
    <n v="507.45"/>
    <n v="9.9"/>
    <n v="19.829999999999998"/>
    <n v="4"/>
    <n v="0"/>
  </r>
  <r>
    <s v="CUST_9785"/>
    <n v="42"/>
    <n v="0"/>
    <s v="Male"/>
    <x v="2"/>
    <x v="1"/>
    <n v="46.42"/>
    <n v="0"/>
    <d v="2022-07-20T00:00:00"/>
    <n v="17"/>
    <n v="419.9"/>
    <n v="9.49"/>
    <n v="18.829999999999998"/>
    <n v="5"/>
    <n v="0"/>
  </r>
  <r>
    <s v="CUST_9786"/>
    <n v="43"/>
    <n v="1"/>
    <s v="Female"/>
    <x v="1"/>
    <x v="2"/>
    <n v="41.89"/>
    <n v="0"/>
    <d v="2023-02-23T00:00:00"/>
    <n v="10"/>
    <n v="634.52"/>
    <n v="10.63"/>
    <n v="22.75"/>
    <n v="5"/>
    <n v="0"/>
  </r>
  <r>
    <s v="CUST_9787"/>
    <n v="27"/>
    <n v="0"/>
    <s v="Male"/>
    <x v="0"/>
    <x v="1"/>
    <n v="53.05"/>
    <n v="0"/>
    <d v="2021-10-09T00:00:00"/>
    <n v="26"/>
    <n v="686.97"/>
    <n v="9.7799999999999994"/>
    <n v="22.17"/>
    <n v="7"/>
    <n v="0"/>
  </r>
  <r>
    <s v="CUST_9788"/>
    <n v="27"/>
    <n v="0"/>
    <s v="Female"/>
    <x v="0"/>
    <x v="1"/>
    <n v="74.77"/>
    <n v="0"/>
    <d v="2018-04-08T00:00:00"/>
    <n v="68"/>
    <n v="542.71"/>
    <n v="9.76"/>
    <n v="24.75"/>
    <n v="6"/>
    <n v="0"/>
  </r>
  <r>
    <s v="CUST_9789"/>
    <n v="43"/>
    <n v="1"/>
    <s v="Male"/>
    <x v="0"/>
    <x v="1"/>
    <n v="52.55"/>
    <n v="0"/>
    <d v="2020-06-13T00:00:00"/>
    <n v="42"/>
    <n v="264.72000000000003"/>
    <n v="9.91"/>
    <n v="23.17"/>
    <n v="6"/>
    <n v="0"/>
  </r>
  <r>
    <s v="CUST_979"/>
    <n v="31"/>
    <n v="0"/>
    <s v="Male"/>
    <x v="1"/>
    <x v="2"/>
    <n v="51.69"/>
    <n v="0"/>
    <d v="2018-07-31T00:00:00"/>
    <n v="65"/>
    <n v="449.74"/>
    <n v="10.87"/>
    <n v="27.17"/>
    <n v="2"/>
    <n v="0"/>
  </r>
  <r>
    <s v="CUST_9790"/>
    <n v="38"/>
    <n v="0"/>
    <s v="Female"/>
    <x v="1"/>
    <x v="2"/>
    <n v="57.66"/>
    <n v="0"/>
    <d v="2023-05-02T00:00:00"/>
    <n v="7"/>
    <n v="519.55999999999995"/>
    <n v="8.0299999999999994"/>
    <n v="27.08"/>
    <n v="4"/>
    <n v="0"/>
  </r>
  <r>
    <s v="CUST_9791"/>
    <n v="28"/>
    <n v="0"/>
    <s v="Male"/>
    <x v="1"/>
    <x v="2"/>
    <n v="202"/>
    <n v="0"/>
    <d v="2019-04-22T00:00:00"/>
    <n v="56"/>
    <n v="543.98"/>
    <n v="10"/>
    <n v="29"/>
    <n v="2"/>
    <n v="0"/>
  </r>
  <r>
    <s v="CUST_9792"/>
    <n v="44"/>
    <n v="0"/>
    <s v="Male"/>
    <x v="2"/>
    <x v="1"/>
    <n v="63.64"/>
    <n v="0"/>
    <d v="2020-12-22T00:00:00"/>
    <n v="36"/>
    <n v="557.83000000000004"/>
    <n v="8.1199999999999992"/>
    <n v="24.5"/>
    <n v="4"/>
    <n v="0"/>
  </r>
  <r>
    <s v="CUST_9793"/>
    <n v="33"/>
    <n v="0"/>
    <s v="Male"/>
    <x v="2"/>
    <x v="0"/>
    <n v="26.51"/>
    <n v="0"/>
    <d v="2021-03-03T00:00:00"/>
    <n v="33"/>
    <n v="509.23"/>
    <n v="9.61"/>
    <n v="19.170000000000002"/>
    <n v="8"/>
    <n v="0"/>
  </r>
  <r>
    <s v="CUST_9794"/>
    <n v="43"/>
    <n v="1"/>
    <s v="Male"/>
    <x v="2"/>
    <x v="2"/>
    <n v="68.790000000000006"/>
    <n v="0"/>
    <d v="2019-04-04T00:00:00"/>
    <n v="56"/>
    <n v="453.7"/>
    <n v="11.43"/>
    <n v="33.08"/>
    <n v="8"/>
    <n v="0"/>
  </r>
  <r>
    <s v="CUST_9795"/>
    <n v="43"/>
    <n v="1"/>
    <s v="Female"/>
    <x v="2"/>
    <x v="1"/>
    <n v="69.930000000000007"/>
    <n v="0"/>
    <d v="2020-12-11T00:00:00"/>
    <n v="36"/>
    <n v="348.49"/>
    <n v="9.11"/>
    <n v="23.83"/>
    <n v="4"/>
    <n v="0"/>
  </r>
  <r>
    <s v="CUST_9796"/>
    <n v="66"/>
    <n v="0"/>
    <s v="Male"/>
    <x v="0"/>
    <x v="1"/>
    <n v="80.31"/>
    <n v="0"/>
    <d v="2021-02-08T00:00:00"/>
    <n v="34"/>
    <n v="288.89999999999998"/>
    <n v="10.07"/>
    <n v="21.33"/>
    <n v="8"/>
    <n v="0"/>
  </r>
  <r>
    <s v="CUST_9797"/>
    <n v="33"/>
    <n v="0"/>
    <s v="Female"/>
    <x v="2"/>
    <x v="1"/>
    <n v="69.900000000000006"/>
    <n v="0"/>
    <d v="2020-09-03T00:00:00"/>
    <n v="39"/>
    <n v="572.87"/>
    <n v="9.2200000000000006"/>
    <n v="24.58"/>
    <n v="5"/>
    <n v="0"/>
  </r>
  <r>
    <s v="CUST_9798"/>
    <n v="43"/>
    <n v="1"/>
    <s v="Female"/>
    <x v="1"/>
    <x v="1"/>
    <n v="41.91"/>
    <n v="0"/>
    <d v="2021-09-05T00:00:00"/>
    <n v="27"/>
    <n v="658.41"/>
    <n v="10.38"/>
    <n v="17"/>
    <n v="8"/>
    <n v="0"/>
  </r>
  <r>
    <s v="CUST_9799"/>
    <n v="33"/>
    <n v="0"/>
    <s v="Male"/>
    <x v="1"/>
    <x v="2"/>
    <n v="71.98"/>
    <n v="0"/>
    <d v="2020-07-31T00:00:00"/>
    <n v="41"/>
    <n v="451.97"/>
    <n v="9.91"/>
    <n v="22.25"/>
    <n v="3"/>
    <n v="0"/>
  </r>
  <r>
    <s v="CUST_98"/>
    <n v="43"/>
    <n v="1"/>
    <s v="Female"/>
    <x v="2"/>
    <x v="0"/>
    <n v="37.51"/>
    <n v="0"/>
    <d v="2022-11-15T00:00:00"/>
    <n v="13"/>
    <n v="632.85"/>
    <n v="8.83"/>
    <n v="24.17"/>
    <n v="9"/>
    <n v="0"/>
  </r>
  <r>
    <s v="CUST_980"/>
    <n v="43"/>
    <n v="0"/>
    <s v="Male"/>
    <x v="0"/>
    <x v="1"/>
    <n v="32.340000000000003"/>
    <n v="0"/>
    <d v="2022-03-29T00:00:00"/>
    <n v="21"/>
    <n v="296.49"/>
    <n v="9.08"/>
    <n v="24.17"/>
    <n v="7"/>
    <n v="0"/>
  </r>
  <r>
    <s v="CUST_9800"/>
    <n v="52"/>
    <n v="0"/>
    <s v="Male"/>
    <x v="1"/>
    <x v="0"/>
    <n v="66.95"/>
    <n v="0"/>
    <d v="2021-07-25T00:00:00"/>
    <n v="29"/>
    <n v="583.35"/>
    <n v="10.15"/>
    <n v="27.17"/>
    <n v="5"/>
    <n v="0"/>
  </r>
  <r>
    <s v="CUST_9801"/>
    <n v="33"/>
    <n v="0"/>
    <s v="Male"/>
    <x v="2"/>
    <x v="0"/>
    <n v="39.130000000000003"/>
    <n v="0"/>
    <d v="2023-06-18T00:00:00"/>
    <n v="6"/>
    <n v="366.78"/>
    <n v="9.77"/>
    <n v="24.08"/>
    <n v="4"/>
    <n v="0"/>
  </r>
  <r>
    <s v="CUST_9802"/>
    <n v="57"/>
    <n v="0"/>
    <s v="Male"/>
    <x v="0"/>
    <x v="0"/>
    <n v="53.13"/>
    <n v="0"/>
    <d v="2021-08-24T00:00:00"/>
    <n v="28"/>
    <n v="377.41"/>
    <n v="10.1"/>
    <n v="22.08"/>
    <n v="9"/>
    <n v="0"/>
  </r>
  <r>
    <s v="CUST_9803"/>
    <n v="29"/>
    <n v="0"/>
    <s v="Female"/>
    <x v="0"/>
    <x v="1"/>
    <n v="6.3"/>
    <n v="0"/>
    <d v="2019-01-28T00:00:00"/>
    <n v="59"/>
    <n v="465.89"/>
    <n v="9.07"/>
    <n v="20.67"/>
    <n v="3"/>
    <n v="0"/>
  </r>
  <r>
    <s v="CUST_9804"/>
    <n v="52"/>
    <n v="0"/>
    <s v="Female"/>
    <x v="2"/>
    <x v="1"/>
    <n v="29.31"/>
    <n v="0"/>
    <d v="2022-06-22T00:00:00"/>
    <n v="18"/>
    <n v="537.70000000000005"/>
    <n v="8.0399999999999991"/>
    <n v="21.5"/>
    <n v="10"/>
    <n v="0"/>
  </r>
  <r>
    <s v="CUST_9805"/>
    <n v="66"/>
    <n v="0"/>
    <s v="Female"/>
    <x v="2"/>
    <x v="0"/>
    <n v="62.31"/>
    <n v="0"/>
    <d v="2018-07-15T00:00:00"/>
    <n v="65"/>
    <n v="675.82"/>
    <n v="9.48"/>
    <n v="30.83"/>
    <n v="5"/>
    <n v="0"/>
  </r>
  <r>
    <s v="CUST_9806"/>
    <n v="43"/>
    <n v="1"/>
    <s v="Female"/>
    <x v="1"/>
    <x v="2"/>
    <n v="74.52"/>
    <n v="0"/>
    <d v="2021-07-17T00:00:00"/>
    <n v="29"/>
    <n v="677.9"/>
    <n v="10.07"/>
    <n v="28.92"/>
    <n v="5"/>
    <n v="0"/>
  </r>
  <r>
    <s v="CUST_9807"/>
    <n v="43"/>
    <n v="1"/>
    <s v="Male"/>
    <x v="1"/>
    <x v="1"/>
    <n v="62.37"/>
    <n v="0"/>
    <d v="2020-01-26T00:00:00"/>
    <n v="47"/>
    <n v="690.64"/>
    <n v="9.92"/>
    <n v="29.92"/>
    <n v="7"/>
    <n v="1"/>
  </r>
  <r>
    <s v="CUST_9808"/>
    <n v="43"/>
    <n v="1"/>
    <s v="Female"/>
    <x v="0"/>
    <x v="1"/>
    <n v="50.83"/>
    <n v="0"/>
    <d v="2023-02-19T00:00:00"/>
    <n v="10"/>
    <n v="473.86"/>
    <n v="10.54"/>
    <n v="29.58"/>
    <n v="4"/>
    <n v="0"/>
  </r>
  <r>
    <s v="CUST_9809"/>
    <n v="43"/>
    <n v="1"/>
    <s v="Male"/>
    <x v="1"/>
    <x v="2"/>
    <n v="34.5"/>
    <n v="0"/>
    <d v="2021-12-12T00:00:00"/>
    <n v="24"/>
    <n v="366.81"/>
    <n v="8.73"/>
    <n v="22.42"/>
    <n v="10"/>
    <n v="0"/>
  </r>
  <r>
    <s v="CUST_981"/>
    <n v="45"/>
    <n v="0"/>
    <s v="Male"/>
    <x v="1"/>
    <x v="2"/>
    <n v="32.03"/>
    <n v="0"/>
    <d v="2019-11-01T00:00:00"/>
    <n v="49"/>
    <n v="606.85"/>
    <n v="10.8"/>
    <n v="25.25"/>
    <n v="4"/>
    <n v="0"/>
  </r>
  <r>
    <s v="CUST_9810"/>
    <n v="65"/>
    <n v="0"/>
    <s v="Male"/>
    <x v="1"/>
    <x v="2"/>
    <n v="59.67"/>
    <n v="0"/>
    <d v="2020-12-08T00:00:00"/>
    <n v="36"/>
    <n v="492.16"/>
    <n v="10.050000000000001"/>
    <n v="28.42"/>
    <n v="1"/>
    <n v="0"/>
  </r>
  <r>
    <s v="CUST_9811"/>
    <n v="34"/>
    <n v="0"/>
    <s v="Female"/>
    <x v="2"/>
    <x v="0"/>
    <n v="21.26"/>
    <n v="0"/>
    <d v="2023-01-14T00:00:00"/>
    <n v="11"/>
    <n v="588.97"/>
    <n v="8.5500000000000007"/>
    <n v="27.58"/>
    <n v="9"/>
    <n v="0"/>
  </r>
  <r>
    <s v="CUST_9812"/>
    <n v="49"/>
    <n v="0"/>
    <s v="Female"/>
    <x v="0"/>
    <x v="1"/>
    <n v="57.72"/>
    <n v="0"/>
    <d v="2022-03-14T00:00:00"/>
    <n v="21"/>
    <n v="654.41"/>
    <n v="10.08"/>
    <n v="17.170000000000002"/>
    <n v="2"/>
    <n v="0"/>
  </r>
  <r>
    <s v="CUST_9813"/>
    <n v="58"/>
    <n v="0"/>
    <s v="Female"/>
    <x v="2"/>
    <x v="1"/>
    <n v="36.479999999999997"/>
    <n v="0"/>
    <d v="2018-01-12T00:00:00"/>
    <n v="71"/>
    <n v="461.56"/>
    <n v="10.36"/>
    <n v="30.42"/>
    <n v="7"/>
    <n v="0"/>
  </r>
  <r>
    <s v="CUST_9814"/>
    <n v="43"/>
    <n v="1"/>
    <s v="Female"/>
    <x v="0"/>
    <x v="2"/>
    <n v="61.33"/>
    <n v="0"/>
    <d v="2022-04-21T00:00:00"/>
    <n v="20"/>
    <n v="541.41999999999996"/>
    <n v="10.58"/>
    <n v="30.08"/>
    <n v="6"/>
    <n v="0"/>
  </r>
  <r>
    <s v="CUST_9815"/>
    <n v="41"/>
    <n v="0"/>
    <s v="Female"/>
    <x v="2"/>
    <x v="1"/>
    <n v="62.06"/>
    <n v="0"/>
    <d v="2020-12-16T00:00:00"/>
    <n v="36"/>
    <n v="472.7"/>
    <n v="11.06"/>
    <n v="22"/>
    <n v="7"/>
    <n v="0"/>
  </r>
  <r>
    <s v="CUST_9816"/>
    <n v="44"/>
    <n v="0"/>
    <s v="Female"/>
    <x v="0"/>
    <x v="2"/>
    <n v="41.52"/>
    <n v="0"/>
    <d v="2021-02-11T00:00:00"/>
    <n v="34"/>
    <n v="423.28"/>
    <n v="9.7799999999999994"/>
    <n v="32.5"/>
    <n v="5"/>
    <n v="0"/>
  </r>
  <r>
    <s v="CUST_9817"/>
    <n v="37"/>
    <n v="0"/>
    <s v="Male"/>
    <x v="1"/>
    <x v="2"/>
    <n v="64.010000000000005"/>
    <n v="0"/>
    <d v="2020-01-06T00:00:00"/>
    <n v="47"/>
    <n v="470.58"/>
    <n v="9.24"/>
    <n v="21.17"/>
    <n v="5"/>
    <n v="1"/>
  </r>
  <r>
    <s v="CUST_9818"/>
    <n v="42"/>
    <n v="0"/>
    <s v="Male"/>
    <x v="0"/>
    <x v="1"/>
    <n v="23.69"/>
    <n v="0"/>
    <d v="2021-03-22T00:00:00"/>
    <n v="33"/>
    <n v="512.27"/>
    <n v="8.93"/>
    <n v="31.17"/>
    <n v="8"/>
    <n v="0"/>
  </r>
  <r>
    <s v="CUST_9819"/>
    <n v="43"/>
    <n v="1"/>
    <s v="Male"/>
    <x v="0"/>
    <x v="2"/>
    <n v="47.85"/>
    <n v="0"/>
    <d v="2018-02-03T00:00:00"/>
    <n v="70"/>
    <n v="534.45000000000005"/>
    <n v="9.49"/>
    <n v="21.25"/>
    <n v="8"/>
    <n v="1"/>
  </r>
  <r>
    <s v="CUST_982"/>
    <n v="40"/>
    <n v="0"/>
    <s v="Female"/>
    <x v="2"/>
    <x v="1"/>
    <n v="60.26"/>
    <n v="0"/>
    <d v="2019-02-13T00:00:00"/>
    <n v="58"/>
    <n v="437.23"/>
    <n v="10.92"/>
    <n v="27.5"/>
    <n v="4"/>
    <n v="0"/>
  </r>
  <r>
    <s v="CUST_9820"/>
    <n v="26"/>
    <n v="0"/>
    <s v="Female"/>
    <x v="2"/>
    <x v="1"/>
    <n v="61.87"/>
    <n v="0"/>
    <d v="2021-10-30T00:00:00"/>
    <n v="26"/>
    <n v="658.15"/>
    <n v="10.41"/>
    <n v="22.08"/>
    <n v="4"/>
    <n v="0"/>
  </r>
  <r>
    <s v="CUST_9821"/>
    <n v="45"/>
    <n v="0"/>
    <s v="Male"/>
    <x v="0"/>
    <x v="2"/>
    <n v="59.33"/>
    <n v="0"/>
    <d v="2019-09-01T00:00:00"/>
    <n v="51"/>
    <n v="360.98"/>
    <n v="9.91"/>
    <n v="28.58"/>
    <n v="9"/>
    <n v="0"/>
  </r>
  <r>
    <s v="CUST_9822"/>
    <n v="43"/>
    <n v="1"/>
    <s v="Male"/>
    <x v="0"/>
    <x v="2"/>
    <n v="41.66"/>
    <n v="0"/>
    <d v="2019-12-02T00:00:00"/>
    <n v="48"/>
    <n v="365.42"/>
    <n v="10.77"/>
    <n v="23.75"/>
    <n v="1"/>
    <n v="0"/>
  </r>
  <r>
    <s v="CUST_9823"/>
    <n v="43"/>
    <n v="1"/>
    <s v="Male"/>
    <x v="0"/>
    <x v="1"/>
    <n v="63.23"/>
    <n v="0"/>
    <d v="2022-09-17T00:00:00"/>
    <n v="15"/>
    <n v="447.06"/>
    <n v="7.33"/>
    <n v="21.25"/>
    <n v="4"/>
    <n v="0"/>
  </r>
  <r>
    <s v="CUST_9824"/>
    <n v="37"/>
    <n v="0"/>
    <s v="Male"/>
    <x v="2"/>
    <x v="2"/>
    <n v="63.79"/>
    <n v="0"/>
    <d v="2022-01-12T00:00:00"/>
    <n v="23"/>
    <n v="427.78"/>
    <n v="9.5500000000000007"/>
    <n v="23.33"/>
    <n v="7"/>
    <n v="0"/>
  </r>
  <r>
    <s v="CUST_9825"/>
    <n v="23"/>
    <n v="0"/>
    <s v="Male"/>
    <x v="0"/>
    <x v="1"/>
    <n v="32.4"/>
    <n v="0"/>
    <d v="2019-12-14T00:00:00"/>
    <n v="48"/>
    <n v="490.5"/>
    <n v="8.5"/>
    <n v="22.17"/>
    <n v="3"/>
    <n v="0"/>
  </r>
  <r>
    <s v="CUST_9826"/>
    <n v="43"/>
    <n v="1"/>
    <s v="Male"/>
    <x v="2"/>
    <x v="1"/>
    <n v="48.32"/>
    <n v="0"/>
    <d v="2022-03-15T00:00:00"/>
    <n v="21"/>
    <n v="464.93"/>
    <n v="8.5399999999999991"/>
    <n v="31.08"/>
    <n v="5"/>
    <n v="0"/>
  </r>
  <r>
    <s v="CUST_9827"/>
    <n v="43"/>
    <n v="1"/>
    <s v="Female"/>
    <x v="1"/>
    <x v="1"/>
    <n v="52.93"/>
    <n v="0"/>
    <d v="2019-12-03T00:00:00"/>
    <n v="48"/>
    <n v="540.42999999999995"/>
    <n v="10.58"/>
    <n v="20.83"/>
    <n v="7"/>
    <n v="0"/>
  </r>
  <r>
    <s v="CUST_9828"/>
    <n v="43"/>
    <n v="1"/>
    <s v="Female"/>
    <x v="2"/>
    <x v="1"/>
    <n v="52.71"/>
    <n v="0"/>
    <d v="2018-01-17T00:00:00"/>
    <n v="71"/>
    <n v="579.02"/>
    <n v="10.32"/>
    <n v="20.67"/>
    <n v="9"/>
    <n v="0"/>
  </r>
  <r>
    <s v="CUST_9829"/>
    <n v="54"/>
    <n v="0"/>
    <s v="Female"/>
    <x v="0"/>
    <x v="2"/>
    <n v="62.17"/>
    <n v="0"/>
    <d v="2020-08-30T00:00:00"/>
    <n v="40"/>
    <n v="586.32000000000005"/>
    <n v="8.73"/>
    <n v="28.17"/>
    <n v="3"/>
    <n v="0"/>
  </r>
  <r>
    <s v="CUST_983"/>
    <n v="31"/>
    <n v="0"/>
    <s v="Female"/>
    <x v="2"/>
    <x v="2"/>
    <n v="64.02"/>
    <n v="0"/>
    <d v="2019-06-19T00:00:00"/>
    <n v="54"/>
    <n v="563.51"/>
    <n v="8.39"/>
    <n v="28.08"/>
    <n v="8"/>
    <n v="0"/>
  </r>
  <r>
    <s v="CUST_9830"/>
    <n v="23"/>
    <n v="0"/>
    <s v="Male"/>
    <x v="1"/>
    <x v="1"/>
    <n v="43.8"/>
    <n v="0"/>
    <d v="2021-06-06T00:00:00"/>
    <n v="30"/>
    <n v="458.47"/>
    <n v="8.9700000000000006"/>
    <n v="23.33"/>
    <n v="5"/>
    <n v="0"/>
  </r>
  <r>
    <s v="CUST_9831"/>
    <n v="62"/>
    <n v="0"/>
    <s v="Female"/>
    <x v="0"/>
    <x v="2"/>
    <n v="74.540000000000006"/>
    <n v="0"/>
    <d v="2021-05-23T00:00:00"/>
    <n v="31"/>
    <n v="646.41"/>
    <n v="11.27"/>
    <n v="24.75"/>
    <n v="6"/>
    <n v="0"/>
  </r>
  <r>
    <s v="CUST_9832"/>
    <n v="51"/>
    <n v="0"/>
    <s v="Female"/>
    <x v="2"/>
    <x v="0"/>
    <n v="44.09"/>
    <n v="0"/>
    <d v="2021-01-14T00:00:00"/>
    <n v="35"/>
    <n v="480.81"/>
    <n v="10.63"/>
    <n v="25"/>
    <n v="7"/>
    <n v="0"/>
  </r>
  <r>
    <s v="CUST_9833"/>
    <n v="43"/>
    <n v="1"/>
    <s v="Male"/>
    <x v="1"/>
    <x v="1"/>
    <n v="32.99"/>
    <n v="0"/>
    <d v="2018-03-23T00:00:00"/>
    <n v="69"/>
    <n v="312.94"/>
    <n v="10.14"/>
    <n v="23.92"/>
    <n v="10"/>
    <n v="0"/>
  </r>
  <r>
    <s v="CUST_9834"/>
    <n v="32"/>
    <n v="0"/>
    <s v="Female"/>
    <x v="1"/>
    <x v="1"/>
    <n v="46.6"/>
    <n v="0"/>
    <d v="2020-04-20T00:00:00"/>
    <n v="44"/>
    <n v="514.1"/>
    <n v="10.49"/>
    <n v="26"/>
    <n v="9"/>
    <n v="0"/>
  </r>
  <r>
    <s v="CUST_9835"/>
    <n v="62"/>
    <n v="0"/>
    <s v="Male"/>
    <x v="1"/>
    <x v="1"/>
    <n v="53.81"/>
    <n v="0"/>
    <d v="2021-12-09T00:00:00"/>
    <n v="24"/>
    <n v="387.69"/>
    <n v="9.0299999999999994"/>
    <n v="26.25"/>
    <n v="7"/>
    <n v="0"/>
  </r>
  <r>
    <s v="CUST_9836"/>
    <n v="43"/>
    <n v="1"/>
    <s v="Female"/>
    <x v="0"/>
    <x v="1"/>
    <n v="32.32"/>
    <n v="0"/>
    <d v="2021-12-02T00:00:00"/>
    <n v="24"/>
    <n v="434.84"/>
    <n v="11.06"/>
    <n v="15.83"/>
    <n v="7"/>
    <n v="0"/>
  </r>
  <r>
    <s v="CUST_9837"/>
    <n v="31"/>
    <n v="0"/>
    <s v="Male"/>
    <x v="1"/>
    <x v="1"/>
    <n v="45.39"/>
    <n v="0"/>
    <d v="2020-06-25T00:00:00"/>
    <n v="42"/>
    <n v="379.75"/>
    <n v="11.36"/>
    <n v="23.42"/>
    <n v="5"/>
    <n v="0"/>
  </r>
  <r>
    <s v="CUST_9838"/>
    <n v="43"/>
    <n v="1"/>
    <s v="Male"/>
    <x v="1"/>
    <x v="2"/>
    <n v="31.4"/>
    <n v="0"/>
    <d v="2022-12-22T00:00:00"/>
    <n v="12"/>
    <n v="488.99"/>
    <n v="9.65"/>
    <n v="19.079999999999998"/>
    <n v="8"/>
    <n v="0"/>
  </r>
  <r>
    <s v="CUST_9839"/>
    <n v="43"/>
    <n v="1"/>
    <s v="Female"/>
    <x v="1"/>
    <x v="1"/>
    <n v="60.55"/>
    <n v="0"/>
    <d v="2020-12-05T00:00:00"/>
    <n v="36"/>
    <n v="540.20000000000005"/>
    <n v="9.65"/>
    <n v="21.17"/>
    <n v="6"/>
    <n v="1"/>
  </r>
  <r>
    <s v="CUST_984"/>
    <n v="43"/>
    <n v="1"/>
    <s v="Male"/>
    <x v="0"/>
    <x v="1"/>
    <n v="48.36"/>
    <n v="0"/>
    <d v="2020-04-30T00:00:00"/>
    <n v="44"/>
    <n v="595.05999999999995"/>
    <n v="11.03"/>
    <n v="27.25"/>
    <n v="5"/>
    <n v="0"/>
  </r>
  <r>
    <s v="CUST_9840"/>
    <n v="43"/>
    <n v="1"/>
    <s v="Male"/>
    <x v="1"/>
    <x v="2"/>
    <n v="47.34"/>
    <n v="0"/>
    <d v="2018-11-09T00:00:00"/>
    <n v="61"/>
    <n v="365.01"/>
    <n v="10.94"/>
    <n v="18.25"/>
    <n v="10"/>
    <n v="0"/>
  </r>
  <r>
    <s v="CUST_9841"/>
    <n v="43"/>
    <n v="1"/>
    <s v="Female"/>
    <x v="2"/>
    <x v="1"/>
    <n v="14.21"/>
    <n v="0"/>
    <d v="2020-06-25T00:00:00"/>
    <n v="42"/>
    <n v="637.27"/>
    <n v="10.67"/>
    <n v="24.83"/>
    <n v="11"/>
    <n v="0"/>
  </r>
  <r>
    <s v="CUST_9842"/>
    <n v="48"/>
    <n v="0"/>
    <s v="Male"/>
    <x v="0"/>
    <x v="1"/>
    <n v="65.569999999999993"/>
    <n v="0"/>
    <d v="2022-05-06T00:00:00"/>
    <n v="19"/>
    <n v="549.54"/>
    <n v="10.98"/>
    <n v="25.17"/>
    <n v="2"/>
    <n v="0"/>
  </r>
  <r>
    <s v="CUST_9843"/>
    <n v="43"/>
    <n v="1"/>
    <s v="Female"/>
    <x v="0"/>
    <x v="1"/>
    <n v="32.44"/>
    <n v="0"/>
    <d v="2022-05-02T00:00:00"/>
    <n v="19"/>
    <n v="535.89"/>
    <n v="12.03"/>
    <n v="32.92"/>
    <n v="3"/>
    <n v="0"/>
  </r>
  <r>
    <s v="CUST_9844"/>
    <n v="59"/>
    <n v="0"/>
    <s v="Female"/>
    <x v="1"/>
    <x v="1"/>
    <n v="90"/>
    <n v="0"/>
    <d v="2021-02-21T00:00:00"/>
    <n v="34"/>
    <n v="629.92999999999995"/>
    <n v="9.39"/>
    <n v="13.67"/>
    <n v="4"/>
    <n v="1"/>
  </r>
  <r>
    <s v="CUST_9845"/>
    <n v="49"/>
    <n v="0"/>
    <s v="Male"/>
    <x v="2"/>
    <x v="1"/>
    <n v="39.75"/>
    <n v="0"/>
    <d v="2023-05-20T00:00:00"/>
    <n v="7"/>
    <n v="587.63"/>
    <n v="9.6199999999999992"/>
    <n v="27.42"/>
    <n v="9"/>
    <n v="0"/>
  </r>
  <r>
    <s v="CUST_9846"/>
    <n v="34"/>
    <n v="0"/>
    <s v="Female"/>
    <x v="1"/>
    <x v="2"/>
    <n v="41.32"/>
    <n v="0"/>
    <d v="2018-03-24T00:00:00"/>
    <n v="69"/>
    <n v="534.45000000000005"/>
    <n v="9.48"/>
    <n v="22.17"/>
    <n v="6"/>
    <n v="0"/>
  </r>
  <r>
    <s v="CUST_9847"/>
    <n v="31"/>
    <n v="0"/>
    <s v="Female"/>
    <x v="0"/>
    <x v="2"/>
    <n v="52.41"/>
    <n v="0"/>
    <d v="2023-03-26T00:00:00"/>
    <n v="9"/>
    <n v="631.47"/>
    <n v="9.69"/>
    <n v="21.25"/>
    <n v="4"/>
    <n v="0"/>
  </r>
  <r>
    <s v="CUST_9848"/>
    <n v="57"/>
    <n v="0"/>
    <s v="Female"/>
    <x v="0"/>
    <x v="1"/>
    <n v="13.79"/>
    <n v="0"/>
    <d v="2023-01-30T00:00:00"/>
    <n v="11"/>
    <n v="484.62"/>
    <n v="10.82"/>
    <n v="25.75"/>
    <n v="6"/>
    <n v="1"/>
  </r>
  <r>
    <s v="CUST_9849"/>
    <n v="43"/>
    <n v="1"/>
    <s v="Male"/>
    <x v="0"/>
    <x v="2"/>
    <n v="56.61"/>
    <n v="0"/>
    <d v="2020-11-05T00:00:00"/>
    <n v="37"/>
    <n v="731.25"/>
    <n v="9.07"/>
    <n v="28.75"/>
    <n v="7"/>
    <n v="0"/>
  </r>
  <r>
    <s v="CUST_985"/>
    <n v="19"/>
    <n v="0"/>
    <s v="Female"/>
    <x v="2"/>
    <x v="1"/>
    <n v="19.809999999999999"/>
    <n v="0"/>
    <d v="2021-01-13T00:00:00"/>
    <n v="35"/>
    <n v="528.49"/>
    <n v="8.9600000000000009"/>
    <n v="28"/>
    <n v="6"/>
    <n v="0"/>
  </r>
  <r>
    <s v="CUST_9850"/>
    <n v="65"/>
    <n v="0"/>
    <s v="Male"/>
    <x v="1"/>
    <x v="1"/>
    <n v="60.52"/>
    <n v="0"/>
    <d v="2019-09-27T00:00:00"/>
    <n v="51"/>
    <n v="549.99"/>
    <n v="11.55"/>
    <n v="22.58"/>
    <n v="4"/>
    <n v="0"/>
  </r>
  <r>
    <s v="CUST_9851"/>
    <n v="41"/>
    <n v="0"/>
    <s v="Female"/>
    <x v="1"/>
    <x v="1"/>
    <n v="63.59"/>
    <n v="0"/>
    <d v="2019-08-02T00:00:00"/>
    <n v="52"/>
    <n v="483.93"/>
    <n v="9.85"/>
    <n v="28.42"/>
    <n v="3"/>
    <n v="0"/>
  </r>
  <r>
    <s v="CUST_9852"/>
    <n v="62"/>
    <n v="0"/>
    <s v="Female"/>
    <x v="2"/>
    <x v="0"/>
    <n v="54.21"/>
    <n v="0"/>
    <d v="2021-02-24T00:00:00"/>
    <n v="34"/>
    <n v="431.89"/>
    <n v="10.19"/>
    <n v="27.58"/>
    <n v="6"/>
    <n v="0"/>
  </r>
  <r>
    <s v="CUST_9853"/>
    <n v="44"/>
    <n v="0"/>
    <s v="Male"/>
    <x v="2"/>
    <x v="0"/>
    <n v="51.37"/>
    <n v="0"/>
    <d v="2018-10-17T00:00:00"/>
    <n v="62"/>
    <n v="372.53"/>
    <n v="9.4700000000000006"/>
    <n v="27.25"/>
    <n v="3"/>
    <n v="0"/>
  </r>
  <r>
    <s v="CUST_9854"/>
    <n v="42"/>
    <n v="0"/>
    <s v="Male"/>
    <x v="0"/>
    <x v="0"/>
    <n v="27.24"/>
    <n v="0"/>
    <d v="2019-10-15T00:00:00"/>
    <n v="50"/>
    <n v="616.53"/>
    <n v="10.15"/>
    <n v="24.75"/>
    <n v="7"/>
    <n v="0"/>
  </r>
  <r>
    <s v="CUST_9855"/>
    <n v="43"/>
    <n v="1"/>
    <s v="Female"/>
    <x v="0"/>
    <x v="1"/>
    <n v="57.4"/>
    <n v="0"/>
    <d v="2021-06-09T00:00:00"/>
    <n v="30"/>
    <n v="629.28"/>
    <n v="9.9600000000000009"/>
    <n v="19.920000000000002"/>
    <n v="9"/>
    <n v="0"/>
  </r>
  <r>
    <s v="CUST_9856"/>
    <n v="69"/>
    <n v="0"/>
    <s v="Male"/>
    <x v="2"/>
    <x v="0"/>
    <n v="49.37"/>
    <n v="0"/>
    <d v="2021-09-18T00:00:00"/>
    <n v="27"/>
    <n v="311.75"/>
    <n v="10.08"/>
    <n v="24.17"/>
    <n v="3"/>
    <n v="0"/>
  </r>
  <r>
    <s v="CUST_9857"/>
    <n v="35"/>
    <n v="0"/>
    <s v="Male"/>
    <x v="0"/>
    <x v="2"/>
    <n v="43.59"/>
    <n v="0"/>
    <d v="2022-01-22T00:00:00"/>
    <n v="23"/>
    <n v="573.21"/>
    <n v="9.44"/>
    <n v="23.42"/>
    <n v="2"/>
    <n v="1"/>
  </r>
  <r>
    <s v="CUST_9858"/>
    <n v="63"/>
    <n v="0"/>
    <s v="Female"/>
    <x v="2"/>
    <x v="2"/>
    <n v="34.51"/>
    <n v="0"/>
    <d v="2018-05-28T00:00:00"/>
    <n v="67"/>
    <n v="391.05"/>
    <n v="10.130000000000001"/>
    <n v="23.92"/>
    <n v="4"/>
    <n v="0"/>
  </r>
  <r>
    <s v="CUST_9859"/>
    <n v="35"/>
    <n v="0"/>
    <s v="Male"/>
    <x v="1"/>
    <x v="0"/>
    <n v="57.2"/>
    <n v="0"/>
    <d v="2018-03-22T00:00:00"/>
    <n v="69"/>
    <n v="734.15"/>
    <n v="10.06"/>
    <n v="27.33"/>
    <n v="8"/>
    <n v="0"/>
  </r>
  <r>
    <s v="CUST_986"/>
    <n v="62"/>
    <n v="0"/>
    <s v="Female"/>
    <x v="2"/>
    <x v="1"/>
    <n v="57.97"/>
    <n v="0"/>
    <d v="2020-11-03T00:00:00"/>
    <n v="37"/>
    <n v="484"/>
    <n v="9.69"/>
    <n v="25.92"/>
    <n v="7"/>
    <n v="0"/>
  </r>
  <r>
    <s v="CUST_9860"/>
    <n v="54"/>
    <n v="0"/>
    <s v="Male"/>
    <x v="0"/>
    <x v="0"/>
    <n v="45.16"/>
    <n v="0"/>
    <d v="2021-09-20T00:00:00"/>
    <n v="27"/>
    <n v="534.26"/>
    <n v="9.58"/>
    <n v="20.83"/>
    <n v="6"/>
    <n v="0"/>
  </r>
  <r>
    <s v="CUST_9861"/>
    <n v="43"/>
    <n v="0"/>
    <s v="Male"/>
    <x v="0"/>
    <x v="2"/>
    <n v="21.77"/>
    <n v="0"/>
    <d v="2020-05-07T00:00:00"/>
    <n v="43"/>
    <n v="543.91"/>
    <n v="9.74"/>
    <n v="26.83"/>
    <n v="7"/>
    <n v="0"/>
  </r>
  <r>
    <s v="CUST_9862"/>
    <n v="26"/>
    <n v="0"/>
    <s v="Female"/>
    <x v="2"/>
    <x v="0"/>
    <n v="46.65"/>
    <n v="0"/>
    <d v="2023-02-10T00:00:00"/>
    <n v="10"/>
    <n v="557.6"/>
    <n v="10.56"/>
    <n v="22.67"/>
    <n v="5"/>
    <n v="0"/>
  </r>
  <r>
    <s v="CUST_9863"/>
    <n v="52"/>
    <n v="0"/>
    <s v="Male"/>
    <x v="1"/>
    <x v="1"/>
    <n v="38.44"/>
    <n v="0"/>
    <d v="2021-07-08T00:00:00"/>
    <n v="29"/>
    <n v="497.96"/>
    <n v="10.32"/>
    <n v="18.829999999999998"/>
    <n v="5"/>
    <n v="1"/>
  </r>
  <r>
    <s v="CUST_9864"/>
    <n v="25"/>
    <n v="0"/>
    <s v="Female"/>
    <x v="0"/>
    <x v="2"/>
    <n v="63.14"/>
    <n v="0"/>
    <d v="2020-07-21T00:00:00"/>
    <n v="41"/>
    <n v="409.63"/>
    <n v="11.98"/>
    <n v="13.83"/>
    <n v="7"/>
    <n v="0"/>
  </r>
  <r>
    <s v="CUST_9865"/>
    <n v="43"/>
    <n v="1"/>
    <s v="Male"/>
    <x v="0"/>
    <x v="1"/>
    <n v="47.51"/>
    <n v="0"/>
    <d v="2023-04-26T00:00:00"/>
    <n v="8"/>
    <n v="431.89"/>
    <n v="9.17"/>
    <n v="28.83"/>
    <n v="9"/>
    <n v="0"/>
  </r>
  <r>
    <s v="CUST_9866"/>
    <n v="59"/>
    <n v="0"/>
    <s v="Male"/>
    <x v="2"/>
    <x v="0"/>
    <n v="46.06"/>
    <n v="0"/>
    <d v="2022-03-04T00:00:00"/>
    <n v="21"/>
    <n v="503.37"/>
    <n v="8.57"/>
    <n v="35.83"/>
    <n v="8"/>
    <n v="1"/>
  </r>
  <r>
    <s v="CUST_9867"/>
    <n v="39"/>
    <n v="0"/>
    <s v="Female"/>
    <x v="1"/>
    <x v="2"/>
    <n v="54.63"/>
    <n v="0"/>
    <d v="2021-03-19T00:00:00"/>
    <n v="33"/>
    <n v="571.15"/>
    <n v="9.6"/>
    <n v="22.5"/>
    <n v="7"/>
    <n v="0"/>
  </r>
  <r>
    <s v="CUST_9868"/>
    <n v="43"/>
    <n v="1"/>
    <s v="Female"/>
    <x v="2"/>
    <x v="0"/>
    <n v="75.12"/>
    <n v="0"/>
    <d v="2018-05-08T00:00:00"/>
    <n v="67"/>
    <n v="523.24"/>
    <n v="8.9499999999999993"/>
    <n v="24.08"/>
    <n v="10"/>
    <n v="0"/>
  </r>
  <r>
    <s v="CUST_9869"/>
    <n v="47"/>
    <n v="0"/>
    <s v="Female"/>
    <x v="1"/>
    <x v="2"/>
    <n v="56.09"/>
    <n v="0"/>
    <d v="2022-06-07T00:00:00"/>
    <n v="18"/>
    <n v="587.22"/>
    <n v="10.48"/>
    <n v="24.33"/>
    <n v="5"/>
    <n v="0"/>
  </r>
  <r>
    <s v="CUST_987"/>
    <n v="43"/>
    <n v="0"/>
    <s v="Male"/>
    <x v="2"/>
    <x v="2"/>
    <n v="45.21"/>
    <n v="0"/>
    <d v="2022-11-15T00:00:00"/>
    <n v="13"/>
    <n v="469.96"/>
    <n v="9.07"/>
    <n v="30.5"/>
    <n v="7"/>
    <n v="0"/>
  </r>
  <r>
    <s v="CUST_9870"/>
    <n v="45"/>
    <n v="0"/>
    <s v="Female"/>
    <x v="1"/>
    <x v="2"/>
    <n v="38.159999999999997"/>
    <n v="0"/>
    <d v="2018-01-14T00:00:00"/>
    <n v="71"/>
    <n v="781.6"/>
    <n v="9.7100000000000009"/>
    <n v="32.08"/>
    <n v="3"/>
    <n v="0"/>
  </r>
  <r>
    <s v="CUST_9871"/>
    <n v="52"/>
    <n v="0"/>
    <s v="Male"/>
    <x v="2"/>
    <x v="1"/>
    <n v="26.65"/>
    <n v="0"/>
    <d v="2022-11-07T00:00:00"/>
    <n v="13"/>
    <n v="452.19"/>
    <n v="10.74"/>
    <n v="27.92"/>
    <n v="8"/>
    <n v="0"/>
  </r>
  <r>
    <s v="CUST_9872"/>
    <n v="60"/>
    <n v="0"/>
    <s v="Female"/>
    <x v="2"/>
    <x v="2"/>
    <n v="69.95"/>
    <n v="0"/>
    <d v="2019-03-07T00:00:00"/>
    <n v="57"/>
    <n v="433.64"/>
    <n v="9.74"/>
    <n v="27.33"/>
    <n v="6"/>
    <n v="0"/>
  </r>
  <r>
    <s v="CUST_9873"/>
    <n v="43"/>
    <n v="1"/>
    <s v="Female"/>
    <x v="1"/>
    <x v="2"/>
    <n v="13.22"/>
    <n v="0"/>
    <d v="2018-10-23T00:00:00"/>
    <n v="62"/>
    <n v="454.2"/>
    <n v="9.7200000000000006"/>
    <n v="39.33"/>
    <n v="4"/>
    <n v="0"/>
  </r>
  <r>
    <s v="CUST_9874"/>
    <n v="48"/>
    <n v="0"/>
    <s v="Female"/>
    <x v="2"/>
    <x v="1"/>
    <n v="49.68"/>
    <n v="0"/>
    <d v="2022-07-21T00:00:00"/>
    <n v="17"/>
    <n v="485.61"/>
    <n v="9.11"/>
    <n v="18.829999999999998"/>
    <n v="9"/>
    <n v="0"/>
  </r>
  <r>
    <s v="CUST_9875"/>
    <n v="66"/>
    <n v="0"/>
    <s v="Male"/>
    <x v="0"/>
    <x v="1"/>
    <n v="85.24"/>
    <n v="0"/>
    <d v="2020-07-16T00:00:00"/>
    <n v="41"/>
    <n v="225.13"/>
    <n v="9.42"/>
    <n v="34.33"/>
    <n v="5"/>
    <n v="0"/>
  </r>
  <r>
    <s v="CUST_9876"/>
    <n v="43"/>
    <n v="1"/>
    <s v="Male"/>
    <x v="0"/>
    <x v="2"/>
    <n v="23.34"/>
    <n v="0"/>
    <d v="2019-12-30T00:00:00"/>
    <n v="48"/>
    <n v="657.48"/>
    <n v="9.67"/>
    <n v="22.58"/>
    <n v="6"/>
    <n v="0"/>
  </r>
  <r>
    <s v="CUST_9877"/>
    <n v="43"/>
    <n v="1"/>
    <s v="Female"/>
    <x v="0"/>
    <x v="1"/>
    <n v="33.24"/>
    <n v="0"/>
    <d v="2020-08-05T00:00:00"/>
    <n v="40"/>
    <n v="423.54"/>
    <n v="10.14"/>
    <n v="25.67"/>
    <n v="9"/>
    <n v="0"/>
  </r>
  <r>
    <s v="CUST_9878"/>
    <n v="53"/>
    <n v="0"/>
    <s v="Female"/>
    <x v="0"/>
    <x v="1"/>
    <n v="52.99"/>
    <n v="0"/>
    <d v="2022-06-15T00:00:00"/>
    <n v="18"/>
    <n v="492.03"/>
    <n v="9.81"/>
    <n v="25.92"/>
    <n v="4"/>
    <n v="0"/>
  </r>
  <r>
    <s v="CUST_9879"/>
    <n v="47"/>
    <n v="0"/>
    <s v="Female"/>
    <x v="0"/>
    <x v="1"/>
    <n v="37.909999999999997"/>
    <n v="0"/>
    <d v="2021-08-06T00:00:00"/>
    <n v="28"/>
    <n v="620.54999999999995"/>
    <n v="10.61"/>
    <n v="28.75"/>
    <n v="6"/>
    <n v="0"/>
  </r>
  <r>
    <s v="CUST_988"/>
    <n v="31"/>
    <n v="0"/>
    <s v="Male"/>
    <x v="2"/>
    <x v="1"/>
    <n v="353.35"/>
    <n v="0"/>
    <d v="2022-12-25T00:00:00"/>
    <n v="12"/>
    <n v="432.27"/>
    <n v="9.94"/>
    <n v="28.08"/>
    <n v="5"/>
    <n v="0"/>
  </r>
  <r>
    <s v="CUST_9880"/>
    <n v="40"/>
    <n v="0"/>
    <s v="Female"/>
    <x v="2"/>
    <x v="1"/>
    <n v="48.26"/>
    <n v="0"/>
    <d v="2018-02-06T00:00:00"/>
    <n v="70"/>
    <n v="507.81"/>
    <n v="9.5299999999999994"/>
    <n v="24.33"/>
    <n v="4"/>
    <n v="0"/>
  </r>
  <r>
    <s v="CUST_9881"/>
    <n v="36"/>
    <n v="0"/>
    <s v="Male"/>
    <x v="1"/>
    <x v="0"/>
    <n v="56.38"/>
    <n v="0"/>
    <d v="2018-02-04T00:00:00"/>
    <n v="70"/>
    <n v="345.24"/>
    <n v="9.77"/>
    <n v="25.83"/>
    <n v="6"/>
    <n v="0"/>
  </r>
  <r>
    <s v="CUST_9882"/>
    <n v="29"/>
    <n v="0"/>
    <s v="Female"/>
    <x v="2"/>
    <x v="0"/>
    <n v="58.54"/>
    <n v="0"/>
    <d v="2018-02-05T00:00:00"/>
    <n v="70"/>
    <n v="501.37"/>
    <n v="10.01"/>
    <n v="21.83"/>
    <n v="10"/>
    <n v="0"/>
  </r>
  <r>
    <s v="CUST_9883"/>
    <n v="32"/>
    <n v="0"/>
    <s v="Male"/>
    <x v="0"/>
    <x v="2"/>
    <n v="66.62"/>
    <n v="0"/>
    <d v="2018-02-23T00:00:00"/>
    <n v="70"/>
    <n v="446.97"/>
    <n v="8.19"/>
    <n v="21"/>
    <n v="6"/>
    <n v="0"/>
  </r>
  <r>
    <s v="CUST_9884"/>
    <n v="43"/>
    <n v="1"/>
    <s v="Female"/>
    <x v="0"/>
    <x v="1"/>
    <n v="26.28"/>
    <n v="0"/>
    <d v="2021-04-02T00:00:00"/>
    <n v="32"/>
    <n v="603.98"/>
    <n v="11.36"/>
    <n v="29.33"/>
    <n v="7"/>
    <n v="0"/>
  </r>
  <r>
    <s v="CUST_9885"/>
    <n v="60"/>
    <n v="0"/>
    <s v="Female"/>
    <x v="2"/>
    <x v="2"/>
    <n v="68.989999999999995"/>
    <n v="0"/>
    <d v="2023-03-14T00:00:00"/>
    <n v="9"/>
    <n v="434.02"/>
    <n v="8.9"/>
    <n v="20.170000000000002"/>
    <n v="7"/>
    <n v="0"/>
  </r>
  <r>
    <s v="CUST_9886"/>
    <n v="43"/>
    <n v="1"/>
    <s v="Male"/>
    <x v="2"/>
    <x v="2"/>
    <n v="70.2"/>
    <n v="0"/>
    <d v="2019-01-07T00:00:00"/>
    <n v="59"/>
    <n v="527.11"/>
    <n v="10.39"/>
    <n v="17.579999999999998"/>
    <n v="4"/>
    <n v="1"/>
  </r>
  <r>
    <s v="CUST_9887"/>
    <n v="43"/>
    <n v="1"/>
    <s v="Female"/>
    <x v="1"/>
    <x v="2"/>
    <n v="62.69"/>
    <n v="0"/>
    <d v="2021-01-05T00:00:00"/>
    <n v="35"/>
    <n v="303.5"/>
    <n v="11.52"/>
    <n v="28.58"/>
    <n v="10"/>
    <n v="0"/>
  </r>
  <r>
    <s v="CUST_9888"/>
    <n v="43"/>
    <n v="1"/>
    <s v="Female"/>
    <x v="0"/>
    <x v="2"/>
    <n v="33.03"/>
    <n v="0"/>
    <d v="2018-12-30T00:00:00"/>
    <n v="60"/>
    <n v="544.85"/>
    <n v="11.48"/>
    <n v="23.17"/>
    <n v="5"/>
    <n v="0"/>
  </r>
  <r>
    <s v="CUST_9889"/>
    <n v="46"/>
    <n v="0"/>
    <s v="Female"/>
    <x v="2"/>
    <x v="1"/>
    <n v="32.26"/>
    <n v="0"/>
    <d v="2022-12-28T00:00:00"/>
    <n v="12"/>
    <n v="600.09"/>
    <n v="10.08"/>
    <n v="24.42"/>
    <n v="5"/>
    <n v="0"/>
  </r>
  <r>
    <s v="CUST_989"/>
    <n v="68"/>
    <n v="0"/>
    <s v="Male"/>
    <x v="1"/>
    <x v="1"/>
    <n v="79.510000000000005"/>
    <n v="0"/>
    <d v="2021-01-31T00:00:00"/>
    <n v="35"/>
    <n v="647.22"/>
    <n v="10.86"/>
    <n v="24.92"/>
    <n v="6"/>
    <n v="0"/>
  </r>
  <r>
    <s v="CUST_9890"/>
    <n v="67"/>
    <n v="0"/>
    <s v="Female"/>
    <x v="1"/>
    <x v="2"/>
    <n v="54.45"/>
    <n v="0"/>
    <d v="2020-01-07T00:00:00"/>
    <n v="47"/>
    <n v="536.61"/>
    <n v="10.85"/>
    <n v="25.83"/>
    <n v="1"/>
    <n v="0"/>
  </r>
  <r>
    <s v="CUST_9891"/>
    <n v="43"/>
    <n v="1"/>
    <s v="Male"/>
    <x v="0"/>
    <x v="2"/>
    <n v="59.66"/>
    <n v="0"/>
    <d v="2022-09-06T00:00:00"/>
    <n v="15"/>
    <n v="442.19"/>
    <n v="10.24"/>
    <n v="28.42"/>
    <n v="8"/>
    <n v="0"/>
  </r>
  <r>
    <s v="CUST_9892"/>
    <n v="43"/>
    <n v="0"/>
    <s v="Female"/>
    <x v="0"/>
    <x v="0"/>
    <n v="67.63"/>
    <n v="0"/>
    <d v="2018-09-21T00:00:00"/>
    <n v="63"/>
    <n v="322.10000000000002"/>
    <n v="11.68"/>
    <n v="27.25"/>
    <n v="5"/>
    <n v="0"/>
  </r>
  <r>
    <s v="CUST_9893"/>
    <n v="61"/>
    <n v="0"/>
    <s v="Female"/>
    <x v="0"/>
    <x v="2"/>
    <n v="42.79"/>
    <n v="0"/>
    <d v="2021-11-27T00:00:00"/>
    <n v="25"/>
    <n v="580.34"/>
    <n v="8.86"/>
    <n v="26.5"/>
    <n v="6"/>
    <n v="0"/>
  </r>
  <r>
    <s v="CUST_9894"/>
    <n v="19"/>
    <n v="0"/>
    <s v="Male"/>
    <x v="2"/>
    <x v="1"/>
    <n v="59.4"/>
    <n v="0"/>
    <d v="2021-10-14T00:00:00"/>
    <n v="26"/>
    <n v="480.83"/>
    <n v="9.5500000000000007"/>
    <n v="22.58"/>
    <n v="9"/>
    <n v="0"/>
  </r>
  <r>
    <s v="CUST_9895"/>
    <n v="37"/>
    <n v="0"/>
    <s v="Female"/>
    <x v="0"/>
    <x v="2"/>
    <n v="58.58"/>
    <n v="0"/>
    <d v="2021-01-26T00:00:00"/>
    <n v="35"/>
    <n v="508.94"/>
    <n v="10.19"/>
    <n v="18.420000000000002"/>
    <n v="4"/>
    <n v="0"/>
  </r>
  <r>
    <s v="CUST_9896"/>
    <n v="32"/>
    <n v="0"/>
    <s v="Male"/>
    <x v="0"/>
    <x v="2"/>
    <n v="40.18"/>
    <n v="0"/>
    <d v="2021-02-09T00:00:00"/>
    <n v="34"/>
    <n v="641.14"/>
    <n v="9.84"/>
    <n v="20.079999999999998"/>
    <n v="7"/>
    <n v="0"/>
  </r>
  <r>
    <s v="CUST_9897"/>
    <n v="43"/>
    <n v="1"/>
    <s v="Female"/>
    <x v="1"/>
    <x v="1"/>
    <n v="43.39"/>
    <n v="0"/>
    <d v="2022-08-19T00:00:00"/>
    <n v="16"/>
    <n v="350.71"/>
    <n v="9.2100000000000009"/>
    <n v="20.92"/>
    <n v="7"/>
    <n v="0"/>
  </r>
  <r>
    <s v="CUST_9898"/>
    <n v="21"/>
    <n v="0"/>
    <s v="Female"/>
    <x v="2"/>
    <x v="2"/>
    <n v="26.05"/>
    <n v="0"/>
    <d v="2021-02-28T00:00:00"/>
    <n v="34"/>
    <n v="451.92"/>
    <n v="9.2899999999999991"/>
    <n v="23.58"/>
    <n v="9"/>
    <n v="0"/>
  </r>
  <r>
    <s v="CUST_9899"/>
    <n v="39"/>
    <n v="0"/>
    <s v="Female"/>
    <x v="1"/>
    <x v="1"/>
    <n v="34.04"/>
    <n v="0"/>
    <d v="2021-07-04T00:00:00"/>
    <n v="29"/>
    <n v="506.61"/>
    <n v="9.43"/>
    <n v="19.579999999999998"/>
    <n v="5"/>
    <n v="0"/>
  </r>
  <r>
    <s v="CUST_99"/>
    <n v="32"/>
    <n v="0"/>
    <s v="Male"/>
    <x v="1"/>
    <x v="2"/>
    <n v="25.23"/>
    <n v="0"/>
    <d v="2021-04-20T00:00:00"/>
    <n v="32"/>
    <n v="371.48"/>
    <n v="9.4"/>
    <n v="27.08"/>
    <n v="7"/>
    <n v="0"/>
  </r>
  <r>
    <s v="CUST_990"/>
    <n v="43"/>
    <n v="1"/>
    <s v="Female"/>
    <x v="1"/>
    <x v="1"/>
    <n v="27.44"/>
    <n v="0"/>
    <d v="2018-02-17T00:00:00"/>
    <n v="70"/>
    <n v="551.37"/>
    <n v="9.2899999999999991"/>
    <n v="23.25"/>
    <n v="8"/>
    <n v="0"/>
  </r>
  <r>
    <s v="CUST_9900"/>
    <n v="43"/>
    <n v="1"/>
    <s v="Male"/>
    <x v="2"/>
    <x v="1"/>
    <n v="40.549999999999997"/>
    <n v="0"/>
    <d v="2023-06-03T00:00:00"/>
    <n v="6"/>
    <n v="432.71"/>
    <n v="9.7799999999999994"/>
    <n v="22.5"/>
    <n v="7"/>
    <n v="0"/>
  </r>
  <r>
    <s v="CUST_9901"/>
    <n v="55"/>
    <n v="0"/>
    <s v="Male"/>
    <x v="0"/>
    <x v="1"/>
    <n v="57.83"/>
    <n v="0"/>
    <d v="2019-06-17T00:00:00"/>
    <n v="54"/>
    <n v="552.07000000000005"/>
    <n v="11.3"/>
    <n v="22.5"/>
    <n v="5"/>
    <n v="1"/>
  </r>
  <r>
    <s v="CUST_9902"/>
    <n v="40"/>
    <n v="0"/>
    <s v="Female"/>
    <x v="1"/>
    <x v="1"/>
    <n v="83.94"/>
    <n v="0"/>
    <d v="2019-11-04T00:00:00"/>
    <n v="49"/>
    <n v="419.57"/>
    <n v="9.57"/>
    <n v="29.83"/>
    <n v="5"/>
    <n v="0"/>
  </r>
  <r>
    <s v="CUST_9903"/>
    <n v="43"/>
    <n v="0"/>
    <s v="Male"/>
    <x v="2"/>
    <x v="1"/>
    <n v="57.27"/>
    <n v="0"/>
    <d v="2023-03-27T00:00:00"/>
    <n v="9"/>
    <n v="477.55"/>
    <n v="11.05"/>
    <n v="28.17"/>
    <n v="9"/>
    <n v="0"/>
  </r>
  <r>
    <s v="CUST_9904"/>
    <n v="43"/>
    <n v="1"/>
    <s v="Female"/>
    <x v="2"/>
    <x v="2"/>
    <n v="31.33"/>
    <n v="0"/>
    <d v="2019-05-23T00:00:00"/>
    <n v="55"/>
    <n v="449.23"/>
    <n v="10.32"/>
    <n v="24"/>
    <n v="3"/>
    <n v="1"/>
  </r>
  <r>
    <s v="CUST_9905"/>
    <n v="28"/>
    <n v="0"/>
    <s v="Male"/>
    <x v="0"/>
    <x v="1"/>
    <n v="42.84"/>
    <n v="0"/>
    <d v="2022-11-01T00:00:00"/>
    <n v="13"/>
    <n v="567.25"/>
    <n v="9.4"/>
    <n v="26.33"/>
    <n v="6"/>
    <n v="0"/>
  </r>
  <r>
    <s v="CUST_9906"/>
    <n v="43"/>
    <n v="1"/>
    <s v="Female"/>
    <x v="0"/>
    <x v="2"/>
    <n v="65.75"/>
    <n v="0"/>
    <d v="2020-03-10T00:00:00"/>
    <n v="45"/>
    <n v="508.19"/>
    <n v="9.6999999999999993"/>
    <n v="28.17"/>
    <n v="5"/>
    <n v="0"/>
  </r>
  <r>
    <s v="CUST_9907"/>
    <n v="19"/>
    <n v="0"/>
    <s v="Male"/>
    <x v="1"/>
    <x v="2"/>
    <n v="37.950000000000003"/>
    <n v="0"/>
    <d v="2022-07-25T00:00:00"/>
    <n v="17"/>
    <n v="438.24"/>
    <n v="9.25"/>
    <n v="20.079999999999998"/>
    <n v="10"/>
    <n v="0"/>
  </r>
  <r>
    <s v="CUST_9908"/>
    <n v="25"/>
    <n v="0"/>
    <s v="Female"/>
    <x v="1"/>
    <x v="1"/>
    <n v="72.489999999999995"/>
    <n v="0"/>
    <d v="2020-12-22T00:00:00"/>
    <n v="36"/>
    <n v="445.41"/>
    <n v="9.75"/>
    <n v="26.33"/>
    <n v="11"/>
    <n v="0"/>
  </r>
  <r>
    <s v="CUST_9909"/>
    <n v="46"/>
    <n v="0"/>
    <s v="Male"/>
    <x v="2"/>
    <x v="0"/>
    <n v="60.27"/>
    <n v="0"/>
    <d v="2021-07-17T00:00:00"/>
    <n v="29"/>
    <n v="578.21"/>
    <n v="10.89"/>
    <n v="24.25"/>
    <n v="11"/>
    <n v="0"/>
  </r>
  <r>
    <s v="CUST_991"/>
    <n v="20"/>
    <n v="0"/>
    <s v="Female"/>
    <x v="0"/>
    <x v="1"/>
    <n v="87.09"/>
    <n v="0"/>
    <d v="2019-08-22T00:00:00"/>
    <n v="52"/>
    <n v="467.72"/>
    <n v="10.38"/>
    <n v="25.5"/>
    <n v="2"/>
    <n v="0"/>
  </r>
  <r>
    <s v="CUST_9910"/>
    <n v="43"/>
    <n v="1"/>
    <s v="Male"/>
    <x v="1"/>
    <x v="2"/>
    <n v="46.23"/>
    <n v="0"/>
    <d v="2020-10-13T00:00:00"/>
    <n v="38"/>
    <n v="696.61"/>
    <n v="11.89"/>
    <n v="22.75"/>
    <n v="9"/>
    <n v="0"/>
  </r>
  <r>
    <s v="CUST_9911"/>
    <n v="54"/>
    <n v="0"/>
    <s v="Male"/>
    <x v="0"/>
    <x v="0"/>
    <n v="21.3"/>
    <n v="0"/>
    <d v="2022-02-04T00:00:00"/>
    <n v="22"/>
    <n v="394.48"/>
    <n v="10"/>
    <n v="22.75"/>
    <n v="5"/>
    <n v="0"/>
  </r>
  <r>
    <s v="CUST_9912"/>
    <n v="35"/>
    <n v="0"/>
    <s v="Male"/>
    <x v="1"/>
    <x v="2"/>
    <n v="65.11"/>
    <n v="0"/>
    <d v="2018-08-12T00:00:00"/>
    <n v="64"/>
    <n v="568.08000000000004"/>
    <n v="10.53"/>
    <n v="26.25"/>
    <n v="6"/>
    <n v="0"/>
  </r>
  <r>
    <s v="CUST_9913"/>
    <n v="67"/>
    <n v="0"/>
    <s v="Female"/>
    <x v="1"/>
    <x v="2"/>
    <n v="59.66"/>
    <n v="0"/>
    <d v="2020-04-25T00:00:00"/>
    <n v="44"/>
    <n v="610.47"/>
    <n v="10.71"/>
    <n v="23.17"/>
    <n v="6"/>
    <n v="0"/>
  </r>
  <r>
    <s v="CUST_9914"/>
    <n v="43"/>
    <n v="1"/>
    <s v="Female"/>
    <x v="2"/>
    <x v="0"/>
    <n v="57.09"/>
    <n v="0"/>
    <d v="2020-09-26T00:00:00"/>
    <n v="39"/>
    <n v="489.35"/>
    <n v="10.25"/>
    <n v="29.08"/>
    <n v="7"/>
    <n v="0"/>
  </r>
  <r>
    <s v="CUST_9915"/>
    <n v="27"/>
    <n v="0"/>
    <s v="Male"/>
    <x v="0"/>
    <x v="1"/>
    <n v="90.13"/>
    <n v="0"/>
    <d v="2019-05-08T00:00:00"/>
    <n v="55"/>
    <n v="435.79"/>
    <n v="8.36"/>
    <n v="21"/>
    <n v="11"/>
    <n v="1"/>
  </r>
  <r>
    <s v="CUST_9916"/>
    <n v="43"/>
    <n v="1"/>
    <s v="Female"/>
    <x v="2"/>
    <x v="2"/>
    <n v="35.96"/>
    <n v="0"/>
    <d v="2019-03-24T00:00:00"/>
    <n v="57"/>
    <n v="385.58"/>
    <n v="8.35"/>
    <n v="30.17"/>
    <n v="9"/>
    <n v="0"/>
  </r>
  <r>
    <s v="CUST_9917"/>
    <n v="43"/>
    <n v="1"/>
    <s v="Male"/>
    <x v="0"/>
    <x v="2"/>
    <n v="72.819999999999993"/>
    <n v="0"/>
    <d v="2021-11-05T00:00:00"/>
    <n v="25"/>
    <n v="512.58000000000004"/>
    <n v="10.8"/>
    <n v="23.33"/>
    <n v="8"/>
    <n v="1"/>
  </r>
  <r>
    <s v="CUST_9918"/>
    <n v="52"/>
    <n v="0"/>
    <s v="Female"/>
    <x v="0"/>
    <x v="0"/>
    <n v="47.2"/>
    <n v="0"/>
    <d v="2018-12-09T00:00:00"/>
    <n v="60"/>
    <n v="391.63"/>
    <n v="9.09"/>
    <n v="21.58"/>
    <n v="6"/>
    <n v="0"/>
  </r>
  <r>
    <s v="CUST_9919"/>
    <n v="28"/>
    <n v="0"/>
    <s v="Male"/>
    <x v="2"/>
    <x v="1"/>
    <n v="53.83"/>
    <n v="0"/>
    <d v="2018-10-30T00:00:00"/>
    <n v="62"/>
    <n v="599.19000000000005"/>
    <n v="9.7799999999999994"/>
    <n v="30.83"/>
    <n v="7"/>
    <n v="0"/>
  </r>
  <r>
    <s v="CUST_992"/>
    <n v="64"/>
    <n v="0"/>
    <s v="Male"/>
    <x v="2"/>
    <x v="2"/>
    <n v="26.63"/>
    <n v="0"/>
    <d v="2019-09-15T00:00:00"/>
    <n v="51"/>
    <n v="455.17"/>
    <n v="9.33"/>
    <n v="23.5"/>
    <n v="7"/>
    <n v="0"/>
  </r>
  <r>
    <s v="CUST_9920"/>
    <n v="61"/>
    <n v="0"/>
    <s v="Female"/>
    <x v="1"/>
    <x v="2"/>
    <n v="54.68"/>
    <n v="0"/>
    <d v="2019-05-31T00:00:00"/>
    <n v="55"/>
    <n v="659.49"/>
    <n v="10.28"/>
    <n v="18.829999999999998"/>
    <n v="10"/>
    <n v="0"/>
  </r>
  <r>
    <s v="CUST_9921"/>
    <n v="43"/>
    <n v="1"/>
    <s v="Female"/>
    <x v="2"/>
    <x v="1"/>
    <n v="62.52"/>
    <n v="0"/>
    <d v="2021-06-08T00:00:00"/>
    <n v="30"/>
    <n v="320.52"/>
    <n v="10.52"/>
    <n v="18.75"/>
    <n v="4"/>
    <n v="0"/>
  </r>
  <r>
    <s v="CUST_9922"/>
    <n v="20"/>
    <n v="0"/>
    <s v="Male"/>
    <x v="1"/>
    <x v="0"/>
    <n v="39.28"/>
    <n v="0"/>
    <d v="2018-06-30T00:00:00"/>
    <n v="66"/>
    <n v="534.76"/>
    <n v="11.03"/>
    <n v="25.08"/>
    <n v="7"/>
    <n v="0"/>
  </r>
  <r>
    <s v="CUST_9923"/>
    <n v="56"/>
    <n v="0"/>
    <s v="Male"/>
    <x v="2"/>
    <x v="2"/>
    <n v="85.91"/>
    <n v="0"/>
    <d v="2019-02-06T00:00:00"/>
    <n v="58"/>
    <n v="603.58000000000004"/>
    <n v="9.98"/>
    <n v="24"/>
    <n v="1"/>
    <n v="0"/>
  </r>
  <r>
    <s v="CUST_9924"/>
    <n v="43"/>
    <n v="1"/>
    <s v="Male"/>
    <x v="2"/>
    <x v="0"/>
    <n v="33.42"/>
    <n v="0"/>
    <d v="2021-03-24T00:00:00"/>
    <n v="33"/>
    <n v="533.46"/>
    <n v="9.0399999999999991"/>
    <n v="33.33"/>
    <n v="2"/>
    <n v="0"/>
  </r>
  <r>
    <s v="CUST_9925"/>
    <n v="45"/>
    <n v="0"/>
    <s v="Male"/>
    <x v="1"/>
    <x v="0"/>
    <n v="44.65"/>
    <n v="0"/>
    <d v="2023-03-29T00:00:00"/>
    <n v="9"/>
    <n v="679.2"/>
    <n v="9.64"/>
    <n v="22.75"/>
    <n v="7"/>
    <n v="0"/>
  </r>
  <r>
    <s v="CUST_9926"/>
    <n v="43"/>
    <n v="1"/>
    <s v="Male"/>
    <x v="1"/>
    <x v="2"/>
    <n v="77.650000000000006"/>
    <n v="0"/>
    <d v="2020-11-27T00:00:00"/>
    <n v="37"/>
    <n v="532.71"/>
    <n v="8.85"/>
    <n v="29.67"/>
    <n v="4"/>
    <n v="0"/>
  </r>
  <r>
    <s v="CUST_9927"/>
    <n v="56"/>
    <n v="0"/>
    <s v="Female"/>
    <x v="1"/>
    <x v="2"/>
    <n v="67.7"/>
    <n v="0"/>
    <d v="2019-07-25T00:00:00"/>
    <n v="53"/>
    <n v="565.15"/>
    <n v="10.74"/>
    <n v="19.670000000000002"/>
    <n v="6"/>
    <n v="0"/>
  </r>
  <r>
    <s v="CUST_9928"/>
    <n v="42"/>
    <n v="0"/>
    <s v="Male"/>
    <x v="2"/>
    <x v="2"/>
    <n v="44.65"/>
    <n v="0"/>
    <d v="2018-06-04T00:00:00"/>
    <n v="66"/>
    <n v="426.71"/>
    <n v="9.0399999999999991"/>
    <n v="22.42"/>
    <n v="8"/>
    <n v="0"/>
  </r>
  <r>
    <s v="CUST_9929"/>
    <n v="38"/>
    <n v="0"/>
    <s v="Female"/>
    <x v="1"/>
    <x v="2"/>
    <n v="60.2"/>
    <n v="0"/>
    <d v="2022-10-23T00:00:00"/>
    <n v="14"/>
    <n v="604.17999999999995"/>
    <n v="10.66"/>
    <n v="18.170000000000002"/>
    <n v="4"/>
    <n v="0"/>
  </r>
  <r>
    <s v="CUST_993"/>
    <n v="40"/>
    <n v="0"/>
    <s v="Female"/>
    <x v="2"/>
    <x v="2"/>
    <n v="41.92"/>
    <n v="0"/>
    <d v="2020-06-20T00:00:00"/>
    <n v="42"/>
    <n v="511.63"/>
    <n v="8.08"/>
    <n v="28.58"/>
    <n v="6"/>
    <n v="0"/>
  </r>
  <r>
    <s v="CUST_9930"/>
    <n v="43"/>
    <n v="1"/>
    <s v="Male"/>
    <x v="1"/>
    <x v="2"/>
    <n v="33.840000000000003"/>
    <n v="0"/>
    <d v="2018-11-19T00:00:00"/>
    <n v="61"/>
    <n v="620.73"/>
    <n v="9.1"/>
    <n v="23.67"/>
    <n v="1"/>
    <n v="0"/>
  </r>
  <r>
    <s v="CUST_9931"/>
    <n v="60"/>
    <n v="0"/>
    <s v="Female"/>
    <x v="1"/>
    <x v="1"/>
    <n v="37.840000000000003"/>
    <n v="0"/>
    <d v="2019-04-18T00:00:00"/>
    <n v="56"/>
    <n v="308.49"/>
    <n v="9.56"/>
    <n v="22.92"/>
    <n v="6"/>
    <n v="0"/>
  </r>
  <r>
    <s v="CUST_9932"/>
    <n v="32"/>
    <n v="0"/>
    <s v="Female"/>
    <x v="0"/>
    <x v="1"/>
    <n v="44.54"/>
    <n v="0"/>
    <d v="2022-08-26T00:00:00"/>
    <n v="16"/>
    <n v="434.82"/>
    <n v="9.51"/>
    <n v="22.33"/>
    <n v="5"/>
    <n v="0"/>
  </r>
  <r>
    <s v="CUST_9933"/>
    <n v="43"/>
    <n v="1"/>
    <s v="Male"/>
    <x v="1"/>
    <x v="0"/>
    <n v="71.400000000000006"/>
    <n v="0"/>
    <d v="2020-02-25T00:00:00"/>
    <n v="46"/>
    <n v="443.45"/>
    <n v="10.4"/>
    <n v="22.92"/>
    <n v="3"/>
    <n v="0"/>
  </r>
  <r>
    <s v="CUST_9934"/>
    <n v="43"/>
    <n v="1"/>
    <s v="Male"/>
    <x v="1"/>
    <x v="1"/>
    <n v="18.41"/>
    <n v="0"/>
    <d v="2019-08-10T00:00:00"/>
    <n v="52"/>
    <n v="494.53"/>
    <n v="10.93"/>
    <n v="25.67"/>
    <n v="5"/>
    <n v="0"/>
  </r>
  <r>
    <s v="CUST_9935"/>
    <n v="39"/>
    <n v="0"/>
    <s v="Female"/>
    <x v="1"/>
    <x v="2"/>
    <n v="63.21"/>
    <n v="0"/>
    <d v="2020-02-27T00:00:00"/>
    <n v="46"/>
    <n v="576.20000000000005"/>
    <n v="10.76"/>
    <n v="25.92"/>
    <n v="5"/>
    <n v="0"/>
  </r>
  <r>
    <s v="CUST_9936"/>
    <n v="38"/>
    <n v="0"/>
    <s v="Female"/>
    <x v="0"/>
    <x v="1"/>
    <n v="44.07"/>
    <n v="0"/>
    <d v="2018-08-19T00:00:00"/>
    <n v="64"/>
    <n v="496.19"/>
    <n v="10.15"/>
    <n v="29.08"/>
    <n v="6"/>
    <n v="0"/>
  </r>
  <r>
    <s v="CUST_9937"/>
    <n v="43"/>
    <n v="1"/>
    <s v="Male"/>
    <x v="0"/>
    <x v="2"/>
    <n v="59.32"/>
    <n v="0"/>
    <d v="2020-08-17T00:00:00"/>
    <n v="40"/>
    <n v="468.27"/>
    <n v="9.57"/>
    <n v="22.25"/>
    <n v="6"/>
    <n v="0"/>
  </r>
  <r>
    <s v="CUST_9938"/>
    <n v="61"/>
    <n v="0"/>
    <s v="Female"/>
    <x v="1"/>
    <x v="1"/>
    <n v="58.76"/>
    <n v="0"/>
    <d v="2018-02-27T00:00:00"/>
    <n v="70"/>
    <n v="482"/>
    <n v="9.52"/>
    <n v="13.92"/>
    <n v="5"/>
    <n v="0"/>
  </r>
  <r>
    <s v="CUST_9939"/>
    <n v="49"/>
    <n v="0"/>
    <s v="Female"/>
    <x v="1"/>
    <x v="2"/>
    <n v="49.6"/>
    <n v="0"/>
    <d v="2023-06-12T00:00:00"/>
    <n v="6"/>
    <n v="503.45"/>
    <n v="10.59"/>
    <n v="24.42"/>
    <n v="12"/>
    <n v="0"/>
  </r>
  <r>
    <s v="CUST_994"/>
    <n v="63"/>
    <n v="0"/>
    <s v="Female"/>
    <x v="2"/>
    <x v="0"/>
    <n v="65.39"/>
    <n v="0"/>
    <d v="2023-01-11T00:00:00"/>
    <n v="11"/>
    <n v="509.72"/>
    <n v="10.73"/>
    <n v="21.92"/>
    <n v="6"/>
    <n v="0"/>
  </r>
  <r>
    <s v="CUST_9940"/>
    <n v="67"/>
    <n v="0"/>
    <s v="Female"/>
    <x v="1"/>
    <x v="1"/>
    <n v="38.67"/>
    <n v="0"/>
    <d v="2019-06-29T00:00:00"/>
    <n v="54"/>
    <n v="466.07"/>
    <n v="8.74"/>
    <n v="15.5"/>
    <n v="7"/>
    <n v="0"/>
  </r>
  <r>
    <s v="CUST_9941"/>
    <n v="43"/>
    <n v="1"/>
    <s v="Female"/>
    <x v="1"/>
    <x v="2"/>
    <n v="40"/>
    <n v="0"/>
    <d v="2019-10-30T00:00:00"/>
    <n v="50"/>
    <n v="442.28"/>
    <n v="9.58"/>
    <n v="31.67"/>
    <n v="10"/>
    <n v="0"/>
  </r>
  <r>
    <s v="CUST_9942"/>
    <n v="30"/>
    <n v="0"/>
    <s v="Female"/>
    <x v="0"/>
    <x v="2"/>
    <n v="45.3"/>
    <n v="0"/>
    <d v="2023-03-29T00:00:00"/>
    <n v="9"/>
    <n v="447.7"/>
    <n v="9.94"/>
    <n v="22.58"/>
    <n v="3"/>
    <n v="0"/>
  </r>
  <r>
    <s v="CUST_9943"/>
    <n v="22"/>
    <n v="0"/>
    <s v="Female"/>
    <x v="1"/>
    <x v="2"/>
    <n v="25.61"/>
    <n v="0"/>
    <d v="2018-11-03T00:00:00"/>
    <n v="61"/>
    <n v="638.53"/>
    <n v="9.84"/>
    <n v="18.670000000000002"/>
    <n v="8"/>
    <n v="0"/>
  </r>
  <r>
    <s v="CUST_9944"/>
    <n v="21"/>
    <n v="0"/>
    <s v="Male"/>
    <x v="0"/>
    <x v="2"/>
    <n v="51.34"/>
    <n v="0"/>
    <d v="2018-07-06T00:00:00"/>
    <n v="65"/>
    <n v="336.8"/>
    <n v="8.24"/>
    <n v="26.58"/>
    <n v="8"/>
    <n v="1"/>
  </r>
  <r>
    <s v="CUST_9945"/>
    <n v="45"/>
    <n v="0"/>
    <s v="Male"/>
    <x v="2"/>
    <x v="0"/>
    <n v="39.409999999999997"/>
    <n v="0"/>
    <d v="2022-11-01T00:00:00"/>
    <n v="13"/>
    <n v="554.88"/>
    <n v="10.69"/>
    <n v="17.75"/>
    <n v="4"/>
    <n v="1"/>
  </r>
  <r>
    <s v="CUST_9946"/>
    <n v="43"/>
    <n v="1"/>
    <s v="Male"/>
    <x v="0"/>
    <x v="2"/>
    <n v="43.06"/>
    <n v="0"/>
    <d v="2023-02-23T00:00:00"/>
    <n v="10"/>
    <n v="485.58"/>
    <n v="11.15"/>
    <n v="28"/>
    <n v="6"/>
    <n v="0"/>
  </r>
  <r>
    <s v="CUST_9947"/>
    <n v="43"/>
    <n v="1"/>
    <s v="Male"/>
    <x v="2"/>
    <x v="1"/>
    <n v="46.91"/>
    <n v="0"/>
    <d v="2019-01-10T00:00:00"/>
    <n v="59"/>
    <n v="457.53"/>
    <n v="11.13"/>
    <n v="26.33"/>
    <n v="7"/>
    <n v="0"/>
  </r>
  <r>
    <s v="CUST_9948"/>
    <n v="26"/>
    <n v="0"/>
    <s v="Female"/>
    <x v="0"/>
    <x v="1"/>
    <n v="61.25"/>
    <n v="0"/>
    <d v="2019-04-16T00:00:00"/>
    <n v="56"/>
    <n v="420.65"/>
    <n v="8.9600000000000009"/>
    <n v="25.5"/>
    <n v="3"/>
    <n v="0"/>
  </r>
  <r>
    <s v="CUST_9949"/>
    <n v="43"/>
    <n v="1"/>
    <s v="Male"/>
    <x v="0"/>
    <x v="1"/>
    <n v="68.569999999999993"/>
    <n v="0"/>
    <d v="2019-10-22T00:00:00"/>
    <n v="50"/>
    <n v="603.28"/>
    <n v="9.0299999999999994"/>
    <n v="22.67"/>
    <n v="8"/>
    <n v="0"/>
  </r>
  <r>
    <s v="CUST_995"/>
    <n v="60"/>
    <n v="0"/>
    <s v="Female"/>
    <x v="0"/>
    <x v="1"/>
    <n v="39.18"/>
    <n v="0"/>
    <d v="2021-07-27T00:00:00"/>
    <n v="29"/>
    <n v="443.92"/>
    <n v="7.95"/>
    <n v="14.25"/>
    <n v="4"/>
    <n v="0"/>
  </r>
  <r>
    <s v="CUST_9950"/>
    <n v="52"/>
    <n v="0"/>
    <s v="Female"/>
    <x v="0"/>
    <x v="1"/>
    <n v="70.59"/>
    <n v="0"/>
    <d v="2018-05-10T00:00:00"/>
    <n v="67"/>
    <n v="512.08000000000004"/>
    <n v="8.91"/>
    <n v="18"/>
    <n v="5"/>
    <n v="0"/>
  </r>
  <r>
    <s v="CUST_9951"/>
    <n v="54"/>
    <n v="0"/>
    <s v="Female"/>
    <x v="1"/>
    <x v="2"/>
    <n v="56.16"/>
    <n v="0"/>
    <d v="2021-11-07T00:00:00"/>
    <n v="25"/>
    <n v="412.72"/>
    <n v="10.029999999999999"/>
    <n v="23.42"/>
    <n v="10"/>
    <n v="0"/>
  </r>
  <r>
    <s v="CUST_9952"/>
    <n v="38"/>
    <n v="0"/>
    <s v="Male"/>
    <x v="0"/>
    <x v="0"/>
    <n v="44.15"/>
    <n v="0"/>
    <d v="2019-07-19T00:00:00"/>
    <n v="53"/>
    <n v="524.79999999999995"/>
    <n v="10.11"/>
    <n v="26.75"/>
    <n v="4"/>
    <n v="0"/>
  </r>
  <r>
    <s v="CUST_9953"/>
    <n v="35"/>
    <n v="0"/>
    <s v="Male"/>
    <x v="1"/>
    <x v="2"/>
    <n v="30.38"/>
    <n v="0"/>
    <d v="2019-12-29T00:00:00"/>
    <n v="48"/>
    <n v="666.72"/>
    <n v="10.3"/>
    <n v="22.67"/>
    <n v="6"/>
    <n v="0"/>
  </r>
  <r>
    <s v="CUST_9954"/>
    <n v="50"/>
    <n v="0"/>
    <s v="Female"/>
    <x v="0"/>
    <x v="2"/>
    <n v="86.61"/>
    <n v="0"/>
    <d v="2021-07-24T00:00:00"/>
    <n v="29"/>
    <n v="429.51"/>
    <n v="9.7899999999999991"/>
    <n v="24.92"/>
    <n v="6"/>
    <n v="0"/>
  </r>
  <r>
    <s v="CUST_9955"/>
    <n v="25"/>
    <n v="0"/>
    <s v="Male"/>
    <x v="0"/>
    <x v="1"/>
    <n v="76.709999999999994"/>
    <n v="0"/>
    <d v="2021-03-09T00:00:00"/>
    <n v="33"/>
    <n v="386.52"/>
    <n v="10.25"/>
    <n v="25.67"/>
    <n v="2"/>
    <n v="0"/>
  </r>
  <r>
    <s v="CUST_9956"/>
    <n v="68"/>
    <n v="0"/>
    <s v="Male"/>
    <x v="2"/>
    <x v="1"/>
    <n v="63.38"/>
    <n v="0"/>
    <d v="2022-06-23T00:00:00"/>
    <n v="18"/>
    <n v="395.93"/>
    <n v="9.57"/>
    <n v="22.67"/>
    <n v="7"/>
    <n v="0"/>
  </r>
  <r>
    <s v="CUST_9957"/>
    <n v="66"/>
    <n v="0"/>
    <s v="Female"/>
    <x v="0"/>
    <x v="0"/>
    <n v="59.87"/>
    <n v="0"/>
    <d v="2019-08-19T00:00:00"/>
    <n v="52"/>
    <n v="508.48"/>
    <n v="10.41"/>
    <n v="14.17"/>
    <n v="2"/>
    <n v="0"/>
  </r>
  <r>
    <s v="CUST_9958"/>
    <n v="43"/>
    <n v="1"/>
    <s v="Female"/>
    <x v="1"/>
    <x v="1"/>
    <n v="44.69"/>
    <n v="0"/>
    <d v="2020-09-01T00:00:00"/>
    <n v="39"/>
    <n v="662.83"/>
    <n v="10"/>
    <n v="27.08"/>
    <n v="3"/>
    <n v="0"/>
  </r>
  <r>
    <s v="CUST_9959"/>
    <n v="60"/>
    <n v="0"/>
    <s v="Female"/>
    <x v="2"/>
    <x v="0"/>
    <n v="51.96"/>
    <n v="0"/>
    <d v="2019-08-29T00:00:00"/>
    <n v="52"/>
    <n v="443.93"/>
    <n v="9.1999999999999993"/>
    <n v="24.83"/>
    <n v="2"/>
    <n v="0"/>
  </r>
  <r>
    <s v="CUST_996"/>
    <n v="64"/>
    <n v="0"/>
    <s v="Male"/>
    <x v="1"/>
    <x v="1"/>
    <n v="37.799999999999997"/>
    <n v="0"/>
    <d v="2018-07-21T00:00:00"/>
    <n v="65"/>
    <n v="659.1"/>
    <n v="9.1999999999999993"/>
    <n v="26.75"/>
    <n v="4"/>
    <n v="0"/>
  </r>
  <r>
    <s v="CUST_9960"/>
    <n v="43"/>
    <n v="1"/>
    <s v="Female"/>
    <x v="2"/>
    <x v="1"/>
    <n v="63.81"/>
    <n v="0"/>
    <d v="2023-03-31T00:00:00"/>
    <n v="9"/>
    <n v="595.24"/>
    <n v="10.199999999999999"/>
    <n v="29.58"/>
    <n v="4"/>
    <n v="0"/>
  </r>
  <r>
    <s v="CUST_9961"/>
    <n v="43"/>
    <n v="1"/>
    <s v="Female"/>
    <x v="0"/>
    <x v="0"/>
    <n v="21.64"/>
    <n v="0"/>
    <d v="2019-05-24T00:00:00"/>
    <n v="55"/>
    <n v="528.57000000000005"/>
    <n v="9.49"/>
    <n v="24.58"/>
    <n v="9"/>
    <n v="0"/>
  </r>
  <r>
    <s v="CUST_9962"/>
    <n v="43"/>
    <n v="1"/>
    <s v="Female"/>
    <x v="0"/>
    <x v="2"/>
    <n v="40.82"/>
    <n v="0"/>
    <d v="2019-11-06T00:00:00"/>
    <n v="49"/>
    <n v="478.13"/>
    <n v="10.96"/>
    <n v="21.58"/>
    <n v="5"/>
    <n v="0"/>
  </r>
  <r>
    <s v="CUST_9963"/>
    <n v="43"/>
    <n v="1"/>
    <s v="Male"/>
    <x v="2"/>
    <x v="2"/>
    <n v="50.16"/>
    <n v="0"/>
    <d v="2019-11-21T00:00:00"/>
    <n v="49"/>
    <n v="328.05"/>
    <n v="9.27"/>
    <n v="32.5"/>
    <n v="11"/>
    <n v="0"/>
  </r>
  <r>
    <s v="CUST_9964"/>
    <n v="31"/>
    <n v="0"/>
    <s v="Male"/>
    <x v="1"/>
    <x v="0"/>
    <n v="21.15"/>
    <n v="0"/>
    <d v="2021-12-13T00:00:00"/>
    <n v="24"/>
    <n v="507.13"/>
    <n v="9.57"/>
    <n v="11.83"/>
    <n v="4"/>
    <n v="0"/>
  </r>
  <r>
    <s v="CUST_9965"/>
    <n v="20"/>
    <n v="0"/>
    <s v="Male"/>
    <x v="0"/>
    <x v="1"/>
    <n v="27.69"/>
    <n v="0"/>
    <d v="2019-04-20T00:00:00"/>
    <n v="56"/>
    <n v="424.18"/>
    <n v="9.2899999999999991"/>
    <n v="24.83"/>
    <n v="8"/>
    <n v="0"/>
  </r>
  <r>
    <s v="CUST_9966"/>
    <n v="29"/>
    <n v="0"/>
    <s v="Female"/>
    <x v="2"/>
    <x v="1"/>
    <n v="40.130000000000003"/>
    <n v="0"/>
    <d v="2019-01-15T00:00:00"/>
    <n v="59"/>
    <n v="518.98"/>
    <n v="9.0500000000000007"/>
    <n v="16.579999999999998"/>
    <n v="3"/>
    <n v="0"/>
  </r>
  <r>
    <s v="CUST_9967"/>
    <n v="43"/>
    <n v="1"/>
    <s v="Female"/>
    <x v="1"/>
    <x v="1"/>
    <n v="51.29"/>
    <n v="0"/>
    <d v="2019-01-30T00:00:00"/>
    <n v="59"/>
    <n v="362.24"/>
    <n v="10.9"/>
    <n v="19.920000000000002"/>
    <n v="4"/>
    <n v="0"/>
  </r>
  <r>
    <s v="CUST_9968"/>
    <n v="29"/>
    <n v="0"/>
    <s v="Male"/>
    <x v="0"/>
    <x v="1"/>
    <n v="72.650000000000006"/>
    <n v="0"/>
    <d v="2018-10-04T00:00:00"/>
    <n v="62"/>
    <n v="591.84"/>
    <n v="9.93"/>
    <n v="13.33"/>
    <n v="6"/>
    <n v="0"/>
  </r>
  <r>
    <s v="CUST_9969"/>
    <n v="62"/>
    <n v="0"/>
    <s v="Male"/>
    <x v="2"/>
    <x v="2"/>
    <n v="43.29"/>
    <n v="0"/>
    <d v="2018-01-22T00:00:00"/>
    <n v="71"/>
    <n v="572.34"/>
    <n v="9.9700000000000006"/>
    <n v="26"/>
    <n v="7"/>
    <n v="0"/>
  </r>
  <r>
    <s v="CUST_997"/>
    <n v="62"/>
    <n v="0"/>
    <s v="Female"/>
    <x v="2"/>
    <x v="2"/>
    <n v="24.4"/>
    <n v="0"/>
    <d v="2021-03-26T00:00:00"/>
    <n v="33"/>
    <n v="454.49"/>
    <n v="10.36"/>
    <n v="30.75"/>
    <n v="6"/>
    <n v="0"/>
  </r>
  <r>
    <s v="CUST_9970"/>
    <n v="43"/>
    <n v="1"/>
    <s v="Male"/>
    <x v="2"/>
    <x v="0"/>
    <n v="78.22"/>
    <n v="0"/>
    <d v="2020-02-24T00:00:00"/>
    <n v="46"/>
    <n v="638.53"/>
    <n v="9.99"/>
    <n v="23.42"/>
    <n v="7"/>
    <n v="0"/>
  </r>
  <r>
    <s v="CUST_9971"/>
    <n v="19"/>
    <n v="0"/>
    <s v="Female"/>
    <x v="0"/>
    <x v="1"/>
    <n v="39.090000000000003"/>
    <n v="0"/>
    <d v="2021-05-11T00:00:00"/>
    <n v="31"/>
    <n v="595.16999999999996"/>
    <n v="9.1199999999999992"/>
    <n v="27.67"/>
    <n v="6"/>
    <n v="0"/>
  </r>
  <r>
    <s v="CUST_9972"/>
    <n v="32"/>
    <n v="0"/>
    <s v="Male"/>
    <x v="1"/>
    <x v="0"/>
    <n v="48.11"/>
    <n v="0"/>
    <d v="2018-08-29T00:00:00"/>
    <n v="64"/>
    <n v="578.19000000000005"/>
    <n v="8.85"/>
    <n v="25.83"/>
    <n v="10"/>
    <n v="0"/>
  </r>
  <r>
    <s v="CUST_9973"/>
    <n v="43"/>
    <n v="1"/>
    <s v="Male"/>
    <x v="1"/>
    <x v="0"/>
    <n v="27.79"/>
    <n v="0"/>
    <d v="2021-10-20T00:00:00"/>
    <n v="26"/>
    <n v="418.97"/>
    <n v="9.09"/>
    <n v="27.67"/>
    <n v="13"/>
    <n v="0"/>
  </r>
  <r>
    <s v="CUST_9974"/>
    <n v="46"/>
    <n v="0"/>
    <s v="Male"/>
    <x v="2"/>
    <x v="2"/>
    <n v="43.46"/>
    <n v="0"/>
    <d v="2022-11-07T00:00:00"/>
    <n v="13"/>
    <n v="577.95000000000005"/>
    <n v="9.02"/>
    <n v="29.42"/>
    <n v="4"/>
    <n v="0"/>
  </r>
  <r>
    <s v="CUST_9975"/>
    <n v="34"/>
    <n v="0"/>
    <s v="Female"/>
    <x v="1"/>
    <x v="0"/>
    <n v="21.45"/>
    <n v="0"/>
    <d v="2020-09-10T00:00:00"/>
    <n v="39"/>
    <n v="449.02"/>
    <n v="9.7799999999999994"/>
    <n v="32"/>
    <n v="3"/>
    <n v="0"/>
  </r>
  <r>
    <s v="CUST_9976"/>
    <n v="49"/>
    <n v="0"/>
    <s v="Male"/>
    <x v="2"/>
    <x v="2"/>
    <n v="100.79"/>
    <n v="0"/>
    <d v="2021-09-12T00:00:00"/>
    <n v="27"/>
    <n v="209.99"/>
    <n v="10.050000000000001"/>
    <n v="24.75"/>
    <n v="7"/>
    <n v="0"/>
  </r>
  <r>
    <s v="CUST_9977"/>
    <n v="43"/>
    <n v="1"/>
    <s v="Male"/>
    <x v="0"/>
    <x v="2"/>
    <n v="34.32"/>
    <n v="0"/>
    <d v="2020-03-22T00:00:00"/>
    <n v="45"/>
    <n v="567.42999999999995"/>
    <n v="8.36"/>
    <n v="30.17"/>
    <n v="7"/>
    <n v="0"/>
  </r>
  <r>
    <s v="CUST_9978"/>
    <n v="43"/>
    <n v="1"/>
    <s v="Female"/>
    <x v="1"/>
    <x v="2"/>
    <n v="55.39"/>
    <n v="0"/>
    <d v="2019-09-09T00:00:00"/>
    <n v="51"/>
    <n v="416.95"/>
    <n v="9.52"/>
    <n v="33.83"/>
    <n v="2"/>
    <n v="1"/>
  </r>
  <r>
    <s v="CUST_9979"/>
    <n v="45"/>
    <n v="0"/>
    <s v="Female"/>
    <x v="0"/>
    <x v="2"/>
    <n v="42.85"/>
    <n v="0"/>
    <d v="2022-11-21T00:00:00"/>
    <n v="13"/>
    <n v="467.49"/>
    <n v="9.1"/>
    <n v="27.5"/>
    <n v="4"/>
    <n v="0"/>
  </r>
  <r>
    <s v="CUST_998"/>
    <n v="35"/>
    <n v="0"/>
    <s v="Female"/>
    <x v="1"/>
    <x v="2"/>
    <n v="29.97"/>
    <n v="0"/>
    <d v="2021-09-25T00:00:00"/>
    <n v="27"/>
    <n v="489.03"/>
    <n v="10.6"/>
    <n v="27.67"/>
    <n v="7"/>
    <n v="0"/>
  </r>
  <r>
    <s v="CUST_9980"/>
    <n v="31"/>
    <n v="0"/>
    <s v="Female"/>
    <x v="2"/>
    <x v="1"/>
    <n v="46.47"/>
    <n v="0"/>
    <d v="2019-07-24T00:00:00"/>
    <n v="53"/>
    <n v="678.24"/>
    <n v="9.32"/>
    <n v="32.58"/>
    <n v="8"/>
    <n v="1"/>
  </r>
  <r>
    <s v="CUST_9981"/>
    <n v="43"/>
    <n v="1"/>
    <s v="Female"/>
    <x v="0"/>
    <x v="1"/>
    <n v="48.85"/>
    <n v="0"/>
    <d v="2019-03-15T00:00:00"/>
    <n v="57"/>
    <n v="517.61"/>
    <n v="10.19"/>
    <n v="22.5"/>
    <n v="3"/>
    <n v="0"/>
  </r>
  <r>
    <s v="CUST_9982"/>
    <n v="43"/>
    <n v="1"/>
    <s v="Female"/>
    <x v="1"/>
    <x v="2"/>
    <n v="64.239999999999995"/>
    <n v="0"/>
    <d v="2021-12-08T00:00:00"/>
    <n v="24"/>
    <n v="626.80999999999995"/>
    <n v="9.2899999999999991"/>
    <n v="23.08"/>
    <n v="11"/>
    <n v="0"/>
  </r>
  <r>
    <s v="CUST_9983"/>
    <n v="43"/>
    <n v="1"/>
    <s v="Male"/>
    <x v="0"/>
    <x v="1"/>
    <n v="57.62"/>
    <n v="0"/>
    <d v="2019-03-21T00:00:00"/>
    <n v="57"/>
    <n v="372.67"/>
    <n v="10.07"/>
    <n v="19.25"/>
    <n v="4"/>
    <n v="0"/>
  </r>
  <r>
    <s v="CUST_9984"/>
    <n v="49"/>
    <n v="0"/>
    <s v="Male"/>
    <x v="1"/>
    <x v="0"/>
    <n v="53.63"/>
    <n v="0"/>
    <d v="2019-04-12T00:00:00"/>
    <n v="56"/>
    <n v="671.37"/>
    <n v="9.4600000000000009"/>
    <n v="27.33"/>
    <n v="7"/>
    <n v="0"/>
  </r>
  <r>
    <s v="CUST_9985"/>
    <n v="63"/>
    <n v="0"/>
    <s v="Female"/>
    <x v="1"/>
    <x v="2"/>
    <n v="58.7"/>
    <n v="0"/>
    <d v="2021-02-12T00:00:00"/>
    <n v="34"/>
    <n v="547.02"/>
    <n v="10.45"/>
    <n v="10.42"/>
    <n v="7"/>
    <n v="0"/>
  </r>
  <r>
    <s v="CUST_9986"/>
    <n v="43"/>
    <n v="1"/>
    <s v="Female"/>
    <x v="1"/>
    <x v="1"/>
    <n v="55.57"/>
    <n v="0"/>
    <d v="2022-09-15T00:00:00"/>
    <n v="15"/>
    <n v="427.71"/>
    <n v="9.4"/>
    <n v="29.08"/>
    <n v="10"/>
    <n v="0"/>
  </r>
  <r>
    <s v="CUST_9987"/>
    <n v="43"/>
    <n v="1"/>
    <s v="Female"/>
    <x v="1"/>
    <x v="1"/>
    <n v="30.86"/>
    <n v="0"/>
    <d v="2022-09-11T00:00:00"/>
    <n v="15"/>
    <n v="660.14"/>
    <n v="8.4600000000000009"/>
    <n v="25.92"/>
    <n v="8"/>
    <n v="0"/>
  </r>
  <r>
    <s v="CUST_9988"/>
    <n v="43"/>
    <n v="1"/>
    <s v="Female"/>
    <x v="1"/>
    <x v="2"/>
    <n v="46.28"/>
    <n v="0"/>
    <d v="2022-12-22T00:00:00"/>
    <n v="12"/>
    <n v="524.25"/>
    <n v="10.96"/>
    <n v="20.25"/>
    <n v="10"/>
    <n v="0"/>
  </r>
  <r>
    <s v="CUST_9989"/>
    <n v="43"/>
    <n v="1"/>
    <s v="Male"/>
    <x v="2"/>
    <x v="1"/>
    <n v="60.26"/>
    <n v="0"/>
    <d v="2021-12-28T00:00:00"/>
    <n v="24"/>
    <n v="573.16"/>
    <n v="9.7200000000000006"/>
    <n v="22.5"/>
    <n v="3"/>
    <n v="0"/>
  </r>
  <r>
    <s v="CUST_999"/>
    <n v="55"/>
    <n v="0"/>
    <s v="Female"/>
    <x v="0"/>
    <x v="1"/>
    <n v="37.78"/>
    <n v="0"/>
    <d v="2021-04-16T00:00:00"/>
    <n v="32"/>
    <n v="635.54"/>
    <n v="8.19"/>
    <n v="27.33"/>
    <n v="6"/>
    <n v="0"/>
  </r>
  <r>
    <s v="CUST_9990"/>
    <n v="44"/>
    <n v="0"/>
    <s v="Male"/>
    <x v="0"/>
    <x v="1"/>
    <n v="41.07"/>
    <n v="0"/>
    <d v="2018-11-08T00:00:00"/>
    <n v="61"/>
    <n v="526.58000000000004"/>
    <n v="8.6300000000000008"/>
    <n v="19.170000000000002"/>
    <n v="4"/>
    <n v="0"/>
  </r>
  <r>
    <s v="CUST_9991"/>
    <n v="43"/>
    <n v="1"/>
    <s v="Female"/>
    <x v="2"/>
    <x v="0"/>
    <n v="55.36"/>
    <n v="0"/>
    <d v="2020-07-10T00:00:00"/>
    <n v="41"/>
    <n v="552.87"/>
    <n v="10.35"/>
    <n v="22.75"/>
    <n v="5"/>
    <n v="0"/>
  </r>
  <r>
    <s v="CUST_9992"/>
    <n v="41"/>
    <n v="0"/>
    <s v="Female"/>
    <x v="0"/>
    <x v="1"/>
    <n v="66.540000000000006"/>
    <n v="0"/>
    <d v="2018-04-30T00:00:00"/>
    <n v="68"/>
    <n v="594.16"/>
    <n v="10.71"/>
    <n v="35.58"/>
    <n v="9"/>
    <n v="0"/>
  </r>
  <r>
    <s v="CUST_9993"/>
    <n v="54"/>
    <n v="0"/>
    <s v="Female"/>
    <x v="0"/>
    <x v="2"/>
    <n v="39.590000000000003"/>
    <n v="0"/>
    <d v="2023-03-27T00:00:00"/>
    <n v="9"/>
    <n v="438.95"/>
    <n v="9.07"/>
    <n v="25.58"/>
    <n v="6"/>
    <n v="0"/>
  </r>
  <r>
    <s v="CUST_9994"/>
    <n v="43"/>
    <n v="1"/>
    <s v="Female"/>
    <x v="0"/>
    <x v="1"/>
    <n v="65.27"/>
    <n v="0"/>
    <d v="2023-06-23T00:00:00"/>
    <n v="6"/>
    <n v="467.58"/>
    <n v="8.77"/>
    <n v="19.420000000000002"/>
    <n v="4"/>
    <n v="1"/>
  </r>
  <r>
    <s v="CUST_9995"/>
    <n v="55"/>
    <n v="0"/>
    <s v="Male"/>
    <x v="2"/>
    <x v="0"/>
    <n v="48.41"/>
    <n v="0"/>
    <d v="2019-09-24T00:00:00"/>
    <n v="51"/>
    <n v="469.77"/>
    <n v="8.3699999999999992"/>
    <n v="33.67"/>
    <n v="7"/>
    <n v="0"/>
  </r>
  <r>
    <s v="CUST_9996"/>
    <n v="43"/>
    <n v="1"/>
    <s v="Female"/>
    <x v="1"/>
    <x v="2"/>
    <n v="51.1"/>
    <n v="0"/>
    <d v="2021-11-03T00:00:00"/>
    <n v="25"/>
    <n v="444.13"/>
    <n v="9.6"/>
    <n v="24.75"/>
    <n v="4"/>
    <n v="1"/>
  </r>
  <r>
    <s v="CUST_9997"/>
    <n v="57"/>
    <n v="0"/>
    <s v="Female"/>
    <x v="1"/>
    <x v="2"/>
    <n v="62.7"/>
    <n v="0"/>
    <d v="2020-05-08T00:00:00"/>
    <n v="43"/>
    <n v="715.79"/>
    <n v="9.75"/>
    <n v="23.08"/>
    <n v="4"/>
    <n v="0"/>
  </r>
  <r>
    <s v="CUST_9998"/>
    <n v="43"/>
    <n v="1"/>
    <s v="Male"/>
    <x v="2"/>
    <x v="2"/>
    <n v="58.9"/>
    <n v="0"/>
    <d v="2021-05-09T00:00:00"/>
    <n v="31"/>
    <n v="577.82000000000005"/>
    <n v="7.85"/>
    <n v="19.170000000000002"/>
    <n v="10"/>
    <n v="0"/>
  </r>
  <r>
    <s v="CUST_9999"/>
    <n v="32"/>
    <n v="0"/>
    <s v="Female"/>
    <x v="1"/>
    <x v="2"/>
    <n v="9.2200000000000006"/>
    <n v="0"/>
    <d v="2019-04-15T00:00:00"/>
    <n v="56"/>
    <n v="498.64"/>
    <n v="10.74"/>
    <n v="24.83"/>
    <n v="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1AD87-013A-5841-A732-0ABFAB02B8D3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M15" firstHeaderRow="0" firstDataRow="1" firstDataCol="1"/>
  <pivotFields count="15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4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 numFmtId="3"/>
    <dataField name="Average of Churn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41532-823C-BA4D-85F0-979F552C79D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H6" firstHeaderRow="0" firstDataRow="1" firstDataCol="1"/>
  <pivotFields count="15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 numFmtId="3"/>
    <dataField name="Average of Churn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6375F-1C29-A447-8E13-CAFBCC7D4F7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 numFmtId="3"/>
    <dataField name="Average of Churn" fld="14" subtotal="average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0493B-7CE4-3646-9B07-6795CE8C3D49}" name="CustomerData" displayName="CustomerData" ref="A1:O10001" totalsRowShown="0">
  <autoFilter ref="A1:O10001" xr:uid="{80C0493B-7CE4-3646-9B07-6795CE8C3D49}"/>
  <tableColumns count="15">
    <tableColumn id="1" xr3:uid="{CBDA4281-1DC1-6646-A1B6-42A0E8AEB587}" name="CustomerID"/>
    <tableColumn id="2" xr3:uid="{DC0F342A-0865-A347-9102-78B3BDCBE448}" name="Age"/>
    <tableColumn id="3" xr3:uid="{3BFAB8A6-1F44-7C47-AC5F-2F12EA3F28BF}" name="AgeMissing"/>
    <tableColumn id="4" xr3:uid="{4C0E8F20-AC40-1C41-8C80-1843E044FD86}" name="Gender"/>
    <tableColumn id="5" xr3:uid="{8F32CD56-0A1A-FB49-A7F1-9F50B797387F}" name="Region"/>
    <tableColumn id="6" xr3:uid="{4FEA08F3-E86A-8A4F-95D9-A678FEBCC24B}" name="ContractType"/>
    <tableColumn id="7" xr3:uid="{46EF80EB-D147-F949-8DA3-93A0CB55B86C}" name="MonthlyCharges"/>
    <tableColumn id="8" xr3:uid="{827A1AE1-3717-1149-BD79-205E221F391A}" name="ChargeReviewFlag"/>
    <tableColumn id="9" xr3:uid="{4B8B5026-D23A-D94F-809A-2E5B133FE114}" name="SignupDate" dataDxfId="0"/>
    <tableColumn id="10" xr3:uid="{514E3B4B-6141-394D-BAA9-7981ED1D6565}" name="TenureMonths"/>
    <tableColumn id="11" xr3:uid="{70323ED5-DC7B-0B4A-91CE-3BE6091FAD7A}" name="AvgMonthlyCallMinutes"/>
    <tableColumn id="12" xr3:uid="{2880DE9E-2E4D-ED49-B2B8-C90F7ECFF4F5}" name="AvgMonthlyDataUsageGB"/>
    <tableColumn id="13" xr3:uid="{A1DCB16B-7CB2-D740-AF14-F48FD720ABA3}" name="AvgMonthlySMS"/>
    <tableColumn id="14" xr3:uid="{0BF1AACD-59EC-1841-A1F5-929D5F4F173C}" name="TotalComplaints"/>
    <tableColumn id="15" xr3:uid="{CEA28C8D-DB0A-9A4A-9655-692503E48511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A617-0F48-EC4D-85AE-652E124AAF39}">
  <dimension ref="A2:M15"/>
  <sheetViews>
    <sheetView workbookViewId="0">
      <selection activeCell="C4" activeCellId="1" sqref="A4:A6 C4:C6"/>
    </sheetView>
  </sheetViews>
  <sheetFormatPr baseColWidth="10" defaultRowHeight="16" x14ac:dyDescent="0.2"/>
  <cols>
    <col min="1" max="1" width="13" bestFit="1" customWidth="1"/>
    <col min="2" max="2" width="18.83203125" bestFit="1" customWidth="1"/>
    <col min="3" max="3" width="15.1640625" bestFit="1" customWidth="1"/>
    <col min="6" max="6" width="13" bestFit="1" customWidth="1"/>
    <col min="7" max="7" width="18.83203125" bestFit="1" customWidth="1"/>
    <col min="8" max="8" width="15.1640625" bestFit="1" customWidth="1"/>
    <col min="11" max="11" width="13" bestFit="1" customWidth="1"/>
    <col min="12" max="12" width="18.83203125" bestFit="1" customWidth="1"/>
    <col min="13" max="13" width="15.1640625" bestFit="1" customWidth="1"/>
  </cols>
  <sheetData>
    <row r="2" spans="1:13" x14ac:dyDescent="0.2">
      <c r="F2" s="7" t="s">
        <v>10033</v>
      </c>
      <c r="G2" t="s">
        <v>10035</v>
      </c>
      <c r="H2" t="s">
        <v>10036</v>
      </c>
      <c r="K2" s="7" t="s">
        <v>10033</v>
      </c>
      <c r="L2" t="s">
        <v>10035</v>
      </c>
      <c r="M2" t="s">
        <v>10036</v>
      </c>
    </row>
    <row r="3" spans="1:13" x14ac:dyDescent="0.2">
      <c r="A3" s="7" t="s">
        <v>10033</v>
      </c>
      <c r="B3" t="s">
        <v>10035</v>
      </c>
      <c r="C3" t="s">
        <v>10036</v>
      </c>
      <c r="F3" s="8" t="s">
        <v>28</v>
      </c>
      <c r="G3" s="9">
        <v>3311</v>
      </c>
      <c r="H3" s="2">
        <v>7.399577167019028E-2</v>
      </c>
      <c r="K3" s="8" t="s">
        <v>25</v>
      </c>
      <c r="L3" s="9">
        <v>3953</v>
      </c>
      <c r="M3" s="2">
        <v>7.5638755375664057E-2</v>
      </c>
    </row>
    <row r="4" spans="1:13" x14ac:dyDescent="0.2">
      <c r="A4" s="8" t="s">
        <v>25</v>
      </c>
      <c r="B4" s="9">
        <v>3953</v>
      </c>
      <c r="C4" s="2">
        <v>7.5638755375664057E-2</v>
      </c>
      <c r="F4" s="8" t="s">
        <v>21</v>
      </c>
      <c r="G4" s="9">
        <v>3402</v>
      </c>
      <c r="H4" s="2">
        <v>8.0540858318636097E-2</v>
      </c>
      <c r="K4" s="10" t="s">
        <v>28</v>
      </c>
      <c r="L4" s="9">
        <v>1298</v>
      </c>
      <c r="M4" s="2">
        <v>7.0107858243451462E-2</v>
      </c>
    </row>
    <row r="5" spans="1:13" x14ac:dyDescent="0.2">
      <c r="A5" s="8" t="s">
        <v>22</v>
      </c>
      <c r="B5" s="9">
        <v>4041</v>
      </c>
      <c r="C5" s="2">
        <v>7.6713684731502099E-2</v>
      </c>
      <c r="F5" s="8" t="s">
        <v>17</v>
      </c>
      <c r="G5" s="9">
        <v>3287</v>
      </c>
      <c r="H5" s="2">
        <v>8.1229084271372071E-2</v>
      </c>
      <c r="K5" s="10" t="s">
        <v>21</v>
      </c>
      <c r="L5" s="9">
        <v>1384</v>
      </c>
      <c r="M5" s="2">
        <v>6.9364161849710976E-2</v>
      </c>
    </row>
    <row r="6" spans="1:13" x14ac:dyDescent="0.2">
      <c r="A6" s="8" t="s">
        <v>18</v>
      </c>
      <c r="B6" s="9">
        <v>2006</v>
      </c>
      <c r="C6" s="2">
        <v>8.8235294117647065E-2</v>
      </c>
      <c r="F6" s="8" t="s">
        <v>10034</v>
      </c>
      <c r="G6" s="9">
        <v>10000</v>
      </c>
      <c r="H6" s="2">
        <v>7.8600000000000003E-2</v>
      </c>
      <c r="K6" s="10" t="s">
        <v>17</v>
      </c>
      <c r="L6" s="9">
        <v>1271</v>
      </c>
      <c r="M6" s="2">
        <v>8.8119590873328088E-2</v>
      </c>
    </row>
    <row r="7" spans="1:13" x14ac:dyDescent="0.2">
      <c r="A7" s="8" t="s">
        <v>10034</v>
      </c>
      <c r="B7" s="9">
        <v>10000</v>
      </c>
      <c r="C7" s="2">
        <v>7.8600000000000003E-2</v>
      </c>
      <c r="K7" s="8" t="s">
        <v>22</v>
      </c>
      <c r="L7" s="9">
        <v>4041</v>
      </c>
      <c r="M7" s="2">
        <v>7.6713684731502099E-2</v>
      </c>
    </row>
    <row r="8" spans="1:13" x14ac:dyDescent="0.2">
      <c r="K8" s="10" t="s">
        <v>28</v>
      </c>
      <c r="L8" s="9">
        <v>1325</v>
      </c>
      <c r="M8" s="2">
        <v>6.716981132075471E-2</v>
      </c>
    </row>
    <row r="9" spans="1:13" x14ac:dyDescent="0.2">
      <c r="K9" s="10" t="s">
        <v>21</v>
      </c>
      <c r="L9" s="9">
        <v>1343</v>
      </c>
      <c r="M9" s="2">
        <v>8.7862993298585254E-2</v>
      </c>
    </row>
    <row r="10" spans="1:13" x14ac:dyDescent="0.2">
      <c r="K10" s="10" t="s">
        <v>17</v>
      </c>
      <c r="L10" s="9">
        <v>1373</v>
      </c>
      <c r="M10" s="2">
        <v>7.5018208302986167E-2</v>
      </c>
    </row>
    <row r="11" spans="1:13" x14ac:dyDescent="0.2">
      <c r="K11" s="8" t="s">
        <v>18</v>
      </c>
      <c r="L11" s="9">
        <v>2006</v>
      </c>
      <c r="M11" s="2">
        <v>8.8235294117647065E-2</v>
      </c>
    </row>
    <row r="12" spans="1:13" x14ac:dyDescent="0.2">
      <c r="K12" s="10" t="s">
        <v>28</v>
      </c>
      <c r="L12" s="9">
        <v>688</v>
      </c>
      <c r="M12" s="2">
        <v>9.4476744186046513E-2</v>
      </c>
    </row>
    <row r="13" spans="1:13" x14ac:dyDescent="0.2">
      <c r="K13" s="10" t="s">
        <v>21</v>
      </c>
      <c r="L13" s="9">
        <v>675</v>
      </c>
      <c r="M13" s="2">
        <v>8.8888888888888892E-2</v>
      </c>
    </row>
    <row r="14" spans="1:13" x14ac:dyDescent="0.2">
      <c r="K14" s="10" t="s">
        <v>17</v>
      </c>
      <c r="L14" s="9">
        <v>643</v>
      </c>
      <c r="M14" s="2">
        <v>8.0870917573872478E-2</v>
      </c>
    </row>
    <row r="15" spans="1:13" x14ac:dyDescent="0.2">
      <c r="K15" s="8" t="s">
        <v>10034</v>
      </c>
      <c r="L15" s="9">
        <v>10000</v>
      </c>
      <c r="M15" s="2">
        <v>7.8600000000000003E-2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4902-1B1F-5B43-BF1F-F67B5D001C55}">
  <dimension ref="A1:O10001"/>
  <sheetViews>
    <sheetView topLeftCell="A2" workbookViewId="0">
      <selection activeCell="E23" sqref="E23"/>
    </sheetView>
  </sheetViews>
  <sheetFormatPr baseColWidth="10" defaultRowHeight="16" x14ac:dyDescent="0.2"/>
  <cols>
    <col min="1" max="1" width="13.6640625" customWidth="1"/>
    <col min="3" max="3" width="13.1640625" customWidth="1"/>
    <col min="6" max="6" width="14.5" customWidth="1"/>
    <col min="7" max="7" width="17" customWidth="1"/>
    <col min="8" max="8" width="18.83203125" customWidth="1"/>
    <col min="9" max="9" width="13" customWidth="1"/>
    <col min="10" max="10" width="15.1640625" customWidth="1"/>
    <col min="11" max="11" width="23" customWidth="1"/>
    <col min="12" max="12" width="24.6640625" customWidth="1"/>
    <col min="13" max="13" width="16.5" customWidth="1"/>
    <col min="14" max="14" width="17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43</v>
      </c>
      <c r="C2">
        <v>1</v>
      </c>
      <c r="D2" t="s">
        <v>16</v>
      </c>
      <c r="E2" t="s">
        <v>17</v>
      </c>
      <c r="F2" t="s">
        <v>18</v>
      </c>
      <c r="G2">
        <v>48.18</v>
      </c>
      <c r="H2">
        <v>0</v>
      </c>
      <c r="I2" s="1">
        <v>44275</v>
      </c>
      <c r="J2">
        <v>33</v>
      </c>
      <c r="K2">
        <v>492.23</v>
      </c>
      <c r="L2">
        <v>9.8000000000000007</v>
      </c>
      <c r="M2">
        <v>25</v>
      </c>
      <c r="N2">
        <v>7</v>
      </c>
      <c r="O2">
        <v>0</v>
      </c>
    </row>
    <row r="3" spans="1:15" x14ac:dyDescent="0.2">
      <c r="A3" t="s">
        <v>19</v>
      </c>
      <c r="B3">
        <v>43</v>
      </c>
      <c r="C3">
        <v>1</v>
      </c>
      <c r="D3" t="s">
        <v>20</v>
      </c>
      <c r="E3" t="s">
        <v>21</v>
      </c>
      <c r="F3" t="s">
        <v>22</v>
      </c>
      <c r="G3">
        <v>38.94</v>
      </c>
      <c r="H3">
        <v>0</v>
      </c>
      <c r="I3" s="1">
        <v>43855</v>
      </c>
      <c r="J3">
        <v>47</v>
      </c>
      <c r="K3">
        <v>452.01</v>
      </c>
      <c r="L3">
        <v>10.3</v>
      </c>
      <c r="M3">
        <v>34.58</v>
      </c>
      <c r="N3">
        <v>13</v>
      </c>
      <c r="O3">
        <v>0</v>
      </c>
    </row>
    <row r="4" spans="1:15" x14ac:dyDescent="0.2">
      <c r="A4" t="s">
        <v>23</v>
      </c>
      <c r="B4">
        <v>43</v>
      </c>
      <c r="C4">
        <v>1</v>
      </c>
      <c r="D4" t="s">
        <v>20</v>
      </c>
      <c r="E4" t="s">
        <v>17</v>
      </c>
      <c r="F4" t="s">
        <v>22</v>
      </c>
      <c r="G4">
        <v>47.81</v>
      </c>
      <c r="H4">
        <v>0</v>
      </c>
      <c r="I4" s="1">
        <v>44680</v>
      </c>
      <c r="J4">
        <v>20</v>
      </c>
      <c r="K4">
        <v>628.35</v>
      </c>
      <c r="L4">
        <v>8.6</v>
      </c>
      <c r="M4">
        <v>23.08</v>
      </c>
      <c r="N4">
        <v>12</v>
      </c>
      <c r="O4">
        <v>0</v>
      </c>
    </row>
    <row r="5" spans="1:15" x14ac:dyDescent="0.2">
      <c r="A5" t="s">
        <v>24</v>
      </c>
      <c r="B5">
        <v>62</v>
      </c>
      <c r="C5">
        <v>0</v>
      </c>
      <c r="D5" t="s">
        <v>20</v>
      </c>
      <c r="E5" t="s">
        <v>17</v>
      </c>
      <c r="F5" t="s">
        <v>25</v>
      </c>
      <c r="G5">
        <v>29.8</v>
      </c>
      <c r="H5">
        <v>0</v>
      </c>
      <c r="I5" s="1">
        <v>44483</v>
      </c>
      <c r="J5">
        <v>26</v>
      </c>
      <c r="K5">
        <v>534.54</v>
      </c>
      <c r="L5">
        <v>9.59</v>
      </c>
      <c r="M5">
        <v>29</v>
      </c>
      <c r="N5">
        <v>5</v>
      </c>
      <c r="O5">
        <v>0</v>
      </c>
    </row>
    <row r="6" spans="1:15" x14ac:dyDescent="0.2">
      <c r="A6" t="s">
        <v>26</v>
      </c>
      <c r="B6">
        <v>43</v>
      </c>
      <c r="C6">
        <v>1</v>
      </c>
      <c r="D6" t="s">
        <v>20</v>
      </c>
      <c r="E6" t="s">
        <v>21</v>
      </c>
      <c r="F6" t="s">
        <v>25</v>
      </c>
      <c r="G6">
        <v>61.62</v>
      </c>
      <c r="H6">
        <v>0</v>
      </c>
      <c r="I6" s="1">
        <v>43261</v>
      </c>
      <c r="J6">
        <v>66</v>
      </c>
      <c r="K6">
        <v>493.88</v>
      </c>
      <c r="L6">
        <v>10.91</v>
      </c>
      <c r="M6">
        <v>26.25</v>
      </c>
      <c r="N6">
        <v>12</v>
      </c>
      <c r="O6">
        <v>0</v>
      </c>
    </row>
    <row r="7" spans="1:15" x14ac:dyDescent="0.2">
      <c r="A7" t="s">
        <v>27</v>
      </c>
      <c r="B7">
        <v>68</v>
      </c>
      <c r="C7">
        <v>0</v>
      </c>
      <c r="D7" t="s">
        <v>20</v>
      </c>
      <c r="E7" t="s">
        <v>28</v>
      </c>
      <c r="F7" t="s">
        <v>25</v>
      </c>
      <c r="G7">
        <v>75.180000000000007</v>
      </c>
      <c r="H7">
        <v>0</v>
      </c>
      <c r="I7" s="1">
        <v>43353</v>
      </c>
      <c r="J7">
        <v>63</v>
      </c>
      <c r="K7">
        <v>611.92999999999995</v>
      </c>
      <c r="L7">
        <v>9.93</v>
      </c>
      <c r="M7">
        <v>27.5</v>
      </c>
      <c r="N7">
        <v>5</v>
      </c>
      <c r="O7">
        <v>0</v>
      </c>
    </row>
    <row r="8" spans="1:15" x14ac:dyDescent="0.2">
      <c r="A8" t="s">
        <v>29</v>
      </c>
      <c r="B8">
        <v>43</v>
      </c>
      <c r="C8">
        <v>1</v>
      </c>
      <c r="D8" t="s">
        <v>20</v>
      </c>
      <c r="E8" t="s">
        <v>21</v>
      </c>
      <c r="F8" t="s">
        <v>22</v>
      </c>
      <c r="G8">
        <v>38.619999999999997</v>
      </c>
      <c r="H8">
        <v>0</v>
      </c>
      <c r="I8" s="1">
        <v>44790</v>
      </c>
      <c r="J8">
        <v>16</v>
      </c>
      <c r="K8">
        <v>604.24</v>
      </c>
      <c r="L8">
        <v>9.69</v>
      </c>
      <c r="M8">
        <v>20.92</v>
      </c>
      <c r="N8">
        <v>4</v>
      </c>
      <c r="O8">
        <v>0</v>
      </c>
    </row>
    <row r="9" spans="1:15" x14ac:dyDescent="0.2">
      <c r="A9" t="s">
        <v>30</v>
      </c>
      <c r="B9">
        <v>42</v>
      </c>
      <c r="C9">
        <v>0</v>
      </c>
      <c r="D9" t="s">
        <v>20</v>
      </c>
      <c r="E9" t="s">
        <v>21</v>
      </c>
      <c r="F9" t="s">
        <v>25</v>
      </c>
      <c r="G9">
        <v>43.99</v>
      </c>
      <c r="H9">
        <v>0</v>
      </c>
      <c r="I9" s="1">
        <v>43248</v>
      </c>
      <c r="J9">
        <v>67</v>
      </c>
      <c r="K9">
        <v>576.42999999999995</v>
      </c>
      <c r="L9">
        <v>9.68</v>
      </c>
      <c r="M9">
        <v>26.42</v>
      </c>
      <c r="N9">
        <v>9</v>
      </c>
      <c r="O9">
        <v>0</v>
      </c>
    </row>
    <row r="10" spans="1:15" x14ac:dyDescent="0.2">
      <c r="A10" t="s">
        <v>31</v>
      </c>
      <c r="B10">
        <v>54</v>
      </c>
      <c r="C10">
        <v>0</v>
      </c>
      <c r="D10" t="s">
        <v>16</v>
      </c>
      <c r="E10" t="s">
        <v>17</v>
      </c>
      <c r="F10" t="s">
        <v>22</v>
      </c>
      <c r="G10">
        <v>35.090000000000003</v>
      </c>
      <c r="H10">
        <v>0</v>
      </c>
      <c r="I10" s="1">
        <v>43492</v>
      </c>
      <c r="J10">
        <v>59</v>
      </c>
      <c r="K10">
        <v>387.66</v>
      </c>
      <c r="L10">
        <v>8.73</v>
      </c>
      <c r="M10">
        <v>27.75</v>
      </c>
      <c r="N10">
        <v>9</v>
      </c>
      <c r="O10">
        <v>0</v>
      </c>
    </row>
    <row r="11" spans="1:15" x14ac:dyDescent="0.2">
      <c r="A11" t="s">
        <v>32</v>
      </c>
      <c r="B11">
        <v>45</v>
      </c>
      <c r="C11">
        <v>0</v>
      </c>
      <c r="D11" t="s">
        <v>16</v>
      </c>
      <c r="E11" t="s">
        <v>17</v>
      </c>
      <c r="F11" t="s">
        <v>18</v>
      </c>
      <c r="G11">
        <v>27.08</v>
      </c>
      <c r="H11">
        <v>0</v>
      </c>
      <c r="I11" s="1">
        <v>43765</v>
      </c>
      <c r="J11">
        <v>50</v>
      </c>
      <c r="K11">
        <v>419.46</v>
      </c>
      <c r="L11">
        <v>10.35</v>
      </c>
      <c r="M11">
        <v>20.92</v>
      </c>
      <c r="N11">
        <v>6</v>
      </c>
      <c r="O11">
        <v>0</v>
      </c>
    </row>
    <row r="12" spans="1:15" x14ac:dyDescent="0.2">
      <c r="A12" t="s">
        <v>33</v>
      </c>
      <c r="B12">
        <v>43</v>
      </c>
      <c r="C12">
        <v>1</v>
      </c>
      <c r="D12" t="s">
        <v>20</v>
      </c>
      <c r="E12" t="s">
        <v>17</v>
      </c>
      <c r="F12" t="s">
        <v>25</v>
      </c>
      <c r="G12">
        <v>27.12</v>
      </c>
      <c r="H12">
        <v>0</v>
      </c>
      <c r="I12" s="1">
        <v>43147</v>
      </c>
      <c r="J12">
        <v>70</v>
      </c>
      <c r="K12">
        <v>640.84</v>
      </c>
      <c r="L12">
        <v>10.01</v>
      </c>
      <c r="M12">
        <v>25.5</v>
      </c>
      <c r="N12">
        <v>5</v>
      </c>
      <c r="O12">
        <v>0</v>
      </c>
    </row>
    <row r="13" spans="1:15" x14ac:dyDescent="0.2">
      <c r="A13" t="s">
        <v>34</v>
      </c>
      <c r="B13">
        <v>56</v>
      </c>
      <c r="C13">
        <v>0</v>
      </c>
      <c r="D13" t="s">
        <v>16</v>
      </c>
      <c r="E13" t="s">
        <v>17</v>
      </c>
      <c r="F13" t="s">
        <v>22</v>
      </c>
      <c r="G13">
        <v>30.87</v>
      </c>
      <c r="H13">
        <v>0</v>
      </c>
      <c r="I13" s="1">
        <v>43859</v>
      </c>
      <c r="J13">
        <v>47</v>
      </c>
      <c r="K13">
        <v>545.29</v>
      </c>
      <c r="L13">
        <v>9.75</v>
      </c>
      <c r="M13">
        <v>27.58</v>
      </c>
      <c r="N13">
        <v>7</v>
      </c>
      <c r="O13">
        <v>0</v>
      </c>
    </row>
    <row r="14" spans="1:15" x14ac:dyDescent="0.2">
      <c r="A14" t="s">
        <v>35</v>
      </c>
      <c r="B14">
        <v>43</v>
      </c>
      <c r="C14">
        <v>1</v>
      </c>
      <c r="D14" t="s">
        <v>20</v>
      </c>
      <c r="E14" t="s">
        <v>21</v>
      </c>
      <c r="F14" t="s">
        <v>25</v>
      </c>
      <c r="G14">
        <v>49.25</v>
      </c>
      <c r="H14">
        <v>0</v>
      </c>
      <c r="I14" s="1">
        <v>43879</v>
      </c>
      <c r="J14">
        <v>46</v>
      </c>
      <c r="K14">
        <v>628.08000000000004</v>
      </c>
      <c r="L14">
        <v>9.9</v>
      </c>
      <c r="M14">
        <v>20.58</v>
      </c>
      <c r="N14">
        <v>7</v>
      </c>
      <c r="O14">
        <v>0</v>
      </c>
    </row>
    <row r="15" spans="1:15" x14ac:dyDescent="0.2">
      <c r="A15" t="s">
        <v>36</v>
      </c>
      <c r="B15">
        <v>56</v>
      </c>
      <c r="C15">
        <v>0</v>
      </c>
      <c r="D15" t="s">
        <v>20</v>
      </c>
      <c r="E15" t="s">
        <v>21</v>
      </c>
      <c r="F15" t="s">
        <v>18</v>
      </c>
      <c r="G15">
        <v>40.57</v>
      </c>
      <c r="H15">
        <v>0</v>
      </c>
      <c r="I15" s="1">
        <v>44649</v>
      </c>
      <c r="J15">
        <v>21</v>
      </c>
      <c r="K15">
        <v>464.43</v>
      </c>
      <c r="L15">
        <v>9.3699999999999992</v>
      </c>
      <c r="M15">
        <v>27.25</v>
      </c>
      <c r="N15">
        <v>7</v>
      </c>
      <c r="O15">
        <v>0</v>
      </c>
    </row>
    <row r="16" spans="1:15" x14ac:dyDescent="0.2">
      <c r="A16" t="s">
        <v>37</v>
      </c>
      <c r="B16">
        <v>18</v>
      </c>
      <c r="C16">
        <v>0</v>
      </c>
      <c r="D16" t="s">
        <v>16</v>
      </c>
      <c r="E16" t="s">
        <v>17</v>
      </c>
      <c r="F16" t="s">
        <v>25</v>
      </c>
      <c r="G16">
        <v>58.94</v>
      </c>
      <c r="H16">
        <v>0</v>
      </c>
      <c r="I16" s="1">
        <v>43788</v>
      </c>
      <c r="J16">
        <v>49</v>
      </c>
      <c r="K16">
        <v>718.87</v>
      </c>
      <c r="L16">
        <v>11.07</v>
      </c>
      <c r="M16">
        <v>24.08</v>
      </c>
      <c r="N16">
        <v>13</v>
      </c>
      <c r="O16">
        <v>0</v>
      </c>
    </row>
    <row r="17" spans="1:15" x14ac:dyDescent="0.2">
      <c r="A17" t="s">
        <v>38</v>
      </c>
      <c r="B17">
        <v>43</v>
      </c>
      <c r="C17">
        <v>1</v>
      </c>
      <c r="D17" t="s">
        <v>20</v>
      </c>
      <c r="E17" t="s">
        <v>17</v>
      </c>
      <c r="F17" t="s">
        <v>25</v>
      </c>
      <c r="G17">
        <v>44.34</v>
      </c>
      <c r="H17">
        <v>0</v>
      </c>
      <c r="I17" s="1">
        <v>44765</v>
      </c>
      <c r="J17">
        <v>17</v>
      </c>
      <c r="K17">
        <v>625.98</v>
      </c>
      <c r="L17">
        <v>11.95</v>
      </c>
      <c r="M17">
        <v>21.5</v>
      </c>
      <c r="N17">
        <v>5</v>
      </c>
      <c r="O17">
        <v>0</v>
      </c>
    </row>
    <row r="18" spans="1:15" x14ac:dyDescent="0.2">
      <c r="A18" t="s">
        <v>39</v>
      </c>
      <c r="B18">
        <v>43</v>
      </c>
      <c r="C18">
        <v>0</v>
      </c>
      <c r="D18" t="s">
        <v>16</v>
      </c>
      <c r="E18" t="s">
        <v>17</v>
      </c>
      <c r="F18" t="s">
        <v>22</v>
      </c>
      <c r="G18">
        <v>55.95</v>
      </c>
      <c r="H18">
        <v>0</v>
      </c>
      <c r="I18" s="1">
        <v>43133</v>
      </c>
      <c r="J18">
        <v>70</v>
      </c>
      <c r="K18">
        <v>509.65</v>
      </c>
      <c r="L18">
        <v>9.23</v>
      </c>
      <c r="M18">
        <v>25</v>
      </c>
      <c r="N18">
        <v>4</v>
      </c>
      <c r="O18">
        <v>0</v>
      </c>
    </row>
    <row r="19" spans="1:15" x14ac:dyDescent="0.2">
      <c r="A19" t="s">
        <v>40</v>
      </c>
      <c r="B19">
        <v>61</v>
      </c>
      <c r="C19">
        <v>0</v>
      </c>
      <c r="D19" t="s">
        <v>20</v>
      </c>
      <c r="E19" t="s">
        <v>28</v>
      </c>
      <c r="F19" t="s">
        <v>25</v>
      </c>
      <c r="G19">
        <v>48.61</v>
      </c>
      <c r="H19">
        <v>0</v>
      </c>
      <c r="I19" s="1">
        <v>44012</v>
      </c>
      <c r="J19">
        <v>42</v>
      </c>
      <c r="K19">
        <v>479.16</v>
      </c>
      <c r="L19">
        <v>10.11</v>
      </c>
      <c r="M19">
        <v>25.42</v>
      </c>
      <c r="N19">
        <v>5</v>
      </c>
      <c r="O19">
        <v>0</v>
      </c>
    </row>
    <row r="20" spans="1:15" x14ac:dyDescent="0.2">
      <c r="A20" t="s">
        <v>41</v>
      </c>
      <c r="B20">
        <v>42</v>
      </c>
      <c r="C20">
        <v>0</v>
      </c>
      <c r="D20" t="s">
        <v>20</v>
      </c>
      <c r="E20" t="s">
        <v>28</v>
      </c>
      <c r="F20" t="s">
        <v>25</v>
      </c>
      <c r="G20">
        <v>32.53</v>
      </c>
      <c r="H20">
        <v>0</v>
      </c>
      <c r="I20" s="1">
        <v>43849</v>
      </c>
      <c r="J20">
        <v>47</v>
      </c>
      <c r="K20">
        <v>461.9</v>
      </c>
      <c r="L20">
        <v>11.13</v>
      </c>
      <c r="M20">
        <v>19.829999999999998</v>
      </c>
      <c r="N20">
        <v>9</v>
      </c>
      <c r="O20">
        <v>0</v>
      </c>
    </row>
    <row r="21" spans="1:15" x14ac:dyDescent="0.2">
      <c r="A21" t="s">
        <v>42</v>
      </c>
      <c r="B21">
        <v>43</v>
      </c>
      <c r="C21">
        <v>1</v>
      </c>
      <c r="D21" t="s">
        <v>16</v>
      </c>
      <c r="E21" t="s">
        <v>17</v>
      </c>
      <c r="F21" t="s">
        <v>22</v>
      </c>
      <c r="G21">
        <v>64.36</v>
      </c>
      <c r="H21">
        <v>0</v>
      </c>
      <c r="I21" s="1">
        <v>44012</v>
      </c>
      <c r="J21">
        <v>42</v>
      </c>
      <c r="K21">
        <v>679.63</v>
      </c>
      <c r="L21">
        <v>9.27</v>
      </c>
      <c r="M21">
        <v>28.5</v>
      </c>
      <c r="N21">
        <v>6</v>
      </c>
      <c r="O21">
        <v>1</v>
      </c>
    </row>
    <row r="22" spans="1:15" x14ac:dyDescent="0.2">
      <c r="A22" t="s">
        <v>43</v>
      </c>
      <c r="B22">
        <v>30</v>
      </c>
      <c r="C22">
        <v>0</v>
      </c>
      <c r="D22" t="s">
        <v>16</v>
      </c>
      <c r="E22" t="s">
        <v>21</v>
      </c>
      <c r="F22" t="s">
        <v>22</v>
      </c>
      <c r="G22">
        <v>19.68</v>
      </c>
      <c r="H22">
        <v>0</v>
      </c>
      <c r="I22" s="1">
        <v>45079</v>
      </c>
      <c r="J22">
        <v>6</v>
      </c>
      <c r="K22">
        <v>650.42999999999995</v>
      </c>
      <c r="L22">
        <v>10.44</v>
      </c>
      <c r="M22">
        <v>16.829999999999998</v>
      </c>
      <c r="N22">
        <v>10</v>
      </c>
      <c r="O22">
        <v>0</v>
      </c>
    </row>
    <row r="23" spans="1:15" x14ac:dyDescent="0.2">
      <c r="A23" t="s">
        <v>44</v>
      </c>
      <c r="B23">
        <v>37</v>
      </c>
      <c r="C23">
        <v>0</v>
      </c>
      <c r="D23" t="s">
        <v>20</v>
      </c>
      <c r="E23" t="s">
        <v>17</v>
      </c>
      <c r="F23" t="s">
        <v>25</v>
      </c>
      <c r="G23">
        <v>38.39</v>
      </c>
      <c r="H23">
        <v>0</v>
      </c>
      <c r="I23" s="1">
        <v>43397</v>
      </c>
      <c r="J23">
        <v>62</v>
      </c>
      <c r="K23">
        <v>536.9</v>
      </c>
      <c r="L23">
        <v>9.34</v>
      </c>
      <c r="M23">
        <v>17.079999999999998</v>
      </c>
      <c r="N23">
        <v>5</v>
      </c>
      <c r="O23">
        <v>0</v>
      </c>
    </row>
    <row r="24" spans="1:15" x14ac:dyDescent="0.2">
      <c r="A24" t="s">
        <v>45</v>
      </c>
      <c r="B24">
        <v>42</v>
      </c>
      <c r="C24">
        <v>0</v>
      </c>
      <c r="D24" t="s">
        <v>16</v>
      </c>
      <c r="E24" t="s">
        <v>21</v>
      </c>
      <c r="F24" t="s">
        <v>25</v>
      </c>
      <c r="G24">
        <v>75.83</v>
      </c>
      <c r="H24">
        <v>0</v>
      </c>
      <c r="I24" s="1">
        <v>44950</v>
      </c>
      <c r="J24">
        <v>11</v>
      </c>
      <c r="K24">
        <v>447.75</v>
      </c>
      <c r="L24">
        <v>10.33</v>
      </c>
      <c r="M24">
        <v>27.25</v>
      </c>
      <c r="N24">
        <v>4</v>
      </c>
      <c r="O24">
        <v>0</v>
      </c>
    </row>
    <row r="25" spans="1:15" x14ac:dyDescent="0.2">
      <c r="A25" t="s">
        <v>46</v>
      </c>
      <c r="B25">
        <v>43</v>
      </c>
      <c r="C25">
        <v>1</v>
      </c>
      <c r="D25" t="s">
        <v>16</v>
      </c>
      <c r="E25" t="s">
        <v>21</v>
      </c>
      <c r="F25" t="s">
        <v>22</v>
      </c>
      <c r="G25">
        <v>55.11</v>
      </c>
      <c r="H25">
        <v>0</v>
      </c>
      <c r="I25" s="1">
        <v>44281</v>
      </c>
      <c r="J25">
        <v>33</v>
      </c>
      <c r="K25">
        <v>476.26</v>
      </c>
      <c r="L25">
        <v>9.85</v>
      </c>
      <c r="M25">
        <v>24.5</v>
      </c>
      <c r="N25">
        <v>5</v>
      </c>
      <c r="O25">
        <v>0</v>
      </c>
    </row>
    <row r="26" spans="1:15" x14ac:dyDescent="0.2">
      <c r="A26" t="s">
        <v>47</v>
      </c>
      <c r="B26">
        <v>27</v>
      </c>
      <c r="C26">
        <v>0</v>
      </c>
      <c r="D26" t="s">
        <v>20</v>
      </c>
      <c r="E26" t="s">
        <v>28</v>
      </c>
      <c r="F26" t="s">
        <v>25</v>
      </c>
      <c r="G26">
        <v>23.03</v>
      </c>
      <c r="H26">
        <v>0</v>
      </c>
      <c r="I26" s="1">
        <v>43774</v>
      </c>
      <c r="J26">
        <v>49</v>
      </c>
      <c r="K26">
        <v>500.79</v>
      </c>
      <c r="L26">
        <v>8.89</v>
      </c>
      <c r="M26">
        <v>26.83</v>
      </c>
      <c r="N26">
        <v>7</v>
      </c>
      <c r="O26">
        <v>0</v>
      </c>
    </row>
    <row r="27" spans="1:15" x14ac:dyDescent="0.2">
      <c r="A27" t="s">
        <v>48</v>
      </c>
      <c r="B27">
        <v>42</v>
      </c>
      <c r="C27">
        <v>0</v>
      </c>
      <c r="D27" t="s">
        <v>20</v>
      </c>
      <c r="E27" t="s">
        <v>17</v>
      </c>
      <c r="F27" t="s">
        <v>22</v>
      </c>
      <c r="G27">
        <v>38.15</v>
      </c>
      <c r="H27">
        <v>0</v>
      </c>
      <c r="I27" s="1">
        <v>44399</v>
      </c>
      <c r="J27">
        <v>29</v>
      </c>
      <c r="K27">
        <v>594.63</v>
      </c>
      <c r="L27">
        <v>10.87</v>
      </c>
      <c r="M27">
        <v>25.58</v>
      </c>
      <c r="N27">
        <v>7</v>
      </c>
      <c r="O27">
        <v>0</v>
      </c>
    </row>
    <row r="28" spans="1:15" x14ac:dyDescent="0.2">
      <c r="A28" t="s">
        <v>49</v>
      </c>
      <c r="B28">
        <v>20</v>
      </c>
      <c r="C28">
        <v>0</v>
      </c>
      <c r="D28" t="s">
        <v>20</v>
      </c>
      <c r="E28" t="s">
        <v>17</v>
      </c>
      <c r="F28" t="s">
        <v>25</v>
      </c>
      <c r="G28">
        <v>26.25</v>
      </c>
      <c r="H28">
        <v>0</v>
      </c>
      <c r="I28" s="1">
        <v>43957</v>
      </c>
      <c r="J28">
        <v>43</v>
      </c>
      <c r="K28">
        <v>465.37</v>
      </c>
      <c r="L28">
        <v>8.24</v>
      </c>
      <c r="M28">
        <v>29.75</v>
      </c>
      <c r="N28">
        <v>5</v>
      </c>
      <c r="O28">
        <v>0</v>
      </c>
    </row>
    <row r="29" spans="1:15" x14ac:dyDescent="0.2">
      <c r="A29" t="s">
        <v>50</v>
      </c>
      <c r="B29">
        <v>58</v>
      </c>
      <c r="C29">
        <v>0</v>
      </c>
      <c r="D29" t="s">
        <v>20</v>
      </c>
      <c r="E29" t="s">
        <v>17</v>
      </c>
      <c r="F29" t="s">
        <v>22</v>
      </c>
      <c r="G29">
        <v>44.9</v>
      </c>
      <c r="H29">
        <v>0</v>
      </c>
      <c r="I29" s="1">
        <v>43104</v>
      </c>
      <c r="J29">
        <v>71</v>
      </c>
      <c r="K29">
        <v>556.36</v>
      </c>
      <c r="L29">
        <v>10.14</v>
      </c>
      <c r="M29">
        <v>27.42</v>
      </c>
      <c r="N29">
        <v>7</v>
      </c>
      <c r="O29">
        <v>0</v>
      </c>
    </row>
    <row r="30" spans="1:15" x14ac:dyDescent="0.2">
      <c r="A30" t="s">
        <v>51</v>
      </c>
      <c r="B30">
        <v>43</v>
      </c>
      <c r="C30">
        <v>1</v>
      </c>
      <c r="D30" t="s">
        <v>16</v>
      </c>
      <c r="E30" t="s">
        <v>21</v>
      </c>
      <c r="F30" t="s">
        <v>22</v>
      </c>
      <c r="G30">
        <v>42.7</v>
      </c>
      <c r="H30">
        <v>0</v>
      </c>
      <c r="I30" s="1">
        <v>43173</v>
      </c>
      <c r="J30">
        <v>69</v>
      </c>
      <c r="K30">
        <v>478.67</v>
      </c>
      <c r="L30">
        <v>9.3699999999999992</v>
      </c>
      <c r="M30">
        <v>23.58</v>
      </c>
      <c r="N30">
        <v>5</v>
      </c>
      <c r="O30">
        <v>0</v>
      </c>
    </row>
    <row r="31" spans="1:15" x14ac:dyDescent="0.2">
      <c r="A31" t="s">
        <v>52</v>
      </c>
      <c r="B31">
        <v>35</v>
      </c>
      <c r="C31">
        <v>0</v>
      </c>
      <c r="D31" t="s">
        <v>16</v>
      </c>
      <c r="E31" t="s">
        <v>17</v>
      </c>
      <c r="F31" t="s">
        <v>25</v>
      </c>
      <c r="G31">
        <v>60.64</v>
      </c>
      <c r="H31">
        <v>0</v>
      </c>
      <c r="I31" s="1">
        <v>43393</v>
      </c>
      <c r="J31">
        <v>62</v>
      </c>
      <c r="K31">
        <v>396.26</v>
      </c>
      <c r="L31">
        <v>9.11</v>
      </c>
      <c r="M31">
        <v>24.42</v>
      </c>
      <c r="N31">
        <v>4</v>
      </c>
      <c r="O31">
        <v>0</v>
      </c>
    </row>
    <row r="32" spans="1:15" x14ac:dyDescent="0.2">
      <c r="A32" t="s">
        <v>53</v>
      </c>
      <c r="B32">
        <v>64</v>
      </c>
      <c r="C32">
        <v>0</v>
      </c>
      <c r="D32" t="s">
        <v>16</v>
      </c>
      <c r="E32" t="s">
        <v>28</v>
      </c>
      <c r="F32" t="s">
        <v>25</v>
      </c>
      <c r="G32">
        <v>66.959999999999994</v>
      </c>
      <c r="H32">
        <v>0</v>
      </c>
      <c r="I32" s="1">
        <v>43873</v>
      </c>
      <c r="J32">
        <v>46</v>
      </c>
      <c r="K32">
        <v>546.33000000000004</v>
      </c>
      <c r="L32">
        <v>9.16</v>
      </c>
      <c r="M32">
        <v>23.58</v>
      </c>
      <c r="N32">
        <v>9</v>
      </c>
      <c r="O32">
        <v>0</v>
      </c>
    </row>
    <row r="33" spans="1:15" x14ac:dyDescent="0.2">
      <c r="A33" t="s">
        <v>54</v>
      </c>
      <c r="B33">
        <v>43</v>
      </c>
      <c r="C33">
        <v>1</v>
      </c>
      <c r="D33" t="s">
        <v>20</v>
      </c>
      <c r="E33" t="s">
        <v>28</v>
      </c>
      <c r="F33" t="s">
        <v>25</v>
      </c>
      <c r="G33">
        <v>42.27</v>
      </c>
      <c r="H33">
        <v>0</v>
      </c>
      <c r="I33" s="1">
        <v>44175</v>
      </c>
      <c r="J33">
        <v>36</v>
      </c>
      <c r="K33">
        <v>373.1</v>
      </c>
      <c r="L33">
        <v>8.2799999999999994</v>
      </c>
      <c r="M33">
        <v>28.42</v>
      </c>
      <c r="N33">
        <v>4</v>
      </c>
      <c r="O33">
        <v>0</v>
      </c>
    </row>
    <row r="34" spans="1:15" x14ac:dyDescent="0.2">
      <c r="A34" t="s">
        <v>55</v>
      </c>
      <c r="B34">
        <v>64</v>
      </c>
      <c r="C34">
        <v>0</v>
      </c>
      <c r="D34" t="s">
        <v>16</v>
      </c>
      <c r="E34" t="s">
        <v>17</v>
      </c>
      <c r="F34" t="s">
        <v>22</v>
      </c>
      <c r="G34">
        <v>48.42</v>
      </c>
      <c r="H34">
        <v>0</v>
      </c>
      <c r="I34" s="1">
        <v>44283</v>
      </c>
      <c r="J34">
        <v>33</v>
      </c>
      <c r="K34">
        <v>788.86</v>
      </c>
      <c r="L34">
        <v>10.73</v>
      </c>
      <c r="M34">
        <v>22.17</v>
      </c>
      <c r="N34">
        <v>6</v>
      </c>
      <c r="O34">
        <v>0</v>
      </c>
    </row>
    <row r="35" spans="1:15" x14ac:dyDescent="0.2">
      <c r="A35" t="s">
        <v>56</v>
      </c>
      <c r="B35">
        <v>39</v>
      </c>
      <c r="C35">
        <v>0</v>
      </c>
      <c r="D35" t="s">
        <v>16</v>
      </c>
      <c r="E35" t="s">
        <v>17</v>
      </c>
      <c r="F35" t="s">
        <v>25</v>
      </c>
      <c r="G35">
        <v>34.51</v>
      </c>
      <c r="H35">
        <v>0</v>
      </c>
      <c r="I35" s="1">
        <v>45039</v>
      </c>
      <c r="J35">
        <v>8</v>
      </c>
      <c r="K35">
        <v>646.80999999999995</v>
      </c>
      <c r="L35">
        <v>9.99</v>
      </c>
      <c r="M35">
        <v>26.83</v>
      </c>
      <c r="N35">
        <v>11</v>
      </c>
      <c r="O35">
        <v>0</v>
      </c>
    </row>
    <row r="36" spans="1:15" x14ac:dyDescent="0.2">
      <c r="A36" t="s">
        <v>57</v>
      </c>
      <c r="B36">
        <v>51</v>
      </c>
      <c r="C36">
        <v>0</v>
      </c>
      <c r="D36" t="s">
        <v>20</v>
      </c>
      <c r="E36" t="s">
        <v>28</v>
      </c>
      <c r="F36" t="s">
        <v>18</v>
      </c>
      <c r="G36">
        <v>47.63</v>
      </c>
      <c r="H36">
        <v>0</v>
      </c>
      <c r="I36" s="1">
        <v>44326</v>
      </c>
      <c r="J36">
        <v>31</v>
      </c>
      <c r="K36">
        <v>532.03</v>
      </c>
      <c r="L36">
        <v>9.66</v>
      </c>
      <c r="M36">
        <v>18.579999999999998</v>
      </c>
      <c r="N36">
        <v>5</v>
      </c>
      <c r="O36">
        <v>0</v>
      </c>
    </row>
    <row r="37" spans="1:15" x14ac:dyDescent="0.2">
      <c r="A37" t="s">
        <v>58</v>
      </c>
      <c r="B37">
        <v>64</v>
      </c>
      <c r="C37">
        <v>0</v>
      </c>
      <c r="D37" t="s">
        <v>20</v>
      </c>
      <c r="E37" t="s">
        <v>17</v>
      </c>
      <c r="F37" t="s">
        <v>22</v>
      </c>
      <c r="G37">
        <v>34.619999999999997</v>
      </c>
      <c r="H37">
        <v>0</v>
      </c>
      <c r="I37" s="1">
        <v>44485</v>
      </c>
      <c r="J37">
        <v>26</v>
      </c>
      <c r="K37">
        <v>653.91</v>
      </c>
      <c r="L37">
        <v>9.5399999999999991</v>
      </c>
      <c r="M37">
        <v>29.5</v>
      </c>
      <c r="N37">
        <v>1</v>
      </c>
      <c r="O37">
        <v>0</v>
      </c>
    </row>
    <row r="38" spans="1:15" x14ac:dyDescent="0.2">
      <c r="A38" t="s">
        <v>59</v>
      </c>
      <c r="B38">
        <v>24</v>
      </c>
      <c r="C38">
        <v>0</v>
      </c>
      <c r="D38" t="s">
        <v>16</v>
      </c>
      <c r="E38" t="s">
        <v>28</v>
      </c>
      <c r="F38" t="s">
        <v>18</v>
      </c>
      <c r="G38">
        <v>60.93</v>
      </c>
      <c r="H38">
        <v>0</v>
      </c>
      <c r="I38" s="1">
        <v>44259</v>
      </c>
      <c r="J38">
        <v>33</v>
      </c>
      <c r="K38">
        <v>480.8</v>
      </c>
      <c r="L38">
        <v>9.44</v>
      </c>
      <c r="M38">
        <v>23.25</v>
      </c>
      <c r="N38">
        <v>5</v>
      </c>
      <c r="O38">
        <v>0</v>
      </c>
    </row>
    <row r="39" spans="1:15" x14ac:dyDescent="0.2">
      <c r="A39" t="s">
        <v>60</v>
      </c>
      <c r="B39">
        <v>25</v>
      </c>
      <c r="C39">
        <v>0</v>
      </c>
      <c r="D39" t="s">
        <v>20</v>
      </c>
      <c r="E39" t="s">
        <v>21</v>
      </c>
      <c r="F39" t="s">
        <v>22</v>
      </c>
      <c r="G39">
        <v>50.37</v>
      </c>
      <c r="H39">
        <v>0</v>
      </c>
      <c r="I39" s="1">
        <v>43369</v>
      </c>
      <c r="J39">
        <v>63</v>
      </c>
      <c r="K39">
        <v>516.41999999999996</v>
      </c>
      <c r="L39">
        <v>10.32</v>
      </c>
      <c r="M39">
        <v>29.17</v>
      </c>
      <c r="N39">
        <v>6</v>
      </c>
      <c r="O39">
        <v>0</v>
      </c>
    </row>
    <row r="40" spans="1:15" x14ac:dyDescent="0.2">
      <c r="A40" t="s">
        <v>61</v>
      </c>
      <c r="B40">
        <v>57</v>
      </c>
      <c r="C40">
        <v>0</v>
      </c>
      <c r="D40" t="s">
        <v>16</v>
      </c>
      <c r="E40" t="s">
        <v>17</v>
      </c>
      <c r="F40" t="s">
        <v>25</v>
      </c>
      <c r="G40">
        <v>40.6</v>
      </c>
      <c r="H40">
        <v>0</v>
      </c>
      <c r="I40" s="1">
        <v>45069</v>
      </c>
      <c r="J40">
        <v>7</v>
      </c>
      <c r="K40">
        <v>595.82000000000005</v>
      </c>
      <c r="L40">
        <v>10.63</v>
      </c>
      <c r="M40">
        <v>21.25</v>
      </c>
      <c r="N40">
        <v>1</v>
      </c>
      <c r="O40">
        <v>0</v>
      </c>
    </row>
    <row r="41" spans="1:15" x14ac:dyDescent="0.2">
      <c r="A41" t="s">
        <v>62</v>
      </c>
      <c r="B41">
        <v>66</v>
      </c>
      <c r="C41">
        <v>0</v>
      </c>
      <c r="D41" t="s">
        <v>20</v>
      </c>
      <c r="E41" t="s">
        <v>21</v>
      </c>
      <c r="F41" t="s">
        <v>22</v>
      </c>
      <c r="G41">
        <v>59.38</v>
      </c>
      <c r="H41">
        <v>0</v>
      </c>
      <c r="I41" s="1">
        <v>44955</v>
      </c>
      <c r="J41">
        <v>11</v>
      </c>
      <c r="K41">
        <v>462.52</v>
      </c>
      <c r="L41">
        <v>11.23</v>
      </c>
      <c r="M41">
        <v>25.5</v>
      </c>
      <c r="N41">
        <v>6</v>
      </c>
      <c r="O41">
        <v>0</v>
      </c>
    </row>
    <row r="42" spans="1:15" x14ac:dyDescent="0.2">
      <c r="A42" t="s">
        <v>63</v>
      </c>
      <c r="B42">
        <v>43</v>
      </c>
      <c r="C42">
        <v>1</v>
      </c>
      <c r="D42" t="s">
        <v>16</v>
      </c>
      <c r="E42" t="s">
        <v>17</v>
      </c>
      <c r="F42" t="s">
        <v>22</v>
      </c>
      <c r="G42">
        <v>65.739999999999995</v>
      </c>
      <c r="H42">
        <v>0</v>
      </c>
      <c r="I42" s="1">
        <v>43862</v>
      </c>
      <c r="J42">
        <v>46</v>
      </c>
      <c r="K42">
        <v>485.72</v>
      </c>
      <c r="L42">
        <v>9.65</v>
      </c>
      <c r="M42">
        <v>17.920000000000002</v>
      </c>
      <c r="N42">
        <v>4</v>
      </c>
      <c r="O42">
        <v>0</v>
      </c>
    </row>
    <row r="43" spans="1:15" x14ac:dyDescent="0.2">
      <c r="A43" t="s">
        <v>64</v>
      </c>
      <c r="B43">
        <v>43</v>
      </c>
      <c r="C43">
        <v>1</v>
      </c>
      <c r="D43" t="s">
        <v>16</v>
      </c>
      <c r="E43" t="s">
        <v>17</v>
      </c>
      <c r="F43" t="s">
        <v>22</v>
      </c>
      <c r="G43">
        <v>69.41</v>
      </c>
      <c r="H43">
        <v>0</v>
      </c>
      <c r="I43" s="1">
        <v>44192</v>
      </c>
      <c r="J43">
        <v>36</v>
      </c>
      <c r="K43">
        <v>336.86</v>
      </c>
      <c r="L43">
        <v>8.89</v>
      </c>
      <c r="M43">
        <v>26.58</v>
      </c>
      <c r="N43">
        <v>4</v>
      </c>
      <c r="O43">
        <v>0</v>
      </c>
    </row>
    <row r="44" spans="1:15" x14ac:dyDescent="0.2">
      <c r="A44" t="s">
        <v>65</v>
      </c>
      <c r="B44">
        <v>59</v>
      </c>
      <c r="C44">
        <v>0</v>
      </c>
      <c r="D44" t="s">
        <v>20</v>
      </c>
      <c r="E44" t="s">
        <v>28</v>
      </c>
      <c r="F44" t="s">
        <v>22</v>
      </c>
      <c r="G44">
        <v>50.54</v>
      </c>
      <c r="H44">
        <v>0</v>
      </c>
      <c r="I44" s="1">
        <v>44111</v>
      </c>
      <c r="J44">
        <v>38</v>
      </c>
      <c r="K44">
        <v>341.57</v>
      </c>
      <c r="L44">
        <v>11.36</v>
      </c>
      <c r="M44">
        <v>22.25</v>
      </c>
      <c r="N44">
        <v>4</v>
      </c>
      <c r="O44">
        <v>0</v>
      </c>
    </row>
    <row r="45" spans="1:15" x14ac:dyDescent="0.2">
      <c r="A45" t="s">
        <v>66</v>
      </c>
      <c r="B45">
        <v>43</v>
      </c>
      <c r="C45">
        <v>1</v>
      </c>
      <c r="D45" t="s">
        <v>20</v>
      </c>
      <c r="E45" t="s">
        <v>21</v>
      </c>
      <c r="F45" t="s">
        <v>25</v>
      </c>
      <c r="G45">
        <v>295.55</v>
      </c>
      <c r="H45">
        <v>0</v>
      </c>
      <c r="I45" s="1">
        <v>44294</v>
      </c>
      <c r="J45">
        <v>32</v>
      </c>
      <c r="K45">
        <v>488.2</v>
      </c>
      <c r="L45">
        <v>9.51</v>
      </c>
      <c r="M45">
        <v>24.33</v>
      </c>
      <c r="N45">
        <v>5</v>
      </c>
      <c r="O45">
        <v>1</v>
      </c>
    </row>
    <row r="46" spans="1:15" x14ac:dyDescent="0.2">
      <c r="A46" t="s">
        <v>67</v>
      </c>
      <c r="B46">
        <v>43</v>
      </c>
      <c r="C46">
        <v>1</v>
      </c>
      <c r="D46" t="s">
        <v>20</v>
      </c>
      <c r="E46" t="s">
        <v>28</v>
      </c>
      <c r="F46" t="s">
        <v>22</v>
      </c>
      <c r="G46">
        <v>42.51</v>
      </c>
      <c r="H46">
        <v>0</v>
      </c>
      <c r="I46" s="1">
        <v>44659</v>
      </c>
      <c r="J46">
        <v>20</v>
      </c>
      <c r="K46">
        <v>315.93</v>
      </c>
      <c r="L46">
        <v>9.26</v>
      </c>
      <c r="M46">
        <v>19.670000000000002</v>
      </c>
      <c r="N46">
        <v>4</v>
      </c>
      <c r="O46">
        <v>0</v>
      </c>
    </row>
    <row r="47" spans="1:15" x14ac:dyDescent="0.2">
      <c r="A47" t="s">
        <v>68</v>
      </c>
      <c r="B47">
        <v>23</v>
      </c>
      <c r="C47">
        <v>0</v>
      </c>
      <c r="D47" t="s">
        <v>20</v>
      </c>
      <c r="E47" t="s">
        <v>17</v>
      </c>
      <c r="F47" t="s">
        <v>18</v>
      </c>
      <c r="G47">
        <v>37.39</v>
      </c>
      <c r="H47">
        <v>0</v>
      </c>
      <c r="I47" s="1">
        <v>43805</v>
      </c>
      <c r="J47">
        <v>48</v>
      </c>
      <c r="K47">
        <v>354.78</v>
      </c>
      <c r="L47">
        <v>8.1</v>
      </c>
      <c r="M47">
        <v>17</v>
      </c>
      <c r="N47">
        <v>4</v>
      </c>
      <c r="O47">
        <v>0</v>
      </c>
    </row>
    <row r="48" spans="1:15" x14ac:dyDescent="0.2">
      <c r="A48" t="s">
        <v>69</v>
      </c>
      <c r="B48">
        <v>43</v>
      </c>
      <c r="C48">
        <v>1</v>
      </c>
      <c r="D48" t="s">
        <v>20</v>
      </c>
      <c r="E48" t="s">
        <v>28</v>
      </c>
      <c r="F48" t="s">
        <v>25</v>
      </c>
      <c r="G48">
        <v>29.49</v>
      </c>
      <c r="H48">
        <v>0</v>
      </c>
      <c r="I48" s="1">
        <v>44490</v>
      </c>
      <c r="J48">
        <v>26</v>
      </c>
      <c r="K48">
        <v>658.77</v>
      </c>
      <c r="L48">
        <v>9.8800000000000008</v>
      </c>
      <c r="M48">
        <v>25.67</v>
      </c>
      <c r="N48">
        <v>3</v>
      </c>
      <c r="O48">
        <v>0</v>
      </c>
    </row>
    <row r="49" spans="1:15" x14ac:dyDescent="0.2">
      <c r="A49" t="s">
        <v>70</v>
      </c>
      <c r="B49">
        <v>43</v>
      </c>
      <c r="C49">
        <v>1</v>
      </c>
      <c r="D49" t="s">
        <v>20</v>
      </c>
      <c r="E49" t="s">
        <v>17</v>
      </c>
      <c r="F49" t="s">
        <v>22</v>
      </c>
      <c r="G49">
        <v>74.819999999999993</v>
      </c>
      <c r="H49">
        <v>0</v>
      </c>
      <c r="I49" s="1">
        <v>43406</v>
      </c>
      <c r="J49">
        <v>61</v>
      </c>
      <c r="K49">
        <v>503.27</v>
      </c>
      <c r="L49">
        <v>10.6</v>
      </c>
      <c r="M49">
        <v>21.92</v>
      </c>
      <c r="N49">
        <v>7</v>
      </c>
      <c r="O49">
        <v>0</v>
      </c>
    </row>
    <row r="50" spans="1:15" x14ac:dyDescent="0.2">
      <c r="A50" t="s">
        <v>71</v>
      </c>
      <c r="B50">
        <v>43</v>
      </c>
      <c r="C50">
        <v>0</v>
      </c>
      <c r="D50" t="s">
        <v>16</v>
      </c>
      <c r="E50" t="s">
        <v>17</v>
      </c>
      <c r="F50" t="s">
        <v>25</v>
      </c>
      <c r="G50">
        <v>55.38</v>
      </c>
      <c r="H50">
        <v>0</v>
      </c>
      <c r="I50" s="1">
        <v>43659</v>
      </c>
      <c r="J50">
        <v>53</v>
      </c>
      <c r="K50">
        <v>333.9</v>
      </c>
      <c r="L50">
        <v>9.9700000000000006</v>
      </c>
      <c r="M50">
        <v>24.42</v>
      </c>
      <c r="N50">
        <v>6</v>
      </c>
      <c r="O50">
        <v>0</v>
      </c>
    </row>
    <row r="51" spans="1:15" x14ac:dyDescent="0.2">
      <c r="A51" t="s">
        <v>72</v>
      </c>
      <c r="B51">
        <v>43</v>
      </c>
      <c r="C51">
        <v>1</v>
      </c>
      <c r="D51" t="s">
        <v>16</v>
      </c>
      <c r="E51" t="s">
        <v>17</v>
      </c>
      <c r="F51" t="s">
        <v>22</v>
      </c>
      <c r="G51">
        <v>19.239999999999998</v>
      </c>
      <c r="H51">
        <v>0</v>
      </c>
      <c r="I51" s="1">
        <v>44623</v>
      </c>
      <c r="J51">
        <v>21</v>
      </c>
      <c r="K51">
        <v>442.24</v>
      </c>
      <c r="L51">
        <v>10.06</v>
      </c>
      <c r="M51">
        <v>30</v>
      </c>
      <c r="N51">
        <v>6</v>
      </c>
      <c r="O51">
        <v>0</v>
      </c>
    </row>
    <row r="52" spans="1:15" x14ac:dyDescent="0.2">
      <c r="A52" t="s">
        <v>73</v>
      </c>
      <c r="B52">
        <v>43</v>
      </c>
      <c r="C52">
        <v>1</v>
      </c>
      <c r="D52" t="s">
        <v>16</v>
      </c>
      <c r="E52" t="s">
        <v>17</v>
      </c>
      <c r="F52" t="s">
        <v>25</v>
      </c>
      <c r="G52">
        <v>63.09</v>
      </c>
      <c r="H52">
        <v>0</v>
      </c>
      <c r="I52" s="1">
        <v>44310</v>
      </c>
      <c r="J52">
        <v>32</v>
      </c>
      <c r="K52">
        <v>579.97</v>
      </c>
      <c r="L52">
        <v>9.65</v>
      </c>
      <c r="M52">
        <v>20.5</v>
      </c>
      <c r="N52">
        <v>6</v>
      </c>
      <c r="O52">
        <v>0</v>
      </c>
    </row>
    <row r="53" spans="1:15" x14ac:dyDescent="0.2">
      <c r="A53" t="s">
        <v>74</v>
      </c>
      <c r="B53">
        <v>23</v>
      </c>
      <c r="C53">
        <v>0</v>
      </c>
      <c r="D53" t="s">
        <v>20</v>
      </c>
      <c r="E53" t="s">
        <v>21</v>
      </c>
      <c r="F53" t="s">
        <v>25</v>
      </c>
      <c r="G53">
        <v>44.62</v>
      </c>
      <c r="H53">
        <v>0</v>
      </c>
      <c r="I53" s="1">
        <v>44612</v>
      </c>
      <c r="J53">
        <v>22</v>
      </c>
      <c r="K53">
        <v>571.92999999999995</v>
      </c>
      <c r="L53">
        <v>9.69</v>
      </c>
      <c r="M53">
        <v>24.83</v>
      </c>
      <c r="N53">
        <v>4</v>
      </c>
      <c r="O53">
        <v>0</v>
      </c>
    </row>
    <row r="54" spans="1:15" x14ac:dyDescent="0.2">
      <c r="A54" t="s">
        <v>75</v>
      </c>
      <c r="B54">
        <v>54</v>
      </c>
      <c r="C54">
        <v>0</v>
      </c>
      <c r="D54" t="s">
        <v>16</v>
      </c>
      <c r="E54" t="s">
        <v>21</v>
      </c>
      <c r="F54" t="s">
        <v>25</v>
      </c>
      <c r="G54">
        <v>45.61</v>
      </c>
      <c r="H54">
        <v>0</v>
      </c>
      <c r="I54" s="1">
        <v>44069</v>
      </c>
      <c r="J54">
        <v>40</v>
      </c>
      <c r="K54">
        <v>604.5</v>
      </c>
      <c r="L54">
        <v>11.34</v>
      </c>
      <c r="M54">
        <v>26</v>
      </c>
      <c r="N54">
        <v>5</v>
      </c>
      <c r="O54">
        <v>0</v>
      </c>
    </row>
    <row r="55" spans="1:15" x14ac:dyDescent="0.2">
      <c r="A55" t="s">
        <v>76</v>
      </c>
      <c r="B55">
        <v>50</v>
      </c>
      <c r="C55">
        <v>0</v>
      </c>
      <c r="D55" t="s">
        <v>20</v>
      </c>
      <c r="E55" t="s">
        <v>21</v>
      </c>
      <c r="F55" t="s">
        <v>18</v>
      </c>
      <c r="G55">
        <v>60.11</v>
      </c>
      <c r="H55">
        <v>0</v>
      </c>
      <c r="I55" s="1">
        <v>43689</v>
      </c>
      <c r="J55">
        <v>52</v>
      </c>
      <c r="K55">
        <v>520.53</v>
      </c>
      <c r="L55">
        <v>8.75</v>
      </c>
      <c r="M55">
        <v>19.170000000000002</v>
      </c>
      <c r="N55">
        <v>1</v>
      </c>
      <c r="O55">
        <v>0</v>
      </c>
    </row>
    <row r="56" spans="1:15" x14ac:dyDescent="0.2">
      <c r="A56" t="s">
        <v>77</v>
      </c>
      <c r="B56">
        <v>39</v>
      </c>
      <c r="C56">
        <v>0</v>
      </c>
      <c r="D56" t="s">
        <v>20</v>
      </c>
      <c r="E56" t="s">
        <v>28</v>
      </c>
      <c r="F56" t="s">
        <v>25</v>
      </c>
      <c r="G56">
        <v>22.49</v>
      </c>
      <c r="H56">
        <v>0</v>
      </c>
      <c r="I56" s="1">
        <v>44155</v>
      </c>
      <c r="J56">
        <v>37</v>
      </c>
      <c r="K56">
        <v>576.69000000000005</v>
      </c>
      <c r="L56">
        <v>9.91</v>
      </c>
      <c r="M56">
        <v>28.58</v>
      </c>
      <c r="N56">
        <v>6</v>
      </c>
      <c r="O56">
        <v>1</v>
      </c>
    </row>
    <row r="57" spans="1:15" x14ac:dyDescent="0.2">
      <c r="A57" t="s">
        <v>78</v>
      </c>
      <c r="B57">
        <v>43</v>
      </c>
      <c r="C57">
        <v>1</v>
      </c>
      <c r="D57" t="s">
        <v>16</v>
      </c>
      <c r="E57" t="s">
        <v>17</v>
      </c>
      <c r="F57" t="s">
        <v>25</v>
      </c>
      <c r="G57">
        <v>46.67</v>
      </c>
      <c r="H57">
        <v>0</v>
      </c>
      <c r="I57" s="1">
        <v>44457</v>
      </c>
      <c r="J57">
        <v>27</v>
      </c>
      <c r="K57">
        <v>347.97</v>
      </c>
      <c r="L57">
        <v>9.82</v>
      </c>
      <c r="M57">
        <v>30.33</v>
      </c>
      <c r="N57">
        <v>7</v>
      </c>
      <c r="O57">
        <v>0</v>
      </c>
    </row>
    <row r="58" spans="1:15" x14ac:dyDescent="0.2">
      <c r="A58" t="s">
        <v>79</v>
      </c>
      <c r="B58">
        <v>23</v>
      </c>
      <c r="C58">
        <v>0</v>
      </c>
      <c r="D58" t="s">
        <v>16</v>
      </c>
      <c r="E58" t="s">
        <v>28</v>
      </c>
      <c r="F58" t="s">
        <v>25</v>
      </c>
      <c r="G58">
        <v>73.680000000000007</v>
      </c>
      <c r="H58">
        <v>0</v>
      </c>
      <c r="I58" s="1">
        <v>43854</v>
      </c>
      <c r="J58">
        <v>47</v>
      </c>
      <c r="K58">
        <v>489.17</v>
      </c>
      <c r="L58">
        <v>7.16</v>
      </c>
      <c r="M58">
        <v>30.58</v>
      </c>
      <c r="N58">
        <v>10</v>
      </c>
      <c r="O58">
        <v>0</v>
      </c>
    </row>
    <row r="59" spans="1:15" x14ac:dyDescent="0.2">
      <c r="A59" t="s">
        <v>80</v>
      </c>
      <c r="B59">
        <v>23</v>
      </c>
      <c r="C59">
        <v>0</v>
      </c>
      <c r="D59" t="s">
        <v>20</v>
      </c>
      <c r="E59" t="s">
        <v>28</v>
      </c>
      <c r="F59" t="s">
        <v>25</v>
      </c>
      <c r="G59">
        <v>45.74</v>
      </c>
      <c r="H59">
        <v>0</v>
      </c>
      <c r="I59" s="1">
        <v>44159</v>
      </c>
      <c r="J59">
        <v>37</v>
      </c>
      <c r="K59">
        <v>634.32000000000005</v>
      </c>
      <c r="L59">
        <v>10.35</v>
      </c>
      <c r="M59">
        <v>19</v>
      </c>
      <c r="N59">
        <v>5</v>
      </c>
      <c r="O59">
        <v>0</v>
      </c>
    </row>
    <row r="60" spans="1:15" x14ac:dyDescent="0.2">
      <c r="A60" t="s">
        <v>81</v>
      </c>
      <c r="B60">
        <v>43</v>
      </c>
      <c r="C60">
        <v>1</v>
      </c>
      <c r="D60" t="s">
        <v>16</v>
      </c>
      <c r="E60" t="s">
        <v>17</v>
      </c>
      <c r="F60" t="s">
        <v>22</v>
      </c>
      <c r="G60">
        <v>61.56</v>
      </c>
      <c r="H60">
        <v>0</v>
      </c>
      <c r="I60" s="1">
        <v>43233</v>
      </c>
      <c r="J60">
        <v>67</v>
      </c>
      <c r="K60">
        <v>509.58</v>
      </c>
      <c r="L60">
        <v>10.37</v>
      </c>
      <c r="M60">
        <v>31.33</v>
      </c>
      <c r="N60">
        <v>6</v>
      </c>
      <c r="O60">
        <v>0</v>
      </c>
    </row>
    <row r="61" spans="1:15" x14ac:dyDescent="0.2">
      <c r="A61" t="s">
        <v>82</v>
      </c>
      <c r="B61">
        <v>43</v>
      </c>
      <c r="C61">
        <v>1</v>
      </c>
      <c r="D61" t="s">
        <v>16</v>
      </c>
      <c r="E61" t="s">
        <v>17</v>
      </c>
      <c r="F61" t="s">
        <v>22</v>
      </c>
      <c r="G61">
        <v>30.15</v>
      </c>
      <c r="H61">
        <v>0</v>
      </c>
      <c r="I61" s="1">
        <v>44245</v>
      </c>
      <c r="J61">
        <v>34</v>
      </c>
      <c r="K61">
        <v>431.76</v>
      </c>
      <c r="L61">
        <v>9.7899999999999991</v>
      </c>
      <c r="M61">
        <v>25.67</v>
      </c>
      <c r="N61">
        <v>5</v>
      </c>
      <c r="O61">
        <v>0</v>
      </c>
    </row>
    <row r="62" spans="1:15" x14ac:dyDescent="0.2">
      <c r="A62" t="s">
        <v>83</v>
      </c>
      <c r="B62">
        <v>21</v>
      </c>
      <c r="C62">
        <v>0</v>
      </c>
      <c r="D62" t="s">
        <v>20</v>
      </c>
      <c r="E62" t="s">
        <v>28</v>
      </c>
      <c r="F62" t="s">
        <v>22</v>
      </c>
      <c r="G62">
        <v>44.8</v>
      </c>
      <c r="H62">
        <v>0</v>
      </c>
      <c r="I62" s="1">
        <v>43389</v>
      </c>
      <c r="J62">
        <v>62</v>
      </c>
      <c r="K62">
        <v>524.37</v>
      </c>
      <c r="L62">
        <v>9.18</v>
      </c>
      <c r="M62">
        <v>26.33</v>
      </c>
      <c r="N62">
        <v>10</v>
      </c>
      <c r="O62">
        <v>1</v>
      </c>
    </row>
    <row r="63" spans="1:15" x14ac:dyDescent="0.2">
      <c r="A63" t="s">
        <v>84</v>
      </c>
      <c r="B63">
        <v>47</v>
      </c>
      <c r="C63">
        <v>0</v>
      </c>
      <c r="D63" t="s">
        <v>16</v>
      </c>
      <c r="E63" t="s">
        <v>17</v>
      </c>
      <c r="F63" t="s">
        <v>18</v>
      </c>
      <c r="G63">
        <v>69.63</v>
      </c>
      <c r="H63">
        <v>0</v>
      </c>
      <c r="I63" s="1">
        <v>44284</v>
      </c>
      <c r="J63">
        <v>33</v>
      </c>
      <c r="K63">
        <v>315.2</v>
      </c>
      <c r="L63">
        <v>9.2799999999999994</v>
      </c>
      <c r="M63">
        <v>21.17</v>
      </c>
      <c r="N63">
        <v>2</v>
      </c>
      <c r="O63">
        <v>0</v>
      </c>
    </row>
    <row r="64" spans="1:15" x14ac:dyDescent="0.2">
      <c r="A64" t="s">
        <v>85</v>
      </c>
      <c r="B64">
        <v>28</v>
      </c>
      <c r="C64">
        <v>0</v>
      </c>
      <c r="D64" t="s">
        <v>16</v>
      </c>
      <c r="E64" t="s">
        <v>17</v>
      </c>
      <c r="F64" t="s">
        <v>22</v>
      </c>
      <c r="G64">
        <v>38.520000000000003</v>
      </c>
      <c r="H64">
        <v>0</v>
      </c>
      <c r="I64" s="1">
        <v>44754</v>
      </c>
      <c r="J64">
        <v>17</v>
      </c>
      <c r="K64">
        <v>572.78</v>
      </c>
      <c r="L64">
        <v>9.9600000000000009</v>
      </c>
      <c r="M64">
        <v>25</v>
      </c>
      <c r="N64">
        <v>10</v>
      </c>
      <c r="O64">
        <v>0</v>
      </c>
    </row>
    <row r="65" spans="1:15" x14ac:dyDescent="0.2">
      <c r="A65" t="s">
        <v>86</v>
      </c>
      <c r="B65">
        <v>47</v>
      </c>
      <c r="C65">
        <v>0</v>
      </c>
      <c r="D65" t="s">
        <v>16</v>
      </c>
      <c r="E65" t="s">
        <v>17</v>
      </c>
      <c r="F65" t="s">
        <v>18</v>
      </c>
      <c r="G65">
        <v>26.9</v>
      </c>
      <c r="H65">
        <v>0</v>
      </c>
      <c r="I65" s="1">
        <v>44489</v>
      </c>
      <c r="J65">
        <v>26</v>
      </c>
      <c r="K65">
        <v>563.41999999999996</v>
      </c>
      <c r="L65">
        <v>8.82</v>
      </c>
      <c r="M65">
        <v>25.92</v>
      </c>
      <c r="N65">
        <v>7</v>
      </c>
      <c r="O65">
        <v>0</v>
      </c>
    </row>
    <row r="66" spans="1:15" x14ac:dyDescent="0.2">
      <c r="A66" t="s">
        <v>87</v>
      </c>
      <c r="B66">
        <v>43</v>
      </c>
      <c r="C66">
        <v>1</v>
      </c>
      <c r="D66" t="s">
        <v>16</v>
      </c>
      <c r="E66" t="s">
        <v>17</v>
      </c>
      <c r="F66" t="s">
        <v>22</v>
      </c>
      <c r="G66">
        <v>43</v>
      </c>
      <c r="H66">
        <v>0</v>
      </c>
      <c r="I66" s="1">
        <v>43532</v>
      </c>
      <c r="J66">
        <v>57</v>
      </c>
      <c r="K66">
        <v>483.49</v>
      </c>
      <c r="L66">
        <v>9.02</v>
      </c>
      <c r="M66">
        <v>20.5</v>
      </c>
      <c r="N66">
        <v>9</v>
      </c>
      <c r="O66">
        <v>0</v>
      </c>
    </row>
    <row r="67" spans="1:15" x14ac:dyDescent="0.2">
      <c r="A67" t="s">
        <v>88</v>
      </c>
      <c r="B67">
        <v>41</v>
      </c>
      <c r="C67">
        <v>0</v>
      </c>
      <c r="D67" t="s">
        <v>16</v>
      </c>
      <c r="E67" t="s">
        <v>28</v>
      </c>
      <c r="F67" t="s">
        <v>25</v>
      </c>
      <c r="G67">
        <v>28.93</v>
      </c>
      <c r="H67">
        <v>0</v>
      </c>
      <c r="I67" s="1">
        <v>44381</v>
      </c>
      <c r="J67">
        <v>29</v>
      </c>
      <c r="K67">
        <v>546.80999999999995</v>
      </c>
      <c r="L67">
        <v>11.28</v>
      </c>
      <c r="M67">
        <v>28.75</v>
      </c>
      <c r="N67">
        <v>3</v>
      </c>
      <c r="O67">
        <v>0</v>
      </c>
    </row>
    <row r="68" spans="1:15" x14ac:dyDescent="0.2">
      <c r="A68" t="s">
        <v>89</v>
      </c>
      <c r="B68">
        <v>26</v>
      </c>
      <c r="C68">
        <v>0</v>
      </c>
      <c r="D68" t="s">
        <v>20</v>
      </c>
      <c r="E68" t="s">
        <v>28</v>
      </c>
      <c r="F68" t="s">
        <v>25</v>
      </c>
      <c r="G68">
        <v>16.16</v>
      </c>
      <c r="H68">
        <v>0</v>
      </c>
      <c r="I68" s="1">
        <v>43395</v>
      </c>
      <c r="J68">
        <v>62</v>
      </c>
      <c r="K68">
        <v>559.95000000000005</v>
      </c>
      <c r="L68">
        <v>9.74</v>
      </c>
      <c r="M68">
        <v>28.42</v>
      </c>
      <c r="N68">
        <v>2</v>
      </c>
      <c r="O68">
        <v>0</v>
      </c>
    </row>
    <row r="69" spans="1:15" x14ac:dyDescent="0.2">
      <c r="A69" t="s">
        <v>90</v>
      </c>
      <c r="B69">
        <v>20</v>
      </c>
      <c r="C69">
        <v>0</v>
      </c>
      <c r="D69" t="s">
        <v>16</v>
      </c>
      <c r="E69" t="s">
        <v>28</v>
      </c>
      <c r="F69" t="s">
        <v>22</v>
      </c>
      <c r="G69">
        <v>61.31</v>
      </c>
      <c r="H69">
        <v>0</v>
      </c>
      <c r="I69" s="1">
        <v>44286</v>
      </c>
      <c r="J69">
        <v>33</v>
      </c>
      <c r="K69">
        <v>503.75</v>
      </c>
      <c r="L69">
        <v>11.04</v>
      </c>
      <c r="M69">
        <v>25.5</v>
      </c>
      <c r="N69">
        <v>4</v>
      </c>
      <c r="O69">
        <v>0</v>
      </c>
    </row>
    <row r="70" spans="1:15" x14ac:dyDescent="0.2">
      <c r="A70" t="s">
        <v>91</v>
      </c>
      <c r="B70">
        <v>68</v>
      </c>
      <c r="C70">
        <v>0</v>
      </c>
      <c r="D70" t="s">
        <v>16</v>
      </c>
      <c r="E70" t="s">
        <v>21</v>
      </c>
      <c r="F70" t="s">
        <v>25</v>
      </c>
      <c r="G70">
        <v>65.72</v>
      </c>
      <c r="H70">
        <v>0</v>
      </c>
      <c r="I70" s="1">
        <v>43576</v>
      </c>
      <c r="J70">
        <v>56</v>
      </c>
      <c r="K70">
        <v>451.89</v>
      </c>
      <c r="L70">
        <v>10.27</v>
      </c>
      <c r="M70">
        <v>25</v>
      </c>
      <c r="N70">
        <v>6</v>
      </c>
      <c r="O70">
        <v>0</v>
      </c>
    </row>
    <row r="71" spans="1:15" x14ac:dyDescent="0.2">
      <c r="A71" t="s">
        <v>92</v>
      </c>
      <c r="B71">
        <v>18</v>
      </c>
      <c r="C71">
        <v>0</v>
      </c>
      <c r="D71" t="s">
        <v>20</v>
      </c>
      <c r="E71" t="s">
        <v>21</v>
      </c>
      <c r="F71" t="s">
        <v>22</v>
      </c>
      <c r="G71">
        <v>56.39</v>
      </c>
      <c r="H71">
        <v>0</v>
      </c>
      <c r="I71" s="1">
        <v>44590</v>
      </c>
      <c r="J71">
        <v>23</v>
      </c>
      <c r="K71">
        <v>411.56</v>
      </c>
      <c r="L71">
        <v>11.09</v>
      </c>
      <c r="M71">
        <v>28.83</v>
      </c>
      <c r="N71">
        <v>7</v>
      </c>
      <c r="O71">
        <v>0</v>
      </c>
    </row>
    <row r="72" spans="1:15" x14ac:dyDescent="0.2">
      <c r="A72" t="s">
        <v>93</v>
      </c>
      <c r="B72">
        <v>48</v>
      </c>
      <c r="C72">
        <v>0</v>
      </c>
      <c r="D72" t="s">
        <v>16</v>
      </c>
      <c r="E72" t="s">
        <v>28</v>
      </c>
      <c r="F72" t="s">
        <v>25</v>
      </c>
      <c r="G72">
        <v>56.29</v>
      </c>
      <c r="H72">
        <v>0</v>
      </c>
      <c r="I72" s="1">
        <v>43765</v>
      </c>
      <c r="J72">
        <v>50</v>
      </c>
      <c r="K72">
        <v>575.1</v>
      </c>
      <c r="L72">
        <v>9.6999999999999993</v>
      </c>
      <c r="M72">
        <v>25.5</v>
      </c>
      <c r="N72">
        <v>6</v>
      </c>
      <c r="O72">
        <v>0</v>
      </c>
    </row>
    <row r="73" spans="1:15" x14ac:dyDescent="0.2">
      <c r="A73" t="s">
        <v>94</v>
      </c>
      <c r="B73">
        <v>57</v>
      </c>
      <c r="C73">
        <v>0</v>
      </c>
      <c r="D73" t="s">
        <v>20</v>
      </c>
      <c r="E73" t="s">
        <v>28</v>
      </c>
      <c r="F73" t="s">
        <v>25</v>
      </c>
      <c r="G73">
        <v>63.4</v>
      </c>
      <c r="H73">
        <v>0</v>
      </c>
      <c r="I73" s="1">
        <v>44725</v>
      </c>
      <c r="J73">
        <v>18</v>
      </c>
      <c r="K73">
        <v>378.51</v>
      </c>
      <c r="L73">
        <v>10.25</v>
      </c>
      <c r="M73">
        <v>22.83</v>
      </c>
      <c r="N73">
        <v>3</v>
      </c>
      <c r="O73">
        <v>0</v>
      </c>
    </row>
    <row r="74" spans="1:15" x14ac:dyDescent="0.2">
      <c r="A74" t="s">
        <v>95</v>
      </c>
      <c r="B74">
        <v>54</v>
      </c>
      <c r="C74">
        <v>0</v>
      </c>
      <c r="D74" t="s">
        <v>20</v>
      </c>
      <c r="E74" t="s">
        <v>21</v>
      </c>
      <c r="F74" t="s">
        <v>25</v>
      </c>
      <c r="G74">
        <v>43.9</v>
      </c>
      <c r="H74">
        <v>0</v>
      </c>
      <c r="I74" s="1">
        <v>45056</v>
      </c>
      <c r="J74">
        <v>7</v>
      </c>
      <c r="K74">
        <v>734.35</v>
      </c>
      <c r="L74">
        <v>10.08</v>
      </c>
      <c r="M74">
        <v>19.329999999999998</v>
      </c>
      <c r="N74">
        <v>3</v>
      </c>
      <c r="O74">
        <v>0</v>
      </c>
    </row>
    <row r="75" spans="1:15" x14ac:dyDescent="0.2">
      <c r="A75" t="s">
        <v>96</v>
      </c>
      <c r="B75">
        <v>53</v>
      </c>
      <c r="C75">
        <v>0</v>
      </c>
      <c r="D75" t="s">
        <v>20</v>
      </c>
      <c r="E75" t="s">
        <v>17</v>
      </c>
      <c r="F75" t="s">
        <v>22</v>
      </c>
      <c r="G75">
        <v>70.28</v>
      </c>
      <c r="H75">
        <v>0</v>
      </c>
      <c r="I75" s="1">
        <v>44583</v>
      </c>
      <c r="J75">
        <v>23</v>
      </c>
      <c r="K75">
        <v>257.19</v>
      </c>
      <c r="L75">
        <v>9.1999999999999993</v>
      </c>
      <c r="M75">
        <v>31</v>
      </c>
      <c r="N75">
        <v>4</v>
      </c>
      <c r="O75">
        <v>0</v>
      </c>
    </row>
    <row r="76" spans="1:15" x14ac:dyDescent="0.2">
      <c r="A76" t="s">
        <v>97</v>
      </c>
      <c r="B76">
        <v>41</v>
      </c>
      <c r="C76">
        <v>0</v>
      </c>
      <c r="D76" t="s">
        <v>20</v>
      </c>
      <c r="E76" t="s">
        <v>17</v>
      </c>
      <c r="F76" t="s">
        <v>25</v>
      </c>
      <c r="G76">
        <v>40.57</v>
      </c>
      <c r="H76">
        <v>0</v>
      </c>
      <c r="I76" s="1">
        <v>43464</v>
      </c>
      <c r="J76">
        <v>60</v>
      </c>
      <c r="K76">
        <v>441.24</v>
      </c>
      <c r="L76">
        <v>9.91</v>
      </c>
      <c r="M76">
        <v>21.25</v>
      </c>
      <c r="N76">
        <v>7</v>
      </c>
      <c r="O76">
        <v>0</v>
      </c>
    </row>
    <row r="77" spans="1:15" x14ac:dyDescent="0.2">
      <c r="A77" t="s">
        <v>98</v>
      </c>
      <c r="B77">
        <v>48</v>
      </c>
      <c r="C77">
        <v>0</v>
      </c>
      <c r="D77" t="s">
        <v>20</v>
      </c>
      <c r="E77" t="s">
        <v>17</v>
      </c>
      <c r="F77" t="s">
        <v>22</v>
      </c>
      <c r="G77">
        <v>50.01</v>
      </c>
      <c r="H77">
        <v>0</v>
      </c>
      <c r="I77" s="1">
        <v>43209</v>
      </c>
      <c r="J77">
        <v>68</v>
      </c>
      <c r="K77">
        <v>390.58</v>
      </c>
      <c r="L77">
        <v>9.8699999999999992</v>
      </c>
      <c r="M77">
        <v>31.25</v>
      </c>
      <c r="N77">
        <v>4</v>
      </c>
      <c r="O77">
        <v>0</v>
      </c>
    </row>
    <row r="78" spans="1:15" x14ac:dyDescent="0.2">
      <c r="A78" t="s">
        <v>99</v>
      </c>
      <c r="B78">
        <v>43</v>
      </c>
      <c r="C78">
        <v>1</v>
      </c>
      <c r="D78" t="s">
        <v>16</v>
      </c>
      <c r="E78" t="s">
        <v>21</v>
      </c>
      <c r="F78" t="s">
        <v>22</v>
      </c>
      <c r="G78">
        <v>37.340000000000003</v>
      </c>
      <c r="H78">
        <v>0</v>
      </c>
      <c r="I78" s="1">
        <v>44382</v>
      </c>
      <c r="J78">
        <v>29</v>
      </c>
      <c r="K78">
        <v>413.63</v>
      </c>
      <c r="L78">
        <v>10.62</v>
      </c>
      <c r="M78">
        <v>25.08</v>
      </c>
      <c r="N78">
        <v>6</v>
      </c>
      <c r="O78">
        <v>0</v>
      </c>
    </row>
    <row r="79" spans="1:15" x14ac:dyDescent="0.2">
      <c r="A79" t="s">
        <v>100</v>
      </c>
      <c r="B79">
        <v>19</v>
      </c>
      <c r="C79">
        <v>0</v>
      </c>
      <c r="D79" t="s">
        <v>16</v>
      </c>
      <c r="E79" t="s">
        <v>28</v>
      </c>
      <c r="F79" t="s">
        <v>18</v>
      </c>
      <c r="G79">
        <v>28.97</v>
      </c>
      <c r="H79">
        <v>0</v>
      </c>
      <c r="I79" s="1">
        <v>43628</v>
      </c>
      <c r="J79">
        <v>54</v>
      </c>
      <c r="K79">
        <v>616.04</v>
      </c>
      <c r="L79">
        <v>11.56</v>
      </c>
      <c r="M79">
        <v>25.08</v>
      </c>
      <c r="N79">
        <v>9</v>
      </c>
      <c r="O79">
        <v>0</v>
      </c>
    </row>
    <row r="80" spans="1:15" x14ac:dyDescent="0.2">
      <c r="A80" t="s">
        <v>101</v>
      </c>
      <c r="B80">
        <v>37</v>
      </c>
      <c r="C80">
        <v>0</v>
      </c>
      <c r="D80" t="s">
        <v>16</v>
      </c>
      <c r="E80" t="s">
        <v>28</v>
      </c>
      <c r="F80" t="s">
        <v>25</v>
      </c>
      <c r="G80">
        <v>40.46</v>
      </c>
      <c r="H80">
        <v>0</v>
      </c>
      <c r="I80" s="1">
        <v>43583</v>
      </c>
      <c r="J80">
        <v>56</v>
      </c>
      <c r="K80">
        <v>573.97</v>
      </c>
      <c r="L80">
        <v>10.119999999999999</v>
      </c>
      <c r="M80">
        <v>27.58</v>
      </c>
      <c r="N80">
        <v>5</v>
      </c>
      <c r="O80">
        <v>1</v>
      </c>
    </row>
    <row r="81" spans="1:15" x14ac:dyDescent="0.2">
      <c r="A81" t="s">
        <v>102</v>
      </c>
      <c r="B81">
        <v>45</v>
      </c>
      <c r="C81">
        <v>0</v>
      </c>
      <c r="D81" t="s">
        <v>20</v>
      </c>
      <c r="E81" t="s">
        <v>28</v>
      </c>
      <c r="F81" t="s">
        <v>25</v>
      </c>
      <c r="G81">
        <v>83.44</v>
      </c>
      <c r="H81">
        <v>0</v>
      </c>
      <c r="I81" s="1">
        <v>43229</v>
      </c>
      <c r="J81">
        <v>67</v>
      </c>
      <c r="K81">
        <v>303.95999999999998</v>
      </c>
      <c r="L81">
        <v>9.6300000000000008</v>
      </c>
      <c r="M81">
        <v>23.33</v>
      </c>
      <c r="N81">
        <v>4</v>
      </c>
      <c r="O81">
        <v>0</v>
      </c>
    </row>
    <row r="82" spans="1:15" x14ac:dyDescent="0.2">
      <c r="A82" t="s">
        <v>103</v>
      </c>
      <c r="B82">
        <v>61</v>
      </c>
      <c r="C82">
        <v>0</v>
      </c>
      <c r="D82" t="s">
        <v>16</v>
      </c>
      <c r="E82" t="s">
        <v>28</v>
      </c>
      <c r="F82" t="s">
        <v>22</v>
      </c>
      <c r="G82">
        <v>59.84</v>
      </c>
      <c r="H82">
        <v>0</v>
      </c>
      <c r="I82" s="1">
        <v>44750</v>
      </c>
      <c r="J82">
        <v>17</v>
      </c>
      <c r="K82">
        <v>480.65</v>
      </c>
      <c r="L82">
        <v>10.4</v>
      </c>
      <c r="M82">
        <v>23.42</v>
      </c>
      <c r="N82">
        <v>6</v>
      </c>
      <c r="O82">
        <v>0</v>
      </c>
    </row>
    <row r="83" spans="1:15" x14ac:dyDescent="0.2">
      <c r="A83" t="s">
        <v>104</v>
      </c>
      <c r="B83">
        <v>28</v>
      </c>
      <c r="C83">
        <v>0</v>
      </c>
      <c r="D83" t="s">
        <v>20</v>
      </c>
      <c r="E83" t="s">
        <v>28</v>
      </c>
      <c r="F83" t="s">
        <v>25</v>
      </c>
      <c r="G83">
        <v>73</v>
      </c>
      <c r="H83">
        <v>0</v>
      </c>
      <c r="I83" s="1">
        <v>43214</v>
      </c>
      <c r="J83">
        <v>68</v>
      </c>
      <c r="K83">
        <v>294.52</v>
      </c>
      <c r="L83">
        <v>8.6199999999999992</v>
      </c>
      <c r="M83">
        <v>22.08</v>
      </c>
      <c r="N83">
        <v>6</v>
      </c>
      <c r="O83">
        <v>0</v>
      </c>
    </row>
    <row r="84" spans="1:15" x14ac:dyDescent="0.2">
      <c r="A84" t="s">
        <v>105</v>
      </c>
      <c r="B84">
        <v>21</v>
      </c>
      <c r="C84">
        <v>0</v>
      </c>
      <c r="D84" t="s">
        <v>16</v>
      </c>
      <c r="E84" t="s">
        <v>21</v>
      </c>
      <c r="F84" t="s">
        <v>22</v>
      </c>
      <c r="G84">
        <v>61.63</v>
      </c>
      <c r="H84">
        <v>0</v>
      </c>
      <c r="I84" s="1">
        <v>44018</v>
      </c>
      <c r="J84">
        <v>41</v>
      </c>
      <c r="K84">
        <v>561.05999999999995</v>
      </c>
      <c r="L84">
        <v>10.58</v>
      </c>
      <c r="M84">
        <v>30.5</v>
      </c>
      <c r="N84">
        <v>7</v>
      </c>
      <c r="O84">
        <v>0</v>
      </c>
    </row>
    <row r="85" spans="1:15" x14ac:dyDescent="0.2">
      <c r="A85" t="s">
        <v>106</v>
      </c>
      <c r="B85">
        <v>32</v>
      </c>
      <c r="C85">
        <v>0</v>
      </c>
      <c r="D85" t="s">
        <v>20</v>
      </c>
      <c r="E85" t="s">
        <v>28</v>
      </c>
      <c r="F85" t="s">
        <v>25</v>
      </c>
      <c r="G85">
        <v>43.57</v>
      </c>
      <c r="H85">
        <v>0</v>
      </c>
      <c r="I85" s="1">
        <v>43602</v>
      </c>
      <c r="J85">
        <v>55</v>
      </c>
      <c r="K85">
        <v>349.42</v>
      </c>
      <c r="L85">
        <v>10.09</v>
      </c>
      <c r="M85">
        <v>19.170000000000002</v>
      </c>
      <c r="N85">
        <v>3</v>
      </c>
      <c r="O85">
        <v>0</v>
      </c>
    </row>
    <row r="86" spans="1:15" x14ac:dyDescent="0.2">
      <c r="A86" t="s">
        <v>107</v>
      </c>
      <c r="B86">
        <v>43</v>
      </c>
      <c r="C86">
        <v>1</v>
      </c>
      <c r="D86" t="s">
        <v>20</v>
      </c>
      <c r="E86" t="s">
        <v>17</v>
      </c>
      <c r="F86" t="s">
        <v>25</v>
      </c>
      <c r="G86">
        <v>43.23</v>
      </c>
      <c r="H86">
        <v>0</v>
      </c>
      <c r="I86" s="1">
        <v>44980</v>
      </c>
      <c r="J86">
        <v>10</v>
      </c>
      <c r="K86">
        <v>507.37</v>
      </c>
      <c r="L86">
        <v>9.6300000000000008</v>
      </c>
      <c r="M86">
        <v>23.25</v>
      </c>
      <c r="N86">
        <v>5</v>
      </c>
      <c r="O86">
        <v>0</v>
      </c>
    </row>
    <row r="87" spans="1:15" x14ac:dyDescent="0.2">
      <c r="A87" t="s">
        <v>108</v>
      </c>
      <c r="B87">
        <v>66</v>
      </c>
      <c r="C87">
        <v>0</v>
      </c>
      <c r="D87" t="s">
        <v>20</v>
      </c>
      <c r="E87" t="s">
        <v>21</v>
      </c>
      <c r="F87" t="s">
        <v>22</v>
      </c>
      <c r="G87">
        <v>75.7</v>
      </c>
      <c r="H87">
        <v>0</v>
      </c>
      <c r="I87" s="1">
        <v>44387</v>
      </c>
      <c r="J87">
        <v>29</v>
      </c>
      <c r="K87">
        <v>579.15</v>
      </c>
      <c r="L87">
        <v>9.92</v>
      </c>
      <c r="M87">
        <v>21.67</v>
      </c>
      <c r="N87">
        <v>8</v>
      </c>
      <c r="O87">
        <v>0</v>
      </c>
    </row>
    <row r="88" spans="1:15" x14ac:dyDescent="0.2">
      <c r="A88" t="s">
        <v>109</v>
      </c>
      <c r="B88">
        <v>47</v>
      </c>
      <c r="C88">
        <v>0</v>
      </c>
      <c r="D88" t="s">
        <v>16</v>
      </c>
      <c r="E88" t="s">
        <v>21</v>
      </c>
      <c r="F88" t="s">
        <v>18</v>
      </c>
      <c r="G88">
        <v>50.33</v>
      </c>
      <c r="H88">
        <v>0</v>
      </c>
      <c r="I88" s="1">
        <v>43170</v>
      </c>
      <c r="J88">
        <v>69</v>
      </c>
      <c r="K88">
        <v>544.9</v>
      </c>
      <c r="L88">
        <v>8.33</v>
      </c>
      <c r="M88">
        <v>24.5</v>
      </c>
      <c r="N88">
        <v>6</v>
      </c>
      <c r="O88">
        <v>0</v>
      </c>
    </row>
    <row r="89" spans="1:15" x14ac:dyDescent="0.2">
      <c r="A89" t="s">
        <v>110</v>
      </c>
      <c r="B89">
        <v>55</v>
      </c>
      <c r="C89">
        <v>0</v>
      </c>
      <c r="D89" t="s">
        <v>16</v>
      </c>
      <c r="E89" t="s">
        <v>17</v>
      </c>
      <c r="F89" t="s">
        <v>25</v>
      </c>
      <c r="G89">
        <v>61.86</v>
      </c>
      <c r="H89">
        <v>0</v>
      </c>
      <c r="I89" s="1">
        <v>43646</v>
      </c>
      <c r="J89">
        <v>54</v>
      </c>
      <c r="K89">
        <v>333.62</v>
      </c>
      <c r="L89">
        <v>10</v>
      </c>
      <c r="M89">
        <v>22.75</v>
      </c>
      <c r="N89">
        <v>5</v>
      </c>
      <c r="O89">
        <v>0</v>
      </c>
    </row>
    <row r="90" spans="1:15" x14ac:dyDescent="0.2">
      <c r="A90" t="s">
        <v>111</v>
      </c>
      <c r="B90">
        <v>68</v>
      </c>
      <c r="C90">
        <v>0</v>
      </c>
      <c r="D90" t="s">
        <v>20</v>
      </c>
      <c r="E90" t="s">
        <v>17</v>
      </c>
      <c r="F90" t="s">
        <v>22</v>
      </c>
      <c r="G90">
        <v>41.69</v>
      </c>
      <c r="H90">
        <v>0</v>
      </c>
      <c r="I90" s="1">
        <v>43420</v>
      </c>
      <c r="J90">
        <v>61</v>
      </c>
      <c r="K90">
        <v>430.83</v>
      </c>
      <c r="L90">
        <v>9.3800000000000008</v>
      </c>
      <c r="M90">
        <v>23.42</v>
      </c>
      <c r="N90">
        <v>7</v>
      </c>
      <c r="O90">
        <v>0</v>
      </c>
    </row>
    <row r="91" spans="1:15" x14ac:dyDescent="0.2">
      <c r="A91" t="s">
        <v>112</v>
      </c>
      <c r="B91">
        <v>43</v>
      </c>
      <c r="C91">
        <v>1</v>
      </c>
      <c r="D91" t="s">
        <v>20</v>
      </c>
      <c r="E91" t="s">
        <v>28</v>
      </c>
      <c r="F91" t="s">
        <v>25</v>
      </c>
      <c r="G91">
        <v>45.54</v>
      </c>
      <c r="H91">
        <v>0</v>
      </c>
      <c r="I91" s="1">
        <v>43140</v>
      </c>
      <c r="J91">
        <v>70</v>
      </c>
      <c r="K91">
        <v>552.16999999999996</v>
      </c>
      <c r="L91">
        <v>10.51</v>
      </c>
      <c r="M91">
        <v>26.33</v>
      </c>
      <c r="N91">
        <v>11</v>
      </c>
      <c r="O91">
        <v>0</v>
      </c>
    </row>
    <row r="92" spans="1:15" x14ac:dyDescent="0.2">
      <c r="A92" t="s">
        <v>113</v>
      </c>
      <c r="B92">
        <v>32</v>
      </c>
      <c r="C92">
        <v>0</v>
      </c>
      <c r="D92" t="s">
        <v>20</v>
      </c>
      <c r="E92" t="s">
        <v>17</v>
      </c>
      <c r="F92" t="s">
        <v>22</v>
      </c>
      <c r="G92">
        <v>61.71</v>
      </c>
      <c r="H92">
        <v>0</v>
      </c>
      <c r="I92" s="1">
        <v>44449</v>
      </c>
      <c r="J92">
        <v>27</v>
      </c>
      <c r="K92">
        <v>363.94</v>
      </c>
      <c r="L92">
        <v>9.25</v>
      </c>
      <c r="M92">
        <v>29.67</v>
      </c>
      <c r="N92">
        <v>7</v>
      </c>
      <c r="O92">
        <v>0</v>
      </c>
    </row>
    <row r="93" spans="1:15" x14ac:dyDescent="0.2">
      <c r="A93" t="s">
        <v>114</v>
      </c>
      <c r="B93">
        <v>25</v>
      </c>
      <c r="C93">
        <v>0</v>
      </c>
      <c r="D93" t="s">
        <v>20</v>
      </c>
      <c r="E93" t="s">
        <v>17</v>
      </c>
      <c r="F93" t="s">
        <v>22</v>
      </c>
      <c r="G93">
        <v>66.56</v>
      </c>
      <c r="H93">
        <v>0</v>
      </c>
      <c r="I93" s="1">
        <v>44381</v>
      </c>
      <c r="J93">
        <v>29</v>
      </c>
      <c r="K93">
        <v>608.82000000000005</v>
      </c>
      <c r="L93">
        <v>9.0500000000000007</v>
      </c>
      <c r="M93">
        <v>24.5</v>
      </c>
      <c r="N93">
        <v>9</v>
      </c>
      <c r="O93">
        <v>0</v>
      </c>
    </row>
    <row r="94" spans="1:15" x14ac:dyDescent="0.2">
      <c r="A94" t="s">
        <v>115</v>
      </c>
      <c r="B94">
        <v>43</v>
      </c>
      <c r="C94">
        <v>1</v>
      </c>
      <c r="D94" t="s">
        <v>20</v>
      </c>
      <c r="E94" t="s">
        <v>21</v>
      </c>
      <c r="F94" t="s">
        <v>22</v>
      </c>
      <c r="G94">
        <v>38.97</v>
      </c>
      <c r="H94">
        <v>0</v>
      </c>
      <c r="I94" s="1">
        <v>43988</v>
      </c>
      <c r="J94">
        <v>42</v>
      </c>
      <c r="K94">
        <v>578.1</v>
      </c>
      <c r="L94">
        <v>10.11</v>
      </c>
      <c r="M94">
        <v>30.08</v>
      </c>
      <c r="N94">
        <v>7</v>
      </c>
      <c r="O94">
        <v>0</v>
      </c>
    </row>
    <row r="95" spans="1:15" x14ac:dyDescent="0.2">
      <c r="A95" t="s">
        <v>116</v>
      </c>
      <c r="B95">
        <v>25</v>
      </c>
      <c r="C95">
        <v>0</v>
      </c>
      <c r="D95" t="s">
        <v>16</v>
      </c>
      <c r="E95" t="s">
        <v>21</v>
      </c>
      <c r="F95" t="s">
        <v>25</v>
      </c>
      <c r="G95">
        <v>55.22</v>
      </c>
      <c r="H95">
        <v>0</v>
      </c>
      <c r="I95" s="1">
        <v>43380</v>
      </c>
      <c r="J95">
        <v>62</v>
      </c>
      <c r="K95">
        <v>433.3</v>
      </c>
      <c r="L95">
        <v>11.23</v>
      </c>
      <c r="M95">
        <v>20.25</v>
      </c>
      <c r="N95">
        <v>2</v>
      </c>
      <c r="O95">
        <v>0</v>
      </c>
    </row>
    <row r="96" spans="1:15" x14ac:dyDescent="0.2">
      <c r="A96" t="s">
        <v>117</v>
      </c>
      <c r="B96">
        <v>43</v>
      </c>
      <c r="C96">
        <v>0</v>
      </c>
      <c r="D96" t="s">
        <v>20</v>
      </c>
      <c r="E96" t="s">
        <v>21</v>
      </c>
      <c r="F96" t="s">
        <v>18</v>
      </c>
      <c r="G96">
        <v>39.5</v>
      </c>
      <c r="H96">
        <v>0</v>
      </c>
      <c r="I96" s="1">
        <v>45053</v>
      </c>
      <c r="J96">
        <v>7</v>
      </c>
      <c r="K96">
        <v>432.7</v>
      </c>
      <c r="L96">
        <v>10.4</v>
      </c>
      <c r="M96">
        <v>23.67</v>
      </c>
      <c r="N96">
        <v>4</v>
      </c>
      <c r="O96">
        <v>0</v>
      </c>
    </row>
    <row r="97" spans="1:15" x14ac:dyDescent="0.2">
      <c r="A97" t="s">
        <v>118</v>
      </c>
      <c r="B97">
        <v>68</v>
      </c>
      <c r="C97">
        <v>0</v>
      </c>
      <c r="D97" t="s">
        <v>16</v>
      </c>
      <c r="E97" t="s">
        <v>28</v>
      </c>
      <c r="F97" t="s">
        <v>25</v>
      </c>
      <c r="G97">
        <v>57.65</v>
      </c>
      <c r="H97">
        <v>0</v>
      </c>
      <c r="I97" s="1">
        <v>43349</v>
      </c>
      <c r="J97">
        <v>63</v>
      </c>
      <c r="K97">
        <v>470.97</v>
      </c>
      <c r="L97">
        <v>9.82</v>
      </c>
      <c r="M97">
        <v>23.5</v>
      </c>
      <c r="N97">
        <v>8</v>
      </c>
      <c r="O97">
        <v>0</v>
      </c>
    </row>
    <row r="98" spans="1:15" x14ac:dyDescent="0.2">
      <c r="A98" t="s">
        <v>119</v>
      </c>
      <c r="B98">
        <v>62</v>
      </c>
      <c r="C98">
        <v>0</v>
      </c>
      <c r="D98" t="s">
        <v>16</v>
      </c>
      <c r="E98" t="s">
        <v>28</v>
      </c>
      <c r="F98" t="s">
        <v>18</v>
      </c>
      <c r="G98">
        <v>39.049999999999997</v>
      </c>
      <c r="H98">
        <v>0</v>
      </c>
      <c r="I98" s="1">
        <v>44238</v>
      </c>
      <c r="J98">
        <v>34</v>
      </c>
      <c r="K98">
        <v>546.74</v>
      </c>
      <c r="L98">
        <v>9.5399999999999991</v>
      </c>
      <c r="M98">
        <v>23.17</v>
      </c>
      <c r="N98">
        <v>7</v>
      </c>
      <c r="O98">
        <v>1</v>
      </c>
    </row>
    <row r="99" spans="1:15" x14ac:dyDescent="0.2">
      <c r="A99" t="s">
        <v>120</v>
      </c>
      <c r="B99">
        <v>61</v>
      </c>
      <c r="C99">
        <v>0</v>
      </c>
      <c r="D99" t="s">
        <v>16</v>
      </c>
      <c r="E99" t="s">
        <v>17</v>
      </c>
      <c r="F99" t="s">
        <v>18</v>
      </c>
      <c r="G99">
        <v>76.290000000000006</v>
      </c>
      <c r="H99">
        <v>0</v>
      </c>
      <c r="I99" s="1">
        <v>43868</v>
      </c>
      <c r="J99">
        <v>46</v>
      </c>
      <c r="K99">
        <v>549.09</v>
      </c>
      <c r="L99">
        <v>11</v>
      </c>
      <c r="M99">
        <v>29.83</v>
      </c>
      <c r="N99">
        <v>2</v>
      </c>
      <c r="O99">
        <v>0</v>
      </c>
    </row>
    <row r="100" spans="1:15" x14ac:dyDescent="0.2">
      <c r="A100" t="s">
        <v>121</v>
      </c>
      <c r="B100">
        <v>43</v>
      </c>
      <c r="C100">
        <v>1</v>
      </c>
      <c r="D100" t="s">
        <v>20</v>
      </c>
      <c r="E100" t="s">
        <v>28</v>
      </c>
      <c r="F100" t="s">
        <v>18</v>
      </c>
      <c r="G100">
        <v>49.04</v>
      </c>
      <c r="H100">
        <v>0</v>
      </c>
      <c r="I100" s="1">
        <v>44095</v>
      </c>
      <c r="J100">
        <v>39</v>
      </c>
      <c r="K100">
        <v>493.75</v>
      </c>
      <c r="L100">
        <v>12.26</v>
      </c>
      <c r="M100">
        <v>28.75</v>
      </c>
      <c r="N100">
        <v>4</v>
      </c>
      <c r="O100">
        <v>0</v>
      </c>
    </row>
    <row r="101" spans="1:15" x14ac:dyDescent="0.2">
      <c r="A101" t="s">
        <v>122</v>
      </c>
      <c r="B101">
        <v>23</v>
      </c>
      <c r="C101">
        <v>0</v>
      </c>
      <c r="D101" t="s">
        <v>16</v>
      </c>
      <c r="E101" t="s">
        <v>28</v>
      </c>
      <c r="F101" t="s">
        <v>22</v>
      </c>
      <c r="G101">
        <v>61.62</v>
      </c>
      <c r="H101">
        <v>0</v>
      </c>
      <c r="I101" s="1">
        <v>43235</v>
      </c>
      <c r="J101">
        <v>67</v>
      </c>
      <c r="K101">
        <v>479.14</v>
      </c>
      <c r="L101">
        <v>9.4600000000000009</v>
      </c>
      <c r="M101">
        <v>20.67</v>
      </c>
      <c r="N101">
        <v>4</v>
      </c>
      <c r="O101">
        <v>0</v>
      </c>
    </row>
    <row r="102" spans="1:15" x14ac:dyDescent="0.2">
      <c r="A102" t="s">
        <v>123</v>
      </c>
      <c r="B102">
        <v>43</v>
      </c>
      <c r="C102">
        <v>0</v>
      </c>
      <c r="D102" t="s">
        <v>16</v>
      </c>
      <c r="E102" t="s">
        <v>21</v>
      </c>
      <c r="F102" t="s">
        <v>25</v>
      </c>
      <c r="G102">
        <v>49.69</v>
      </c>
      <c r="H102">
        <v>0</v>
      </c>
      <c r="I102" s="1">
        <v>44413</v>
      </c>
      <c r="J102">
        <v>28</v>
      </c>
      <c r="K102">
        <v>572.04</v>
      </c>
      <c r="L102">
        <v>9.06</v>
      </c>
      <c r="M102">
        <v>23</v>
      </c>
      <c r="N102">
        <v>5</v>
      </c>
      <c r="O102">
        <v>0</v>
      </c>
    </row>
    <row r="103" spans="1:15" x14ac:dyDescent="0.2">
      <c r="A103" t="s">
        <v>124</v>
      </c>
      <c r="B103">
        <v>43</v>
      </c>
      <c r="C103">
        <v>1</v>
      </c>
      <c r="D103" t="s">
        <v>20</v>
      </c>
      <c r="E103" t="s">
        <v>21</v>
      </c>
      <c r="F103" t="s">
        <v>22</v>
      </c>
      <c r="G103">
        <v>42.48</v>
      </c>
      <c r="H103">
        <v>0</v>
      </c>
      <c r="I103" s="1">
        <v>44545</v>
      </c>
      <c r="J103">
        <v>24</v>
      </c>
      <c r="K103">
        <v>477.37</v>
      </c>
      <c r="L103">
        <v>10.47</v>
      </c>
      <c r="M103">
        <v>20.079999999999998</v>
      </c>
      <c r="N103">
        <v>9</v>
      </c>
      <c r="O103">
        <v>0</v>
      </c>
    </row>
    <row r="104" spans="1:15" x14ac:dyDescent="0.2">
      <c r="A104" t="s">
        <v>125</v>
      </c>
      <c r="B104">
        <v>41</v>
      </c>
      <c r="C104">
        <v>0</v>
      </c>
      <c r="D104" t="s">
        <v>20</v>
      </c>
      <c r="E104" t="s">
        <v>28</v>
      </c>
      <c r="F104" t="s">
        <v>22</v>
      </c>
      <c r="G104">
        <v>54.68</v>
      </c>
      <c r="H104">
        <v>0</v>
      </c>
      <c r="I104" s="1">
        <v>44710</v>
      </c>
      <c r="J104">
        <v>19</v>
      </c>
      <c r="K104">
        <v>672.57</v>
      </c>
      <c r="L104">
        <v>9.3800000000000008</v>
      </c>
      <c r="M104">
        <v>36.42</v>
      </c>
      <c r="N104">
        <v>5</v>
      </c>
      <c r="O104">
        <v>0</v>
      </c>
    </row>
    <row r="105" spans="1:15" x14ac:dyDescent="0.2">
      <c r="A105" t="s">
        <v>126</v>
      </c>
      <c r="B105">
        <v>36</v>
      </c>
      <c r="C105">
        <v>0</v>
      </c>
      <c r="D105" t="s">
        <v>20</v>
      </c>
      <c r="E105" t="s">
        <v>17</v>
      </c>
      <c r="F105" t="s">
        <v>25</v>
      </c>
      <c r="G105">
        <v>58.61</v>
      </c>
      <c r="H105">
        <v>0</v>
      </c>
      <c r="I105" s="1">
        <v>45048</v>
      </c>
      <c r="J105">
        <v>7</v>
      </c>
      <c r="K105">
        <v>445.94</v>
      </c>
      <c r="L105">
        <v>9.27</v>
      </c>
      <c r="M105">
        <v>28.08</v>
      </c>
      <c r="N105">
        <v>13</v>
      </c>
      <c r="O105">
        <v>0</v>
      </c>
    </row>
    <row r="106" spans="1:15" x14ac:dyDescent="0.2">
      <c r="A106" t="s">
        <v>127</v>
      </c>
      <c r="B106">
        <v>37</v>
      </c>
      <c r="C106">
        <v>0</v>
      </c>
      <c r="D106" t="s">
        <v>20</v>
      </c>
      <c r="E106" t="s">
        <v>21</v>
      </c>
      <c r="F106" t="s">
        <v>18</v>
      </c>
      <c r="G106">
        <v>67.31</v>
      </c>
      <c r="H106">
        <v>0</v>
      </c>
      <c r="I106" s="1">
        <v>43331</v>
      </c>
      <c r="J106">
        <v>64</v>
      </c>
      <c r="K106">
        <v>497.27</v>
      </c>
      <c r="L106">
        <v>9.4499999999999993</v>
      </c>
      <c r="M106">
        <v>18.25</v>
      </c>
      <c r="N106">
        <v>1</v>
      </c>
      <c r="O106">
        <v>0</v>
      </c>
    </row>
    <row r="107" spans="1:15" x14ac:dyDescent="0.2">
      <c r="A107" t="s">
        <v>128</v>
      </c>
      <c r="B107">
        <v>50</v>
      </c>
      <c r="C107">
        <v>0</v>
      </c>
      <c r="D107" t="s">
        <v>16</v>
      </c>
      <c r="E107" t="s">
        <v>28</v>
      </c>
      <c r="F107" t="s">
        <v>22</v>
      </c>
      <c r="G107">
        <v>28.27</v>
      </c>
      <c r="H107">
        <v>0</v>
      </c>
      <c r="I107" s="1">
        <v>43145</v>
      </c>
      <c r="J107">
        <v>70</v>
      </c>
      <c r="K107">
        <v>653.62</v>
      </c>
      <c r="L107">
        <v>9.24</v>
      </c>
      <c r="M107">
        <v>23.42</v>
      </c>
      <c r="N107">
        <v>7</v>
      </c>
      <c r="O107">
        <v>0</v>
      </c>
    </row>
    <row r="108" spans="1:15" x14ac:dyDescent="0.2">
      <c r="A108" t="s">
        <v>129</v>
      </c>
      <c r="B108">
        <v>37</v>
      </c>
      <c r="C108">
        <v>0</v>
      </c>
      <c r="D108" t="s">
        <v>20</v>
      </c>
      <c r="E108" t="s">
        <v>17</v>
      </c>
      <c r="F108" t="s">
        <v>25</v>
      </c>
      <c r="G108">
        <v>51.97</v>
      </c>
      <c r="H108">
        <v>0</v>
      </c>
      <c r="I108" s="1">
        <v>43737</v>
      </c>
      <c r="J108">
        <v>51</v>
      </c>
      <c r="K108">
        <v>455.19</v>
      </c>
      <c r="L108">
        <v>10.31</v>
      </c>
      <c r="M108">
        <v>27.5</v>
      </c>
      <c r="N108">
        <v>4</v>
      </c>
      <c r="O108">
        <v>0</v>
      </c>
    </row>
    <row r="109" spans="1:15" x14ac:dyDescent="0.2">
      <c r="A109" t="s">
        <v>130</v>
      </c>
      <c r="B109">
        <v>66</v>
      </c>
      <c r="C109">
        <v>0</v>
      </c>
      <c r="D109" t="s">
        <v>16</v>
      </c>
      <c r="E109" t="s">
        <v>17</v>
      </c>
      <c r="F109" t="s">
        <v>25</v>
      </c>
      <c r="G109">
        <v>48.38</v>
      </c>
      <c r="H109">
        <v>0</v>
      </c>
      <c r="I109" s="1">
        <v>44183</v>
      </c>
      <c r="J109">
        <v>36</v>
      </c>
      <c r="K109">
        <v>529.96</v>
      </c>
      <c r="L109">
        <v>8.6300000000000008</v>
      </c>
      <c r="M109">
        <v>23.58</v>
      </c>
      <c r="N109">
        <v>4</v>
      </c>
      <c r="O109">
        <v>0</v>
      </c>
    </row>
    <row r="110" spans="1:15" x14ac:dyDescent="0.2">
      <c r="A110" t="s">
        <v>131</v>
      </c>
      <c r="B110">
        <v>43</v>
      </c>
      <c r="C110">
        <v>1</v>
      </c>
      <c r="D110" t="s">
        <v>16</v>
      </c>
      <c r="E110" t="s">
        <v>21</v>
      </c>
      <c r="F110" t="s">
        <v>22</v>
      </c>
      <c r="G110">
        <v>53.15</v>
      </c>
      <c r="H110">
        <v>0</v>
      </c>
      <c r="I110" s="1">
        <v>44400</v>
      </c>
      <c r="J110">
        <v>29</v>
      </c>
      <c r="K110">
        <v>450</v>
      </c>
      <c r="L110">
        <v>9.35</v>
      </c>
      <c r="M110">
        <v>22.25</v>
      </c>
      <c r="N110">
        <v>7</v>
      </c>
      <c r="O110">
        <v>0</v>
      </c>
    </row>
    <row r="111" spans="1:15" x14ac:dyDescent="0.2">
      <c r="A111" t="s">
        <v>132</v>
      </c>
      <c r="B111">
        <v>64</v>
      </c>
      <c r="C111">
        <v>0</v>
      </c>
      <c r="D111" t="s">
        <v>20</v>
      </c>
      <c r="E111" t="s">
        <v>21</v>
      </c>
      <c r="F111" t="s">
        <v>22</v>
      </c>
      <c r="G111">
        <v>70.31</v>
      </c>
      <c r="H111">
        <v>0</v>
      </c>
      <c r="I111" s="1">
        <v>44186</v>
      </c>
      <c r="J111">
        <v>36</v>
      </c>
      <c r="K111">
        <v>453</v>
      </c>
      <c r="L111">
        <v>7.61</v>
      </c>
      <c r="M111">
        <v>22.67</v>
      </c>
      <c r="N111">
        <v>3</v>
      </c>
      <c r="O111">
        <v>0</v>
      </c>
    </row>
    <row r="112" spans="1:15" x14ac:dyDescent="0.2">
      <c r="A112" t="s">
        <v>133</v>
      </c>
      <c r="B112">
        <v>43</v>
      </c>
      <c r="C112">
        <v>1</v>
      </c>
      <c r="D112" t="s">
        <v>16</v>
      </c>
      <c r="E112" t="s">
        <v>21</v>
      </c>
      <c r="F112" t="s">
        <v>25</v>
      </c>
      <c r="G112">
        <v>62.24</v>
      </c>
      <c r="H112">
        <v>0</v>
      </c>
      <c r="I112" s="1">
        <v>43990</v>
      </c>
      <c r="J112">
        <v>42</v>
      </c>
      <c r="K112">
        <v>576.4</v>
      </c>
      <c r="L112">
        <v>9.0299999999999994</v>
      </c>
      <c r="M112">
        <v>33.33</v>
      </c>
      <c r="N112">
        <v>11</v>
      </c>
      <c r="O112">
        <v>0</v>
      </c>
    </row>
    <row r="113" spans="1:15" x14ac:dyDescent="0.2">
      <c r="A113" t="s">
        <v>134</v>
      </c>
      <c r="B113">
        <v>43</v>
      </c>
      <c r="C113">
        <v>0</v>
      </c>
      <c r="D113" t="s">
        <v>16</v>
      </c>
      <c r="E113" t="s">
        <v>17</v>
      </c>
      <c r="F113" t="s">
        <v>22</v>
      </c>
      <c r="G113">
        <v>67.349999999999994</v>
      </c>
      <c r="H113">
        <v>0</v>
      </c>
      <c r="I113" s="1">
        <v>44218</v>
      </c>
      <c r="J113">
        <v>35</v>
      </c>
      <c r="K113">
        <v>600.13</v>
      </c>
      <c r="L113">
        <v>10.31</v>
      </c>
      <c r="M113">
        <v>20.329999999999998</v>
      </c>
      <c r="N113">
        <v>3</v>
      </c>
      <c r="O113">
        <v>0</v>
      </c>
    </row>
    <row r="114" spans="1:15" x14ac:dyDescent="0.2">
      <c r="A114" t="s">
        <v>135</v>
      </c>
      <c r="B114">
        <v>31</v>
      </c>
      <c r="C114">
        <v>0</v>
      </c>
      <c r="D114" t="s">
        <v>16</v>
      </c>
      <c r="E114" t="s">
        <v>21</v>
      </c>
      <c r="F114" t="s">
        <v>25</v>
      </c>
      <c r="G114">
        <v>53.95</v>
      </c>
      <c r="H114">
        <v>0</v>
      </c>
      <c r="I114" s="1">
        <v>45036</v>
      </c>
      <c r="J114">
        <v>8</v>
      </c>
      <c r="K114">
        <v>462.8</v>
      </c>
      <c r="L114">
        <v>9.85</v>
      </c>
      <c r="M114">
        <v>22.92</v>
      </c>
      <c r="N114">
        <v>3</v>
      </c>
      <c r="O114">
        <v>0</v>
      </c>
    </row>
    <row r="115" spans="1:15" x14ac:dyDescent="0.2">
      <c r="A115" t="s">
        <v>136</v>
      </c>
      <c r="B115">
        <v>43</v>
      </c>
      <c r="C115">
        <v>1</v>
      </c>
      <c r="D115" t="s">
        <v>20</v>
      </c>
      <c r="E115" t="s">
        <v>21</v>
      </c>
      <c r="F115" t="s">
        <v>25</v>
      </c>
      <c r="G115">
        <v>47.74</v>
      </c>
      <c r="H115">
        <v>0</v>
      </c>
      <c r="I115" s="1">
        <v>44288</v>
      </c>
      <c r="J115">
        <v>32</v>
      </c>
      <c r="K115">
        <v>507.66</v>
      </c>
      <c r="L115">
        <v>9.57</v>
      </c>
      <c r="M115">
        <v>27.08</v>
      </c>
      <c r="N115">
        <v>2</v>
      </c>
      <c r="O115">
        <v>0</v>
      </c>
    </row>
    <row r="116" spans="1:15" x14ac:dyDescent="0.2">
      <c r="A116" t="s">
        <v>137</v>
      </c>
      <c r="B116">
        <v>43</v>
      </c>
      <c r="C116">
        <v>1</v>
      </c>
      <c r="D116" t="s">
        <v>20</v>
      </c>
      <c r="E116" t="s">
        <v>28</v>
      </c>
      <c r="F116" t="s">
        <v>25</v>
      </c>
      <c r="G116">
        <v>59.96</v>
      </c>
      <c r="H116">
        <v>0</v>
      </c>
      <c r="I116" s="1">
        <v>45033</v>
      </c>
      <c r="J116">
        <v>8</v>
      </c>
      <c r="K116">
        <v>377.25</v>
      </c>
      <c r="L116">
        <v>8.8699999999999992</v>
      </c>
      <c r="M116">
        <v>26.25</v>
      </c>
      <c r="N116">
        <v>6</v>
      </c>
      <c r="O116">
        <v>0</v>
      </c>
    </row>
    <row r="117" spans="1:15" x14ac:dyDescent="0.2">
      <c r="A117" t="s">
        <v>138</v>
      </c>
      <c r="B117">
        <v>43</v>
      </c>
      <c r="C117">
        <v>1</v>
      </c>
      <c r="D117" t="s">
        <v>16</v>
      </c>
      <c r="E117" t="s">
        <v>28</v>
      </c>
      <c r="F117" t="s">
        <v>25</v>
      </c>
      <c r="G117">
        <v>43.5</v>
      </c>
      <c r="H117">
        <v>0</v>
      </c>
      <c r="I117" s="1">
        <v>44126</v>
      </c>
      <c r="J117">
        <v>38</v>
      </c>
      <c r="K117">
        <v>447.74</v>
      </c>
      <c r="L117">
        <v>8.83</v>
      </c>
      <c r="M117">
        <v>23.75</v>
      </c>
      <c r="N117">
        <v>7</v>
      </c>
      <c r="O117">
        <v>0</v>
      </c>
    </row>
    <row r="118" spans="1:15" x14ac:dyDescent="0.2">
      <c r="A118" t="s">
        <v>139</v>
      </c>
      <c r="B118">
        <v>54</v>
      </c>
      <c r="C118">
        <v>0</v>
      </c>
      <c r="D118" t="s">
        <v>20</v>
      </c>
      <c r="E118" t="s">
        <v>17</v>
      </c>
      <c r="F118" t="s">
        <v>25</v>
      </c>
      <c r="G118">
        <v>13.63</v>
      </c>
      <c r="H118">
        <v>0</v>
      </c>
      <c r="I118" s="1">
        <v>43304</v>
      </c>
      <c r="J118">
        <v>65</v>
      </c>
      <c r="K118">
        <v>507.54</v>
      </c>
      <c r="L118">
        <v>9.98</v>
      </c>
      <c r="M118">
        <v>25.33</v>
      </c>
      <c r="N118">
        <v>3</v>
      </c>
      <c r="O118">
        <v>0</v>
      </c>
    </row>
    <row r="119" spans="1:15" x14ac:dyDescent="0.2">
      <c r="A119" t="s">
        <v>140</v>
      </c>
      <c r="B119">
        <v>28</v>
      </c>
      <c r="C119">
        <v>0</v>
      </c>
      <c r="D119" t="s">
        <v>16</v>
      </c>
      <c r="E119" t="s">
        <v>21</v>
      </c>
      <c r="F119" t="s">
        <v>22</v>
      </c>
      <c r="G119">
        <v>71.23</v>
      </c>
      <c r="H119">
        <v>0</v>
      </c>
      <c r="I119" s="1">
        <v>44261</v>
      </c>
      <c r="J119">
        <v>33</v>
      </c>
      <c r="K119">
        <v>579.21</v>
      </c>
      <c r="L119">
        <v>12.22</v>
      </c>
      <c r="M119">
        <v>22.42</v>
      </c>
      <c r="N119">
        <v>5</v>
      </c>
      <c r="O119">
        <v>1</v>
      </c>
    </row>
    <row r="120" spans="1:15" x14ac:dyDescent="0.2">
      <c r="A120" t="s">
        <v>141</v>
      </c>
      <c r="B120">
        <v>53</v>
      </c>
      <c r="C120">
        <v>0</v>
      </c>
      <c r="D120" t="s">
        <v>20</v>
      </c>
      <c r="E120" t="s">
        <v>28</v>
      </c>
      <c r="F120" t="s">
        <v>25</v>
      </c>
      <c r="G120">
        <v>12.5</v>
      </c>
      <c r="H120">
        <v>0</v>
      </c>
      <c r="I120" s="1">
        <v>43345</v>
      </c>
      <c r="J120">
        <v>63</v>
      </c>
      <c r="K120">
        <v>375.58</v>
      </c>
      <c r="L120">
        <v>10.45</v>
      </c>
      <c r="M120">
        <v>27.08</v>
      </c>
      <c r="N120">
        <v>8</v>
      </c>
      <c r="O120">
        <v>1</v>
      </c>
    </row>
    <row r="121" spans="1:15" x14ac:dyDescent="0.2">
      <c r="A121" t="s">
        <v>142</v>
      </c>
      <c r="B121">
        <v>30</v>
      </c>
      <c r="C121">
        <v>0</v>
      </c>
      <c r="D121" t="s">
        <v>16</v>
      </c>
      <c r="E121" t="s">
        <v>28</v>
      </c>
      <c r="F121" t="s">
        <v>22</v>
      </c>
      <c r="G121">
        <v>73.81</v>
      </c>
      <c r="H121">
        <v>0</v>
      </c>
      <c r="I121" s="1">
        <v>44653</v>
      </c>
      <c r="J121">
        <v>20</v>
      </c>
      <c r="K121">
        <v>550.05999999999995</v>
      </c>
      <c r="L121">
        <v>10.039999999999999</v>
      </c>
      <c r="M121">
        <v>23.5</v>
      </c>
      <c r="N121">
        <v>10</v>
      </c>
      <c r="O121">
        <v>0</v>
      </c>
    </row>
    <row r="122" spans="1:15" x14ac:dyDescent="0.2">
      <c r="A122" t="s">
        <v>143</v>
      </c>
      <c r="B122">
        <v>43</v>
      </c>
      <c r="C122">
        <v>1</v>
      </c>
      <c r="D122" t="s">
        <v>16</v>
      </c>
      <c r="E122" t="s">
        <v>21</v>
      </c>
      <c r="F122" t="s">
        <v>18</v>
      </c>
      <c r="G122">
        <v>61.11</v>
      </c>
      <c r="H122">
        <v>0</v>
      </c>
      <c r="I122" s="1">
        <v>43458</v>
      </c>
      <c r="J122">
        <v>60</v>
      </c>
      <c r="K122">
        <v>376.43</v>
      </c>
      <c r="L122">
        <v>9.3000000000000007</v>
      </c>
      <c r="M122">
        <v>31.25</v>
      </c>
      <c r="N122">
        <v>8</v>
      </c>
      <c r="O122">
        <v>0</v>
      </c>
    </row>
    <row r="123" spans="1:15" x14ac:dyDescent="0.2">
      <c r="A123" t="s">
        <v>144</v>
      </c>
      <c r="B123">
        <v>20</v>
      </c>
      <c r="C123">
        <v>0</v>
      </c>
      <c r="D123" t="s">
        <v>20</v>
      </c>
      <c r="E123" t="s">
        <v>28</v>
      </c>
      <c r="F123" t="s">
        <v>22</v>
      </c>
      <c r="G123">
        <v>79.53</v>
      </c>
      <c r="H123">
        <v>0</v>
      </c>
      <c r="I123" s="1">
        <v>44279</v>
      </c>
      <c r="J123">
        <v>33</v>
      </c>
      <c r="K123">
        <v>461.58</v>
      </c>
      <c r="L123">
        <v>8.76</v>
      </c>
      <c r="M123">
        <v>17.670000000000002</v>
      </c>
      <c r="N123">
        <v>7</v>
      </c>
      <c r="O123">
        <v>0</v>
      </c>
    </row>
    <row r="124" spans="1:15" x14ac:dyDescent="0.2">
      <c r="A124" t="s">
        <v>145</v>
      </c>
      <c r="B124">
        <v>50</v>
      </c>
      <c r="C124">
        <v>0</v>
      </c>
      <c r="D124" t="s">
        <v>16</v>
      </c>
      <c r="E124" t="s">
        <v>17</v>
      </c>
      <c r="F124" t="s">
        <v>18</v>
      </c>
      <c r="G124">
        <v>53.99</v>
      </c>
      <c r="H124">
        <v>0</v>
      </c>
      <c r="I124" s="1">
        <v>43887</v>
      </c>
      <c r="J124">
        <v>46</v>
      </c>
      <c r="K124">
        <v>412.54</v>
      </c>
      <c r="L124">
        <v>10.52</v>
      </c>
      <c r="M124">
        <v>24.42</v>
      </c>
      <c r="N124">
        <v>3</v>
      </c>
      <c r="O124">
        <v>0</v>
      </c>
    </row>
    <row r="125" spans="1:15" x14ac:dyDescent="0.2">
      <c r="A125" t="s">
        <v>146</v>
      </c>
      <c r="B125">
        <v>23</v>
      </c>
      <c r="C125">
        <v>0</v>
      </c>
      <c r="D125" t="s">
        <v>16</v>
      </c>
      <c r="E125" t="s">
        <v>17</v>
      </c>
      <c r="F125" t="s">
        <v>25</v>
      </c>
      <c r="G125">
        <v>57.5</v>
      </c>
      <c r="H125">
        <v>0</v>
      </c>
      <c r="I125" s="1">
        <v>44192</v>
      </c>
      <c r="J125">
        <v>36</v>
      </c>
      <c r="K125">
        <v>604.72</v>
      </c>
      <c r="L125">
        <v>8.64</v>
      </c>
      <c r="M125">
        <v>29.33</v>
      </c>
      <c r="N125">
        <v>7</v>
      </c>
      <c r="O125">
        <v>0</v>
      </c>
    </row>
    <row r="126" spans="1:15" x14ac:dyDescent="0.2">
      <c r="A126" t="s">
        <v>147</v>
      </c>
      <c r="B126">
        <v>67</v>
      </c>
      <c r="C126">
        <v>0</v>
      </c>
      <c r="D126" t="s">
        <v>16</v>
      </c>
      <c r="E126" t="s">
        <v>28</v>
      </c>
      <c r="F126" t="s">
        <v>25</v>
      </c>
      <c r="G126">
        <v>47.22</v>
      </c>
      <c r="H126">
        <v>0</v>
      </c>
      <c r="I126" s="1">
        <v>44537</v>
      </c>
      <c r="J126">
        <v>24</v>
      </c>
      <c r="K126">
        <v>510.36</v>
      </c>
      <c r="L126">
        <v>9.8000000000000007</v>
      </c>
      <c r="M126">
        <v>26.25</v>
      </c>
      <c r="N126">
        <v>5</v>
      </c>
      <c r="O126">
        <v>0</v>
      </c>
    </row>
    <row r="127" spans="1:15" x14ac:dyDescent="0.2">
      <c r="A127" t="s">
        <v>148</v>
      </c>
      <c r="B127">
        <v>68</v>
      </c>
      <c r="C127">
        <v>0</v>
      </c>
      <c r="D127" t="s">
        <v>16</v>
      </c>
      <c r="E127" t="s">
        <v>28</v>
      </c>
      <c r="F127" t="s">
        <v>25</v>
      </c>
      <c r="G127">
        <v>41.52</v>
      </c>
      <c r="H127">
        <v>0</v>
      </c>
      <c r="I127" s="1">
        <v>43123</v>
      </c>
      <c r="J127">
        <v>71</v>
      </c>
      <c r="K127">
        <v>521.16999999999996</v>
      </c>
      <c r="L127">
        <v>9.43</v>
      </c>
      <c r="M127">
        <v>21.25</v>
      </c>
      <c r="N127">
        <v>12</v>
      </c>
      <c r="O127">
        <v>0</v>
      </c>
    </row>
    <row r="128" spans="1:15" x14ac:dyDescent="0.2">
      <c r="A128" t="s">
        <v>149</v>
      </c>
      <c r="B128">
        <v>43</v>
      </c>
      <c r="C128">
        <v>1</v>
      </c>
      <c r="D128" t="s">
        <v>16</v>
      </c>
      <c r="E128" t="s">
        <v>17</v>
      </c>
      <c r="F128" t="s">
        <v>22</v>
      </c>
      <c r="G128">
        <v>51.14</v>
      </c>
      <c r="H128">
        <v>0</v>
      </c>
      <c r="I128" s="1">
        <v>44420</v>
      </c>
      <c r="J128">
        <v>28</v>
      </c>
      <c r="K128">
        <v>699.64</v>
      </c>
      <c r="L128">
        <v>7.18</v>
      </c>
      <c r="M128">
        <v>26.42</v>
      </c>
      <c r="N128">
        <v>6</v>
      </c>
      <c r="O128">
        <v>0</v>
      </c>
    </row>
    <row r="129" spans="1:15" x14ac:dyDescent="0.2">
      <c r="A129" t="s">
        <v>150</v>
      </c>
      <c r="B129">
        <v>43</v>
      </c>
      <c r="C129">
        <v>1</v>
      </c>
      <c r="D129" t="s">
        <v>16</v>
      </c>
      <c r="E129" t="s">
        <v>21</v>
      </c>
      <c r="F129" t="s">
        <v>22</v>
      </c>
      <c r="G129">
        <v>39.130000000000003</v>
      </c>
      <c r="H129">
        <v>0</v>
      </c>
      <c r="I129" s="1">
        <v>44905</v>
      </c>
      <c r="J129">
        <v>12</v>
      </c>
      <c r="K129">
        <v>423.09</v>
      </c>
      <c r="L129">
        <v>11.71</v>
      </c>
      <c r="M129">
        <v>30.33</v>
      </c>
      <c r="N129">
        <v>3</v>
      </c>
      <c r="O129">
        <v>1</v>
      </c>
    </row>
    <row r="130" spans="1:15" x14ac:dyDescent="0.2">
      <c r="A130" t="s">
        <v>151</v>
      </c>
      <c r="B130">
        <v>40</v>
      </c>
      <c r="C130">
        <v>0</v>
      </c>
      <c r="D130" t="s">
        <v>16</v>
      </c>
      <c r="E130" t="s">
        <v>28</v>
      </c>
      <c r="F130" t="s">
        <v>25</v>
      </c>
      <c r="G130">
        <v>48.24</v>
      </c>
      <c r="H130">
        <v>0</v>
      </c>
      <c r="I130" s="1">
        <v>44822</v>
      </c>
      <c r="J130">
        <v>15</v>
      </c>
      <c r="K130">
        <v>504.85</v>
      </c>
      <c r="L130">
        <v>8.66</v>
      </c>
      <c r="M130">
        <v>23.75</v>
      </c>
      <c r="N130">
        <v>2</v>
      </c>
      <c r="O130">
        <v>0</v>
      </c>
    </row>
    <row r="131" spans="1:15" x14ac:dyDescent="0.2">
      <c r="A131" t="s">
        <v>152</v>
      </c>
      <c r="B131">
        <v>43</v>
      </c>
      <c r="C131">
        <v>1</v>
      </c>
      <c r="D131" t="s">
        <v>20</v>
      </c>
      <c r="E131" t="s">
        <v>17</v>
      </c>
      <c r="F131" t="s">
        <v>22</v>
      </c>
      <c r="G131">
        <v>37.299999999999997</v>
      </c>
      <c r="H131">
        <v>0</v>
      </c>
      <c r="I131" s="1">
        <v>43911</v>
      </c>
      <c r="J131">
        <v>45</v>
      </c>
      <c r="K131">
        <v>596.25</v>
      </c>
      <c r="L131">
        <v>11.67</v>
      </c>
      <c r="M131">
        <v>20.75</v>
      </c>
      <c r="N131">
        <v>5</v>
      </c>
      <c r="O131">
        <v>0</v>
      </c>
    </row>
    <row r="132" spans="1:15" x14ac:dyDescent="0.2">
      <c r="A132" t="s">
        <v>153</v>
      </c>
      <c r="B132">
        <v>61</v>
      </c>
      <c r="C132">
        <v>0</v>
      </c>
      <c r="D132" t="s">
        <v>20</v>
      </c>
      <c r="E132" t="s">
        <v>21</v>
      </c>
      <c r="F132" t="s">
        <v>18</v>
      </c>
      <c r="G132">
        <v>50.69</v>
      </c>
      <c r="H132">
        <v>0</v>
      </c>
      <c r="I132" s="1">
        <v>44886</v>
      </c>
      <c r="J132">
        <v>13</v>
      </c>
      <c r="K132">
        <v>403.61</v>
      </c>
      <c r="L132">
        <v>9.57</v>
      </c>
      <c r="M132">
        <v>22.67</v>
      </c>
      <c r="N132">
        <v>7</v>
      </c>
      <c r="O132">
        <v>0</v>
      </c>
    </row>
    <row r="133" spans="1:15" x14ac:dyDescent="0.2">
      <c r="A133" t="s">
        <v>154</v>
      </c>
      <c r="B133">
        <v>19</v>
      </c>
      <c r="C133">
        <v>0</v>
      </c>
      <c r="D133" t="s">
        <v>20</v>
      </c>
      <c r="E133" t="s">
        <v>21</v>
      </c>
      <c r="F133" t="s">
        <v>22</v>
      </c>
      <c r="G133">
        <v>49.62</v>
      </c>
      <c r="H133">
        <v>0</v>
      </c>
      <c r="I133" s="1">
        <v>43137</v>
      </c>
      <c r="J133">
        <v>70</v>
      </c>
      <c r="K133">
        <v>494.4</v>
      </c>
      <c r="L133">
        <v>10.97</v>
      </c>
      <c r="M133">
        <v>23.83</v>
      </c>
      <c r="N133">
        <v>3</v>
      </c>
      <c r="O133">
        <v>0</v>
      </c>
    </row>
    <row r="134" spans="1:15" x14ac:dyDescent="0.2">
      <c r="A134" t="s">
        <v>155</v>
      </c>
      <c r="B134">
        <v>43</v>
      </c>
      <c r="C134">
        <v>1</v>
      </c>
      <c r="D134" t="s">
        <v>16</v>
      </c>
      <c r="E134" t="s">
        <v>17</v>
      </c>
      <c r="F134" t="s">
        <v>18</v>
      </c>
      <c r="G134">
        <v>49.7</v>
      </c>
      <c r="H134">
        <v>0</v>
      </c>
      <c r="I134" s="1">
        <v>44864</v>
      </c>
      <c r="J134">
        <v>14</v>
      </c>
      <c r="K134">
        <v>314.77999999999997</v>
      </c>
      <c r="L134">
        <v>9.1199999999999992</v>
      </c>
      <c r="M134">
        <v>26.17</v>
      </c>
      <c r="N134">
        <v>9</v>
      </c>
      <c r="O134">
        <v>0</v>
      </c>
    </row>
    <row r="135" spans="1:15" x14ac:dyDescent="0.2">
      <c r="A135" t="s">
        <v>156</v>
      </c>
      <c r="B135">
        <v>43</v>
      </c>
      <c r="C135">
        <v>1</v>
      </c>
      <c r="D135" t="s">
        <v>16</v>
      </c>
      <c r="E135" t="s">
        <v>28</v>
      </c>
      <c r="F135" t="s">
        <v>25</v>
      </c>
      <c r="G135">
        <v>48.65</v>
      </c>
      <c r="H135">
        <v>0</v>
      </c>
      <c r="I135" s="1">
        <v>43915</v>
      </c>
      <c r="J135">
        <v>45</v>
      </c>
      <c r="K135">
        <v>485.58</v>
      </c>
      <c r="L135">
        <v>9.64</v>
      </c>
      <c r="M135">
        <v>19.170000000000002</v>
      </c>
      <c r="N135">
        <v>7</v>
      </c>
      <c r="O135">
        <v>0</v>
      </c>
    </row>
    <row r="136" spans="1:15" x14ac:dyDescent="0.2">
      <c r="A136" t="s">
        <v>157</v>
      </c>
      <c r="B136">
        <v>43</v>
      </c>
      <c r="C136">
        <v>1</v>
      </c>
      <c r="D136" t="s">
        <v>16</v>
      </c>
      <c r="E136" t="s">
        <v>21</v>
      </c>
      <c r="F136" t="s">
        <v>22</v>
      </c>
      <c r="G136">
        <v>40.729999999999997</v>
      </c>
      <c r="H136">
        <v>0</v>
      </c>
      <c r="I136" s="1">
        <v>43872</v>
      </c>
      <c r="J136">
        <v>46</v>
      </c>
      <c r="K136">
        <v>580.23</v>
      </c>
      <c r="L136">
        <v>10.78</v>
      </c>
      <c r="M136">
        <v>21</v>
      </c>
      <c r="N136">
        <v>7</v>
      </c>
      <c r="O136">
        <v>0</v>
      </c>
    </row>
    <row r="137" spans="1:15" x14ac:dyDescent="0.2">
      <c r="A137" t="s">
        <v>158</v>
      </c>
      <c r="B137">
        <v>43</v>
      </c>
      <c r="C137">
        <v>1</v>
      </c>
      <c r="D137" t="s">
        <v>20</v>
      </c>
      <c r="E137" t="s">
        <v>21</v>
      </c>
      <c r="F137" t="s">
        <v>25</v>
      </c>
      <c r="G137">
        <v>58.39</v>
      </c>
      <c r="H137">
        <v>0</v>
      </c>
      <c r="I137" s="1">
        <v>43708</v>
      </c>
      <c r="J137">
        <v>52</v>
      </c>
      <c r="K137">
        <v>479.48</v>
      </c>
      <c r="L137">
        <v>9.91</v>
      </c>
      <c r="M137">
        <v>32.58</v>
      </c>
      <c r="N137">
        <v>4</v>
      </c>
      <c r="O137">
        <v>0</v>
      </c>
    </row>
    <row r="138" spans="1:15" x14ac:dyDescent="0.2">
      <c r="A138" t="s">
        <v>159</v>
      </c>
      <c r="B138">
        <v>34</v>
      </c>
      <c r="C138">
        <v>0</v>
      </c>
      <c r="D138" t="s">
        <v>16</v>
      </c>
      <c r="E138" t="s">
        <v>21</v>
      </c>
      <c r="F138" t="s">
        <v>22</v>
      </c>
      <c r="G138">
        <v>35.36</v>
      </c>
      <c r="H138">
        <v>0</v>
      </c>
      <c r="I138" s="1">
        <v>43541</v>
      </c>
      <c r="J138">
        <v>57</v>
      </c>
      <c r="K138">
        <v>545.86</v>
      </c>
      <c r="L138">
        <v>10.06</v>
      </c>
      <c r="M138">
        <v>27.58</v>
      </c>
      <c r="N138">
        <v>9</v>
      </c>
      <c r="O138">
        <v>0</v>
      </c>
    </row>
    <row r="139" spans="1:15" x14ac:dyDescent="0.2">
      <c r="A139" t="s">
        <v>160</v>
      </c>
      <c r="B139">
        <v>43</v>
      </c>
      <c r="C139">
        <v>1</v>
      </c>
      <c r="D139" t="s">
        <v>16</v>
      </c>
      <c r="E139" t="s">
        <v>21</v>
      </c>
      <c r="F139" t="s">
        <v>22</v>
      </c>
      <c r="G139">
        <v>54.72</v>
      </c>
      <c r="H139">
        <v>0</v>
      </c>
      <c r="I139" s="1">
        <v>44876</v>
      </c>
      <c r="J139">
        <v>13</v>
      </c>
      <c r="K139">
        <v>708.07</v>
      </c>
      <c r="L139">
        <v>9.35</v>
      </c>
      <c r="M139">
        <v>25.67</v>
      </c>
      <c r="N139">
        <v>5</v>
      </c>
      <c r="O139">
        <v>0</v>
      </c>
    </row>
    <row r="140" spans="1:15" x14ac:dyDescent="0.2">
      <c r="A140" t="s">
        <v>161</v>
      </c>
      <c r="B140">
        <v>43</v>
      </c>
      <c r="C140">
        <v>1</v>
      </c>
      <c r="D140" t="s">
        <v>20</v>
      </c>
      <c r="E140" t="s">
        <v>21</v>
      </c>
      <c r="F140" t="s">
        <v>22</v>
      </c>
      <c r="G140">
        <v>54.14</v>
      </c>
      <c r="H140">
        <v>0</v>
      </c>
      <c r="I140" s="1">
        <v>43896</v>
      </c>
      <c r="J140">
        <v>45</v>
      </c>
      <c r="K140">
        <v>640.28</v>
      </c>
      <c r="L140">
        <v>9.4</v>
      </c>
      <c r="M140">
        <v>22.42</v>
      </c>
      <c r="N140">
        <v>8</v>
      </c>
      <c r="O140">
        <v>0</v>
      </c>
    </row>
    <row r="141" spans="1:15" x14ac:dyDescent="0.2">
      <c r="A141" t="s">
        <v>162</v>
      </c>
      <c r="B141">
        <v>43</v>
      </c>
      <c r="C141">
        <v>1</v>
      </c>
      <c r="D141" t="s">
        <v>16</v>
      </c>
      <c r="E141" t="s">
        <v>28</v>
      </c>
      <c r="F141" t="s">
        <v>22</v>
      </c>
      <c r="G141">
        <v>35.869999999999997</v>
      </c>
      <c r="H141">
        <v>0</v>
      </c>
      <c r="I141" s="1">
        <v>44920</v>
      </c>
      <c r="J141">
        <v>12</v>
      </c>
      <c r="K141">
        <v>513.53</v>
      </c>
      <c r="L141">
        <v>10.61</v>
      </c>
      <c r="M141">
        <v>25.83</v>
      </c>
      <c r="N141">
        <v>6</v>
      </c>
      <c r="O141">
        <v>0</v>
      </c>
    </row>
    <row r="142" spans="1:15" x14ac:dyDescent="0.2">
      <c r="A142" t="s">
        <v>163</v>
      </c>
      <c r="B142">
        <v>43</v>
      </c>
      <c r="C142">
        <v>1</v>
      </c>
      <c r="D142" t="s">
        <v>16</v>
      </c>
      <c r="E142" t="s">
        <v>17</v>
      </c>
      <c r="F142" t="s">
        <v>18</v>
      </c>
      <c r="G142">
        <v>60.1</v>
      </c>
      <c r="H142">
        <v>0</v>
      </c>
      <c r="I142" s="1">
        <v>43508</v>
      </c>
      <c r="J142">
        <v>58</v>
      </c>
      <c r="K142">
        <v>526.03</v>
      </c>
      <c r="L142">
        <v>9.86</v>
      </c>
      <c r="M142">
        <v>28.42</v>
      </c>
      <c r="N142">
        <v>5</v>
      </c>
      <c r="O142">
        <v>0</v>
      </c>
    </row>
    <row r="143" spans="1:15" x14ac:dyDescent="0.2">
      <c r="A143" t="s">
        <v>164</v>
      </c>
      <c r="B143">
        <v>26</v>
      </c>
      <c r="C143">
        <v>0</v>
      </c>
      <c r="D143" t="s">
        <v>16</v>
      </c>
      <c r="E143" t="s">
        <v>17</v>
      </c>
      <c r="F143" t="s">
        <v>25</v>
      </c>
      <c r="G143">
        <v>38.54</v>
      </c>
      <c r="H143">
        <v>0</v>
      </c>
      <c r="I143" s="1">
        <v>44760</v>
      </c>
      <c r="J143">
        <v>17</v>
      </c>
      <c r="K143">
        <v>582.23</v>
      </c>
      <c r="L143">
        <v>10.35</v>
      </c>
      <c r="M143">
        <v>22.83</v>
      </c>
      <c r="N143">
        <v>8</v>
      </c>
      <c r="O143">
        <v>0</v>
      </c>
    </row>
    <row r="144" spans="1:15" x14ac:dyDescent="0.2">
      <c r="A144" t="s">
        <v>165</v>
      </c>
      <c r="B144">
        <v>28</v>
      </c>
      <c r="C144">
        <v>0</v>
      </c>
      <c r="D144" t="s">
        <v>20</v>
      </c>
      <c r="E144" t="s">
        <v>17</v>
      </c>
      <c r="F144" t="s">
        <v>25</v>
      </c>
      <c r="G144">
        <v>42.16</v>
      </c>
      <c r="H144">
        <v>0</v>
      </c>
      <c r="I144" s="1">
        <v>44264</v>
      </c>
      <c r="J144">
        <v>33</v>
      </c>
      <c r="K144">
        <v>497.31</v>
      </c>
      <c r="L144">
        <v>10.199999999999999</v>
      </c>
      <c r="M144">
        <v>26.17</v>
      </c>
      <c r="N144">
        <v>3</v>
      </c>
      <c r="O144">
        <v>0</v>
      </c>
    </row>
    <row r="145" spans="1:15" x14ac:dyDescent="0.2">
      <c r="A145" t="s">
        <v>166</v>
      </c>
      <c r="B145">
        <v>32</v>
      </c>
      <c r="C145">
        <v>0</v>
      </c>
      <c r="D145" t="s">
        <v>16</v>
      </c>
      <c r="E145" t="s">
        <v>21</v>
      </c>
      <c r="F145" t="s">
        <v>22</v>
      </c>
      <c r="G145">
        <v>51.38</v>
      </c>
      <c r="H145">
        <v>0</v>
      </c>
      <c r="I145" s="1">
        <v>44066</v>
      </c>
      <c r="J145">
        <v>40</v>
      </c>
      <c r="K145">
        <v>464.12</v>
      </c>
      <c r="L145">
        <v>8.93</v>
      </c>
      <c r="M145">
        <v>24</v>
      </c>
      <c r="N145">
        <v>8</v>
      </c>
      <c r="O145">
        <v>0</v>
      </c>
    </row>
    <row r="146" spans="1:15" x14ac:dyDescent="0.2">
      <c r="A146" t="s">
        <v>167</v>
      </c>
      <c r="B146">
        <v>41</v>
      </c>
      <c r="C146">
        <v>0</v>
      </c>
      <c r="D146" t="s">
        <v>20</v>
      </c>
      <c r="E146" t="s">
        <v>28</v>
      </c>
      <c r="F146" t="s">
        <v>25</v>
      </c>
      <c r="G146">
        <v>67.25</v>
      </c>
      <c r="H146">
        <v>0</v>
      </c>
      <c r="I146" s="1">
        <v>44324</v>
      </c>
      <c r="J146">
        <v>31</v>
      </c>
      <c r="K146">
        <v>577.95000000000005</v>
      </c>
      <c r="L146">
        <v>11.02</v>
      </c>
      <c r="M146">
        <v>23.58</v>
      </c>
      <c r="N146">
        <v>4</v>
      </c>
      <c r="O146">
        <v>0</v>
      </c>
    </row>
    <row r="147" spans="1:15" x14ac:dyDescent="0.2">
      <c r="A147" t="s">
        <v>168</v>
      </c>
      <c r="B147">
        <v>55</v>
      </c>
      <c r="C147">
        <v>0</v>
      </c>
      <c r="D147" t="s">
        <v>16</v>
      </c>
      <c r="E147" t="s">
        <v>17</v>
      </c>
      <c r="F147" t="s">
        <v>22</v>
      </c>
      <c r="G147">
        <v>31.88</v>
      </c>
      <c r="H147">
        <v>0</v>
      </c>
      <c r="I147" s="1">
        <v>43483</v>
      </c>
      <c r="J147">
        <v>59</v>
      </c>
      <c r="K147">
        <v>585.96</v>
      </c>
      <c r="L147">
        <v>11.92</v>
      </c>
      <c r="M147">
        <v>27.25</v>
      </c>
      <c r="N147">
        <v>7</v>
      </c>
      <c r="O147">
        <v>0</v>
      </c>
    </row>
    <row r="148" spans="1:15" x14ac:dyDescent="0.2">
      <c r="A148" t="s">
        <v>169</v>
      </c>
      <c r="B148">
        <v>43</v>
      </c>
      <c r="C148">
        <v>1</v>
      </c>
      <c r="D148" t="s">
        <v>16</v>
      </c>
      <c r="E148" t="s">
        <v>28</v>
      </c>
      <c r="F148" t="s">
        <v>22</v>
      </c>
      <c r="G148">
        <v>35.17</v>
      </c>
      <c r="H148">
        <v>0</v>
      </c>
      <c r="I148" s="1">
        <v>44759</v>
      </c>
      <c r="J148">
        <v>17</v>
      </c>
      <c r="K148">
        <v>606.33000000000004</v>
      </c>
      <c r="L148">
        <v>9.44</v>
      </c>
      <c r="M148">
        <v>21.75</v>
      </c>
      <c r="N148">
        <v>12</v>
      </c>
      <c r="O148">
        <v>0</v>
      </c>
    </row>
    <row r="149" spans="1:15" x14ac:dyDescent="0.2">
      <c r="A149" t="s">
        <v>170</v>
      </c>
      <c r="B149">
        <v>25</v>
      </c>
      <c r="C149">
        <v>0</v>
      </c>
      <c r="D149" t="s">
        <v>16</v>
      </c>
      <c r="E149" t="s">
        <v>28</v>
      </c>
      <c r="F149" t="s">
        <v>22</v>
      </c>
      <c r="G149">
        <v>42.41</v>
      </c>
      <c r="H149">
        <v>0</v>
      </c>
      <c r="I149" s="1">
        <v>44359</v>
      </c>
      <c r="J149">
        <v>30</v>
      </c>
      <c r="K149">
        <v>339.15</v>
      </c>
      <c r="L149">
        <v>9.48</v>
      </c>
      <c r="M149">
        <v>21.92</v>
      </c>
      <c r="N149">
        <v>4</v>
      </c>
      <c r="O149">
        <v>0</v>
      </c>
    </row>
    <row r="150" spans="1:15" x14ac:dyDescent="0.2">
      <c r="A150" t="s">
        <v>171</v>
      </c>
      <c r="B150">
        <v>47</v>
      </c>
      <c r="C150">
        <v>0</v>
      </c>
      <c r="D150" t="s">
        <v>20</v>
      </c>
      <c r="E150" t="s">
        <v>17</v>
      </c>
      <c r="F150" t="s">
        <v>22</v>
      </c>
      <c r="G150">
        <v>20.56</v>
      </c>
      <c r="H150">
        <v>0</v>
      </c>
      <c r="I150" s="1">
        <v>44809</v>
      </c>
      <c r="J150">
        <v>15</v>
      </c>
      <c r="K150">
        <v>340.69</v>
      </c>
      <c r="L150">
        <v>10.130000000000001</v>
      </c>
      <c r="M150">
        <v>29.67</v>
      </c>
      <c r="N150">
        <v>3</v>
      </c>
      <c r="O150">
        <v>0</v>
      </c>
    </row>
    <row r="151" spans="1:15" x14ac:dyDescent="0.2">
      <c r="A151" t="s">
        <v>172</v>
      </c>
      <c r="B151">
        <v>48</v>
      </c>
      <c r="C151">
        <v>0</v>
      </c>
      <c r="D151" t="s">
        <v>16</v>
      </c>
      <c r="E151" t="s">
        <v>21</v>
      </c>
      <c r="F151" t="s">
        <v>25</v>
      </c>
      <c r="G151">
        <v>57.59</v>
      </c>
      <c r="H151">
        <v>0</v>
      </c>
      <c r="I151" s="1">
        <v>45028</v>
      </c>
      <c r="J151">
        <v>8</v>
      </c>
      <c r="K151">
        <v>510.2</v>
      </c>
      <c r="L151">
        <v>11.28</v>
      </c>
      <c r="M151">
        <v>25.75</v>
      </c>
      <c r="N151">
        <v>4</v>
      </c>
      <c r="O151">
        <v>0</v>
      </c>
    </row>
    <row r="152" spans="1:15" x14ac:dyDescent="0.2">
      <c r="A152" t="s">
        <v>173</v>
      </c>
      <c r="B152">
        <v>43</v>
      </c>
      <c r="C152">
        <v>1</v>
      </c>
      <c r="D152" t="s">
        <v>16</v>
      </c>
      <c r="E152" t="s">
        <v>17</v>
      </c>
      <c r="F152" t="s">
        <v>25</v>
      </c>
      <c r="G152">
        <v>44.94</v>
      </c>
      <c r="H152">
        <v>0</v>
      </c>
      <c r="I152" s="1">
        <v>43384</v>
      </c>
      <c r="J152">
        <v>62</v>
      </c>
      <c r="K152">
        <v>522.32000000000005</v>
      </c>
      <c r="L152">
        <v>9.93</v>
      </c>
      <c r="M152">
        <v>30.25</v>
      </c>
      <c r="N152">
        <v>5</v>
      </c>
      <c r="O152">
        <v>0</v>
      </c>
    </row>
    <row r="153" spans="1:15" x14ac:dyDescent="0.2">
      <c r="A153" t="s">
        <v>174</v>
      </c>
      <c r="B153">
        <v>22</v>
      </c>
      <c r="C153">
        <v>0</v>
      </c>
      <c r="D153" t="s">
        <v>16</v>
      </c>
      <c r="E153" t="s">
        <v>21</v>
      </c>
      <c r="F153" t="s">
        <v>22</v>
      </c>
      <c r="G153">
        <v>281.85000000000002</v>
      </c>
      <c r="H153">
        <v>0</v>
      </c>
      <c r="I153" s="1">
        <v>45088</v>
      </c>
      <c r="J153">
        <v>6</v>
      </c>
      <c r="K153">
        <v>533.91999999999996</v>
      </c>
      <c r="L153">
        <v>10.69</v>
      </c>
      <c r="M153">
        <v>21.5</v>
      </c>
      <c r="N153">
        <v>7</v>
      </c>
      <c r="O153">
        <v>0</v>
      </c>
    </row>
    <row r="154" spans="1:15" x14ac:dyDescent="0.2">
      <c r="A154" t="s">
        <v>175</v>
      </c>
      <c r="B154">
        <v>43</v>
      </c>
      <c r="C154">
        <v>1</v>
      </c>
      <c r="D154" t="s">
        <v>16</v>
      </c>
      <c r="E154" t="s">
        <v>21</v>
      </c>
      <c r="F154" t="s">
        <v>18</v>
      </c>
      <c r="G154">
        <v>55.07</v>
      </c>
      <c r="H154">
        <v>0</v>
      </c>
      <c r="I154" s="1">
        <v>43514</v>
      </c>
      <c r="J154">
        <v>58</v>
      </c>
      <c r="K154">
        <v>398.65</v>
      </c>
      <c r="L154">
        <v>9.67</v>
      </c>
      <c r="M154">
        <v>28.5</v>
      </c>
      <c r="N154">
        <v>7</v>
      </c>
      <c r="O154">
        <v>0</v>
      </c>
    </row>
    <row r="155" spans="1:15" x14ac:dyDescent="0.2">
      <c r="A155" t="s">
        <v>176</v>
      </c>
      <c r="B155">
        <v>67</v>
      </c>
      <c r="C155">
        <v>0</v>
      </c>
      <c r="D155" t="s">
        <v>20</v>
      </c>
      <c r="E155" t="s">
        <v>17</v>
      </c>
      <c r="F155" t="s">
        <v>22</v>
      </c>
      <c r="G155">
        <v>61.82</v>
      </c>
      <c r="H155">
        <v>0</v>
      </c>
      <c r="I155" s="1">
        <v>45097</v>
      </c>
      <c r="J155">
        <v>6</v>
      </c>
      <c r="K155">
        <v>441.63</v>
      </c>
      <c r="L155">
        <v>9.42</v>
      </c>
      <c r="M155">
        <v>28</v>
      </c>
      <c r="N155">
        <v>6</v>
      </c>
      <c r="O155">
        <v>0</v>
      </c>
    </row>
    <row r="156" spans="1:15" x14ac:dyDescent="0.2">
      <c r="A156" t="s">
        <v>177</v>
      </c>
      <c r="B156">
        <v>43</v>
      </c>
      <c r="C156">
        <v>1</v>
      </c>
      <c r="D156" t="s">
        <v>20</v>
      </c>
      <c r="E156" t="s">
        <v>28</v>
      </c>
      <c r="F156" t="s">
        <v>25</v>
      </c>
      <c r="G156">
        <v>50.02</v>
      </c>
      <c r="H156">
        <v>0</v>
      </c>
      <c r="I156" s="1">
        <v>44402</v>
      </c>
      <c r="J156">
        <v>29</v>
      </c>
      <c r="K156">
        <v>396.74</v>
      </c>
      <c r="L156">
        <v>9.3800000000000008</v>
      </c>
      <c r="M156">
        <v>20.67</v>
      </c>
      <c r="N156">
        <v>5</v>
      </c>
      <c r="O156">
        <v>0</v>
      </c>
    </row>
    <row r="157" spans="1:15" x14ac:dyDescent="0.2">
      <c r="A157" t="s">
        <v>178</v>
      </c>
      <c r="B157">
        <v>28</v>
      </c>
      <c r="C157">
        <v>0</v>
      </c>
      <c r="D157" t="s">
        <v>16</v>
      </c>
      <c r="E157" t="s">
        <v>21</v>
      </c>
      <c r="F157" t="s">
        <v>22</v>
      </c>
      <c r="G157">
        <v>39.36</v>
      </c>
      <c r="H157">
        <v>0</v>
      </c>
      <c r="I157" s="1">
        <v>44479</v>
      </c>
      <c r="J157">
        <v>26</v>
      </c>
      <c r="K157">
        <v>483.76</v>
      </c>
      <c r="L157">
        <v>11.92</v>
      </c>
      <c r="M157">
        <v>31.42</v>
      </c>
      <c r="N157">
        <v>4</v>
      </c>
      <c r="O157">
        <v>0</v>
      </c>
    </row>
    <row r="158" spans="1:15" x14ac:dyDescent="0.2">
      <c r="A158" t="s">
        <v>179</v>
      </c>
      <c r="B158">
        <v>26</v>
      </c>
      <c r="C158">
        <v>0</v>
      </c>
      <c r="D158" t="s">
        <v>16</v>
      </c>
      <c r="E158" t="s">
        <v>28</v>
      </c>
      <c r="F158" t="s">
        <v>22</v>
      </c>
      <c r="G158">
        <v>53.48</v>
      </c>
      <c r="H158">
        <v>0</v>
      </c>
      <c r="I158" s="1">
        <v>43298</v>
      </c>
      <c r="J158">
        <v>65</v>
      </c>
      <c r="K158">
        <v>556.25</v>
      </c>
      <c r="L158">
        <v>9.3699999999999992</v>
      </c>
      <c r="M158">
        <v>25.83</v>
      </c>
      <c r="N158">
        <v>6</v>
      </c>
      <c r="O158">
        <v>0</v>
      </c>
    </row>
    <row r="159" spans="1:15" x14ac:dyDescent="0.2">
      <c r="A159" t="s">
        <v>180</v>
      </c>
      <c r="B159">
        <v>51</v>
      </c>
      <c r="C159">
        <v>0</v>
      </c>
      <c r="D159" t="s">
        <v>20</v>
      </c>
      <c r="E159" t="s">
        <v>17</v>
      </c>
      <c r="F159" t="s">
        <v>18</v>
      </c>
      <c r="G159">
        <v>56.22</v>
      </c>
      <c r="H159">
        <v>0</v>
      </c>
      <c r="I159" s="1">
        <v>44721</v>
      </c>
      <c r="J159">
        <v>18</v>
      </c>
      <c r="K159">
        <v>644.54</v>
      </c>
      <c r="L159">
        <v>10.47</v>
      </c>
      <c r="M159">
        <v>20.170000000000002</v>
      </c>
      <c r="N159">
        <v>5</v>
      </c>
      <c r="O159">
        <v>0</v>
      </c>
    </row>
    <row r="160" spans="1:15" x14ac:dyDescent="0.2">
      <c r="A160" t="s">
        <v>181</v>
      </c>
      <c r="B160">
        <v>43</v>
      </c>
      <c r="C160">
        <v>1</v>
      </c>
      <c r="D160" t="s">
        <v>16</v>
      </c>
      <c r="E160" t="s">
        <v>28</v>
      </c>
      <c r="F160" t="s">
        <v>18</v>
      </c>
      <c r="G160">
        <v>45.1</v>
      </c>
      <c r="H160">
        <v>0</v>
      </c>
      <c r="I160" s="1">
        <v>45009</v>
      </c>
      <c r="J160">
        <v>9</v>
      </c>
      <c r="K160">
        <v>487.71</v>
      </c>
      <c r="L160">
        <v>10.36</v>
      </c>
      <c r="M160">
        <v>28</v>
      </c>
      <c r="N160">
        <v>3</v>
      </c>
      <c r="O160">
        <v>0</v>
      </c>
    </row>
    <row r="161" spans="1:15" x14ac:dyDescent="0.2">
      <c r="A161" t="s">
        <v>182</v>
      </c>
      <c r="B161">
        <v>29</v>
      </c>
      <c r="C161">
        <v>0</v>
      </c>
      <c r="D161" t="s">
        <v>16</v>
      </c>
      <c r="E161" t="s">
        <v>21</v>
      </c>
      <c r="F161" t="s">
        <v>18</v>
      </c>
      <c r="G161">
        <v>44.77</v>
      </c>
      <c r="H161">
        <v>0</v>
      </c>
      <c r="I161" s="1">
        <v>43186</v>
      </c>
      <c r="J161">
        <v>69</v>
      </c>
      <c r="K161">
        <v>429.34</v>
      </c>
      <c r="L161">
        <v>9.85</v>
      </c>
      <c r="M161">
        <v>25.5</v>
      </c>
      <c r="N161">
        <v>6</v>
      </c>
      <c r="O161">
        <v>0</v>
      </c>
    </row>
    <row r="162" spans="1:15" x14ac:dyDescent="0.2">
      <c r="A162" t="s">
        <v>183</v>
      </c>
      <c r="B162">
        <v>52</v>
      </c>
      <c r="C162">
        <v>0</v>
      </c>
      <c r="D162" t="s">
        <v>20</v>
      </c>
      <c r="E162" t="s">
        <v>28</v>
      </c>
      <c r="F162" t="s">
        <v>25</v>
      </c>
      <c r="G162">
        <v>51.36</v>
      </c>
      <c r="H162">
        <v>0</v>
      </c>
      <c r="I162" s="1">
        <v>44082</v>
      </c>
      <c r="J162">
        <v>39</v>
      </c>
      <c r="K162">
        <v>740.56</v>
      </c>
      <c r="L162">
        <v>10.26</v>
      </c>
      <c r="M162">
        <v>23.42</v>
      </c>
      <c r="N162">
        <v>7</v>
      </c>
      <c r="O162">
        <v>0</v>
      </c>
    </row>
    <row r="163" spans="1:15" x14ac:dyDescent="0.2">
      <c r="A163" t="s">
        <v>184</v>
      </c>
      <c r="B163">
        <v>52</v>
      </c>
      <c r="C163">
        <v>0</v>
      </c>
      <c r="D163" t="s">
        <v>16</v>
      </c>
      <c r="E163" t="s">
        <v>21</v>
      </c>
      <c r="F163" t="s">
        <v>18</v>
      </c>
      <c r="G163">
        <v>29.82</v>
      </c>
      <c r="H163">
        <v>0</v>
      </c>
      <c r="I163" s="1">
        <v>44897</v>
      </c>
      <c r="J163">
        <v>12</v>
      </c>
      <c r="K163">
        <v>443.27</v>
      </c>
      <c r="L163">
        <v>9.07</v>
      </c>
      <c r="M163">
        <v>29.42</v>
      </c>
      <c r="N163">
        <v>8</v>
      </c>
      <c r="O163">
        <v>0</v>
      </c>
    </row>
    <row r="164" spans="1:15" x14ac:dyDescent="0.2">
      <c r="A164" t="s">
        <v>185</v>
      </c>
      <c r="B164">
        <v>18</v>
      </c>
      <c r="C164">
        <v>0</v>
      </c>
      <c r="D164" t="s">
        <v>20</v>
      </c>
      <c r="E164" t="s">
        <v>17</v>
      </c>
      <c r="F164" t="s">
        <v>18</v>
      </c>
      <c r="G164">
        <v>30.91</v>
      </c>
      <c r="H164">
        <v>0</v>
      </c>
      <c r="I164" s="1">
        <v>45044</v>
      </c>
      <c r="J164">
        <v>8</v>
      </c>
      <c r="K164">
        <v>438.64</v>
      </c>
      <c r="L164">
        <v>8.91</v>
      </c>
      <c r="M164">
        <v>29.75</v>
      </c>
      <c r="N164">
        <v>5</v>
      </c>
      <c r="O164">
        <v>0</v>
      </c>
    </row>
    <row r="165" spans="1:15" x14ac:dyDescent="0.2">
      <c r="A165" t="s">
        <v>186</v>
      </c>
      <c r="B165">
        <v>57</v>
      </c>
      <c r="C165">
        <v>0</v>
      </c>
      <c r="D165" t="s">
        <v>20</v>
      </c>
      <c r="E165" t="s">
        <v>21</v>
      </c>
      <c r="F165" t="s">
        <v>25</v>
      </c>
      <c r="G165">
        <v>25.09</v>
      </c>
      <c r="H165">
        <v>0</v>
      </c>
      <c r="I165" s="1">
        <v>43605</v>
      </c>
      <c r="J165">
        <v>55</v>
      </c>
      <c r="K165">
        <v>357</v>
      </c>
      <c r="L165">
        <v>9.8800000000000008</v>
      </c>
      <c r="M165">
        <v>30.92</v>
      </c>
      <c r="N165">
        <v>5</v>
      </c>
      <c r="O165">
        <v>0</v>
      </c>
    </row>
    <row r="166" spans="1:15" x14ac:dyDescent="0.2">
      <c r="A166" t="s">
        <v>187</v>
      </c>
      <c r="B166">
        <v>39</v>
      </c>
      <c r="C166">
        <v>0</v>
      </c>
      <c r="D166" t="s">
        <v>20</v>
      </c>
      <c r="E166" t="s">
        <v>17</v>
      </c>
      <c r="F166" t="s">
        <v>18</v>
      </c>
      <c r="G166">
        <v>54.33</v>
      </c>
      <c r="H166">
        <v>0</v>
      </c>
      <c r="I166" s="1">
        <v>45012</v>
      </c>
      <c r="J166">
        <v>9</v>
      </c>
      <c r="K166">
        <v>758.41</v>
      </c>
      <c r="L166">
        <v>9.14</v>
      </c>
      <c r="M166">
        <v>23.58</v>
      </c>
      <c r="N166">
        <v>5</v>
      </c>
      <c r="O166">
        <v>0</v>
      </c>
    </row>
    <row r="167" spans="1:15" x14ac:dyDescent="0.2">
      <c r="A167" t="s">
        <v>188</v>
      </c>
      <c r="B167">
        <v>46</v>
      </c>
      <c r="C167">
        <v>0</v>
      </c>
      <c r="D167" t="s">
        <v>20</v>
      </c>
      <c r="E167" t="s">
        <v>28</v>
      </c>
      <c r="F167" t="s">
        <v>22</v>
      </c>
      <c r="G167">
        <v>61.1</v>
      </c>
      <c r="H167">
        <v>0</v>
      </c>
      <c r="I167" s="1">
        <v>43265</v>
      </c>
      <c r="J167">
        <v>66</v>
      </c>
      <c r="K167">
        <v>539.4</v>
      </c>
      <c r="L167">
        <v>9.9</v>
      </c>
      <c r="M167">
        <v>25.83</v>
      </c>
      <c r="N167">
        <v>10</v>
      </c>
      <c r="O167">
        <v>0</v>
      </c>
    </row>
    <row r="168" spans="1:15" x14ac:dyDescent="0.2">
      <c r="A168" t="s">
        <v>189</v>
      </c>
      <c r="B168">
        <v>25</v>
      </c>
      <c r="C168">
        <v>0</v>
      </c>
      <c r="D168" t="s">
        <v>16</v>
      </c>
      <c r="E168" t="s">
        <v>21</v>
      </c>
      <c r="F168" t="s">
        <v>25</v>
      </c>
      <c r="G168">
        <v>28.62</v>
      </c>
      <c r="H168">
        <v>0</v>
      </c>
      <c r="I168" s="1">
        <v>45040</v>
      </c>
      <c r="J168">
        <v>8</v>
      </c>
      <c r="K168">
        <v>434.26</v>
      </c>
      <c r="L168">
        <v>11.03</v>
      </c>
      <c r="M168">
        <v>27.67</v>
      </c>
      <c r="N168">
        <v>6</v>
      </c>
      <c r="O168">
        <v>0</v>
      </c>
    </row>
    <row r="169" spans="1:15" x14ac:dyDescent="0.2">
      <c r="A169" t="s">
        <v>190</v>
      </c>
      <c r="B169">
        <v>28</v>
      </c>
      <c r="C169">
        <v>0</v>
      </c>
      <c r="D169" t="s">
        <v>16</v>
      </c>
      <c r="E169" t="s">
        <v>28</v>
      </c>
      <c r="F169" t="s">
        <v>25</v>
      </c>
      <c r="G169">
        <v>52.42</v>
      </c>
      <c r="H169">
        <v>0</v>
      </c>
      <c r="I169" s="1">
        <v>43395</v>
      </c>
      <c r="J169">
        <v>62</v>
      </c>
      <c r="K169">
        <v>621.34</v>
      </c>
      <c r="L169">
        <v>10.15</v>
      </c>
      <c r="M169">
        <v>22.92</v>
      </c>
      <c r="N169">
        <v>4</v>
      </c>
      <c r="O169">
        <v>0</v>
      </c>
    </row>
    <row r="170" spans="1:15" x14ac:dyDescent="0.2">
      <c r="A170" t="s">
        <v>191</v>
      </c>
      <c r="B170">
        <v>58</v>
      </c>
      <c r="C170">
        <v>0</v>
      </c>
      <c r="D170" t="s">
        <v>20</v>
      </c>
      <c r="E170" t="s">
        <v>17</v>
      </c>
      <c r="F170" t="s">
        <v>22</v>
      </c>
      <c r="G170">
        <v>56.71</v>
      </c>
      <c r="H170">
        <v>0</v>
      </c>
      <c r="I170" s="1">
        <v>43235</v>
      </c>
      <c r="J170">
        <v>67</v>
      </c>
      <c r="K170">
        <v>419.44</v>
      </c>
      <c r="L170">
        <v>10.54</v>
      </c>
      <c r="M170">
        <v>20.25</v>
      </c>
      <c r="N170">
        <v>4</v>
      </c>
      <c r="O170">
        <v>0</v>
      </c>
    </row>
    <row r="171" spans="1:15" x14ac:dyDescent="0.2">
      <c r="A171" t="s">
        <v>192</v>
      </c>
      <c r="B171">
        <v>52</v>
      </c>
      <c r="C171">
        <v>0</v>
      </c>
      <c r="D171" t="s">
        <v>16</v>
      </c>
      <c r="E171" t="s">
        <v>28</v>
      </c>
      <c r="F171" t="s">
        <v>22</v>
      </c>
      <c r="G171">
        <v>44.49</v>
      </c>
      <c r="H171">
        <v>0</v>
      </c>
      <c r="I171" s="1">
        <v>44484</v>
      </c>
      <c r="J171">
        <v>26</v>
      </c>
      <c r="K171">
        <v>587.05999999999995</v>
      </c>
      <c r="L171">
        <v>9.9600000000000009</v>
      </c>
      <c r="M171">
        <v>27.17</v>
      </c>
      <c r="N171">
        <v>10</v>
      </c>
      <c r="O171">
        <v>0</v>
      </c>
    </row>
    <row r="172" spans="1:15" x14ac:dyDescent="0.2">
      <c r="A172" t="s">
        <v>193</v>
      </c>
      <c r="B172">
        <v>54</v>
      </c>
      <c r="C172">
        <v>0</v>
      </c>
      <c r="D172" t="s">
        <v>20</v>
      </c>
      <c r="E172" t="s">
        <v>17</v>
      </c>
      <c r="F172" t="s">
        <v>18</v>
      </c>
      <c r="G172">
        <v>44.01</v>
      </c>
      <c r="H172">
        <v>0</v>
      </c>
      <c r="I172" s="1">
        <v>43854</v>
      </c>
      <c r="J172">
        <v>47</v>
      </c>
      <c r="K172">
        <v>662.25</v>
      </c>
      <c r="L172">
        <v>10.02</v>
      </c>
      <c r="M172">
        <v>28.17</v>
      </c>
      <c r="N172">
        <v>2</v>
      </c>
      <c r="O172">
        <v>0</v>
      </c>
    </row>
    <row r="173" spans="1:15" x14ac:dyDescent="0.2">
      <c r="A173" t="s">
        <v>194</v>
      </c>
      <c r="B173">
        <v>43</v>
      </c>
      <c r="C173">
        <v>1</v>
      </c>
      <c r="D173" t="s">
        <v>20</v>
      </c>
      <c r="E173" t="s">
        <v>28</v>
      </c>
      <c r="F173" t="s">
        <v>22</v>
      </c>
      <c r="G173">
        <v>74.02</v>
      </c>
      <c r="H173">
        <v>0</v>
      </c>
      <c r="I173" s="1">
        <v>43597</v>
      </c>
      <c r="J173">
        <v>55</v>
      </c>
      <c r="K173">
        <v>329.79</v>
      </c>
      <c r="L173">
        <v>10.6</v>
      </c>
      <c r="M173">
        <v>16.920000000000002</v>
      </c>
      <c r="N173">
        <v>4</v>
      </c>
      <c r="O173">
        <v>0</v>
      </c>
    </row>
    <row r="174" spans="1:15" x14ac:dyDescent="0.2">
      <c r="A174" t="s">
        <v>195</v>
      </c>
      <c r="B174">
        <v>43</v>
      </c>
      <c r="C174">
        <v>1</v>
      </c>
      <c r="D174" t="s">
        <v>20</v>
      </c>
      <c r="E174" t="s">
        <v>28</v>
      </c>
      <c r="F174" t="s">
        <v>18</v>
      </c>
      <c r="G174">
        <v>28.14</v>
      </c>
      <c r="H174">
        <v>0</v>
      </c>
      <c r="I174" s="1">
        <v>44519</v>
      </c>
      <c r="J174">
        <v>25</v>
      </c>
      <c r="K174">
        <v>432.41</v>
      </c>
      <c r="L174">
        <v>9.1999999999999993</v>
      </c>
      <c r="M174">
        <v>20.67</v>
      </c>
      <c r="N174">
        <v>7</v>
      </c>
      <c r="O174">
        <v>0</v>
      </c>
    </row>
    <row r="175" spans="1:15" x14ac:dyDescent="0.2">
      <c r="A175" t="s">
        <v>196</v>
      </c>
      <c r="B175">
        <v>52</v>
      </c>
      <c r="C175">
        <v>0</v>
      </c>
      <c r="D175" t="s">
        <v>16</v>
      </c>
      <c r="E175" t="s">
        <v>17</v>
      </c>
      <c r="F175" t="s">
        <v>22</v>
      </c>
      <c r="G175">
        <v>44.34</v>
      </c>
      <c r="H175">
        <v>0</v>
      </c>
      <c r="I175" s="1">
        <v>43223</v>
      </c>
      <c r="J175">
        <v>67</v>
      </c>
      <c r="K175">
        <v>426.7</v>
      </c>
      <c r="L175">
        <v>10.01</v>
      </c>
      <c r="M175">
        <v>24.33</v>
      </c>
      <c r="N175">
        <v>6</v>
      </c>
      <c r="O175">
        <v>0</v>
      </c>
    </row>
    <row r="176" spans="1:15" x14ac:dyDescent="0.2">
      <c r="A176" t="s">
        <v>197</v>
      </c>
      <c r="B176">
        <v>38</v>
      </c>
      <c r="C176">
        <v>0</v>
      </c>
      <c r="D176" t="s">
        <v>20</v>
      </c>
      <c r="E176" t="s">
        <v>28</v>
      </c>
      <c r="F176" t="s">
        <v>22</v>
      </c>
      <c r="G176">
        <v>6.32</v>
      </c>
      <c r="H176">
        <v>0</v>
      </c>
      <c r="I176" s="1">
        <v>43656</v>
      </c>
      <c r="J176">
        <v>53</v>
      </c>
      <c r="K176">
        <v>570.30999999999995</v>
      </c>
      <c r="L176">
        <v>9.66</v>
      </c>
      <c r="M176">
        <v>17.670000000000002</v>
      </c>
      <c r="N176">
        <v>4</v>
      </c>
      <c r="O176">
        <v>0</v>
      </c>
    </row>
    <row r="177" spans="1:15" x14ac:dyDescent="0.2">
      <c r="A177" t="s">
        <v>198</v>
      </c>
      <c r="B177">
        <v>54</v>
      </c>
      <c r="C177">
        <v>0</v>
      </c>
      <c r="D177" t="s">
        <v>20</v>
      </c>
      <c r="E177" t="s">
        <v>17</v>
      </c>
      <c r="F177" t="s">
        <v>22</v>
      </c>
      <c r="G177">
        <v>55.18</v>
      </c>
      <c r="H177">
        <v>0</v>
      </c>
      <c r="I177" s="1">
        <v>44377</v>
      </c>
      <c r="J177">
        <v>30</v>
      </c>
      <c r="K177">
        <v>610.65</v>
      </c>
      <c r="L177">
        <v>9.42</v>
      </c>
      <c r="M177">
        <v>29.67</v>
      </c>
      <c r="N177">
        <v>2</v>
      </c>
      <c r="O177">
        <v>0</v>
      </c>
    </row>
    <row r="178" spans="1:15" x14ac:dyDescent="0.2">
      <c r="A178" t="s">
        <v>199</v>
      </c>
      <c r="B178">
        <v>22</v>
      </c>
      <c r="C178">
        <v>0</v>
      </c>
      <c r="D178" t="s">
        <v>20</v>
      </c>
      <c r="E178" t="s">
        <v>28</v>
      </c>
      <c r="F178" t="s">
        <v>18</v>
      </c>
      <c r="G178">
        <v>39.020000000000003</v>
      </c>
      <c r="H178">
        <v>0</v>
      </c>
      <c r="I178" s="1">
        <v>43806</v>
      </c>
      <c r="J178">
        <v>48</v>
      </c>
      <c r="K178">
        <v>447.65</v>
      </c>
      <c r="L178">
        <v>10.88</v>
      </c>
      <c r="M178">
        <v>29.5</v>
      </c>
      <c r="N178">
        <v>5</v>
      </c>
      <c r="O178">
        <v>0</v>
      </c>
    </row>
    <row r="179" spans="1:15" x14ac:dyDescent="0.2">
      <c r="A179" t="s">
        <v>200</v>
      </c>
      <c r="B179">
        <v>36</v>
      </c>
      <c r="C179">
        <v>0</v>
      </c>
      <c r="D179" t="s">
        <v>20</v>
      </c>
      <c r="E179" t="s">
        <v>17</v>
      </c>
      <c r="F179" t="s">
        <v>22</v>
      </c>
      <c r="G179">
        <v>20.36</v>
      </c>
      <c r="H179">
        <v>0</v>
      </c>
      <c r="I179" s="1">
        <v>44470</v>
      </c>
      <c r="J179">
        <v>26</v>
      </c>
      <c r="K179">
        <v>631.64</v>
      </c>
      <c r="L179">
        <v>10.93</v>
      </c>
      <c r="M179">
        <v>18.25</v>
      </c>
      <c r="N179">
        <v>8</v>
      </c>
      <c r="O179">
        <v>0</v>
      </c>
    </row>
    <row r="180" spans="1:15" x14ac:dyDescent="0.2">
      <c r="A180" t="s">
        <v>201</v>
      </c>
      <c r="B180">
        <v>43</v>
      </c>
      <c r="C180">
        <v>1</v>
      </c>
      <c r="D180" t="s">
        <v>20</v>
      </c>
      <c r="E180" t="s">
        <v>17</v>
      </c>
      <c r="F180" t="s">
        <v>25</v>
      </c>
      <c r="G180">
        <v>58.91</v>
      </c>
      <c r="H180">
        <v>0</v>
      </c>
      <c r="I180" s="1">
        <v>43707</v>
      </c>
      <c r="J180">
        <v>52</v>
      </c>
      <c r="K180">
        <v>393.33</v>
      </c>
      <c r="L180">
        <v>9.9499999999999993</v>
      </c>
      <c r="M180">
        <v>19.170000000000002</v>
      </c>
      <c r="N180">
        <v>8</v>
      </c>
      <c r="O180">
        <v>0</v>
      </c>
    </row>
    <row r="181" spans="1:15" x14ac:dyDescent="0.2">
      <c r="A181" t="s">
        <v>202</v>
      </c>
      <c r="B181">
        <v>43</v>
      </c>
      <c r="C181">
        <v>1</v>
      </c>
      <c r="D181" t="s">
        <v>20</v>
      </c>
      <c r="E181" t="s">
        <v>21</v>
      </c>
      <c r="F181" t="s">
        <v>25</v>
      </c>
      <c r="G181">
        <v>47.65</v>
      </c>
      <c r="H181">
        <v>0</v>
      </c>
      <c r="I181" s="1">
        <v>44843</v>
      </c>
      <c r="J181">
        <v>14</v>
      </c>
      <c r="K181">
        <v>617.92999999999995</v>
      </c>
      <c r="L181">
        <v>9.15</v>
      </c>
      <c r="M181">
        <v>23.25</v>
      </c>
      <c r="N181">
        <v>7</v>
      </c>
      <c r="O181">
        <v>0</v>
      </c>
    </row>
    <row r="182" spans="1:15" x14ac:dyDescent="0.2">
      <c r="A182" t="s">
        <v>203</v>
      </c>
      <c r="B182">
        <v>43</v>
      </c>
      <c r="C182">
        <v>1</v>
      </c>
      <c r="D182" t="s">
        <v>20</v>
      </c>
      <c r="E182" t="s">
        <v>17</v>
      </c>
      <c r="F182" t="s">
        <v>22</v>
      </c>
      <c r="G182">
        <v>67.2</v>
      </c>
      <c r="H182">
        <v>0</v>
      </c>
      <c r="I182" s="1">
        <v>45101</v>
      </c>
      <c r="J182">
        <v>6</v>
      </c>
      <c r="K182">
        <v>364.86</v>
      </c>
      <c r="L182">
        <v>9.25</v>
      </c>
      <c r="M182">
        <v>31.92</v>
      </c>
      <c r="N182">
        <v>10</v>
      </c>
      <c r="O182">
        <v>1</v>
      </c>
    </row>
    <row r="183" spans="1:15" x14ac:dyDescent="0.2">
      <c r="A183" t="s">
        <v>204</v>
      </c>
      <c r="B183">
        <v>43</v>
      </c>
      <c r="C183">
        <v>1</v>
      </c>
      <c r="D183" t="s">
        <v>20</v>
      </c>
      <c r="E183" t="s">
        <v>17</v>
      </c>
      <c r="F183" t="s">
        <v>22</v>
      </c>
      <c r="G183">
        <v>45.4</v>
      </c>
      <c r="H183">
        <v>0</v>
      </c>
      <c r="I183" s="1">
        <v>43806</v>
      </c>
      <c r="J183">
        <v>48</v>
      </c>
      <c r="K183">
        <v>612.97</v>
      </c>
      <c r="L183">
        <v>9.32</v>
      </c>
      <c r="M183">
        <v>20.75</v>
      </c>
      <c r="N183">
        <v>5</v>
      </c>
      <c r="O183">
        <v>0</v>
      </c>
    </row>
    <row r="184" spans="1:15" x14ac:dyDescent="0.2">
      <c r="A184" t="s">
        <v>205</v>
      </c>
      <c r="B184">
        <v>43</v>
      </c>
      <c r="C184">
        <v>1</v>
      </c>
      <c r="D184" t="s">
        <v>16</v>
      </c>
      <c r="E184" t="s">
        <v>17</v>
      </c>
      <c r="F184" t="s">
        <v>18</v>
      </c>
      <c r="G184">
        <v>66.91</v>
      </c>
      <c r="H184">
        <v>0</v>
      </c>
      <c r="I184" s="1">
        <v>43550</v>
      </c>
      <c r="J184">
        <v>57</v>
      </c>
      <c r="K184">
        <v>492.1</v>
      </c>
      <c r="L184">
        <v>10.29</v>
      </c>
      <c r="M184">
        <v>25.25</v>
      </c>
      <c r="N184">
        <v>11</v>
      </c>
      <c r="O184">
        <v>0</v>
      </c>
    </row>
    <row r="185" spans="1:15" x14ac:dyDescent="0.2">
      <c r="A185" t="s">
        <v>206</v>
      </c>
      <c r="B185">
        <v>43</v>
      </c>
      <c r="C185">
        <v>1</v>
      </c>
      <c r="D185" t="s">
        <v>20</v>
      </c>
      <c r="E185" t="s">
        <v>21</v>
      </c>
      <c r="F185" t="s">
        <v>22</v>
      </c>
      <c r="G185">
        <v>38.28</v>
      </c>
      <c r="H185">
        <v>0</v>
      </c>
      <c r="I185" s="1">
        <v>44081</v>
      </c>
      <c r="J185">
        <v>39</v>
      </c>
      <c r="K185">
        <v>691.45</v>
      </c>
      <c r="L185">
        <v>10.17</v>
      </c>
      <c r="M185">
        <v>23.33</v>
      </c>
      <c r="N185">
        <v>7</v>
      </c>
      <c r="O185">
        <v>0</v>
      </c>
    </row>
    <row r="186" spans="1:15" x14ac:dyDescent="0.2">
      <c r="A186" t="s">
        <v>207</v>
      </c>
      <c r="B186">
        <v>59</v>
      </c>
      <c r="C186">
        <v>0</v>
      </c>
      <c r="D186" t="s">
        <v>20</v>
      </c>
      <c r="E186" t="s">
        <v>21</v>
      </c>
      <c r="F186" t="s">
        <v>25</v>
      </c>
      <c r="G186">
        <v>59.66</v>
      </c>
      <c r="H186">
        <v>0</v>
      </c>
      <c r="I186" s="1">
        <v>43888</v>
      </c>
      <c r="J186">
        <v>46</v>
      </c>
      <c r="K186">
        <v>570.66</v>
      </c>
      <c r="L186">
        <v>10.6</v>
      </c>
      <c r="M186">
        <v>27.17</v>
      </c>
      <c r="N186">
        <v>8</v>
      </c>
      <c r="O186">
        <v>1</v>
      </c>
    </row>
    <row r="187" spans="1:15" x14ac:dyDescent="0.2">
      <c r="A187" t="s">
        <v>208</v>
      </c>
      <c r="B187">
        <v>42</v>
      </c>
      <c r="C187">
        <v>0</v>
      </c>
      <c r="D187" t="s">
        <v>20</v>
      </c>
      <c r="E187" t="s">
        <v>28</v>
      </c>
      <c r="F187" t="s">
        <v>25</v>
      </c>
      <c r="G187">
        <v>61.84</v>
      </c>
      <c r="H187">
        <v>0</v>
      </c>
      <c r="I187" s="1">
        <v>43926</v>
      </c>
      <c r="J187">
        <v>44</v>
      </c>
      <c r="K187">
        <v>646.62</v>
      </c>
      <c r="L187">
        <v>10.76</v>
      </c>
      <c r="M187">
        <v>28.58</v>
      </c>
      <c r="N187">
        <v>3</v>
      </c>
      <c r="O187">
        <v>0</v>
      </c>
    </row>
    <row r="188" spans="1:15" x14ac:dyDescent="0.2">
      <c r="A188" t="s">
        <v>209</v>
      </c>
      <c r="B188">
        <v>43</v>
      </c>
      <c r="C188">
        <v>1</v>
      </c>
      <c r="D188" t="s">
        <v>16</v>
      </c>
      <c r="E188" t="s">
        <v>28</v>
      </c>
      <c r="F188" t="s">
        <v>22</v>
      </c>
      <c r="G188">
        <v>41.56</v>
      </c>
      <c r="H188">
        <v>0</v>
      </c>
      <c r="I188" s="1">
        <v>43573</v>
      </c>
      <c r="J188">
        <v>56</v>
      </c>
      <c r="K188">
        <v>383.25</v>
      </c>
      <c r="L188">
        <v>10.29</v>
      </c>
      <c r="M188">
        <v>31</v>
      </c>
      <c r="N188">
        <v>8</v>
      </c>
      <c r="O188">
        <v>0</v>
      </c>
    </row>
    <row r="189" spans="1:15" x14ac:dyDescent="0.2">
      <c r="A189" t="s">
        <v>210</v>
      </c>
      <c r="B189">
        <v>57</v>
      </c>
      <c r="C189">
        <v>0</v>
      </c>
      <c r="D189" t="s">
        <v>16</v>
      </c>
      <c r="E189" t="s">
        <v>17</v>
      </c>
      <c r="F189" t="s">
        <v>22</v>
      </c>
      <c r="G189">
        <v>50.13</v>
      </c>
      <c r="H189">
        <v>0</v>
      </c>
      <c r="I189" s="1">
        <v>44018</v>
      </c>
      <c r="J189">
        <v>41</v>
      </c>
      <c r="K189">
        <v>627.9</v>
      </c>
      <c r="L189">
        <v>11.48</v>
      </c>
      <c r="M189">
        <v>18.829999999999998</v>
      </c>
      <c r="N189">
        <v>3</v>
      </c>
      <c r="O189">
        <v>0</v>
      </c>
    </row>
    <row r="190" spans="1:15" x14ac:dyDescent="0.2">
      <c r="A190" t="s">
        <v>211</v>
      </c>
      <c r="B190">
        <v>25</v>
      </c>
      <c r="C190">
        <v>0</v>
      </c>
      <c r="D190" t="s">
        <v>16</v>
      </c>
      <c r="E190" t="s">
        <v>28</v>
      </c>
      <c r="F190" t="s">
        <v>25</v>
      </c>
      <c r="G190">
        <v>75.180000000000007</v>
      </c>
      <c r="H190">
        <v>0</v>
      </c>
      <c r="I190" s="1">
        <v>44131</v>
      </c>
      <c r="J190">
        <v>38</v>
      </c>
      <c r="K190">
        <v>472.52</v>
      </c>
      <c r="L190">
        <v>11.88</v>
      </c>
      <c r="M190">
        <v>22.58</v>
      </c>
      <c r="N190">
        <v>1</v>
      </c>
      <c r="O190">
        <v>0</v>
      </c>
    </row>
    <row r="191" spans="1:15" x14ac:dyDescent="0.2">
      <c r="A191" t="s">
        <v>212</v>
      </c>
      <c r="B191">
        <v>43</v>
      </c>
      <c r="C191">
        <v>1</v>
      </c>
      <c r="D191" t="s">
        <v>20</v>
      </c>
      <c r="E191" t="s">
        <v>28</v>
      </c>
      <c r="F191" t="s">
        <v>18</v>
      </c>
      <c r="G191">
        <v>34.85</v>
      </c>
      <c r="H191">
        <v>0</v>
      </c>
      <c r="I191" s="1">
        <v>43133</v>
      </c>
      <c r="J191">
        <v>70</v>
      </c>
      <c r="K191">
        <v>382.84</v>
      </c>
      <c r="L191">
        <v>8.9</v>
      </c>
      <c r="M191">
        <v>25.58</v>
      </c>
      <c r="N191">
        <v>6</v>
      </c>
      <c r="O191">
        <v>0</v>
      </c>
    </row>
    <row r="192" spans="1:15" x14ac:dyDescent="0.2">
      <c r="A192" t="s">
        <v>213</v>
      </c>
      <c r="B192">
        <v>43</v>
      </c>
      <c r="C192">
        <v>1</v>
      </c>
      <c r="D192" t="s">
        <v>20</v>
      </c>
      <c r="E192" t="s">
        <v>17</v>
      </c>
      <c r="F192" t="s">
        <v>22</v>
      </c>
      <c r="G192">
        <v>58.32</v>
      </c>
      <c r="H192">
        <v>0</v>
      </c>
      <c r="I192" s="1">
        <v>43749</v>
      </c>
      <c r="J192">
        <v>50</v>
      </c>
      <c r="K192">
        <v>473.85</v>
      </c>
      <c r="L192">
        <v>9.84</v>
      </c>
      <c r="M192">
        <v>23.92</v>
      </c>
      <c r="N192">
        <v>2</v>
      </c>
      <c r="O192">
        <v>0</v>
      </c>
    </row>
    <row r="193" spans="1:15" x14ac:dyDescent="0.2">
      <c r="A193" t="s">
        <v>214</v>
      </c>
      <c r="B193">
        <v>22</v>
      </c>
      <c r="C193">
        <v>0</v>
      </c>
      <c r="D193" t="s">
        <v>16</v>
      </c>
      <c r="E193" t="s">
        <v>21</v>
      </c>
      <c r="F193" t="s">
        <v>22</v>
      </c>
      <c r="G193">
        <v>9.26</v>
      </c>
      <c r="H193">
        <v>0</v>
      </c>
      <c r="I193" s="1">
        <v>44122</v>
      </c>
      <c r="J193">
        <v>38</v>
      </c>
      <c r="K193">
        <v>325</v>
      </c>
      <c r="L193">
        <v>9.74</v>
      </c>
      <c r="M193">
        <v>28.83</v>
      </c>
      <c r="N193">
        <v>5</v>
      </c>
      <c r="O193">
        <v>0</v>
      </c>
    </row>
    <row r="194" spans="1:15" x14ac:dyDescent="0.2">
      <c r="A194" t="s">
        <v>215</v>
      </c>
      <c r="B194">
        <v>31</v>
      </c>
      <c r="C194">
        <v>0</v>
      </c>
      <c r="D194" t="s">
        <v>20</v>
      </c>
      <c r="E194" t="s">
        <v>21</v>
      </c>
      <c r="F194" t="s">
        <v>22</v>
      </c>
      <c r="G194">
        <v>50.93</v>
      </c>
      <c r="H194">
        <v>0</v>
      </c>
      <c r="I194" s="1">
        <v>43873</v>
      </c>
      <c r="J194">
        <v>46</v>
      </c>
      <c r="K194">
        <v>599.73</v>
      </c>
      <c r="L194">
        <v>8.91</v>
      </c>
      <c r="M194">
        <v>27.25</v>
      </c>
      <c r="N194">
        <v>3</v>
      </c>
      <c r="O194">
        <v>0</v>
      </c>
    </row>
    <row r="195" spans="1:15" x14ac:dyDescent="0.2">
      <c r="A195" t="s">
        <v>216</v>
      </c>
      <c r="B195">
        <v>49</v>
      </c>
      <c r="C195">
        <v>0</v>
      </c>
      <c r="D195" t="s">
        <v>16</v>
      </c>
      <c r="E195" t="s">
        <v>21</v>
      </c>
      <c r="F195" t="s">
        <v>18</v>
      </c>
      <c r="G195">
        <v>69.06</v>
      </c>
      <c r="H195">
        <v>0</v>
      </c>
      <c r="I195" s="1">
        <v>44307</v>
      </c>
      <c r="J195">
        <v>32</v>
      </c>
      <c r="K195">
        <v>447.54</v>
      </c>
      <c r="L195">
        <v>9.58</v>
      </c>
      <c r="M195">
        <v>33.92</v>
      </c>
      <c r="N195">
        <v>5</v>
      </c>
      <c r="O195">
        <v>0</v>
      </c>
    </row>
    <row r="196" spans="1:15" x14ac:dyDescent="0.2">
      <c r="A196" t="s">
        <v>217</v>
      </c>
      <c r="B196">
        <v>68</v>
      </c>
      <c r="C196">
        <v>0</v>
      </c>
      <c r="D196" t="s">
        <v>20</v>
      </c>
      <c r="E196" t="s">
        <v>17</v>
      </c>
      <c r="F196" t="s">
        <v>22</v>
      </c>
      <c r="G196">
        <v>49.49</v>
      </c>
      <c r="H196">
        <v>0</v>
      </c>
      <c r="I196" s="1">
        <v>43422</v>
      </c>
      <c r="J196">
        <v>61</v>
      </c>
      <c r="K196">
        <v>487.71</v>
      </c>
      <c r="L196">
        <v>10.59</v>
      </c>
      <c r="M196">
        <v>25.08</v>
      </c>
      <c r="N196">
        <v>8</v>
      </c>
      <c r="O196">
        <v>0</v>
      </c>
    </row>
    <row r="197" spans="1:15" x14ac:dyDescent="0.2">
      <c r="A197" t="s">
        <v>218</v>
      </c>
      <c r="B197">
        <v>55</v>
      </c>
      <c r="C197">
        <v>0</v>
      </c>
      <c r="D197" t="s">
        <v>16</v>
      </c>
      <c r="E197" t="s">
        <v>17</v>
      </c>
      <c r="F197" t="s">
        <v>25</v>
      </c>
      <c r="G197">
        <v>60.29</v>
      </c>
      <c r="H197">
        <v>0</v>
      </c>
      <c r="I197" s="1">
        <v>44366</v>
      </c>
      <c r="J197">
        <v>30</v>
      </c>
      <c r="K197">
        <v>487.67</v>
      </c>
      <c r="L197">
        <v>10.3</v>
      </c>
      <c r="M197">
        <v>20.67</v>
      </c>
      <c r="N197">
        <v>10</v>
      </c>
      <c r="O197">
        <v>1</v>
      </c>
    </row>
    <row r="198" spans="1:15" x14ac:dyDescent="0.2">
      <c r="A198" t="s">
        <v>219</v>
      </c>
      <c r="B198">
        <v>50</v>
      </c>
      <c r="C198">
        <v>0</v>
      </c>
      <c r="D198" t="s">
        <v>16</v>
      </c>
      <c r="E198" t="s">
        <v>17</v>
      </c>
      <c r="F198" t="s">
        <v>25</v>
      </c>
      <c r="G198">
        <v>25.99</v>
      </c>
      <c r="H198">
        <v>0</v>
      </c>
      <c r="I198" s="1">
        <v>44364</v>
      </c>
      <c r="J198">
        <v>30</v>
      </c>
      <c r="K198">
        <v>715.08</v>
      </c>
      <c r="L198">
        <v>9.16</v>
      </c>
      <c r="M198">
        <v>27.58</v>
      </c>
      <c r="N198">
        <v>7</v>
      </c>
      <c r="O198">
        <v>0</v>
      </c>
    </row>
    <row r="199" spans="1:15" x14ac:dyDescent="0.2">
      <c r="A199" t="s">
        <v>220</v>
      </c>
      <c r="B199">
        <v>40</v>
      </c>
      <c r="C199">
        <v>0</v>
      </c>
      <c r="D199" t="s">
        <v>16</v>
      </c>
      <c r="E199" t="s">
        <v>17</v>
      </c>
      <c r="F199" t="s">
        <v>22</v>
      </c>
      <c r="G199">
        <v>17.84</v>
      </c>
      <c r="H199">
        <v>0</v>
      </c>
      <c r="I199" s="1">
        <v>44684</v>
      </c>
      <c r="J199">
        <v>19</v>
      </c>
      <c r="K199">
        <v>460.84</v>
      </c>
      <c r="L199">
        <v>9.7799999999999994</v>
      </c>
      <c r="M199">
        <v>25</v>
      </c>
      <c r="N199">
        <v>6</v>
      </c>
      <c r="O199">
        <v>0</v>
      </c>
    </row>
    <row r="200" spans="1:15" x14ac:dyDescent="0.2">
      <c r="A200" t="s">
        <v>221</v>
      </c>
      <c r="B200">
        <v>43</v>
      </c>
      <c r="C200">
        <v>1</v>
      </c>
      <c r="D200" t="s">
        <v>16</v>
      </c>
      <c r="E200" t="s">
        <v>17</v>
      </c>
      <c r="F200" t="s">
        <v>25</v>
      </c>
      <c r="G200">
        <v>34.26</v>
      </c>
      <c r="H200">
        <v>0</v>
      </c>
      <c r="I200" s="1">
        <v>43113</v>
      </c>
      <c r="J200">
        <v>71</v>
      </c>
      <c r="K200">
        <v>470.57</v>
      </c>
      <c r="L200">
        <v>10.78</v>
      </c>
      <c r="M200">
        <v>20.83</v>
      </c>
      <c r="N200">
        <v>3</v>
      </c>
      <c r="O200">
        <v>0</v>
      </c>
    </row>
    <row r="201" spans="1:15" x14ac:dyDescent="0.2">
      <c r="A201" t="s">
        <v>222</v>
      </c>
      <c r="B201">
        <v>43</v>
      </c>
      <c r="C201">
        <v>1</v>
      </c>
      <c r="D201" t="s">
        <v>16</v>
      </c>
      <c r="E201" t="s">
        <v>17</v>
      </c>
      <c r="F201" t="s">
        <v>18</v>
      </c>
      <c r="G201">
        <v>43.38</v>
      </c>
      <c r="H201">
        <v>0</v>
      </c>
      <c r="I201" s="1">
        <v>44007</v>
      </c>
      <c r="J201">
        <v>42</v>
      </c>
      <c r="K201">
        <v>411.53</v>
      </c>
      <c r="L201">
        <v>9.3699999999999992</v>
      </c>
      <c r="M201">
        <v>31.42</v>
      </c>
      <c r="N201">
        <v>3</v>
      </c>
      <c r="O201">
        <v>0</v>
      </c>
    </row>
    <row r="202" spans="1:15" x14ac:dyDescent="0.2">
      <c r="A202" t="s">
        <v>223</v>
      </c>
      <c r="B202">
        <v>42</v>
      </c>
      <c r="C202">
        <v>0</v>
      </c>
      <c r="D202" t="s">
        <v>20</v>
      </c>
      <c r="E202" t="s">
        <v>28</v>
      </c>
      <c r="F202" t="s">
        <v>25</v>
      </c>
      <c r="G202">
        <v>44.69</v>
      </c>
      <c r="H202">
        <v>0</v>
      </c>
      <c r="I202" s="1">
        <v>43995</v>
      </c>
      <c r="J202">
        <v>42</v>
      </c>
      <c r="K202">
        <v>658.59</v>
      </c>
      <c r="L202">
        <v>10.97</v>
      </c>
      <c r="M202">
        <v>22.25</v>
      </c>
      <c r="N202">
        <v>5</v>
      </c>
      <c r="O202">
        <v>0</v>
      </c>
    </row>
    <row r="203" spans="1:15" x14ac:dyDescent="0.2">
      <c r="A203" t="s">
        <v>224</v>
      </c>
      <c r="B203">
        <v>34</v>
      </c>
      <c r="C203">
        <v>0</v>
      </c>
      <c r="D203" t="s">
        <v>20</v>
      </c>
      <c r="E203" t="s">
        <v>28</v>
      </c>
      <c r="F203" t="s">
        <v>25</v>
      </c>
      <c r="G203">
        <v>66.38</v>
      </c>
      <c r="H203">
        <v>0</v>
      </c>
      <c r="I203" s="1">
        <v>43920</v>
      </c>
      <c r="J203">
        <v>45</v>
      </c>
      <c r="K203">
        <v>392.15</v>
      </c>
      <c r="L203">
        <v>9.5</v>
      </c>
      <c r="M203">
        <v>21.08</v>
      </c>
      <c r="N203">
        <v>5</v>
      </c>
      <c r="O203">
        <v>0</v>
      </c>
    </row>
    <row r="204" spans="1:15" x14ac:dyDescent="0.2">
      <c r="A204" t="s">
        <v>225</v>
      </c>
      <c r="B204">
        <v>43</v>
      </c>
      <c r="C204">
        <v>1</v>
      </c>
      <c r="D204" t="s">
        <v>20</v>
      </c>
      <c r="E204" t="s">
        <v>17</v>
      </c>
      <c r="F204" t="s">
        <v>22</v>
      </c>
      <c r="G204">
        <v>46.79</v>
      </c>
      <c r="H204">
        <v>0</v>
      </c>
      <c r="I204" s="1">
        <v>43707</v>
      </c>
      <c r="J204">
        <v>52</v>
      </c>
      <c r="K204">
        <v>405.23</v>
      </c>
      <c r="L204">
        <v>10.99</v>
      </c>
      <c r="M204">
        <v>16</v>
      </c>
      <c r="N204">
        <v>4</v>
      </c>
      <c r="O204">
        <v>0</v>
      </c>
    </row>
    <row r="205" spans="1:15" x14ac:dyDescent="0.2">
      <c r="A205" t="s">
        <v>226</v>
      </c>
      <c r="B205">
        <v>43</v>
      </c>
      <c r="C205">
        <v>1</v>
      </c>
      <c r="D205" t="s">
        <v>16</v>
      </c>
      <c r="E205" t="s">
        <v>28</v>
      </c>
      <c r="F205" t="s">
        <v>25</v>
      </c>
      <c r="G205">
        <v>44.11</v>
      </c>
      <c r="H205">
        <v>0</v>
      </c>
      <c r="I205" s="1">
        <v>43745</v>
      </c>
      <c r="J205">
        <v>50</v>
      </c>
      <c r="K205">
        <v>463.43</v>
      </c>
      <c r="L205">
        <v>9.2200000000000006</v>
      </c>
      <c r="M205">
        <v>25.5</v>
      </c>
      <c r="N205">
        <v>5</v>
      </c>
      <c r="O205">
        <v>0</v>
      </c>
    </row>
    <row r="206" spans="1:15" x14ac:dyDescent="0.2">
      <c r="A206" t="s">
        <v>227</v>
      </c>
      <c r="B206">
        <v>43</v>
      </c>
      <c r="C206">
        <v>1</v>
      </c>
      <c r="D206" t="s">
        <v>20</v>
      </c>
      <c r="E206" t="s">
        <v>21</v>
      </c>
      <c r="F206" t="s">
        <v>25</v>
      </c>
      <c r="G206">
        <v>50.36</v>
      </c>
      <c r="H206">
        <v>0</v>
      </c>
      <c r="I206" s="1">
        <v>44031</v>
      </c>
      <c r="J206">
        <v>41</v>
      </c>
      <c r="K206">
        <v>538.95000000000005</v>
      </c>
      <c r="L206">
        <v>10.84</v>
      </c>
      <c r="M206">
        <v>25.75</v>
      </c>
      <c r="N206">
        <v>6</v>
      </c>
      <c r="O206">
        <v>0</v>
      </c>
    </row>
    <row r="207" spans="1:15" x14ac:dyDescent="0.2">
      <c r="A207" t="s">
        <v>228</v>
      </c>
      <c r="B207">
        <v>43</v>
      </c>
      <c r="C207">
        <v>1</v>
      </c>
      <c r="D207" t="s">
        <v>20</v>
      </c>
      <c r="E207" t="s">
        <v>17</v>
      </c>
      <c r="F207" t="s">
        <v>22</v>
      </c>
      <c r="G207">
        <v>52.09</v>
      </c>
      <c r="H207">
        <v>0</v>
      </c>
      <c r="I207" s="1">
        <v>45085</v>
      </c>
      <c r="J207">
        <v>6</v>
      </c>
      <c r="K207">
        <v>454.66</v>
      </c>
      <c r="L207">
        <v>9.06</v>
      </c>
      <c r="M207">
        <v>21.08</v>
      </c>
      <c r="N207">
        <v>4</v>
      </c>
      <c r="O207">
        <v>0</v>
      </c>
    </row>
    <row r="208" spans="1:15" x14ac:dyDescent="0.2">
      <c r="A208" t="s">
        <v>229</v>
      </c>
      <c r="B208">
        <v>43</v>
      </c>
      <c r="C208">
        <v>1</v>
      </c>
      <c r="D208" t="s">
        <v>16</v>
      </c>
      <c r="E208" t="s">
        <v>17</v>
      </c>
      <c r="F208" t="s">
        <v>25</v>
      </c>
      <c r="G208">
        <v>40.53</v>
      </c>
      <c r="H208">
        <v>0</v>
      </c>
      <c r="I208" s="1">
        <v>43386</v>
      </c>
      <c r="J208">
        <v>62</v>
      </c>
      <c r="K208">
        <v>533.94000000000005</v>
      </c>
      <c r="L208">
        <v>9.9499999999999993</v>
      </c>
      <c r="M208">
        <v>25.42</v>
      </c>
      <c r="N208">
        <v>9</v>
      </c>
      <c r="O208">
        <v>1</v>
      </c>
    </row>
    <row r="209" spans="1:15" x14ac:dyDescent="0.2">
      <c r="A209" t="s">
        <v>230</v>
      </c>
      <c r="B209">
        <v>57</v>
      </c>
      <c r="C209">
        <v>0</v>
      </c>
      <c r="D209" t="s">
        <v>16</v>
      </c>
      <c r="E209" t="s">
        <v>28</v>
      </c>
      <c r="F209" t="s">
        <v>22</v>
      </c>
      <c r="G209">
        <v>49.73</v>
      </c>
      <c r="H209">
        <v>0</v>
      </c>
      <c r="I209" s="1">
        <v>44830</v>
      </c>
      <c r="J209">
        <v>15</v>
      </c>
      <c r="K209">
        <v>701.12</v>
      </c>
      <c r="L209">
        <v>10.199999999999999</v>
      </c>
      <c r="M209">
        <v>21.17</v>
      </c>
      <c r="N209">
        <v>11</v>
      </c>
      <c r="O209">
        <v>0</v>
      </c>
    </row>
    <row r="210" spans="1:15" x14ac:dyDescent="0.2">
      <c r="A210" t="s">
        <v>231</v>
      </c>
      <c r="B210">
        <v>57</v>
      </c>
      <c r="C210">
        <v>0</v>
      </c>
      <c r="D210" t="s">
        <v>20</v>
      </c>
      <c r="E210" t="s">
        <v>21</v>
      </c>
      <c r="F210" t="s">
        <v>22</v>
      </c>
      <c r="G210">
        <v>65.77</v>
      </c>
      <c r="H210">
        <v>0</v>
      </c>
      <c r="I210" s="1">
        <v>44110</v>
      </c>
      <c r="J210">
        <v>38</v>
      </c>
      <c r="K210">
        <v>548.41999999999996</v>
      </c>
      <c r="L210">
        <v>10.64</v>
      </c>
      <c r="M210">
        <v>23.08</v>
      </c>
      <c r="N210">
        <v>7</v>
      </c>
      <c r="O210">
        <v>0</v>
      </c>
    </row>
    <row r="211" spans="1:15" x14ac:dyDescent="0.2">
      <c r="A211" t="s">
        <v>232</v>
      </c>
      <c r="B211">
        <v>68</v>
      </c>
      <c r="C211">
        <v>0</v>
      </c>
      <c r="D211" t="s">
        <v>20</v>
      </c>
      <c r="E211" t="s">
        <v>28</v>
      </c>
      <c r="F211" t="s">
        <v>18</v>
      </c>
      <c r="G211">
        <v>54.49</v>
      </c>
      <c r="H211">
        <v>0</v>
      </c>
      <c r="I211" s="1">
        <v>44996</v>
      </c>
      <c r="J211">
        <v>9</v>
      </c>
      <c r="K211">
        <v>631.57000000000005</v>
      </c>
      <c r="L211">
        <v>11.1</v>
      </c>
      <c r="M211">
        <v>20.67</v>
      </c>
      <c r="N211">
        <v>11</v>
      </c>
      <c r="O211">
        <v>0</v>
      </c>
    </row>
    <row r="212" spans="1:15" x14ac:dyDescent="0.2">
      <c r="A212" t="s">
        <v>233</v>
      </c>
      <c r="B212">
        <v>56</v>
      </c>
      <c r="C212">
        <v>0</v>
      </c>
      <c r="D212" t="s">
        <v>20</v>
      </c>
      <c r="E212" t="s">
        <v>17</v>
      </c>
      <c r="F212" t="s">
        <v>25</v>
      </c>
      <c r="G212">
        <v>58.9</v>
      </c>
      <c r="H212">
        <v>0</v>
      </c>
      <c r="I212" s="1">
        <v>44950</v>
      </c>
      <c r="J212">
        <v>11</v>
      </c>
      <c r="K212">
        <v>444.67</v>
      </c>
      <c r="L212">
        <v>10.039999999999999</v>
      </c>
      <c r="M212">
        <v>20.329999999999998</v>
      </c>
      <c r="N212">
        <v>6</v>
      </c>
      <c r="O212">
        <v>0</v>
      </c>
    </row>
    <row r="213" spans="1:15" x14ac:dyDescent="0.2">
      <c r="A213" t="s">
        <v>234</v>
      </c>
      <c r="B213">
        <v>43</v>
      </c>
      <c r="C213">
        <v>1</v>
      </c>
      <c r="D213" t="s">
        <v>20</v>
      </c>
      <c r="E213" t="s">
        <v>17</v>
      </c>
      <c r="F213" t="s">
        <v>18</v>
      </c>
      <c r="G213">
        <v>55</v>
      </c>
      <c r="H213">
        <v>0</v>
      </c>
      <c r="I213" s="1">
        <v>43107</v>
      </c>
      <c r="J213">
        <v>71</v>
      </c>
      <c r="K213">
        <v>588.1</v>
      </c>
      <c r="L213">
        <v>10.39</v>
      </c>
      <c r="M213">
        <v>24.92</v>
      </c>
      <c r="N213">
        <v>7</v>
      </c>
      <c r="O213">
        <v>0</v>
      </c>
    </row>
    <row r="214" spans="1:15" x14ac:dyDescent="0.2">
      <c r="A214" t="s">
        <v>235</v>
      </c>
      <c r="B214">
        <v>43</v>
      </c>
      <c r="C214">
        <v>1</v>
      </c>
      <c r="D214" t="s">
        <v>16</v>
      </c>
      <c r="E214" t="s">
        <v>28</v>
      </c>
      <c r="F214" t="s">
        <v>22</v>
      </c>
      <c r="G214">
        <v>74.709999999999994</v>
      </c>
      <c r="H214">
        <v>0</v>
      </c>
      <c r="I214" s="1">
        <v>43428</v>
      </c>
      <c r="J214">
        <v>61</v>
      </c>
      <c r="K214">
        <v>572.17999999999995</v>
      </c>
      <c r="L214">
        <v>8.9</v>
      </c>
      <c r="M214">
        <v>26.17</v>
      </c>
      <c r="N214">
        <v>11</v>
      </c>
      <c r="O214">
        <v>0</v>
      </c>
    </row>
    <row r="215" spans="1:15" x14ac:dyDescent="0.2">
      <c r="A215" t="s">
        <v>236</v>
      </c>
      <c r="B215">
        <v>56</v>
      </c>
      <c r="C215">
        <v>0</v>
      </c>
      <c r="D215" t="s">
        <v>20</v>
      </c>
      <c r="E215" t="s">
        <v>21</v>
      </c>
      <c r="F215" t="s">
        <v>25</v>
      </c>
      <c r="G215">
        <v>61.15</v>
      </c>
      <c r="H215">
        <v>0</v>
      </c>
      <c r="I215" s="1">
        <v>44848</v>
      </c>
      <c r="J215">
        <v>14</v>
      </c>
      <c r="K215">
        <v>440.48</v>
      </c>
      <c r="L215">
        <v>7.51</v>
      </c>
      <c r="M215">
        <v>16.579999999999998</v>
      </c>
      <c r="N215">
        <v>8</v>
      </c>
      <c r="O215">
        <v>0</v>
      </c>
    </row>
    <row r="216" spans="1:15" x14ac:dyDescent="0.2">
      <c r="A216" t="s">
        <v>237</v>
      </c>
      <c r="B216">
        <v>23</v>
      </c>
      <c r="C216">
        <v>0</v>
      </c>
      <c r="D216" t="s">
        <v>20</v>
      </c>
      <c r="E216" t="s">
        <v>28</v>
      </c>
      <c r="F216" t="s">
        <v>18</v>
      </c>
      <c r="G216">
        <v>34.21</v>
      </c>
      <c r="H216">
        <v>0</v>
      </c>
      <c r="I216" s="1">
        <v>43600</v>
      </c>
      <c r="J216">
        <v>55</v>
      </c>
      <c r="K216">
        <v>449.3</v>
      </c>
      <c r="L216">
        <v>10.36</v>
      </c>
      <c r="M216">
        <v>31.08</v>
      </c>
      <c r="N216">
        <v>9</v>
      </c>
      <c r="O216">
        <v>0</v>
      </c>
    </row>
    <row r="217" spans="1:15" x14ac:dyDescent="0.2">
      <c r="A217" t="s">
        <v>238</v>
      </c>
      <c r="B217">
        <v>20</v>
      </c>
      <c r="C217">
        <v>0</v>
      </c>
      <c r="D217" t="s">
        <v>16</v>
      </c>
      <c r="E217" t="s">
        <v>17</v>
      </c>
      <c r="F217" t="s">
        <v>25</v>
      </c>
      <c r="G217">
        <v>87.51</v>
      </c>
      <c r="H217">
        <v>0</v>
      </c>
      <c r="I217" s="1">
        <v>43210</v>
      </c>
      <c r="J217">
        <v>68</v>
      </c>
      <c r="K217">
        <v>627.97</v>
      </c>
      <c r="L217">
        <v>11.11</v>
      </c>
      <c r="M217">
        <v>34.08</v>
      </c>
      <c r="N217">
        <v>7</v>
      </c>
      <c r="O217">
        <v>0</v>
      </c>
    </row>
    <row r="218" spans="1:15" x14ac:dyDescent="0.2">
      <c r="A218" t="s">
        <v>239</v>
      </c>
      <c r="B218">
        <v>24</v>
      </c>
      <c r="C218">
        <v>0</v>
      </c>
      <c r="D218" t="s">
        <v>16</v>
      </c>
      <c r="E218" t="s">
        <v>28</v>
      </c>
      <c r="F218" t="s">
        <v>18</v>
      </c>
      <c r="G218">
        <v>64.95</v>
      </c>
      <c r="H218">
        <v>0</v>
      </c>
      <c r="I218" s="1">
        <v>43837</v>
      </c>
      <c r="J218">
        <v>47</v>
      </c>
      <c r="K218">
        <v>497.23</v>
      </c>
      <c r="L218">
        <v>10.050000000000001</v>
      </c>
      <c r="M218">
        <v>25.42</v>
      </c>
      <c r="N218">
        <v>5</v>
      </c>
      <c r="O218">
        <v>0</v>
      </c>
    </row>
    <row r="219" spans="1:15" x14ac:dyDescent="0.2">
      <c r="A219" t="s">
        <v>240</v>
      </c>
      <c r="B219">
        <v>68</v>
      </c>
      <c r="C219">
        <v>0</v>
      </c>
      <c r="D219" t="s">
        <v>20</v>
      </c>
      <c r="E219" t="s">
        <v>17</v>
      </c>
      <c r="F219" t="s">
        <v>18</v>
      </c>
      <c r="G219">
        <v>67.67</v>
      </c>
      <c r="H219">
        <v>0</v>
      </c>
      <c r="I219" s="1">
        <v>44953</v>
      </c>
      <c r="J219">
        <v>11</v>
      </c>
      <c r="K219">
        <v>575.38</v>
      </c>
      <c r="L219">
        <v>11.01</v>
      </c>
      <c r="M219">
        <v>27.75</v>
      </c>
      <c r="N219">
        <v>7</v>
      </c>
      <c r="O219">
        <v>0</v>
      </c>
    </row>
    <row r="220" spans="1:15" x14ac:dyDescent="0.2">
      <c r="A220" t="s">
        <v>241</v>
      </c>
      <c r="B220">
        <v>25</v>
      </c>
      <c r="C220">
        <v>0</v>
      </c>
      <c r="D220" t="s">
        <v>20</v>
      </c>
      <c r="E220" t="s">
        <v>28</v>
      </c>
      <c r="F220" t="s">
        <v>18</v>
      </c>
      <c r="G220">
        <v>69.650000000000006</v>
      </c>
      <c r="H220">
        <v>0</v>
      </c>
      <c r="I220" s="1">
        <v>43723</v>
      </c>
      <c r="J220">
        <v>51</v>
      </c>
      <c r="K220">
        <v>467.14</v>
      </c>
      <c r="L220">
        <v>9.07</v>
      </c>
      <c r="M220">
        <v>29.5</v>
      </c>
      <c r="N220">
        <v>6</v>
      </c>
      <c r="O220">
        <v>0</v>
      </c>
    </row>
    <row r="221" spans="1:15" x14ac:dyDescent="0.2">
      <c r="A221" t="s">
        <v>242</v>
      </c>
      <c r="B221">
        <v>43</v>
      </c>
      <c r="C221">
        <v>1</v>
      </c>
      <c r="D221" t="s">
        <v>20</v>
      </c>
      <c r="E221" t="s">
        <v>21</v>
      </c>
      <c r="F221" t="s">
        <v>18</v>
      </c>
      <c r="G221">
        <v>65.55</v>
      </c>
      <c r="H221">
        <v>0</v>
      </c>
      <c r="I221" s="1">
        <v>44170</v>
      </c>
      <c r="J221">
        <v>36</v>
      </c>
      <c r="K221">
        <v>405.03</v>
      </c>
      <c r="L221">
        <v>8.41</v>
      </c>
      <c r="M221">
        <v>20.420000000000002</v>
      </c>
      <c r="N221">
        <v>6</v>
      </c>
      <c r="O221">
        <v>0</v>
      </c>
    </row>
    <row r="222" spans="1:15" x14ac:dyDescent="0.2">
      <c r="A222" t="s">
        <v>243</v>
      </c>
      <c r="B222">
        <v>43</v>
      </c>
      <c r="C222">
        <v>1</v>
      </c>
      <c r="D222" t="s">
        <v>16</v>
      </c>
      <c r="E222" t="s">
        <v>17</v>
      </c>
      <c r="F222" t="s">
        <v>22</v>
      </c>
      <c r="G222">
        <v>30.65</v>
      </c>
      <c r="H222">
        <v>0</v>
      </c>
      <c r="I222" s="1">
        <v>43242</v>
      </c>
      <c r="J222">
        <v>67</v>
      </c>
      <c r="K222">
        <v>614.20000000000005</v>
      </c>
      <c r="L222">
        <v>9.11</v>
      </c>
      <c r="M222">
        <v>27.42</v>
      </c>
      <c r="N222">
        <v>4</v>
      </c>
      <c r="O222">
        <v>0</v>
      </c>
    </row>
    <row r="223" spans="1:15" x14ac:dyDescent="0.2">
      <c r="A223" t="s">
        <v>244</v>
      </c>
      <c r="B223">
        <v>32</v>
      </c>
      <c r="C223">
        <v>0</v>
      </c>
      <c r="D223" t="s">
        <v>16</v>
      </c>
      <c r="E223" t="s">
        <v>21</v>
      </c>
      <c r="F223" t="s">
        <v>25</v>
      </c>
      <c r="G223">
        <v>33</v>
      </c>
      <c r="H223">
        <v>0</v>
      </c>
      <c r="I223" s="1">
        <v>43795</v>
      </c>
      <c r="J223">
        <v>49</v>
      </c>
      <c r="K223">
        <v>425.63</v>
      </c>
      <c r="L223">
        <v>10.46</v>
      </c>
      <c r="M223">
        <v>30.33</v>
      </c>
      <c r="N223">
        <v>7</v>
      </c>
      <c r="O223">
        <v>0</v>
      </c>
    </row>
    <row r="224" spans="1:15" x14ac:dyDescent="0.2">
      <c r="A224" t="s">
        <v>245</v>
      </c>
      <c r="B224">
        <v>43</v>
      </c>
      <c r="C224">
        <v>1</v>
      </c>
      <c r="D224" t="s">
        <v>16</v>
      </c>
      <c r="E224" t="s">
        <v>28</v>
      </c>
      <c r="F224" t="s">
        <v>22</v>
      </c>
      <c r="G224">
        <v>60.49</v>
      </c>
      <c r="H224">
        <v>0</v>
      </c>
      <c r="I224" s="1">
        <v>44115</v>
      </c>
      <c r="J224">
        <v>38</v>
      </c>
      <c r="K224">
        <v>292.62</v>
      </c>
      <c r="L224">
        <v>10.96</v>
      </c>
      <c r="M224">
        <v>28</v>
      </c>
      <c r="N224">
        <v>7</v>
      </c>
      <c r="O224">
        <v>0</v>
      </c>
    </row>
    <row r="225" spans="1:15" x14ac:dyDescent="0.2">
      <c r="A225" t="s">
        <v>246</v>
      </c>
      <c r="B225">
        <v>46</v>
      </c>
      <c r="C225">
        <v>0</v>
      </c>
      <c r="D225" t="s">
        <v>16</v>
      </c>
      <c r="E225" t="s">
        <v>21</v>
      </c>
      <c r="F225" t="s">
        <v>25</v>
      </c>
      <c r="G225">
        <v>58.66</v>
      </c>
      <c r="H225">
        <v>0</v>
      </c>
      <c r="I225" s="1">
        <v>44110</v>
      </c>
      <c r="J225">
        <v>38</v>
      </c>
      <c r="K225">
        <v>643.73</v>
      </c>
      <c r="L225">
        <v>10.23</v>
      </c>
      <c r="M225">
        <v>24.92</v>
      </c>
      <c r="N225">
        <v>7</v>
      </c>
      <c r="O225">
        <v>0</v>
      </c>
    </row>
    <row r="226" spans="1:15" x14ac:dyDescent="0.2">
      <c r="A226" t="s">
        <v>247</v>
      </c>
      <c r="B226">
        <v>41</v>
      </c>
      <c r="C226">
        <v>0</v>
      </c>
      <c r="D226" t="s">
        <v>20</v>
      </c>
      <c r="E226" t="s">
        <v>17</v>
      </c>
      <c r="F226" t="s">
        <v>18</v>
      </c>
      <c r="G226">
        <v>58.25</v>
      </c>
      <c r="H226">
        <v>0</v>
      </c>
      <c r="I226" s="1">
        <v>44761</v>
      </c>
      <c r="J226">
        <v>17</v>
      </c>
      <c r="K226">
        <v>455.51</v>
      </c>
      <c r="L226">
        <v>9.23</v>
      </c>
      <c r="M226">
        <v>26.08</v>
      </c>
      <c r="N226">
        <v>7</v>
      </c>
      <c r="O226">
        <v>0</v>
      </c>
    </row>
    <row r="227" spans="1:15" x14ac:dyDescent="0.2">
      <c r="A227" t="s">
        <v>248</v>
      </c>
      <c r="B227">
        <v>58</v>
      </c>
      <c r="C227">
        <v>0</v>
      </c>
      <c r="D227" t="s">
        <v>16</v>
      </c>
      <c r="E227" t="s">
        <v>21</v>
      </c>
      <c r="F227" t="s">
        <v>22</v>
      </c>
      <c r="G227">
        <v>60.6</v>
      </c>
      <c r="H227">
        <v>0</v>
      </c>
      <c r="I227" s="1">
        <v>44978</v>
      </c>
      <c r="J227">
        <v>10</v>
      </c>
      <c r="K227">
        <v>531.87</v>
      </c>
      <c r="L227">
        <v>9.8000000000000007</v>
      </c>
      <c r="M227">
        <v>21.67</v>
      </c>
      <c r="N227">
        <v>10</v>
      </c>
      <c r="O227">
        <v>0</v>
      </c>
    </row>
    <row r="228" spans="1:15" x14ac:dyDescent="0.2">
      <c r="A228" t="s">
        <v>249</v>
      </c>
      <c r="B228">
        <v>50</v>
      </c>
      <c r="C228">
        <v>0</v>
      </c>
      <c r="D228" t="s">
        <v>20</v>
      </c>
      <c r="E228" t="s">
        <v>28</v>
      </c>
      <c r="F228" t="s">
        <v>18</v>
      </c>
      <c r="G228">
        <v>63.29</v>
      </c>
      <c r="H228">
        <v>0</v>
      </c>
      <c r="I228" s="1">
        <v>43388</v>
      </c>
      <c r="J228">
        <v>62</v>
      </c>
      <c r="K228">
        <v>430.22</v>
      </c>
      <c r="L228">
        <v>9.4499999999999993</v>
      </c>
      <c r="M228">
        <v>25</v>
      </c>
      <c r="N228">
        <v>7</v>
      </c>
      <c r="O228">
        <v>0</v>
      </c>
    </row>
    <row r="229" spans="1:15" x14ac:dyDescent="0.2">
      <c r="A229" t="s">
        <v>250</v>
      </c>
      <c r="B229">
        <v>43</v>
      </c>
      <c r="C229">
        <v>1</v>
      </c>
      <c r="D229" t="s">
        <v>16</v>
      </c>
      <c r="E229" t="s">
        <v>21</v>
      </c>
      <c r="F229" t="s">
        <v>22</v>
      </c>
      <c r="G229">
        <v>50.7</v>
      </c>
      <c r="H229">
        <v>0</v>
      </c>
      <c r="I229" s="1">
        <v>44815</v>
      </c>
      <c r="J229">
        <v>15</v>
      </c>
      <c r="K229">
        <v>609.91999999999996</v>
      </c>
      <c r="L229">
        <v>10.71</v>
      </c>
      <c r="M229">
        <v>25.25</v>
      </c>
      <c r="N229">
        <v>6</v>
      </c>
      <c r="O229">
        <v>0</v>
      </c>
    </row>
    <row r="230" spans="1:15" x14ac:dyDescent="0.2">
      <c r="A230" t="s">
        <v>251</v>
      </c>
      <c r="B230">
        <v>43</v>
      </c>
      <c r="C230">
        <v>1</v>
      </c>
      <c r="D230" t="s">
        <v>16</v>
      </c>
      <c r="E230" t="s">
        <v>21</v>
      </c>
      <c r="F230" t="s">
        <v>25</v>
      </c>
      <c r="G230">
        <v>30.24</v>
      </c>
      <c r="H230">
        <v>0</v>
      </c>
      <c r="I230" s="1">
        <v>43526</v>
      </c>
      <c r="J230">
        <v>57</v>
      </c>
      <c r="K230">
        <v>441.77</v>
      </c>
      <c r="L230">
        <v>9.6999999999999993</v>
      </c>
      <c r="M230">
        <v>22.83</v>
      </c>
      <c r="N230">
        <v>8</v>
      </c>
      <c r="O230">
        <v>0</v>
      </c>
    </row>
    <row r="231" spans="1:15" x14ac:dyDescent="0.2">
      <c r="A231" t="s">
        <v>252</v>
      </c>
      <c r="B231">
        <v>43</v>
      </c>
      <c r="C231">
        <v>1</v>
      </c>
      <c r="D231" t="s">
        <v>20</v>
      </c>
      <c r="E231" t="s">
        <v>21</v>
      </c>
      <c r="F231" t="s">
        <v>25</v>
      </c>
      <c r="G231">
        <v>48.35</v>
      </c>
      <c r="H231">
        <v>0</v>
      </c>
      <c r="I231" s="1">
        <v>43689</v>
      </c>
      <c r="J231">
        <v>52</v>
      </c>
      <c r="K231">
        <v>583.36</v>
      </c>
      <c r="L231">
        <v>10.17</v>
      </c>
      <c r="M231">
        <v>30.92</v>
      </c>
      <c r="N231">
        <v>5</v>
      </c>
      <c r="O231">
        <v>1</v>
      </c>
    </row>
    <row r="232" spans="1:15" x14ac:dyDescent="0.2">
      <c r="A232" t="s">
        <v>253</v>
      </c>
      <c r="B232">
        <v>44</v>
      </c>
      <c r="C232">
        <v>0</v>
      </c>
      <c r="D232" t="s">
        <v>16</v>
      </c>
      <c r="E232" t="s">
        <v>17</v>
      </c>
      <c r="F232" t="s">
        <v>22</v>
      </c>
      <c r="G232">
        <v>61.12</v>
      </c>
      <c r="H232">
        <v>0</v>
      </c>
      <c r="I232" s="1">
        <v>44641</v>
      </c>
      <c r="J232">
        <v>21</v>
      </c>
      <c r="K232">
        <v>635.19000000000005</v>
      </c>
      <c r="L232">
        <v>9.44</v>
      </c>
      <c r="M232">
        <v>19.25</v>
      </c>
      <c r="N232">
        <v>4</v>
      </c>
      <c r="O232">
        <v>0</v>
      </c>
    </row>
    <row r="233" spans="1:15" x14ac:dyDescent="0.2">
      <c r="A233" t="s">
        <v>254</v>
      </c>
      <c r="B233">
        <v>53</v>
      </c>
      <c r="C233">
        <v>0</v>
      </c>
      <c r="D233" t="s">
        <v>16</v>
      </c>
      <c r="E233" t="s">
        <v>21</v>
      </c>
      <c r="F233" t="s">
        <v>22</v>
      </c>
      <c r="G233">
        <v>46.2</v>
      </c>
      <c r="H233">
        <v>0</v>
      </c>
      <c r="I233" s="1">
        <v>43999</v>
      </c>
      <c r="J233">
        <v>42</v>
      </c>
      <c r="K233">
        <v>669.45</v>
      </c>
      <c r="L233">
        <v>9.36</v>
      </c>
      <c r="M233">
        <v>24.08</v>
      </c>
      <c r="N233">
        <v>7</v>
      </c>
      <c r="O233">
        <v>0</v>
      </c>
    </row>
    <row r="234" spans="1:15" x14ac:dyDescent="0.2">
      <c r="A234" t="s">
        <v>255</v>
      </c>
      <c r="B234">
        <v>43</v>
      </c>
      <c r="C234">
        <v>1</v>
      </c>
      <c r="D234" t="s">
        <v>20</v>
      </c>
      <c r="E234" t="s">
        <v>28</v>
      </c>
      <c r="F234" t="s">
        <v>22</v>
      </c>
      <c r="G234">
        <v>49.93</v>
      </c>
      <c r="H234">
        <v>0</v>
      </c>
      <c r="I234" s="1">
        <v>44684</v>
      </c>
      <c r="J234">
        <v>19</v>
      </c>
      <c r="K234">
        <v>527.69000000000005</v>
      </c>
      <c r="L234">
        <v>9.5299999999999994</v>
      </c>
      <c r="M234">
        <v>23.92</v>
      </c>
      <c r="N234">
        <v>2</v>
      </c>
      <c r="O234">
        <v>1</v>
      </c>
    </row>
    <row r="235" spans="1:15" x14ac:dyDescent="0.2">
      <c r="A235" t="s">
        <v>256</v>
      </c>
      <c r="B235">
        <v>43</v>
      </c>
      <c r="C235">
        <v>1</v>
      </c>
      <c r="D235" t="s">
        <v>16</v>
      </c>
      <c r="E235" t="s">
        <v>28</v>
      </c>
      <c r="F235" t="s">
        <v>22</v>
      </c>
      <c r="G235">
        <v>50.45</v>
      </c>
      <c r="H235">
        <v>0</v>
      </c>
      <c r="I235" s="1">
        <v>43286</v>
      </c>
      <c r="J235">
        <v>65</v>
      </c>
      <c r="K235">
        <v>470.99</v>
      </c>
      <c r="L235">
        <v>9.81</v>
      </c>
      <c r="M235">
        <v>24.33</v>
      </c>
      <c r="N235">
        <v>7</v>
      </c>
      <c r="O235">
        <v>0</v>
      </c>
    </row>
    <row r="236" spans="1:15" x14ac:dyDescent="0.2">
      <c r="A236" t="s">
        <v>257</v>
      </c>
      <c r="B236">
        <v>43</v>
      </c>
      <c r="C236">
        <v>1</v>
      </c>
      <c r="D236" t="s">
        <v>16</v>
      </c>
      <c r="E236" t="s">
        <v>17</v>
      </c>
      <c r="F236" t="s">
        <v>25</v>
      </c>
      <c r="G236">
        <v>42.17</v>
      </c>
      <c r="H236">
        <v>0</v>
      </c>
      <c r="I236" s="1">
        <v>43244</v>
      </c>
      <c r="J236">
        <v>67</v>
      </c>
      <c r="K236">
        <v>577.27</v>
      </c>
      <c r="L236">
        <v>10.6</v>
      </c>
      <c r="M236">
        <v>29</v>
      </c>
      <c r="N236">
        <v>10</v>
      </c>
      <c r="O236">
        <v>0</v>
      </c>
    </row>
    <row r="237" spans="1:15" x14ac:dyDescent="0.2">
      <c r="A237" t="s">
        <v>258</v>
      </c>
      <c r="B237">
        <v>43</v>
      </c>
      <c r="C237">
        <v>1</v>
      </c>
      <c r="D237" t="s">
        <v>16</v>
      </c>
      <c r="E237" t="s">
        <v>17</v>
      </c>
      <c r="F237" t="s">
        <v>25</v>
      </c>
      <c r="G237">
        <v>37.79</v>
      </c>
      <c r="H237">
        <v>0</v>
      </c>
      <c r="I237" s="1">
        <v>44932</v>
      </c>
      <c r="J237">
        <v>11</v>
      </c>
      <c r="K237">
        <v>549.13</v>
      </c>
      <c r="L237">
        <v>10.64</v>
      </c>
      <c r="M237">
        <v>23.58</v>
      </c>
      <c r="N237">
        <v>7</v>
      </c>
      <c r="O237">
        <v>1</v>
      </c>
    </row>
    <row r="238" spans="1:15" x14ac:dyDescent="0.2">
      <c r="A238" t="s">
        <v>259</v>
      </c>
      <c r="B238">
        <v>45</v>
      </c>
      <c r="C238">
        <v>0</v>
      </c>
      <c r="D238" t="s">
        <v>20</v>
      </c>
      <c r="E238" t="s">
        <v>28</v>
      </c>
      <c r="F238" t="s">
        <v>25</v>
      </c>
      <c r="G238">
        <v>37.72</v>
      </c>
      <c r="H238">
        <v>0</v>
      </c>
      <c r="I238" s="1">
        <v>44192</v>
      </c>
      <c r="J238">
        <v>36</v>
      </c>
      <c r="K238">
        <v>500.58</v>
      </c>
      <c r="L238">
        <v>9.3699999999999992</v>
      </c>
      <c r="M238">
        <v>19.5</v>
      </c>
      <c r="N238">
        <v>5</v>
      </c>
      <c r="O238">
        <v>0</v>
      </c>
    </row>
    <row r="239" spans="1:15" x14ac:dyDescent="0.2">
      <c r="A239" t="s">
        <v>260</v>
      </c>
      <c r="B239">
        <v>44</v>
      </c>
      <c r="C239">
        <v>0</v>
      </c>
      <c r="D239" t="s">
        <v>16</v>
      </c>
      <c r="E239" t="s">
        <v>28</v>
      </c>
      <c r="F239" t="s">
        <v>22</v>
      </c>
      <c r="G239">
        <v>81.63</v>
      </c>
      <c r="H239">
        <v>0</v>
      </c>
      <c r="I239" s="1">
        <v>44108</v>
      </c>
      <c r="J239">
        <v>38</v>
      </c>
      <c r="K239">
        <v>630.13</v>
      </c>
      <c r="L239">
        <v>12.55</v>
      </c>
      <c r="M239">
        <v>20.92</v>
      </c>
      <c r="N239">
        <v>6</v>
      </c>
      <c r="O239">
        <v>0</v>
      </c>
    </row>
    <row r="240" spans="1:15" x14ac:dyDescent="0.2">
      <c r="A240" t="s">
        <v>261</v>
      </c>
      <c r="B240">
        <v>43</v>
      </c>
      <c r="C240">
        <v>1</v>
      </c>
      <c r="D240" t="s">
        <v>20</v>
      </c>
      <c r="E240" t="s">
        <v>21</v>
      </c>
      <c r="F240" t="s">
        <v>18</v>
      </c>
      <c r="G240">
        <v>73.38</v>
      </c>
      <c r="H240">
        <v>0</v>
      </c>
      <c r="I240" s="1">
        <v>43392</v>
      </c>
      <c r="J240">
        <v>62</v>
      </c>
      <c r="K240">
        <v>500.96</v>
      </c>
      <c r="L240">
        <v>9.93</v>
      </c>
      <c r="M240">
        <v>26.92</v>
      </c>
      <c r="N240">
        <v>2</v>
      </c>
      <c r="O240">
        <v>0</v>
      </c>
    </row>
    <row r="241" spans="1:15" x14ac:dyDescent="0.2">
      <c r="A241" t="s">
        <v>262</v>
      </c>
      <c r="B241">
        <v>21</v>
      </c>
      <c r="C241">
        <v>0</v>
      </c>
      <c r="D241" t="s">
        <v>16</v>
      </c>
      <c r="E241" t="s">
        <v>28</v>
      </c>
      <c r="F241" t="s">
        <v>25</v>
      </c>
      <c r="G241">
        <v>66.05</v>
      </c>
      <c r="H241">
        <v>0</v>
      </c>
      <c r="I241" s="1">
        <v>43191</v>
      </c>
      <c r="J241">
        <v>68</v>
      </c>
      <c r="K241">
        <v>629.77</v>
      </c>
      <c r="L241">
        <v>11.01</v>
      </c>
      <c r="M241">
        <v>33.08</v>
      </c>
      <c r="N241">
        <v>5</v>
      </c>
      <c r="O241">
        <v>0</v>
      </c>
    </row>
    <row r="242" spans="1:15" x14ac:dyDescent="0.2">
      <c r="A242" t="s">
        <v>263</v>
      </c>
      <c r="B242">
        <v>43</v>
      </c>
      <c r="C242">
        <v>1</v>
      </c>
      <c r="D242" t="s">
        <v>20</v>
      </c>
      <c r="E242" t="s">
        <v>17</v>
      </c>
      <c r="F242" t="s">
        <v>25</v>
      </c>
      <c r="G242">
        <v>56.23</v>
      </c>
      <c r="H242">
        <v>0</v>
      </c>
      <c r="I242" s="1">
        <v>44312</v>
      </c>
      <c r="J242">
        <v>32</v>
      </c>
      <c r="K242">
        <v>501.39</v>
      </c>
      <c r="L242">
        <v>10.62</v>
      </c>
      <c r="M242">
        <v>27.67</v>
      </c>
      <c r="N242">
        <v>6</v>
      </c>
      <c r="O242">
        <v>0</v>
      </c>
    </row>
    <row r="243" spans="1:15" x14ac:dyDescent="0.2">
      <c r="A243" t="s">
        <v>264</v>
      </c>
      <c r="B243">
        <v>43</v>
      </c>
      <c r="C243">
        <v>1</v>
      </c>
      <c r="D243" t="s">
        <v>16</v>
      </c>
      <c r="E243" t="s">
        <v>17</v>
      </c>
      <c r="F243" t="s">
        <v>22</v>
      </c>
      <c r="G243">
        <v>34.93</v>
      </c>
      <c r="H243">
        <v>0</v>
      </c>
      <c r="I243" s="1">
        <v>44051</v>
      </c>
      <c r="J243">
        <v>40</v>
      </c>
      <c r="K243">
        <v>335.93</v>
      </c>
      <c r="L243">
        <v>10.25</v>
      </c>
      <c r="M243">
        <v>23.33</v>
      </c>
      <c r="N243">
        <v>8</v>
      </c>
      <c r="O243">
        <v>0</v>
      </c>
    </row>
    <row r="244" spans="1:15" x14ac:dyDescent="0.2">
      <c r="A244" t="s">
        <v>265</v>
      </c>
      <c r="B244">
        <v>27</v>
      </c>
      <c r="C244">
        <v>0</v>
      </c>
      <c r="D244" t="s">
        <v>20</v>
      </c>
      <c r="E244" t="s">
        <v>28</v>
      </c>
      <c r="F244" t="s">
        <v>25</v>
      </c>
      <c r="G244">
        <v>63.31</v>
      </c>
      <c r="H244">
        <v>0</v>
      </c>
      <c r="I244" s="1">
        <v>43926</v>
      </c>
      <c r="J244">
        <v>44</v>
      </c>
      <c r="K244">
        <v>610.33000000000004</v>
      </c>
      <c r="L244">
        <v>12.37</v>
      </c>
      <c r="M244">
        <v>28.58</v>
      </c>
      <c r="N244">
        <v>6</v>
      </c>
      <c r="O244">
        <v>0</v>
      </c>
    </row>
    <row r="245" spans="1:15" x14ac:dyDescent="0.2">
      <c r="A245" t="s">
        <v>266</v>
      </c>
      <c r="B245">
        <v>22</v>
      </c>
      <c r="C245">
        <v>0</v>
      </c>
      <c r="D245" t="s">
        <v>20</v>
      </c>
      <c r="E245" t="s">
        <v>21</v>
      </c>
      <c r="F245" t="s">
        <v>22</v>
      </c>
      <c r="G245">
        <v>66.73</v>
      </c>
      <c r="H245">
        <v>0</v>
      </c>
      <c r="I245" s="1">
        <v>44846</v>
      </c>
      <c r="J245">
        <v>14</v>
      </c>
      <c r="K245">
        <v>490.1</v>
      </c>
      <c r="L245">
        <v>9.2100000000000009</v>
      </c>
      <c r="M245">
        <v>14.67</v>
      </c>
      <c r="N245">
        <v>4</v>
      </c>
      <c r="O245">
        <v>1</v>
      </c>
    </row>
    <row r="246" spans="1:15" x14ac:dyDescent="0.2">
      <c r="A246" t="s">
        <v>267</v>
      </c>
      <c r="B246">
        <v>27</v>
      </c>
      <c r="C246">
        <v>0</v>
      </c>
      <c r="D246" t="s">
        <v>20</v>
      </c>
      <c r="E246" t="s">
        <v>21</v>
      </c>
      <c r="F246" t="s">
        <v>25</v>
      </c>
      <c r="G246">
        <v>44.83</v>
      </c>
      <c r="H246">
        <v>0</v>
      </c>
      <c r="I246" s="1">
        <v>44521</v>
      </c>
      <c r="J246">
        <v>25</v>
      </c>
      <c r="K246">
        <v>320.86</v>
      </c>
      <c r="L246">
        <v>10.41</v>
      </c>
      <c r="M246">
        <v>29.92</v>
      </c>
      <c r="N246">
        <v>3</v>
      </c>
      <c r="O246">
        <v>0</v>
      </c>
    </row>
    <row r="247" spans="1:15" x14ac:dyDescent="0.2">
      <c r="A247" t="s">
        <v>268</v>
      </c>
      <c r="B247">
        <v>50</v>
      </c>
      <c r="C247">
        <v>0</v>
      </c>
      <c r="D247" t="s">
        <v>16</v>
      </c>
      <c r="E247" t="s">
        <v>17</v>
      </c>
      <c r="F247" t="s">
        <v>25</v>
      </c>
      <c r="G247">
        <v>33.979999999999997</v>
      </c>
      <c r="H247">
        <v>0</v>
      </c>
      <c r="I247" s="1">
        <v>44692</v>
      </c>
      <c r="J247">
        <v>19</v>
      </c>
      <c r="K247">
        <v>450.02</v>
      </c>
      <c r="L247">
        <v>10.33</v>
      </c>
      <c r="M247">
        <v>22.83</v>
      </c>
      <c r="N247">
        <v>8</v>
      </c>
      <c r="O247">
        <v>0</v>
      </c>
    </row>
    <row r="248" spans="1:15" x14ac:dyDescent="0.2">
      <c r="A248" t="s">
        <v>269</v>
      </c>
      <c r="B248">
        <v>43</v>
      </c>
      <c r="C248">
        <v>1</v>
      </c>
      <c r="D248" t="s">
        <v>16</v>
      </c>
      <c r="E248" t="s">
        <v>28</v>
      </c>
      <c r="F248" t="s">
        <v>22</v>
      </c>
      <c r="G248">
        <v>56.4</v>
      </c>
      <c r="H248">
        <v>0</v>
      </c>
      <c r="I248" s="1">
        <v>44556</v>
      </c>
      <c r="J248">
        <v>24</v>
      </c>
      <c r="K248">
        <v>462.64</v>
      </c>
      <c r="L248">
        <v>10.54</v>
      </c>
      <c r="M248">
        <v>24.83</v>
      </c>
      <c r="N248">
        <v>10</v>
      </c>
      <c r="O248">
        <v>0</v>
      </c>
    </row>
    <row r="249" spans="1:15" x14ac:dyDescent="0.2">
      <c r="A249" t="s">
        <v>270</v>
      </c>
      <c r="B249">
        <v>24</v>
      </c>
      <c r="C249">
        <v>0</v>
      </c>
      <c r="D249" t="s">
        <v>16</v>
      </c>
      <c r="E249" t="s">
        <v>28</v>
      </c>
      <c r="F249" t="s">
        <v>22</v>
      </c>
      <c r="G249">
        <v>76.08</v>
      </c>
      <c r="H249">
        <v>0</v>
      </c>
      <c r="I249" s="1">
        <v>43104</v>
      </c>
      <c r="J249">
        <v>71</v>
      </c>
      <c r="K249">
        <v>536.11</v>
      </c>
      <c r="L249">
        <v>9.48</v>
      </c>
      <c r="M249">
        <v>28</v>
      </c>
      <c r="N249">
        <v>5</v>
      </c>
      <c r="O249">
        <v>0</v>
      </c>
    </row>
    <row r="250" spans="1:15" x14ac:dyDescent="0.2">
      <c r="A250" t="s">
        <v>271</v>
      </c>
      <c r="B250">
        <v>30</v>
      </c>
      <c r="C250">
        <v>0</v>
      </c>
      <c r="D250" t="s">
        <v>16</v>
      </c>
      <c r="E250" t="s">
        <v>28</v>
      </c>
      <c r="F250" t="s">
        <v>18</v>
      </c>
      <c r="G250">
        <v>66.02</v>
      </c>
      <c r="H250">
        <v>0</v>
      </c>
      <c r="I250" s="1">
        <v>43758</v>
      </c>
      <c r="J250">
        <v>50</v>
      </c>
      <c r="K250">
        <v>624.34</v>
      </c>
      <c r="L250">
        <v>9.6199999999999992</v>
      </c>
      <c r="M250">
        <v>20.079999999999998</v>
      </c>
      <c r="N250">
        <v>8</v>
      </c>
      <c r="O250">
        <v>0</v>
      </c>
    </row>
    <row r="251" spans="1:15" x14ac:dyDescent="0.2">
      <c r="A251" t="s">
        <v>272</v>
      </c>
      <c r="B251">
        <v>43</v>
      </c>
      <c r="C251">
        <v>1</v>
      </c>
      <c r="D251" t="s">
        <v>20</v>
      </c>
      <c r="E251" t="s">
        <v>17</v>
      </c>
      <c r="F251" t="s">
        <v>25</v>
      </c>
      <c r="G251">
        <v>40.4</v>
      </c>
      <c r="H251">
        <v>0</v>
      </c>
      <c r="I251" s="1">
        <v>44569</v>
      </c>
      <c r="J251">
        <v>23</v>
      </c>
      <c r="K251">
        <v>318.69</v>
      </c>
      <c r="L251">
        <v>9.2899999999999991</v>
      </c>
      <c r="M251">
        <v>23.75</v>
      </c>
      <c r="N251">
        <v>11</v>
      </c>
      <c r="O251">
        <v>0</v>
      </c>
    </row>
    <row r="252" spans="1:15" x14ac:dyDescent="0.2">
      <c r="A252" t="s">
        <v>273</v>
      </c>
      <c r="B252">
        <v>64</v>
      </c>
      <c r="C252">
        <v>0</v>
      </c>
      <c r="D252" t="s">
        <v>16</v>
      </c>
      <c r="E252" t="s">
        <v>28</v>
      </c>
      <c r="F252" t="s">
        <v>22</v>
      </c>
      <c r="G252">
        <v>57.93</v>
      </c>
      <c r="H252">
        <v>0</v>
      </c>
      <c r="I252" s="1">
        <v>44337</v>
      </c>
      <c r="J252">
        <v>31</v>
      </c>
      <c r="K252">
        <v>458.2</v>
      </c>
      <c r="L252">
        <v>9.17</v>
      </c>
      <c r="M252">
        <v>25.58</v>
      </c>
      <c r="N252">
        <v>4</v>
      </c>
      <c r="O252">
        <v>0</v>
      </c>
    </row>
    <row r="253" spans="1:15" x14ac:dyDescent="0.2">
      <c r="A253" t="s">
        <v>274</v>
      </c>
      <c r="B253">
        <v>53</v>
      </c>
      <c r="C253">
        <v>0</v>
      </c>
      <c r="D253" t="s">
        <v>16</v>
      </c>
      <c r="E253" t="s">
        <v>17</v>
      </c>
      <c r="F253" t="s">
        <v>18</v>
      </c>
      <c r="G253">
        <v>36.39</v>
      </c>
      <c r="H253">
        <v>0</v>
      </c>
      <c r="I253" s="1">
        <v>44938</v>
      </c>
      <c r="J253">
        <v>11</v>
      </c>
      <c r="K253">
        <v>560.15</v>
      </c>
      <c r="L253">
        <v>9.2200000000000006</v>
      </c>
      <c r="M253">
        <v>27.5</v>
      </c>
      <c r="N253">
        <v>6</v>
      </c>
      <c r="O253">
        <v>0</v>
      </c>
    </row>
    <row r="254" spans="1:15" x14ac:dyDescent="0.2">
      <c r="A254" t="s">
        <v>275</v>
      </c>
      <c r="B254">
        <v>62</v>
      </c>
      <c r="C254">
        <v>0</v>
      </c>
      <c r="D254" t="s">
        <v>16</v>
      </c>
      <c r="E254" t="s">
        <v>21</v>
      </c>
      <c r="F254" t="s">
        <v>25</v>
      </c>
      <c r="G254">
        <v>32.950000000000003</v>
      </c>
      <c r="H254">
        <v>0</v>
      </c>
      <c r="I254" s="1">
        <v>44007</v>
      </c>
      <c r="J254">
        <v>42</v>
      </c>
      <c r="K254">
        <v>451.82</v>
      </c>
      <c r="L254">
        <v>10.39</v>
      </c>
      <c r="M254">
        <v>26.42</v>
      </c>
      <c r="N254">
        <v>2</v>
      </c>
      <c r="O254">
        <v>1</v>
      </c>
    </row>
    <row r="255" spans="1:15" x14ac:dyDescent="0.2">
      <c r="A255" t="s">
        <v>276</v>
      </c>
      <c r="B255">
        <v>41</v>
      </c>
      <c r="C255">
        <v>0</v>
      </c>
      <c r="D255" t="s">
        <v>16</v>
      </c>
      <c r="E255" t="s">
        <v>21</v>
      </c>
      <c r="F255" t="s">
        <v>25</v>
      </c>
      <c r="G255">
        <v>53.07</v>
      </c>
      <c r="H255">
        <v>0</v>
      </c>
      <c r="I255" s="1">
        <v>43218</v>
      </c>
      <c r="J255">
        <v>68</v>
      </c>
      <c r="K255">
        <v>431.17</v>
      </c>
      <c r="L255">
        <v>9.69</v>
      </c>
      <c r="M255">
        <v>15.08</v>
      </c>
      <c r="N255">
        <v>8</v>
      </c>
      <c r="O255">
        <v>0</v>
      </c>
    </row>
    <row r="256" spans="1:15" x14ac:dyDescent="0.2">
      <c r="A256" t="s">
        <v>277</v>
      </c>
      <c r="B256">
        <v>43</v>
      </c>
      <c r="C256">
        <v>1</v>
      </c>
      <c r="D256" t="s">
        <v>20</v>
      </c>
      <c r="E256" t="s">
        <v>28</v>
      </c>
      <c r="F256" t="s">
        <v>25</v>
      </c>
      <c r="G256">
        <v>37.78</v>
      </c>
      <c r="H256">
        <v>0</v>
      </c>
      <c r="I256" s="1">
        <v>44925</v>
      </c>
      <c r="J256">
        <v>12</v>
      </c>
      <c r="K256">
        <v>490.9</v>
      </c>
      <c r="L256">
        <v>9.48</v>
      </c>
      <c r="M256">
        <v>25.92</v>
      </c>
      <c r="N256">
        <v>4</v>
      </c>
      <c r="O256">
        <v>0</v>
      </c>
    </row>
    <row r="257" spans="1:15" x14ac:dyDescent="0.2">
      <c r="A257" t="s">
        <v>278</v>
      </c>
      <c r="B257">
        <v>32</v>
      </c>
      <c r="C257">
        <v>0</v>
      </c>
      <c r="D257" t="s">
        <v>20</v>
      </c>
      <c r="E257" t="s">
        <v>21</v>
      </c>
      <c r="F257" t="s">
        <v>22</v>
      </c>
      <c r="G257">
        <v>56.45</v>
      </c>
      <c r="H257">
        <v>0</v>
      </c>
      <c r="I257" s="1">
        <v>44858</v>
      </c>
      <c r="J257">
        <v>14</v>
      </c>
      <c r="K257">
        <v>581.22</v>
      </c>
      <c r="L257">
        <v>9.92</v>
      </c>
      <c r="M257">
        <v>30.92</v>
      </c>
      <c r="N257">
        <v>8</v>
      </c>
      <c r="O257">
        <v>0</v>
      </c>
    </row>
    <row r="258" spans="1:15" x14ac:dyDescent="0.2">
      <c r="A258" t="s">
        <v>279</v>
      </c>
      <c r="B258">
        <v>43</v>
      </c>
      <c r="C258">
        <v>1</v>
      </c>
      <c r="D258" t="s">
        <v>16</v>
      </c>
      <c r="E258" t="s">
        <v>21</v>
      </c>
      <c r="F258" t="s">
        <v>18</v>
      </c>
      <c r="G258">
        <v>25.77</v>
      </c>
      <c r="H258">
        <v>0</v>
      </c>
      <c r="I258" s="1">
        <v>44931</v>
      </c>
      <c r="J258">
        <v>11</v>
      </c>
      <c r="K258">
        <v>520.45000000000005</v>
      </c>
      <c r="L258">
        <v>9.69</v>
      </c>
      <c r="M258">
        <v>18.329999999999998</v>
      </c>
      <c r="N258">
        <v>7</v>
      </c>
      <c r="O258">
        <v>0</v>
      </c>
    </row>
    <row r="259" spans="1:15" x14ac:dyDescent="0.2">
      <c r="A259" t="s">
        <v>280</v>
      </c>
      <c r="B259">
        <v>43</v>
      </c>
      <c r="C259">
        <v>1</v>
      </c>
      <c r="D259" t="s">
        <v>16</v>
      </c>
      <c r="E259" t="s">
        <v>17</v>
      </c>
      <c r="F259" t="s">
        <v>25</v>
      </c>
      <c r="G259">
        <v>37.14</v>
      </c>
      <c r="H259">
        <v>0</v>
      </c>
      <c r="I259" s="1">
        <v>43492</v>
      </c>
      <c r="J259">
        <v>59</v>
      </c>
      <c r="K259">
        <v>276.20999999999998</v>
      </c>
      <c r="L259">
        <v>10.029999999999999</v>
      </c>
      <c r="M259">
        <v>25.92</v>
      </c>
      <c r="N259">
        <v>1</v>
      </c>
      <c r="O259">
        <v>0</v>
      </c>
    </row>
    <row r="260" spans="1:15" x14ac:dyDescent="0.2">
      <c r="A260" t="s">
        <v>281</v>
      </c>
      <c r="B260">
        <v>26</v>
      </c>
      <c r="C260">
        <v>0</v>
      </c>
      <c r="D260" t="s">
        <v>16</v>
      </c>
      <c r="E260" t="s">
        <v>17</v>
      </c>
      <c r="F260" t="s">
        <v>25</v>
      </c>
      <c r="G260">
        <v>29.24</v>
      </c>
      <c r="H260">
        <v>0</v>
      </c>
      <c r="I260" s="1">
        <v>44007</v>
      </c>
      <c r="J260">
        <v>42</v>
      </c>
      <c r="K260">
        <v>453.87</v>
      </c>
      <c r="L260">
        <v>11.52</v>
      </c>
      <c r="M260">
        <v>25.17</v>
      </c>
      <c r="N260">
        <v>7</v>
      </c>
      <c r="O260">
        <v>0</v>
      </c>
    </row>
    <row r="261" spans="1:15" x14ac:dyDescent="0.2">
      <c r="A261" t="s">
        <v>282</v>
      </c>
      <c r="B261">
        <v>22</v>
      </c>
      <c r="C261">
        <v>0</v>
      </c>
      <c r="D261" t="s">
        <v>16</v>
      </c>
      <c r="E261" t="s">
        <v>17</v>
      </c>
      <c r="F261" t="s">
        <v>22</v>
      </c>
      <c r="G261">
        <v>65.44</v>
      </c>
      <c r="H261">
        <v>0</v>
      </c>
      <c r="I261" s="1">
        <v>43454</v>
      </c>
      <c r="J261">
        <v>60</v>
      </c>
      <c r="K261">
        <v>459.06</v>
      </c>
      <c r="L261">
        <v>10.23</v>
      </c>
      <c r="M261">
        <v>30.83</v>
      </c>
      <c r="N261">
        <v>5</v>
      </c>
      <c r="O261">
        <v>0</v>
      </c>
    </row>
    <row r="262" spans="1:15" x14ac:dyDescent="0.2">
      <c r="A262" t="s">
        <v>283</v>
      </c>
      <c r="B262">
        <v>46</v>
      </c>
      <c r="C262">
        <v>0</v>
      </c>
      <c r="D262" t="s">
        <v>20</v>
      </c>
      <c r="E262" t="s">
        <v>28</v>
      </c>
      <c r="F262" t="s">
        <v>18</v>
      </c>
      <c r="G262">
        <v>60.39</v>
      </c>
      <c r="H262">
        <v>0</v>
      </c>
      <c r="I262" s="1">
        <v>44237</v>
      </c>
      <c r="J262">
        <v>34</v>
      </c>
      <c r="K262">
        <v>411.94</v>
      </c>
      <c r="L262">
        <v>7.66</v>
      </c>
      <c r="M262">
        <v>20.83</v>
      </c>
      <c r="N262">
        <v>3</v>
      </c>
      <c r="O262">
        <v>0</v>
      </c>
    </row>
    <row r="263" spans="1:15" x14ac:dyDescent="0.2">
      <c r="A263" t="s">
        <v>284</v>
      </c>
      <c r="B263">
        <v>64</v>
      </c>
      <c r="C263">
        <v>0</v>
      </c>
      <c r="D263" t="s">
        <v>16</v>
      </c>
      <c r="E263" t="s">
        <v>17</v>
      </c>
      <c r="F263" t="s">
        <v>25</v>
      </c>
      <c r="G263">
        <v>56.29</v>
      </c>
      <c r="H263">
        <v>0</v>
      </c>
      <c r="I263" s="1">
        <v>43982</v>
      </c>
      <c r="J263">
        <v>43</v>
      </c>
      <c r="K263">
        <v>584.45000000000005</v>
      </c>
      <c r="L263">
        <v>9.99</v>
      </c>
      <c r="M263">
        <v>28.08</v>
      </c>
      <c r="N263">
        <v>6</v>
      </c>
      <c r="O263">
        <v>0</v>
      </c>
    </row>
    <row r="264" spans="1:15" x14ac:dyDescent="0.2">
      <c r="A264" t="s">
        <v>285</v>
      </c>
      <c r="B264">
        <v>21</v>
      </c>
      <c r="C264">
        <v>0</v>
      </c>
      <c r="D264" t="s">
        <v>20</v>
      </c>
      <c r="E264" t="s">
        <v>28</v>
      </c>
      <c r="F264" t="s">
        <v>25</v>
      </c>
      <c r="G264">
        <v>43.32</v>
      </c>
      <c r="H264">
        <v>0</v>
      </c>
      <c r="I264" s="1">
        <v>43855</v>
      </c>
      <c r="J264">
        <v>47</v>
      </c>
      <c r="K264">
        <v>623.22</v>
      </c>
      <c r="L264">
        <v>6.78</v>
      </c>
      <c r="M264">
        <v>18.670000000000002</v>
      </c>
      <c r="N264">
        <v>8</v>
      </c>
      <c r="O264">
        <v>0</v>
      </c>
    </row>
    <row r="265" spans="1:15" x14ac:dyDescent="0.2">
      <c r="A265" t="s">
        <v>286</v>
      </c>
      <c r="B265">
        <v>29</v>
      </c>
      <c r="C265">
        <v>0</v>
      </c>
      <c r="D265" t="s">
        <v>20</v>
      </c>
      <c r="E265" t="s">
        <v>28</v>
      </c>
      <c r="F265" t="s">
        <v>18</v>
      </c>
      <c r="G265">
        <v>50.21</v>
      </c>
      <c r="H265">
        <v>0</v>
      </c>
      <c r="I265" s="1">
        <v>43843</v>
      </c>
      <c r="J265">
        <v>47</v>
      </c>
      <c r="K265">
        <v>519.13</v>
      </c>
      <c r="L265">
        <v>11.14</v>
      </c>
      <c r="M265">
        <v>25</v>
      </c>
      <c r="N265">
        <v>8</v>
      </c>
      <c r="O265">
        <v>0</v>
      </c>
    </row>
    <row r="266" spans="1:15" x14ac:dyDescent="0.2">
      <c r="A266" t="s">
        <v>287</v>
      </c>
      <c r="B266">
        <v>62</v>
      </c>
      <c r="C266">
        <v>0</v>
      </c>
      <c r="D266" t="s">
        <v>16</v>
      </c>
      <c r="E266" t="s">
        <v>17</v>
      </c>
      <c r="F266" t="s">
        <v>22</v>
      </c>
      <c r="G266">
        <v>46.63</v>
      </c>
      <c r="H266">
        <v>0</v>
      </c>
      <c r="I266" s="1">
        <v>44629</v>
      </c>
      <c r="J266">
        <v>21</v>
      </c>
      <c r="K266">
        <v>423.44</v>
      </c>
      <c r="L266">
        <v>8.44</v>
      </c>
      <c r="M266">
        <v>21</v>
      </c>
      <c r="N266">
        <v>10</v>
      </c>
      <c r="O266">
        <v>1</v>
      </c>
    </row>
    <row r="267" spans="1:15" x14ac:dyDescent="0.2">
      <c r="A267" t="s">
        <v>288</v>
      </c>
      <c r="B267">
        <v>19</v>
      </c>
      <c r="C267">
        <v>0</v>
      </c>
      <c r="D267" t="s">
        <v>16</v>
      </c>
      <c r="E267" t="s">
        <v>21</v>
      </c>
      <c r="F267" t="s">
        <v>22</v>
      </c>
      <c r="G267">
        <v>85.01</v>
      </c>
      <c r="H267">
        <v>0</v>
      </c>
      <c r="I267" s="1">
        <v>44925</v>
      </c>
      <c r="J267">
        <v>12</v>
      </c>
      <c r="K267">
        <v>507.44</v>
      </c>
      <c r="L267">
        <v>10.199999999999999</v>
      </c>
      <c r="M267">
        <v>17.420000000000002</v>
      </c>
      <c r="N267">
        <v>5</v>
      </c>
      <c r="O267">
        <v>0</v>
      </c>
    </row>
    <row r="268" spans="1:15" x14ac:dyDescent="0.2">
      <c r="A268" t="s">
        <v>289</v>
      </c>
      <c r="B268">
        <v>44</v>
      </c>
      <c r="C268">
        <v>0</v>
      </c>
      <c r="D268" t="s">
        <v>16</v>
      </c>
      <c r="E268" t="s">
        <v>21</v>
      </c>
      <c r="F268" t="s">
        <v>22</v>
      </c>
      <c r="G268">
        <v>54.75</v>
      </c>
      <c r="H268">
        <v>0</v>
      </c>
      <c r="I268" s="1">
        <v>44179</v>
      </c>
      <c r="J268">
        <v>36</v>
      </c>
      <c r="K268">
        <v>606.80999999999995</v>
      </c>
      <c r="L268">
        <v>8.3699999999999992</v>
      </c>
      <c r="M268">
        <v>27.25</v>
      </c>
      <c r="N268">
        <v>7</v>
      </c>
      <c r="O268">
        <v>0</v>
      </c>
    </row>
    <row r="269" spans="1:15" x14ac:dyDescent="0.2">
      <c r="A269" t="s">
        <v>290</v>
      </c>
      <c r="B269">
        <v>48</v>
      </c>
      <c r="C269">
        <v>0</v>
      </c>
      <c r="D269" t="s">
        <v>20</v>
      </c>
      <c r="E269" t="s">
        <v>21</v>
      </c>
      <c r="F269" t="s">
        <v>18</v>
      </c>
      <c r="G269">
        <v>38.5</v>
      </c>
      <c r="H269">
        <v>0</v>
      </c>
      <c r="I269" s="1">
        <v>43527</v>
      </c>
      <c r="J269">
        <v>57</v>
      </c>
      <c r="K269">
        <v>526.15</v>
      </c>
      <c r="L269">
        <v>9.16</v>
      </c>
      <c r="M269">
        <v>31.42</v>
      </c>
      <c r="N269">
        <v>10</v>
      </c>
      <c r="O269">
        <v>0</v>
      </c>
    </row>
    <row r="270" spans="1:15" x14ac:dyDescent="0.2">
      <c r="A270" t="s">
        <v>291</v>
      </c>
      <c r="B270">
        <v>43</v>
      </c>
      <c r="C270">
        <v>1</v>
      </c>
      <c r="D270" t="s">
        <v>20</v>
      </c>
      <c r="E270" t="s">
        <v>21</v>
      </c>
      <c r="F270" t="s">
        <v>22</v>
      </c>
      <c r="G270">
        <v>48.79</v>
      </c>
      <c r="H270">
        <v>0</v>
      </c>
      <c r="I270" s="1">
        <v>44504</v>
      </c>
      <c r="J270">
        <v>25</v>
      </c>
      <c r="K270">
        <v>507.04</v>
      </c>
      <c r="L270">
        <v>10.15</v>
      </c>
      <c r="M270">
        <v>23.17</v>
      </c>
      <c r="N270">
        <v>10</v>
      </c>
      <c r="O270">
        <v>0</v>
      </c>
    </row>
    <row r="271" spans="1:15" x14ac:dyDescent="0.2">
      <c r="A271" t="s">
        <v>292</v>
      </c>
      <c r="B271">
        <v>43</v>
      </c>
      <c r="C271">
        <v>1</v>
      </c>
      <c r="D271" t="s">
        <v>16</v>
      </c>
      <c r="E271" t="s">
        <v>21</v>
      </c>
      <c r="F271" t="s">
        <v>25</v>
      </c>
      <c r="G271">
        <v>44.75</v>
      </c>
      <c r="H271">
        <v>0</v>
      </c>
      <c r="I271" s="1">
        <v>44953</v>
      </c>
      <c r="J271">
        <v>11</v>
      </c>
      <c r="K271">
        <v>563.53</v>
      </c>
      <c r="L271">
        <v>9.01</v>
      </c>
      <c r="M271">
        <v>24.58</v>
      </c>
      <c r="N271">
        <v>6</v>
      </c>
      <c r="O271">
        <v>0</v>
      </c>
    </row>
    <row r="272" spans="1:15" x14ac:dyDescent="0.2">
      <c r="A272" t="s">
        <v>293</v>
      </c>
      <c r="B272">
        <v>43</v>
      </c>
      <c r="C272">
        <v>1</v>
      </c>
      <c r="D272" t="s">
        <v>16</v>
      </c>
      <c r="E272" t="s">
        <v>28</v>
      </c>
      <c r="F272" t="s">
        <v>22</v>
      </c>
      <c r="G272">
        <v>24.79</v>
      </c>
      <c r="H272">
        <v>0</v>
      </c>
      <c r="I272" s="1">
        <v>44060</v>
      </c>
      <c r="J272">
        <v>40</v>
      </c>
      <c r="K272">
        <v>417.97</v>
      </c>
      <c r="L272">
        <v>8.56</v>
      </c>
      <c r="M272">
        <v>23.67</v>
      </c>
      <c r="N272">
        <v>2</v>
      </c>
      <c r="O272">
        <v>1</v>
      </c>
    </row>
    <row r="273" spans="1:15" x14ac:dyDescent="0.2">
      <c r="A273" t="s">
        <v>294</v>
      </c>
      <c r="B273">
        <v>53</v>
      </c>
      <c r="C273">
        <v>0</v>
      </c>
      <c r="D273" t="s">
        <v>20</v>
      </c>
      <c r="E273" t="s">
        <v>21</v>
      </c>
      <c r="F273" t="s">
        <v>22</v>
      </c>
      <c r="G273">
        <v>21.44</v>
      </c>
      <c r="H273">
        <v>0</v>
      </c>
      <c r="I273" s="1">
        <v>44548</v>
      </c>
      <c r="J273">
        <v>24</v>
      </c>
      <c r="K273">
        <v>422.51</v>
      </c>
      <c r="L273">
        <v>9.6</v>
      </c>
      <c r="M273">
        <v>25.67</v>
      </c>
      <c r="N273">
        <v>8</v>
      </c>
      <c r="O273">
        <v>0</v>
      </c>
    </row>
    <row r="274" spans="1:15" x14ac:dyDescent="0.2">
      <c r="A274" t="s">
        <v>295</v>
      </c>
      <c r="B274">
        <v>53</v>
      </c>
      <c r="C274">
        <v>0</v>
      </c>
      <c r="D274" t="s">
        <v>16</v>
      </c>
      <c r="E274" t="s">
        <v>28</v>
      </c>
      <c r="F274" t="s">
        <v>22</v>
      </c>
      <c r="G274">
        <v>71.94</v>
      </c>
      <c r="H274">
        <v>0</v>
      </c>
      <c r="I274" s="1">
        <v>43749</v>
      </c>
      <c r="J274">
        <v>50</v>
      </c>
      <c r="K274">
        <v>558.67999999999995</v>
      </c>
      <c r="L274">
        <v>9.8800000000000008</v>
      </c>
      <c r="M274">
        <v>21.17</v>
      </c>
      <c r="N274">
        <v>3</v>
      </c>
      <c r="O274">
        <v>0</v>
      </c>
    </row>
    <row r="275" spans="1:15" x14ac:dyDescent="0.2">
      <c r="A275" t="s">
        <v>296</v>
      </c>
      <c r="B275">
        <v>43</v>
      </c>
      <c r="C275">
        <v>0</v>
      </c>
      <c r="D275" t="s">
        <v>16</v>
      </c>
      <c r="E275" t="s">
        <v>17</v>
      </c>
      <c r="F275" t="s">
        <v>25</v>
      </c>
      <c r="G275">
        <v>54.11</v>
      </c>
      <c r="H275">
        <v>0</v>
      </c>
      <c r="I275" s="1">
        <v>43242</v>
      </c>
      <c r="J275">
        <v>67</v>
      </c>
      <c r="K275">
        <v>335.04</v>
      </c>
      <c r="L275">
        <v>10.69</v>
      </c>
      <c r="M275">
        <v>22.17</v>
      </c>
      <c r="N275">
        <v>7</v>
      </c>
      <c r="O275">
        <v>0</v>
      </c>
    </row>
    <row r="276" spans="1:15" x14ac:dyDescent="0.2">
      <c r="A276" t="s">
        <v>297</v>
      </c>
      <c r="B276">
        <v>43</v>
      </c>
      <c r="C276">
        <v>1</v>
      </c>
      <c r="D276" t="s">
        <v>20</v>
      </c>
      <c r="E276" t="s">
        <v>17</v>
      </c>
      <c r="F276" t="s">
        <v>18</v>
      </c>
      <c r="G276">
        <v>43.23</v>
      </c>
      <c r="H276">
        <v>0</v>
      </c>
      <c r="I276" s="1">
        <v>44825</v>
      </c>
      <c r="J276">
        <v>15</v>
      </c>
      <c r="K276">
        <v>378.01</v>
      </c>
      <c r="L276">
        <v>11.08</v>
      </c>
      <c r="M276">
        <v>22.25</v>
      </c>
      <c r="N276">
        <v>7</v>
      </c>
      <c r="O276">
        <v>0</v>
      </c>
    </row>
    <row r="277" spans="1:15" x14ac:dyDescent="0.2">
      <c r="A277" t="s">
        <v>298</v>
      </c>
      <c r="B277">
        <v>44</v>
      </c>
      <c r="C277">
        <v>0</v>
      </c>
      <c r="D277" t="s">
        <v>20</v>
      </c>
      <c r="E277" t="s">
        <v>28</v>
      </c>
      <c r="F277" t="s">
        <v>22</v>
      </c>
      <c r="G277">
        <v>49.6</v>
      </c>
      <c r="H277">
        <v>0</v>
      </c>
      <c r="I277" s="1">
        <v>43344</v>
      </c>
      <c r="J277">
        <v>63</v>
      </c>
      <c r="K277">
        <v>572.96</v>
      </c>
      <c r="L277">
        <v>10.050000000000001</v>
      </c>
      <c r="M277">
        <v>31.33</v>
      </c>
      <c r="N277">
        <v>7</v>
      </c>
      <c r="O277">
        <v>0</v>
      </c>
    </row>
    <row r="278" spans="1:15" x14ac:dyDescent="0.2">
      <c r="A278" t="s">
        <v>299</v>
      </c>
      <c r="B278">
        <v>22</v>
      </c>
      <c r="C278">
        <v>0</v>
      </c>
      <c r="D278" t="s">
        <v>20</v>
      </c>
      <c r="E278" t="s">
        <v>21</v>
      </c>
      <c r="F278" t="s">
        <v>25</v>
      </c>
      <c r="G278">
        <v>48.44</v>
      </c>
      <c r="H278">
        <v>0</v>
      </c>
      <c r="I278" s="1">
        <v>44694</v>
      </c>
      <c r="J278">
        <v>19</v>
      </c>
      <c r="K278">
        <v>605.04</v>
      </c>
      <c r="L278">
        <v>10.99</v>
      </c>
      <c r="M278">
        <v>31.67</v>
      </c>
      <c r="N278">
        <v>17</v>
      </c>
      <c r="O278">
        <v>0</v>
      </c>
    </row>
    <row r="279" spans="1:15" x14ac:dyDescent="0.2">
      <c r="A279" t="s">
        <v>300</v>
      </c>
      <c r="B279">
        <v>43</v>
      </c>
      <c r="C279">
        <v>1</v>
      </c>
      <c r="D279" t="s">
        <v>20</v>
      </c>
      <c r="E279" t="s">
        <v>28</v>
      </c>
      <c r="F279" t="s">
        <v>25</v>
      </c>
      <c r="G279">
        <v>51.01</v>
      </c>
      <c r="H279">
        <v>0</v>
      </c>
      <c r="I279" s="1">
        <v>44851</v>
      </c>
      <c r="J279">
        <v>14</v>
      </c>
      <c r="K279">
        <v>414.44</v>
      </c>
      <c r="L279">
        <v>9.26</v>
      </c>
      <c r="M279">
        <v>24.25</v>
      </c>
      <c r="N279">
        <v>4</v>
      </c>
      <c r="O279">
        <v>0</v>
      </c>
    </row>
    <row r="280" spans="1:15" x14ac:dyDescent="0.2">
      <c r="A280" t="s">
        <v>301</v>
      </c>
      <c r="B280">
        <v>43</v>
      </c>
      <c r="C280">
        <v>1</v>
      </c>
      <c r="D280" t="s">
        <v>16</v>
      </c>
      <c r="E280" t="s">
        <v>21</v>
      </c>
      <c r="F280" t="s">
        <v>25</v>
      </c>
      <c r="G280">
        <v>67.22</v>
      </c>
      <c r="H280">
        <v>0</v>
      </c>
      <c r="I280" s="1">
        <v>44171</v>
      </c>
      <c r="J280">
        <v>36</v>
      </c>
      <c r="K280">
        <v>492.87</v>
      </c>
      <c r="L280">
        <v>7.62</v>
      </c>
      <c r="M280">
        <v>24.92</v>
      </c>
      <c r="N280">
        <v>8</v>
      </c>
      <c r="O280">
        <v>0</v>
      </c>
    </row>
    <row r="281" spans="1:15" x14ac:dyDescent="0.2">
      <c r="A281" t="s">
        <v>302</v>
      </c>
      <c r="B281">
        <v>27</v>
      </c>
      <c r="C281">
        <v>0</v>
      </c>
      <c r="D281" t="s">
        <v>16</v>
      </c>
      <c r="E281" t="s">
        <v>21</v>
      </c>
      <c r="F281" t="s">
        <v>18</v>
      </c>
      <c r="G281">
        <v>58.03</v>
      </c>
      <c r="H281">
        <v>0</v>
      </c>
      <c r="I281" s="1">
        <v>44318</v>
      </c>
      <c r="J281">
        <v>31</v>
      </c>
      <c r="K281">
        <v>501.21</v>
      </c>
      <c r="L281">
        <v>9.6</v>
      </c>
      <c r="M281">
        <v>24</v>
      </c>
      <c r="N281">
        <v>5</v>
      </c>
      <c r="O281">
        <v>0</v>
      </c>
    </row>
    <row r="282" spans="1:15" x14ac:dyDescent="0.2">
      <c r="A282" t="s">
        <v>303</v>
      </c>
      <c r="B282">
        <v>43</v>
      </c>
      <c r="C282">
        <v>1</v>
      </c>
      <c r="D282" t="s">
        <v>20</v>
      </c>
      <c r="E282" t="s">
        <v>28</v>
      </c>
      <c r="F282" t="s">
        <v>22</v>
      </c>
      <c r="G282">
        <v>45.35</v>
      </c>
      <c r="H282">
        <v>0</v>
      </c>
      <c r="I282" s="1">
        <v>45051</v>
      </c>
      <c r="J282">
        <v>7</v>
      </c>
      <c r="K282">
        <v>465.89</v>
      </c>
      <c r="L282">
        <v>10.23</v>
      </c>
      <c r="M282">
        <v>26.08</v>
      </c>
      <c r="N282">
        <v>9</v>
      </c>
      <c r="O282">
        <v>0</v>
      </c>
    </row>
    <row r="283" spans="1:15" x14ac:dyDescent="0.2">
      <c r="A283" t="s">
        <v>304</v>
      </c>
      <c r="B283">
        <v>57</v>
      </c>
      <c r="C283">
        <v>0</v>
      </c>
      <c r="D283" t="s">
        <v>16</v>
      </c>
      <c r="E283" t="s">
        <v>28</v>
      </c>
      <c r="F283" t="s">
        <v>25</v>
      </c>
      <c r="G283">
        <v>43.86</v>
      </c>
      <c r="H283">
        <v>0</v>
      </c>
      <c r="I283" s="1">
        <v>43267</v>
      </c>
      <c r="J283">
        <v>66</v>
      </c>
      <c r="K283">
        <v>570.48</v>
      </c>
      <c r="L283">
        <v>10.35</v>
      </c>
      <c r="M283">
        <v>28</v>
      </c>
      <c r="N283">
        <v>7</v>
      </c>
      <c r="O283">
        <v>0</v>
      </c>
    </row>
    <row r="284" spans="1:15" x14ac:dyDescent="0.2">
      <c r="A284" t="s">
        <v>305</v>
      </c>
      <c r="B284">
        <v>43</v>
      </c>
      <c r="C284">
        <v>1</v>
      </c>
      <c r="D284" t="s">
        <v>20</v>
      </c>
      <c r="E284" t="s">
        <v>28</v>
      </c>
      <c r="F284" t="s">
        <v>22</v>
      </c>
      <c r="G284">
        <v>23.77</v>
      </c>
      <c r="H284">
        <v>0</v>
      </c>
      <c r="I284" s="1">
        <v>43512</v>
      </c>
      <c r="J284">
        <v>58</v>
      </c>
      <c r="K284">
        <v>510.11</v>
      </c>
      <c r="L284">
        <v>9.7100000000000009</v>
      </c>
      <c r="M284">
        <v>27.67</v>
      </c>
      <c r="N284">
        <v>6</v>
      </c>
      <c r="O284">
        <v>0</v>
      </c>
    </row>
    <row r="285" spans="1:15" x14ac:dyDescent="0.2">
      <c r="A285" t="s">
        <v>306</v>
      </c>
      <c r="B285">
        <v>23</v>
      </c>
      <c r="C285">
        <v>0</v>
      </c>
      <c r="D285" t="s">
        <v>16</v>
      </c>
      <c r="E285" t="s">
        <v>21</v>
      </c>
      <c r="F285" t="s">
        <v>18</v>
      </c>
      <c r="G285">
        <v>34.97</v>
      </c>
      <c r="H285">
        <v>0</v>
      </c>
      <c r="I285" s="1">
        <v>43171</v>
      </c>
      <c r="J285">
        <v>69</v>
      </c>
      <c r="K285">
        <v>568.88</v>
      </c>
      <c r="L285">
        <v>10.96</v>
      </c>
      <c r="M285">
        <v>28.92</v>
      </c>
      <c r="N285">
        <v>4</v>
      </c>
      <c r="O285">
        <v>0</v>
      </c>
    </row>
    <row r="286" spans="1:15" x14ac:dyDescent="0.2">
      <c r="A286" t="s">
        <v>307</v>
      </c>
      <c r="B286">
        <v>43</v>
      </c>
      <c r="C286">
        <v>1</v>
      </c>
      <c r="D286" t="s">
        <v>20</v>
      </c>
      <c r="E286" t="s">
        <v>28</v>
      </c>
      <c r="F286" t="s">
        <v>25</v>
      </c>
      <c r="G286">
        <v>61.38</v>
      </c>
      <c r="H286">
        <v>0</v>
      </c>
      <c r="I286" s="1">
        <v>43893</v>
      </c>
      <c r="J286">
        <v>45</v>
      </c>
      <c r="K286">
        <v>407.88</v>
      </c>
      <c r="L286">
        <v>10.14</v>
      </c>
      <c r="M286">
        <v>18</v>
      </c>
      <c r="N286">
        <v>5</v>
      </c>
      <c r="O286">
        <v>0</v>
      </c>
    </row>
    <row r="287" spans="1:15" x14ac:dyDescent="0.2">
      <c r="A287" t="s">
        <v>308</v>
      </c>
      <c r="B287">
        <v>43</v>
      </c>
      <c r="C287">
        <v>1</v>
      </c>
      <c r="D287" t="s">
        <v>20</v>
      </c>
      <c r="E287" t="s">
        <v>21</v>
      </c>
      <c r="F287" t="s">
        <v>22</v>
      </c>
      <c r="G287">
        <v>73.430000000000007</v>
      </c>
      <c r="H287">
        <v>0</v>
      </c>
      <c r="I287" s="1">
        <v>43472</v>
      </c>
      <c r="J287">
        <v>59</v>
      </c>
      <c r="K287">
        <v>528.61</v>
      </c>
      <c r="L287">
        <v>10.44</v>
      </c>
      <c r="M287">
        <v>20.079999999999998</v>
      </c>
      <c r="N287">
        <v>4</v>
      </c>
      <c r="O287">
        <v>0</v>
      </c>
    </row>
    <row r="288" spans="1:15" x14ac:dyDescent="0.2">
      <c r="A288" t="s">
        <v>309</v>
      </c>
      <c r="B288">
        <v>43</v>
      </c>
      <c r="C288">
        <v>1</v>
      </c>
      <c r="D288" t="s">
        <v>20</v>
      </c>
      <c r="E288" t="s">
        <v>28</v>
      </c>
      <c r="F288" t="s">
        <v>22</v>
      </c>
      <c r="G288">
        <v>36.83</v>
      </c>
      <c r="H288">
        <v>0</v>
      </c>
      <c r="I288" s="1">
        <v>43198</v>
      </c>
      <c r="J288">
        <v>68</v>
      </c>
      <c r="K288">
        <v>459.09</v>
      </c>
      <c r="L288">
        <v>10.44</v>
      </c>
      <c r="M288">
        <v>23.33</v>
      </c>
      <c r="N288">
        <v>5</v>
      </c>
      <c r="O288">
        <v>0</v>
      </c>
    </row>
    <row r="289" spans="1:15" x14ac:dyDescent="0.2">
      <c r="A289" t="s">
        <v>310</v>
      </c>
      <c r="B289">
        <v>43</v>
      </c>
      <c r="C289">
        <v>1</v>
      </c>
      <c r="D289" t="s">
        <v>16</v>
      </c>
      <c r="E289" t="s">
        <v>17</v>
      </c>
      <c r="F289" t="s">
        <v>18</v>
      </c>
      <c r="G289">
        <v>34.56</v>
      </c>
      <c r="H289">
        <v>0</v>
      </c>
      <c r="I289" s="1">
        <v>43204</v>
      </c>
      <c r="J289">
        <v>68</v>
      </c>
      <c r="K289">
        <v>479.09</v>
      </c>
      <c r="L289">
        <v>8.3800000000000008</v>
      </c>
      <c r="M289">
        <v>26.75</v>
      </c>
      <c r="N289">
        <v>4</v>
      </c>
      <c r="O289">
        <v>0</v>
      </c>
    </row>
    <row r="290" spans="1:15" x14ac:dyDescent="0.2">
      <c r="A290" t="s">
        <v>311</v>
      </c>
      <c r="B290">
        <v>43</v>
      </c>
      <c r="C290">
        <v>1</v>
      </c>
      <c r="D290" t="s">
        <v>20</v>
      </c>
      <c r="E290" t="s">
        <v>21</v>
      </c>
      <c r="F290" t="s">
        <v>25</v>
      </c>
      <c r="G290">
        <v>43.51</v>
      </c>
      <c r="H290">
        <v>0</v>
      </c>
      <c r="I290" s="1">
        <v>43484</v>
      </c>
      <c r="J290">
        <v>59</v>
      </c>
      <c r="K290">
        <v>455.78</v>
      </c>
      <c r="L290">
        <v>9.9</v>
      </c>
      <c r="M290">
        <v>21.33</v>
      </c>
      <c r="N290">
        <v>5</v>
      </c>
      <c r="O290">
        <v>0</v>
      </c>
    </row>
    <row r="291" spans="1:15" x14ac:dyDescent="0.2">
      <c r="A291" t="s">
        <v>312</v>
      </c>
      <c r="B291">
        <v>60</v>
      </c>
      <c r="C291">
        <v>0</v>
      </c>
      <c r="D291" t="s">
        <v>20</v>
      </c>
      <c r="E291" t="s">
        <v>17</v>
      </c>
      <c r="F291" t="s">
        <v>25</v>
      </c>
      <c r="G291">
        <v>76.77</v>
      </c>
      <c r="H291">
        <v>0</v>
      </c>
      <c r="I291" s="1">
        <v>44156</v>
      </c>
      <c r="J291">
        <v>37</v>
      </c>
      <c r="K291">
        <v>437.87</v>
      </c>
      <c r="L291">
        <v>9.14</v>
      </c>
      <c r="M291">
        <v>16.079999999999998</v>
      </c>
      <c r="N291">
        <v>6</v>
      </c>
      <c r="O291">
        <v>0</v>
      </c>
    </row>
    <row r="292" spans="1:15" x14ac:dyDescent="0.2">
      <c r="A292" t="s">
        <v>313</v>
      </c>
      <c r="B292">
        <v>29</v>
      </c>
      <c r="C292">
        <v>0</v>
      </c>
      <c r="D292" t="s">
        <v>20</v>
      </c>
      <c r="E292" t="s">
        <v>28</v>
      </c>
      <c r="F292" t="s">
        <v>18</v>
      </c>
      <c r="G292">
        <v>52.22</v>
      </c>
      <c r="H292">
        <v>0</v>
      </c>
      <c r="I292" s="1">
        <v>43451</v>
      </c>
      <c r="J292">
        <v>60</v>
      </c>
      <c r="K292">
        <v>293.58</v>
      </c>
      <c r="L292">
        <v>11.01</v>
      </c>
      <c r="M292">
        <v>24.08</v>
      </c>
      <c r="N292">
        <v>11</v>
      </c>
      <c r="O292">
        <v>0</v>
      </c>
    </row>
    <row r="293" spans="1:15" x14ac:dyDescent="0.2">
      <c r="A293" t="s">
        <v>314</v>
      </c>
      <c r="B293">
        <v>43</v>
      </c>
      <c r="C293">
        <v>1</v>
      </c>
      <c r="D293" t="s">
        <v>16</v>
      </c>
      <c r="E293" t="s">
        <v>28</v>
      </c>
      <c r="F293" t="s">
        <v>22</v>
      </c>
      <c r="G293">
        <v>45.2</v>
      </c>
      <c r="H293">
        <v>0</v>
      </c>
      <c r="I293" s="1">
        <v>44297</v>
      </c>
      <c r="J293">
        <v>32</v>
      </c>
      <c r="K293">
        <v>585.53</v>
      </c>
      <c r="L293">
        <v>10.52</v>
      </c>
      <c r="M293">
        <v>24.58</v>
      </c>
      <c r="N293">
        <v>5</v>
      </c>
      <c r="O293">
        <v>0</v>
      </c>
    </row>
    <row r="294" spans="1:15" x14ac:dyDescent="0.2">
      <c r="A294" t="s">
        <v>315</v>
      </c>
      <c r="B294">
        <v>43</v>
      </c>
      <c r="C294">
        <v>0</v>
      </c>
      <c r="D294" t="s">
        <v>20</v>
      </c>
      <c r="E294" t="s">
        <v>17</v>
      </c>
      <c r="F294" t="s">
        <v>25</v>
      </c>
      <c r="G294">
        <v>38.57</v>
      </c>
      <c r="H294">
        <v>0</v>
      </c>
      <c r="I294" s="1">
        <v>43595</v>
      </c>
      <c r="J294">
        <v>55</v>
      </c>
      <c r="K294">
        <v>551.77</v>
      </c>
      <c r="L294">
        <v>8.89</v>
      </c>
      <c r="M294">
        <v>19.420000000000002</v>
      </c>
      <c r="N294">
        <v>4</v>
      </c>
      <c r="O294">
        <v>0</v>
      </c>
    </row>
    <row r="295" spans="1:15" x14ac:dyDescent="0.2">
      <c r="A295" t="s">
        <v>316</v>
      </c>
      <c r="B295">
        <v>43</v>
      </c>
      <c r="C295">
        <v>1</v>
      </c>
      <c r="D295" t="s">
        <v>20</v>
      </c>
      <c r="E295" t="s">
        <v>28</v>
      </c>
      <c r="F295" t="s">
        <v>22</v>
      </c>
      <c r="G295">
        <v>44.58</v>
      </c>
      <c r="H295">
        <v>0</v>
      </c>
      <c r="I295" s="1">
        <v>43860</v>
      </c>
      <c r="J295">
        <v>47</v>
      </c>
      <c r="K295">
        <v>369.72</v>
      </c>
      <c r="L295">
        <v>11.18</v>
      </c>
      <c r="M295">
        <v>21.08</v>
      </c>
      <c r="N295">
        <v>9</v>
      </c>
      <c r="O295">
        <v>0</v>
      </c>
    </row>
    <row r="296" spans="1:15" x14ac:dyDescent="0.2">
      <c r="A296" t="s">
        <v>317</v>
      </c>
      <c r="B296">
        <v>43</v>
      </c>
      <c r="C296">
        <v>1</v>
      </c>
      <c r="D296" t="s">
        <v>20</v>
      </c>
      <c r="E296" t="s">
        <v>21</v>
      </c>
      <c r="F296" t="s">
        <v>25</v>
      </c>
      <c r="G296">
        <v>42.08</v>
      </c>
      <c r="H296">
        <v>0</v>
      </c>
      <c r="I296" s="1">
        <v>43117</v>
      </c>
      <c r="J296">
        <v>71</v>
      </c>
      <c r="K296">
        <v>415.68</v>
      </c>
      <c r="L296">
        <v>10.73</v>
      </c>
      <c r="M296">
        <v>28.92</v>
      </c>
      <c r="N296">
        <v>3</v>
      </c>
      <c r="O296">
        <v>0</v>
      </c>
    </row>
    <row r="297" spans="1:15" x14ac:dyDescent="0.2">
      <c r="A297" t="s">
        <v>318</v>
      </c>
      <c r="B297">
        <v>35</v>
      </c>
      <c r="C297">
        <v>0</v>
      </c>
      <c r="D297" t="s">
        <v>20</v>
      </c>
      <c r="E297" t="s">
        <v>28</v>
      </c>
      <c r="F297" t="s">
        <v>25</v>
      </c>
      <c r="G297">
        <v>60.56</v>
      </c>
      <c r="H297">
        <v>0</v>
      </c>
      <c r="I297" s="1">
        <v>43390</v>
      </c>
      <c r="J297">
        <v>62</v>
      </c>
      <c r="K297">
        <v>522.96</v>
      </c>
      <c r="L297">
        <v>9.49</v>
      </c>
      <c r="M297">
        <v>26.83</v>
      </c>
      <c r="N297">
        <v>6</v>
      </c>
      <c r="O297">
        <v>1</v>
      </c>
    </row>
    <row r="298" spans="1:15" x14ac:dyDescent="0.2">
      <c r="A298" t="s">
        <v>319</v>
      </c>
      <c r="B298">
        <v>42</v>
      </c>
      <c r="C298">
        <v>0</v>
      </c>
      <c r="D298" t="s">
        <v>20</v>
      </c>
      <c r="E298" t="s">
        <v>28</v>
      </c>
      <c r="F298" t="s">
        <v>25</v>
      </c>
      <c r="G298">
        <v>79.3</v>
      </c>
      <c r="H298">
        <v>0</v>
      </c>
      <c r="I298" s="1">
        <v>44366</v>
      </c>
      <c r="J298">
        <v>30</v>
      </c>
      <c r="K298">
        <v>491.85</v>
      </c>
      <c r="L298">
        <v>10.67</v>
      </c>
      <c r="M298">
        <v>28.67</v>
      </c>
      <c r="N298">
        <v>4</v>
      </c>
      <c r="O298">
        <v>0</v>
      </c>
    </row>
    <row r="299" spans="1:15" x14ac:dyDescent="0.2">
      <c r="A299" t="s">
        <v>320</v>
      </c>
      <c r="B299">
        <v>43</v>
      </c>
      <c r="C299">
        <v>1</v>
      </c>
      <c r="D299" t="s">
        <v>20</v>
      </c>
      <c r="E299" t="s">
        <v>21</v>
      </c>
      <c r="F299" t="s">
        <v>22</v>
      </c>
      <c r="G299">
        <v>51.96</v>
      </c>
      <c r="H299">
        <v>0</v>
      </c>
      <c r="I299" s="1">
        <v>44228</v>
      </c>
      <c r="J299">
        <v>34</v>
      </c>
      <c r="K299">
        <v>499.57</v>
      </c>
      <c r="L299">
        <v>9.85</v>
      </c>
      <c r="M299">
        <v>23.75</v>
      </c>
      <c r="N299">
        <v>3</v>
      </c>
      <c r="O299">
        <v>0</v>
      </c>
    </row>
    <row r="300" spans="1:15" x14ac:dyDescent="0.2">
      <c r="A300" t="s">
        <v>321</v>
      </c>
      <c r="B300">
        <v>43</v>
      </c>
      <c r="C300">
        <v>1</v>
      </c>
      <c r="D300" t="s">
        <v>20</v>
      </c>
      <c r="E300" t="s">
        <v>28</v>
      </c>
      <c r="F300" t="s">
        <v>22</v>
      </c>
      <c r="G300">
        <v>66.41</v>
      </c>
      <c r="H300">
        <v>0</v>
      </c>
      <c r="I300" s="1">
        <v>44387</v>
      </c>
      <c r="J300">
        <v>29</v>
      </c>
      <c r="K300">
        <v>292.95</v>
      </c>
      <c r="L300">
        <v>10.119999999999999</v>
      </c>
      <c r="M300">
        <v>23.42</v>
      </c>
      <c r="N300">
        <v>2</v>
      </c>
      <c r="O300">
        <v>0</v>
      </c>
    </row>
    <row r="301" spans="1:15" x14ac:dyDescent="0.2">
      <c r="A301" t="s">
        <v>322</v>
      </c>
      <c r="B301">
        <v>43</v>
      </c>
      <c r="C301">
        <v>1</v>
      </c>
      <c r="D301" t="s">
        <v>20</v>
      </c>
      <c r="E301" t="s">
        <v>21</v>
      </c>
      <c r="F301" t="s">
        <v>25</v>
      </c>
      <c r="G301">
        <v>29.81</v>
      </c>
      <c r="H301">
        <v>0</v>
      </c>
      <c r="I301" s="1">
        <v>44894</v>
      </c>
      <c r="J301">
        <v>13</v>
      </c>
      <c r="K301">
        <v>570.32000000000005</v>
      </c>
      <c r="L301">
        <v>9.59</v>
      </c>
      <c r="M301">
        <v>25</v>
      </c>
      <c r="N301">
        <v>5</v>
      </c>
      <c r="O301">
        <v>0</v>
      </c>
    </row>
    <row r="302" spans="1:15" x14ac:dyDescent="0.2">
      <c r="A302" t="s">
        <v>323</v>
      </c>
      <c r="B302">
        <v>60</v>
      </c>
      <c r="C302">
        <v>0</v>
      </c>
      <c r="D302" t="s">
        <v>20</v>
      </c>
      <c r="E302" t="s">
        <v>28</v>
      </c>
      <c r="F302" t="s">
        <v>18</v>
      </c>
      <c r="G302">
        <v>85.12</v>
      </c>
      <c r="H302">
        <v>0</v>
      </c>
      <c r="I302" s="1">
        <v>44033</v>
      </c>
      <c r="J302">
        <v>41</v>
      </c>
      <c r="K302">
        <v>544.6</v>
      </c>
      <c r="L302">
        <v>10.33</v>
      </c>
      <c r="M302">
        <v>23.83</v>
      </c>
      <c r="N302">
        <v>7</v>
      </c>
      <c r="O302">
        <v>1</v>
      </c>
    </row>
    <row r="303" spans="1:15" x14ac:dyDescent="0.2">
      <c r="A303" t="s">
        <v>324</v>
      </c>
      <c r="B303">
        <v>29</v>
      </c>
      <c r="C303">
        <v>0</v>
      </c>
      <c r="D303" t="s">
        <v>16</v>
      </c>
      <c r="E303" t="s">
        <v>21</v>
      </c>
      <c r="F303" t="s">
        <v>25</v>
      </c>
      <c r="G303">
        <v>29.91</v>
      </c>
      <c r="H303">
        <v>0</v>
      </c>
      <c r="I303" s="1">
        <v>44479</v>
      </c>
      <c r="J303">
        <v>26</v>
      </c>
      <c r="K303">
        <v>471.37</v>
      </c>
      <c r="L303">
        <v>9.08</v>
      </c>
      <c r="M303">
        <v>18.75</v>
      </c>
      <c r="N303">
        <v>7</v>
      </c>
      <c r="O303">
        <v>0</v>
      </c>
    </row>
    <row r="304" spans="1:15" x14ac:dyDescent="0.2">
      <c r="A304" t="s">
        <v>325</v>
      </c>
      <c r="B304">
        <v>43</v>
      </c>
      <c r="C304">
        <v>1</v>
      </c>
      <c r="D304" t="s">
        <v>16</v>
      </c>
      <c r="E304" t="s">
        <v>28</v>
      </c>
      <c r="F304" t="s">
        <v>22</v>
      </c>
      <c r="G304">
        <v>70.400000000000006</v>
      </c>
      <c r="H304">
        <v>0</v>
      </c>
      <c r="I304" s="1">
        <v>44697</v>
      </c>
      <c r="J304">
        <v>19</v>
      </c>
      <c r="K304">
        <v>409.38</v>
      </c>
      <c r="L304">
        <v>10.130000000000001</v>
      </c>
      <c r="M304">
        <v>20.170000000000002</v>
      </c>
      <c r="N304">
        <v>5</v>
      </c>
      <c r="O304">
        <v>0</v>
      </c>
    </row>
    <row r="305" spans="1:15" x14ac:dyDescent="0.2">
      <c r="A305" t="s">
        <v>326</v>
      </c>
      <c r="B305">
        <v>61</v>
      </c>
      <c r="C305">
        <v>0</v>
      </c>
      <c r="D305" t="s">
        <v>16</v>
      </c>
      <c r="E305" t="s">
        <v>17</v>
      </c>
      <c r="F305" t="s">
        <v>18</v>
      </c>
      <c r="G305">
        <v>68.180000000000007</v>
      </c>
      <c r="H305">
        <v>0</v>
      </c>
      <c r="I305" s="1">
        <v>43735</v>
      </c>
      <c r="J305">
        <v>51</v>
      </c>
      <c r="K305">
        <v>383.38</v>
      </c>
      <c r="L305">
        <v>11.27</v>
      </c>
      <c r="M305">
        <v>19.170000000000002</v>
      </c>
      <c r="N305">
        <v>3</v>
      </c>
      <c r="O305">
        <v>0</v>
      </c>
    </row>
    <row r="306" spans="1:15" x14ac:dyDescent="0.2">
      <c r="A306" t="s">
        <v>327</v>
      </c>
      <c r="B306">
        <v>53</v>
      </c>
      <c r="C306">
        <v>0</v>
      </c>
      <c r="D306" t="s">
        <v>20</v>
      </c>
      <c r="E306" t="s">
        <v>28</v>
      </c>
      <c r="F306" t="s">
        <v>25</v>
      </c>
      <c r="G306">
        <v>55.08</v>
      </c>
      <c r="H306">
        <v>0</v>
      </c>
      <c r="I306" s="1">
        <v>44987</v>
      </c>
      <c r="J306">
        <v>9</v>
      </c>
      <c r="K306">
        <v>463.78</v>
      </c>
      <c r="L306">
        <v>10</v>
      </c>
      <c r="M306">
        <v>22.67</v>
      </c>
      <c r="N306">
        <v>5</v>
      </c>
      <c r="O306">
        <v>0</v>
      </c>
    </row>
    <row r="307" spans="1:15" x14ac:dyDescent="0.2">
      <c r="A307" t="s">
        <v>328</v>
      </c>
      <c r="B307">
        <v>43</v>
      </c>
      <c r="C307">
        <v>1</v>
      </c>
      <c r="D307" t="s">
        <v>20</v>
      </c>
      <c r="E307" t="s">
        <v>28</v>
      </c>
      <c r="F307" t="s">
        <v>18</v>
      </c>
      <c r="G307">
        <v>31.13</v>
      </c>
      <c r="H307">
        <v>0</v>
      </c>
      <c r="I307" s="1">
        <v>43140</v>
      </c>
      <c r="J307">
        <v>70</v>
      </c>
      <c r="K307">
        <v>456.59</v>
      </c>
      <c r="L307">
        <v>10.44</v>
      </c>
      <c r="M307">
        <v>21.83</v>
      </c>
      <c r="N307">
        <v>6</v>
      </c>
      <c r="O307">
        <v>0</v>
      </c>
    </row>
    <row r="308" spans="1:15" x14ac:dyDescent="0.2">
      <c r="A308" t="s">
        <v>329</v>
      </c>
      <c r="B308">
        <v>21</v>
      </c>
      <c r="C308">
        <v>0</v>
      </c>
      <c r="D308" t="s">
        <v>20</v>
      </c>
      <c r="E308" t="s">
        <v>28</v>
      </c>
      <c r="F308" t="s">
        <v>22</v>
      </c>
      <c r="G308">
        <v>62.52</v>
      </c>
      <c r="H308">
        <v>0</v>
      </c>
      <c r="I308" s="1">
        <v>43388</v>
      </c>
      <c r="J308">
        <v>62</v>
      </c>
      <c r="K308">
        <v>559.24</v>
      </c>
      <c r="L308">
        <v>8.91</v>
      </c>
      <c r="M308">
        <v>25</v>
      </c>
      <c r="N308">
        <v>5</v>
      </c>
      <c r="O308">
        <v>0</v>
      </c>
    </row>
    <row r="309" spans="1:15" x14ac:dyDescent="0.2">
      <c r="A309" t="s">
        <v>330</v>
      </c>
      <c r="B309">
        <v>43</v>
      </c>
      <c r="C309">
        <v>1</v>
      </c>
      <c r="D309" t="s">
        <v>16</v>
      </c>
      <c r="E309" t="s">
        <v>21</v>
      </c>
      <c r="F309" t="s">
        <v>22</v>
      </c>
      <c r="G309">
        <v>49.56</v>
      </c>
      <c r="H309">
        <v>0</v>
      </c>
      <c r="I309" s="1">
        <v>43253</v>
      </c>
      <c r="J309">
        <v>66</v>
      </c>
      <c r="K309">
        <v>443.09</v>
      </c>
      <c r="L309">
        <v>10.53</v>
      </c>
      <c r="M309">
        <v>22.83</v>
      </c>
      <c r="N309">
        <v>4</v>
      </c>
      <c r="O309">
        <v>0</v>
      </c>
    </row>
    <row r="310" spans="1:15" x14ac:dyDescent="0.2">
      <c r="A310" t="s">
        <v>331</v>
      </c>
      <c r="B310">
        <v>54</v>
      </c>
      <c r="C310">
        <v>0</v>
      </c>
      <c r="D310" t="s">
        <v>16</v>
      </c>
      <c r="E310" t="s">
        <v>28</v>
      </c>
      <c r="F310" t="s">
        <v>25</v>
      </c>
      <c r="G310">
        <v>36.32</v>
      </c>
      <c r="H310">
        <v>0</v>
      </c>
      <c r="I310" s="1">
        <v>44109</v>
      </c>
      <c r="J310">
        <v>38</v>
      </c>
      <c r="K310">
        <v>593.67999999999995</v>
      </c>
      <c r="L310">
        <v>11.48</v>
      </c>
      <c r="M310">
        <v>19.579999999999998</v>
      </c>
      <c r="N310">
        <v>14</v>
      </c>
      <c r="O310">
        <v>1</v>
      </c>
    </row>
    <row r="311" spans="1:15" x14ac:dyDescent="0.2">
      <c r="A311" t="s">
        <v>332</v>
      </c>
      <c r="B311">
        <v>43</v>
      </c>
      <c r="C311">
        <v>1</v>
      </c>
      <c r="D311" t="s">
        <v>16</v>
      </c>
      <c r="E311" t="s">
        <v>21</v>
      </c>
      <c r="F311" t="s">
        <v>22</v>
      </c>
      <c r="G311">
        <v>50.16</v>
      </c>
      <c r="H311">
        <v>0</v>
      </c>
      <c r="I311" s="1">
        <v>43325</v>
      </c>
      <c r="J311">
        <v>64</v>
      </c>
      <c r="K311">
        <v>459.64</v>
      </c>
      <c r="L311">
        <v>10.31</v>
      </c>
      <c r="M311">
        <v>22.25</v>
      </c>
      <c r="N311">
        <v>3</v>
      </c>
      <c r="O311">
        <v>0</v>
      </c>
    </row>
    <row r="312" spans="1:15" x14ac:dyDescent="0.2">
      <c r="A312" t="s">
        <v>333</v>
      </c>
      <c r="B312">
        <v>59</v>
      </c>
      <c r="C312">
        <v>0</v>
      </c>
      <c r="D312" t="s">
        <v>20</v>
      </c>
      <c r="E312" t="s">
        <v>28</v>
      </c>
      <c r="F312" t="s">
        <v>25</v>
      </c>
      <c r="G312">
        <v>25.25</v>
      </c>
      <c r="H312">
        <v>0</v>
      </c>
      <c r="I312" s="1">
        <v>44251</v>
      </c>
      <c r="J312">
        <v>34</v>
      </c>
      <c r="K312">
        <v>419.12</v>
      </c>
      <c r="L312">
        <v>10.28</v>
      </c>
      <c r="M312">
        <v>17.079999999999998</v>
      </c>
      <c r="N312">
        <v>4</v>
      </c>
      <c r="O312">
        <v>0</v>
      </c>
    </row>
    <row r="313" spans="1:15" x14ac:dyDescent="0.2">
      <c r="A313" t="s">
        <v>334</v>
      </c>
      <c r="B313">
        <v>66</v>
      </c>
      <c r="C313">
        <v>0</v>
      </c>
      <c r="D313" t="s">
        <v>20</v>
      </c>
      <c r="E313" t="s">
        <v>17</v>
      </c>
      <c r="F313" t="s">
        <v>18</v>
      </c>
      <c r="G313">
        <v>42.76</v>
      </c>
      <c r="H313">
        <v>0</v>
      </c>
      <c r="I313" s="1">
        <v>43133</v>
      </c>
      <c r="J313">
        <v>70</v>
      </c>
      <c r="K313">
        <v>392.74</v>
      </c>
      <c r="L313">
        <v>10.199999999999999</v>
      </c>
      <c r="M313">
        <v>18.25</v>
      </c>
      <c r="N313">
        <v>4</v>
      </c>
      <c r="O313">
        <v>0</v>
      </c>
    </row>
    <row r="314" spans="1:15" x14ac:dyDescent="0.2">
      <c r="A314" t="s">
        <v>335</v>
      </c>
      <c r="B314">
        <v>45</v>
      </c>
      <c r="C314">
        <v>0</v>
      </c>
      <c r="D314" t="s">
        <v>20</v>
      </c>
      <c r="E314" t="s">
        <v>28</v>
      </c>
      <c r="F314" t="s">
        <v>25</v>
      </c>
      <c r="G314">
        <v>35.53</v>
      </c>
      <c r="H314">
        <v>0</v>
      </c>
      <c r="I314" s="1">
        <v>44031</v>
      </c>
      <c r="J314">
        <v>41</v>
      </c>
      <c r="K314">
        <v>531.35</v>
      </c>
      <c r="L314">
        <v>9.67</v>
      </c>
      <c r="M314">
        <v>25.33</v>
      </c>
      <c r="N314">
        <v>8</v>
      </c>
      <c r="O314">
        <v>0</v>
      </c>
    </row>
    <row r="315" spans="1:15" x14ac:dyDescent="0.2">
      <c r="A315" t="s">
        <v>336</v>
      </c>
      <c r="B315">
        <v>43</v>
      </c>
      <c r="C315">
        <v>1</v>
      </c>
      <c r="D315" t="s">
        <v>16</v>
      </c>
      <c r="E315" t="s">
        <v>28</v>
      </c>
      <c r="F315" t="s">
        <v>25</v>
      </c>
      <c r="G315">
        <v>50.24</v>
      </c>
      <c r="H315">
        <v>0</v>
      </c>
      <c r="I315" s="1">
        <v>43533</v>
      </c>
      <c r="J315">
        <v>57</v>
      </c>
      <c r="K315">
        <v>523.33000000000004</v>
      </c>
      <c r="L315">
        <v>9.15</v>
      </c>
      <c r="M315">
        <v>27.08</v>
      </c>
      <c r="N315">
        <v>2</v>
      </c>
      <c r="O315">
        <v>1</v>
      </c>
    </row>
    <row r="316" spans="1:15" x14ac:dyDescent="0.2">
      <c r="A316" t="s">
        <v>337</v>
      </c>
      <c r="B316">
        <v>48</v>
      </c>
      <c r="C316">
        <v>0</v>
      </c>
      <c r="D316" t="s">
        <v>20</v>
      </c>
      <c r="E316" t="s">
        <v>17</v>
      </c>
      <c r="F316" t="s">
        <v>18</v>
      </c>
      <c r="G316">
        <v>47.26</v>
      </c>
      <c r="H316">
        <v>0</v>
      </c>
      <c r="I316" s="1">
        <v>44156</v>
      </c>
      <c r="J316">
        <v>37</v>
      </c>
      <c r="K316">
        <v>645.59</v>
      </c>
      <c r="L316">
        <v>11.62</v>
      </c>
      <c r="M316">
        <v>28</v>
      </c>
      <c r="N316">
        <v>3</v>
      </c>
      <c r="O316">
        <v>0</v>
      </c>
    </row>
    <row r="317" spans="1:15" x14ac:dyDescent="0.2">
      <c r="A317" t="s">
        <v>338</v>
      </c>
      <c r="B317">
        <v>26</v>
      </c>
      <c r="C317">
        <v>0</v>
      </c>
      <c r="D317" t="s">
        <v>16</v>
      </c>
      <c r="E317" t="s">
        <v>21</v>
      </c>
      <c r="F317" t="s">
        <v>25</v>
      </c>
      <c r="G317">
        <v>24.04</v>
      </c>
      <c r="H317">
        <v>0</v>
      </c>
      <c r="I317" s="1">
        <v>44141</v>
      </c>
      <c r="J317">
        <v>37</v>
      </c>
      <c r="K317">
        <v>455.87</v>
      </c>
      <c r="L317">
        <v>9.69</v>
      </c>
      <c r="M317">
        <v>27.67</v>
      </c>
      <c r="N317">
        <v>4</v>
      </c>
      <c r="O317">
        <v>0</v>
      </c>
    </row>
    <row r="318" spans="1:15" x14ac:dyDescent="0.2">
      <c r="A318" t="s">
        <v>339</v>
      </c>
      <c r="B318">
        <v>68</v>
      </c>
      <c r="C318">
        <v>0</v>
      </c>
      <c r="D318" t="s">
        <v>20</v>
      </c>
      <c r="E318" t="s">
        <v>17</v>
      </c>
      <c r="F318" t="s">
        <v>25</v>
      </c>
      <c r="G318">
        <v>23.14</v>
      </c>
      <c r="H318">
        <v>0</v>
      </c>
      <c r="I318" s="1">
        <v>43114</v>
      </c>
      <c r="J318">
        <v>71</v>
      </c>
      <c r="K318">
        <v>564.38</v>
      </c>
      <c r="L318">
        <v>9.6199999999999992</v>
      </c>
      <c r="M318">
        <v>22.08</v>
      </c>
      <c r="N318">
        <v>5</v>
      </c>
      <c r="O318">
        <v>0</v>
      </c>
    </row>
    <row r="319" spans="1:15" x14ac:dyDescent="0.2">
      <c r="A319" t="s">
        <v>340</v>
      </c>
      <c r="B319">
        <v>43</v>
      </c>
      <c r="C319">
        <v>1</v>
      </c>
      <c r="D319" t="s">
        <v>16</v>
      </c>
      <c r="E319" t="s">
        <v>28</v>
      </c>
      <c r="F319" t="s">
        <v>25</v>
      </c>
      <c r="G319">
        <v>37.26</v>
      </c>
      <c r="H319">
        <v>0</v>
      </c>
      <c r="I319" s="1">
        <v>44235</v>
      </c>
      <c r="J319">
        <v>34</v>
      </c>
      <c r="K319">
        <v>374.25</v>
      </c>
      <c r="L319">
        <v>10.67</v>
      </c>
      <c r="M319">
        <v>23.58</v>
      </c>
      <c r="N319">
        <v>7</v>
      </c>
      <c r="O319">
        <v>0</v>
      </c>
    </row>
    <row r="320" spans="1:15" x14ac:dyDescent="0.2">
      <c r="A320" t="s">
        <v>341</v>
      </c>
      <c r="B320">
        <v>31</v>
      </c>
      <c r="C320">
        <v>0</v>
      </c>
      <c r="D320" t="s">
        <v>16</v>
      </c>
      <c r="E320" t="s">
        <v>28</v>
      </c>
      <c r="F320" t="s">
        <v>22</v>
      </c>
      <c r="G320">
        <v>49.43</v>
      </c>
      <c r="H320">
        <v>0</v>
      </c>
      <c r="I320" s="1">
        <v>44550</v>
      </c>
      <c r="J320">
        <v>24</v>
      </c>
      <c r="K320">
        <v>467.42</v>
      </c>
      <c r="L320">
        <v>8.81</v>
      </c>
      <c r="M320">
        <v>21.83</v>
      </c>
      <c r="N320">
        <v>11</v>
      </c>
      <c r="O320">
        <v>0</v>
      </c>
    </row>
    <row r="321" spans="1:15" x14ac:dyDescent="0.2">
      <c r="A321" t="s">
        <v>342</v>
      </c>
      <c r="B321">
        <v>43</v>
      </c>
      <c r="C321">
        <v>1</v>
      </c>
      <c r="D321" t="s">
        <v>20</v>
      </c>
      <c r="E321" t="s">
        <v>21</v>
      </c>
      <c r="F321" t="s">
        <v>22</v>
      </c>
      <c r="G321">
        <v>35.4</v>
      </c>
      <c r="H321">
        <v>0</v>
      </c>
      <c r="I321" s="1">
        <v>43280</v>
      </c>
      <c r="J321">
        <v>66</v>
      </c>
      <c r="K321">
        <v>614.03</v>
      </c>
      <c r="L321">
        <v>8.82</v>
      </c>
      <c r="M321">
        <v>28.67</v>
      </c>
      <c r="N321">
        <v>2</v>
      </c>
      <c r="O321">
        <v>0</v>
      </c>
    </row>
    <row r="322" spans="1:15" x14ac:dyDescent="0.2">
      <c r="A322" t="s">
        <v>343</v>
      </c>
      <c r="B322">
        <v>58</v>
      </c>
      <c r="C322">
        <v>0</v>
      </c>
      <c r="D322" t="s">
        <v>16</v>
      </c>
      <c r="E322" t="s">
        <v>28</v>
      </c>
      <c r="F322" t="s">
        <v>25</v>
      </c>
      <c r="G322">
        <v>56.92</v>
      </c>
      <c r="H322">
        <v>0</v>
      </c>
      <c r="I322" s="1">
        <v>44340</v>
      </c>
      <c r="J322">
        <v>31</v>
      </c>
      <c r="K322">
        <v>489.92</v>
      </c>
      <c r="L322">
        <v>10.01</v>
      </c>
      <c r="M322">
        <v>25.33</v>
      </c>
      <c r="N322">
        <v>6</v>
      </c>
      <c r="O322">
        <v>0</v>
      </c>
    </row>
    <row r="323" spans="1:15" x14ac:dyDescent="0.2">
      <c r="A323" t="s">
        <v>344</v>
      </c>
      <c r="B323">
        <v>39</v>
      </c>
      <c r="C323">
        <v>0</v>
      </c>
      <c r="D323" t="s">
        <v>16</v>
      </c>
      <c r="E323" t="s">
        <v>28</v>
      </c>
      <c r="F323" t="s">
        <v>18</v>
      </c>
      <c r="G323">
        <v>60.53</v>
      </c>
      <c r="H323">
        <v>0</v>
      </c>
      <c r="I323" s="1">
        <v>44562</v>
      </c>
      <c r="J323">
        <v>23</v>
      </c>
      <c r="K323">
        <v>651.6</v>
      </c>
      <c r="L323">
        <v>9.3000000000000007</v>
      </c>
      <c r="M323">
        <v>28.67</v>
      </c>
      <c r="N323">
        <v>3</v>
      </c>
      <c r="O323">
        <v>0</v>
      </c>
    </row>
    <row r="324" spans="1:15" x14ac:dyDescent="0.2">
      <c r="A324" t="s">
        <v>345</v>
      </c>
      <c r="B324">
        <v>28</v>
      </c>
      <c r="C324">
        <v>0</v>
      </c>
      <c r="D324" t="s">
        <v>16</v>
      </c>
      <c r="E324" t="s">
        <v>21</v>
      </c>
      <c r="F324" t="s">
        <v>25</v>
      </c>
      <c r="G324">
        <v>37.340000000000003</v>
      </c>
      <c r="H324">
        <v>0</v>
      </c>
      <c r="I324" s="1">
        <v>44739</v>
      </c>
      <c r="J324">
        <v>18</v>
      </c>
      <c r="K324">
        <v>546.66</v>
      </c>
      <c r="L324">
        <v>9.91</v>
      </c>
      <c r="M324">
        <v>30.83</v>
      </c>
      <c r="N324">
        <v>6</v>
      </c>
      <c r="O324">
        <v>0</v>
      </c>
    </row>
    <row r="325" spans="1:15" x14ac:dyDescent="0.2">
      <c r="A325" t="s">
        <v>346</v>
      </c>
      <c r="B325">
        <v>40</v>
      </c>
      <c r="C325">
        <v>0</v>
      </c>
      <c r="D325" t="s">
        <v>16</v>
      </c>
      <c r="E325" t="s">
        <v>21</v>
      </c>
      <c r="F325" t="s">
        <v>22</v>
      </c>
      <c r="G325">
        <v>70.86</v>
      </c>
      <c r="H325">
        <v>0</v>
      </c>
      <c r="I325" s="1">
        <v>43971</v>
      </c>
      <c r="J325">
        <v>43</v>
      </c>
      <c r="K325">
        <v>561.77</v>
      </c>
      <c r="L325">
        <v>10.51</v>
      </c>
      <c r="M325">
        <v>27.67</v>
      </c>
      <c r="N325">
        <v>7</v>
      </c>
      <c r="O325">
        <v>0</v>
      </c>
    </row>
    <row r="326" spans="1:15" x14ac:dyDescent="0.2">
      <c r="A326" t="s">
        <v>347</v>
      </c>
      <c r="B326">
        <v>40</v>
      </c>
      <c r="C326">
        <v>0</v>
      </c>
      <c r="D326" t="s">
        <v>20</v>
      </c>
      <c r="E326" t="s">
        <v>17</v>
      </c>
      <c r="F326" t="s">
        <v>22</v>
      </c>
      <c r="G326">
        <v>54.8</v>
      </c>
      <c r="H326">
        <v>0</v>
      </c>
      <c r="I326" s="1">
        <v>43366</v>
      </c>
      <c r="J326">
        <v>63</v>
      </c>
      <c r="K326">
        <v>535.76</v>
      </c>
      <c r="L326">
        <v>10.37</v>
      </c>
      <c r="M326">
        <v>25.17</v>
      </c>
      <c r="N326">
        <v>9</v>
      </c>
      <c r="O326">
        <v>1</v>
      </c>
    </row>
    <row r="327" spans="1:15" x14ac:dyDescent="0.2">
      <c r="A327" t="s">
        <v>348</v>
      </c>
      <c r="B327">
        <v>43</v>
      </c>
      <c r="C327">
        <v>1</v>
      </c>
      <c r="D327" t="s">
        <v>20</v>
      </c>
      <c r="E327" t="s">
        <v>17</v>
      </c>
      <c r="F327" t="s">
        <v>22</v>
      </c>
      <c r="G327">
        <v>45.46</v>
      </c>
      <c r="H327">
        <v>0</v>
      </c>
      <c r="I327" s="1">
        <v>43682</v>
      </c>
      <c r="J327">
        <v>52</v>
      </c>
      <c r="K327">
        <v>567.44000000000005</v>
      </c>
      <c r="L327">
        <v>10.52</v>
      </c>
      <c r="M327">
        <v>25.75</v>
      </c>
      <c r="N327">
        <v>10</v>
      </c>
      <c r="O327">
        <v>1</v>
      </c>
    </row>
    <row r="328" spans="1:15" x14ac:dyDescent="0.2">
      <c r="A328" t="s">
        <v>349</v>
      </c>
      <c r="B328">
        <v>63</v>
      </c>
      <c r="C328">
        <v>0</v>
      </c>
      <c r="D328" t="s">
        <v>20</v>
      </c>
      <c r="E328" t="s">
        <v>21</v>
      </c>
      <c r="F328" t="s">
        <v>18</v>
      </c>
      <c r="G328">
        <v>77.47</v>
      </c>
      <c r="H328">
        <v>0</v>
      </c>
      <c r="I328" s="1">
        <v>44836</v>
      </c>
      <c r="J328">
        <v>14</v>
      </c>
      <c r="K328">
        <v>277.88</v>
      </c>
      <c r="L328">
        <v>10</v>
      </c>
      <c r="M328">
        <v>24.42</v>
      </c>
      <c r="N328">
        <v>5</v>
      </c>
      <c r="O328">
        <v>0</v>
      </c>
    </row>
    <row r="329" spans="1:15" x14ac:dyDescent="0.2">
      <c r="A329" t="s">
        <v>350</v>
      </c>
      <c r="B329">
        <v>54</v>
      </c>
      <c r="C329">
        <v>0</v>
      </c>
      <c r="D329" t="s">
        <v>16</v>
      </c>
      <c r="E329" t="s">
        <v>28</v>
      </c>
      <c r="F329" t="s">
        <v>25</v>
      </c>
      <c r="G329">
        <v>46.11</v>
      </c>
      <c r="H329">
        <v>0</v>
      </c>
      <c r="I329" s="1">
        <v>43897</v>
      </c>
      <c r="J329">
        <v>45</v>
      </c>
      <c r="K329">
        <v>392.6</v>
      </c>
      <c r="L329">
        <v>9.3800000000000008</v>
      </c>
      <c r="M329">
        <v>31</v>
      </c>
      <c r="N329">
        <v>6</v>
      </c>
      <c r="O329">
        <v>0</v>
      </c>
    </row>
    <row r="330" spans="1:15" x14ac:dyDescent="0.2">
      <c r="A330" t="s">
        <v>351</v>
      </c>
      <c r="B330">
        <v>43</v>
      </c>
      <c r="C330">
        <v>1</v>
      </c>
      <c r="D330" t="s">
        <v>20</v>
      </c>
      <c r="E330" t="s">
        <v>21</v>
      </c>
      <c r="F330" t="s">
        <v>18</v>
      </c>
      <c r="G330">
        <v>33.18</v>
      </c>
      <c r="H330">
        <v>0</v>
      </c>
      <c r="I330" s="1">
        <v>44499</v>
      </c>
      <c r="J330">
        <v>26</v>
      </c>
      <c r="K330">
        <v>373.47</v>
      </c>
      <c r="L330">
        <v>9.39</v>
      </c>
      <c r="M330">
        <v>23.08</v>
      </c>
      <c r="N330">
        <v>8</v>
      </c>
      <c r="O330">
        <v>0</v>
      </c>
    </row>
    <row r="331" spans="1:15" x14ac:dyDescent="0.2">
      <c r="A331" t="s">
        <v>352</v>
      </c>
      <c r="B331">
        <v>43</v>
      </c>
      <c r="C331">
        <v>0</v>
      </c>
      <c r="D331" t="s">
        <v>16</v>
      </c>
      <c r="E331" t="s">
        <v>28</v>
      </c>
      <c r="F331" t="s">
        <v>25</v>
      </c>
      <c r="G331">
        <v>68.42</v>
      </c>
      <c r="H331">
        <v>0</v>
      </c>
      <c r="I331" s="1">
        <v>43616</v>
      </c>
      <c r="J331">
        <v>55</v>
      </c>
      <c r="K331">
        <v>550.99</v>
      </c>
      <c r="L331">
        <v>11.4</v>
      </c>
      <c r="M331">
        <v>26.25</v>
      </c>
      <c r="N331">
        <v>4</v>
      </c>
      <c r="O331">
        <v>1</v>
      </c>
    </row>
    <row r="332" spans="1:15" x14ac:dyDescent="0.2">
      <c r="A332" t="s">
        <v>353</v>
      </c>
      <c r="B332">
        <v>43</v>
      </c>
      <c r="C332">
        <v>1</v>
      </c>
      <c r="D332" t="s">
        <v>20</v>
      </c>
      <c r="E332" t="s">
        <v>17</v>
      </c>
      <c r="F332" t="s">
        <v>25</v>
      </c>
      <c r="G332">
        <v>34.380000000000003</v>
      </c>
      <c r="H332">
        <v>0</v>
      </c>
      <c r="I332" s="1">
        <v>43692</v>
      </c>
      <c r="J332">
        <v>52</v>
      </c>
      <c r="K332">
        <v>442.9</v>
      </c>
      <c r="L332">
        <v>9.5500000000000007</v>
      </c>
      <c r="M332">
        <v>22.33</v>
      </c>
      <c r="N332">
        <v>7</v>
      </c>
      <c r="O332">
        <v>0</v>
      </c>
    </row>
    <row r="333" spans="1:15" x14ac:dyDescent="0.2">
      <c r="A333" t="s">
        <v>354</v>
      </c>
      <c r="B333">
        <v>53</v>
      </c>
      <c r="C333">
        <v>0</v>
      </c>
      <c r="D333" t="s">
        <v>20</v>
      </c>
      <c r="E333" t="s">
        <v>21</v>
      </c>
      <c r="F333" t="s">
        <v>25</v>
      </c>
      <c r="G333">
        <v>67.069999999999993</v>
      </c>
      <c r="H333">
        <v>0</v>
      </c>
      <c r="I333" s="1">
        <v>44494</v>
      </c>
      <c r="J333">
        <v>26</v>
      </c>
      <c r="K333">
        <v>519.16999999999996</v>
      </c>
      <c r="L333">
        <v>11.86</v>
      </c>
      <c r="M333">
        <v>18.829999999999998</v>
      </c>
      <c r="N333">
        <v>6</v>
      </c>
      <c r="O333">
        <v>0</v>
      </c>
    </row>
    <row r="334" spans="1:15" x14ac:dyDescent="0.2">
      <c r="A334" t="s">
        <v>355</v>
      </c>
      <c r="B334">
        <v>43</v>
      </c>
      <c r="C334">
        <v>1</v>
      </c>
      <c r="D334" t="s">
        <v>20</v>
      </c>
      <c r="E334" t="s">
        <v>28</v>
      </c>
      <c r="F334" t="s">
        <v>22</v>
      </c>
      <c r="G334">
        <v>51.81</v>
      </c>
      <c r="H334">
        <v>0</v>
      </c>
      <c r="I334" s="1">
        <v>43894</v>
      </c>
      <c r="J334">
        <v>45</v>
      </c>
      <c r="K334">
        <v>502.67</v>
      </c>
      <c r="L334">
        <v>12.17</v>
      </c>
      <c r="M334">
        <v>24.08</v>
      </c>
      <c r="N334">
        <v>5</v>
      </c>
      <c r="O334">
        <v>0</v>
      </c>
    </row>
    <row r="335" spans="1:15" x14ac:dyDescent="0.2">
      <c r="A335" t="s">
        <v>356</v>
      </c>
      <c r="B335">
        <v>18</v>
      </c>
      <c r="C335">
        <v>0</v>
      </c>
      <c r="D335" t="s">
        <v>20</v>
      </c>
      <c r="E335" t="s">
        <v>21</v>
      </c>
      <c r="F335" t="s">
        <v>25</v>
      </c>
      <c r="G335">
        <v>41.66</v>
      </c>
      <c r="H335">
        <v>0</v>
      </c>
      <c r="I335" s="1">
        <v>43933</v>
      </c>
      <c r="J335">
        <v>44</v>
      </c>
      <c r="K335">
        <v>510.9</v>
      </c>
      <c r="L335">
        <v>9.44</v>
      </c>
      <c r="M335">
        <v>23</v>
      </c>
      <c r="N335">
        <v>11</v>
      </c>
      <c r="O335">
        <v>0</v>
      </c>
    </row>
    <row r="336" spans="1:15" x14ac:dyDescent="0.2">
      <c r="A336" t="s">
        <v>357</v>
      </c>
      <c r="B336">
        <v>68</v>
      </c>
      <c r="C336">
        <v>0</v>
      </c>
      <c r="D336" t="s">
        <v>20</v>
      </c>
      <c r="E336" t="s">
        <v>21</v>
      </c>
      <c r="F336" t="s">
        <v>25</v>
      </c>
      <c r="G336">
        <v>38.47</v>
      </c>
      <c r="H336">
        <v>0</v>
      </c>
      <c r="I336" s="1">
        <v>43841</v>
      </c>
      <c r="J336">
        <v>47</v>
      </c>
      <c r="K336">
        <v>488.84</v>
      </c>
      <c r="L336">
        <v>10.33</v>
      </c>
      <c r="M336">
        <v>19.920000000000002</v>
      </c>
      <c r="N336">
        <v>8</v>
      </c>
      <c r="O336">
        <v>0</v>
      </c>
    </row>
    <row r="337" spans="1:15" x14ac:dyDescent="0.2">
      <c r="A337" t="s">
        <v>358</v>
      </c>
      <c r="B337">
        <v>53</v>
      </c>
      <c r="C337">
        <v>0</v>
      </c>
      <c r="D337" t="s">
        <v>16</v>
      </c>
      <c r="E337" t="s">
        <v>21</v>
      </c>
      <c r="F337" t="s">
        <v>25</v>
      </c>
      <c r="G337">
        <v>33.520000000000003</v>
      </c>
      <c r="H337">
        <v>0</v>
      </c>
      <c r="I337" s="1">
        <v>44613</v>
      </c>
      <c r="J337">
        <v>22</v>
      </c>
      <c r="K337">
        <v>500.37</v>
      </c>
      <c r="L337">
        <v>9.7899999999999991</v>
      </c>
      <c r="M337">
        <v>25.67</v>
      </c>
      <c r="N337">
        <v>6</v>
      </c>
      <c r="O337">
        <v>0</v>
      </c>
    </row>
    <row r="338" spans="1:15" x14ac:dyDescent="0.2">
      <c r="A338" t="s">
        <v>359</v>
      </c>
      <c r="B338">
        <v>41</v>
      </c>
      <c r="C338">
        <v>0</v>
      </c>
      <c r="D338" t="s">
        <v>16</v>
      </c>
      <c r="E338" t="s">
        <v>17</v>
      </c>
      <c r="F338" t="s">
        <v>25</v>
      </c>
      <c r="G338">
        <v>63.19</v>
      </c>
      <c r="H338">
        <v>0</v>
      </c>
      <c r="I338" s="1">
        <v>44183</v>
      </c>
      <c r="J338">
        <v>36</v>
      </c>
      <c r="K338">
        <v>528.6</v>
      </c>
      <c r="L338">
        <v>9.43</v>
      </c>
      <c r="M338">
        <v>27.25</v>
      </c>
      <c r="N338">
        <v>5</v>
      </c>
      <c r="O338">
        <v>0</v>
      </c>
    </row>
    <row r="339" spans="1:15" x14ac:dyDescent="0.2">
      <c r="A339" t="s">
        <v>360</v>
      </c>
      <c r="B339">
        <v>57</v>
      </c>
      <c r="C339">
        <v>0</v>
      </c>
      <c r="D339" t="s">
        <v>16</v>
      </c>
      <c r="E339" t="s">
        <v>21</v>
      </c>
      <c r="F339" t="s">
        <v>25</v>
      </c>
      <c r="G339">
        <v>48.71</v>
      </c>
      <c r="H339">
        <v>0</v>
      </c>
      <c r="I339" s="1">
        <v>44831</v>
      </c>
      <c r="J339">
        <v>15</v>
      </c>
      <c r="K339">
        <v>599.37</v>
      </c>
      <c r="L339">
        <v>7.81</v>
      </c>
      <c r="M339">
        <v>31.42</v>
      </c>
      <c r="N339">
        <v>7</v>
      </c>
      <c r="O339">
        <v>0</v>
      </c>
    </row>
    <row r="340" spans="1:15" x14ac:dyDescent="0.2">
      <c r="A340" t="s">
        <v>361</v>
      </c>
      <c r="B340">
        <v>32</v>
      </c>
      <c r="C340">
        <v>0</v>
      </c>
      <c r="D340" t="s">
        <v>20</v>
      </c>
      <c r="E340" t="s">
        <v>21</v>
      </c>
      <c r="F340" t="s">
        <v>18</v>
      </c>
      <c r="G340">
        <v>60.2</v>
      </c>
      <c r="H340">
        <v>0</v>
      </c>
      <c r="I340" s="1">
        <v>43232</v>
      </c>
      <c r="J340">
        <v>67</v>
      </c>
      <c r="K340">
        <v>568.78</v>
      </c>
      <c r="L340">
        <v>7.92</v>
      </c>
      <c r="M340">
        <v>26.83</v>
      </c>
      <c r="N340">
        <v>5</v>
      </c>
      <c r="O340">
        <v>0</v>
      </c>
    </row>
    <row r="341" spans="1:15" x14ac:dyDescent="0.2">
      <c r="A341" t="s">
        <v>362</v>
      </c>
      <c r="B341">
        <v>38</v>
      </c>
      <c r="C341">
        <v>0</v>
      </c>
      <c r="D341" t="s">
        <v>16</v>
      </c>
      <c r="E341" t="s">
        <v>17</v>
      </c>
      <c r="F341" t="s">
        <v>22</v>
      </c>
      <c r="G341">
        <v>49.4</v>
      </c>
      <c r="H341">
        <v>0</v>
      </c>
      <c r="I341" s="1">
        <v>43525</v>
      </c>
      <c r="J341">
        <v>57</v>
      </c>
      <c r="K341">
        <v>463.6</v>
      </c>
      <c r="L341">
        <v>9.15</v>
      </c>
      <c r="M341">
        <v>26</v>
      </c>
      <c r="N341">
        <v>1</v>
      </c>
      <c r="O341">
        <v>0</v>
      </c>
    </row>
    <row r="342" spans="1:15" x14ac:dyDescent="0.2">
      <c r="A342" t="s">
        <v>363</v>
      </c>
      <c r="B342">
        <v>64</v>
      </c>
      <c r="C342">
        <v>0</v>
      </c>
      <c r="D342" t="s">
        <v>16</v>
      </c>
      <c r="E342" t="s">
        <v>28</v>
      </c>
      <c r="F342" t="s">
        <v>25</v>
      </c>
      <c r="G342">
        <v>72.19</v>
      </c>
      <c r="H342">
        <v>0</v>
      </c>
      <c r="I342" s="1">
        <v>44836</v>
      </c>
      <c r="J342">
        <v>14</v>
      </c>
      <c r="K342">
        <v>467.61</v>
      </c>
      <c r="L342">
        <v>10.23</v>
      </c>
      <c r="M342">
        <v>28.17</v>
      </c>
      <c r="N342">
        <v>3</v>
      </c>
      <c r="O342">
        <v>0</v>
      </c>
    </row>
    <row r="343" spans="1:15" x14ac:dyDescent="0.2">
      <c r="A343" t="s">
        <v>364</v>
      </c>
      <c r="B343">
        <v>26</v>
      </c>
      <c r="C343">
        <v>0</v>
      </c>
      <c r="D343" t="s">
        <v>20</v>
      </c>
      <c r="E343" t="s">
        <v>21</v>
      </c>
      <c r="F343" t="s">
        <v>22</v>
      </c>
      <c r="G343">
        <v>32.36</v>
      </c>
      <c r="H343">
        <v>0</v>
      </c>
      <c r="I343" s="1">
        <v>43843</v>
      </c>
      <c r="J343">
        <v>47</v>
      </c>
      <c r="K343">
        <v>379.41</v>
      </c>
      <c r="L343">
        <v>8.57</v>
      </c>
      <c r="M343">
        <v>27.5</v>
      </c>
      <c r="N343">
        <v>5</v>
      </c>
      <c r="O343">
        <v>0</v>
      </c>
    </row>
    <row r="344" spans="1:15" x14ac:dyDescent="0.2">
      <c r="A344" t="s">
        <v>365</v>
      </c>
      <c r="B344">
        <v>43</v>
      </c>
      <c r="C344">
        <v>1</v>
      </c>
      <c r="D344" t="s">
        <v>16</v>
      </c>
      <c r="E344" t="s">
        <v>28</v>
      </c>
      <c r="F344" t="s">
        <v>22</v>
      </c>
      <c r="G344">
        <v>48.55</v>
      </c>
      <c r="H344">
        <v>0</v>
      </c>
      <c r="I344" s="1">
        <v>43948</v>
      </c>
      <c r="J344">
        <v>44</v>
      </c>
      <c r="K344">
        <v>587.41999999999996</v>
      </c>
      <c r="L344">
        <v>10.14</v>
      </c>
      <c r="M344">
        <v>27.08</v>
      </c>
      <c r="N344">
        <v>5</v>
      </c>
      <c r="O344">
        <v>1</v>
      </c>
    </row>
    <row r="345" spans="1:15" x14ac:dyDescent="0.2">
      <c r="A345" t="s">
        <v>366</v>
      </c>
      <c r="B345">
        <v>43</v>
      </c>
      <c r="C345">
        <v>1</v>
      </c>
      <c r="D345" t="s">
        <v>20</v>
      </c>
      <c r="E345" t="s">
        <v>17</v>
      </c>
      <c r="F345" t="s">
        <v>25</v>
      </c>
      <c r="G345">
        <v>66.510000000000005</v>
      </c>
      <c r="H345">
        <v>0</v>
      </c>
      <c r="I345" s="1">
        <v>44713</v>
      </c>
      <c r="J345">
        <v>18</v>
      </c>
      <c r="K345">
        <v>430.21</v>
      </c>
      <c r="L345">
        <v>9.66</v>
      </c>
      <c r="M345">
        <v>22.08</v>
      </c>
      <c r="N345">
        <v>8</v>
      </c>
      <c r="O345">
        <v>0</v>
      </c>
    </row>
    <row r="346" spans="1:15" x14ac:dyDescent="0.2">
      <c r="A346" t="s">
        <v>367</v>
      </c>
      <c r="B346">
        <v>69</v>
      </c>
      <c r="C346">
        <v>0</v>
      </c>
      <c r="D346" t="s">
        <v>16</v>
      </c>
      <c r="E346" t="s">
        <v>28</v>
      </c>
      <c r="F346" t="s">
        <v>22</v>
      </c>
      <c r="G346">
        <v>31.94</v>
      </c>
      <c r="H346">
        <v>0</v>
      </c>
      <c r="I346" s="1">
        <v>45073</v>
      </c>
      <c r="J346">
        <v>7</v>
      </c>
      <c r="K346">
        <v>600.42999999999995</v>
      </c>
      <c r="L346">
        <v>7.67</v>
      </c>
      <c r="M346">
        <v>22.83</v>
      </c>
      <c r="N346">
        <v>3</v>
      </c>
      <c r="O346">
        <v>0</v>
      </c>
    </row>
    <row r="347" spans="1:15" x14ac:dyDescent="0.2">
      <c r="A347" t="s">
        <v>368</v>
      </c>
      <c r="B347">
        <v>43</v>
      </c>
      <c r="C347">
        <v>0</v>
      </c>
      <c r="D347" t="s">
        <v>16</v>
      </c>
      <c r="E347" t="s">
        <v>28</v>
      </c>
      <c r="F347" t="s">
        <v>25</v>
      </c>
      <c r="G347">
        <v>65.599999999999994</v>
      </c>
      <c r="H347">
        <v>0</v>
      </c>
      <c r="I347" s="1">
        <v>43750</v>
      </c>
      <c r="J347">
        <v>50</v>
      </c>
      <c r="K347">
        <v>547.88</v>
      </c>
      <c r="L347">
        <v>10.99</v>
      </c>
      <c r="M347">
        <v>21.17</v>
      </c>
      <c r="N347">
        <v>3</v>
      </c>
      <c r="O347">
        <v>0</v>
      </c>
    </row>
    <row r="348" spans="1:15" x14ac:dyDescent="0.2">
      <c r="A348" t="s">
        <v>369</v>
      </c>
      <c r="B348">
        <v>43</v>
      </c>
      <c r="C348">
        <v>1</v>
      </c>
      <c r="D348" t="s">
        <v>20</v>
      </c>
      <c r="E348" t="s">
        <v>17</v>
      </c>
      <c r="F348" t="s">
        <v>22</v>
      </c>
      <c r="G348">
        <v>50.3</v>
      </c>
      <c r="H348">
        <v>0</v>
      </c>
      <c r="I348" s="1">
        <v>44600</v>
      </c>
      <c r="J348">
        <v>22</v>
      </c>
      <c r="K348">
        <v>562.48</v>
      </c>
      <c r="L348">
        <v>10.35</v>
      </c>
      <c r="M348">
        <v>22.25</v>
      </c>
      <c r="N348">
        <v>4</v>
      </c>
      <c r="O348">
        <v>0</v>
      </c>
    </row>
    <row r="349" spans="1:15" x14ac:dyDescent="0.2">
      <c r="A349" t="s">
        <v>370</v>
      </c>
      <c r="B349">
        <v>54</v>
      </c>
      <c r="C349">
        <v>0</v>
      </c>
      <c r="D349" t="s">
        <v>20</v>
      </c>
      <c r="E349" t="s">
        <v>28</v>
      </c>
      <c r="F349" t="s">
        <v>22</v>
      </c>
      <c r="G349">
        <v>40.409999999999997</v>
      </c>
      <c r="H349">
        <v>0</v>
      </c>
      <c r="I349" s="1">
        <v>44062</v>
      </c>
      <c r="J349">
        <v>40</v>
      </c>
      <c r="K349">
        <v>560.30999999999995</v>
      </c>
      <c r="L349">
        <v>9.81</v>
      </c>
      <c r="M349">
        <v>23.42</v>
      </c>
      <c r="N349">
        <v>3</v>
      </c>
      <c r="O349">
        <v>0</v>
      </c>
    </row>
    <row r="350" spans="1:15" x14ac:dyDescent="0.2">
      <c r="A350" t="s">
        <v>371</v>
      </c>
      <c r="B350">
        <v>43</v>
      </c>
      <c r="C350">
        <v>1</v>
      </c>
      <c r="D350" t="s">
        <v>20</v>
      </c>
      <c r="E350" t="s">
        <v>21</v>
      </c>
      <c r="F350" t="s">
        <v>22</v>
      </c>
      <c r="G350">
        <v>51.65</v>
      </c>
      <c r="H350">
        <v>0</v>
      </c>
      <c r="I350" s="1">
        <v>44020</v>
      </c>
      <c r="J350">
        <v>41</v>
      </c>
      <c r="K350">
        <v>520.61</v>
      </c>
      <c r="L350">
        <v>10.93</v>
      </c>
      <c r="M350">
        <v>27.92</v>
      </c>
      <c r="N350">
        <v>6</v>
      </c>
      <c r="O350">
        <v>0</v>
      </c>
    </row>
    <row r="351" spans="1:15" x14ac:dyDescent="0.2">
      <c r="A351" t="s">
        <v>372</v>
      </c>
      <c r="B351">
        <v>69</v>
      </c>
      <c r="C351">
        <v>0</v>
      </c>
      <c r="D351" t="s">
        <v>20</v>
      </c>
      <c r="E351" t="s">
        <v>28</v>
      </c>
      <c r="F351" t="s">
        <v>22</v>
      </c>
      <c r="G351">
        <v>44.91</v>
      </c>
      <c r="H351">
        <v>0</v>
      </c>
      <c r="I351" s="1">
        <v>45061</v>
      </c>
      <c r="J351">
        <v>7</v>
      </c>
      <c r="K351">
        <v>456.23</v>
      </c>
      <c r="L351">
        <v>11.55</v>
      </c>
      <c r="M351">
        <v>22</v>
      </c>
      <c r="N351">
        <v>9</v>
      </c>
      <c r="O351">
        <v>0</v>
      </c>
    </row>
    <row r="352" spans="1:15" x14ac:dyDescent="0.2">
      <c r="A352" t="s">
        <v>373</v>
      </c>
      <c r="B352">
        <v>42</v>
      </c>
      <c r="C352">
        <v>0</v>
      </c>
      <c r="D352" t="s">
        <v>20</v>
      </c>
      <c r="E352" t="s">
        <v>28</v>
      </c>
      <c r="F352" t="s">
        <v>22</v>
      </c>
      <c r="G352">
        <v>31.87</v>
      </c>
      <c r="H352">
        <v>0</v>
      </c>
      <c r="I352" s="1">
        <v>44978</v>
      </c>
      <c r="J352">
        <v>10</v>
      </c>
      <c r="K352">
        <v>486.98</v>
      </c>
      <c r="L352">
        <v>10.46</v>
      </c>
      <c r="M352">
        <v>30.83</v>
      </c>
      <c r="N352">
        <v>12</v>
      </c>
      <c r="O352">
        <v>0</v>
      </c>
    </row>
    <row r="353" spans="1:15" x14ac:dyDescent="0.2">
      <c r="A353" t="s">
        <v>374</v>
      </c>
      <c r="B353">
        <v>43</v>
      </c>
      <c r="C353">
        <v>0</v>
      </c>
      <c r="D353" t="s">
        <v>16</v>
      </c>
      <c r="E353" t="s">
        <v>21</v>
      </c>
      <c r="F353" t="s">
        <v>18</v>
      </c>
      <c r="G353">
        <v>48.82</v>
      </c>
      <c r="H353">
        <v>0</v>
      </c>
      <c r="I353" s="1">
        <v>44467</v>
      </c>
      <c r="J353">
        <v>27</v>
      </c>
      <c r="K353">
        <v>391.39</v>
      </c>
      <c r="L353">
        <v>9.3800000000000008</v>
      </c>
      <c r="M353">
        <v>17.75</v>
      </c>
      <c r="N353">
        <v>8</v>
      </c>
      <c r="O353">
        <v>1</v>
      </c>
    </row>
    <row r="354" spans="1:15" x14ac:dyDescent="0.2">
      <c r="A354" t="s">
        <v>375</v>
      </c>
      <c r="B354">
        <v>28</v>
      </c>
      <c r="C354">
        <v>0</v>
      </c>
      <c r="D354" t="s">
        <v>20</v>
      </c>
      <c r="E354" t="s">
        <v>21</v>
      </c>
      <c r="F354" t="s">
        <v>25</v>
      </c>
      <c r="G354">
        <v>41.66</v>
      </c>
      <c r="H354">
        <v>0</v>
      </c>
      <c r="I354" s="1">
        <v>44705</v>
      </c>
      <c r="J354">
        <v>19</v>
      </c>
      <c r="K354">
        <v>415.41</v>
      </c>
      <c r="L354">
        <v>12.14</v>
      </c>
      <c r="M354">
        <v>24.92</v>
      </c>
      <c r="N354">
        <v>4</v>
      </c>
      <c r="O354">
        <v>0</v>
      </c>
    </row>
    <row r="355" spans="1:15" x14ac:dyDescent="0.2">
      <c r="A355" t="s">
        <v>376</v>
      </c>
      <c r="B355">
        <v>55</v>
      </c>
      <c r="C355">
        <v>0</v>
      </c>
      <c r="D355" t="s">
        <v>16</v>
      </c>
      <c r="E355" t="s">
        <v>28</v>
      </c>
      <c r="F355" t="s">
        <v>18</v>
      </c>
      <c r="G355">
        <v>72.86</v>
      </c>
      <c r="H355">
        <v>0</v>
      </c>
      <c r="I355" s="1">
        <v>44140</v>
      </c>
      <c r="J355">
        <v>37</v>
      </c>
      <c r="K355">
        <v>579.59</v>
      </c>
      <c r="L355">
        <v>11.07</v>
      </c>
      <c r="M355">
        <v>17.25</v>
      </c>
      <c r="N355">
        <v>5</v>
      </c>
      <c r="O355">
        <v>0</v>
      </c>
    </row>
    <row r="356" spans="1:15" x14ac:dyDescent="0.2">
      <c r="A356" t="s">
        <v>377</v>
      </c>
      <c r="B356">
        <v>43</v>
      </c>
      <c r="C356">
        <v>1</v>
      </c>
      <c r="D356" t="s">
        <v>16</v>
      </c>
      <c r="E356" t="s">
        <v>17</v>
      </c>
      <c r="F356" t="s">
        <v>22</v>
      </c>
      <c r="G356">
        <v>57.66</v>
      </c>
      <c r="H356">
        <v>0</v>
      </c>
      <c r="I356" s="1">
        <v>44506</v>
      </c>
      <c r="J356">
        <v>25</v>
      </c>
      <c r="K356">
        <v>329.5</v>
      </c>
      <c r="L356">
        <v>10.69</v>
      </c>
      <c r="M356">
        <v>17.579999999999998</v>
      </c>
      <c r="N356">
        <v>9</v>
      </c>
      <c r="O356">
        <v>0</v>
      </c>
    </row>
    <row r="357" spans="1:15" x14ac:dyDescent="0.2">
      <c r="A357" t="s">
        <v>378</v>
      </c>
      <c r="B357">
        <v>24</v>
      </c>
      <c r="C357">
        <v>0</v>
      </c>
      <c r="D357" t="s">
        <v>16</v>
      </c>
      <c r="E357" t="s">
        <v>21</v>
      </c>
      <c r="F357" t="s">
        <v>25</v>
      </c>
      <c r="G357">
        <v>50.52</v>
      </c>
      <c r="H357">
        <v>0</v>
      </c>
      <c r="I357" s="1">
        <v>44084</v>
      </c>
      <c r="J357">
        <v>39</v>
      </c>
      <c r="K357">
        <v>463.27</v>
      </c>
      <c r="L357">
        <v>9.9499999999999993</v>
      </c>
      <c r="M357">
        <v>26.08</v>
      </c>
      <c r="N357">
        <v>5</v>
      </c>
      <c r="O357">
        <v>0</v>
      </c>
    </row>
    <row r="358" spans="1:15" x14ac:dyDescent="0.2">
      <c r="A358" t="s">
        <v>379</v>
      </c>
      <c r="B358">
        <v>35</v>
      </c>
      <c r="C358">
        <v>0</v>
      </c>
      <c r="D358" t="s">
        <v>16</v>
      </c>
      <c r="E358" t="s">
        <v>21</v>
      </c>
      <c r="F358" t="s">
        <v>25</v>
      </c>
      <c r="G358">
        <v>69.77</v>
      </c>
      <c r="H358">
        <v>0</v>
      </c>
      <c r="I358" s="1">
        <v>44709</v>
      </c>
      <c r="J358">
        <v>19</v>
      </c>
      <c r="K358">
        <v>356.31</v>
      </c>
      <c r="L358">
        <v>9.5500000000000007</v>
      </c>
      <c r="M358">
        <v>27</v>
      </c>
      <c r="N358">
        <v>6</v>
      </c>
      <c r="O358">
        <v>1</v>
      </c>
    </row>
    <row r="359" spans="1:15" x14ac:dyDescent="0.2">
      <c r="A359" t="s">
        <v>380</v>
      </c>
      <c r="B359">
        <v>44</v>
      </c>
      <c r="C359">
        <v>0</v>
      </c>
      <c r="D359" t="s">
        <v>16</v>
      </c>
      <c r="E359" t="s">
        <v>17</v>
      </c>
      <c r="F359" t="s">
        <v>22</v>
      </c>
      <c r="G359">
        <v>49.16</v>
      </c>
      <c r="H359">
        <v>0</v>
      </c>
      <c r="I359" s="1">
        <v>43588</v>
      </c>
      <c r="J359">
        <v>55</v>
      </c>
      <c r="K359">
        <v>422.8</v>
      </c>
      <c r="L359">
        <v>9.83</v>
      </c>
      <c r="M359">
        <v>21.42</v>
      </c>
      <c r="N359">
        <v>4</v>
      </c>
      <c r="O359">
        <v>0</v>
      </c>
    </row>
    <row r="360" spans="1:15" x14ac:dyDescent="0.2">
      <c r="A360" t="s">
        <v>381</v>
      </c>
      <c r="B360">
        <v>43</v>
      </c>
      <c r="C360">
        <v>1</v>
      </c>
      <c r="D360" t="s">
        <v>20</v>
      </c>
      <c r="E360" t="s">
        <v>28</v>
      </c>
      <c r="F360" t="s">
        <v>22</v>
      </c>
      <c r="G360">
        <v>47.68</v>
      </c>
      <c r="H360">
        <v>0</v>
      </c>
      <c r="I360" s="1">
        <v>44619</v>
      </c>
      <c r="J360">
        <v>22</v>
      </c>
      <c r="K360">
        <v>356.98</v>
      </c>
      <c r="L360">
        <v>8.36</v>
      </c>
      <c r="M360">
        <v>27.5</v>
      </c>
      <c r="N360">
        <v>7</v>
      </c>
      <c r="O360">
        <v>0</v>
      </c>
    </row>
    <row r="361" spans="1:15" x14ac:dyDescent="0.2">
      <c r="A361" t="s">
        <v>382</v>
      </c>
      <c r="B361">
        <v>51</v>
      </c>
      <c r="C361">
        <v>0</v>
      </c>
      <c r="D361" t="s">
        <v>16</v>
      </c>
      <c r="E361" t="s">
        <v>28</v>
      </c>
      <c r="F361" t="s">
        <v>25</v>
      </c>
      <c r="G361">
        <v>60.54</v>
      </c>
      <c r="H361">
        <v>0</v>
      </c>
      <c r="I361" s="1">
        <v>43863</v>
      </c>
      <c r="J361">
        <v>46</v>
      </c>
      <c r="K361">
        <v>549.78</v>
      </c>
      <c r="L361">
        <v>9.64</v>
      </c>
      <c r="M361">
        <v>22.42</v>
      </c>
      <c r="N361">
        <v>6</v>
      </c>
      <c r="O361">
        <v>0</v>
      </c>
    </row>
    <row r="362" spans="1:15" x14ac:dyDescent="0.2">
      <c r="A362" t="s">
        <v>383</v>
      </c>
      <c r="B362">
        <v>43</v>
      </c>
      <c r="C362">
        <v>1</v>
      </c>
      <c r="D362" t="s">
        <v>20</v>
      </c>
      <c r="E362" t="s">
        <v>21</v>
      </c>
      <c r="F362" t="s">
        <v>25</v>
      </c>
      <c r="G362">
        <v>67.459999999999994</v>
      </c>
      <c r="H362">
        <v>0</v>
      </c>
      <c r="I362" s="1">
        <v>44849</v>
      </c>
      <c r="J362">
        <v>14</v>
      </c>
      <c r="K362">
        <v>535.58000000000004</v>
      </c>
      <c r="L362">
        <v>10.55</v>
      </c>
      <c r="M362">
        <v>23.25</v>
      </c>
      <c r="N362">
        <v>10</v>
      </c>
      <c r="O362">
        <v>0</v>
      </c>
    </row>
    <row r="363" spans="1:15" x14ac:dyDescent="0.2">
      <c r="A363" t="s">
        <v>384</v>
      </c>
      <c r="B363">
        <v>43</v>
      </c>
      <c r="C363">
        <v>1</v>
      </c>
      <c r="D363" t="s">
        <v>16</v>
      </c>
      <c r="E363" t="s">
        <v>28</v>
      </c>
      <c r="F363" t="s">
        <v>25</v>
      </c>
      <c r="G363">
        <v>45.92</v>
      </c>
      <c r="H363">
        <v>0</v>
      </c>
      <c r="I363" s="1">
        <v>43185</v>
      </c>
      <c r="J363">
        <v>69</v>
      </c>
      <c r="K363">
        <v>534.16</v>
      </c>
      <c r="L363">
        <v>9.9499999999999993</v>
      </c>
      <c r="M363">
        <v>25.5</v>
      </c>
      <c r="N363">
        <v>6</v>
      </c>
      <c r="O363">
        <v>0</v>
      </c>
    </row>
    <row r="364" spans="1:15" x14ac:dyDescent="0.2">
      <c r="A364" t="s">
        <v>385</v>
      </c>
      <c r="B364">
        <v>60</v>
      </c>
      <c r="C364">
        <v>0</v>
      </c>
      <c r="D364" t="s">
        <v>16</v>
      </c>
      <c r="E364" t="s">
        <v>28</v>
      </c>
      <c r="F364" t="s">
        <v>25</v>
      </c>
      <c r="G364">
        <v>56.52</v>
      </c>
      <c r="H364">
        <v>0</v>
      </c>
      <c r="I364" s="1">
        <v>44078</v>
      </c>
      <c r="J364">
        <v>39</v>
      </c>
      <c r="K364">
        <v>440.4</v>
      </c>
      <c r="L364">
        <v>9.86</v>
      </c>
      <c r="M364">
        <v>24.83</v>
      </c>
      <c r="N364">
        <v>3</v>
      </c>
      <c r="O364">
        <v>0</v>
      </c>
    </row>
    <row r="365" spans="1:15" x14ac:dyDescent="0.2">
      <c r="A365" t="s">
        <v>386</v>
      </c>
      <c r="B365">
        <v>61</v>
      </c>
      <c r="C365">
        <v>0</v>
      </c>
      <c r="D365" t="s">
        <v>16</v>
      </c>
      <c r="E365" t="s">
        <v>28</v>
      </c>
      <c r="F365" t="s">
        <v>25</v>
      </c>
      <c r="G365">
        <v>43.45</v>
      </c>
      <c r="H365">
        <v>0</v>
      </c>
      <c r="I365" s="1">
        <v>43857</v>
      </c>
      <c r="J365">
        <v>47</v>
      </c>
      <c r="K365">
        <v>683.12</v>
      </c>
      <c r="L365">
        <v>11.89</v>
      </c>
      <c r="M365">
        <v>27.75</v>
      </c>
      <c r="N365">
        <v>5</v>
      </c>
      <c r="O365">
        <v>0</v>
      </c>
    </row>
    <row r="366" spans="1:15" x14ac:dyDescent="0.2">
      <c r="A366" t="s">
        <v>387</v>
      </c>
      <c r="B366">
        <v>68</v>
      </c>
      <c r="C366">
        <v>0</v>
      </c>
      <c r="D366" t="s">
        <v>20</v>
      </c>
      <c r="E366" t="s">
        <v>17</v>
      </c>
      <c r="F366" t="s">
        <v>22</v>
      </c>
      <c r="G366">
        <v>67.19</v>
      </c>
      <c r="H366">
        <v>0</v>
      </c>
      <c r="I366" s="1">
        <v>43243</v>
      </c>
      <c r="J366">
        <v>67</v>
      </c>
      <c r="K366">
        <v>543.70000000000005</v>
      </c>
      <c r="L366">
        <v>8.57</v>
      </c>
      <c r="M366">
        <v>25.42</v>
      </c>
      <c r="N366">
        <v>2</v>
      </c>
      <c r="O366">
        <v>0</v>
      </c>
    </row>
    <row r="367" spans="1:15" x14ac:dyDescent="0.2">
      <c r="A367" t="s">
        <v>388</v>
      </c>
      <c r="B367">
        <v>43</v>
      </c>
      <c r="C367">
        <v>1</v>
      </c>
      <c r="D367" t="s">
        <v>20</v>
      </c>
      <c r="E367" t="s">
        <v>28</v>
      </c>
      <c r="F367" t="s">
        <v>25</v>
      </c>
      <c r="G367">
        <v>49.59</v>
      </c>
      <c r="H367">
        <v>0</v>
      </c>
      <c r="I367" s="1">
        <v>44502</v>
      </c>
      <c r="J367">
        <v>25</v>
      </c>
      <c r="K367">
        <v>479.45</v>
      </c>
      <c r="L367">
        <v>10.16</v>
      </c>
      <c r="M367">
        <v>21.33</v>
      </c>
      <c r="N367">
        <v>6</v>
      </c>
      <c r="O367">
        <v>0</v>
      </c>
    </row>
    <row r="368" spans="1:15" x14ac:dyDescent="0.2">
      <c r="A368" t="s">
        <v>389</v>
      </c>
      <c r="B368">
        <v>42</v>
      </c>
      <c r="C368">
        <v>0</v>
      </c>
      <c r="D368" t="s">
        <v>16</v>
      </c>
      <c r="E368" t="s">
        <v>28</v>
      </c>
      <c r="F368" t="s">
        <v>18</v>
      </c>
      <c r="G368">
        <v>70.56</v>
      </c>
      <c r="H368">
        <v>0</v>
      </c>
      <c r="I368" s="1">
        <v>44202</v>
      </c>
      <c r="J368">
        <v>35</v>
      </c>
      <c r="K368">
        <v>722.88</v>
      </c>
      <c r="L368">
        <v>10.59</v>
      </c>
      <c r="M368">
        <v>23.67</v>
      </c>
      <c r="N368">
        <v>3</v>
      </c>
      <c r="O368">
        <v>0</v>
      </c>
    </row>
    <row r="369" spans="1:15" x14ac:dyDescent="0.2">
      <c r="A369" t="s">
        <v>390</v>
      </c>
      <c r="B369">
        <v>43</v>
      </c>
      <c r="C369">
        <v>1</v>
      </c>
      <c r="D369" t="s">
        <v>20</v>
      </c>
      <c r="E369" t="s">
        <v>21</v>
      </c>
      <c r="F369" t="s">
        <v>22</v>
      </c>
      <c r="G369">
        <v>52.98</v>
      </c>
      <c r="H369">
        <v>0</v>
      </c>
      <c r="I369" s="1">
        <v>44263</v>
      </c>
      <c r="J369">
        <v>33</v>
      </c>
      <c r="K369">
        <v>650.84</v>
      </c>
      <c r="L369">
        <v>9.7200000000000006</v>
      </c>
      <c r="M369">
        <v>24.67</v>
      </c>
      <c r="N369">
        <v>6</v>
      </c>
      <c r="O369">
        <v>0</v>
      </c>
    </row>
    <row r="370" spans="1:15" x14ac:dyDescent="0.2">
      <c r="A370" t="s">
        <v>391</v>
      </c>
      <c r="B370">
        <v>69</v>
      </c>
      <c r="C370">
        <v>0</v>
      </c>
      <c r="D370" t="s">
        <v>16</v>
      </c>
      <c r="E370" t="s">
        <v>21</v>
      </c>
      <c r="F370" t="s">
        <v>25</v>
      </c>
      <c r="G370">
        <v>88.19</v>
      </c>
      <c r="H370">
        <v>0</v>
      </c>
      <c r="I370" s="1">
        <v>43230</v>
      </c>
      <c r="J370">
        <v>67</v>
      </c>
      <c r="K370">
        <v>393.1</v>
      </c>
      <c r="L370">
        <v>9.6999999999999993</v>
      </c>
      <c r="M370">
        <v>27.25</v>
      </c>
      <c r="N370">
        <v>7</v>
      </c>
      <c r="O370">
        <v>0</v>
      </c>
    </row>
    <row r="371" spans="1:15" x14ac:dyDescent="0.2">
      <c r="A371" t="s">
        <v>392</v>
      </c>
      <c r="B371">
        <v>61</v>
      </c>
      <c r="C371">
        <v>0</v>
      </c>
      <c r="D371" t="s">
        <v>16</v>
      </c>
      <c r="E371" t="s">
        <v>28</v>
      </c>
      <c r="F371" t="s">
        <v>22</v>
      </c>
      <c r="G371">
        <v>75.14</v>
      </c>
      <c r="H371">
        <v>0</v>
      </c>
      <c r="I371" s="1">
        <v>43922</v>
      </c>
      <c r="J371">
        <v>44</v>
      </c>
      <c r="K371">
        <v>403.96</v>
      </c>
      <c r="L371">
        <v>10.88</v>
      </c>
      <c r="M371">
        <v>20.329999999999998</v>
      </c>
      <c r="N371">
        <v>5</v>
      </c>
      <c r="O371">
        <v>1</v>
      </c>
    </row>
    <row r="372" spans="1:15" x14ac:dyDescent="0.2">
      <c r="A372" t="s">
        <v>393</v>
      </c>
      <c r="B372">
        <v>43</v>
      </c>
      <c r="C372">
        <v>1</v>
      </c>
      <c r="D372" t="s">
        <v>20</v>
      </c>
      <c r="E372" t="s">
        <v>17</v>
      </c>
      <c r="F372" t="s">
        <v>25</v>
      </c>
      <c r="G372">
        <v>39.39</v>
      </c>
      <c r="H372">
        <v>0</v>
      </c>
      <c r="I372" s="1">
        <v>43447</v>
      </c>
      <c r="J372">
        <v>60</v>
      </c>
      <c r="K372">
        <v>411.34</v>
      </c>
      <c r="L372">
        <v>10.65</v>
      </c>
      <c r="M372">
        <v>21.42</v>
      </c>
      <c r="N372">
        <v>4</v>
      </c>
      <c r="O372">
        <v>1</v>
      </c>
    </row>
    <row r="373" spans="1:15" x14ac:dyDescent="0.2">
      <c r="A373" t="s">
        <v>394</v>
      </c>
      <c r="B373">
        <v>43</v>
      </c>
      <c r="C373">
        <v>1</v>
      </c>
      <c r="D373" t="s">
        <v>16</v>
      </c>
      <c r="E373" t="s">
        <v>17</v>
      </c>
      <c r="F373" t="s">
        <v>25</v>
      </c>
      <c r="G373">
        <v>62.9</v>
      </c>
      <c r="H373">
        <v>0</v>
      </c>
      <c r="I373" s="1">
        <v>44073</v>
      </c>
      <c r="J373">
        <v>40</v>
      </c>
      <c r="K373">
        <v>547.42999999999995</v>
      </c>
      <c r="L373">
        <v>8.57</v>
      </c>
      <c r="M373">
        <v>22.67</v>
      </c>
      <c r="N373">
        <v>6</v>
      </c>
      <c r="O373">
        <v>0</v>
      </c>
    </row>
    <row r="374" spans="1:15" x14ac:dyDescent="0.2">
      <c r="A374" t="s">
        <v>395</v>
      </c>
      <c r="B374">
        <v>43</v>
      </c>
      <c r="C374">
        <v>1</v>
      </c>
      <c r="D374" t="s">
        <v>20</v>
      </c>
      <c r="E374" t="s">
        <v>21</v>
      </c>
      <c r="F374" t="s">
        <v>25</v>
      </c>
      <c r="G374">
        <v>49.35</v>
      </c>
      <c r="H374">
        <v>0</v>
      </c>
      <c r="I374" s="1">
        <v>43267</v>
      </c>
      <c r="J374">
        <v>66</v>
      </c>
      <c r="K374">
        <v>410.7</v>
      </c>
      <c r="L374">
        <v>8.39</v>
      </c>
      <c r="M374">
        <v>29.08</v>
      </c>
      <c r="N374">
        <v>6</v>
      </c>
      <c r="O374">
        <v>1</v>
      </c>
    </row>
    <row r="375" spans="1:15" x14ac:dyDescent="0.2">
      <c r="A375" t="s">
        <v>396</v>
      </c>
      <c r="B375">
        <v>43</v>
      </c>
      <c r="C375">
        <v>1</v>
      </c>
      <c r="D375" t="s">
        <v>20</v>
      </c>
      <c r="E375" t="s">
        <v>21</v>
      </c>
      <c r="F375" t="s">
        <v>22</v>
      </c>
      <c r="G375">
        <v>46.62</v>
      </c>
      <c r="H375">
        <v>0</v>
      </c>
      <c r="I375" s="1">
        <v>44832</v>
      </c>
      <c r="J375">
        <v>15</v>
      </c>
      <c r="K375">
        <v>349.16</v>
      </c>
      <c r="L375">
        <v>8.07</v>
      </c>
      <c r="M375">
        <v>23.42</v>
      </c>
      <c r="N375">
        <v>11</v>
      </c>
      <c r="O375">
        <v>0</v>
      </c>
    </row>
    <row r="376" spans="1:15" x14ac:dyDescent="0.2">
      <c r="A376" t="s">
        <v>397</v>
      </c>
      <c r="B376">
        <v>43</v>
      </c>
      <c r="C376">
        <v>1</v>
      </c>
      <c r="D376" t="s">
        <v>20</v>
      </c>
      <c r="E376" t="s">
        <v>17</v>
      </c>
      <c r="F376" t="s">
        <v>25</v>
      </c>
      <c r="G376">
        <v>21.53</v>
      </c>
      <c r="H376">
        <v>0</v>
      </c>
      <c r="I376" s="1">
        <v>44224</v>
      </c>
      <c r="J376">
        <v>35</v>
      </c>
      <c r="K376">
        <v>549.98</v>
      </c>
      <c r="L376">
        <v>10.58</v>
      </c>
      <c r="M376">
        <v>26.58</v>
      </c>
      <c r="N376">
        <v>5</v>
      </c>
      <c r="O376">
        <v>0</v>
      </c>
    </row>
    <row r="377" spans="1:15" x14ac:dyDescent="0.2">
      <c r="A377" t="s">
        <v>398</v>
      </c>
      <c r="B377">
        <v>60</v>
      </c>
      <c r="C377">
        <v>0</v>
      </c>
      <c r="D377" t="s">
        <v>16</v>
      </c>
      <c r="E377" t="s">
        <v>28</v>
      </c>
      <c r="F377" t="s">
        <v>25</v>
      </c>
      <c r="G377">
        <v>51.09</v>
      </c>
      <c r="H377">
        <v>0</v>
      </c>
      <c r="I377" s="1">
        <v>45014</v>
      </c>
      <c r="J377">
        <v>9</v>
      </c>
      <c r="K377">
        <v>495.91</v>
      </c>
      <c r="L377">
        <v>10.210000000000001</v>
      </c>
      <c r="M377">
        <v>26.67</v>
      </c>
      <c r="N377">
        <v>5</v>
      </c>
      <c r="O377">
        <v>0</v>
      </c>
    </row>
    <row r="378" spans="1:15" x14ac:dyDescent="0.2">
      <c r="A378" t="s">
        <v>399</v>
      </c>
      <c r="B378">
        <v>39</v>
      </c>
      <c r="C378">
        <v>0</v>
      </c>
      <c r="D378" t="s">
        <v>16</v>
      </c>
      <c r="E378" t="s">
        <v>17</v>
      </c>
      <c r="F378" t="s">
        <v>25</v>
      </c>
      <c r="G378">
        <v>35.39</v>
      </c>
      <c r="H378">
        <v>0</v>
      </c>
      <c r="I378" s="1">
        <v>45036</v>
      </c>
      <c r="J378">
        <v>8</v>
      </c>
      <c r="K378">
        <v>412.38</v>
      </c>
      <c r="L378">
        <v>9.9600000000000009</v>
      </c>
      <c r="M378">
        <v>25.08</v>
      </c>
      <c r="N378">
        <v>11</v>
      </c>
      <c r="O378">
        <v>0</v>
      </c>
    </row>
    <row r="379" spans="1:15" x14ac:dyDescent="0.2">
      <c r="A379" t="s">
        <v>400</v>
      </c>
      <c r="B379">
        <v>43</v>
      </c>
      <c r="C379">
        <v>0</v>
      </c>
      <c r="D379" t="s">
        <v>16</v>
      </c>
      <c r="E379" t="s">
        <v>28</v>
      </c>
      <c r="F379" t="s">
        <v>25</v>
      </c>
      <c r="G379">
        <v>45.35</v>
      </c>
      <c r="H379">
        <v>0</v>
      </c>
      <c r="I379" s="1">
        <v>43139</v>
      </c>
      <c r="J379">
        <v>70</v>
      </c>
      <c r="K379">
        <v>484.82</v>
      </c>
      <c r="L379">
        <v>11.45</v>
      </c>
      <c r="M379">
        <v>27.58</v>
      </c>
      <c r="N379">
        <v>5</v>
      </c>
      <c r="O379">
        <v>0</v>
      </c>
    </row>
    <row r="380" spans="1:15" x14ac:dyDescent="0.2">
      <c r="A380" t="s">
        <v>401</v>
      </c>
      <c r="B380">
        <v>45</v>
      </c>
      <c r="C380">
        <v>0</v>
      </c>
      <c r="D380" t="s">
        <v>20</v>
      </c>
      <c r="E380" t="s">
        <v>21</v>
      </c>
      <c r="F380" t="s">
        <v>25</v>
      </c>
      <c r="G380">
        <v>35.979999999999997</v>
      </c>
      <c r="H380">
        <v>0</v>
      </c>
      <c r="I380" s="1">
        <v>44484</v>
      </c>
      <c r="J380">
        <v>26</v>
      </c>
      <c r="K380">
        <v>476.44</v>
      </c>
      <c r="L380">
        <v>10.91</v>
      </c>
      <c r="M380">
        <v>21.75</v>
      </c>
      <c r="N380">
        <v>8</v>
      </c>
      <c r="O380">
        <v>0</v>
      </c>
    </row>
    <row r="381" spans="1:15" x14ac:dyDescent="0.2">
      <c r="A381" t="s">
        <v>402</v>
      </c>
      <c r="B381">
        <v>43</v>
      </c>
      <c r="C381">
        <v>1</v>
      </c>
      <c r="D381" t="s">
        <v>20</v>
      </c>
      <c r="E381" t="s">
        <v>21</v>
      </c>
      <c r="F381" t="s">
        <v>18</v>
      </c>
      <c r="G381">
        <v>37.979999999999997</v>
      </c>
      <c r="H381">
        <v>0</v>
      </c>
      <c r="I381" s="1">
        <v>45094</v>
      </c>
      <c r="J381">
        <v>6</v>
      </c>
      <c r="K381">
        <v>475.18</v>
      </c>
      <c r="L381">
        <v>9.44</v>
      </c>
      <c r="M381">
        <v>23.42</v>
      </c>
      <c r="N381">
        <v>6</v>
      </c>
      <c r="O381">
        <v>1</v>
      </c>
    </row>
    <row r="382" spans="1:15" x14ac:dyDescent="0.2">
      <c r="A382" t="s">
        <v>403</v>
      </c>
      <c r="B382">
        <v>57</v>
      </c>
      <c r="C382">
        <v>0</v>
      </c>
      <c r="D382" t="s">
        <v>20</v>
      </c>
      <c r="E382" t="s">
        <v>28</v>
      </c>
      <c r="F382" t="s">
        <v>22</v>
      </c>
      <c r="G382">
        <v>55.67</v>
      </c>
      <c r="H382">
        <v>0</v>
      </c>
      <c r="I382" s="1">
        <v>43930</v>
      </c>
      <c r="J382">
        <v>44</v>
      </c>
      <c r="K382">
        <v>577.92999999999995</v>
      </c>
      <c r="L382">
        <v>10.91</v>
      </c>
      <c r="M382">
        <v>22.75</v>
      </c>
      <c r="N382">
        <v>6</v>
      </c>
      <c r="O382">
        <v>0</v>
      </c>
    </row>
    <row r="383" spans="1:15" x14ac:dyDescent="0.2">
      <c r="A383" t="s">
        <v>404</v>
      </c>
      <c r="B383">
        <v>38</v>
      </c>
      <c r="C383">
        <v>0</v>
      </c>
      <c r="D383" t="s">
        <v>16</v>
      </c>
      <c r="E383" t="s">
        <v>21</v>
      </c>
      <c r="F383" t="s">
        <v>25</v>
      </c>
      <c r="G383">
        <v>33.909999999999997</v>
      </c>
      <c r="H383">
        <v>0</v>
      </c>
      <c r="I383" s="1">
        <v>44282</v>
      </c>
      <c r="J383">
        <v>33</v>
      </c>
      <c r="K383">
        <v>460.31</v>
      </c>
      <c r="L383">
        <v>10.210000000000001</v>
      </c>
      <c r="M383">
        <v>18.75</v>
      </c>
      <c r="N383">
        <v>9</v>
      </c>
      <c r="O383">
        <v>0</v>
      </c>
    </row>
    <row r="384" spans="1:15" x14ac:dyDescent="0.2">
      <c r="A384" t="s">
        <v>405</v>
      </c>
      <c r="B384">
        <v>66</v>
      </c>
      <c r="C384">
        <v>0</v>
      </c>
      <c r="D384" t="s">
        <v>20</v>
      </c>
      <c r="E384" t="s">
        <v>28</v>
      </c>
      <c r="F384" t="s">
        <v>25</v>
      </c>
      <c r="G384">
        <v>34.06</v>
      </c>
      <c r="H384">
        <v>0</v>
      </c>
      <c r="I384" s="1">
        <v>45047</v>
      </c>
      <c r="J384">
        <v>7</v>
      </c>
      <c r="K384">
        <v>574.80999999999995</v>
      </c>
      <c r="L384">
        <v>10.57</v>
      </c>
      <c r="M384">
        <v>22.67</v>
      </c>
      <c r="N384">
        <v>9</v>
      </c>
      <c r="O384">
        <v>0</v>
      </c>
    </row>
    <row r="385" spans="1:15" x14ac:dyDescent="0.2">
      <c r="A385" t="s">
        <v>406</v>
      </c>
      <c r="B385">
        <v>24</v>
      </c>
      <c r="C385">
        <v>0</v>
      </c>
      <c r="D385" t="s">
        <v>16</v>
      </c>
      <c r="E385" t="s">
        <v>17</v>
      </c>
      <c r="F385" t="s">
        <v>22</v>
      </c>
      <c r="G385">
        <v>26.13</v>
      </c>
      <c r="H385">
        <v>0</v>
      </c>
      <c r="I385" s="1">
        <v>44800</v>
      </c>
      <c r="J385">
        <v>16</v>
      </c>
      <c r="K385">
        <v>464.26</v>
      </c>
      <c r="L385">
        <v>10.210000000000001</v>
      </c>
      <c r="M385">
        <v>27.83</v>
      </c>
      <c r="N385">
        <v>6</v>
      </c>
      <c r="O385">
        <v>0</v>
      </c>
    </row>
    <row r="386" spans="1:15" x14ac:dyDescent="0.2">
      <c r="A386" t="s">
        <v>407</v>
      </c>
      <c r="B386">
        <v>34</v>
      </c>
      <c r="C386">
        <v>0</v>
      </c>
      <c r="D386" t="s">
        <v>16</v>
      </c>
      <c r="E386" t="s">
        <v>28</v>
      </c>
      <c r="F386" t="s">
        <v>22</v>
      </c>
      <c r="G386">
        <v>55.64</v>
      </c>
      <c r="H386">
        <v>0</v>
      </c>
      <c r="I386" s="1">
        <v>43922</v>
      </c>
      <c r="J386">
        <v>44</v>
      </c>
      <c r="K386">
        <v>409.38</v>
      </c>
      <c r="L386">
        <v>11</v>
      </c>
      <c r="M386">
        <v>27.92</v>
      </c>
      <c r="N386">
        <v>4</v>
      </c>
      <c r="O386">
        <v>0</v>
      </c>
    </row>
    <row r="387" spans="1:15" x14ac:dyDescent="0.2">
      <c r="A387" t="s">
        <v>408</v>
      </c>
      <c r="B387">
        <v>37</v>
      </c>
      <c r="C387">
        <v>0</v>
      </c>
      <c r="D387" t="s">
        <v>16</v>
      </c>
      <c r="E387" t="s">
        <v>17</v>
      </c>
      <c r="F387" t="s">
        <v>18</v>
      </c>
      <c r="G387">
        <v>50.27</v>
      </c>
      <c r="H387">
        <v>0</v>
      </c>
      <c r="I387" s="1">
        <v>44127</v>
      </c>
      <c r="J387">
        <v>38</v>
      </c>
      <c r="K387">
        <v>565.03</v>
      </c>
      <c r="L387">
        <v>11.61</v>
      </c>
      <c r="M387">
        <v>26.67</v>
      </c>
      <c r="N387">
        <v>4</v>
      </c>
      <c r="O387">
        <v>0</v>
      </c>
    </row>
    <row r="388" spans="1:15" x14ac:dyDescent="0.2">
      <c r="A388" t="s">
        <v>409</v>
      </c>
      <c r="B388">
        <v>58</v>
      </c>
      <c r="C388">
        <v>0</v>
      </c>
      <c r="D388" t="s">
        <v>16</v>
      </c>
      <c r="E388" t="s">
        <v>17</v>
      </c>
      <c r="F388" t="s">
        <v>25</v>
      </c>
      <c r="G388">
        <v>60.62</v>
      </c>
      <c r="H388">
        <v>0</v>
      </c>
      <c r="I388" s="1">
        <v>43716</v>
      </c>
      <c r="J388">
        <v>51</v>
      </c>
      <c r="K388">
        <v>334.79</v>
      </c>
      <c r="L388">
        <v>10.17</v>
      </c>
      <c r="M388">
        <v>18.579999999999998</v>
      </c>
      <c r="N388">
        <v>7</v>
      </c>
      <c r="O388">
        <v>0</v>
      </c>
    </row>
    <row r="389" spans="1:15" x14ac:dyDescent="0.2">
      <c r="A389" t="s">
        <v>410</v>
      </c>
      <c r="B389">
        <v>66</v>
      </c>
      <c r="C389">
        <v>0</v>
      </c>
      <c r="D389" t="s">
        <v>20</v>
      </c>
      <c r="E389" t="s">
        <v>17</v>
      </c>
      <c r="F389" t="s">
        <v>25</v>
      </c>
      <c r="G389">
        <v>44.12</v>
      </c>
      <c r="H389">
        <v>0</v>
      </c>
      <c r="I389" s="1">
        <v>43795</v>
      </c>
      <c r="J389">
        <v>49</v>
      </c>
      <c r="K389">
        <v>354.67</v>
      </c>
      <c r="L389">
        <v>11.49</v>
      </c>
      <c r="M389">
        <v>21.42</v>
      </c>
      <c r="N389">
        <v>8</v>
      </c>
      <c r="O389">
        <v>0</v>
      </c>
    </row>
    <row r="390" spans="1:15" x14ac:dyDescent="0.2">
      <c r="A390" t="s">
        <v>411</v>
      </c>
      <c r="B390">
        <v>37</v>
      </c>
      <c r="C390">
        <v>0</v>
      </c>
      <c r="D390" t="s">
        <v>20</v>
      </c>
      <c r="E390" t="s">
        <v>21</v>
      </c>
      <c r="F390" t="s">
        <v>25</v>
      </c>
      <c r="G390">
        <v>40.1</v>
      </c>
      <c r="H390">
        <v>0</v>
      </c>
      <c r="I390" s="1">
        <v>44053</v>
      </c>
      <c r="J390">
        <v>40</v>
      </c>
      <c r="K390">
        <v>538.39</v>
      </c>
      <c r="L390">
        <v>10.7</v>
      </c>
      <c r="M390">
        <v>16.329999999999998</v>
      </c>
      <c r="N390">
        <v>7</v>
      </c>
      <c r="O390">
        <v>0</v>
      </c>
    </row>
    <row r="391" spans="1:15" x14ac:dyDescent="0.2">
      <c r="A391" t="s">
        <v>412</v>
      </c>
      <c r="B391">
        <v>39</v>
      </c>
      <c r="C391">
        <v>0</v>
      </c>
      <c r="D391" t="s">
        <v>20</v>
      </c>
      <c r="E391" t="s">
        <v>17</v>
      </c>
      <c r="F391" t="s">
        <v>22</v>
      </c>
      <c r="G391">
        <v>48.68</v>
      </c>
      <c r="H391">
        <v>0</v>
      </c>
      <c r="I391" s="1">
        <v>43359</v>
      </c>
      <c r="J391">
        <v>63</v>
      </c>
      <c r="K391">
        <v>366.39</v>
      </c>
      <c r="L391">
        <v>10.37</v>
      </c>
      <c r="M391">
        <v>23.33</v>
      </c>
      <c r="N391">
        <v>6</v>
      </c>
      <c r="O391">
        <v>1</v>
      </c>
    </row>
    <row r="392" spans="1:15" x14ac:dyDescent="0.2">
      <c r="A392" t="s">
        <v>413</v>
      </c>
      <c r="B392">
        <v>45</v>
      </c>
      <c r="C392">
        <v>0</v>
      </c>
      <c r="D392" t="s">
        <v>16</v>
      </c>
      <c r="E392" t="s">
        <v>21</v>
      </c>
      <c r="F392" t="s">
        <v>18</v>
      </c>
      <c r="G392">
        <v>60.53</v>
      </c>
      <c r="H392">
        <v>0</v>
      </c>
      <c r="I392" s="1">
        <v>45089</v>
      </c>
      <c r="J392">
        <v>6</v>
      </c>
      <c r="K392">
        <v>506.84</v>
      </c>
      <c r="L392">
        <v>9.7200000000000006</v>
      </c>
      <c r="M392">
        <v>29.25</v>
      </c>
      <c r="N392">
        <v>2</v>
      </c>
      <c r="O392">
        <v>0</v>
      </c>
    </row>
    <row r="393" spans="1:15" x14ac:dyDescent="0.2">
      <c r="A393" t="s">
        <v>414</v>
      </c>
      <c r="B393">
        <v>43</v>
      </c>
      <c r="C393">
        <v>1</v>
      </c>
      <c r="D393" t="s">
        <v>20</v>
      </c>
      <c r="E393" t="s">
        <v>28</v>
      </c>
      <c r="F393" t="s">
        <v>22</v>
      </c>
      <c r="G393">
        <v>33.58</v>
      </c>
      <c r="H393">
        <v>0</v>
      </c>
      <c r="I393" s="1">
        <v>43449</v>
      </c>
      <c r="J393">
        <v>60</v>
      </c>
      <c r="K393">
        <v>528.33000000000004</v>
      </c>
      <c r="L393">
        <v>10.52</v>
      </c>
      <c r="M393">
        <v>19.579999999999998</v>
      </c>
      <c r="N393">
        <v>5</v>
      </c>
      <c r="O393">
        <v>0</v>
      </c>
    </row>
    <row r="394" spans="1:15" x14ac:dyDescent="0.2">
      <c r="A394" t="s">
        <v>415</v>
      </c>
      <c r="B394">
        <v>57</v>
      </c>
      <c r="C394">
        <v>0</v>
      </c>
      <c r="D394" t="s">
        <v>20</v>
      </c>
      <c r="E394" t="s">
        <v>17</v>
      </c>
      <c r="F394" t="s">
        <v>25</v>
      </c>
      <c r="G394">
        <v>54.5</v>
      </c>
      <c r="H394">
        <v>0</v>
      </c>
      <c r="I394" s="1">
        <v>44400</v>
      </c>
      <c r="J394">
        <v>29</v>
      </c>
      <c r="K394">
        <v>454.2</v>
      </c>
      <c r="L394">
        <v>12.56</v>
      </c>
      <c r="M394">
        <v>21</v>
      </c>
      <c r="N394">
        <v>7</v>
      </c>
      <c r="O394">
        <v>0</v>
      </c>
    </row>
    <row r="395" spans="1:15" x14ac:dyDescent="0.2">
      <c r="A395" t="s">
        <v>416</v>
      </c>
      <c r="B395">
        <v>66</v>
      </c>
      <c r="C395">
        <v>0</v>
      </c>
      <c r="D395" t="s">
        <v>16</v>
      </c>
      <c r="E395" t="s">
        <v>17</v>
      </c>
      <c r="F395" t="s">
        <v>25</v>
      </c>
      <c r="G395">
        <v>50.19</v>
      </c>
      <c r="H395">
        <v>0</v>
      </c>
      <c r="I395" s="1">
        <v>44923</v>
      </c>
      <c r="J395">
        <v>12</v>
      </c>
      <c r="K395">
        <v>447.55</v>
      </c>
      <c r="L395">
        <v>9.9700000000000006</v>
      </c>
      <c r="M395">
        <v>15.08</v>
      </c>
      <c r="N395">
        <v>6</v>
      </c>
      <c r="O395">
        <v>0</v>
      </c>
    </row>
    <row r="396" spans="1:15" x14ac:dyDescent="0.2">
      <c r="A396" t="s">
        <v>417</v>
      </c>
      <c r="B396">
        <v>24</v>
      </c>
      <c r="C396">
        <v>0</v>
      </c>
      <c r="D396" t="s">
        <v>16</v>
      </c>
      <c r="E396" t="s">
        <v>21</v>
      </c>
      <c r="F396" t="s">
        <v>22</v>
      </c>
      <c r="G396">
        <v>59.97</v>
      </c>
      <c r="H396">
        <v>0</v>
      </c>
      <c r="I396" s="1">
        <v>45085</v>
      </c>
      <c r="J396">
        <v>6</v>
      </c>
      <c r="K396">
        <v>442.96</v>
      </c>
      <c r="L396">
        <v>9.92</v>
      </c>
      <c r="M396">
        <v>31.92</v>
      </c>
      <c r="N396">
        <v>1</v>
      </c>
      <c r="O396">
        <v>0</v>
      </c>
    </row>
    <row r="397" spans="1:15" x14ac:dyDescent="0.2">
      <c r="A397" t="s">
        <v>418</v>
      </c>
      <c r="B397">
        <v>43</v>
      </c>
      <c r="C397">
        <v>1</v>
      </c>
      <c r="D397" t="s">
        <v>16</v>
      </c>
      <c r="E397" t="s">
        <v>21</v>
      </c>
      <c r="F397" t="s">
        <v>25</v>
      </c>
      <c r="G397">
        <v>50.08</v>
      </c>
      <c r="H397">
        <v>0</v>
      </c>
      <c r="I397" s="1">
        <v>43280</v>
      </c>
      <c r="J397">
        <v>66</v>
      </c>
      <c r="K397">
        <v>449.71</v>
      </c>
      <c r="L397">
        <v>8.01</v>
      </c>
      <c r="M397">
        <v>22.67</v>
      </c>
      <c r="N397">
        <v>4</v>
      </c>
      <c r="O397">
        <v>0</v>
      </c>
    </row>
    <row r="398" spans="1:15" x14ac:dyDescent="0.2">
      <c r="A398" t="s">
        <v>419</v>
      </c>
      <c r="B398">
        <v>49</v>
      </c>
      <c r="C398">
        <v>0</v>
      </c>
      <c r="D398" t="s">
        <v>16</v>
      </c>
      <c r="E398" t="s">
        <v>28</v>
      </c>
      <c r="F398" t="s">
        <v>22</v>
      </c>
      <c r="G398">
        <v>41.13</v>
      </c>
      <c r="H398">
        <v>0</v>
      </c>
      <c r="I398" s="1">
        <v>44383</v>
      </c>
      <c r="J398">
        <v>29</v>
      </c>
      <c r="K398">
        <v>422.25</v>
      </c>
      <c r="L398">
        <v>10.42</v>
      </c>
      <c r="M398">
        <v>28.25</v>
      </c>
      <c r="N398">
        <v>4</v>
      </c>
      <c r="O398">
        <v>1</v>
      </c>
    </row>
    <row r="399" spans="1:15" x14ac:dyDescent="0.2">
      <c r="A399" t="s">
        <v>420</v>
      </c>
      <c r="B399">
        <v>43</v>
      </c>
      <c r="C399">
        <v>1</v>
      </c>
      <c r="D399" t="s">
        <v>16</v>
      </c>
      <c r="E399" t="s">
        <v>17</v>
      </c>
      <c r="F399" t="s">
        <v>25</v>
      </c>
      <c r="G399">
        <v>63.61</v>
      </c>
      <c r="H399">
        <v>0</v>
      </c>
      <c r="I399" s="1">
        <v>44413</v>
      </c>
      <c r="J399">
        <v>28</v>
      </c>
      <c r="K399">
        <v>688.86</v>
      </c>
      <c r="L399">
        <v>8.44</v>
      </c>
      <c r="M399">
        <v>26.83</v>
      </c>
      <c r="N399">
        <v>6</v>
      </c>
      <c r="O399">
        <v>0</v>
      </c>
    </row>
    <row r="400" spans="1:15" x14ac:dyDescent="0.2">
      <c r="A400" t="s">
        <v>421</v>
      </c>
      <c r="B400">
        <v>47</v>
      </c>
      <c r="C400">
        <v>0</v>
      </c>
      <c r="D400" t="s">
        <v>16</v>
      </c>
      <c r="E400" t="s">
        <v>21</v>
      </c>
      <c r="F400" t="s">
        <v>25</v>
      </c>
      <c r="G400">
        <v>31.27</v>
      </c>
      <c r="H400">
        <v>0</v>
      </c>
      <c r="I400" s="1">
        <v>44323</v>
      </c>
      <c r="J400">
        <v>31</v>
      </c>
      <c r="K400">
        <v>397.84</v>
      </c>
      <c r="L400">
        <v>9.67</v>
      </c>
      <c r="M400">
        <v>22.08</v>
      </c>
      <c r="N400">
        <v>9</v>
      </c>
      <c r="O400">
        <v>0</v>
      </c>
    </row>
    <row r="401" spans="1:15" x14ac:dyDescent="0.2">
      <c r="A401" t="s">
        <v>422</v>
      </c>
      <c r="B401">
        <v>40</v>
      </c>
      <c r="C401">
        <v>0</v>
      </c>
      <c r="D401" t="s">
        <v>20</v>
      </c>
      <c r="E401" t="s">
        <v>28</v>
      </c>
      <c r="F401" t="s">
        <v>22</v>
      </c>
      <c r="G401">
        <v>28.69</v>
      </c>
      <c r="H401">
        <v>0</v>
      </c>
      <c r="I401" s="1">
        <v>43845</v>
      </c>
      <c r="J401">
        <v>47</v>
      </c>
      <c r="K401">
        <v>335.57</v>
      </c>
      <c r="L401">
        <v>9.0500000000000007</v>
      </c>
      <c r="M401">
        <v>24</v>
      </c>
      <c r="N401">
        <v>7</v>
      </c>
      <c r="O401">
        <v>0</v>
      </c>
    </row>
    <row r="402" spans="1:15" x14ac:dyDescent="0.2">
      <c r="A402" t="s">
        <v>423</v>
      </c>
      <c r="B402">
        <v>68</v>
      </c>
      <c r="C402">
        <v>0</v>
      </c>
      <c r="D402" t="s">
        <v>20</v>
      </c>
      <c r="E402" t="s">
        <v>28</v>
      </c>
      <c r="F402" t="s">
        <v>25</v>
      </c>
      <c r="G402">
        <v>49.63</v>
      </c>
      <c r="H402">
        <v>0</v>
      </c>
      <c r="I402" s="1">
        <v>44066</v>
      </c>
      <c r="J402">
        <v>40</v>
      </c>
      <c r="K402">
        <v>500.71</v>
      </c>
      <c r="L402">
        <v>10.4</v>
      </c>
      <c r="M402">
        <v>31.08</v>
      </c>
      <c r="N402">
        <v>4</v>
      </c>
      <c r="O402">
        <v>0</v>
      </c>
    </row>
    <row r="403" spans="1:15" x14ac:dyDescent="0.2">
      <c r="A403" t="s">
        <v>424</v>
      </c>
      <c r="B403">
        <v>36</v>
      </c>
      <c r="C403">
        <v>0</v>
      </c>
      <c r="D403" t="s">
        <v>20</v>
      </c>
      <c r="E403" t="s">
        <v>21</v>
      </c>
      <c r="F403" t="s">
        <v>25</v>
      </c>
      <c r="G403">
        <v>51.29</v>
      </c>
      <c r="H403">
        <v>0</v>
      </c>
      <c r="I403" s="1">
        <v>43456</v>
      </c>
      <c r="J403">
        <v>60</v>
      </c>
      <c r="K403">
        <v>527.85</v>
      </c>
      <c r="L403">
        <v>9.57</v>
      </c>
      <c r="M403">
        <v>24</v>
      </c>
      <c r="N403">
        <v>6</v>
      </c>
      <c r="O403">
        <v>0</v>
      </c>
    </row>
    <row r="404" spans="1:15" x14ac:dyDescent="0.2">
      <c r="A404" t="s">
        <v>425</v>
      </c>
      <c r="B404">
        <v>44</v>
      </c>
      <c r="C404">
        <v>0</v>
      </c>
      <c r="D404" t="s">
        <v>16</v>
      </c>
      <c r="E404" t="s">
        <v>21</v>
      </c>
      <c r="F404" t="s">
        <v>22</v>
      </c>
      <c r="G404">
        <v>37.15</v>
      </c>
      <c r="H404">
        <v>0</v>
      </c>
      <c r="I404" s="1">
        <v>44319</v>
      </c>
      <c r="J404">
        <v>31</v>
      </c>
      <c r="K404">
        <v>301.01</v>
      </c>
      <c r="L404">
        <v>8.3000000000000007</v>
      </c>
      <c r="M404">
        <v>33</v>
      </c>
      <c r="N404">
        <v>2</v>
      </c>
      <c r="O404">
        <v>0</v>
      </c>
    </row>
    <row r="405" spans="1:15" x14ac:dyDescent="0.2">
      <c r="A405" t="s">
        <v>426</v>
      </c>
      <c r="B405">
        <v>49</v>
      </c>
      <c r="C405">
        <v>0</v>
      </c>
      <c r="D405" t="s">
        <v>20</v>
      </c>
      <c r="E405" t="s">
        <v>17</v>
      </c>
      <c r="F405" t="s">
        <v>18</v>
      </c>
      <c r="G405">
        <v>53.5</v>
      </c>
      <c r="H405">
        <v>0</v>
      </c>
      <c r="I405" s="1">
        <v>44866</v>
      </c>
      <c r="J405">
        <v>13</v>
      </c>
      <c r="K405">
        <v>537.11</v>
      </c>
      <c r="L405">
        <v>8.66</v>
      </c>
      <c r="M405">
        <v>21.42</v>
      </c>
      <c r="N405">
        <v>6</v>
      </c>
      <c r="O405">
        <v>0</v>
      </c>
    </row>
    <row r="406" spans="1:15" x14ac:dyDescent="0.2">
      <c r="A406" t="s">
        <v>427</v>
      </c>
      <c r="B406">
        <v>47</v>
      </c>
      <c r="C406">
        <v>0</v>
      </c>
      <c r="D406" t="s">
        <v>16</v>
      </c>
      <c r="E406" t="s">
        <v>28</v>
      </c>
      <c r="F406" t="s">
        <v>25</v>
      </c>
      <c r="G406">
        <v>45.09</v>
      </c>
      <c r="H406">
        <v>0</v>
      </c>
      <c r="I406" s="1">
        <v>43980</v>
      </c>
      <c r="J406">
        <v>43</v>
      </c>
      <c r="K406">
        <v>587.47</v>
      </c>
      <c r="L406">
        <v>9.92</v>
      </c>
      <c r="M406">
        <v>26.75</v>
      </c>
      <c r="N406">
        <v>6</v>
      </c>
      <c r="O406">
        <v>0</v>
      </c>
    </row>
    <row r="407" spans="1:15" x14ac:dyDescent="0.2">
      <c r="A407" t="s">
        <v>428</v>
      </c>
      <c r="B407">
        <v>43</v>
      </c>
      <c r="C407">
        <v>1</v>
      </c>
      <c r="D407" t="s">
        <v>16</v>
      </c>
      <c r="E407" t="s">
        <v>17</v>
      </c>
      <c r="F407" t="s">
        <v>22</v>
      </c>
      <c r="G407">
        <v>70.3</v>
      </c>
      <c r="H407">
        <v>0</v>
      </c>
      <c r="I407" s="1">
        <v>43373</v>
      </c>
      <c r="J407">
        <v>63</v>
      </c>
      <c r="K407">
        <v>510.59</v>
      </c>
      <c r="L407">
        <v>9.8699999999999992</v>
      </c>
      <c r="M407">
        <v>26.83</v>
      </c>
      <c r="N407">
        <v>1</v>
      </c>
      <c r="O407">
        <v>1</v>
      </c>
    </row>
    <row r="408" spans="1:15" x14ac:dyDescent="0.2">
      <c r="A408" t="s">
        <v>429</v>
      </c>
      <c r="B408">
        <v>66</v>
      </c>
      <c r="C408">
        <v>0</v>
      </c>
      <c r="D408" t="s">
        <v>20</v>
      </c>
      <c r="E408" t="s">
        <v>17</v>
      </c>
      <c r="F408" t="s">
        <v>22</v>
      </c>
      <c r="G408">
        <v>27.52</v>
      </c>
      <c r="H408">
        <v>0</v>
      </c>
      <c r="I408" s="1">
        <v>43427</v>
      </c>
      <c r="J408">
        <v>61</v>
      </c>
      <c r="K408">
        <v>506.68</v>
      </c>
      <c r="L408">
        <v>10.3</v>
      </c>
      <c r="M408">
        <v>12.83</v>
      </c>
      <c r="N408">
        <v>3</v>
      </c>
      <c r="O408">
        <v>1</v>
      </c>
    </row>
    <row r="409" spans="1:15" x14ac:dyDescent="0.2">
      <c r="A409" t="s">
        <v>430</v>
      </c>
      <c r="B409">
        <v>62</v>
      </c>
      <c r="C409">
        <v>0</v>
      </c>
      <c r="D409" t="s">
        <v>20</v>
      </c>
      <c r="E409" t="s">
        <v>28</v>
      </c>
      <c r="F409" t="s">
        <v>18</v>
      </c>
      <c r="G409">
        <v>52.02</v>
      </c>
      <c r="H409">
        <v>0</v>
      </c>
      <c r="I409" s="1">
        <v>44278</v>
      </c>
      <c r="J409">
        <v>33</v>
      </c>
      <c r="K409">
        <v>497.31</v>
      </c>
      <c r="L409">
        <v>11.35</v>
      </c>
      <c r="M409">
        <v>30.75</v>
      </c>
      <c r="N409">
        <v>6</v>
      </c>
      <c r="O409">
        <v>0</v>
      </c>
    </row>
    <row r="410" spans="1:15" x14ac:dyDescent="0.2">
      <c r="A410" t="s">
        <v>431</v>
      </c>
      <c r="B410">
        <v>43</v>
      </c>
      <c r="C410">
        <v>1</v>
      </c>
      <c r="D410" t="s">
        <v>20</v>
      </c>
      <c r="E410" t="s">
        <v>21</v>
      </c>
      <c r="F410" t="s">
        <v>25</v>
      </c>
      <c r="G410">
        <v>61.38</v>
      </c>
      <c r="H410">
        <v>0</v>
      </c>
      <c r="I410" s="1">
        <v>43891</v>
      </c>
      <c r="J410">
        <v>45</v>
      </c>
      <c r="K410">
        <v>494.18</v>
      </c>
      <c r="L410">
        <v>9.9499999999999993</v>
      </c>
      <c r="M410">
        <v>28.25</v>
      </c>
      <c r="N410">
        <v>10</v>
      </c>
      <c r="O410">
        <v>1</v>
      </c>
    </row>
    <row r="411" spans="1:15" x14ac:dyDescent="0.2">
      <c r="A411" t="s">
        <v>432</v>
      </c>
      <c r="B411">
        <v>47</v>
      </c>
      <c r="C411">
        <v>0</v>
      </c>
      <c r="D411" t="s">
        <v>20</v>
      </c>
      <c r="E411" t="s">
        <v>17</v>
      </c>
      <c r="F411" t="s">
        <v>25</v>
      </c>
      <c r="G411">
        <v>70.77</v>
      </c>
      <c r="H411">
        <v>0</v>
      </c>
      <c r="I411" s="1">
        <v>44779</v>
      </c>
      <c r="J411">
        <v>16</v>
      </c>
      <c r="K411">
        <v>519.41</v>
      </c>
      <c r="L411">
        <v>9.84</v>
      </c>
      <c r="M411">
        <v>35.42</v>
      </c>
      <c r="N411">
        <v>9</v>
      </c>
      <c r="O411">
        <v>0</v>
      </c>
    </row>
    <row r="412" spans="1:15" x14ac:dyDescent="0.2">
      <c r="A412" t="s">
        <v>433</v>
      </c>
      <c r="B412">
        <v>43</v>
      </c>
      <c r="C412">
        <v>1</v>
      </c>
      <c r="D412" t="s">
        <v>20</v>
      </c>
      <c r="E412" t="s">
        <v>21</v>
      </c>
      <c r="F412" t="s">
        <v>22</v>
      </c>
      <c r="G412">
        <v>70.010000000000005</v>
      </c>
      <c r="H412">
        <v>0</v>
      </c>
      <c r="I412" s="1">
        <v>44414</v>
      </c>
      <c r="J412">
        <v>28</v>
      </c>
      <c r="K412">
        <v>477.19</v>
      </c>
      <c r="L412">
        <v>7.83</v>
      </c>
      <c r="M412">
        <v>22.67</v>
      </c>
      <c r="N412">
        <v>5</v>
      </c>
      <c r="O412">
        <v>0</v>
      </c>
    </row>
    <row r="413" spans="1:15" x14ac:dyDescent="0.2">
      <c r="A413" t="s">
        <v>434</v>
      </c>
      <c r="B413">
        <v>57</v>
      </c>
      <c r="C413">
        <v>0</v>
      </c>
      <c r="D413" t="s">
        <v>20</v>
      </c>
      <c r="E413" t="s">
        <v>28</v>
      </c>
      <c r="F413" t="s">
        <v>22</v>
      </c>
      <c r="G413">
        <v>33.56</v>
      </c>
      <c r="H413">
        <v>0</v>
      </c>
      <c r="I413" s="1">
        <v>43485</v>
      </c>
      <c r="J413">
        <v>59</v>
      </c>
      <c r="K413">
        <v>476.72</v>
      </c>
      <c r="L413">
        <v>10.27</v>
      </c>
      <c r="M413">
        <v>16.079999999999998</v>
      </c>
      <c r="N413">
        <v>7</v>
      </c>
      <c r="O413">
        <v>0</v>
      </c>
    </row>
    <row r="414" spans="1:15" x14ac:dyDescent="0.2">
      <c r="A414" t="s">
        <v>435</v>
      </c>
      <c r="B414">
        <v>36</v>
      </c>
      <c r="C414">
        <v>0</v>
      </c>
      <c r="D414" t="s">
        <v>20</v>
      </c>
      <c r="E414" t="s">
        <v>17</v>
      </c>
      <c r="F414" t="s">
        <v>18</v>
      </c>
      <c r="G414">
        <v>55.43</v>
      </c>
      <c r="H414">
        <v>0</v>
      </c>
      <c r="I414" s="1">
        <v>43380</v>
      </c>
      <c r="J414">
        <v>62</v>
      </c>
      <c r="K414">
        <v>593.53</v>
      </c>
      <c r="L414">
        <v>10.29</v>
      </c>
      <c r="M414">
        <v>21.25</v>
      </c>
      <c r="N414">
        <v>4</v>
      </c>
      <c r="O414">
        <v>0</v>
      </c>
    </row>
    <row r="415" spans="1:15" x14ac:dyDescent="0.2">
      <c r="A415" t="s">
        <v>436</v>
      </c>
      <c r="B415">
        <v>52</v>
      </c>
      <c r="C415">
        <v>0</v>
      </c>
      <c r="D415" t="s">
        <v>16</v>
      </c>
      <c r="E415" t="s">
        <v>21</v>
      </c>
      <c r="F415" t="s">
        <v>25</v>
      </c>
      <c r="G415">
        <v>63.38</v>
      </c>
      <c r="H415">
        <v>0</v>
      </c>
      <c r="I415" s="1">
        <v>43549</v>
      </c>
      <c r="J415">
        <v>57</v>
      </c>
      <c r="K415">
        <v>542.15</v>
      </c>
      <c r="L415">
        <v>10.17</v>
      </c>
      <c r="M415">
        <v>26.92</v>
      </c>
      <c r="N415">
        <v>12</v>
      </c>
      <c r="O415">
        <v>0</v>
      </c>
    </row>
    <row r="416" spans="1:15" x14ac:dyDescent="0.2">
      <c r="A416" t="s">
        <v>437</v>
      </c>
      <c r="B416">
        <v>43</v>
      </c>
      <c r="C416">
        <v>1</v>
      </c>
      <c r="D416" t="s">
        <v>20</v>
      </c>
      <c r="E416" t="s">
        <v>21</v>
      </c>
      <c r="F416" t="s">
        <v>25</v>
      </c>
      <c r="G416">
        <v>46.79</v>
      </c>
      <c r="H416">
        <v>0</v>
      </c>
      <c r="I416" s="1">
        <v>43590</v>
      </c>
      <c r="J416">
        <v>55</v>
      </c>
      <c r="K416">
        <v>355</v>
      </c>
      <c r="L416">
        <v>10.94</v>
      </c>
      <c r="M416">
        <v>23.92</v>
      </c>
      <c r="N416">
        <v>7</v>
      </c>
      <c r="O416">
        <v>0</v>
      </c>
    </row>
    <row r="417" spans="1:15" x14ac:dyDescent="0.2">
      <c r="A417" t="s">
        <v>438</v>
      </c>
      <c r="B417">
        <v>43</v>
      </c>
      <c r="C417">
        <v>1</v>
      </c>
      <c r="D417" t="s">
        <v>16</v>
      </c>
      <c r="E417" t="s">
        <v>21</v>
      </c>
      <c r="F417" t="s">
        <v>22</v>
      </c>
      <c r="G417">
        <v>49.72</v>
      </c>
      <c r="H417">
        <v>0</v>
      </c>
      <c r="I417" s="1">
        <v>44395</v>
      </c>
      <c r="J417">
        <v>29</v>
      </c>
      <c r="K417">
        <v>387.34</v>
      </c>
      <c r="L417">
        <v>9.7899999999999991</v>
      </c>
      <c r="M417">
        <v>28.5</v>
      </c>
      <c r="N417">
        <v>11</v>
      </c>
      <c r="O417">
        <v>0</v>
      </c>
    </row>
    <row r="418" spans="1:15" x14ac:dyDescent="0.2">
      <c r="A418" t="s">
        <v>439</v>
      </c>
      <c r="B418">
        <v>43</v>
      </c>
      <c r="C418">
        <v>1</v>
      </c>
      <c r="D418" t="s">
        <v>16</v>
      </c>
      <c r="E418" t="s">
        <v>17</v>
      </c>
      <c r="F418" t="s">
        <v>25</v>
      </c>
      <c r="G418">
        <v>67.010000000000005</v>
      </c>
      <c r="H418">
        <v>0</v>
      </c>
      <c r="I418" s="1">
        <v>44455</v>
      </c>
      <c r="J418">
        <v>27</v>
      </c>
      <c r="K418">
        <v>663.65</v>
      </c>
      <c r="L418">
        <v>10.4</v>
      </c>
      <c r="M418">
        <v>24.92</v>
      </c>
      <c r="N418">
        <v>10</v>
      </c>
      <c r="O418">
        <v>0</v>
      </c>
    </row>
    <row r="419" spans="1:15" x14ac:dyDescent="0.2">
      <c r="A419" t="s">
        <v>440</v>
      </c>
      <c r="B419">
        <v>68</v>
      </c>
      <c r="C419">
        <v>0</v>
      </c>
      <c r="D419" t="s">
        <v>16</v>
      </c>
      <c r="E419" t="s">
        <v>21</v>
      </c>
      <c r="F419" t="s">
        <v>22</v>
      </c>
      <c r="G419">
        <v>78.5</v>
      </c>
      <c r="H419">
        <v>0</v>
      </c>
      <c r="I419" s="1">
        <v>44368</v>
      </c>
      <c r="J419">
        <v>30</v>
      </c>
      <c r="K419">
        <v>627.80999999999995</v>
      </c>
      <c r="L419">
        <v>10.3</v>
      </c>
      <c r="M419">
        <v>30.67</v>
      </c>
      <c r="N419">
        <v>4</v>
      </c>
      <c r="O419">
        <v>0</v>
      </c>
    </row>
    <row r="420" spans="1:15" x14ac:dyDescent="0.2">
      <c r="A420" t="s">
        <v>441</v>
      </c>
      <c r="B420">
        <v>64</v>
      </c>
      <c r="C420">
        <v>0</v>
      </c>
      <c r="D420" t="s">
        <v>16</v>
      </c>
      <c r="E420" t="s">
        <v>21</v>
      </c>
      <c r="F420" t="s">
        <v>18</v>
      </c>
      <c r="G420">
        <v>53.91</v>
      </c>
      <c r="H420">
        <v>0</v>
      </c>
      <c r="I420" s="1">
        <v>44680</v>
      </c>
      <c r="J420">
        <v>20</v>
      </c>
      <c r="K420">
        <v>666.02</v>
      </c>
      <c r="L420">
        <v>8.5299999999999994</v>
      </c>
      <c r="M420">
        <v>30.08</v>
      </c>
      <c r="N420">
        <v>8</v>
      </c>
      <c r="O420">
        <v>0</v>
      </c>
    </row>
    <row r="421" spans="1:15" x14ac:dyDescent="0.2">
      <c r="A421" t="s">
        <v>442</v>
      </c>
      <c r="B421">
        <v>67</v>
      </c>
      <c r="C421">
        <v>0</v>
      </c>
      <c r="D421" t="s">
        <v>20</v>
      </c>
      <c r="E421" t="s">
        <v>28</v>
      </c>
      <c r="F421" t="s">
        <v>25</v>
      </c>
      <c r="G421">
        <v>20.21</v>
      </c>
      <c r="H421">
        <v>0</v>
      </c>
      <c r="I421" s="1">
        <v>44252</v>
      </c>
      <c r="J421">
        <v>34</v>
      </c>
      <c r="K421">
        <v>677.16</v>
      </c>
      <c r="L421">
        <v>11.57</v>
      </c>
      <c r="M421">
        <v>24.5</v>
      </c>
      <c r="N421">
        <v>4</v>
      </c>
      <c r="O421">
        <v>0</v>
      </c>
    </row>
    <row r="422" spans="1:15" x14ac:dyDescent="0.2">
      <c r="A422" t="s">
        <v>443</v>
      </c>
      <c r="B422">
        <v>19</v>
      </c>
      <c r="C422">
        <v>0</v>
      </c>
      <c r="D422" t="s">
        <v>16</v>
      </c>
      <c r="E422" t="s">
        <v>28</v>
      </c>
      <c r="F422" t="s">
        <v>25</v>
      </c>
      <c r="G422">
        <v>24.97</v>
      </c>
      <c r="H422">
        <v>0</v>
      </c>
      <c r="I422" s="1">
        <v>44908</v>
      </c>
      <c r="J422">
        <v>12</v>
      </c>
      <c r="K422">
        <v>484.68</v>
      </c>
      <c r="L422">
        <v>9.16</v>
      </c>
      <c r="M422">
        <v>30.42</v>
      </c>
      <c r="N422">
        <v>12</v>
      </c>
      <c r="O422">
        <v>0</v>
      </c>
    </row>
    <row r="423" spans="1:15" x14ac:dyDescent="0.2">
      <c r="A423" t="s">
        <v>444</v>
      </c>
      <c r="B423">
        <v>45</v>
      </c>
      <c r="C423">
        <v>0</v>
      </c>
      <c r="D423" t="s">
        <v>20</v>
      </c>
      <c r="E423" t="s">
        <v>21</v>
      </c>
      <c r="F423" t="s">
        <v>25</v>
      </c>
      <c r="G423">
        <v>49.3</v>
      </c>
      <c r="H423">
        <v>0</v>
      </c>
      <c r="I423" s="1">
        <v>44858</v>
      </c>
      <c r="J423">
        <v>14</v>
      </c>
      <c r="K423">
        <v>297.39999999999998</v>
      </c>
      <c r="L423">
        <v>10.01</v>
      </c>
      <c r="M423">
        <v>22.25</v>
      </c>
      <c r="N423">
        <v>5</v>
      </c>
      <c r="O423">
        <v>0</v>
      </c>
    </row>
    <row r="424" spans="1:15" x14ac:dyDescent="0.2">
      <c r="A424" t="s">
        <v>445</v>
      </c>
      <c r="B424">
        <v>43</v>
      </c>
      <c r="C424">
        <v>1</v>
      </c>
      <c r="D424" t="s">
        <v>16</v>
      </c>
      <c r="E424" t="s">
        <v>21</v>
      </c>
      <c r="F424" t="s">
        <v>18</v>
      </c>
      <c r="G424">
        <v>64.959999999999994</v>
      </c>
      <c r="H424">
        <v>0</v>
      </c>
      <c r="I424" s="1">
        <v>44709</v>
      </c>
      <c r="J424">
        <v>19</v>
      </c>
      <c r="K424">
        <v>421.35</v>
      </c>
      <c r="L424">
        <v>10.54</v>
      </c>
      <c r="M424">
        <v>13.25</v>
      </c>
      <c r="N424">
        <v>8</v>
      </c>
      <c r="O424">
        <v>0</v>
      </c>
    </row>
    <row r="425" spans="1:15" x14ac:dyDescent="0.2">
      <c r="A425" t="s">
        <v>446</v>
      </c>
      <c r="B425">
        <v>67</v>
      </c>
      <c r="C425">
        <v>0</v>
      </c>
      <c r="D425" t="s">
        <v>20</v>
      </c>
      <c r="E425" t="s">
        <v>17</v>
      </c>
      <c r="F425" t="s">
        <v>18</v>
      </c>
      <c r="G425">
        <v>38.22</v>
      </c>
      <c r="H425">
        <v>0</v>
      </c>
      <c r="I425" s="1">
        <v>43512</v>
      </c>
      <c r="J425">
        <v>58</v>
      </c>
      <c r="K425">
        <v>607.65</v>
      </c>
      <c r="L425">
        <v>10.28</v>
      </c>
      <c r="M425">
        <v>22</v>
      </c>
      <c r="N425">
        <v>3</v>
      </c>
      <c r="O425">
        <v>0</v>
      </c>
    </row>
    <row r="426" spans="1:15" x14ac:dyDescent="0.2">
      <c r="A426" t="s">
        <v>447</v>
      </c>
      <c r="B426">
        <v>43</v>
      </c>
      <c r="C426">
        <v>1</v>
      </c>
      <c r="D426" t="s">
        <v>16</v>
      </c>
      <c r="E426" t="s">
        <v>21</v>
      </c>
      <c r="F426" t="s">
        <v>22</v>
      </c>
      <c r="G426">
        <v>33.06</v>
      </c>
      <c r="H426">
        <v>0</v>
      </c>
      <c r="I426" s="1">
        <v>45050</v>
      </c>
      <c r="J426">
        <v>7</v>
      </c>
      <c r="K426">
        <v>552.07000000000005</v>
      </c>
      <c r="L426">
        <v>10.53</v>
      </c>
      <c r="M426">
        <v>25.75</v>
      </c>
      <c r="N426">
        <v>3</v>
      </c>
      <c r="O426">
        <v>0</v>
      </c>
    </row>
    <row r="427" spans="1:15" x14ac:dyDescent="0.2">
      <c r="A427" t="s">
        <v>448</v>
      </c>
      <c r="B427">
        <v>43</v>
      </c>
      <c r="C427">
        <v>1</v>
      </c>
      <c r="D427" t="s">
        <v>20</v>
      </c>
      <c r="E427" t="s">
        <v>28</v>
      </c>
      <c r="F427" t="s">
        <v>22</v>
      </c>
      <c r="G427">
        <v>47.13</v>
      </c>
      <c r="H427">
        <v>0</v>
      </c>
      <c r="I427" s="1">
        <v>43615</v>
      </c>
      <c r="J427">
        <v>55</v>
      </c>
      <c r="K427">
        <v>383.8</v>
      </c>
      <c r="L427">
        <v>8.7100000000000009</v>
      </c>
      <c r="M427">
        <v>22.33</v>
      </c>
      <c r="N427">
        <v>6</v>
      </c>
      <c r="O427">
        <v>0</v>
      </c>
    </row>
    <row r="428" spans="1:15" x14ac:dyDescent="0.2">
      <c r="A428" t="s">
        <v>449</v>
      </c>
      <c r="B428">
        <v>55</v>
      </c>
      <c r="C428">
        <v>0</v>
      </c>
      <c r="D428" t="s">
        <v>16</v>
      </c>
      <c r="E428" t="s">
        <v>17</v>
      </c>
      <c r="F428" t="s">
        <v>18</v>
      </c>
      <c r="G428">
        <v>74.27</v>
      </c>
      <c r="H428">
        <v>0</v>
      </c>
      <c r="I428" s="1">
        <v>43723</v>
      </c>
      <c r="J428">
        <v>51</v>
      </c>
      <c r="K428">
        <v>516.85</v>
      </c>
      <c r="L428">
        <v>10.54</v>
      </c>
      <c r="M428">
        <v>24.67</v>
      </c>
      <c r="N428">
        <v>5</v>
      </c>
      <c r="O428">
        <v>0</v>
      </c>
    </row>
    <row r="429" spans="1:15" x14ac:dyDescent="0.2">
      <c r="A429" t="s">
        <v>450</v>
      </c>
      <c r="B429">
        <v>68</v>
      </c>
      <c r="C429">
        <v>0</v>
      </c>
      <c r="D429" t="s">
        <v>16</v>
      </c>
      <c r="E429" t="s">
        <v>21</v>
      </c>
      <c r="F429" t="s">
        <v>18</v>
      </c>
      <c r="G429">
        <v>44.05</v>
      </c>
      <c r="H429">
        <v>0</v>
      </c>
      <c r="I429" s="1">
        <v>44515</v>
      </c>
      <c r="J429">
        <v>25</v>
      </c>
      <c r="K429">
        <v>580.14</v>
      </c>
      <c r="L429">
        <v>10.99</v>
      </c>
      <c r="M429">
        <v>24.58</v>
      </c>
      <c r="N429">
        <v>12</v>
      </c>
      <c r="O429">
        <v>1</v>
      </c>
    </row>
    <row r="430" spans="1:15" x14ac:dyDescent="0.2">
      <c r="A430" t="s">
        <v>451</v>
      </c>
      <c r="B430">
        <v>21</v>
      </c>
      <c r="C430">
        <v>0</v>
      </c>
      <c r="D430" t="s">
        <v>20</v>
      </c>
      <c r="E430" t="s">
        <v>17</v>
      </c>
      <c r="F430" t="s">
        <v>22</v>
      </c>
      <c r="G430">
        <v>76.290000000000006</v>
      </c>
      <c r="H430">
        <v>0</v>
      </c>
      <c r="I430" s="1">
        <v>44238</v>
      </c>
      <c r="J430">
        <v>34</v>
      </c>
      <c r="K430">
        <v>522.77</v>
      </c>
      <c r="L430">
        <v>10.14</v>
      </c>
      <c r="M430">
        <v>23.5</v>
      </c>
      <c r="N430">
        <v>6</v>
      </c>
      <c r="O430">
        <v>1</v>
      </c>
    </row>
    <row r="431" spans="1:15" x14ac:dyDescent="0.2">
      <c r="A431" t="s">
        <v>452</v>
      </c>
      <c r="B431">
        <v>43</v>
      </c>
      <c r="C431">
        <v>1</v>
      </c>
      <c r="D431" t="s">
        <v>20</v>
      </c>
      <c r="E431" t="s">
        <v>21</v>
      </c>
      <c r="F431" t="s">
        <v>18</v>
      </c>
      <c r="G431">
        <v>43.55</v>
      </c>
      <c r="H431">
        <v>0</v>
      </c>
      <c r="I431" s="1">
        <v>43397</v>
      </c>
      <c r="J431">
        <v>62</v>
      </c>
      <c r="K431">
        <v>609.71</v>
      </c>
      <c r="L431">
        <v>10.87</v>
      </c>
      <c r="M431">
        <v>24.67</v>
      </c>
      <c r="N431">
        <v>10</v>
      </c>
      <c r="O431">
        <v>1</v>
      </c>
    </row>
    <row r="432" spans="1:15" x14ac:dyDescent="0.2">
      <c r="A432" t="s">
        <v>453</v>
      </c>
      <c r="B432">
        <v>25</v>
      </c>
      <c r="C432">
        <v>0</v>
      </c>
      <c r="D432" t="s">
        <v>20</v>
      </c>
      <c r="E432" t="s">
        <v>28</v>
      </c>
      <c r="F432" t="s">
        <v>25</v>
      </c>
      <c r="G432">
        <v>63.56</v>
      </c>
      <c r="H432">
        <v>0</v>
      </c>
      <c r="I432" s="1">
        <v>43690</v>
      </c>
      <c r="J432">
        <v>52</v>
      </c>
      <c r="K432">
        <v>600.30999999999995</v>
      </c>
      <c r="L432">
        <v>10.28</v>
      </c>
      <c r="M432">
        <v>16.829999999999998</v>
      </c>
      <c r="N432">
        <v>6</v>
      </c>
      <c r="O432">
        <v>0</v>
      </c>
    </row>
    <row r="433" spans="1:15" x14ac:dyDescent="0.2">
      <c r="A433" t="s">
        <v>454</v>
      </c>
      <c r="B433">
        <v>46</v>
      </c>
      <c r="C433">
        <v>0</v>
      </c>
      <c r="D433" t="s">
        <v>16</v>
      </c>
      <c r="E433" t="s">
        <v>28</v>
      </c>
      <c r="F433" t="s">
        <v>25</v>
      </c>
      <c r="G433">
        <v>51.15</v>
      </c>
      <c r="H433">
        <v>0</v>
      </c>
      <c r="I433" s="1">
        <v>43141</v>
      </c>
      <c r="J433">
        <v>70</v>
      </c>
      <c r="K433">
        <v>602.27</v>
      </c>
      <c r="L433">
        <v>9.91</v>
      </c>
      <c r="M433">
        <v>25.08</v>
      </c>
      <c r="N433">
        <v>7</v>
      </c>
      <c r="O433">
        <v>0</v>
      </c>
    </row>
    <row r="434" spans="1:15" x14ac:dyDescent="0.2">
      <c r="A434" t="s">
        <v>455</v>
      </c>
      <c r="B434">
        <v>56</v>
      </c>
      <c r="C434">
        <v>0</v>
      </c>
      <c r="D434" t="s">
        <v>16</v>
      </c>
      <c r="E434" t="s">
        <v>21</v>
      </c>
      <c r="F434" t="s">
        <v>22</v>
      </c>
      <c r="G434">
        <v>61.65</v>
      </c>
      <c r="H434">
        <v>0</v>
      </c>
      <c r="I434" s="1">
        <v>45037</v>
      </c>
      <c r="J434">
        <v>8</v>
      </c>
      <c r="K434">
        <v>366.83</v>
      </c>
      <c r="L434">
        <v>11.24</v>
      </c>
      <c r="M434">
        <v>18.079999999999998</v>
      </c>
      <c r="N434">
        <v>5</v>
      </c>
      <c r="O434">
        <v>0</v>
      </c>
    </row>
    <row r="435" spans="1:15" x14ac:dyDescent="0.2">
      <c r="A435" t="s">
        <v>456</v>
      </c>
      <c r="B435">
        <v>20</v>
      </c>
      <c r="C435">
        <v>0</v>
      </c>
      <c r="D435" t="s">
        <v>20</v>
      </c>
      <c r="E435" t="s">
        <v>28</v>
      </c>
      <c r="F435" t="s">
        <v>25</v>
      </c>
      <c r="G435">
        <v>80.13</v>
      </c>
      <c r="H435">
        <v>0</v>
      </c>
      <c r="I435" s="1">
        <v>43261</v>
      </c>
      <c r="J435">
        <v>66</v>
      </c>
      <c r="K435">
        <v>596.17999999999995</v>
      </c>
      <c r="L435">
        <v>9.32</v>
      </c>
      <c r="M435">
        <v>23.75</v>
      </c>
      <c r="N435">
        <v>10</v>
      </c>
      <c r="O435">
        <v>0</v>
      </c>
    </row>
    <row r="436" spans="1:15" x14ac:dyDescent="0.2">
      <c r="A436" t="s">
        <v>457</v>
      </c>
      <c r="B436">
        <v>43</v>
      </c>
      <c r="C436">
        <v>1</v>
      </c>
      <c r="D436" t="s">
        <v>16</v>
      </c>
      <c r="E436" t="s">
        <v>21</v>
      </c>
      <c r="F436" t="s">
        <v>22</v>
      </c>
      <c r="G436">
        <v>56.3</v>
      </c>
      <c r="H436">
        <v>0</v>
      </c>
      <c r="I436" s="1">
        <v>44014</v>
      </c>
      <c r="J436">
        <v>41</v>
      </c>
      <c r="K436">
        <v>444.02</v>
      </c>
      <c r="L436">
        <v>10.68</v>
      </c>
      <c r="M436">
        <v>24.42</v>
      </c>
      <c r="N436">
        <v>4</v>
      </c>
      <c r="O436">
        <v>0</v>
      </c>
    </row>
    <row r="437" spans="1:15" x14ac:dyDescent="0.2">
      <c r="A437" t="s">
        <v>458</v>
      </c>
      <c r="B437">
        <v>43</v>
      </c>
      <c r="C437">
        <v>1</v>
      </c>
      <c r="D437" t="s">
        <v>20</v>
      </c>
      <c r="E437" t="s">
        <v>21</v>
      </c>
      <c r="F437" t="s">
        <v>25</v>
      </c>
      <c r="G437">
        <v>42.91</v>
      </c>
      <c r="H437">
        <v>0</v>
      </c>
      <c r="I437" s="1">
        <v>44537</v>
      </c>
      <c r="J437">
        <v>24</v>
      </c>
      <c r="K437">
        <v>574.26</v>
      </c>
      <c r="L437">
        <v>11.61</v>
      </c>
      <c r="M437">
        <v>35.08</v>
      </c>
      <c r="N437">
        <v>8</v>
      </c>
      <c r="O437">
        <v>0</v>
      </c>
    </row>
    <row r="438" spans="1:15" x14ac:dyDescent="0.2">
      <c r="A438" t="s">
        <v>459</v>
      </c>
      <c r="B438">
        <v>27</v>
      </c>
      <c r="C438">
        <v>0</v>
      </c>
      <c r="D438" t="s">
        <v>20</v>
      </c>
      <c r="E438" t="s">
        <v>17</v>
      </c>
      <c r="F438" t="s">
        <v>18</v>
      </c>
      <c r="G438">
        <v>68.92</v>
      </c>
      <c r="H438">
        <v>0</v>
      </c>
      <c r="I438" s="1">
        <v>43922</v>
      </c>
      <c r="J438">
        <v>44</v>
      </c>
      <c r="K438">
        <v>490.36</v>
      </c>
      <c r="L438">
        <v>8.7200000000000006</v>
      </c>
      <c r="M438">
        <v>22.67</v>
      </c>
      <c r="N438">
        <v>5</v>
      </c>
      <c r="O438">
        <v>0</v>
      </c>
    </row>
    <row r="439" spans="1:15" x14ac:dyDescent="0.2">
      <c r="A439" t="s">
        <v>460</v>
      </c>
      <c r="B439">
        <v>43</v>
      </c>
      <c r="C439">
        <v>1</v>
      </c>
      <c r="D439" t="s">
        <v>16</v>
      </c>
      <c r="E439" t="s">
        <v>21</v>
      </c>
      <c r="F439" t="s">
        <v>18</v>
      </c>
      <c r="G439">
        <v>36.58</v>
      </c>
      <c r="H439">
        <v>0</v>
      </c>
      <c r="I439" s="1">
        <v>44525</v>
      </c>
      <c r="J439">
        <v>25</v>
      </c>
      <c r="K439">
        <v>563.25</v>
      </c>
      <c r="L439">
        <v>10.25</v>
      </c>
      <c r="M439">
        <v>19.329999999999998</v>
      </c>
      <c r="N439">
        <v>7</v>
      </c>
      <c r="O439">
        <v>0</v>
      </c>
    </row>
    <row r="440" spans="1:15" x14ac:dyDescent="0.2">
      <c r="A440" t="s">
        <v>461</v>
      </c>
      <c r="B440">
        <v>43</v>
      </c>
      <c r="C440">
        <v>1</v>
      </c>
      <c r="D440" t="s">
        <v>16</v>
      </c>
      <c r="E440" t="s">
        <v>17</v>
      </c>
      <c r="F440" t="s">
        <v>25</v>
      </c>
      <c r="G440">
        <v>36.03</v>
      </c>
      <c r="H440">
        <v>0</v>
      </c>
      <c r="I440" s="1">
        <v>43761</v>
      </c>
      <c r="J440">
        <v>50</v>
      </c>
      <c r="K440">
        <v>427.12</v>
      </c>
      <c r="L440">
        <v>10.01</v>
      </c>
      <c r="M440">
        <v>25</v>
      </c>
      <c r="N440">
        <v>8</v>
      </c>
      <c r="O440">
        <v>0</v>
      </c>
    </row>
    <row r="441" spans="1:15" x14ac:dyDescent="0.2">
      <c r="A441" t="s">
        <v>462</v>
      </c>
      <c r="B441">
        <v>43</v>
      </c>
      <c r="C441">
        <v>1</v>
      </c>
      <c r="D441" t="s">
        <v>16</v>
      </c>
      <c r="E441" t="s">
        <v>21</v>
      </c>
      <c r="F441" t="s">
        <v>25</v>
      </c>
      <c r="G441">
        <v>25.51</v>
      </c>
      <c r="H441">
        <v>0</v>
      </c>
      <c r="I441" s="1">
        <v>43694</v>
      </c>
      <c r="J441">
        <v>52</v>
      </c>
      <c r="K441">
        <v>458.45</v>
      </c>
      <c r="L441">
        <v>7.9</v>
      </c>
      <c r="M441">
        <v>22.25</v>
      </c>
      <c r="N441">
        <v>6</v>
      </c>
      <c r="O441">
        <v>0</v>
      </c>
    </row>
    <row r="442" spans="1:15" x14ac:dyDescent="0.2">
      <c r="A442" t="s">
        <v>463</v>
      </c>
      <c r="B442">
        <v>51</v>
      </c>
      <c r="C442">
        <v>0</v>
      </c>
      <c r="D442" t="s">
        <v>16</v>
      </c>
      <c r="E442" t="s">
        <v>28</v>
      </c>
      <c r="F442" t="s">
        <v>25</v>
      </c>
      <c r="G442">
        <v>34.17</v>
      </c>
      <c r="H442">
        <v>0</v>
      </c>
      <c r="I442" s="1">
        <v>43425</v>
      </c>
      <c r="J442">
        <v>61</v>
      </c>
      <c r="K442">
        <v>523.70000000000005</v>
      </c>
      <c r="L442">
        <v>9.0500000000000007</v>
      </c>
      <c r="M442">
        <v>24</v>
      </c>
      <c r="N442">
        <v>9</v>
      </c>
      <c r="O442">
        <v>0</v>
      </c>
    </row>
    <row r="443" spans="1:15" x14ac:dyDescent="0.2">
      <c r="A443" t="s">
        <v>464</v>
      </c>
      <c r="B443">
        <v>50</v>
      </c>
      <c r="C443">
        <v>0</v>
      </c>
      <c r="D443" t="s">
        <v>16</v>
      </c>
      <c r="E443" t="s">
        <v>21</v>
      </c>
      <c r="F443" t="s">
        <v>22</v>
      </c>
      <c r="G443">
        <v>72.760000000000005</v>
      </c>
      <c r="H443">
        <v>0</v>
      </c>
      <c r="I443" s="1">
        <v>43546</v>
      </c>
      <c r="J443">
        <v>57</v>
      </c>
      <c r="K443">
        <v>407</v>
      </c>
      <c r="L443">
        <v>9.57</v>
      </c>
      <c r="M443">
        <v>27.58</v>
      </c>
      <c r="N443">
        <v>6</v>
      </c>
      <c r="O443">
        <v>0</v>
      </c>
    </row>
    <row r="444" spans="1:15" x14ac:dyDescent="0.2">
      <c r="A444" t="s">
        <v>465</v>
      </c>
      <c r="B444">
        <v>43</v>
      </c>
      <c r="C444">
        <v>1</v>
      </c>
      <c r="D444" t="s">
        <v>20</v>
      </c>
      <c r="E444" t="s">
        <v>21</v>
      </c>
      <c r="F444" t="s">
        <v>25</v>
      </c>
      <c r="G444">
        <v>54.97</v>
      </c>
      <c r="H444">
        <v>0</v>
      </c>
      <c r="I444" s="1">
        <v>45056</v>
      </c>
      <c r="J444">
        <v>7</v>
      </c>
      <c r="K444">
        <v>515.04999999999995</v>
      </c>
      <c r="L444">
        <v>10.59</v>
      </c>
      <c r="M444">
        <v>29.25</v>
      </c>
      <c r="N444">
        <v>10</v>
      </c>
      <c r="O444">
        <v>0</v>
      </c>
    </row>
    <row r="445" spans="1:15" x14ac:dyDescent="0.2">
      <c r="A445" t="s">
        <v>466</v>
      </c>
      <c r="B445">
        <v>45</v>
      </c>
      <c r="C445">
        <v>0</v>
      </c>
      <c r="D445" t="s">
        <v>20</v>
      </c>
      <c r="E445" t="s">
        <v>21</v>
      </c>
      <c r="F445" t="s">
        <v>25</v>
      </c>
      <c r="G445">
        <v>45.99</v>
      </c>
      <c r="H445">
        <v>0</v>
      </c>
      <c r="I445" s="1">
        <v>43346</v>
      </c>
      <c r="J445">
        <v>63</v>
      </c>
      <c r="K445">
        <v>640.13</v>
      </c>
      <c r="L445">
        <v>10.84</v>
      </c>
      <c r="M445">
        <v>25.42</v>
      </c>
      <c r="N445">
        <v>3</v>
      </c>
      <c r="O445">
        <v>0</v>
      </c>
    </row>
    <row r="446" spans="1:15" x14ac:dyDescent="0.2">
      <c r="A446" t="s">
        <v>467</v>
      </c>
      <c r="B446">
        <v>43</v>
      </c>
      <c r="C446">
        <v>1</v>
      </c>
      <c r="D446" t="s">
        <v>16</v>
      </c>
      <c r="E446" t="s">
        <v>28</v>
      </c>
      <c r="F446" t="s">
        <v>22</v>
      </c>
      <c r="G446">
        <v>53.06</v>
      </c>
      <c r="H446">
        <v>0</v>
      </c>
      <c r="I446" s="1">
        <v>43698</v>
      </c>
      <c r="J446">
        <v>52</v>
      </c>
      <c r="K446">
        <v>562.66</v>
      </c>
      <c r="L446">
        <v>11.85</v>
      </c>
      <c r="M446">
        <v>27.92</v>
      </c>
      <c r="N446">
        <v>10</v>
      </c>
      <c r="O446">
        <v>0</v>
      </c>
    </row>
    <row r="447" spans="1:15" x14ac:dyDescent="0.2">
      <c r="A447" t="s">
        <v>468</v>
      </c>
      <c r="B447">
        <v>67</v>
      </c>
      <c r="C447">
        <v>0</v>
      </c>
      <c r="D447" t="s">
        <v>20</v>
      </c>
      <c r="E447" t="s">
        <v>21</v>
      </c>
      <c r="F447" t="s">
        <v>22</v>
      </c>
      <c r="G447">
        <v>60.2</v>
      </c>
      <c r="H447">
        <v>0</v>
      </c>
      <c r="I447" s="1">
        <v>44710</v>
      </c>
      <c r="J447">
        <v>19</v>
      </c>
      <c r="K447">
        <v>530.67999999999995</v>
      </c>
      <c r="L447">
        <v>8.3800000000000008</v>
      </c>
      <c r="M447">
        <v>29</v>
      </c>
      <c r="N447">
        <v>8</v>
      </c>
      <c r="O447">
        <v>0</v>
      </c>
    </row>
    <row r="448" spans="1:15" x14ac:dyDescent="0.2">
      <c r="A448" t="s">
        <v>469</v>
      </c>
      <c r="B448">
        <v>43</v>
      </c>
      <c r="C448">
        <v>1</v>
      </c>
      <c r="D448" t="s">
        <v>16</v>
      </c>
      <c r="E448" t="s">
        <v>21</v>
      </c>
      <c r="F448" t="s">
        <v>25</v>
      </c>
      <c r="G448">
        <v>53.38</v>
      </c>
      <c r="H448">
        <v>0</v>
      </c>
      <c r="I448" s="1">
        <v>45081</v>
      </c>
      <c r="J448">
        <v>6</v>
      </c>
      <c r="K448">
        <v>463.87</v>
      </c>
      <c r="L448">
        <v>6.68</v>
      </c>
      <c r="M448">
        <v>15</v>
      </c>
      <c r="N448">
        <v>12</v>
      </c>
      <c r="O448">
        <v>0</v>
      </c>
    </row>
    <row r="449" spans="1:15" x14ac:dyDescent="0.2">
      <c r="A449" t="s">
        <v>470</v>
      </c>
      <c r="B449">
        <v>43</v>
      </c>
      <c r="C449">
        <v>1</v>
      </c>
      <c r="D449" t="s">
        <v>16</v>
      </c>
      <c r="E449" t="s">
        <v>28</v>
      </c>
      <c r="F449" t="s">
        <v>25</v>
      </c>
      <c r="G449">
        <v>53.05</v>
      </c>
      <c r="H449">
        <v>0</v>
      </c>
      <c r="I449" s="1">
        <v>44393</v>
      </c>
      <c r="J449">
        <v>29</v>
      </c>
      <c r="K449">
        <v>630.4</v>
      </c>
      <c r="L449">
        <v>8.4700000000000006</v>
      </c>
      <c r="M449">
        <v>18.579999999999998</v>
      </c>
      <c r="N449">
        <v>2</v>
      </c>
      <c r="O449">
        <v>0</v>
      </c>
    </row>
    <row r="450" spans="1:15" x14ac:dyDescent="0.2">
      <c r="A450" t="s">
        <v>471</v>
      </c>
      <c r="B450">
        <v>24</v>
      </c>
      <c r="C450">
        <v>0</v>
      </c>
      <c r="D450" t="s">
        <v>20</v>
      </c>
      <c r="E450" t="s">
        <v>28</v>
      </c>
      <c r="F450" t="s">
        <v>25</v>
      </c>
      <c r="G450">
        <v>61.68</v>
      </c>
      <c r="H450">
        <v>0</v>
      </c>
      <c r="I450" s="1">
        <v>44325</v>
      </c>
      <c r="J450">
        <v>31</v>
      </c>
      <c r="K450">
        <v>466.76</v>
      </c>
      <c r="L450">
        <v>10.92</v>
      </c>
      <c r="M450">
        <v>29.25</v>
      </c>
      <c r="N450">
        <v>5</v>
      </c>
      <c r="O450">
        <v>0</v>
      </c>
    </row>
    <row r="451" spans="1:15" x14ac:dyDescent="0.2">
      <c r="A451" t="s">
        <v>472</v>
      </c>
      <c r="B451">
        <v>43</v>
      </c>
      <c r="C451">
        <v>1</v>
      </c>
      <c r="D451" t="s">
        <v>16</v>
      </c>
      <c r="E451" t="s">
        <v>21</v>
      </c>
      <c r="F451" t="s">
        <v>25</v>
      </c>
      <c r="G451">
        <v>53.28</v>
      </c>
      <c r="H451">
        <v>0</v>
      </c>
      <c r="I451" s="1">
        <v>44221</v>
      </c>
      <c r="J451">
        <v>35</v>
      </c>
      <c r="K451">
        <v>523.04</v>
      </c>
      <c r="L451">
        <v>8.9</v>
      </c>
      <c r="M451">
        <v>28.08</v>
      </c>
      <c r="N451">
        <v>4</v>
      </c>
      <c r="O451">
        <v>0</v>
      </c>
    </row>
    <row r="452" spans="1:15" x14ac:dyDescent="0.2">
      <c r="A452" t="s">
        <v>473</v>
      </c>
      <c r="B452">
        <v>25</v>
      </c>
      <c r="C452">
        <v>0</v>
      </c>
      <c r="D452" t="s">
        <v>20</v>
      </c>
      <c r="E452" t="s">
        <v>17</v>
      </c>
      <c r="F452" t="s">
        <v>18</v>
      </c>
      <c r="G452">
        <v>70.739999999999995</v>
      </c>
      <c r="H452">
        <v>0</v>
      </c>
      <c r="I452" s="1">
        <v>45044</v>
      </c>
      <c r="J452">
        <v>8</v>
      </c>
      <c r="K452">
        <v>365.55</v>
      </c>
      <c r="L452">
        <v>9.48</v>
      </c>
      <c r="M452">
        <v>25.25</v>
      </c>
      <c r="N452">
        <v>6</v>
      </c>
      <c r="O452">
        <v>0</v>
      </c>
    </row>
    <row r="453" spans="1:15" x14ac:dyDescent="0.2">
      <c r="A453" t="s">
        <v>474</v>
      </c>
      <c r="B453">
        <v>18</v>
      </c>
      <c r="C453">
        <v>0</v>
      </c>
      <c r="D453" t="s">
        <v>16</v>
      </c>
      <c r="E453" t="s">
        <v>21</v>
      </c>
      <c r="F453" t="s">
        <v>22</v>
      </c>
      <c r="G453">
        <v>35.44</v>
      </c>
      <c r="H453">
        <v>0</v>
      </c>
      <c r="I453" s="1">
        <v>43152</v>
      </c>
      <c r="J453">
        <v>70</v>
      </c>
      <c r="K453">
        <v>563.20000000000005</v>
      </c>
      <c r="L453">
        <v>11.04</v>
      </c>
      <c r="M453">
        <v>26.33</v>
      </c>
      <c r="N453">
        <v>6</v>
      </c>
      <c r="O453">
        <v>0</v>
      </c>
    </row>
    <row r="454" spans="1:15" x14ac:dyDescent="0.2">
      <c r="A454" t="s">
        <v>475</v>
      </c>
      <c r="B454">
        <v>43</v>
      </c>
      <c r="C454">
        <v>1</v>
      </c>
      <c r="D454" t="s">
        <v>20</v>
      </c>
      <c r="E454" t="s">
        <v>17</v>
      </c>
      <c r="F454" t="s">
        <v>22</v>
      </c>
      <c r="G454">
        <v>44.74</v>
      </c>
      <c r="H454">
        <v>0</v>
      </c>
      <c r="I454" s="1">
        <v>43858</v>
      </c>
      <c r="J454">
        <v>47</v>
      </c>
      <c r="K454">
        <v>493.72</v>
      </c>
      <c r="L454">
        <v>9.86</v>
      </c>
      <c r="M454">
        <v>23.08</v>
      </c>
      <c r="N454">
        <v>5</v>
      </c>
      <c r="O454">
        <v>0</v>
      </c>
    </row>
    <row r="455" spans="1:15" x14ac:dyDescent="0.2">
      <c r="A455" t="s">
        <v>476</v>
      </c>
      <c r="B455">
        <v>41</v>
      </c>
      <c r="C455">
        <v>0</v>
      </c>
      <c r="D455" t="s">
        <v>20</v>
      </c>
      <c r="E455" t="s">
        <v>28</v>
      </c>
      <c r="F455" t="s">
        <v>25</v>
      </c>
      <c r="G455">
        <v>67.55</v>
      </c>
      <c r="H455">
        <v>0</v>
      </c>
      <c r="I455" s="1">
        <v>43181</v>
      </c>
      <c r="J455">
        <v>69</v>
      </c>
      <c r="K455">
        <v>501.44</v>
      </c>
      <c r="L455">
        <v>8.7799999999999994</v>
      </c>
      <c r="M455">
        <v>24.17</v>
      </c>
      <c r="N455">
        <v>6</v>
      </c>
      <c r="O455">
        <v>0</v>
      </c>
    </row>
    <row r="456" spans="1:15" x14ac:dyDescent="0.2">
      <c r="A456" t="s">
        <v>477</v>
      </c>
      <c r="B456">
        <v>43</v>
      </c>
      <c r="C456">
        <v>1</v>
      </c>
      <c r="D456" t="s">
        <v>20</v>
      </c>
      <c r="E456" t="s">
        <v>28</v>
      </c>
      <c r="F456" t="s">
        <v>25</v>
      </c>
      <c r="G456">
        <v>64.349999999999994</v>
      </c>
      <c r="H456">
        <v>0</v>
      </c>
      <c r="I456" s="1">
        <v>44443</v>
      </c>
      <c r="J456">
        <v>27</v>
      </c>
      <c r="K456">
        <v>427.55</v>
      </c>
      <c r="L456">
        <v>8.49</v>
      </c>
      <c r="M456">
        <v>30.17</v>
      </c>
      <c r="N456">
        <v>7</v>
      </c>
      <c r="O456">
        <v>0</v>
      </c>
    </row>
    <row r="457" spans="1:15" x14ac:dyDescent="0.2">
      <c r="A457" t="s">
        <v>478</v>
      </c>
      <c r="B457">
        <v>43</v>
      </c>
      <c r="C457">
        <v>1</v>
      </c>
      <c r="D457" t="s">
        <v>20</v>
      </c>
      <c r="E457" t="s">
        <v>21</v>
      </c>
      <c r="F457" t="s">
        <v>25</v>
      </c>
      <c r="G457">
        <v>55.56</v>
      </c>
      <c r="H457">
        <v>0</v>
      </c>
      <c r="I457" s="1">
        <v>43805</v>
      </c>
      <c r="J457">
        <v>48</v>
      </c>
      <c r="K457">
        <v>592.91</v>
      </c>
      <c r="L457">
        <v>8.6300000000000008</v>
      </c>
      <c r="M457">
        <v>30.33</v>
      </c>
      <c r="N457">
        <v>4</v>
      </c>
      <c r="O457">
        <v>0</v>
      </c>
    </row>
    <row r="458" spans="1:15" x14ac:dyDescent="0.2">
      <c r="A458" t="s">
        <v>479</v>
      </c>
      <c r="B458">
        <v>43</v>
      </c>
      <c r="C458">
        <v>1</v>
      </c>
      <c r="D458" t="s">
        <v>20</v>
      </c>
      <c r="E458" t="s">
        <v>28</v>
      </c>
      <c r="F458" t="s">
        <v>25</v>
      </c>
      <c r="G458">
        <v>41.86</v>
      </c>
      <c r="H458">
        <v>0</v>
      </c>
      <c r="I458" s="1">
        <v>44236</v>
      </c>
      <c r="J458">
        <v>34</v>
      </c>
      <c r="K458">
        <v>546.72</v>
      </c>
      <c r="L458">
        <v>12.19</v>
      </c>
      <c r="M458">
        <v>18.920000000000002</v>
      </c>
      <c r="N458">
        <v>4</v>
      </c>
      <c r="O458">
        <v>0</v>
      </c>
    </row>
    <row r="459" spans="1:15" x14ac:dyDescent="0.2">
      <c r="A459" t="s">
        <v>480</v>
      </c>
      <c r="B459">
        <v>54</v>
      </c>
      <c r="C459">
        <v>0</v>
      </c>
      <c r="D459" t="s">
        <v>20</v>
      </c>
      <c r="E459" t="s">
        <v>21</v>
      </c>
      <c r="F459" t="s">
        <v>25</v>
      </c>
      <c r="G459">
        <v>61.81</v>
      </c>
      <c r="H459">
        <v>0</v>
      </c>
      <c r="I459" s="1">
        <v>44710</v>
      </c>
      <c r="J459">
        <v>19</v>
      </c>
      <c r="K459">
        <v>578.70000000000005</v>
      </c>
      <c r="L459">
        <v>10.66</v>
      </c>
      <c r="M459">
        <v>21.83</v>
      </c>
      <c r="N459">
        <v>4</v>
      </c>
      <c r="O459">
        <v>0</v>
      </c>
    </row>
    <row r="460" spans="1:15" x14ac:dyDescent="0.2">
      <c r="A460" t="s">
        <v>481</v>
      </c>
      <c r="B460">
        <v>43</v>
      </c>
      <c r="C460">
        <v>1</v>
      </c>
      <c r="D460" t="s">
        <v>20</v>
      </c>
      <c r="E460" t="s">
        <v>21</v>
      </c>
      <c r="F460" t="s">
        <v>25</v>
      </c>
      <c r="G460">
        <v>50.2</v>
      </c>
      <c r="H460">
        <v>0</v>
      </c>
      <c r="I460" s="1">
        <v>43272</v>
      </c>
      <c r="J460">
        <v>66</v>
      </c>
      <c r="K460">
        <v>288.86</v>
      </c>
      <c r="L460">
        <v>10.68</v>
      </c>
      <c r="M460">
        <v>31.42</v>
      </c>
      <c r="N460">
        <v>8</v>
      </c>
      <c r="O460">
        <v>1</v>
      </c>
    </row>
    <row r="461" spans="1:15" x14ac:dyDescent="0.2">
      <c r="A461" t="s">
        <v>482</v>
      </c>
      <c r="B461">
        <v>20</v>
      </c>
      <c r="C461">
        <v>0</v>
      </c>
      <c r="D461" t="s">
        <v>20</v>
      </c>
      <c r="E461" t="s">
        <v>28</v>
      </c>
      <c r="F461" t="s">
        <v>25</v>
      </c>
      <c r="G461">
        <v>36.36</v>
      </c>
      <c r="H461">
        <v>0</v>
      </c>
      <c r="I461" s="1">
        <v>44235</v>
      </c>
      <c r="J461">
        <v>34</v>
      </c>
      <c r="K461">
        <v>582.29999999999995</v>
      </c>
      <c r="L461">
        <v>9.8699999999999992</v>
      </c>
      <c r="M461">
        <v>34.58</v>
      </c>
      <c r="N461">
        <v>9</v>
      </c>
      <c r="O461">
        <v>0</v>
      </c>
    </row>
    <row r="462" spans="1:15" x14ac:dyDescent="0.2">
      <c r="A462" t="s">
        <v>483</v>
      </c>
      <c r="B462">
        <v>68</v>
      </c>
      <c r="C462">
        <v>0</v>
      </c>
      <c r="D462" t="s">
        <v>16</v>
      </c>
      <c r="E462" t="s">
        <v>17</v>
      </c>
      <c r="F462" t="s">
        <v>22</v>
      </c>
      <c r="G462">
        <v>67.73</v>
      </c>
      <c r="H462">
        <v>0</v>
      </c>
      <c r="I462" s="1">
        <v>43546</v>
      </c>
      <c r="J462">
        <v>57</v>
      </c>
      <c r="K462">
        <v>566.19000000000005</v>
      </c>
      <c r="L462">
        <v>10.14</v>
      </c>
      <c r="M462">
        <v>16.329999999999998</v>
      </c>
      <c r="N462">
        <v>6</v>
      </c>
      <c r="O462">
        <v>0</v>
      </c>
    </row>
    <row r="463" spans="1:15" x14ac:dyDescent="0.2">
      <c r="A463" t="s">
        <v>484</v>
      </c>
      <c r="B463">
        <v>50</v>
      </c>
      <c r="C463">
        <v>0</v>
      </c>
      <c r="D463" t="s">
        <v>16</v>
      </c>
      <c r="E463" t="s">
        <v>28</v>
      </c>
      <c r="F463" t="s">
        <v>22</v>
      </c>
      <c r="G463">
        <v>72.83</v>
      </c>
      <c r="H463">
        <v>0</v>
      </c>
      <c r="I463" s="1">
        <v>44825</v>
      </c>
      <c r="J463">
        <v>15</v>
      </c>
      <c r="K463">
        <v>569.53</v>
      </c>
      <c r="L463">
        <v>11.1</v>
      </c>
      <c r="M463">
        <v>21.17</v>
      </c>
      <c r="N463">
        <v>7</v>
      </c>
      <c r="O463">
        <v>1</v>
      </c>
    </row>
    <row r="464" spans="1:15" x14ac:dyDescent="0.2">
      <c r="A464" t="s">
        <v>485</v>
      </c>
      <c r="B464">
        <v>45</v>
      </c>
      <c r="C464">
        <v>0</v>
      </c>
      <c r="D464" t="s">
        <v>16</v>
      </c>
      <c r="E464" t="s">
        <v>17</v>
      </c>
      <c r="F464" t="s">
        <v>22</v>
      </c>
      <c r="G464">
        <v>41.36</v>
      </c>
      <c r="H464">
        <v>0</v>
      </c>
      <c r="I464" s="1">
        <v>44841</v>
      </c>
      <c r="J464">
        <v>14</v>
      </c>
      <c r="K464">
        <v>557.52</v>
      </c>
      <c r="L464">
        <v>11.03</v>
      </c>
      <c r="M464">
        <v>27.67</v>
      </c>
      <c r="N464">
        <v>6</v>
      </c>
      <c r="O464">
        <v>0</v>
      </c>
    </row>
    <row r="465" spans="1:15" x14ac:dyDescent="0.2">
      <c r="A465" t="s">
        <v>486</v>
      </c>
      <c r="B465">
        <v>64</v>
      </c>
      <c r="C465">
        <v>0</v>
      </c>
      <c r="D465" t="s">
        <v>16</v>
      </c>
      <c r="E465" t="s">
        <v>21</v>
      </c>
      <c r="F465" t="s">
        <v>22</v>
      </c>
      <c r="G465">
        <v>88.82</v>
      </c>
      <c r="H465">
        <v>0</v>
      </c>
      <c r="I465" s="1">
        <v>44096</v>
      </c>
      <c r="J465">
        <v>39</v>
      </c>
      <c r="K465">
        <v>438.88</v>
      </c>
      <c r="L465">
        <v>11.01</v>
      </c>
      <c r="M465">
        <v>12.92</v>
      </c>
      <c r="N465">
        <v>6</v>
      </c>
      <c r="O465">
        <v>0</v>
      </c>
    </row>
    <row r="466" spans="1:15" x14ac:dyDescent="0.2">
      <c r="A466" t="s">
        <v>487</v>
      </c>
      <c r="B466">
        <v>25</v>
      </c>
      <c r="C466">
        <v>0</v>
      </c>
      <c r="D466" t="s">
        <v>20</v>
      </c>
      <c r="E466" t="s">
        <v>21</v>
      </c>
      <c r="F466" t="s">
        <v>22</v>
      </c>
      <c r="G466">
        <v>35.04</v>
      </c>
      <c r="H466">
        <v>0</v>
      </c>
      <c r="I466" s="1">
        <v>44028</v>
      </c>
      <c r="J466">
        <v>41</v>
      </c>
      <c r="K466">
        <v>506.5</v>
      </c>
      <c r="L466">
        <v>8.94</v>
      </c>
      <c r="M466">
        <v>27.92</v>
      </c>
      <c r="N466">
        <v>4</v>
      </c>
      <c r="O466">
        <v>0</v>
      </c>
    </row>
    <row r="467" spans="1:15" x14ac:dyDescent="0.2">
      <c r="A467" t="s">
        <v>488</v>
      </c>
      <c r="B467">
        <v>51</v>
      </c>
      <c r="C467">
        <v>0</v>
      </c>
      <c r="D467" t="s">
        <v>20</v>
      </c>
      <c r="E467" t="s">
        <v>21</v>
      </c>
      <c r="F467" t="s">
        <v>22</v>
      </c>
      <c r="G467">
        <v>47.16</v>
      </c>
      <c r="H467">
        <v>0</v>
      </c>
      <c r="I467" s="1">
        <v>43679</v>
      </c>
      <c r="J467">
        <v>52</v>
      </c>
      <c r="K467">
        <v>507.36</v>
      </c>
      <c r="L467">
        <v>11.23</v>
      </c>
      <c r="M467">
        <v>26.33</v>
      </c>
      <c r="N467">
        <v>6</v>
      </c>
      <c r="O467">
        <v>0</v>
      </c>
    </row>
    <row r="468" spans="1:15" x14ac:dyDescent="0.2">
      <c r="A468" t="s">
        <v>489</v>
      </c>
      <c r="B468">
        <v>52</v>
      </c>
      <c r="C468">
        <v>0</v>
      </c>
      <c r="D468" t="s">
        <v>20</v>
      </c>
      <c r="E468" t="s">
        <v>17</v>
      </c>
      <c r="F468" t="s">
        <v>18</v>
      </c>
      <c r="G468">
        <v>46.8</v>
      </c>
      <c r="H468">
        <v>0</v>
      </c>
      <c r="I468" s="1">
        <v>44970</v>
      </c>
      <c r="J468">
        <v>10</v>
      </c>
      <c r="K468">
        <v>364.97</v>
      </c>
      <c r="L468">
        <v>7.57</v>
      </c>
      <c r="M468">
        <v>22.67</v>
      </c>
      <c r="N468">
        <v>3</v>
      </c>
      <c r="O468">
        <v>0</v>
      </c>
    </row>
    <row r="469" spans="1:15" x14ac:dyDescent="0.2">
      <c r="A469" t="s">
        <v>490</v>
      </c>
      <c r="B469">
        <v>43</v>
      </c>
      <c r="C469">
        <v>1</v>
      </c>
      <c r="D469" t="s">
        <v>16</v>
      </c>
      <c r="E469" t="s">
        <v>21</v>
      </c>
      <c r="F469" t="s">
        <v>22</v>
      </c>
      <c r="G469">
        <v>48.44</v>
      </c>
      <c r="H469">
        <v>0</v>
      </c>
      <c r="I469" s="1">
        <v>44821</v>
      </c>
      <c r="J469">
        <v>15</v>
      </c>
      <c r="K469">
        <v>561.42999999999995</v>
      </c>
      <c r="L469">
        <v>11.22</v>
      </c>
      <c r="M469">
        <v>27.92</v>
      </c>
      <c r="N469">
        <v>5</v>
      </c>
      <c r="O469">
        <v>0</v>
      </c>
    </row>
    <row r="470" spans="1:15" x14ac:dyDescent="0.2">
      <c r="A470" t="s">
        <v>491</v>
      </c>
      <c r="B470">
        <v>41</v>
      </c>
      <c r="C470">
        <v>0</v>
      </c>
      <c r="D470" t="s">
        <v>16</v>
      </c>
      <c r="E470" t="s">
        <v>21</v>
      </c>
      <c r="F470" t="s">
        <v>22</v>
      </c>
      <c r="G470">
        <v>71.37</v>
      </c>
      <c r="H470">
        <v>0</v>
      </c>
      <c r="I470" s="1">
        <v>45070</v>
      </c>
      <c r="J470">
        <v>7</v>
      </c>
      <c r="K470">
        <v>560.71</v>
      </c>
      <c r="L470">
        <v>10.17</v>
      </c>
      <c r="M470">
        <v>28.25</v>
      </c>
      <c r="N470">
        <v>9</v>
      </c>
      <c r="O470">
        <v>0</v>
      </c>
    </row>
    <row r="471" spans="1:15" x14ac:dyDescent="0.2">
      <c r="A471" t="s">
        <v>492</v>
      </c>
      <c r="B471">
        <v>31</v>
      </c>
      <c r="C471">
        <v>0</v>
      </c>
      <c r="D471" t="s">
        <v>20</v>
      </c>
      <c r="E471" t="s">
        <v>21</v>
      </c>
      <c r="F471" t="s">
        <v>18</v>
      </c>
      <c r="G471">
        <v>72.25</v>
      </c>
      <c r="H471">
        <v>0</v>
      </c>
      <c r="I471" s="1">
        <v>44148</v>
      </c>
      <c r="J471">
        <v>37</v>
      </c>
      <c r="K471">
        <v>511.14</v>
      </c>
      <c r="L471">
        <v>11.22</v>
      </c>
      <c r="M471">
        <v>25.58</v>
      </c>
      <c r="N471">
        <v>2</v>
      </c>
      <c r="O471">
        <v>0</v>
      </c>
    </row>
    <row r="472" spans="1:15" x14ac:dyDescent="0.2">
      <c r="A472" t="s">
        <v>493</v>
      </c>
      <c r="B472">
        <v>31</v>
      </c>
      <c r="C472">
        <v>0</v>
      </c>
      <c r="D472" t="s">
        <v>16</v>
      </c>
      <c r="E472" t="s">
        <v>17</v>
      </c>
      <c r="F472" t="s">
        <v>18</v>
      </c>
      <c r="G472">
        <v>56.57</v>
      </c>
      <c r="H472">
        <v>0</v>
      </c>
      <c r="I472" s="1">
        <v>44611</v>
      </c>
      <c r="J472">
        <v>22</v>
      </c>
      <c r="K472">
        <v>371.58</v>
      </c>
      <c r="L472">
        <v>9.75</v>
      </c>
      <c r="M472">
        <v>21.5</v>
      </c>
      <c r="N472">
        <v>4</v>
      </c>
      <c r="O472">
        <v>0</v>
      </c>
    </row>
    <row r="473" spans="1:15" x14ac:dyDescent="0.2">
      <c r="A473" t="s">
        <v>494</v>
      </c>
      <c r="B473">
        <v>49</v>
      </c>
      <c r="C473">
        <v>0</v>
      </c>
      <c r="D473" t="s">
        <v>20</v>
      </c>
      <c r="E473" t="s">
        <v>28</v>
      </c>
      <c r="F473" t="s">
        <v>25</v>
      </c>
      <c r="G473">
        <v>37.53</v>
      </c>
      <c r="H473">
        <v>0</v>
      </c>
      <c r="I473" s="1">
        <v>43565</v>
      </c>
      <c r="J473">
        <v>56</v>
      </c>
      <c r="K473">
        <v>463.52</v>
      </c>
      <c r="L473">
        <v>10.050000000000001</v>
      </c>
      <c r="M473">
        <v>25.25</v>
      </c>
      <c r="N473">
        <v>9</v>
      </c>
      <c r="O473">
        <v>0</v>
      </c>
    </row>
    <row r="474" spans="1:15" x14ac:dyDescent="0.2">
      <c r="A474" t="s">
        <v>495</v>
      </c>
      <c r="B474">
        <v>43</v>
      </c>
      <c r="C474">
        <v>1</v>
      </c>
      <c r="D474" t="s">
        <v>16</v>
      </c>
      <c r="E474" t="s">
        <v>21</v>
      </c>
      <c r="F474" t="s">
        <v>25</v>
      </c>
      <c r="G474">
        <v>51.64</v>
      </c>
      <c r="H474">
        <v>0</v>
      </c>
      <c r="I474" s="1">
        <v>43110</v>
      </c>
      <c r="J474">
        <v>71</v>
      </c>
      <c r="K474">
        <v>444.6</v>
      </c>
      <c r="L474">
        <v>10.02</v>
      </c>
      <c r="M474">
        <v>23.33</v>
      </c>
      <c r="N474">
        <v>6</v>
      </c>
      <c r="O474">
        <v>0</v>
      </c>
    </row>
    <row r="475" spans="1:15" x14ac:dyDescent="0.2">
      <c r="A475" t="s">
        <v>496</v>
      </c>
      <c r="B475">
        <v>60</v>
      </c>
      <c r="C475">
        <v>0</v>
      </c>
      <c r="D475" t="s">
        <v>20</v>
      </c>
      <c r="E475" t="s">
        <v>28</v>
      </c>
      <c r="F475" t="s">
        <v>25</v>
      </c>
      <c r="G475">
        <v>59.95</v>
      </c>
      <c r="H475">
        <v>0</v>
      </c>
      <c r="I475" s="1">
        <v>44621</v>
      </c>
      <c r="J475">
        <v>21</v>
      </c>
      <c r="K475">
        <v>643.95000000000005</v>
      </c>
      <c r="L475">
        <v>10.52</v>
      </c>
      <c r="M475">
        <v>34.83</v>
      </c>
      <c r="N475">
        <v>3</v>
      </c>
      <c r="O475">
        <v>0</v>
      </c>
    </row>
    <row r="476" spans="1:15" x14ac:dyDescent="0.2">
      <c r="A476" t="s">
        <v>497</v>
      </c>
      <c r="B476">
        <v>43</v>
      </c>
      <c r="C476">
        <v>1</v>
      </c>
      <c r="D476" t="s">
        <v>16</v>
      </c>
      <c r="E476" t="s">
        <v>28</v>
      </c>
      <c r="F476" t="s">
        <v>25</v>
      </c>
      <c r="G476">
        <v>57.81</v>
      </c>
      <c r="H476">
        <v>0</v>
      </c>
      <c r="I476" s="1">
        <v>43422</v>
      </c>
      <c r="J476">
        <v>61</v>
      </c>
      <c r="K476">
        <v>439.61</v>
      </c>
      <c r="L476">
        <v>9.6300000000000008</v>
      </c>
      <c r="M476">
        <v>24.58</v>
      </c>
      <c r="N476">
        <v>10</v>
      </c>
      <c r="O476">
        <v>0</v>
      </c>
    </row>
    <row r="477" spans="1:15" x14ac:dyDescent="0.2">
      <c r="A477" t="s">
        <v>498</v>
      </c>
      <c r="B477">
        <v>43</v>
      </c>
      <c r="C477">
        <v>1</v>
      </c>
      <c r="D477" t="s">
        <v>20</v>
      </c>
      <c r="E477" t="s">
        <v>21</v>
      </c>
      <c r="F477" t="s">
        <v>22</v>
      </c>
      <c r="G477">
        <v>68.33</v>
      </c>
      <c r="H477">
        <v>0</v>
      </c>
      <c r="I477" s="1">
        <v>44107</v>
      </c>
      <c r="J477">
        <v>38</v>
      </c>
      <c r="K477">
        <v>625.96</v>
      </c>
      <c r="L477">
        <v>11.33</v>
      </c>
      <c r="M477">
        <v>27.75</v>
      </c>
      <c r="N477">
        <v>3</v>
      </c>
      <c r="O477">
        <v>0</v>
      </c>
    </row>
    <row r="478" spans="1:15" x14ac:dyDescent="0.2">
      <c r="A478" t="s">
        <v>499</v>
      </c>
      <c r="B478">
        <v>43</v>
      </c>
      <c r="C478">
        <v>1</v>
      </c>
      <c r="D478" t="s">
        <v>16</v>
      </c>
      <c r="E478" t="s">
        <v>21</v>
      </c>
      <c r="F478" t="s">
        <v>22</v>
      </c>
      <c r="G478">
        <v>51.34</v>
      </c>
      <c r="H478">
        <v>0</v>
      </c>
      <c r="I478" s="1">
        <v>44847</v>
      </c>
      <c r="J478">
        <v>14</v>
      </c>
      <c r="K478">
        <v>700.66</v>
      </c>
      <c r="L478">
        <v>9.89</v>
      </c>
      <c r="M478">
        <v>17.5</v>
      </c>
      <c r="N478">
        <v>4</v>
      </c>
      <c r="O478">
        <v>0</v>
      </c>
    </row>
    <row r="479" spans="1:15" x14ac:dyDescent="0.2">
      <c r="A479" t="s">
        <v>500</v>
      </c>
      <c r="B479">
        <v>54</v>
      </c>
      <c r="C479">
        <v>0</v>
      </c>
      <c r="D479" t="s">
        <v>20</v>
      </c>
      <c r="E479" t="s">
        <v>17</v>
      </c>
      <c r="F479" t="s">
        <v>18</v>
      </c>
      <c r="G479">
        <v>61.99</v>
      </c>
      <c r="H479">
        <v>0</v>
      </c>
      <c r="I479" s="1">
        <v>43131</v>
      </c>
      <c r="J479">
        <v>71</v>
      </c>
      <c r="K479">
        <v>701.67</v>
      </c>
      <c r="L479">
        <v>10.89</v>
      </c>
      <c r="M479">
        <v>21.67</v>
      </c>
      <c r="N479">
        <v>7</v>
      </c>
      <c r="O479">
        <v>0</v>
      </c>
    </row>
    <row r="480" spans="1:15" x14ac:dyDescent="0.2">
      <c r="A480" t="s">
        <v>501</v>
      </c>
      <c r="B480">
        <v>38</v>
      </c>
      <c r="C480">
        <v>0</v>
      </c>
      <c r="D480" t="s">
        <v>16</v>
      </c>
      <c r="E480" t="s">
        <v>17</v>
      </c>
      <c r="F480" t="s">
        <v>22</v>
      </c>
      <c r="G480">
        <v>47.86</v>
      </c>
      <c r="H480">
        <v>0</v>
      </c>
      <c r="I480" s="1">
        <v>44107</v>
      </c>
      <c r="J480">
        <v>38</v>
      </c>
      <c r="K480">
        <v>672.11</v>
      </c>
      <c r="L480">
        <v>9.98</v>
      </c>
      <c r="M480">
        <v>24.75</v>
      </c>
      <c r="N480">
        <v>6</v>
      </c>
      <c r="O480">
        <v>0</v>
      </c>
    </row>
    <row r="481" spans="1:15" x14ac:dyDescent="0.2">
      <c r="A481" t="s">
        <v>502</v>
      </c>
      <c r="B481">
        <v>31</v>
      </c>
      <c r="C481">
        <v>0</v>
      </c>
      <c r="D481" t="s">
        <v>16</v>
      </c>
      <c r="E481" t="s">
        <v>21</v>
      </c>
      <c r="F481" t="s">
        <v>22</v>
      </c>
      <c r="G481">
        <v>40.299999999999997</v>
      </c>
      <c r="H481">
        <v>0</v>
      </c>
      <c r="I481" s="1">
        <v>43537</v>
      </c>
      <c r="J481">
        <v>57</v>
      </c>
      <c r="K481">
        <v>361.58</v>
      </c>
      <c r="L481">
        <v>10.08</v>
      </c>
      <c r="M481">
        <v>27.83</v>
      </c>
      <c r="N481">
        <v>4</v>
      </c>
      <c r="O481">
        <v>0</v>
      </c>
    </row>
    <row r="482" spans="1:15" x14ac:dyDescent="0.2">
      <c r="A482" t="s">
        <v>503</v>
      </c>
      <c r="B482">
        <v>20</v>
      </c>
      <c r="C482">
        <v>0</v>
      </c>
      <c r="D482" t="s">
        <v>20</v>
      </c>
      <c r="E482" t="s">
        <v>17</v>
      </c>
      <c r="F482" t="s">
        <v>22</v>
      </c>
      <c r="G482">
        <v>13.24</v>
      </c>
      <c r="H482">
        <v>0</v>
      </c>
      <c r="I482" s="1">
        <v>43837</v>
      </c>
      <c r="J482">
        <v>47</v>
      </c>
      <c r="K482">
        <v>583.35</v>
      </c>
      <c r="L482">
        <v>10.68</v>
      </c>
      <c r="M482">
        <v>20.25</v>
      </c>
      <c r="N482">
        <v>5</v>
      </c>
      <c r="O482">
        <v>0</v>
      </c>
    </row>
    <row r="483" spans="1:15" x14ac:dyDescent="0.2">
      <c r="A483" t="s">
        <v>504</v>
      </c>
      <c r="B483">
        <v>43</v>
      </c>
      <c r="C483">
        <v>1</v>
      </c>
      <c r="D483" t="s">
        <v>20</v>
      </c>
      <c r="E483" t="s">
        <v>28</v>
      </c>
      <c r="F483" t="s">
        <v>25</v>
      </c>
      <c r="G483">
        <v>32.880000000000003</v>
      </c>
      <c r="H483">
        <v>0</v>
      </c>
      <c r="I483" s="1">
        <v>45014</v>
      </c>
      <c r="J483">
        <v>9</v>
      </c>
      <c r="K483">
        <v>456.77</v>
      </c>
      <c r="L483">
        <v>9.11</v>
      </c>
      <c r="M483">
        <v>28.83</v>
      </c>
      <c r="N483">
        <v>3</v>
      </c>
      <c r="O483">
        <v>0</v>
      </c>
    </row>
    <row r="484" spans="1:15" x14ac:dyDescent="0.2">
      <c r="A484" t="s">
        <v>505</v>
      </c>
      <c r="B484">
        <v>65</v>
      </c>
      <c r="C484">
        <v>0</v>
      </c>
      <c r="D484" t="s">
        <v>20</v>
      </c>
      <c r="E484" t="s">
        <v>17</v>
      </c>
      <c r="F484" t="s">
        <v>22</v>
      </c>
      <c r="G484">
        <v>73.5</v>
      </c>
      <c r="H484">
        <v>0</v>
      </c>
      <c r="I484" s="1">
        <v>43739</v>
      </c>
      <c r="J484">
        <v>50</v>
      </c>
      <c r="K484">
        <v>429.06</v>
      </c>
      <c r="L484">
        <v>9.1</v>
      </c>
      <c r="M484">
        <v>23.92</v>
      </c>
      <c r="N484">
        <v>6</v>
      </c>
      <c r="O484">
        <v>0</v>
      </c>
    </row>
    <row r="485" spans="1:15" x14ac:dyDescent="0.2">
      <c r="A485" t="s">
        <v>506</v>
      </c>
      <c r="B485">
        <v>35</v>
      </c>
      <c r="C485">
        <v>0</v>
      </c>
      <c r="D485" t="s">
        <v>16</v>
      </c>
      <c r="E485" t="s">
        <v>17</v>
      </c>
      <c r="F485" t="s">
        <v>25</v>
      </c>
      <c r="G485">
        <v>27.37</v>
      </c>
      <c r="H485">
        <v>0</v>
      </c>
      <c r="I485" s="1">
        <v>44933</v>
      </c>
      <c r="J485">
        <v>11</v>
      </c>
      <c r="K485">
        <v>418.16</v>
      </c>
      <c r="L485">
        <v>10.52</v>
      </c>
      <c r="M485">
        <v>27.58</v>
      </c>
      <c r="N485">
        <v>8</v>
      </c>
      <c r="O485">
        <v>0</v>
      </c>
    </row>
    <row r="486" spans="1:15" x14ac:dyDescent="0.2">
      <c r="A486" t="s">
        <v>507</v>
      </c>
      <c r="B486">
        <v>24</v>
      </c>
      <c r="C486">
        <v>0</v>
      </c>
      <c r="D486" t="s">
        <v>20</v>
      </c>
      <c r="E486" t="s">
        <v>21</v>
      </c>
      <c r="F486" t="s">
        <v>18</v>
      </c>
      <c r="G486">
        <v>53.81</v>
      </c>
      <c r="H486">
        <v>0</v>
      </c>
      <c r="I486" s="1">
        <v>44458</v>
      </c>
      <c r="J486">
        <v>27</v>
      </c>
      <c r="K486">
        <v>626.30999999999995</v>
      </c>
      <c r="L486">
        <v>10.52</v>
      </c>
      <c r="M486">
        <v>23.08</v>
      </c>
      <c r="N486">
        <v>6</v>
      </c>
      <c r="O486">
        <v>0</v>
      </c>
    </row>
    <row r="487" spans="1:15" x14ac:dyDescent="0.2">
      <c r="A487" t="s">
        <v>508</v>
      </c>
      <c r="B487">
        <v>27</v>
      </c>
      <c r="C487">
        <v>0</v>
      </c>
      <c r="D487" t="s">
        <v>16</v>
      </c>
      <c r="E487" t="s">
        <v>21</v>
      </c>
      <c r="F487" t="s">
        <v>18</v>
      </c>
      <c r="G487">
        <v>56.14</v>
      </c>
      <c r="H487">
        <v>0</v>
      </c>
      <c r="I487" s="1">
        <v>43303</v>
      </c>
      <c r="J487">
        <v>65</v>
      </c>
      <c r="K487">
        <v>580.19000000000005</v>
      </c>
      <c r="L487">
        <v>9.51</v>
      </c>
      <c r="M487">
        <v>26.33</v>
      </c>
      <c r="N487">
        <v>4</v>
      </c>
      <c r="O487">
        <v>0</v>
      </c>
    </row>
    <row r="488" spans="1:15" x14ac:dyDescent="0.2">
      <c r="A488" t="s">
        <v>509</v>
      </c>
      <c r="B488">
        <v>24</v>
      </c>
      <c r="C488">
        <v>0</v>
      </c>
      <c r="D488" t="s">
        <v>20</v>
      </c>
      <c r="E488" t="s">
        <v>21</v>
      </c>
      <c r="F488" t="s">
        <v>25</v>
      </c>
      <c r="G488">
        <v>35.29</v>
      </c>
      <c r="H488">
        <v>0</v>
      </c>
      <c r="I488" s="1">
        <v>43233</v>
      </c>
      <c r="J488">
        <v>67</v>
      </c>
      <c r="K488">
        <v>355.87</v>
      </c>
      <c r="L488">
        <v>9.44</v>
      </c>
      <c r="M488">
        <v>21.42</v>
      </c>
      <c r="N488">
        <v>6</v>
      </c>
      <c r="O488">
        <v>0</v>
      </c>
    </row>
    <row r="489" spans="1:15" x14ac:dyDescent="0.2">
      <c r="A489" t="s">
        <v>510</v>
      </c>
      <c r="B489">
        <v>50</v>
      </c>
      <c r="C489">
        <v>0</v>
      </c>
      <c r="D489" t="s">
        <v>16</v>
      </c>
      <c r="E489" t="s">
        <v>21</v>
      </c>
      <c r="F489" t="s">
        <v>22</v>
      </c>
      <c r="G489">
        <v>63.51</v>
      </c>
      <c r="H489">
        <v>0</v>
      </c>
      <c r="I489" s="1">
        <v>43800</v>
      </c>
      <c r="J489">
        <v>48</v>
      </c>
      <c r="K489">
        <v>468.62</v>
      </c>
      <c r="L489">
        <v>11.04</v>
      </c>
      <c r="M489">
        <v>23.5</v>
      </c>
      <c r="N489">
        <v>8</v>
      </c>
      <c r="O489">
        <v>0</v>
      </c>
    </row>
    <row r="490" spans="1:15" x14ac:dyDescent="0.2">
      <c r="A490" t="s">
        <v>511</v>
      </c>
      <c r="B490">
        <v>40</v>
      </c>
      <c r="C490">
        <v>0</v>
      </c>
      <c r="D490" t="s">
        <v>20</v>
      </c>
      <c r="E490" t="s">
        <v>17</v>
      </c>
      <c r="F490" t="s">
        <v>18</v>
      </c>
      <c r="G490">
        <v>29.74</v>
      </c>
      <c r="H490">
        <v>0</v>
      </c>
      <c r="I490" s="1">
        <v>44315</v>
      </c>
      <c r="J490">
        <v>32</v>
      </c>
      <c r="K490">
        <v>492.09</v>
      </c>
      <c r="L490">
        <v>9.83</v>
      </c>
      <c r="M490">
        <v>27.17</v>
      </c>
      <c r="N490">
        <v>4</v>
      </c>
      <c r="O490">
        <v>0</v>
      </c>
    </row>
    <row r="491" spans="1:15" x14ac:dyDescent="0.2">
      <c r="A491" t="s">
        <v>512</v>
      </c>
      <c r="B491">
        <v>43</v>
      </c>
      <c r="C491">
        <v>1</v>
      </c>
      <c r="D491" t="s">
        <v>16</v>
      </c>
      <c r="E491" t="s">
        <v>17</v>
      </c>
      <c r="F491" t="s">
        <v>22</v>
      </c>
      <c r="G491">
        <v>41.3</v>
      </c>
      <c r="H491">
        <v>0</v>
      </c>
      <c r="I491" s="1">
        <v>44385</v>
      </c>
      <c r="J491">
        <v>29</v>
      </c>
      <c r="K491">
        <v>557.36</v>
      </c>
      <c r="L491">
        <v>9.59</v>
      </c>
      <c r="M491">
        <v>20.67</v>
      </c>
      <c r="N491">
        <v>6</v>
      </c>
      <c r="O491">
        <v>0</v>
      </c>
    </row>
    <row r="492" spans="1:15" x14ac:dyDescent="0.2">
      <c r="A492" t="s">
        <v>513</v>
      </c>
      <c r="B492">
        <v>36</v>
      </c>
      <c r="C492">
        <v>0</v>
      </c>
      <c r="D492" t="s">
        <v>16</v>
      </c>
      <c r="E492" t="s">
        <v>17</v>
      </c>
      <c r="F492" t="s">
        <v>22</v>
      </c>
      <c r="G492">
        <v>64.47</v>
      </c>
      <c r="H492">
        <v>0</v>
      </c>
      <c r="I492" s="1">
        <v>44999</v>
      </c>
      <c r="J492">
        <v>9</v>
      </c>
      <c r="K492">
        <v>448.9</v>
      </c>
      <c r="L492">
        <v>11.41</v>
      </c>
      <c r="M492">
        <v>21.25</v>
      </c>
      <c r="N492">
        <v>6</v>
      </c>
      <c r="O492">
        <v>0</v>
      </c>
    </row>
    <row r="493" spans="1:15" x14ac:dyDescent="0.2">
      <c r="A493" t="s">
        <v>514</v>
      </c>
      <c r="B493">
        <v>43</v>
      </c>
      <c r="C493">
        <v>1</v>
      </c>
      <c r="D493" t="s">
        <v>20</v>
      </c>
      <c r="E493" t="s">
        <v>21</v>
      </c>
      <c r="F493" t="s">
        <v>22</v>
      </c>
      <c r="G493">
        <v>57.23</v>
      </c>
      <c r="H493">
        <v>0</v>
      </c>
      <c r="I493" s="1">
        <v>43624</v>
      </c>
      <c r="J493">
        <v>54</v>
      </c>
      <c r="K493">
        <v>535.80999999999995</v>
      </c>
      <c r="L493">
        <v>10.59</v>
      </c>
      <c r="M493">
        <v>33</v>
      </c>
      <c r="N493">
        <v>6</v>
      </c>
      <c r="O493">
        <v>0</v>
      </c>
    </row>
    <row r="494" spans="1:15" x14ac:dyDescent="0.2">
      <c r="A494" t="s">
        <v>515</v>
      </c>
      <c r="B494">
        <v>65</v>
      </c>
      <c r="C494">
        <v>0</v>
      </c>
      <c r="D494" t="s">
        <v>16</v>
      </c>
      <c r="E494" t="s">
        <v>28</v>
      </c>
      <c r="F494" t="s">
        <v>25</v>
      </c>
      <c r="G494">
        <v>30.49</v>
      </c>
      <c r="H494">
        <v>0</v>
      </c>
      <c r="I494" s="1">
        <v>44146</v>
      </c>
      <c r="J494">
        <v>37</v>
      </c>
      <c r="K494">
        <v>473.49</v>
      </c>
      <c r="L494">
        <v>10.57</v>
      </c>
      <c r="M494">
        <v>19.75</v>
      </c>
      <c r="N494">
        <v>6</v>
      </c>
      <c r="O494">
        <v>0</v>
      </c>
    </row>
    <row r="495" spans="1:15" x14ac:dyDescent="0.2">
      <c r="A495" t="s">
        <v>516</v>
      </c>
      <c r="B495">
        <v>36</v>
      </c>
      <c r="C495">
        <v>0</v>
      </c>
      <c r="D495" t="s">
        <v>20</v>
      </c>
      <c r="E495" t="s">
        <v>17</v>
      </c>
      <c r="F495" t="s">
        <v>25</v>
      </c>
      <c r="G495">
        <v>62.25</v>
      </c>
      <c r="H495">
        <v>0</v>
      </c>
      <c r="I495" s="1">
        <v>44990</v>
      </c>
      <c r="J495">
        <v>9</v>
      </c>
      <c r="K495">
        <v>729.55</v>
      </c>
      <c r="L495">
        <v>8.85</v>
      </c>
      <c r="M495">
        <v>28.5</v>
      </c>
      <c r="N495">
        <v>11</v>
      </c>
      <c r="O495">
        <v>0</v>
      </c>
    </row>
    <row r="496" spans="1:15" x14ac:dyDescent="0.2">
      <c r="A496" t="s">
        <v>517</v>
      </c>
      <c r="B496">
        <v>53</v>
      </c>
      <c r="C496">
        <v>0</v>
      </c>
      <c r="D496" t="s">
        <v>16</v>
      </c>
      <c r="E496" t="s">
        <v>17</v>
      </c>
      <c r="F496" t="s">
        <v>22</v>
      </c>
      <c r="G496">
        <v>66.739999999999995</v>
      </c>
      <c r="H496">
        <v>0</v>
      </c>
      <c r="I496" s="1">
        <v>43431</v>
      </c>
      <c r="J496">
        <v>61</v>
      </c>
      <c r="K496">
        <v>499.11</v>
      </c>
      <c r="L496">
        <v>10.01</v>
      </c>
      <c r="M496">
        <v>26</v>
      </c>
      <c r="N496">
        <v>9</v>
      </c>
      <c r="O496">
        <v>0</v>
      </c>
    </row>
    <row r="497" spans="1:15" x14ac:dyDescent="0.2">
      <c r="A497" t="s">
        <v>518</v>
      </c>
      <c r="B497">
        <v>43</v>
      </c>
      <c r="C497">
        <v>1</v>
      </c>
      <c r="D497" t="s">
        <v>20</v>
      </c>
      <c r="E497" t="s">
        <v>21</v>
      </c>
      <c r="F497" t="s">
        <v>25</v>
      </c>
      <c r="G497">
        <v>66.099999999999994</v>
      </c>
      <c r="H497">
        <v>0</v>
      </c>
      <c r="I497" s="1">
        <v>44241</v>
      </c>
      <c r="J497">
        <v>34</v>
      </c>
      <c r="K497">
        <v>582.16</v>
      </c>
      <c r="L497">
        <v>10.58</v>
      </c>
      <c r="M497">
        <v>24.25</v>
      </c>
      <c r="N497">
        <v>4</v>
      </c>
      <c r="O497">
        <v>0</v>
      </c>
    </row>
    <row r="498" spans="1:15" x14ac:dyDescent="0.2">
      <c r="A498" t="s">
        <v>519</v>
      </c>
      <c r="B498">
        <v>35</v>
      </c>
      <c r="C498">
        <v>0</v>
      </c>
      <c r="D498" t="s">
        <v>20</v>
      </c>
      <c r="E498" t="s">
        <v>17</v>
      </c>
      <c r="F498" t="s">
        <v>18</v>
      </c>
      <c r="G498">
        <v>55.62</v>
      </c>
      <c r="H498">
        <v>0</v>
      </c>
      <c r="I498" s="1">
        <v>44373</v>
      </c>
      <c r="J498">
        <v>30</v>
      </c>
      <c r="K498">
        <v>456.59</v>
      </c>
      <c r="L498">
        <v>9.34</v>
      </c>
      <c r="M498">
        <v>34.25</v>
      </c>
      <c r="N498">
        <v>7</v>
      </c>
      <c r="O498">
        <v>0</v>
      </c>
    </row>
    <row r="499" spans="1:15" x14ac:dyDescent="0.2">
      <c r="A499" t="s">
        <v>520</v>
      </c>
      <c r="B499">
        <v>19</v>
      </c>
      <c r="C499">
        <v>0</v>
      </c>
      <c r="D499" t="s">
        <v>20</v>
      </c>
      <c r="E499" t="s">
        <v>17</v>
      </c>
      <c r="F499" t="s">
        <v>22</v>
      </c>
      <c r="G499">
        <v>37.42</v>
      </c>
      <c r="H499">
        <v>0</v>
      </c>
      <c r="I499" s="1">
        <v>44627</v>
      </c>
      <c r="J499">
        <v>21</v>
      </c>
      <c r="K499">
        <v>331.76</v>
      </c>
      <c r="L499">
        <v>8.69</v>
      </c>
      <c r="M499">
        <v>23.25</v>
      </c>
      <c r="N499">
        <v>3</v>
      </c>
      <c r="O499">
        <v>0</v>
      </c>
    </row>
    <row r="500" spans="1:15" x14ac:dyDescent="0.2">
      <c r="A500" t="s">
        <v>521</v>
      </c>
      <c r="B500">
        <v>18</v>
      </c>
      <c r="C500">
        <v>0</v>
      </c>
      <c r="D500" t="s">
        <v>16</v>
      </c>
      <c r="E500" t="s">
        <v>17</v>
      </c>
      <c r="F500" t="s">
        <v>25</v>
      </c>
      <c r="G500">
        <v>35.15</v>
      </c>
      <c r="H500">
        <v>0</v>
      </c>
      <c r="I500" s="1">
        <v>43845</v>
      </c>
      <c r="J500">
        <v>47</v>
      </c>
      <c r="K500">
        <v>665.9</v>
      </c>
      <c r="L500">
        <v>10.25</v>
      </c>
      <c r="M500">
        <v>22.17</v>
      </c>
      <c r="N500">
        <v>7</v>
      </c>
      <c r="O500">
        <v>0</v>
      </c>
    </row>
    <row r="501" spans="1:15" x14ac:dyDescent="0.2">
      <c r="A501" t="s">
        <v>522</v>
      </c>
      <c r="B501">
        <v>43</v>
      </c>
      <c r="C501">
        <v>1</v>
      </c>
      <c r="D501" t="s">
        <v>20</v>
      </c>
      <c r="E501" t="s">
        <v>21</v>
      </c>
      <c r="F501" t="s">
        <v>22</v>
      </c>
      <c r="G501">
        <v>42.45</v>
      </c>
      <c r="H501">
        <v>0</v>
      </c>
      <c r="I501" s="1">
        <v>44833</v>
      </c>
      <c r="J501">
        <v>15</v>
      </c>
      <c r="K501">
        <v>330.5</v>
      </c>
      <c r="L501">
        <v>10.039999999999999</v>
      </c>
      <c r="M501">
        <v>20.75</v>
      </c>
      <c r="N501">
        <v>6</v>
      </c>
      <c r="O501">
        <v>0</v>
      </c>
    </row>
    <row r="502" spans="1:15" x14ac:dyDescent="0.2">
      <c r="A502" t="s">
        <v>523</v>
      </c>
      <c r="B502">
        <v>43</v>
      </c>
      <c r="C502">
        <v>1</v>
      </c>
      <c r="D502" t="s">
        <v>20</v>
      </c>
      <c r="E502" t="s">
        <v>17</v>
      </c>
      <c r="F502" t="s">
        <v>25</v>
      </c>
      <c r="G502">
        <v>4.0199999999999996</v>
      </c>
      <c r="H502">
        <v>0</v>
      </c>
      <c r="I502" s="1">
        <v>44846</v>
      </c>
      <c r="J502">
        <v>14</v>
      </c>
      <c r="K502">
        <v>261.74</v>
      </c>
      <c r="L502">
        <v>8.9700000000000006</v>
      </c>
      <c r="M502">
        <v>23.25</v>
      </c>
      <c r="N502">
        <v>6</v>
      </c>
      <c r="O502">
        <v>0</v>
      </c>
    </row>
    <row r="503" spans="1:15" x14ac:dyDescent="0.2">
      <c r="A503" t="s">
        <v>524</v>
      </c>
      <c r="B503">
        <v>43</v>
      </c>
      <c r="C503">
        <v>1</v>
      </c>
      <c r="D503" t="s">
        <v>20</v>
      </c>
      <c r="E503" t="s">
        <v>17</v>
      </c>
      <c r="F503" t="s">
        <v>22</v>
      </c>
      <c r="G503">
        <v>50.35</v>
      </c>
      <c r="H503">
        <v>0</v>
      </c>
      <c r="I503" s="1">
        <v>44211</v>
      </c>
      <c r="J503">
        <v>35</v>
      </c>
      <c r="K503">
        <v>530.22</v>
      </c>
      <c r="L503">
        <v>9.51</v>
      </c>
      <c r="M503">
        <v>24.67</v>
      </c>
      <c r="N503">
        <v>10</v>
      </c>
      <c r="O503">
        <v>0</v>
      </c>
    </row>
    <row r="504" spans="1:15" x14ac:dyDescent="0.2">
      <c r="A504" t="s">
        <v>525</v>
      </c>
      <c r="B504">
        <v>22</v>
      </c>
      <c r="C504">
        <v>0</v>
      </c>
      <c r="D504" t="s">
        <v>20</v>
      </c>
      <c r="E504" t="s">
        <v>21</v>
      </c>
      <c r="F504" t="s">
        <v>25</v>
      </c>
      <c r="G504">
        <v>45.76</v>
      </c>
      <c r="H504">
        <v>0</v>
      </c>
      <c r="I504" s="1">
        <v>43285</v>
      </c>
      <c r="J504">
        <v>65</v>
      </c>
      <c r="K504">
        <v>509.7</v>
      </c>
      <c r="L504">
        <v>8.44</v>
      </c>
      <c r="M504">
        <v>18.079999999999998</v>
      </c>
      <c r="N504">
        <v>4</v>
      </c>
      <c r="O504">
        <v>0</v>
      </c>
    </row>
    <row r="505" spans="1:15" x14ac:dyDescent="0.2">
      <c r="A505" t="s">
        <v>526</v>
      </c>
      <c r="B505">
        <v>28</v>
      </c>
      <c r="C505">
        <v>0</v>
      </c>
      <c r="D505" t="s">
        <v>16</v>
      </c>
      <c r="E505" t="s">
        <v>28</v>
      </c>
      <c r="F505" t="s">
        <v>25</v>
      </c>
      <c r="G505">
        <v>48.27</v>
      </c>
      <c r="H505">
        <v>0</v>
      </c>
      <c r="I505" s="1">
        <v>44253</v>
      </c>
      <c r="J505">
        <v>34</v>
      </c>
      <c r="K505">
        <v>455.72</v>
      </c>
      <c r="L505">
        <v>7.97</v>
      </c>
      <c r="M505">
        <v>29.5</v>
      </c>
      <c r="N505">
        <v>2</v>
      </c>
      <c r="O505">
        <v>0</v>
      </c>
    </row>
    <row r="506" spans="1:15" x14ac:dyDescent="0.2">
      <c r="A506" t="s">
        <v>527</v>
      </c>
      <c r="B506">
        <v>59</v>
      </c>
      <c r="C506">
        <v>0</v>
      </c>
      <c r="D506" t="s">
        <v>20</v>
      </c>
      <c r="E506" t="s">
        <v>28</v>
      </c>
      <c r="F506" t="s">
        <v>22</v>
      </c>
      <c r="G506">
        <v>51.14</v>
      </c>
      <c r="H506">
        <v>0</v>
      </c>
      <c r="I506" s="1">
        <v>44613</v>
      </c>
      <c r="J506">
        <v>22</v>
      </c>
      <c r="K506">
        <v>553.54</v>
      </c>
      <c r="L506">
        <v>9.39</v>
      </c>
      <c r="M506">
        <v>25.17</v>
      </c>
      <c r="N506">
        <v>8</v>
      </c>
      <c r="O506">
        <v>1</v>
      </c>
    </row>
    <row r="507" spans="1:15" x14ac:dyDescent="0.2">
      <c r="A507" t="s">
        <v>528</v>
      </c>
      <c r="B507">
        <v>19</v>
      </c>
      <c r="C507">
        <v>0</v>
      </c>
      <c r="D507" t="s">
        <v>20</v>
      </c>
      <c r="E507" t="s">
        <v>28</v>
      </c>
      <c r="F507" t="s">
        <v>18</v>
      </c>
      <c r="G507">
        <v>46.4</v>
      </c>
      <c r="H507">
        <v>0</v>
      </c>
      <c r="I507" s="1">
        <v>45010</v>
      </c>
      <c r="J507">
        <v>9</v>
      </c>
      <c r="K507">
        <v>324.86</v>
      </c>
      <c r="L507">
        <v>9.19</v>
      </c>
      <c r="M507">
        <v>18.420000000000002</v>
      </c>
      <c r="N507">
        <v>7</v>
      </c>
      <c r="O507">
        <v>1</v>
      </c>
    </row>
    <row r="508" spans="1:15" x14ac:dyDescent="0.2">
      <c r="A508" t="s">
        <v>529</v>
      </c>
      <c r="B508">
        <v>43</v>
      </c>
      <c r="C508">
        <v>1</v>
      </c>
      <c r="D508" t="s">
        <v>20</v>
      </c>
      <c r="E508" t="s">
        <v>28</v>
      </c>
      <c r="F508" t="s">
        <v>18</v>
      </c>
      <c r="G508">
        <v>52.65</v>
      </c>
      <c r="H508">
        <v>0</v>
      </c>
      <c r="I508" s="1">
        <v>44024</v>
      </c>
      <c r="J508">
        <v>41</v>
      </c>
      <c r="K508">
        <v>453.59</v>
      </c>
      <c r="L508">
        <v>8.57</v>
      </c>
      <c r="M508">
        <v>24.17</v>
      </c>
      <c r="N508">
        <v>8</v>
      </c>
      <c r="O508">
        <v>0</v>
      </c>
    </row>
    <row r="509" spans="1:15" x14ac:dyDescent="0.2">
      <c r="A509" t="s">
        <v>530</v>
      </c>
      <c r="B509">
        <v>43</v>
      </c>
      <c r="C509">
        <v>1</v>
      </c>
      <c r="D509" t="s">
        <v>20</v>
      </c>
      <c r="E509" t="s">
        <v>21</v>
      </c>
      <c r="F509" t="s">
        <v>18</v>
      </c>
      <c r="G509">
        <v>51.19</v>
      </c>
      <c r="H509">
        <v>0</v>
      </c>
      <c r="I509" s="1">
        <v>44790</v>
      </c>
      <c r="J509">
        <v>16</v>
      </c>
      <c r="K509">
        <v>305.54000000000002</v>
      </c>
      <c r="L509">
        <v>10.55</v>
      </c>
      <c r="M509">
        <v>26.42</v>
      </c>
      <c r="N509">
        <v>5</v>
      </c>
      <c r="O509">
        <v>0</v>
      </c>
    </row>
    <row r="510" spans="1:15" x14ac:dyDescent="0.2">
      <c r="A510" t="s">
        <v>531</v>
      </c>
      <c r="B510">
        <v>29</v>
      </c>
      <c r="C510">
        <v>0</v>
      </c>
      <c r="D510" t="s">
        <v>16</v>
      </c>
      <c r="E510" t="s">
        <v>28</v>
      </c>
      <c r="F510" t="s">
        <v>22</v>
      </c>
      <c r="G510">
        <v>28.1</v>
      </c>
      <c r="H510">
        <v>0</v>
      </c>
      <c r="I510" s="1">
        <v>44203</v>
      </c>
      <c r="J510">
        <v>35</v>
      </c>
      <c r="K510">
        <v>651.37</v>
      </c>
      <c r="L510">
        <v>9.11</v>
      </c>
      <c r="M510">
        <v>28.17</v>
      </c>
      <c r="N510">
        <v>5</v>
      </c>
      <c r="O510">
        <v>1</v>
      </c>
    </row>
    <row r="511" spans="1:15" x14ac:dyDescent="0.2">
      <c r="A511" t="s">
        <v>532</v>
      </c>
      <c r="B511">
        <v>43</v>
      </c>
      <c r="C511">
        <v>1</v>
      </c>
      <c r="D511" t="s">
        <v>16</v>
      </c>
      <c r="E511" t="s">
        <v>17</v>
      </c>
      <c r="F511" t="s">
        <v>22</v>
      </c>
      <c r="G511">
        <v>54.2</v>
      </c>
      <c r="H511">
        <v>0</v>
      </c>
      <c r="I511" s="1">
        <v>44889</v>
      </c>
      <c r="J511">
        <v>13</v>
      </c>
      <c r="K511">
        <v>322.35000000000002</v>
      </c>
      <c r="L511">
        <v>9.51</v>
      </c>
      <c r="M511">
        <v>20.58</v>
      </c>
      <c r="N511">
        <v>9</v>
      </c>
      <c r="O511">
        <v>0</v>
      </c>
    </row>
    <row r="512" spans="1:15" x14ac:dyDescent="0.2">
      <c r="A512" t="s">
        <v>533</v>
      </c>
      <c r="B512">
        <v>22</v>
      </c>
      <c r="C512">
        <v>0</v>
      </c>
      <c r="D512" t="s">
        <v>20</v>
      </c>
      <c r="E512" t="s">
        <v>28</v>
      </c>
      <c r="F512" t="s">
        <v>25</v>
      </c>
      <c r="G512">
        <v>49.68</v>
      </c>
      <c r="H512">
        <v>0</v>
      </c>
      <c r="I512" s="1">
        <v>43713</v>
      </c>
      <c r="J512">
        <v>51</v>
      </c>
      <c r="K512">
        <v>362.33</v>
      </c>
      <c r="L512">
        <v>9.66</v>
      </c>
      <c r="M512">
        <v>20.420000000000002</v>
      </c>
      <c r="N512">
        <v>8</v>
      </c>
      <c r="O512">
        <v>0</v>
      </c>
    </row>
    <row r="513" spans="1:15" x14ac:dyDescent="0.2">
      <c r="A513" t="s">
        <v>534</v>
      </c>
      <c r="B513">
        <v>43</v>
      </c>
      <c r="C513">
        <v>1</v>
      </c>
      <c r="D513" t="s">
        <v>20</v>
      </c>
      <c r="E513" t="s">
        <v>21</v>
      </c>
      <c r="F513" t="s">
        <v>25</v>
      </c>
      <c r="G513">
        <v>24.11</v>
      </c>
      <c r="H513">
        <v>0</v>
      </c>
      <c r="I513" s="1">
        <v>43693</v>
      </c>
      <c r="J513">
        <v>52</v>
      </c>
      <c r="K513">
        <v>696.51</v>
      </c>
      <c r="L513">
        <v>10.55</v>
      </c>
      <c r="M513">
        <v>32.33</v>
      </c>
      <c r="N513">
        <v>7</v>
      </c>
      <c r="O513">
        <v>0</v>
      </c>
    </row>
    <row r="514" spans="1:15" x14ac:dyDescent="0.2">
      <c r="A514" t="s">
        <v>535</v>
      </c>
      <c r="B514">
        <v>55</v>
      </c>
      <c r="C514">
        <v>0</v>
      </c>
      <c r="D514" t="s">
        <v>20</v>
      </c>
      <c r="E514" t="s">
        <v>28</v>
      </c>
      <c r="F514" t="s">
        <v>18</v>
      </c>
      <c r="G514">
        <v>63.42</v>
      </c>
      <c r="H514">
        <v>0</v>
      </c>
      <c r="I514" s="1">
        <v>43561</v>
      </c>
      <c r="J514">
        <v>56</v>
      </c>
      <c r="K514">
        <v>469.59</v>
      </c>
      <c r="L514">
        <v>9.9499999999999993</v>
      </c>
      <c r="M514">
        <v>21.17</v>
      </c>
      <c r="N514">
        <v>4</v>
      </c>
      <c r="O514">
        <v>1</v>
      </c>
    </row>
    <row r="515" spans="1:15" x14ac:dyDescent="0.2">
      <c r="A515" t="s">
        <v>536</v>
      </c>
      <c r="B515">
        <v>43</v>
      </c>
      <c r="C515">
        <v>0</v>
      </c>
      <c r="D515" t="s">
        <v>16</v>
      </c>
      <c r="E515" t="s">
        <v>28</v>
      </c>
      <c r="F515" t="s">
        <v>25</v>
      </c>
      <c r="G515">
        <v>69.760000000000005</v>
      </c>
      <c r="H515">
        <v>0</v>
      </c>
      <c r="I515" s="1">
        <v>43466</v>
      </c>
      <c r="J515">
        <v>59</v>
      </c>
      <c r="K515">
        <v>433.98</v>
      </c>
      <c r="L515">
        <v>8.9</v>
      </c>
      <c r="M515">
        <v>20.75</v>
      </c>
      <c r="N515">
        <v>6</v>
      </c>
      <c r="O515">
        <v>0</v>
      </c>
    </row>
    <row r="516" spans="1:15" x14ac:dyDescent="0.2">
      <c r="A516" t="s">
        <v>537</v>
      </c>
      <c r="B516">
        <v>47</v>
      </c>
      <c r="C516">
        <v>0</v>
      </c>
      <c r="D516" t="s">
        <v>20</v>
      </c>
      <c r="E516" t="s">
        <v>28</v>
      </c>
      <c r="F516" t="s">
        <v>25</v>
      </c>
      <c r="G516">
        <v>45.53</v>
      </c>
      <c r="H516">
        <v>0</v>
      </c>
      <c r="I516" s="1">
        <v>43664</v>
      </c>
      <c r="J516">
        <v>53</v>
      </c>
      <c r="K516">
        <v>681.44</v>
      </c>
      <c r="L516">
        <v>9.8000000000000007</v>
      </c>
      <c r="M516">
        <v>27.17</v>
      </c>
      <c r="N516">
        <v>3</v>
      </c>
      <c r="O516">
        <v>0</v>
      </c>
    </row>
    <row r="517" spans="1:15" x14ac:dyDescent="0.2">
      <c r="A517" t="s">
        <v>538</v>
      </c>
      <c r="B517">
        <v>26</v>
      </c>
      <c r="C517">
        <v>0</v>
      </c>
      <c r="D517" t="s">
        <v>16</v>
      </c>
      <c r="E517" t="s">
        <v>21</v>
      </c>
      <c r="F517" t="s">
        <v>25</v>
      </c>
      <c r="G517">
        <v>59.53</v>
      </c>
      <c r="H517">
        <v>0</v>
      </c>
      <c r="I517" s="1">
        <v>43168</v>
      </c>
      <c r="J517">
        <v>69</v>
      </c>
      <c r="K517">
        <v>548.66999999999996</v>
      </c>
      <c r="L517">
        <v>10.45</v>
      </c>
      <c r="M517">
        <v>27.83</v>
      </c>
      <c r="N517">
        <v>5</v>
      </c>
      <c r="O517">
        <v>0</v>
      </c>
    </row>
    <row r="518" spans="1:15" x14ac:dyDescent="0.2">
      <c r="A518" t="s">
        <v>539</v>
      </c>
      <c r="B518">
        <v>51</v>
      </c>
      <c r="C518">
        <v>0</v>
      </c>
      <c r="D518" t="s">
        <v>16</v>
      </c>
      <c r="E518" t="s">
        <v>21</v>
      </c>
      <c r="F518" t="s">
        <v>22</v>
      </c>
      <c r="G518">
        <v>49.34</v>
      </c>
      <c r="H518">
        <v>0</v>
      </c>
      <c r="I518" s="1">
        <v>44654</v>
      </c>
      <c r="J518">
        <v>20</v>
      </c>
      <c r="K518">
        <v>493.5</v>
      </c>
      <c r="L518">
        <v>10.06</v>
      </c>
      <c r="M518">
        <v>29.5</v>
      </c>
      <c r="N518">
        <v>8</v>
      </c>
      <c r="O518">
        <v>0</v>
      </c>
    </row>
    <row r="519" spans="1:15" x14ac:dyDescent="0.2">
      <c r="A519" t="s">
        <v>540</v>
      </c>
      <c r="B519">
        <v>61</v>
      </c>
      <c r="C519">
        <v>0</v>
      </c>
      <c r="D519" t="s">
        <v>16</v>
      </c>
      <c r="E519" t="s">
        <v>21</v>
      </c>
      <c r="F519" t="s">
        <v>18</v>
      </c>
      <c r="G519">
        <v>23.3</v>
      </c>
      <c r="H519">
        <v>0</v>
      </c>
      <c r="I519" s="1">
        <v>44443</v>
      </c>
      <c r="J519">
        <v>27</v>
      </c>
      <c r="K519">
        <v>495.95</v>
      </c>
      <c r="L519">
        <v>8.93</v>
      </c>
      <c r="M519">
        <v>22.67</v>
      </c>
      <c r="N519">
        <v>5</v>
      </c>
      <c r="O519">
        <v>0</v>
      </c>
    </row>
    <row r="520" spans="1:15" x14ac:dyDescent="0.2">
      <c r="A520" t="s">
        <v>541</v>
      </c>
      <c r="B520">
        <v>52</v>
      </c>
      <c r="C520">
        <v>0</v>
      </c>
      <c r="D520" t="s">
        <v>16</v>
      </c>
      <c r="E520" t="s">
        <v>21</v>
      </c>
      <c r="F520" t="s">
        <v>22</v>
      </c>
      <c r="G520">
        <v>53.76</v>
      </c>
      <c r="H520">
        <v>0</v>
      </c>
      <c r="I520" s="1">
        <v>43349</v>
      </c>
      <c r="J520">
        <v>63</v>
      </c>
      <c r="K520">
        <v>683.96</v>
      </c>
      <c r="L520">
        <v>10.29</v>
      </c>
      <c r="M520">
        <v>28.5</v>
      </c>
      <c r="N520">
        <v>5</v>
      </c>
      <c r="O520">
        <v>0</v>
      </c>
    </row>
    <row r="521" spans="1:15" x14ac:dyDescent="0.2">
      <c r="A521" t="s">
        <v>542</v>
      </c>
      <c r="B521">
        <v>69</v>
      </c>
      <c r="C521">
        <v>0</v>
      </c>
      <c r="D521" t="s">
        <v>20</v>
      </c>
      <c r="E521" t="s">
        <v>21</v>
      </c>
      <c r="F521" t="s">
        <v>22</v>
      </c>
      <c r="G521">
        <v>57.45</v>
      </c>
      <c r="H521">
        <v>0</v>
      </c>
      <c r="I521" s="1">
        <v>44691</v>
      </c>
      <c r="J521">
        <v>19</v>
      </c>
      <c r="K521">
        <v>486.24</v>
      </c>
      <c r="L521">
        <v>9.4600000000000009</v>
      </c>
      <c r="M521">
        <v>27.17</v>
      </c>
      <c r="N521">
        <v>10</v>
      </c>
      <c r="O521">
        <v>0</v>
      </c>
    </row>
    <row r="522" spans="1:15" x14ac:dyDescent="0.2">
      <c r="A522" t="s">
        <v>543</v>
      </c>
      <c r="B522">
        <v>43</v>
      </c>
      <c r="C522">
        <v>1</v>
      </c>
      <c r="D522" t="s">
        <v>20</v>
      </c>
      <c r="E522" t="s">
        <v>21</v>
      </c>
      <c r="F522" t="s">
        <v>18</v>
      </c>
      <c r="G522">
        <v>67.56</v>
      </c>
      <c r="H522">
        <v>0</v>
      </c>
      <c r="I522" s="1">
        <v>45069</v>
      </c>
      <c r="J522">
        <v>7</v>
      </c>
      <c r="K522">
        <v>438.7</v>
      </c>
      <c r="L522">
        <v>8.59</v>
      </c>
      <c r="M522">
        <v>23.83</v>
      </c>
      <c r="N522">
        <v>7</v>
      </c>
      <c r="O522">
        <v>0</v>
      </c>
    </row>
    <row r="523" spans="1:15" x14ac:dyDescent="0.2">
      <c r="A523" t="s">
        <v>544</v>
      </c>
      <c r="B523">
        <v>61</v>
      </c>
      <c r="C523">
        <v>0</v>
      </c>
      <c r="D523" t="s">
        <v>16</v>
      </c>
      <c r="E523" t="s">
        <v>17</v>
      </c>
      <c r="F523" t="s">
        <v>25</v>
      </c>
      <c r="G523">
        <v>63.78</v>
      </c>
      <c r="H523">
        <v>0</v>
      </c>
      <c r="I523" s="1">
        <v>43108</v>
      </c>
      <c r="J523">
        <v>71</v>
      </c>
      <c r="K523">
        <v>490.86</v>
      </c>
      <c r="L523">
        <v>10.210000000000001</v>
      </c>
      <c r="M523">
        <v>24.83</v>
      </c>
      <c r="N523">
        <v>7</v>
      </c>
      <c r="O523">
        <v>0</v>
      </c>
    </row>
    <row r="524" spans="1:15" x14ac:dyDescent="0.2">
      <c r="A524" t="s">
        <v>545</v>
      </c>
      <c r="B524">
        <v>43</v>
      </c>
      <c r="C524">
        <v>1</v>
      </c>
      <c r="D524" t="s">
        <v>16</v>
      </c>
      <c r="E524" t="s">
        <v>28</v>
      </c>
      <c r="F524" t="s">
        <v>22</v>
      </c>
      <c r="G524">
        <v>67.97</v>
      </c>
      <c r="H524">
        <v>0</v>
      </c>
      <c r="I524" s="1">
        <v>44186</v>
      </c>
      <c r="J524">
        <v>36</v>
      </c>
      <c r="K524">
        <v>508.74</v>
      </c>
      <c r="L524">
        <v>10.48</v>
      </c>
      <c r="M524">
        <v>22.42</v>
      </c>
      <c r="N524">
        <v>8</v>
      </c>
      <c r="O524">
        <v>0</v>
      </c>
    </row>
    <row r="525" spans="1:15" x14ac:dyDescent="0.2">
      <c r="A525" t="s">
        <v>546</v>
      </c>
      <c r="B525">
        <v>34</v>
      </c>
      <c r="C525">
        <v>0</v>
      </c>
      <c r="D525" t="s">
        <v>20</v>
      </c>
      <c r="E525" t="s">
        <v>28</v>
      </c>
      <c r="F525" t="s">
        <v>22</v>
      </c>
      <c r="G525">
        <v>61.05</v>
      </c>
      <c r="H525">
        <v>0</v>
      </c>
      <c r="I525" s="1">
        <v>43873</v>
      </c>
      <c r="J525">
        <v>46</v>
      </c>
      <c r="K525">
        <v>499.91</v>
      </c>
      <c r="L525">
        <v>10.87</v>
      </c>
      <c r="M525">
        <v>22.33</v>
      </c>
      <c r="N525">
        <v>10</v>
      </c>
      <c r="O525">
        <v>0</v>
      </c>
    </row>
    <row r="526" spans="1:15" x14ac:dyDescent="0.2">
      <c r="A526" t="s">
        <v>547</v>
      </c>
      <c r="B526">
        <v>31</v>
      </c>
      <c r="C526">
        <v>0</v>
      </c>
      <c r="D526" t="s">
        <v>16</v>
      </c>
      <c r="E526" t="s">
        <v>21</v>
      </c>
      <c r="F526" t="s">
        <v>25</v>
      </c>
      <c r="G526">
        <v>46.47</v>
      </c>
      <c r="H526">
        <v>0</v>
      </c>
      <c r="I526" s="1">
        <v>44258</v>
      </c>
      <c r="J526">
        <v>33</v>
      </c>
      <c r="K526">
        <v>539.69000000000005</v>
      </c>
      <c r="L526">
        <v>7.97</v>
      </c>
      <c r="M526">
        <v>27.33</v>
      </c>
      <c r="N526">
        <v>7</v>
      </c>
      <c r="O526">
        <v>0</v>
      </c>
    </row>
    <row r="527" spans="1:15" x14ac:dyDescent="0.2">
      <c r="A527" t="s">
        <v>548</v>
      </c>
      <c r="B527">
        <v>27</v>
      </c>
      <c r="C527">
        <v>0</v>
      </c>
      <c r="D527" t="s">
        <v>20</v>
      </c>
      <c r="E527" t="s">
        <v>21</v>
      </c>
      <c r="F527" t="s">
        <v>22</v>
      </c>
      <c r="G527">
        <v>42.63</v>
      </c>
      <c r="H527">
        <v>0</v>
      </c>
      <c r="I527" s="1">
        <v>44884</v>
      </c>
      <c r="J527">
        <v>13</v>
      </c>
      <c r="K527">
        <v>607.02</v>
      </c>
      <c r="L527">
        <v>9.7100000000000009</v>
      </c>
      <c r="M527">
        <v>23.58</v>
      </c>
      <c r="N527">
        <v>7</v>
      </c>
      <c r="O527">
        <v>0</v>
      </c>
    </row>
    <row r="528" spans="1:15" x14ac:dyDescent="0.2">
      <c r="A528" t="s">
        <v>549</v>
      </c>
      <c r="B528">
        <v>43</v>
      </c>
      <c r="C528">
        <v>1</v>
      </c>
      <c r="D528" t="s">
        <v>20</v>
      </c>
      <c r="E528" t="s">
        <v>21</v>
      </c>
      <c r="F528" t="s">
        <v>25</v>
      </c>
      <c r="G528">
        <v>42.98</v>
      </c>
      <c r="H528">
        <v>0</v>
      </c>
      <c r="I528" s="1">
        <v>43301</v>
      </c>
      <c r="J528">
        <v>65</v>
      </c>
      <c r="K528">
        <v>632.05999999999995</v>
      </c>
      <c r="L528">
        <v>7.87</v>
      </c>
      <c r="M528">
        <v>19.670000000000002</v>
      </c>
      <c r="N528">
        <v>7</v>
      </c>
      <c r="O528">
        <v>0</v>
      </c>
    </row>
    <row r="529" spans="1:15" x14ac:dyDescent="0.2">
      <c r="A529" t="s">
        <v>550</v>
      </c>
      <c r="B529">
        <v>63</v>
      </c>
      <c r="C529">
        <v>0</v>
      </c>
      <c r="D529" t="s">
        <v>20</v>
      </c>
      <c r="E529" t="s">
        <v>17</v>
      </c>
      <c r="F529" t="s">
        <v>22</v>
      </c>
      <c r="G529">
        <v>64.83</v>
      </c>
      <c r="H529">
        <v>0</v>
      </c>
      <c r="I529" s="1">
        <v>44066</v>
      </c>
      <c r="J529">
        <v>40</v>
      </c>
      <c r="K529">
        <v>556.02</v>
      </c>
      <c r="L529">
        <v>11.03</v>
      </c>
      <c r="M529">
        <v>25.08</v>
      </c>
      <c r="N529">
        <v>6</v>
      </c>
      <c r="O529">
        <v>1</v>
      </c>
    </row>
    <row r="530" spans="1:15" x14ac:dyDescent="0.2">
      <c r="A530" t="s">
        <v>551</v>
      </c>
      <c r="B530">
        <v>40</v>
      </c>
      <c r="C530">
        <v>0</v>
      </c>
      <c r="D530" t="s">
        <v>20</v>
      </c>
      <c r="E530" t="s">
        <v>17</v>
      </c>
      <c r="F530" t="s">
        <v>18</v>
      </c>
      <c r="G530">
        <v>44.17</v>
      </c>
      <c r="H530">
        <v>0</v>
      </c>
      <c r="I530" s="1">
        <v>44939</v>
      </c>
      <c r="J530">
        <v>11</v>
      </c>
      <c r="K530">
        <v>595.67999999999995</v>
      </c>
      <c r="L530">
        <v>8.61</v>
      </c>
      <c r="M530">
        <v>23.17</v>
      </c>
      <c r="N530">
        <v>5</v>
      </c>
      <c r="O530">
        <v>0</v>
      </c>
    </row>
    <row r="531" spans="1:15" x14ac:dyDescent="0.2">
      <c r="A531" t="s">
        <v>552</v>
      </c>
      <c r="B531">
        <v>49</v>
      </c>
      <c r="C531">
        <v>0</v>
      </c>
      <c r="D531" t="s">
        <v>16</v>
      </c>
      <c r="E531" t="s">
        <v>21</v>
      </c>
      <c r="F531" t="s">
        <v>22</v>
      </c>
      <c r="G531">
        <v>57.95</v>
      </c>
      <c r="H531">
        <v>0</v>
      </c>
      <c r="I531" s="1">
        <v>43834</v>
      </c>
      <c r="J531">
        <v>47</v>
      </c>
      <c r="K531">
        <v>516.73</v>
      </c>
      <c r="L531">
        <v>10.93</v>
      </c>
      <c r="M531">
        <v>17.670000000000002</v>
      </c>
      <c r="N531">
        <v>9</v>
      </c>
      <c r="O531">
        <v>0</v>
      </c>
    </row>
    <row r="532" spans="1:15" x14ac:dyDescent="0.2">
      <c r="A532" t="s">
        <v>553</v>
      </c>
      <c r="B532">
        <v>34</v>
      </c>
      <c r="C532">
        <v>0</v>
      </c>
      <c r="D532" t="s">
        <v>16</v>
      </c>
      <c r="E532" t="s">
        <v>17</v>
      </c>
      <c r="F532" t="s">
        <v>25</v>
      </c>
      <c r="G532">
        <v>75.64</v>
      </c>
      <c r="H532">
        <v>0</v>
      </c>
      <c r="I532" s="1">
        <v>43990</v>
      </c>
      <c r="J532">
        <v>42</v>
      </c>
      <c r="K532">
        <v>466.65</v>
      </c>
      <c r="L532">
        <v>10.3</v>
      </c>
      <c r="M532">
        <v>26.42</v>
      </c>
      <c r="N532">
        <v>3</v>
      </c>
      <c r="O532">
        <v>0</v>
      </c>
    </row>
    <row r="533" spans="1:15" x14ac:dyDescent="0.2">
      <c r="A533" t="s">
        <v>554</v>
      </c>
      <c r="B533">
        <v>67</v>
      </c>
      <c r="C533">
        <v>0</v>
      </c>
      <c r="D533" t="s">
        <v>20</v>
      </c>
      <c r="E533" t="s">
        <v>17</v>
      </c>
      <c r="F533" t="s">
        <v>22</v>
      </c>
      <c r="G533">
        <v>40.729999999999997</v>
      </c>
      <c r="H533">
        <v>0</v>
      </c>
      <c r="I533" s="1">
        <v>43175</v>
      </c>
      <c r="J533">
        <v>69</v>
      </c>
      <c r="K533">
        <v>359.85</v>
      </c>
      <c r="L533">
        <v>10.029999999999999</v>
      </c>
      <c r="M533">
        <v>25.75</v>
      </c>
      <c r="N533">
        <v>2</v>
      </c>
      <c r="O533">
        <v>0</v>
      </c>
    </row>
    <row r="534" spans="1:15" x14ac:dyDescent="0.2">
      <c r="A534" t="s">
        <v>555</v>
      </c>
      <c r="B534">
        <v>43</v>
      </c>
      <c r="C534">
        <v>1</v>
      </c>
      <c r="D534" t="s">
        <v>20</v>
      </c>
      <c r="E534" t="s">
        <v>21</v>
      </c>
      <c r="F534" t="s">
        <v>22</v>
      </c>
      <c r="G534">
        <v>60.92</v>
      </c>
      <c r="H534">
        <v>0</v>
      </c>
      <c r="I534" s="1">
        <v>43162</v>
      </c>
      <c r="J534">
        <v>69</v>
      </c>
      <c r="K534">
        <v>525.15</v>
      </c>
      <c r="L534">
        <v>9.36</v>
      </c>
      <c r="M534">
        <v>26.25</v>
      </c>
      <c r="N534">
        <v>5</v>
      </c>
      <c r="O534">
        <v>0</v>
      </c>
    </row>
    <row r="535" spans="1:15" x14ac:dyDescent="0.2">
      <c r="A535" t="s">
        <v>556</v>
      </c>
      <c r="B535">
        <v>34</v>
      </c>
      <c r="C535">
        <v>0</v>
      </c>
      <c r="D535" t="s">
        <v>16</v>
      </c>
      <c r="E535" t="s">
        <v>21</v>
      </c>
      <c r="F535" t="s">
        <v>25</v>
      </c>
      <c r="G535">
        <v>37.950000000000003</v>
      </c>
      <c r="H535">
        <v>0</v>
      </c>
      <c r="I535" s="1">
        <v>44363</v>
      </c>
      <c r="J535">
        <v>30</v>
      </c>
      <c r="K535">
        <v>466.94</v>
      </c>
      <c r="L535">
        <v>7.56</v>
      </c>
      <c r="M535">
        <v>30.5</v>
      </c>
      <c r="N535">
        <v>4</v>
      </c>
      <c r="O535">
        <v>0</v>
      </c>
    </row>
    <row r="536" spans="1:15" x14ac:dyDescent="0.2">
      <c r="A536" t="s">
        <v>557</v>
      </c>
      <c r="B536">
        <v>31</v>
      </c>
      <c r="C536">
        <v>0</v>
      </c>
      <c r="D536" t="s">
        <v>20</v>
      </c>
      <c r="E536" t="s">
        <v>21</v>
      </c>
      <c r="F536" t="s">
        <v>25</v>
      </c>
      <c r="G536">
        <v>58.8</v>
      </c>
      <c r="H536">
        <v>0</v>
      </c>
      <c r="I536" s="1">
        <v>43922</v>
      </c>
      <c r="J536">
        <v>44</v>
      </c>
      <c r="K536">
        <v>667.54</v>
      </c>
      <c r="L536">
        <v>10.3</v>
      </c>
      <c r="M536">
        <v>20.92</v>
      </c>
      <c r="N536">
        <v>2</v>
      </c>
      <c r="O536">
        <v>0</v>
      </c>
    </row>
    <row r="537" spans="1:15" x14ac:dyDescent="0.2">
      <c r="A537" t="s">
        <v>558</v>
      </c>
      <c r="B537">
        <v>56</v>
      </c>
      <c r="C537">
        <v>0</v>
      </c>
      <c r="D537" t="s">
        <v>20</v>
      </c>
      <c r="E537" t="s">
        <v>21</v>
      </c>
      <c r="F537" t="s">
        <v>22</v>
      </c>
      <c r="G537">
        <v>46.9</v>
      </c>
      <c r="H537">
        <v>0</v>
      </c>
      <c r="I537" s="1">
        <v>45063</v>
      </c>
      <c r="J537">
        <v>7</v>
      </c>
      <c r="K537">
        <v>379.68</v>
      </c>
      <c r="L537">
        <v>10.85</v>
      </c>
      <c r="M537">
        <v>25.33</v>
      </c>
      <c r="N537">
        <v>3</v>
      </c>
      <c r="O537">
        <v>0</v>
      </c>
    </row>
    <row r="538" spans="1:15" x14ac:dyDescent="0.2">
      <c r="A538" t="s">
        <v>559</v>
      </c>
      <c r="B538">
        <v>43</v>
      </c>
      <c r="C538">
        <v>1</v>
      </c>
      <c r="D538" t="s">
        <v>16</v>
      </c>
      <c r="E538" t="s">
        <v>21</v>
      </c>
      <c r="F538" t="s">
        <v>22</v>
      </c>
      <c r="G538">
        <v>74.209999999999994</v>
      </c>
      <c r="H538">
        <v>0</v>
      </c>
      <c r="I538" s="1">
        <v>44435</v>
      </c>
      <c r="J538">
        <v>28</v>
      </c>
      <c r="K538">
        <v>680.44</v>
      </c>
      <c r="L538">
        <v>8.7799999999999994</v>
      </c>
      <c r="M538">
        <v>34.67</v>
      </c>
      <c r="N538">
        <v>9</v>
      </c>
      <c r="O538">
        <v>0</v>
      </c>
    </row>
    <row r="539" spans="1:15" x14ac:dyDescent="0.2">
      <c r="A539" t="s">
        <v>560</v>
      </c>
      <c r="B539">
        <v>57</v>
      </c>
      <c r="C539">
        <v>0</v>
      </c>
      <c r="D539" t="s">
        <v>16</v>
      </c>
      <c r="E539" t="s">
        <v>28</v>
      </c>
      <c r="F539" t="s">
        <v>25</v>
      </c>
      <c r="G539">
        <v>70.08</v>
      </c>
      <c r="H539">
        <v>0</v>
      </c>
      <c r="I539" s="1">
        <v>44695</v>
      </c>
      <c r="J539">
        <v>19</v>
      </c>
      <c r="K539">
        <v>545.39</v>
      </c>
      <c r="L539">
        <v>9.76</v>
      </c>
      <c r="M539">
        <v>27.5</v>
      </c>
      <c r="N539">
        <v>3</v>
      </c>
      <c r="O539">
        <v>0</v>
      </c>
    </row>
    <row r="540" spans="1:15" x14ac:dyDescent="0.2">
      <c r="A540" t="s">
        <v>561</v>
      </c>
      <c r="B540">
        <v>19</v>
      </c>
      <c r="C540">
        <v>0</v>
      </c>
      <c r="D540" t="s">
        <v>16</v>
      </c>
      <c r="E540" t="s">
        <v>28</v>
      </c>
      <c r="F540" t="s">
        <v>18</v>
      </c>
      <c r="G540">
        <v>44.22</v>
      </c>
      <c r="H540">
        <v>0</v>
      </c>
      <c r="I540" s="1">
        <v>44801</v>
      </c>
      <c r="J540">
        <v>16</v>
      </c>
      <c r="K540">
        <v>600.26</v>
      </c>
      <c r="L540">
        <v>10.66</v>
      </c>
      <c r="M540">
        <v>27.42</v>
      </c>
      <c r="N540">
        <v>6</v>
      </c>
      <c r="O540">
        <v>0</v>
      </c>
    </row>
    <row r="541" spans="1:15" x14ac:dyDescent="0.2">
      <c r="A541" t="s">
        <v>562</v>
      </c>
      <c r="B541">
        <v>62</v>
      </c>
      <c r="C541">
        <v>0</v>
      </c>
      <c r="D541" t="s">
        <v>16</v>
      </c>
      <c r="E541" t="s">
        <v>21</v>
      </c>
      <c r="F541" t="s">
        <v>22</v>
      </c>
      <c r="G541">
        <v>73.61</v>
      </c>
      <c r="H541">
        <v>0</v>
      </c>
      <c r="I541" s="1">
        <v>44561</v>
      </c>
      <c r="J541">
        <v>24</v>
      </c>
      <c r="K541">
        <v>476.74</v>
      </c>
      <c r="L541">
        <v>8.7100000000000009</v>
      </c>
      <c r="M541">
        <v>27.83</v>
      </c>
      <c r="N541">
        <v>3</v>
      </c>
      <c r="O541">
        <v>0</v>
      </c>
    </row>
    <row r="542" spans="1:15" x14ac:dyDescent="0.2">
      <c r="A542" t="s">
        <v>563</v>
      </c>
      <c r="B542">
        <v>42</v>
      </c>
      <c r="C542">
        <v>0</v>
      </c>
      <c r="D542" t="s">
        <v>20</v>
      </c>
      <c r="E542" t="s">
        <v>17</v>
      </c>
      <c r="F542" t="s">
        <v>22</v>
      </c>
      <c r="G542">
        <v>46.63</v>
      </c>
      <c r="H542">
        <v>0</v>
      </c>
      <c r="I542" s="1">
        <v>44290</v>
      </c>
      <c r="J542">
        <v>32</v>
      </c>
      <c r="K542">
        <v>481.19</v>
      </c>
      <c r="L542">
        <v>10.58</v>
      </c>
      <c r="M542">
        <v>23.33</v>
      </c>
      <c r="N542">
        <v>4</v>
      </c>
      <c r="O542">
        <v>0</v>
      </c>
    </row>
    <row r="543" spans="1:15" x14ac:dyDescent="0.2">
      <c r="A543" t="s">
        <v>564</v>
      </c>
      <c r="B543">
        <v>43</v>
      </c>
      <c r="C543">
        <v>1</v>
      </c>
      <c r="D543" t="s">
        <v>20</v>
      </c>
      <c r="E543" t="s">
        <v>21</v>
      </c>
      <c r="F543" t="s">
        <v>25</v>
      </c>
      <c r="G543">
        <v>84.33</v>
      </c>
      <c r="H543">
        <v>0</v>
      </c>
      <c r="I543" s="1">
        <v>43287</v>
      </c>
      <c r="J543">
        <v>65</v>
      </c>
      <c r="K543">
        <v>507.2</v>
      </c>
      <c r="L543">
        <v>9.01</v>
      </c>
      <c r="M543">
        <v>17.75</v>
      </c>
      <c r="N543">
        <v>7</v>
      </c>
      <c r="O543">
        <v>0</v>
      </c>
    </row>
    <row r="544" spans="1:15" x14ac:dyDescent="0.2">
      <c r="A544" t="s">
        <v>565</v>
      </c>
      <c r="B544">
        <v>26</v>
      </c>
      <c r="C544">
        <v>0</v>
      </c>
      <c r="D544" t="s">
        <v>16</v>
      </c>
      <c r="E544" t="s">
        <v>28</v>
      </c>
      <c r="F544" t="s">
        <v>25</v>
      </c>
      <c r="G544">
        <v>50.49</v>
      </c>
      <c r="H544">
        <v>0</v>
      </c>
      <c r="I544" s="1">
        <v>43673</v>
      </c>
      <c r="J544">
        <v>53</v>
      </c>
      <c r="K544">
        <v>470.55</v>
      </c>
      <c r="L544">
        <v>9.9</v>
      </c>
      <c r="M544">
        <v>26.5</v>
      </c>
      <c r="N544">
        <v>6</v>
      </c>
      <c r="O544">
        <v>0</v>
      </c>
    </row>
    <row r="545" spans="1:15" x14ac:dyDescent="0.2">
      <c r="A545" t="s">
        <v>566</v>
      </c>
      <c r="B545">
        <v>39</v>
      </c>
      <c r="C545">
        <v>0</v>
      </c>
      <c r="D545" t="s">
        <v>20</v>
      </c>
      <c r="E545" t="s">
        <v>17</v>
      </c>
      <c r="F545" t="s">
        <v>22</v>
      </c>
      <c r="G545">
        <v>59.94</v>
      </c>
      <c r="H545">
        <v>0</v>
      </c>
      <c r="I545" s="1">
        <v>44224</v>
      </c>
      <c r="J545">
        <v>35</v>
      </c>
      <c r="K545">
        <v>654.30999999999995</v>
      </c>
      <c r="L545">
        <v>9.5</v>
      </c>
      <c r="M545">
        <v>33.33</v>
      </c>
      <c r="N545">
        <v>9</v>
      </c>
      <c r="O545">
        <v>0</v>
      </c>
    </row>
    <row r="546" spans="1:15" x14ac:dyDescent="0.2">
      <c r="A546" t="s">
        <v>567</v>
      </c>
      <c r="B546">
        <v>60</v>
      </c>
      <c r="C546">
        <v>0</v>
      </c>
      <c r="D546" t="s">
        <v>20</v>
      </c>
      <c r="E546" t="s">
        <v>28</v>
      </c>
      <c r="F546" t="s">
        <v>22</v>
      </c>
      <c r="G546">
        <v>59.49</v>
      </c>
      <c r="H546">
        <v>0</v>
      </c>
      <c r="I546" s="1">
        <v>43969</v>
      </c>
      <c r="J546">
        <v>43</v>
      </c>
      <c r="K546">
        <v>609.04</v>
      </c>
      <c r="L546">
        <v>10.45</v>
      </c>
      <c r="M546">
        <v>23.67</v>
      </c>
      <c r="N546">
        <v>11</v>
      </c>
      <c r="O546">
        <v>0</v>
      </c>
    </row>
    <row r="547" spans="1:15" x14ac:dyDescent="0.2">
      <c r="A547" t="s">
        <v>568</v>
      </c>
      <c r="B547">
        <v>63</v>
      </c>
      <c r="C547">
        <v>0</v>
      </c>
      <c r="D547" t="s">
        <v>20</v>
      </c>
      <c r="E547" t="s">
        <v>21</v>
      </c>
      <c r="F547" t="s">
        <v>25</v>
      </c>
      <c r="G547">
        <v>33.590000000000003</v>
      </c>
      <c r="H547">
        <v>0</v>
      </c>
      <c r="I547" s="1">
        <v>44017</v>
      </c>
      <c r="J547">
        <v>41</v>
      </c>
      <c r="K547">
        <v>379.32</v>
      </c>
      <c r="L547">
        <v>11.06</v>
      </c>
      <c r="M547">
        <v>18.420000000000002</v>
      </c>
      <c r="N547">
        <v>9</v>
      </c>
      <c r="O547">
        <v>0</v>
      </c>
    </row>
    <row r="548" spans="1:15" x14ac:dyDescent="0.2">
      <c r="A548" t="s">
        <v>569</v>
      </c>
      <c r="B548">
        <v>43</v>
      </c>
      <c r="C548">
        <v>1</v>
      </c>
      <c r="D548" t="s">
        <v>20</v>
      </c>
      <c r="E548" t="s">
        <v>28</v>
      </c>
      <c r="F548" t="s">
        <v>25</v>
      </c>
      <c r="G548">
        <v>49.94</v>
      </c>
      <c r="H548">
        <v>0</v>
      </c>
      <c r="I548" s="1">
        <v>44922</v>
      </c>
      <c r="J548">
        <v>12</v>
      </c>
      <c r="K548">
        <v>513.85</v>
      </c>
      <c r="L548">
        <v>10.68</v>
      </c>
      <c r="M548">
        <v>23.83</v>
      </c>
      <c r="N548">
        <v>5</v>
      </c>
      <c r="O548">
        <v>1</v>
      </c>
    </row>
    <row r="549" spans="1:15" x14ac:dyDescent="0.2">
      <c r="A549" t="s">
        <v>570</v>
      </c>
      <c r="B549">
        <v>21</v>
      </c>
      <c r="C549">
        <v>0</v>
      </c>
      <c r="D549" t="s">
        <v>20</v>
      </c>
      <c r="E549" t="s">
        <v>28</v>
      </c>
      <c r="F549" t="s">
        <v>18</v>
      </c>
      <c r="G549">
        <v>70.64</v>
      </c>
      <c r="H549">
        <v>0</v>
      </c>
      <c r="I549" s="1">
        <v>43608</v>
      </c>
      <c r="J549">
        <v>55</v>
      </c>
      <c r="K549">
        <v>601.66999999999996</v>
      </c>
      <c r="L549">
        <v>9.6300000000000008</v>
      </c>
      <c r="M549">
        <v>18.079999999999998</v>
      </c>
      <c r="N549">
        <v>5</v>
      </c>
      <c r="O549">
        <v>0</v>
      </c>
    </row>
    <row r="550" spans="1:15" x14ac:dyDescent="0.2">
      <c r="A550" t="s">
        <v>571</v>
      </c>
      <c r="B550">
        <v>43</v>
      </c>
      <c r="C550">
        <v>1</v>
      </c>
      <c r="D550" t="s">
        <v>16</v>
      </c>
      <c r="E550" t="s">
        <v>28</v>
      </c>
      <c r="F550" t="s">
        <v>25</v>
      </c>
      <c r="G550">
        <v>53.29</v>
      </c>
      <c r="H550">
        <v>0</v>
      </c>
      <c r="I550" s="1">
        <v>44116</v>
      </c>
      <c r="J550">
        <v>38</v>
      </c>
      <c r="K550">
        <v>545.12</v>
      </c>
      <c r="L550">
        <v>11.23</v>
      </c>
      <c r="M550">
        <v>21.25</v>
      </c>
      <c r="N550">
        <v>3</v>
      </c>
      <c r="O550">
        <v>0</v>
      </c>
    </row>
    <row r="551" spans="1:15" x14ac:dyDescent="0.2">
      <c r="A551" t="s">
        <v>572</v>
      </c>
      <c r="B551">
        <v>43</v>
      </c>
      <c r="C551">
        <v>1</v>
      </c>
      <c r="D551" t="s">
        <v>20</v>
      </c>
      <c r="E551" t="s">
        <v>28</v>
      </c>
      <c r="F551" t="s">
        <v>22</v>
      </c>
      <c r="G551">
        <v>41.66</v>
      </c>
      <c r="H551">
        <v>0</v>
      </c>
      <c r="I551" s="1">
        <v>43249</v>
      </c>
      <c r="J551">
        <v>67</v>
      </c>
      <c r="K551">
        <v>434.85</v>
      </c>
      <c r="L551">
        <v>9.9600000000000009</v>
      </c>
      <c r="M551">
        <v>23.92</v>
      </c>
      <c r="N551">
        <v>4</v>
      </c>
      <c r="O551">
        <v>0</v>
      </c>
    </row>
    <row r="552" spans="1:15" x14ac:dyDescent="0.2">
      <c r="A552" t="s">
        <v>573</v>
      </c>
      <c r="B552">
        <v>62</v>
      </c>
      <c r="C552">
        <v>0</v>
      </c>
      <c r="D552" t="s">
        <v>16</v>
      </c>
      <c r="E552" t="s">
        <v>17</v>
      </c>
      <c r="F552" t="s">
        <v>25</v>
      </c>
      <c r="G552">
        <v>38.729999999999997</v>
      </c>
      <c r="H552">
        <v>0</v>
      </c>
      <c r="I552" s="1">
        <v>43653</v>
      </c>
      <c r="J552">
        <v>53</v>
      </c>
      <c r="K552">
        <v>357.66</v>
      </c>
      <c r="L552">
        <v>11.34</v>
      </c>
      <c r="M552">
        <v>24.83</v>
      </c>
      <c r="N552">
        <v>2</v>
      </c>
      <c r="O552">
        <v>0</v>
      </c>
    </row>
    <row r="553" spans="1:15" x14ac:dyDescent="0.2">
      <c r="A553" t="s">
        <v>574</v>
      </c>
      <c r="B553">
        <v>51</v>
      </c>
      <c r="C553">
        <v>0</v>
      </c>
      <c r="D553" t="s">
        <v>16</v>
      </c>
      <c r="E553" t="s">
        <v>28</v>
      </c>
      <c r="F553" t="s">
        <v>22</v>
      </c>
      <c r="G553">
        <v>40.96</v>
      </c>
      <c r="H553">
        <v>0</v>
      </c>
      <c r="I553" s="1">
        <v>44433</v>
      </c>
      <c r="J553">
        <v>28</v>
      </c>
      <c r="K553">
        <v>474.74</v>
      </c>
      <c r="L553">
        <v>11.54</v>
      </c>
      <c r="M553">
        <v>20.170000000000002</v>
      </c>
      <c r="N553">
        <v>4</v>
      </c>
      <c r="O553">
        <v>0</v>
      </c>
    </row>
    <row r="554" spans="1:15" x14ac:dyDescent="0.2">
      <c r="A554" t="s">
        <v>575</v>
      </c>
      <c r="B554">
        <v>43</v>
      </c>
      <c r="C554">
        <v>1</v>
      </c>
      <c r="D554" t="s">
        <v>20</v>
      </c>
      <c r="E554" t="s">
        <v>17</v>
      </c>
      <c r="F554" t="s">
        <v>22</v>
      </c>
      <c r="G554">
        <v>48.85</v>
      </c>
      <c r="H554">
        <v>0</v>
      </c>
      <c r="I554" s="1">
        <v>43228</v>
      </c>
      <c r="J554">
        <v>67</v>
      </c>
      <c r="K554">
        <v>578.01</v>
      </c>
      <c r="L554">
        <v>10.07</v>
      </c>
      <c r="M554">
        <v>23.25</v>
      </c>
      <c r="N554">
        <v>6</v>
      </c>
      <c r="O554">
        <v>0</v>
      </c>
    </row>
    <row r="555" spans="1:15" x14ac:dyDescent="0.2">
      <c r="A555" t="s">
        <v>576</v>
      </c>
      <c r="B555">
        <v>54</v>
      </c>
      <c r="C555">
        <v>0</v>
      </c>
      <c r="D555" t="s">
        <v>16</v>
      </c>
      <c r="E555" t="s">
        <v>21</v>
      </c>
      <c r="F555" t="s">
        <v>25</v>
      </c>
      <c r="G555">
        <v>33.99</v>
      </c>
      <c r="H555">
        <v>0</v>
      </c>
      <c r="I555" s="1">
        <v>43712</v>
      </c>
      <c r="J555">
        <v>51</v>
      </c>
      <c r="K555">
        <v>260.69</v>
      </c>
      <c r="L555">
        <v>8.44</v>
      </c>
      <c r="M555">
        <v>25.25</v>
      </c>
      <c r="N555">
        <v>7</v>
      </c>
      <c r="O555">
        <v>0</v>
      </c>
    </row>
    <row r="556" spans="1:15" x14ac:dyDescent="0.2">
      <c r="A556" t="s">
        <v>577</v>
      </c>
      <c r="B556">
        <v>28</v>
      </c>
      <c r="C556">
        <v>0</v>
      </c>
      <c r="D556" t="s">
        <v>20</v>
      </c>
      <c r="E556" t="s">
        <v>21</v>
      </c>
      <c r="F556" t="s">
        <v>18</v>
      </c>
      <c r="G556">
        <v>37.75</v>
      </c>
      <c r="H556">
        <v>0</v>
      </c>
      <c r="I556" s="1">
        <v>43256</v>
      </c>
      <c r="J556">
        <v>66</v>
      </c>
      <c r="K556">
        <v>378.25</v>
      </c>
      <c r="L556">
        <v>9.26</v>
      </c>
      <c r="M556">
        <v>32.42</v>
      </c>
      <c r="N556">
        <v>6</v>
      </c>
      <c r="O556">
        <v>0</v>
      </c>
    </row>
    <row r="557" spans="1:15" x14ac:dyDescent="0.2">
      <c r="A557" t="s">
        <v>578</v>
      </c>
      <c r="B557">
        <v>23</v>
      </c>
      <c r="C557">
        <v>0</v>
      </c>
      <c r="D557" t="s">
        <v>20</v>
      </c>
      <c r="E557" t="s">
        <v>28</v>
      </c>
      <c r="F557" t="s">
        <v>18</v>
      </c>
      <c r="G557">
        <v>24.08</v>
      </c>
      <c r="H557">
        <v>0</v>
      </c>
      <c r="I557" s="1">
        <v>43618</v>
      </c>
      <c r="J557">
        <v>54</v>
      </c>
      <c r="K557">
        <v>472.17</v>
      </c>
      <c r="L557">
        <v>10.33</v>
      </c>
      <c r="M557">
        <v>22.92</v>
      </c>
      <c r="N557">
        <v>5</v>
      </c>
      <c r="O557">
        <v>0</v>
      </c>
    </row>
    <row r="558" spans="1:15" x14ac:dyDescent="0.2">
      <c r="A558" t="s">
        <v>579</v>
      </c>
      <c r="B558">
        <v>35</v>
      </c>
      <c r="C558">
        <v>0</v>
      </c>
      <c r="D558" t="s">
        <v>16</v>
      </c>
      <c r="E558" t="s">
        <v>17</v>
      </c>
      <c r="F558" t="s">
        <v>22</v>
      </c>
      <c r="G558">
        <v>37.86</v>
      </c>
      <c r="H558">
        <v>0</v>
      </c>
      <c r="I558" s="1">
        <v>45081</v>
      </c>
      <c r="J558">
        <v>6</v>
      </c>
      <c r="K558">
        <v>412.14</v>
      </c>
      <c r="L558">
        <v>9.17</v>
      </c>
      <c r="M558">
        <v>25.83</v>
      </c>
      <c r="N558">
        <v>3</v>
      </c>
      <c r="O558">
        <v>0</v>
      </c>
    </row>
    <row r="559" spans="1:15" x14ac:dyDescent="0.2">
      <c r="A559" t="s">
        <v>580</v>
      </c>
      <c r="B559">
        <v>41</v>
      </c>
      <c r="C559">
        <v>0</v>
      </c>
      <c r="D559" t="s">
        <v>16</v>
      </c>
      <c r="E559" t="s">
        <v>21</v>
      </c>
      <c r="F559" t="s">
        <v>25</v>
      </c>
      <c r="G559">
        <v>45.23</v>
      </c>
      <c r="H559">
        <v>0</v>
      </c>
      <c r="I559" s="1">
        <v>43537</v>
      </c>
      <c r="J559">
        <v>57</v>
      </c>
      <c r="K559">
        <v>483.08</v>
      </c>
      <c r="L559">
        <v>9.0399999999999991</v>
      </c>
      <c r="M559">
        <v>27.25</v>
      </c>
      <c r="N559">
        <v>6</v>
      </c>
      <c r="O559">
        <v>0</v>
      </c>
    </row>
    <row r="560" spans="1:15" x14ac:dyDescent="0.2">
      <c r="A560" t="s">
        <v>581</v>
      </c>
      <c r="B560">
        <v>26</v>
      </c>
      <c r="C560">
        <v>0</v>
      </c>
      <c r="D560" t="s">
        <v>16</v>
      </c>
      <c r="E560" t="s">
        <v>21</v>
      </c>
      <c r="F560" t="s">
        <v>18</v>
      </c>
      <c r="G560">
        <v>40.08</v>
      </c>
      <c r="H560">
        <v>0</v>
      </c>
      <c r="I560" s="1">
        <v>43642</v>
      </c>
      <c r="J560">
        <v>54</v>
      </c>
      <c r="K560">
        <v>400.66</v>
      </c>
      <c r="L560">
        <v>9</v>
      </c>
      <c r="M560">
        <v>24.42</v>
      </c>
      <c r="N560">
        <v>3</v>
      </c>
      <c r="O560">
        <v>0</v>
      </c>
    </row>
    <row r="561" spans="1:15" x14ac:dyDescent="0.2">
      <c r="A561" t="s">
        <v>582</v>
      </c>
      <c r="B561">
        <v>43</v>
      </c>
      <c r="C561">
        <v>1</v>
      </c>
      <c r="D561" t="s">
        <v>20</v>
      </c>
      <c r="E561" t="s">
        <v>21</v>
      </c>
      <c r="F561" t="s">
        <v>25</v>
      </c>
      <c r="G561">
        <v>70.47</v>
      </c>
      <c r="H561">
        <v>0</v>
      </c>
      <c r="I561" s="1">
        <v>43110</v>
      </c>
      <c r="J561">
        <v>71</v>
      </c>
      <c r="K561">
        <v>428.95</v>
      </c>
      <c r="L561">
        <v>8.5500000000000007</v>
      </c>
      <c r="M561">
        <v>25.75</v>
      </c>
      <c r="N561">
        <v>6</v>
      </c>
      <c r="O561">
        <v>0</v>
      </c>
    </row>
    <row r="562" spans="1:15" x14ac:dyDescent="0.2">
      <c r="A562" t="s">
        <v>583</v>
      </c>
      <c r="B562">
        <v>59</v>
      </c>
      <c r="C562">
        <v>0</v>
      </c>
      <c r="D562" t="s">
        <v>16</v>
      </c>
      <c r="E562" t="s">
        <v>17</v>
      </c>
      <c r="F562" t="s">
        <v>22</v>
      </c>
      <c r="G562">
        <v>68.02</v>
      </c>
      <c r="H562">
        <v>0</v>
      </c>
      <c r="I562" s="1">
        <v>44932</v>
      </c>
      <c r="J562">
        <v>11</v>
      </c>
      <c r="K562">
        <v>572.25</v>
      </c>
      <c r="L562">
        <v>8.7899999999999991</v>
      </c>
      <c r="M562">
        <v>24.33</v>
      </c>
      <c r="N562">
        <v>6</v>
      </c>
      <c r="O562">
        <v>0</v>
      </c>
    </row>
    <row r="563" spans="1:15" x14ac:dyDescent="0.2">
      <c r="A563" t="s">
        <v>584</v>
      </c>
      <c r="B563">
        <v>43</v>
      </c>
      <c r="C563">
        <v>1</v>
      </c>
      <c r="D563" t="s">
        <v>16</v>
      </c>
      <c r="E563" t="s">
        <v>17</v>
      </c>
      <c r="F563" t="s">
        <v>22</v>
      </c>
      <c r="G563">
        <v>54.05</v>
      </c>
      <c r="H563">
        <v>0</v>
      </c>
      <c r="I563" s="1">
        <v>45079</v>
      </c>
      <c r="J563">
        <v>6</v>
      </c>
      <c r="K563">
        <v>493.19</v>
      </c>
      <c r="L563">
        <v>10.42</v>
      </c>
      <c r="M563">
        <v>23.75</v>
      </c>
      <c r="N563">
        <v>8</v>
      </c>
      <c r="O563">
        <v>0</v>
      </c>
    </row>
    <row r="564" spans="1:15" x14ac:dyDescent="0.2">
      <c r="A564" t="s">
        <v>585</v>
      </c>
      <c r="B564">
        <v>58</v>
      </c>
      <c r="C564">
        <v>0</v>
      </c>
      <c r="D564" t="s">
        <v>20</v>
      </c>
      <c r="E564" t="s">
        <v>28</v>
      </c>
      <c r="F564" t="s">
        <v>18</v>
      </c>
      <c r="G564">
        <v>81.59</v>
      </c>
      <c r="H564">
        <v>0</v>
      </c>
      <c r="I564" s="1">
        <v>43539</v>
      </c>
      <c r="J564">
        <v>57</v>
      </c>
      <c r="K564">
        <v>587.54999999999995</v>
      </c>
      <c r="L564">
        <v>10.050000000000001</v>
      </c>
      <c r="M564">
        <v>28.17</v>
      </c>
      <c r="N564">
        <v>2</v>
      </c>
      <c r="O564">
        <v>0</v>
      </c>
    </row>
    <row r="565" spans="1:15" x14ac:dyDescent="0.2">
      <c r="A565" t="s">
        <v>586</v>
      </c>
      <c r="B565">
        <v>55</v>
      </c>
      <c r="C565">
        <v>0</v>
      </c>
      <c r="D565" t="s">
        <v>20</v>
      </c>
      <c r="E565" t="s">
        <v>28</v>
      </c>
      <c r="F565" t="s">
        <v>18</v>
      </c>
      <c r="G565">
        <v>68.22</v>
      </c>
      <c r="H565">
        <v>0</v>
      </c>
      <c r="I565" s="1">
        <v>43527</v>
      </c>
      <c r="J565">
        <v>57</v>
      </c>
      <c r="K565">
        <v>554.20000000000005</v>
      </c>
      <c r="L565">
        <v>9.0399999999999991</v>
      </c>
      <c r="M565">
        <v>17.670000000000002</v>
      </c>
      <c r="N565">
        <v>4</v>
      </c>
      <c r="O565">
        <v>1</v>
      </c>
    </row>
    <row r="566" spans="1:15" x14ac:dyDescent="0.2">
      <c r="A566" t="s">
        <v>587</v>
      </c>
      <c r="B566">
        <v>51</v>
      </c>
      <c r="C566">
        <v>0</v>
      </c>
      <c r="D566" t="s">
        <v>20</v>
      </c>
      <c r="E566" t="s">
        <v>17</v>
      </c>
      <c r="F566" t="s">
        <v>22</v>
      </c>
      <c r="G566">
        <v>56.52</v>
      </c>
      <c r="H566">
        <v>0</v>
      </c>
      <c r="I566" s="1">
        <v>45057</v>
      </c>
      <c r="J566">
        <v>7</v>
      </c>
      <c r="K566">
        <v>563.16</v>
      </c>
      <c r="L566">
        <v>8.57</v>
      </c>
      <c r="M566">
        <v>28.5</v>
      </c>
      <c r="N566">
        <v>6</v>
      </c>
      <c r="O566">
        <v>1</v>
      </c>
    </row>
    <row r="567" spans="1:15" x14ac:dyDescent="0.2">
      <c r="A567" t="s">
        <v>588</v>
      </c>
      <c r="B567">
        <v>43</v>
      </c>
      <c r="C567">
        <v>1</v>
      </c>
      <c r="D567" t="s">
        <v>16</v>
      </c>
      <c r="E567" t="s">
        <v>17</v>
      </c>
      <c r="F567" t="s">
        <v>22</v>
      </c>
      <c r="G567">
        <v>58.15</v>
      </c>
      <c r="H567">
        <v>0</v>
      </c>
      <c r="I567" s="1">
        <v>43337</v>
      </c>
      <c r="J567">
        <v>64</v>
      </c>
      <c r="K567">
        <v>431.09</v>
      </c>
      <c r="L567">
        <v>11.37</v>
      </c>
      <c r="M567">
        <v>25.5</v>
      </c>
      <c r="N567">
        <v>3</v>
      </c>
      <c r="O567">
        <v>0</v>
      </c>
    </row>
    <row r="568" spans="1:15" x14ac:dyDescent="0.2">
      <c r="A568" t="s">
        <v>589</v>
      </c>
      <c r="B568">
        <v>54</v>
      </c>
      <c r="C568">
        <v>0</v>
      </c>
      <c r="D568" t="s">
        <v>20</v>
      </c>
      <c r="E568" t="s">
        <v>28</v>
      </c>
      <c r="F568" t="s">
        <v>22</v>
      </c>
      <c r="G568">
        <v>51.33</v>
      </c>
      <c r="H568">
        <v>0</v>
      </c>
      <c r="I568" s="1">
        <v>43360</v>
      </c>
      <c r="J568">
        <v>63</v>
      </c>
      <c r="K568">
        <v>605.86</v>
      </c>
      <c r="L568">
        <v>9.08</v>
      </c>
      <c r="M568">
        <v>15.92</v>
      </c>
      <c r="N568">
        <v>5</v>
      </c>
      <c r="O568">
        <v>0</v>
      </c>
    </row>
    <row r="569" spans="1:15" x14ac:dyDescent="0.2">
      <c r="A569" t="s">
        <v>590</v>
      </c>
      <c r="B569">
        <v>42</v>
      </c>
      <c r="C569">
        <v>0</v>
      </c>
      <c r="D569" t="s">
        <v>16</v>
      </c>
      <c r="E569" t="s">
        <v>17</v>
      </c>
      <c r="F569" t="s">
        <v>25</v>
      </c>
      <c r="G569">
        <v>31.11</v>
      </c>
      <c r="H569">
        <v>0</v>
      </c>
      <c r="I569" s="1">
        <v>44235</v>
      </c>
      <c r="J569">
        <v>34</v>
      </c>
      <c r="K569">
        <v>332.99</v>
      </c>
      <c r="L569">
        <v>7.6</v>
      </c>
      <c r="M569">
        <v>23.5</v>
      </c>
      <c r="N569">
        <v>6</v>
      </c>
      <c r="O569">
        <v>0</v>
      </c>
    </row>
    <row r="570" spans="1:15" x14ac:dyDescent="0.2">
      <c r="A570" t="s">
        <v>591</v>
      </c>
      <c r="B570">
        <v>43</v>
      </c>
      <c r="C570">
        <v>1</v>
      </c>
      <c r="D570" t="s">
        <v>16</v>
      </c>
      <c r="E570" t="s">
        <v>28</v>
      </c>
      <c r="F570" t="s">
        <v>18</v>
      </c>
      <c r="G570">
        <v>46</v>
      </c>
      <c r="H570">
        <v>0</v>
      </c>
      <c r="I570" s="1">
        <v>44634</v>
      </c>
      <c r="J570">
        <v>21</v>
      </c>
      <c r="K570">
        <v>399.13</v>
      </c>
      <c r="L570">
        <v>10.8</v>
      </c>
      <c r="M570">
        <v>27.17</v>
      </c>
      <c r="N570">
        <v>6</v>
      </c>
      <c r="O570">
        <v>0</v>
      </c>
    </row>
    <row r="571" spans="1:15" x14ac:dyDescent="0.2">
      <c r="A571" t="s">
        <v>592</v>
      </c>
      <c r="B571">
        <v>32</v>
      </c>
      <c r="C571">
        <v>0</v>
      </c>
      <c r="D571" t="s">
        <v>16</v>
      </c>
      <c r="E571" t="s">
        <v>28</v>
      </c>
      <c r="F571" t="s">
        <v>22</v>
      </c>
      <c r="G571">
        <v>41.14</v>
      </c>
      <c r="H571">
        <v>0</v>
      </c>
      <c r="I571" s="1">
        <v>43297</v>
      </c>
      <c r="J571">
        <v>65</v>
      </c>
      <c r="K571">
        <v>523.49</v>
      </c>
      <c r="L571">
        <v>8.81</v>
      </c>
      <c r="M571">
        <v>25.83</v>
      </c>
      <c r="N571">
        <v>7</v>
      </c>
      <c r="O571">
        <v>0</v>
      </c>
    </row>
    <row r="572" spans="1:15" x14ac:dyDescent="0.2">
      <c r="A572" t="s">
        <v>593</v>
      </c>
      <c r="B572">
        <v>29</v>
      </c>
      <c r="C572">
        <v>0</v>
      </c>
      <c r="D572" t="s">
        <v>20</v>
      </c>
      <c r="E572" t="s">
        <v>17</v>
      </c>
      <c r="F572" t="s">
        <v>22</v>
      </c>
      <c r="G572">
        <v>11.08</v>
      </c>
      <c r="H572">
        <v>0</v>
      </c>
      <c r="I572" s="1">
        <v>43398</v>
      </c>
      <c r="J572">
        <v>62</v>
      </c>
      <c r="K572">
        <v>474.05</v>
      </c>
      <c r="L572">
        <v>9.9499999999999993</v>
      </c>
      <c r="M572">
        <v>17.420000000000002</v>
      </c>
      <c r="N572">
        <v>4</v>
      </c>
      <c r="O572">
        <v>0</v>
      </c>
    </row>
    <row r="573" spans="1:15" x14ac:dyDescent="0.2">
      <c r="A573" t="s">
        <v>594</v>
      </c>
      <c r="B573">
        <v>40</v>
      </c>
      <c r="C573">
        <v>0</v>
      </c>
      <c r="D573" t="s">
        <v>20</v>
      </c>
      <c r="E573" t="s">
        <v>28</v>
      </c>
      <c r="F573" t="s">
        <v>25</v>
      </c>
      <c r="G573">
        <v>33.58</v>
      </c>
      <c r="H573">
        <v>0</v>
      </c>
      <c r="I573" s="1">
        <v>44950</v>
      </c>
      <c r="J573">
        <v>11</v>
      </c>
      <c r="K573">
        <v>480.21</v>
      </c>
      <c r="L573">
        <v>9.16</v>
      </c>
      <c r="M573">
        <v>24.92</v>
      </c>
      <c r="N573">
        <v>3</v>
      </c>
      <c r="O573">
        <v>0</v>
      </c>
    </row>
    <row r="574" spans="1:15" x14ac:dyDescent="0.2">
      <c r="A574" t="s">
        <v>595</v>
      </c>
      <c r="B574">
        <v>59</v>
      </c>
      <c r="C574">
        <v>0</v>
      </c>
      <c r="D574" t="s">
        <v>20</v>
      </c>
      <c r="E574" t="s">
        <v>17</v>
      </c>
      <c r="F574" t="s">
        <v>22</v>
      </c>
      <c r="G574">
        <v>70.819999999999993</v>
      </c>
      <c r="H574">
        <v>0</v>
      </c>
      <c r="I574" s="1">
        <v>44750</v>
      </c>
      <c r="J574">
        <v>17</v>
      </c>
      <c r="K574">
        <v>468.29</v>
      </c>
      <c r="L574">
        <v>9.7799999999999994</v>
      </c>
      <c r="M574">
        <v>25</v>
      </c>
      <c r="N574">
        <v>5</v>
      </c>
      <c r="O574">
        <v>0</v>
      </c>
    </row>
    <row r="575" spans="1:15" x14ac:dyDescent="0.2">
      <c r="A575" t="s">
        <v>596</v>
      </c>
      <c r="B575">
        <v>39</v>
      </c>
      <c r="C575">
        <v>0</v>
      </c>
      <c r="D575" t="s">
        <v>16</v>
      </c>
      <c r="E575" t="s">
        <v>28</v>
      </c>
      <c r="F575" t="s">
        <v>22</v>
      </c>
      <c r="G575">
        <v>51.16</v>
      </c>
      <c r="H575">
        <v>0</v>
      </c>
      <c r="I575" s="1">
        <v>43525</v>
      </c>
      <c r="J575">
        <v>57</v>
      </c>
      <c r="K575">
        <v>753.68</v>
      </c>
      <c r="L575">
        <v>10.58</v>
      </c>
      <c r="M575">
        <v>25.5</v>
      </c>
      <c r="N575">
        <v>3</v>
      </c>
      <c r="O575">
        <v>0</v>
      </c>
    </row>
    <row r="576" spans="1:15" x14ac:dyDescent="0.2">
      <c r="A576" t="s">
        <v>597</v>
      </c>
      <c r="B576">
        <v>38</v>
      </c>
      <c r="C576">
        <v>0</v>
      </c>
      <c r="D576" t="s">
        <v>20</v>
      </c>
      <c r="E576" t="s">
        <v>17</v>
      </c>
      <c r="F576" t="s">
        <v>25</v>
      </c>
      <c r="G576">
        <v>34.01</v>
      </c>
      <c r="H576">
        <v>0</v>
      </c>
      <c r="I576" s="1">
        <v>44473</v>
      </c>
      <c r="J576">
        <v>26</v>
      </c>
      <c r="K576">
        <v>550.78</v>
      </c>
      <c r="L576">
        <v>9.76</v>
      </c>
      <c r="M576">
        <v>15.08</v>
      </c>
      <c r="N576">
        <v>6</v>
      </c>
      <c r="O576">
        <v>0</v>
      </c>
    </row>
    <row r="577" spans="1:15" x14ac:dyDescent="0.2">
      <c r="A577" t="s">
        <v>598</v>
      </c>
      <c r="B577">
        <v>43</v>
      </c>
      <c r="C577">
        <v>1</v>
      </c>
      <c r="D577" t="s">
        <v>16</v>
      </c>
      <c r="E577" t="s">
        <v>21</v>
      </c>
      <c r="F577" t="s">
        <v>18</v>
      </c>
      <c r="G577">
        <v>57.91</v>
      </c>
      <c r="H577">
        <v>0</v>
      </c>
      <c r="I577" s="1">
        <v>43662</v>
      </c>
      <c r="J577">
        <v>53</v>
      </c>
      <c r="K577">
        <v>678.84</v>
      </c>
      <c r="L577">
        <v>10.41</v>
      </c>
      <c r="M577">
        <v>18.579999999999998</v>
      </c>
      <c r="N577">
        <v>4</v>
      </c>
      <c r="O577">
        <v>0</v>
      </c>
    </row>
    <row r="578" spans="1:15" x14ac:dyDescent="0.2">
      <c r="A578" t="s">
        <v>599</v>
      </c>
      <c r="B578">
        <v>48</v>
      </c>
      <c r="C578">
        <v>0</v>
      </c>
      <c r="D578" t="s">
        <v>20</v>
      </c>
      <c r="E578" t="s">
        <v>21</v>
      </c>
      <c r="F578" t="s">
        <v>22</v>
      </c>
      <c r="G578">
        <v>59.07</v>
      </c>
      <c r="H578">
        <v>0</v>
      </c>
      <c r="I578" s="1">
        <v>44813</v>
      </c>
      <c r="J578">
        <v>15</v>
      </c>
      <c r="K578">
        <v>606.22</v>
      </c>
      <c r="L578">
        <v>9.94</v>
      </c>
      <c r="M578">
        <v>26.83</v>
      </c>
      <c r="N578">
        <v>8</v>
      </c>
      <c r="O578">
        <v>0</v>
      </c>
    </row>
    <row r="579" spans="1:15" x14ac:dyDescent="0.2">
      <c r="A579" t="s">
        <v>600</v>
      </c>
      <c r="B579">
        <v>43</v>
      </c>
      <c r="C579">
        <v>1</v>
      </c>
      <c r="D579" t="s">
        <v>20</v>
      </c>
      <c r="E579" t="s">
        <v>17</v>
      </c>
      <c r="F579" t="s">
        <v>22</v>
      </c>
      <c r="G579">
        <v>73.13</v>
      </c>
      <c r="H579">
        <v>0</v>
      </c>
      <c r="I579" s="1">
        <v>43246</v>
      </c>
      <c r="J579">
        <v>67</v>
      </c>
      <c r="K579">
        <v>463.57</v>
      </c>
      <c r="L579">
        <v>8.58</v>
      </c>
      <c r="M579">
        <v>19.75</v>
      </c>
      <c r="N579">
        <v>3</v>
      </c>
      <c r="O579">
        <v>0</v>
      </c>
    </row>
    <row r="580" spans="1:15" x14ac:dyDescent="0.2">
      <c r="A580" t="s">
        <v>601</v>
      </c>
      <c r="B580">
        <v>43</v>
      </c>
      <c r="C580">
        <v>1</v>
      </c>
      <c r="D580" t="s">
        <v>16</v>
      </c>
      <c r="E580" t="s">
        <v>21</v>
      </c>
      <c r="F580" t="s">
        <v>22</v>
      </c>
      <c r="G580">
        <v>76.67</v>
      </c>
      <c r="H580">
        <v>0</v>
      </c>
      <c r="I580" s="1">
        <v>43844</v>
      </c>
      <c r="J580">
        <v>47</v>
      </c>
      <c r="K580">
        <v>481.76</v>
      </c>
      <c r="L580">
        <v>10.15</v>
      </c>
      <c r="M580">
        <v>21.67</v>
      </c>
      <c r="N580">
        <v>8</v>
      </c>
      <c r="O580">
        <v>0</v>
      </c>
    </row>
    <row r="581" spans="1:15" x14ac:dyDescent="0.2">
      <c r="A581" t="s">
        <v>602</v>
      </c>
      <c r="B581">
        <v>43</v>
      </c>
      <c r="C581">
        <v>1</v>
      </c>
      <c r="D581" t="s">
        <v>16</v>
      </c>
      <c r="E581" t="s">
        <v>17</v>
      </c>
      <c r="F581" t="s">
        <v>25</v>
      </c>
      <c r="G581">
        <v>61.72</v>
      </c>
      <c r="H581">
        <v>0</v>
      </c>
      <c r="I581" s="1">
        <v>44999</v>
      </c>
      <c r="J581">
        <v>9</v>
      </c>
      <c r="K581">
        <v>433.45</v>
      </c>
      <c r="L581">
        <v>10.36</v>
      </c>
      <c r="M581">
        <v>24</v>
      </c>
      <c r="N581">
        <v>4</v>
      </c>
      <c r="O581">
        <v>0</v>
      </c>
    </row>
    <row r="582" spans="1:15" x14ac:dyDescent="0.2">
      <c r="A582" t="s">
        <v>603</v>
      </c>
      <c r="B582">
        <v>32</v>
      </c>
      <c r="C582">
        <v>0</v>
      </c>
      <c r="D582" t="s">
        <v>20</v>
      </c>
      <c r="E582" t="s">
        <v>21</v>
      </c>
      <c r="F582" t="s">
        <v>18</v>
      </c>
      <c r="G582">
        <v>47.77</v>
      </c>
      <c r="H582">
        <v>0</v>
      </c>
      <c r="I582" s="1">
        <v>43613</v>
      </c>
      <c r="J582">
        <v>55</v>
      </c>
      <c r="K582">
        <v>512.25</v>
      </c>
      <c r="L582">
        <v>8.0500000000000007</v>
      </c>
      <c r="M582">
        <v>22.08</v>
      </c>
      <c r="N582">
        <v>8</v>
      </c>
      <c r="O582">
        <v>0</v>
      </c>
    </row>
    <row r="583" spans="1:15" x14ac:dyDescent="0.2">
      <c r="A583" t="s">
        <v>604</v>
      </c>
      <c r="B583">
        <v>51</v>
      </c>
      <c r="C583">
        <v>0</v>
      </c>
      <c r="D583" t="s">
        <v>20</v>
      </c>
      <c r="E583" t="s">
        <v>17</v>
      </c>
      <c r="F583" t="s">
        <v>22</v>
      </c>
      <c r="G583">
        <v>27.28</v>
      </c>
      <c r="H583">
        <v>0</v>
      </c>
      <c r="I583" s="1">
        <v>43811</v>
      </c>
      <c r="J583">
        <v>48</v>
      </c>
      <c r="K583">
        <v>502.06</v>
      </c>
      <c r="L583">
        <v>11.48</v>
      </c>
      <c r="M583">
        <v>27.5</v>
      </c>
      <c r="N583">
        <v>9</v>
      </c>
      <c r="O583">
        <v>0</v>
      </c>
    </row>
    <row r="584" spans="1:15" x14ac:dyDescent="0.2">
      <c r="A584" t="s">
        <v>605</v>
      </c>
      <c r="B584">
        <v>29</v>
      </c>
      <c r="C584">
        <v>0</v>
      </c>
      <c r="D584" t="s">
        <v>20</v>
      </c>
      <c r="E584" t="s">
        <v>21</v>
      </c>
      <c r="F584" t="s">
        <v>25</v>
      </c>
      <c r="G584">
        <v>84.21</v>
      </c>
      <c r="H584">
        <v>0</v>
      </c>
      <c r="I584" s="1">
        <v>43653</v>
      </c>
      <c r="J584">
        <v>53</v>
      </c>
      <c r="K584">
        <v>641.49</v>
      </c>
      <c r="L584">
        <v>9.18</v>
      </c>
      <c r="M584">
        <v>18.329999999999998</v>
      </c>
      <c r="N584">
        <v>7</v>
      </c>
      <c r="O584">
        <v>0</v>
      </c>
    </row>
    <row r="585" spans="1:15" x14ac:dyDescent="0.2">
      <c r="A585" t="s">
        <v>606</v>
      </c>
      <c r="B585">
        <v>62</v>
      </c>
      <c r="C585">
        <v>0</v>
      </c>
      <c r="D585" t="s">
        <v>20</v>
      </c>
      <c r="E585" t="s">
        <v>17</v>
      </c>
      <c r="F585" t="s">
        <v>22</v>
      </c>
      <c r="G585">
        <v>70.3</v>
      </c>
      <c r="H585">
        <v>0</v>
      </c>
      <c r="I585" s="1">
        <v>43807</v>
      </c>
      <c r="J585">
        <v>48</v>
      </c>
      <c r="K585">
        <v>335.09</v>
      </c>
      <c r="L585">
        <v>9.43</v>
      </c>
      <c r="M585">
        <v>28.25</v>
      </c>
      <c r="N585">
        <v>6</v>
      </c>
      <c r="O585">
        <v>0</v>
      </c>
    </row>
    <row r="586" spans="1:15" x14ac:dyDescent="0.2">
      <c r="A586" t="s">
        <v>607</v>
      </c>
      <c r="B586">
        <v>24</v>
      </c>
      <c r="C586">
        <v>0</v>
      </c>
      <c r="D586" t="s">
        <v>20</v>
      </c>
      <c r="E586" t="s">
        <v>28</v>
      </c>
      <c r="F586" t="s">
        <v>22</v>
      </c>
      <c r="G586">
        <v>62.74</v>
      </c>
      <c r="H586">
        <v>0</v>
      </c>
      <c r="I586" s="1">
        <v>43420</v>
      </c>
      <c r="J586">
        <v>61</v>
      </c>
      <c r="K586">
        <v>660.7</v>
      </c>
      <c r="L586">
        <v>9.3699999999999992</v>
      </c>
      <c r="M586">
        <v>36.17</v>
      </c>
      <c r="N586">
        <v>3</v>
      </c>
      <c r="O586">
        <v>0</v>
      </c>
    </row>
    <row r="587" spans="1:15" x14ac:dyDescent="0.2">
      <c r="A587" t="s">
        <v>608</v>
      </c>
      <c r="B587">
        <v>43</v>
      </c>
      <c r="C587">
        <v>1</v>
      </c>
      <c r="D587" t="s">
        <v>20</v>
      </c>
      <c r="E587" t="s">
        <v>17</v>
      </c>
      <c r="F587" t="s">
        <v>25</v>
      </c>
      <c r="G587">
        <v>49.75</v>
      </c>
      <c r="H587">
        <v>0</v>
      </c>
      <c r="I587" s="1">
        <v>43631</v>
      </c>
      <c r="J587">
        <v>54</v>
      </c>
      <c r="K587">
        <v>391.63</v>
      </c>
      <c r="L587">
        <v>10.28</v>
      </c>
      <c r="M587">
        <v>23.5</v>
      </c>
      <c r="N587">
        <v>3</v>
      </c>
      <c r="O587">
        <v>1</v>
      </c>
    </row>
    <row r="588" spans="1:15" x14ac:dyDescent="0.2">
      <c r="A588" t="s">
        <v>609</v>
      </c>
      <c r="B588">
        <v>43</v>
      </c>
      <c r="C588">
        <v>1</v>
      </c>
      <c r="D588" t="s">
        <v>16</v>
      </c>
      <c r="E588" t="s">
        <v>17</v>
      </c>
      <c r="F588" t="s">
        <v>22</v>
      </c>
      <c r="G588">
        <v>26.75</v>
      </c>
      <c r="H588">
        <v>0</v>
      </c>
      <c r="I588" s="1">
        <v>44170</v>
      </c>
      <c r="J588">
        <v>36</v>
      </c>
      <c r="K588">
        <v>403.69</v>
      </c>
      <c r="L588">
        <v>10.4</v>
      </c>
      <c r="M588">
        <v>21.5</v>
      </c>
      <c r="N588">
        <v>4</v>
      </c>
      <c r="O588">
        <v>0</v>
      </c>
    </row>
    <row r="589" spans="1:15" x14ac:dyDescent="0.2">
      <c r="A589" t="s">
        <v>610</v>
      </c>
      <c r="B589">
        <v>34</v>
      </c>
      <c r="C589">
        <v>0</v>
      </c>
      <c r="D589" t="s">
        <v>16</v>
      </c>
      <c r="E589" t="s">
        <v>21</v>
      </c>
      <c r="F589" t="s">
        <v>25</v>
      </c>
      <c r="G589">
        <v>41.6</v>
      </c>
      <c r="H589">
        <v>0</v>
      </c>
      <c r="I589" s="1">
        <v>44142</v>
      </c>
      <c r="J589">
        <v>37</v>
      </c>
      <c r="K589">
        <v>504.8</v>
      </c>
      <c r="L589">
        <v>10.98</v>
      </c>
      <c r="M589">
        <v>21.83</v>
      </c>
      <c r="N589">
        <v>4</v>
      </c>
      <c r="O589">
        <v>0</v>
      </c>
    </row>
    <row r="590" spans="1:15" x14ac:dyDescent="0.2">
      <c r="A590" t="s">
        <v>611</v>
      </c>
      <c r="B590">
        <v>43</v>
      </c>
      <c r="C590">
        <v>0</v>
      </c>
      <c r="D590" t="s">
        <v>16</v>
      </c>
      <c r="E590" t="s">
        <v>28</v>
      </c>
      <c r="F590" t="s">
        <v>25</v>
      </c>
      <c r="G590">
        <v>49.24</v>
      </c>
      <c r="H590">
        <v>0</v>
      </c>
      <c r="I590" s="1">
        <v>44052</v>
      </c>
      <c r="J590">
        <v>40</v>
      </c>
      <c r="K590">
        <v>513.77</v>
      </c>
      <c r="L590">
        <v>11.08</v>
      </c>
      <c r="M590">
        <v>25.17</v>
      </c>
      <c r="N590">
        <v>8</v>
      </c>
      <c r="O590">
        <v>0</v>
      </c>
    </row>
    <row r="591" spans="1:15" x14ac:dyDescent="0.2">
      <c r="A591" t="s">
        <v>612</v>
      </c>
      <c r="B591">
        <v>43</v>
      </c>
      <c r="C591">
        <v>1</v>
      </c>
      <c r="D591" t="s">
        <v>16</v>
      </c>
      <c r="E591" t="s">
        <v>17</v>
      </c>
      <c r="F591" t="s">
        <v>18</v>
      </c>
      <c r="G591">
        <v>43.99</v>
      </c>
      <c r="H591">
        <v>0</v>
      </c>
      <c r="I591" s="1">
        <v>44487</v>
      </c>
      <c r="J591">
        <v>26</v>
      </c>
      <c r="K591">
        <v>596.01</v>
      </c>
      <c r="L591">
        <v>9.27</v>
      </c>
      <c r="M591">
        <v>32.75</v>
      </c>
      <c r="N591">
        <v>10</v>
      </c>
      <c r="O591">
        <v>0</v>
      </c>
    </row>
    <row r="592" spans="1:15" x14ac:dyDescent="0.2">
      <c r="A592" t="s">
        <v>613</v>
      </c>
      <c r="B592">
        <v>45</v>
      </c>
      <c r="C592">
        <v>0</v>
      </c>
      <c r="D592" t="s">
        <v>20</v>
      </c>
      <c r="E592" t="s">
        <v>17</v>
      </c>
      <c r="F592" t="s">
        <v>22</v>
      </c>
      <c r="G592">
        <v>66.400000000000006</v>
      </c>
      <c r="H592">
        <v>0</v>
      </c>
      <c r="I592" s="1">
        <v>44572</v>
      </c>
      <c r="J592">
        <v>23</v>
      </c>
      <c r="K592">
        <v>548.51</v>
      </c>
      <c r="L592">
        <v>10.06</v>
      </c>
      <c r="M592">
        <v>23.5</v>
      </c>
      <c r="N592">
        <v>8</v>
      </c>
      <c r="O592">
        <v>1</v>
      </c>
    </row>
    <row r="593" spans="1:15" x14ac:dyDescent="0.2">
      <c r="A593" t="s">
        <v>614</v>
      </c>
      <c r="B593">
        <v>43</v>
      </c>
      <c r="C593">
        <v>0</v>
      </c>
      <c r="D593" t="s">
        <v>20</v>
      </c>
      <c r="E593" t="s">
        <v>17</v>
      </c>
      <c r="F593" t="s">
        <v>22</v>
      </c>
      <c r="G593">
        <v>74.67</v>
      </c>
      <c r="H593">
        <v>0</v>
      </c>
      <c r="I593" s="1">
        <v>43504</v>
      </c>
      <c r="J593">
        <v>58</v>
      </c>
      <c r="K593">
        <v>453.06</v>
      </c>
      <c r="L593">
        <v>9.9</v>
      </c>
      <c r="M593">
        <v>27.17</v>
      </c>
      <c r="N593">
        <v>10</v>
      </c>
      <c r="O593">
        <v>0</v>
      </c>
    </row>
    <row r="594" spans="1:15" x14ac:dyDescent="0.2">
      <c r="A594" t="s">
        <v>615</v>
      </c>
      <c r="B594">
        <v>63</v>
      </c>
      <c r="C594">
        <v>0</v>
      </c>
      <c r="D594" t="s">
        <v>16</v>
      </c>
      <c r="E594" t="s">
        <v>17</v>
      </c>
      <c r="F594" t="s">
        <v>25</v>
      </c>
      <c r="G594">
        <v>48.85</v>
      </c>
      <c r="H594">
        <v>0</v>
      </c>
      <c r="I594" s="1">
        <v>43347</v>
      </c>
      <c r="J594">
        <v>63</v>
      </c>
      <c r="K594">
        <v>288.20999999999998</v>
      </c>
      <c r="L594">
        <v>9.99</v>
      </c>
      <c r="M594">
        <v>25.58</v>
      </c>
      <c r="N594">
        <v>7</v>
      </c>
      <c r="O594">
        <v>1</v>
      </c>
    </row>
    <row r="595" spans="1:15" x14ac:dyDescent="0.2">
      <c r="A595" t="s">
        <v>616</v>
      </c>
      <c r="B595">
        <v>19</v>
      </c>
      <c r="C595">
        <v>0</v>
      </c>
      <c r="D595" t="s">
        <v>16</v>
      </c>
      <c r="E595" t="s">
        <v>17</v>
      </c>
      <c r="F595" t="s">
        <v>22</v>
      </c>
      <c r="G595">
        <v>38.35</v>
      </c>
      <c r="H595">
        <v>0</v>
      </c>
      <c r="I595" s="1">
        <v>43978</v>
      </c>
      <c r="J595">
        <v>43</v>
      </c>
      <c r="K595">
        <v>469.89</v>
      </c>
      <c r="L595">
        <v>9.4600000000000009</v>
      </c>
      <c r="M595">
        <v>23.5</v>
      </c>
      <c r="N595">
        <v>5</v>
      </c>
      <c r="O595">
        <v>0</v>
      </c>
    </row>
    <row r="596" spans="1:15" x14ac:dyDescent="0.2">
      <c r="A596" t="s">
        <v>617</v>
      </c>
      <c r="B596">
        <v>43</v>
      </c>
      <c r="C596">
        <v>1</v>
      </c>
      <c r="D596" t="s">
        <v>16</v>
      </c>
      <c r="E596" t="s">
        <v>17</v>
      </c>
      <c r="F596" t="s">
        <v>18</v>
      </c>
      <c r="G596">
        <v>57.51</v>
      </c>
      <c r="H596">
        <v>0</v>
      </c>
      <c r="I596" s="1">
        <v>44883</v>
      </c>
      <c r="J596">
        <v>13</v>
      </c>
      <c r="K596">
        <v>376.26</v>
      </c>
      <c r="L596">
        <v>9.9700000000000006</v>
      </c>
      <c r="M596">
        <v>32.17</v>
      </c>
      <c r="N596">
        <v>3</v>
      </c>
      <c r="O596">
        <v>0</v>
      </c>
    </row>
    <row r="597" spans="1:15" x14ac:dyDescent="0.2">
      <c r="A597" t="s">
        <v>618</v>
      </c>
      <c r="B597">
        <v>18</v>
      </c>
      <c r="C597">
        <v>0</v>
      </c>
      <c r="D597" t="s">
        <v>20</v>
      </c>
      <c r="E597" t="s">
        <v>17</v>
      </c>
      <c r="F597" t="s">
        <v>25</v>
      </c>
      <c r="G597">
        <v>37.56</v>
      </c>
      <c r="H597">
        <v>0</v>
      </c>
      <c r="I597" s="1">
        <v>44254</v>
      </c>
      <c r="J597">
        <v>34</v>
      </c>
      <c r="K597">
        <v>558.76</v>
      </c>
      <c r="L597">
        <v>10.18</v>
      </c>
      <c r="M597">
        <v>29.25</v>
      </c>
      <c r="N597">
        <v>9</v>
      </c>
      <c r="O597">
        <v>1</v>
      </c>
    </row>
    <row r="598" spans="1:15" x14ac:dyDescent="0.2">
      <c r="A598" t="s">
        <v>619</v>
      </c>
      <c r="B598">
        <v>68</v>
      </c>
      <c r="C598">
        <v>0</v>
      </c>
      <c r="D598" t="s">
        <v>16</v>
      </c>
      <c r="E598" t="s">
        <v>28</v>
      </c>
      <c r="F598" t="s">
        <v>22</v>
      </c>
      <c r="G598">
        <v>25.52</v>
      </c>
      <c r="H598">
        <v>0</v>
      </c>
      <c r="I598" s="1">
        <v>44187</v>
      </c>
      <c r="J598">
        <v>36</v>
      </c>
      <c r="K598">
        <v>330.81</v>
      </c>
      <c r="L598">
        <v>10.79</v>
      </c>
      <c r="M598">
        <v>28.33</v>
      </c>
      <c r="N598">
        <v>10</v>
      </c>
      <c r="O598">
        <v>0</v>
      </c>
    </row>
    <row r="599" spans="1:15" x14ac:dyDescent="0.2">
      <c r="A599" t="s">
        <v>620</v>
      </c>
      <c r="B599">
        <v>53</v>
      </c>
      <c r="C599">
        <v>0</v>
      </c>
      <c r="D599" t="s">
        <v>20</v>
      </c>
      <c r="E599" t="s">
        <v>28</v>
      </c>
      <c r="F599" t="s">
        <v>22</v>
      </c>
      <c r="G599">
        <v>57.64</v>
      </c>
      <c r="H599">
        <v>0</v>
      </c>
      <c r="I599" s="1">
        <v>44753</v>
      </c>
      <c r="J599">
        <v>17</v>
      </c>
      <c r="K599">
        <v>637.87</v>
      </c>
      <c r="L599">
        <v>9.99</v>
      </c>
      <c r="M599">
        <v>19.420000000000002</v>
      </c>
      <c r="N599">
        <v>8</v>
      </c>
      <c r="O599">
        <v>0</v>
      </c>
    </row>
    <row r="600" spans="1:15" x14ac:dyDescent="0.2">
      <c r="A600" t="s">
        <v>621</v>
      </c>
      <c r="B600">
        <v>68</v>
      </c>
      <c r="C600">
        <v>0</v>
      </c>
      <c r="D600" t="s">
        <v>16</v>
      </c>
      <c r="E600" t="s">
        <v>17</v>
      </c>
      <c r="F600" t="s">
        <v>18</v>
      </c>
      <c r="G600">
        <v>48.91</v>
      </c>
      <c r="H600">
        <v>0</v>
      </c>
      <c r="I600" s="1">
        <v>44339</v>
      </c>
      <c r="J600">
        <v>31</v>
      </c>
      <c r="K600">
        <v>376.35</v>
      </c>
      <c r="L600">
        <v>8.25</v>
      </c>
      <c r="M600">
        <v>20.170000000000002</v>
      </c>
      <c r="N600">
        <v>3</v>
      </c>
      <c r="O600">
        <v>0</v>
      </c>
    </row>
    <row r="601" spans="1:15" x14ac:dyDescent="0.2">
      <c r="A601" t="s">
        <v>622</v>
      </c>
      <c r="B601">
        <v>43</v>
      </c>
      <c r="C601">
        <v>1</v>
      </c>
      <c r="D601" t="s">
        <v>20</v>
      </c>
      <c r="E601" t="s">
        <v>17</v>
      </c>
      <c r="F601" t="s">
        <v>18</v>
      </c>
      <c r="G601">
        <v>52.35</v>
      </c>
      <c r="H601">
        <v>0</v>
      </c>
      <c r="I601" s="1">
        <v>44406</v>
      </c>
      <c r="J601">
        <v>29</v>
      </c>
      <c r="K601">
        <v>663.76</v>
      </c>
      <c r="L601">
        <v>9.92</v>
      </c>
      <c r="M601">
        <v>27.92</v>
      </c>
      <c r="N601">
        <v>7</v>
      </c>
      <c r="O601">
        <v>0</v>
      </c>
    </row>
    <row r="602" spans="1:15" x14ac:dyDescent="0.2">
      <c r="A602" t="s">
        <v>623</v>
      </c>
      <c r="B602">
        <v>46</v>
      </c>
      <c r="C602">
        <v>0</v>
      </c>
      <c r="D602" t="s">
        <v>16</v>
      </c>
      <c r="E602" t="s">
        <v>21</v>
      </c>
      <c r="F602" t="s">
        <v>18</v>
      </c>
      <c r="G602">
        <v>70.64</v>
      </c>
      <c r="H602">
        <v>0</v>
      </c>
      <c r="I602" s="1">
        <v>44475</v>
      </c>
      <c r="J602">
        <v>26</v>
      </c>
      <c r="K602">
        <v>551.1</v>
      </c>
      <c r="L602">
        <v>11.64</v>
      </c>
      <c r="M602">
        <v>30.17</v>
      </c>
      <c r="N602">
        <v>8</v>
      </c>
      <c r="O602">
        <v>1</v>
      </c>
    </row>
    <row r="603" spans="1:15" x14ac:dyDescent="0.2">
      <c r="A603" t="s">
        <v>624</v>
      </c>
      <c r="B603">
        <v>43</v>
      </c>
      <c r="C603">
        <v>1</v>
      </c>
      <c r="D603" t="s">
        <v>20</v>
      </c>
      <c r="E603" t="s">
        <v>28</v>
      </c>
      <c r="F603" t="s">
        <v>18</v>
      </c>
      <c r="G603">
        <v>53.76</v>
      </c>
      <c r="H603">
        <v>0</v>
      </c>
      <c r="I603" s="1">
        <v>43406</v>
      </c>
      <c r="J603">
        <v>61</v>
      </c>
      <c r="K603">
        <v>684.08</v>
      </c>
      <c r="L603">
        <v>11.51</v>
      </c>
      <c r="M603">
        <v>22.33</v>
      </c>
      <c r="N603">
        <v>10</v>
      </c>
      <c r="O603">
        <v>0</v>
      </c>
    </row>
    <row r="604" spans="1:15" x14ac:dyDescent="0.2">
      <c r="A604" t="s">
        <v>625</v>
      </c>
      <c r="B604">
        <v>43</v>
      </c>
      <c r="C604">
        <v>1</v>
      </c>
      <c r="D604" t="s">
        <v>16</v>
      </c>
      <c r="E604" t="s">
        <v>17</v>
      </c>
      <c r="F604" t="s">
        <v>22</v>
      </c>
      <c r="G604">
        <v>42.63</v>
      </c>
      <c r="H604">
        <v>0</v>
      </c>
      <c r="I604" s="1">
        <v>44118</v>
      </c>
      <c r="J604">
        <v>38</v>
      </c>
      <c r="K604">
        <v>424.55</v>
      </c>
      <c r="L604">
        <v>9.68</v>
      </c>
      <c r="M604">
        <v>21</v>
      </c>
      <c r="N604">
        <v>7</v>
      </c>
      <c r="O604">
        <v>0</v>
      </c>
    </row>
    <row r="605" spans="1:15" x14ac:dyDescent="0.2">
      <c r="A605" t="s">
        <v>626</v>
      </c>
      <c r="B605">
        <v>43</v>
      </c>
      <c r="C605">
        <v>1</v>
      </c>
      <c r="D605" t="s">
        <v>16</v>
      </c>
      <c r="E605" t="s">
        <v>28</v>
      </c>
      <c r="F605" t="s">
        <v>18</v>
      </c>
      <c r="G605">
        <v>58.54</v>
      </c>
      <c r="H605">
        <v>0</v>
      </c>
      <c r="I605" s="1">
        <v>43370</v>
      </c>
      <c r="J605">
        <v>63</v>
      </c>
      <c r="K605">
        <v>253.94</v>
      </c>
      <c r="L605">
        <v>8.57</v>
      </c>
      <c r="M605">
        <v>23.75</v>
      </c>
      <c r="N605">
        <v>8</v>
      </c>
      <c r="O605">
        <v>0</v>
      </c>
    </row>
    <row r="606" spans="1:15" x14ac:dyDescent="0.2">
      <c r="A606" t="s">
        <v>627</v>
      </c>
      <c r="B606">
        <v>43</v>
      </c>
      <c r="C606">
        <v>1</v>
      </c>
      <c r="D606" t="s">
        <v>20</v>
      </c>
      <c r="E606" t="s">
        <v>17</v>
      </c>
      <c r="F606" t="s">
        <v>25</v>
      </c>
      <c r="G606">
        <v>50.26</v>
      </c>
      <c r="H606">
        <v>0</v>
      </c>
      <c r="I606" s="1">
        <v>43371</v>
      </c>
      <c r="J606">
        <v>63</v>
      </c>
      <c r="K606">
        <v>575.62</v>
      </c>
      <c r="L606">
        <v>10.96</v>
      </c>
      <c r="M606">
        <v>18.25</v>
      </c>
      <c r="N606">
        <v>3</v>
      </c>
      <c r="O606">
        <v>0</v>
      </c>
    </row>
    <row r="607" spans="1:15" x14ac:dyDescent="0.2">
      <c r="A607" t="s">
        <v>628</v>
      </c>
      <c r="B607">
        <v>28</v>
      </c>
      <c r="C607">
        <v>0</v>
      </c>
      <c r="D607" t="s">
        <v>20</v>
      </c>
      <c r="E607" t="s">
        <v>28</v>
      </c>
      <c r="F607" t="s">
        <v>22</v>
      </c>
      <c r="G607">
        <v>310.75</v>
      </c>
      <c r="H607">
        <v>0</v>
      </c>
      <c r="I607" s="1">
        <v>43377</v>
      </c>
      <c r="J607">
        <v>62</v>
      </c>
      <c r="K607">
        <v>415.73</v>
      </c>
      <c r="L607">
        <v>10.69</v>
      </c>
      <c r="M607">
        <v>16.420000000000002</v>
      </c>
      <c r="N607">
        <v>3</v>
      </c>
      <c r="O607">
        <v>0</v>
      </c>
    </row>
    <row r="608" spans="1:15" x14ac:dyDescent="0.2">
      <c r="A608" t="s">
        <v>629</v>
      </c>
      <c r="B608">
        <v>53</v>
      </c>
      <c r="C608">
        <v>0</v>
      </c>
      <c r="D608" t="s">
        <v>16</v>
      </c>
      <c r="E608" t="s">
        <v>28</v>
      </c>
      <c r="F608" t="s">
        <v>22</v>
      </c>
      <c r="G608">
        <v>18.02</v>
      </c>
      <c r="H608">
        <v>0</v>
      </c>
      <c r="I608" s="1">
        <v>44715</v>
      </c>
      <c r="J608">
        <v>18</v>
      </c>
      <c r="K608">
        <v>675.2</v>
      </c>
      <c r="L608">
        <v>9.4499999999999993</v>
      </c>
      <c r="M608">
        <v>23.17</v>
      </c>
      <c r="N608">
        <v>6</v>
      </c>
      <c r="O608">
        <v>0</v>
      </c>
    </row>
    <row r="609" spans="1:15" x14ac:dyDescent="0.2">
      <c r="A609" t="s">
        <v>630</v>
      </c>
      <c r="B609">
        <v>66</v>
      </c>
      <c r="C609">
        <v>0</v>
      </c>
      <c r="D609" t="s">
        <v>20</v>
      </c>
      <c r="E609" t="s">
        <v>21</v>
      </c>
      <c r="F609" t="s">
        <v>25</v>
      </c>
      <c r="G609">
        <v>38.380000000000003</v>
      </c>
      <c r="H609">
        <v>0</v>
      </c>
      <c r="I609" s="1">
        <v>45100</v>
      </c>
      <c r="J609">
        <v>6</v>
      </c>
      <c r="K609">
        <v>426.21</v>
      </c>
      <c r="L609">
        <v>11.1</v>
      </c>
      <c r="M609">
        <v>19.920000000000002</v>
      </c>
      <c r="N609">
        <v>6</v>
      </c>
      <c r="O609">
        <v>0</v>
      </c>
    </row>
    <row r="610" spans="1:15" x14ac:dyDescent="0.2">
      <c r="A610" t="s">
        <v>631</v>
      </c>
      <c r="B610">
        <v>56</v>
      </c>
      <c r="C610">
        <v>0</v>
      </c>
      <c r="D610" t="s">
        <v>20</v>
      </c>
      <c r="E610" t="s">
        <v>21</v>
      </c>
      <c r="F610" t="s">
        <v>25</v>
      </c>
      <c r="G610">
        <v>44.21</v>
      </c>
      <c r="H610">
        <v>0</v>
      </c>
      <c r="I610" s="1">
        <v>45042</v>
      </c>
      <c r="J610">
        <v>8</v>
      </c>
      <c r="K610">
        <v>466.88</v>
      </c>
      <c r="L610">
        <v>10.7</v>
      </c>
      <c r="M610">
        <v>28.25</v>
      </c>
      <c r="N610">
        <v>3</v>
      </c>
      <c r="O610">
        <v>0</v>
      </c>
    </row>
    <row r="611" spans="1:15" x14ac:dyDescent="0.2">
      <c r="A611" t="s">
        <v>632</v>
      </c>
      <c r="B611">
        <v>43</v>
      </c>
      <c r="C611">
        <v>1</v>
      </c>
      <c r="D611" t="s">
        <v>16</v>
      </c>
      <c r="E611" t="s">
        <v>28</v>
      </c>
      <c r="F611" t="s">
        <v>25</v>
      </c>
      <c r="G611">
        <v>42.81</v>
      </c>
      <c r="H611">
        <v>0</v>
      </c>
      <c r="I611" s="1">
        <v>44227</v>
      </c>
      <c r="J611">
        <v>35</v>
      </c>
      <c r="K611">
        <v>550.29</v>
      </c>
      <c r="L611">
        <v>7.85</v>
      </c>
      <c r="M611">
        <v>27</v>
      </c>
      <c r="N611">
        <v>3</v>
      </c>
      <c r="O611">
        <v>0</v>
      </c>
    </row>
    <row r="612" spans="1:15" x14ac:dyDescent="0.2">
      <c r="A612" t="s">
        <v>633</v>
      </c>
      <c r="B612">
        <v>52</v>
      </c>
      <c r="C612">
        <v>0</v>
      </c>
      <c r="D612" t="s">
        <v>16</v>
      </c>
      <c r="E612" t="s">
        <v>28</v>
      </c>
      <c r="F612" t="s">
        <v>22</v>
      </c>
      <c r="G612">
        <v>38.130000000000003</v>
      </c>
      <c r="H612">
        <v>0</v>
      </c>
      <c r="I612" s="1">
        <v>44590</v>
      </c>
      <c r="J612">
        <v>23</v>
      </c>
      <c r="K612">
        <v>327.44</v>
      </c>
      <c r="L612">
        <v>10.4</v>
      </c>
      <c r="M612">
        <v>24.17</v>
      </c>
      <c r="N612">
        <v>6</v>
      </c>
      <c r="O612">
        <v>0</v>
      </c>
    </row>
    <row r="613" spans="1:15" x14ac:dyDescent="0.2">
      <c r="A613" t="s">
        <v>634</v>
      </c>
      <c r="B613">
        <v>51</v>
      </c>
      <c r="C613">
        <v>0</v>
      </c>
      <c r="D613" t="s">
        <v>20</v>
      </c>
      <c r="E613" t="s">
        <v>28</v>
      </c>
      <c r="F613" t="s">
        <v>25</v>
      </c>
      <c r="G613">
        <v>48.77</v>
      </c>
      <c r="H613">
        <v>0</v>
      </c>
      <c r="I613" s="1">
        <v>43997</v>
      </c>
      <c r="J613">
        <v>42</v>
      </c>
      <c r="K613">
        <v>283.57</v>
      </c>
      <c r="L613">
        <v>10.77</v>
      </c>
      <c r="M613">
        <v>23.75</v>
      </c>
      <c r="N613">
        <v>11</v>
      </c>
      <c r="O613">
        <v>0</v>
      </c>
    </row>
    <row r="614" spans="1:15" x14ac:dyDescent="0.2">
      <c r="A614" t="s">
        <v>635</v>
      </c>
      <c r="B614">
        <v>64</v>
      </c>
      <c r="C614">
        <v>0</v>
      </c>
      <c r="D614" t="s">
        <v>16</v>
      </c>
      <c r="E614" t="s">
        <v>17</v>
      </c>
      <c r="F614" t="s">
        <v>22</v>
      </c>
      <c r="G614">
        <v>47.96</v>
      </c>
      <c r="H614">
        <v>0</v>
      </c>
      <c r="I614" s="1">
        <v>45051</v>
      </c>
      <c r="J614">
        <v>7</v>
      </c>
      <c r="K614">
        <v>516.34</v>
      </c>
      <c r="L614">
        <v>10.78</v>
      </c>
      <c r="M614">
        <v>29.58</v>
      </c>
      <c r="N614">
        <v>5</v>
      </c>
      <c r="O614">
        <v>0</v>
      </c>
    </row>
    <row r="615" spans="1:15" x14ac:dyDescent="0.2">
      <c r="A615" t="s">
        <v>636</v>
      </c>
      <c r="B615">
        <v>30</v>
      </c>
      <c r="C615">
        <v>0</v>
      </c>
      <c r="D615" t="s">
        <v>16</v>
      </c>
      <c r="E615" t="s">
        <v>21</v>
      </c>
      <c r="F615" t="s">
        <v>22</v>
      </c>
      <c r="G615">
        <v>39.69</v>
      </c>
      <c r="H615">
        <v>0</v>
      </c>
      <c r="I615" s="1">
        <v>44410</v>
      </c>
      <c r="J615">
        <v>28</v>
      </c>
      <c r="K615">
        <v>344.85</v>
      </c>
      <c r="L615">
        <v>8.77</v>
      </c>
      <c r="M615">
        <v>33.33</v>
      </c>
      <c r="N615">
        <v>7</v>
      </c>
      <c r="O615">
        <v>0</v>
      </c>
    </row>
    <row r="616" spans="1:15" x14ac:dyDescent="0.2">
      <c r="A616" t="s">
        <v>637</v>
      </c>
      <c r="B616">
        <v>43</v>
      </c>
      <c r="C616">
        <v>1</v>
      </c>
      <c r="D616" t="s">
        <v>16</v>
      </c>
      <c r="E616" t="s">
        <v>21</v>
      </c>
      <c r="F616" t="s">
        <v>25</v>
      </c>
      <c r="G616">
        <v>48.76</v>
      </c>
      <c r="H616">
        <v>0</v>
      </c>
      <c r="I616" s="1">
        <v>43971</v>
      </c>
      <c r="J616">
        <v>43</v>
      </c>
      <c r="K616">
        <v>614.99</v>
      </c>
      <c r="L616">
        <v>8.9600000000000009</v>
      </c>
      <c r="M616">
        <v>21.83</v>
      </c>
      <c r="N616">
        <v>8</v>
      </c>
      <c r="O616">
        <v>0</v>
      </c>
    </row>
    <row r="617" spans="1:15" x14ac:dyDescent="0.2">
      <c r="A617" t="s">
        <v>638</v>
      </c>
      <c r="B617">
        <v>39</v>
      </c>
      <c r="C617">
        <v>0</v>
      </c>
      <c r="D617" t="s">
        <v>16</v>
      </c>
      <c r="E617" t="s">
        <v>17</v>
      </c>
      <c r="F617" t="s">
        <v>25</v>
      </c>
      <c r="G617">
        <v>53.01</v>
      </c>
      <c r="H617">
        <v>0</v>
      </c>
      <c r="I617" s="1">
        <v>43748</v>
      </c>
      <c r="J617">
        <v>50</v>
      </c>
      <c r="K617">
        <v>582.59</v>
      </c>
      <c r="L617">
        <v>10.62</v>
      </c>
      <c r="M617">
        <v>23.25</v>
      </c>
      <c r="N617">
        <v>3</v>
      </c>
      <c r="O617">
        <v>0</v>
      </c>
    </row>
    <row r="618" spans="1:15" x14ac:dyDescent="0.2">
      <c r="A618" t="s">
        <v>639</v>
      </c>
      <c r="B618">
        <v>22</v>
      </c>
      <c r="C618">
        <v>0</v>
      </c>
      <c r="D618" t="s">
        <v>20</v>
      </c>
      <c r="E618" t="s">
        <v>21</v>
      </c>
      <c r="F618" t="s">
        <v>22</v>
      </c>
      <c r="G618">
        <v>57.47</v>
      </c>
      <c r="H618">
        <v>0</v>
      </c>
      <c r="I618" s="1">
        <v>43737</v>
      </c>
      <c r="J618">
        <v>51</v>
      </c>
      <c r="K618">
        <v>294.20999999999998</v>
      </c>
      <c r="L618">
        <v>10.94</v>
      </c>
      <c r="M618">
        <v>17.420000000000002</v>
      </c>
      <c r="N618">
        <v>7</v>
      </c>
      <c r="O618">
        <v>0</v>
      </c>
    </row>
    <row r="619" spans="1:15" x14ac:dyDescent="0.2">
      <c r="A619" t="s">
        <v>640</v>
      </c>
      <c r="B619">
        <v>50</v>
      </c>
      <c r="C619">
        <v>0</v>
      </c>
      <c r="D619" t="s">
        <v>20</v>
      </c>
      <c r="E619" t="s">
        <v>21</v>
      </c>
      <c r="F619" t="s">
        <v>18</v>
      </c>
      <c r="G619">
        <v>38.36</v>
      </c>
      <c r="H619">
        <v>0</v>
      </c>
      <c r="I619" s="1">
        <v>43342</v>
      </c>
      <c r="J619">
        <v>64</v>
      </c>
      <c r="K619">
        <v>565.87</v>
      </c>
      <c r="L619">
        <v>10.94</v>
      </c>
      <c r="M619">
        <v>28.67</v>
      </c>
      <c r="N619">
        <v>4</v>
      </c>
      <c r="O619">
        <v>0</v>
      </c>
    </row>
    <row r="620" spans="1:15" x14ac:dyDescent="0.2">
      <c r="A620" t="s">
        <v>641</v>
      </c>
      <c r="B620">
        <v>53</v>
      </c>
      <c r="C620">
        <v>0</v>
      </c>
      <c r="D620" t="s">
        <v>20</v>
      </c>
      <c r="E620" t="s">
        <v>21</v>
      </c>
      <c r="F620" t="s">
        <v>25</v>
      </c>
      <c r="G620">
        <v>42.16</v>
      </c>
      <c r="H620">
        <v>0</v>
      </c>
      <c r="I620" s="1">
        <v>44905</v>
      </c>
      <c r="J620">
        <v>12</v>
      </c>
      <c r="K620">
        <v>564.33000000000004</v>
      </c>
      <c r="L620">
        <v>10.84</v>
      </c>
      <c r="M620">
        <v>26.33</v>
      </c>
      <c r="N620">
        <v>5</v>
      </c>
      <c r="O620">
        <v>0</v>
      </c>
    </row>
    <row r="621" spans="1:15" x14ac:dyDescent="0.2">
      <c r="A621" t="s">
        <v>642</v>
      </c>
      <c r="B621">
        <v>64</v>
      </c>
      <c r="C621">
        <v>0</v>
      </c>
      <c r="D621" t="s">
        <v>20</v>
      </c>
      <c r="E621" t="s">
        <v>28</v>
      </c>
      <c r="F621" t="s">
        <v>18</v>
      </c>
      <c r="G621">
        <v>63.84</v>
      </c>
      <c r="H621">
        <v>0</v>
      </c>
      <c r="I621" s="1">
        <v>43832</v>
      </c>
      <c r="J621">
        <v>47</v>
      </c>
      <c r="K621">
        <v>508.42</v>
      </c>
      <c r="L621">
        <v>10.77</v>
      </c>
      <c r="M621">
        <v>25.67</v>
      </c>
      <c r="N621">
        <v>11</v>
      </c>
      <c r="O621">
        <v>0</v>
      </c>
    </row>
    <row r="622" spans="1:15" x14ac:dyDescent="0.2">
      <c r="A622" t="s">
        <v>643</v>
      </c>
      <c r="B622">
        <v>37</v>
      </c>
      <c r="C622">
        <v>0</v>
      </c>
      <c r="D622" t="s">
        <v>20</v>
      </c>
      <c r="E622" t="s">
        <v>21</v>
      </c>
      <c r="F622" t="s">
        <v>22</v>
      </c>
      <c r="G622">
        <v>35.869999999999997</v>
      </c>
      <c r="H622">
        <v>0</v>
      </c>
      <c r="I622" s="1">
        <v>43173</v>
      </c>
      <c r="J622">
        <v>69</v>
      </c>
      <c r="K622">
        <v>384.24</v>
      </c>
      <c r="L622">
        <v>10.52</v>
      </c>
      <c r="M622">
        <v>22.92</v>
      </c>
      <c r="N622">
        <v>5</v>
      </c>
      <c r="O622">
        <v>0</v>
      </c>
    </row>
    <row r="623" spans="1:15" x14ac:dyDescent="0.2">
      <c r="A623" t="s">
        <v>644</v>
      </c>
      <c r="B623">
        <v>36</v>
      </c>
      <c r="C623">
        <v>0</v>
      </c>
      <c r="D623" t="s">
        <v>20</v>
      </c>
      <c r="E623" t="s">
        <v>17</v>
      </c>
      <c r="F623" t="s">
        <v>22</v>
      </c>
      <c r="G623">
        <v>37.880000000000003</v>
      </c>
      <c r="H623">
        <v>0</v>
      </c>
      <c r="I623" s="1">
        <v>44231</v>
      </c>
      <c r="J623">
        <v>34</v>
      </c>
      <c r="K623">
        <v>606.97</v>
      </c>
      <c r="L623">
        <v>8.7899999999999991</v>
      </c>
      <c r="M623">
        <v>31.17</v>
      </c>
      <c r="N623">
        <v>13</v>
      </c>
      <c r="O623">
        <v>1</v>
      </c>
    </row>
    <row r="624" spans="1:15" x14ac:dyDescent="0.2">
      <c r="A624" t="s">
        <v>645</v>
      </c>
      <c r="B624">
        <v>52</v>
      </c>
      <c r="C624">
        <v>0</v>
      </c>
      <c r="D624" t="s">
        <v>20</v>
      </c>
      <c r="E624" t="s">
        <v>21</v>
      </c>
      <c r="F624" t="s">
        <v>22</v>
      </c>
      <c r="G624">
        <v>38.409999999999997</v>
      </c>
      <c r="H624">
        <v>0</v>
      </c>
      <c r="I624" s="1">
        <v>43389</v>
      </c>
      <c r="J624">
        <v>62</v>
      </c>
      <c r="K624">
        <v>551.13</v>
      </c>
      <c r="L624">
        <v>11.36</v>
      </c>
      <c r="M624">
        <v>23.92</v>
      </c>
      <c r="N624">
        <v>4</v>
      </c>
      <c r="O624">
        <v>0</v>
      </c>
    </row>
    <row r="625" spans="1:15" x14ac:dyDescent="0.2">
      <c r="A625" t="s">
        <v>646</v>
      </c>
      <c r="B625">
        <v>69</v>
      </c>
      <c r="C625">
        <v>0</v>
      </c>
      <c r="D625" t="s">
        <v>16</v>
      </c>
      <c r="E625" t="s">
        <v>17</v>
      </c>
      <c r="F625" t="s">
        <v>22</v>
      </c>
      <c r="G625">
        <v>47</v>
      </c>
      <c r="H625">
        <v>0</v>
      </c>
      <c r="I625" s="1">
        <v>43215</v>
      </c>
      <c r="J625">
        <v>68</v>
      </c>
      <c r="K625">
        <v>693.95</v>
      </c>
      <c r="L625">
        <v>10.81</v>
      </c>
      <c r="M625">
        <v>34.58</v>
      </c>
      <c r="N625">
        <v>5</v>
      </c>
      <c r="O625">
        <v>0</v>
      </c>
    </row>
    <row r="626" spans="1:15" x14ac:dyDescent="0.2">
      <c r="A626" t="s">
        <v>647</v>
      </c>
      <c r="B626">
        <v>68</v>
      </c>
      <c r="C626">
        <v>0</v>
      </c>
      <c r="D626" t="s">
        <v>20</v>
      </c>
      <c r="E626" t="s">
        <v>17</v>
      </c>
      <c r="F626" t="s">
        <v>25</v>
      </c>
      <c r="G626">
        <v>44</v>
      </c>
      <c r="H626">
        <v>0</v>
      </c>
      <c r="I626" s="1">
        <v>43517</v>
      </c>
      <c r="J626">
        <v>58</v>
      </c>
      <c r="K626">
        <v>498.34</v>
      </c>
      <c r="L626">
        <v>10.51</v>
      </c>
      <c r="M626">
        <v>25.42</v>
      </c>
      <c r="N626">
        <v>6</v>
      </c>
      <c r="O626">
        <v>0</v>
      </c>
    </row>
    <row r="627" spans="1:15" x14ac:dyDescent="0.2">
      <c r="A627" t="s">
        <v>648</v>
      </c>
      <c r="B627">
        <v>43</v>
      </c>
      <c r="C627">
        <v>1</v>
      </c>
      <c r="D627" t="s">
        <v>20</v>
      </c>
      <c r="E627" t="s">
        <v>21</v>
      </c>
      <c r="F627" t="s">
        <v>22</v>
      </c>
      <c r="G627">
        <v>64.97</v>
      </c>
      <c r="H627">
        <v>0</v>
      </c>
      <c r="I627" s="1">
        <v>44769</v>
      </c>
      <c r="J627">
        <v>17</v>
      </c>
      <c r="K627">
        <v>525.75</v>
      </c>
      <c r="L627">
        <v>8.4</v>
      </c>
      <c r="M627">
        <v>24.17</v>
      </c>
      <c r="N627">
        <v>5</v>
      </c>
      <c r="O627">
        <v>1</v>
      </c>
    </row>
    <row r="628" spans="1:15" x14ac:dyDescent="0.2">
      <c r="A628" t="s">
        <v>649</v>
      </c>
      <c r="B628">
        <v>43</v>
      </c>
      <c r="C628">
        <v>1</v>
      </c>
      <c r="D628" t="s">
        <v>20</v>
      </c>
      <c r="E628" t="s">
        <v>21</v>
      </c>
      <c r="F628" t="s">
        <v>22</v>
      </c>
      <c r="G628">
        <v>57.86</v>
      </c>
      <c r="H628">
        <v>0</v>
      </c>
      <c r="I628" s="1">
        <v>43781</v>
      </c>
      <c r="J628">
        <v>49</v>
      </c>
      <c r="K628">
        <v>237.36</v>
      </c>
      <c r="L628">
        <v>9.08</v>
      </c>
      <c r="M628">
        <v>25.08</v>
      </c>
      <c r="N628">
        <v>5</v>
      </c>
      <c r="O628">
        <v>0</v>
      </c>
    </row>
    <row r="629" spans="1:15" x14ac:dyDescent="0.2">
      <c r="A629" t="s">
        <v>650</v>
      </c>
      <c r="B629">
        <v>62</v>
      </c>
      <c r="C629">
        <v>0</v>
      </c>
      <c r="D629" t="s">
        <v>16</v>
      </c>
      <c r="E629" t="s">
        <v>28</v>
      </c>
      <c r="F629" t="s">
        <v>18</v>
      </c>
      <c r="G629">
        <v>36.909999999999997</v>
      </c>
      <c r="H629">
        <v>0</v>
      </c>
      <c r="I629" s="1">
        <v>44744</v>
      </c>
      <c r="J629">
        <v>17</v>
      </c>
      <c r="K629">
        <v>354.52</v>
      </c>
      <c r="L629">
        <v>10.97</v>
      </c>
      <c r="M629">
        <v>18.920000000000002</v>
      </c>
      <c r="N629">
        <v>6</v>
      </c>
      <c r="O629">
        <v>0</v>
      </c>
    </row>
    <row r="630" spans="1:15" x14ac:dyDescent="0.2">
      <c r="A630" t="s">
        <v>651</v>
      </c>
      <c r="B630">
        <v>60</v>
      </c>
      <c r="C630">
        <v>0</v>
      </c>
      <c r="D630" t="s">
        <v>16</v>
      </c>
      <c r="E630" t="s">
        <v>17</v>
      </c>
      <c r="F630" t="s">
        <v>18</v>
      </c>
      <c r="G630">
        <v>77.2</v>
      </c>
      <c r="H630">
        <v>0</v>
      </c>
      <c r="I630" s="1">
        <v>44331</v>
      </c>
      <c r="J630">
        <v>31</v>
      </c>
      <c r="K630">
        <v>585.17999999999995</v>
      </c>
      <c r="L630">
        <v>10.36</v>
      </c>
      <c r="M630">
        <v>25.58</v>
      </c>
      <c r="N630">
        <v>7</v>
      </c>
      <c r="O630">
        <v>0</v>
      </c>
    </row>
    <row r="631" spans="1:15" x14ac:dyDescent="0.2">
      <c r="A631" t="s">
        <v>652</v>
      </c>
      <c r="B631">
        <v>43</v>
      </c>
      <c r="C631">
        <v>1</v>
      </c>
      <c r="D631" t="s">
        <v>16</v>
      </c>
      <c r="E631" t="s">
        <v>21</v>
      </c>
      <c r="F631" t="s">
        <v>18</v>
      </c>
      <c r="G631">
        <v>39.57</v>
      </c>
      <c r="H631">
        <v>0</v>
      </c>
      <c r="I631" s="1">
        <v>43403</v>
      </c>
      <c r="J631">
        <v>62</v>
      </c>
      <c r="K631">
        <v>327.72</v>
      </c>
      <c r="L631">
        <v>9.8699999999999992</v>
      </c>
      <c r="M631">
        <v>21</v>
      </c>
      <c r="N631">
        <v>7</v>
      </c>
      <c r="O631">
        <v>0</v>
      </c>
    </row>
    <row r="632" spans="1:15" x14ac:dyDescent="0.2">
      <c r="A632" t="s">
        <v>653</v>
      </c>
      <c r="B632">
        <v>26</v>
      </c>
      <c r="C632">
        <v>0</v>
      </c>
      <c r="D632" t="s">
        <v>20</v>
      </c>
      <c r="E632" t="s">
        <v>21</v>
      </c>
      <c r="F632" t="s">
        <v>18</v>
      </c>
      <c r="G632">
        <v>25.68</v>
      </c>
      <c r="H632">
        <v>0</v>
      </c>
      <c r="I632" s="1">
        <v>44487</v>
      </c>
      <c r="J632">
        <v>26</v>
      </c>
      <c r="K632">
        <v>509.96</v>
      </c>
      <c r="L632">
        <v>9.8699999999999992</v>
      </c>
      <c r="M632">
        <v>25.25</v>
      </c>
      <c r="N632">
        <v>7</v>
      </c>
      <c r="O632">
        <v>0</v>
      </c>
    </row>
    <row r="633" spans="1:15" x14ac:dyDescent="0.2">
      <c r="A633" t="s">
        <v>654</v>
      </c>
      <c r="B633">
        <v>43</v>
      </c>
      <c r="C633">
        <v>0</v>
      </c>
      <c r="D633" t="s">
        <v>16</v>
      </c>
      <c r="E633" t="s">
        <v>17</v>
      </c>
      <c r="F633" t="s">
        <v>25</v>
      </c>
      <c r="G633">
        <v>77.36</v>
      </c>
      <c r="H633">
        <v>0</v>
      </c>
      <c r="I633" s="1">
        <v>44757</v>
      </c>
      <c r="J633">
        <v>17</v>
      </c>
      <c r="K633">
        <v>408.85</v>
      </c>
      <c r="L633">
        <v>10.220000000000001</v>
      </c>
      <c r="M633">
        <v>26.17</v>
      </c>
      <c r="N633">
        <v>2</v>
      </c>
      <c r="O633">
        <v>0</v>
      </c>
    </row>
    <row r="634" spans="1:15" x14ac:dyDescent="0.2">
      <c r="A634" t="s">
        <v>655</v>
      </c>
      <c r="B634">
        <v>19</v>
      </c>
      <c r="C634">
        <v>0</v>
      </c>
      <c r="D634" t="s">
        <v>20</v>
      </c>
      <c r="E634" t="s">
        <v>21</v>
      </c>
      <c r="F634" t="s">
        <v>25</v>
      </c>
      <c r="G634">
        <v>37.450000000000003</v>
      </c>
      <c r="H634">
        <v>0</v>
      </c>
      <c r="I634" s="1">
        <v>44437</v>
      </c>
      <c r="J634">
        <v>28</v>
      </c>
      <c r="K634">
        <v>417.5</v>
      </c>
      <c r="L634">
        <v>9.8000000000000007</v>
      </c>
      <c r="M634">
        <v>19.670000000000002</v>
      </c>
      <c r="N634">
        <v>7</v>
      </c>
      <c r="O634">
        <v>0</v>
      </c>
    </row>
    <row r="635" spans="1:15" x14ac:dyDescent="0.2">
      <c r="A635" t="s">
        <v>656</v>
      </c>
      <c r="B635">
        <v>26</v>
      </c>
      <c r="C635">
        <v>0</v>
      </c>
      <c r="D635" t="s">
        <v>20</v>
      </c>
      <c r="E635" t="s">
        <v>28</v>
      </c>
      <c r="F635" t="s">
        <v>22</v>
      </c>
      <c r="G635">
        <v>48.34</v>
      </c>
      <c r="H635">
        <v>0</v>
      </c>
      <c r="I635" s="1">
        <v>44406</v>
      </c>
      <c r="J635">
        <v>29</v>
      </c>
      <c r="K635">
        <v>583.95000000000005</v>
      </c>
      <c r="L635">
        <v>9.2799999999999994</v>
      </c>
      <c r="M635">
        <v>17.579999999999998</v>
      </c>
      <c r="N635">
        <v>3</v>
      </c>
      <c r="O635">
        <v>0</v>
      </c>
    </row>
    <row r="636" spans="1:15" x14ac:dyDescent="0.2">
      <c r="A636" t="s">
        <v>657</v>
      </c>
      <c r="B636">
        <v>43</v>
      </c>
      <c r="C636">
        <v>1</v>
      </c>
      <c r="D636" t="s">
        <v>20</v>
      </c>
      <c r="E636" t="s">
        <v>17</v>
      </c>
      <c r="F636" t="s">
        <v>22</v>
      </c>
      <c r="G636">
        <v>47.99</v>
      </c>
      <c r="H636">
        <v>0</v>
      </c>
      <c r="I636" s="1">
        <v>44458</v>
      </c>
      <c r="J636">
        <v>27</v>
      </c>
      <c r="K636">
        <v>440.7</v>
      </c>
      <c r="L636">
        <v>11.21</v>
      </c>
      <c r="M636">
        <v>26.83</v>
      </c>
      <c r="N636">
        <v>2</v>
      </c>
      <c r="O636">
        <v>0</v>
      </c>
    </row>
    <row r="637" spans="1:15" x14ac:dyDescent="0.2">
      <c r="A637" t="s">
        <v>658</v>
      </c>
      <c r="B637">
        <v>49</v>
      </c>
      <c r="C637">
        <v>0</v>
      </c>
      <c r="D637" t="s">
        <v>16</v>
      </c>
      <c r="E637" t="s">
        <v>28</v>
      </c>
      <c r="F637" t="s">
        <v>25</v>
      </c>
      <c r="G637">
        <v>50.05</v>
      </c>
      <c r="H637">
        <v>0</v>
      </c>
      <c r="I637" s="1">
        <v>43292</v>
      </c>
      <c r="J637">
        <v>65</v>
      </c>
      <c r="K637">
        <v>570.59</v>
      </c>
      <c r="L637">
        <v>8.2799999999999994</v>
      </c>
      <c r="M637">
        <v>21.58</v>
      </c>
      <c r="N637">
        <v>4</v>
      </c>
      <c r="O637">
        <v>0</v>
      </c>
    </row>
    <row r="638" spans="1:15" x14ac:dyDescent="0.2">
      <c r="A638" t="s">
        <v>659</v>
      </c>
      <c r="B638">
        <v>43</v>
      </c>
      <c r="C638">
        <v>1</v>
      </c>
      <c r="D638" t="s">
        <v>16</v>
      </c>
      <c r="E638" t="s">
        <v>28</v>
      </c>
      <c r="F638" t="s">
        <v>25</v>
      </c>
      <c r="G638">
        <v>58.73</v>
      </c>
      <c r="H638">
        <v>0</v>
      </c>
      <c r="I638" s="1">
        <v>44632</v>
      </c>
      <c r="J638">
        <v>21</v>
      </c>
      <c r="K638">
        <v>565.71</v>
      </c>
      <c r="L638">
        <v>9.9600000000000009</v>
      </c>
      <c r="M638">
        <v>28.42</v>
      </c>
      <c r="N638">
        <v>9</v>
      </c>
      <c r="O638">
        <v>0</v>
      </c>
    </row>
    <row r="639" spans="1:15" x14ac:dyDescent="0.2">
      <c r="A639" t="s">
        <v>660</v>
      </c>
      <c r="B639">
        <v>43</v>
      </c>
      <c r="C639">
        <v>1</v>
      </c>
      <c r="D639" t="s">
        <v>16</v>
      </c>
      <c r="E639" t="s">
        <v>17</v>
      </c>
      <c r="F639" t="s">
        <v>18</v>
      </c>
      <c r="G639">
        <v>22.45</v>
      </c>
      <c r="H639">
        <v>0</v>
      </c>
      <c r="I639" s="1">
        <v>43903</v>
      </c>
      <c r="J639">
        <v>45</v>
      </c>
      <c r="K639">
        <v>510.79</v>
      </c>
      <c r="L639">
        <v>11.68</v>
      </c>
      <c r="M639">
        <v>28.08</v>
      </c>
      <c r="N639">
        <v>6</v>
      </c>
      <c r="O639">
        <v>0</v>
      </c>
    </row>
    <row r="640" spans="1:15" x14ac:dyDescent="0.2">
      <c r="A640" t="s">
        <v>661</v>
      </c>
      <c r="B640">
        <v>18</v>
      </c>
      <c r="C640">
        <v>0</v>
      </c>
      <c r="D640" t="s">
        <v>20</v>
      </c>
      <c r="E640" t="s">
        <v>17</v>
      </c>
      <c r="F640" t="s">
        <v>25</v>
      </c>
      <c r="G640">
        <v>45.49</v>
      </c>
      <c r="H640">
        <v>0</v>
      </c>
      <c r="I640" s="1">
        <v>44734</v>
      </c>
      <c r="J640">
        <v>18</v>
      </c>
      <c r="K640">
        <v>522.20000000000005</v>
      </c>
      <c r="L640">
        <v>8.3699999999999992</v>
      </c>
      <c r="M640">
        <v>23</v>
      </c>
      <c r="N640">
        <v>9</v>
      </c>
      <c r="O640">
        <v>0</v>
      </c>
    </row>
    <row r="641" spans="1:15" x14ac:dyDescent="0.2">
      <c r="A641" t="s">
        <v>662</v>
      </c>
      <c r="B641">
        <v>42</v>
      </c>
      <c r="C641">
        <v>0</v>
      </c>
      <c r="D641" t="s">
        <v>20</v>
      </c>
      <c r="E641" t="s">
        <v>17</v>
      </c>
      <c r="F641" t="s">
        <v>18</v>
      </c>
      <c r="G641">
        <v>44.5</v>
      </c>
      <c r="H641">
        <v>0</v>
      </c>
      <c r="I641" s="1">
        <v>43668</v>
      </c>
      <c r="J641">
        <v>53</v>
      </c>
      <c r="K641">
        <v>549.63</v>
      </c>
      <c r="L641">
        <v>11.29</v>
      </c>
      <c r="M641">
        <v>35.58</v>
      </c>
      <c r="N641">
        <v>7</v>
      </c>
      <c r="O641">
        <v>0</v>
      </c>
    </row>
    <row r="642" spans="1:15" x14ac:dyDescent="0.2">
      <c r="A642" t="s">
        <v>663</v>
      </c>
      <c r="B642">
        <v>60</v>
      </c>
      <c r="C642">
        <v>0</v>
      </c>
      <c r="D642" t="s">
        <v>20</v>
      </c>
      <c r="E642" t="s">
        <v>21</v>
      </c>
      <c r="F642" t="s">
        <v>22</v>
      </c>
      <c r="G642">
        <v>71.209999999999994</v>
      </c>
      <c r="H642">
        <v>0</v>
      </c>
      <c r="I642" s="1">
        <v>43584</v>
      </c>
      <c r="J642">
        <v>56</v>
      </c>
      <c r="K642">
        <v>527.85</v>
      </c>
      <c r="L642">
        <v>10.43</v>
      </c>
      <c r="M642">
        <v>22.67</v>
      </c>
      <c r="N642">
        <v>5</v>
      </c>
      <c r="O642">
        <v>0</v>
      </c>
    </row>
    <row r="643" spans="1:15" x14ac:dyDescent="0.2">
      <c r="A643" t="s">
        <v>664</v>
      </c>
      <c r="B643">
        <v>57</v>
      </c>
      <c r="C643">
        <v>0</v>
      </c>
      <c r="D643" t="s">
        <v>16</v>
      </c>
      <c r="E643" t="s">
        <v>17</v>
      </c>
      <c r="F643" t="s">
        <v>25</v>
      </c>
      <c r="G643">
        <v>41.85</v>
      </c>
      <c r="H643">
        <v>0</v>
      </c>
      <c r="I643" s="1">
        <v>44690</v>
      </c>
      <c r="J643">
        <v>19</v>
      </c>
      <c r="K643">
        <v>377.22</v>
      </c>
      <c r="L643">
        <v>8.41</v>
      </c>
      <c r="M643">
        <v>21</v>
      </c>
      <c r="N643">
        <v>4</v>
      </c>
      <c r="O643">
        <v>0</v>
      </c>
    </row>
    <row r="644" spans="1:15" x14ac:dyDescent="0.2">
      <c r="A644" t="s">
        <v>665</v>
      </c>
      <c r="B644">
        <v>59</v>
      </c>
      <c r="C644">
        <v>0</v>
      </c>
      <c r="D644" t="s">
        <v>20</v>
      </c>
      <c r="E644" t="s">
        <v>17</v>
      </c>
      <c r="F644" t="s">
        <v>25</v>
      </c>
      <c r="G644">
        <v>45.19</v>
      </c>
      <c r="H644">
        <v>0</v>
      </c>
      <c r="I644" s="1">
        <v>44818</v>
      </c>
      <c r="J644">
        <v>15</v>
      </c>
      <c r="K644">
        <v>511.55</v>
      </c>
      <c r="L644">
        <v>10.69</v>
      </c>
      <c r="M644">
        <v>20.079999999999998</v>
      </c>
      <c r="N644">
        <v>7</v>
      </c>
      <c r="O644">
        <v>0</v>
      </c>
    </row>
    <row r="645" spans="1:15" x14ac:dyDescent="0.2">
      <c r="A645" t="s">
        <v>666</v>
      </c>
      <c r="B645">
        <v>43</v>
      </c>
      <c r="C645">
        <v>1</v>
      </c>
      <c r="D645" t="s">
        <v>16</v>
      </c>
      <c r="E645" t="s">
        <v>17</v>
      </c>
      <c r="F645" t="s">
        <v>18</v>
      </c>
      <c r="G645">
        <v>61.4</v>
      </c>
      <c r="H645">
        <v>0</v>
      </c>
      <c r="I645" s="1">
        <v>44769</v>
      </c>
      <c r="J645">
        <v>17</v>
      </c>
      <c r="K645">
        <v>533.83000000000004</v>
      </c>
      <c r="L645">
        <v>9.6300000000000008</v>
      </c>
      <c r="M645">
        <v>19.829999999999998</v>
      </c>
      <c r="N645">
        <v>5</v>
      </c>
      <c r="O645">
        <v>0</v>
      </c>
    </row>
    <row r="646" spans="1:15" x14ac:dyDescent="0.2">
      <c r="A646" t="s">
        <v>667</v>
      </c>
      <c r="B646">
        <v>56</v>
      </c>
      <c r="C646">
        <v>0</v>
      </c>
      <c r="D646" t="s">
        <v>20</v>
      </c>
      <c r="E646" t="s">
        <v>28</v>
      </c>
      <c r="F646" t="s">
        <v>18</v>
      </c>
      <c r="G646">
        <v>57.67</v>
      </c>
      <c r="H646">
        <v>0</v>
      </c>
      <c r="I646" s="1">
        <v>43286</v>
      </c>
      <c r="J646">
        <v>65</v>
      </c>
      <c r="K646">
        <v>363.63</v>
      </c>
      <c r="L646">
        <v>10.93</v>
      </c>
      <c r="M646">
        <v>29</v>
      </c>
      <c r="N646">
        <v>11</v>
      </c>
      <c r="O646">
        <v>0</v>
      </c>
    </row>
    <row r="647" spans="1:15" x14ac:dyDescent="0.2">
      <c r="A647" t="s">
        <v>668</v>
      </c>
      <c r="B647">
        <v>52</v>
      </c>
      <c r="C647">
        <v>0</v>
      </c>
      <c r="D647" t="s">
        <v>16</v>
      </c>
      <c r="E647" t="s">
        <v>17</v>
      </c>
      <c r="F647" t="s">
        <v>25</v>
      </c>
      <c r="G647">
        <v>39.14</v>
      </c>
      <c r="H647">
        <v>0</v>
      </c>
      <c r="I647" s="1">
        <v>43360</v>
      </c>
      <c r="J647">
        <v>63</v>
      </c>
      <c r="K647">
        <v>496.81</v>
      </c>
      <c r="L647">
        <v>11.19</v>
      </c>
      <c r="M647">
        <v>33.17</v>
      </c>
      <c r="N647">
        <v>3</v>
      </c>
      <c r="O647">
        <v>0</v>
      </c>
    </row>
    <row r="648" spans="1:15" x14ac:dyDescent="0.2">
      <c r="A648" t="s">
        <v>669</v>
      </c>
      <c r="B648">
        <v>43</v>
      </c>
      <c r="C648">
        <v>1</v>
      </c>
      <c r="D648" t="s">
        <v>16</v>
      </c>
      <c r="E648" t="s">
        <v>21</v>
      </c>
      <c r="F648" t="s">
        <v>25</v>
      </c>
      <c r="G648">
        <v>76.89</v>
      </c>
      <c r="H648">
        <v>0</v>
      </c>
      <c r="I648" s="1">
        <v>44668</v>
      </c>
      <c r="J648">
        <v>20</v>
      </c>
      <c r="K648">
        <v>638.23</v>
      </c>
      <c r="L648">
        <v>9.31</v>
      </c>
      <c r="M648">
        <v>28.25</v>
      </c>
      <c r="N648">
        <v>11</v>
      </c>
      <c r="O648">
        <v>0</v>
      </c>
    </row>
    <row r="649" spans="1:15" x14ac:dyDescent="0.2">
      <c r="A649" t="s">
        <v>670</v>
      </c>
      <c r="B649">
        <v>20</v>
      </c>
      <c r="C649">
        <v>0</v>
      </c>
      <c r="D649" t="s">
        <v>20</v>
      </c>
      <c r="E649" t="s">
        <v>21</v>
      </c>
      <c r="F649" t="s">
        <v>22</v>
      </c>
      <c r="G649">
        <v>56.43</v>
      </c>
      <c r="H649">
        <v>0</v>
      </c>
      <c r="I649" s="1">
        <v>43237</v>
      </c>
      <c r="J649">
        <v>67</v>
      </c>
      <c r="K649">
        <v>360.62</v>
      </c>
      <c r="L649">
        <v>10.28</v>
      </c>
      <c r="M649">
        <v>24.5</v>
      </c>
      <c r="N649">
        <v>3</v>
      </c>
      <c r="O649">
        <v>0</v>
      </c>
    </row>
    <row r="650" spans="1:15" x14ac:dyDescent="0.2">
      <c r="A650" t="s">
        <v>671</v>
      </c>
      <c r="B650">
        <v>43</v>
      </c>
      <c r="C650">
        <v>1</v>
      </c>
      <c r="D650" t="s">
        <v>16</v>
      </c>
      <c r="E650" t="s">
        <v>17</v>
      </c>
      <c r="F650" t="s">
        <v>22</v>
      </c>
      <c r="G650">
        <v>38.94</v>
      </c>
      <c r="H650">
        <v>0</v>
      </c>
      <c r="I650" s="1">
        <v>44848</v>
      </c>
      <c r="J650">
        <v>14</v>
      </c>
      <c r="K650">
        <v>638.74</v>
      </c>
      <c r="L650">
        <v>9.84</v>
      </c>
      <c r="M650">
        <v>27.75</v>
      </c>
      <c r="N650">
        <v>5</v>
      </c>
      <c r="O650">
        <v>0</v>
      </c>
    </row>
    <row r="651" spans="1:15" x14ac:dyDescent="0.2">
      <c r="A651" t="s">
        <v>672</v>
      </c>
      <c r="B651">
        <v>54</v>
      </c>
      <c r="C651">
        <v>0</v>
      </c>
      <c r="D651" t="s">
        <v>16</v>
      </c>
      <c r="E651" t="s">
        <v>17</v>
      </c>
      <c r="F651" t="s">
        <v>22</v>
      </c>
      <c r="G651">
        <v>62.05</v>
      </c>
      <c r="H651">
        <v>0</v>
      </c>
      <c r="I651" s="1">
        <v>43635</v>
      </c>
      <c r="J651">
        <v>54</v>
      </c>
      <c r="K651">
        <v>449.61</v>
      </c>
      <c r="L651">
        <v>9.48</v>
      </c>
      <c r="M651">
        <v>26.58</v>
      </c>
      <c r="N651">
        <v>6</v>
      </c>
      <c r="O651">
        <v>0</v>
      </c>
    </row>
    <row r="652" spans="1:15" x14ac:dyDescent="0.2">
      <c r="A652" t="s">
        <v>673</v>
      </c>
      <c r="B652">
        <v>61</v>
      </c>
      <c r="C652">
        <v>0</v>
      </c>
      <c r="D652" t="s">
        <v>16</v>
      </c>
      <c r="E652" t="s">
        <v>28</v>
      </c>
      <c r="F652" t="s">
        <v>18</v>
      </c>
      <c r="G652">
        <v>47.6</v>
      </c>
      <c r="H652">
        <v>0</v>
      </c>
      <c r="I652" s="1">
        <v>44082</v>
      </c>
      <c r="J652">
        <v>39</v>
      </c>
      <c r="K652">
        <v>365.08</v>
      </c>
      <c r="L652">
        <v>10.039999999999999</v>
      </c>
      <c r="M652">
        <v>31.08</v>
      </c>
      <c r="N652">
        <v>11</v>
      </c>
      <c r="O652">
        <v>0</v>
      </c>
    </row>
    <row r="653" spans="1:15" x14ac:dyDescent="0.2">
      <c r="A653" t="s">
        <v>674</v>
      </c>
      <c r="B653">
        <v>61</v>
      </c>
      <c r="C653">
        <v>0</v>
      </c>
      <c r="D653" t="s">
        <v>16</v>
      </c>
      <c r="E653" t="s">
        <v>21</v>
      </c>
      <c r="F653" t="s">
        <v>22</v>
      </c>
      <c r="G653">
        <v>31.15</v>
      </c>
      <c r="H653">
        <v>0</v>
      </c>
      <c r="I653" s="1">
        <v>44064</v>
      </c>
      <c r="J653">
        <v>40</v>
      </c>
      <c r="K653">
        <v>276.83999999999997</v>
      </c>
      <c r="L653">
        <v>9.74</v>
      </c>
      <c r="M653">
        <v>29.67</v>
      </c>
      <c r="N653">
        <v>7</v>
      </c>
      <c r="O653">
        <v>1</v>
      </c>
    </row>
    <row r="654" spans="1:15" x14ac:dyDescent="0.2">
      <c r="A654" t="s">
        <v>675</v>
      </c>
      <c r="B654">
        <v>68</v>
      </c>
      <c r="C654">
        <v>0</v>
      </c>
      <c r="D654" t="s">
        <v>16</v>
      </c>
      <c r="E654" t="s">
        <v>21</v>
      </c>
      <c r="F654" t="s">
        <v>22</v>
      </c>
      <c r="G654">
        <v>17.850000000000001</v>
      </c>
      <c r="H654">
        <v>0</v>
      </c>
      <c r="I654" s="1">
        <v>44827</v>
      </c>
      <c r="J654">
        <v>15</v>
      </c>
      <c r="K654">
        <v>439.51</v>
      </c>
      <c r="L654">
        <v>9.3000000000000007</v>
      </c>
      <c r="M654">
        <v>21.83</v>
      </c>
      <c r="N654">
        <v>2</v>
      </c>
      <c r="O654">
        <v>0</v>
      </c>
    </row>
    <row r="655" spans="1:15" x14ac:dyDescent="0.2">
      <c r="A655" t="s">
        <v>676</v>
      </c>
      <c r="B655">
        <v>47</v>
      </c>
      <c r="C655">
        <v>0</v>
      </c>
      <c r="D655" t="s">
        <v>16</v>
      </c>
      <c r="E655" t="s">
        <v>21</v>
      </c>
      <c r="F655" t="s">
        <v>22</v>
      </c>
      <c r="G655">
        <v>44.36</v>
      </c>
      <c r="H655">
        <v>0</v>
      </c>
      <c r="I655" s="1">
        <v>44518</v>
      </c>
      <c r="J655">
        <v>25</v>
      </c>
      <c r="K655">
        <v>532.88</v>
      </c>
      <c r="L655">
        <v>8.9600000000000009</v>
      </c>
      <c r="M655">
        <v>23.58</v>
      </c>
      <c r="N655">
        <v>9</v>
      </c>
      <c r="O655">
        <v>1</v>
      </c>
    </row>
    <row r="656" spans="1:15" x14ac:dyDescent="0.2">
      <c r="A656" t="s">
        <v>677</v>
      </c>
      <c r="B656">
        <v>55</v>
      </c>
      <c r="C656">
        <v>0</v>
      </c>
      <c r="D656" t="s">
        <v>20</v>
      </c>
      <c r="E656" t="s">
        <v>17</v>
      </c>
      <c r="F656" t="s">
        <v>18</v>
      </c>
      <c r="G656">
        <v>38.24</v>
      </c>
      <c r="H656">
        <v>0</v>
      </c>
      <c r="I656" s="1">
        <v>44210</v>
      </c>
      <c r="J656">
        <v>35</v>
      </c>
      <c r="K656">
        <v>555</v>
      </c>
      <c r="L656">
        <v>9.9600000000000009</v>
      </c>
      <c r="M656">
        <v>22.83</v>
      </c>
      <c r="N656">
        <v>4</v>
      </c>
      <c r="O656">
        <v>1</v>
      </c>
    </row>
    <row r="657" spans="1:15" x14ac:dyDescent="0.2">
      <c r="A657" t="s">
        <v>678</v>
      </c>
      <c r="B657">
        <v>43</v>
      </c>
      <c r="C657">
        <v>1</v>
      </c>
      <c r="D657" t="s">
        <v>20</v>
      </c>
      <c r="E657" t="s">
        <v>17</v>
      </c>
      <c r="F657" t="s">
        <v>25</v>
      </c>
      <c r="G657">
        <v>46.41</v>
      </c>
      <c r="H657">
        <v>0</v>
      </c>
      <c r="I657" s="1">
        <v>44641</v>
      </c>
      <c r="J657">
        <v>21</v>
      </c>
      <c r="K657">
        <v>523.35</v>
      </c>
      <c r="L657">
        <v>10.220000000000001</v>
      </c>
      <c r="M657">
        <v>26.08</v>
      </c>
      <c r="N657">
        <v>7</v>
      </c>
      <c r="O657">
        <v>0</v>
      </c>
    </row>
    <row r="658" spans="1:15" x14ac:dyDescent="0.2">
      <c r="A658" t="s">
        <v>679</v>
      </c>
      <c r="B658">
        <v>43</v>
      </c>
      <c r="C658">
        <v>1</v>
      </c>
      <c r="D658" t="s">
        <v>20</v>
      </c>
      <c r="E658" t="s">
        <v>21</v>
      </c>
      <c r="F658" t="s">
        <v>25</v>
      </c>
      <c r="G658">
        <v>49.26</v>
      </c>
      <c r="H658">
        <v>0</v>
      </c>
      <c r="I658" s="1">
        <v>44090</v>
      </c>
      <c r="J658">
        <v>39</v>
      </c>
      <c r="K658">
        <v>432.38</v>
      </c>
      <c r="L658">
        <v>11.58</v>
      </c>
      <c r="M658">
        <v>25.75</v>
      </c>
      <c r="N658">
        <v>5</v>
      </c>
      <c r="O658">
        <v>0</v>
      </c>
    </row>
    <row r="659" spans="1:15" x14ac:dyDescent="0.2">
      <c r="A659" t="s">
        <v>680</v>
      </c>
      <c r="B659">
        <v>66</v>
      </c>
      <c r="C659">
        <v>0</v>
      </c>
      <c r="D659" t="s">
        <v>20</v>
      </c>
      <c r="E659" t="s">
        <v>28</v>
      </c>
      <c r="F659" t="s">
        <v>25</v>
      </c>
      <c r="G659">
        <v>38.54</v>
      </c>
      <c r="H659">
        <v>0</v>
      </c>
      <c r="I659" s="1">
        <v>43709</v>
      </c>
      <c r="J659">
        <v>51</v>
      </c>
      <c r="K659">
        <v>708.75</v>
      </c>
      <c r="L659">
        <v>10.49</v>
      </c>
      <c r="M659">
        <v>21.75</v>
      </c>
      <c r="N659">
        <v>4</v>
      </c>
      <c r="O659">
        <v>0</v>
      </c>
    </row>
    <row r="660" spans="1:15" x14ac:dyDescent="0.2">
      <c r="A660" t="s">
        <v>681</v>
      </c>
      <c r="B660">
        <v>36</v>
      </c>
      <c r="C660">
        <v>0</v>
      </c>
      <c r="D660" t="s">
        <v>20</v>
      </c>
      <c r="E660" t="s">
        <v>21</v>
      </c>
      <c r="F660" t="s">
        <v>22</v>
      </c>
      <c r="G660">
        <v>21.29</v>
      </c>
      <c r="H660">
        <v>0</v>
      </c>
      <c r="I660" s="1">
        <v>44504</v>
      </c>
      <c r="J660">
        <v>25</v>
      </c>
      <c r="K660">
        <v>321.83999999999997</v>
      </c>
      <c r="L660">
        <v>9.31</v>
      </c>
      <c r="M660">
        <v>19.329999999999998</v>
      </c>
      <c r="N660">
        <v>5</v>
      </c>
      <c r="O660">
        <v>0</v>
      </c>
    </row>
    <row r="661" spans="1:15" x14ac:dyDescent="0.2">
      <c r="A661" t="s">
        <v>682</v>
      </c>
      <c r="B661">
        <v>43</v>
      </c>
      <c r="C661">
        <v>1</v>
      </c>
      <c r="D661" t="s">
        <v>16</v>
      </c>
      <c r="E661" t="s">
        <v>28</v>
      </c>
      <c r="F661" t="s">
        <v>22</v>
      </c>
      <c r="G661">
        <v>39.049999999999997</v>
      </c>
      <c r="H661">
        <v>0</v>
      </c>
      <c r="I661" s="1">
        <v>44349</v>
      </c>
      <c r="J661">
        <v>30</v>
      </c>
      <c r="K661">
        <v>348.52</v>
      </c>
      <c r="L661">
        <v>10.1</v>
      </c>
      <c r="M661">
        <v>24.33</v>
      </c>
      <c r="N661">
        <v>7</v>
      </c>
      <c r="O661">
        <v>0</v>
      </c>
    </row>
    <row r="662" spans="1:15" x14ac:dyDescent="0.2">
      <c r="A662" t="s">
        <v>683</v>
      </c>
      <c r="B662">
        <v>61</v>
      </c>
      <c r="C662">
        <v>0</v>
      </c>
      <c r="D662" t="s">
        <v>20</v>
      </c>
      <c r="E662" t="s">
        <v>21</v>
      </c>
      <c r="F662" t="s">
        <v>22</v>
      </c>
      <c r="G662">
        <v>48.06</v>
      </c>
      <c r="H662">
        <v>0</v>
      </c>
      <c r="I662" s="1">
        <v>44383</v>
      </c>
      <c r="J662">
        <v>29</v>
      </c>
      <c r="K662">
        <v>597.91</v>
      </c>
      <c r="L662">
        <v>10.050000000000001</v>
      </c>
      <c r="M662">
        <v>28.67</v>
      </c>
      <c r="N662">
        <v>7</v>
      </c>
      <c r="O662">
        <v>0</v>
      </c>
    </row>
    <row r="663" spans="1:15" x14ac:dyDescent="0.2">
      <c r="A663" t="s">
        <v>684</v>
      </c>
      <c r="B663">
        <v>43</v>
      </c>
      <c r="C663">
        <v>1</v>
      </c>
      <c r="D663" t="s">
        <v>16</v>
      </c>
      <c r="E663" t="s">
        <v>17</v>
      </c>
      <c r="F663" t="s">
        <v>18</v>
      </c>
      <c r="G663">
        <v>51.5</v>
      </c>
      <c r="H663">
        <v>0</v>
      </c>
      <c r="I663" s="1">
        <v>44487</v>
      </c>
      <c r="J663">
        <v>26</v>
      </c>
      <c r="K663">
        <v>427.29</v>
      </c>
      <c r="L663">
        <v>8.65</v>
      </c>
      <c r="M663">
        <v>25.5</v>
      </c>
      <c r="N663">
        <v>8</v>
      </c>
      <c r="O663">
        <v>0</v>
      </c>
    </row>
    <row r="664" spans="1:15" x14ac:dyDescent="0.2">
      <c r="A664" t="s">
        <v>685</v>
      </c>
      <c r="B664">
        <v>43</v>
      </c>
      <c r="C664">
        <v>1</v>
      </c>
      <c r="D664" t="s">
        <v>16</v>
      </c>
      <c r="E664" t="s">
        <v>17</v>
      </c>
      <c r="F664" t="s">
        <v>18</v>
      </c>
      <c r="G664">
        <v>61.97</v>
      </c>
      <c r="H664">
        <v>0</v>
      </c>
      <c r="I664" s="1">
        <v>44970</v>
      </c>
      <c r="J664">
        <v>10</v>
      </c>
      <c r="K664">
        <v>495.14</v>
      </c>
      <c r="L664">
        <v>8.43</v>
      </c>
      <c r="M664">
        <v>28.25</v>
      </c>
      <c r="N664">
        <v>11</v>
      </c>
      <c r="O664">
        <v>0</v>
      </c>
    </row>
    <row r="665" spans="1:15" x14ac:dyDescent="0.2">
      <c r="A665" t="s">
        <v>686</v>
      </c>
      <c r="B665">
        <v>43</v>
      </c>
      <c r="C665">
        <v>1</v>
      </c>
      <c r="D665" t="s">
        <v>16</v>
      </c>
      <c r="E665" t="s">
        <v>17</v>
      </c>
      <c r="F665" t="s">
        <v>25</v>
      </c>
      <c r="G665">
        <v>64.56</v>
      </c>
      <c r="H665">
        <v>0</v>
      </c>
      <c r="I665" s="1">
        <v>44426</v>
      </c>
      <c r="J665">
        <v>28</v>
      </c>
      <c r="K665">
        <v>576.32000000000005</v>
      </c>
      <c r="L665">
        <v>9.91</v>
      </c>
      <c r="M665">
        <v>21.17</v>
      </c>
      <c r="N665">
        <v>6</v>
      </c>
      <c r="O665">
        <v>0</v>
      </c>
    </row>
    <row r="666" spans="1:15" x14ac:dyDescent="0.2">
      <c r="A666" t="s">
        <v>687</v>
      </c>
      <c r="B666">
        <v>66</v>
      </c>
      <c r="C666">
        <v>0</v>
      </c>
      <c r="D666" t="s">
        <v>20</v>
      </c>
      <c r="E666" t="s">
        <v>28</v>
      </c>
      <c r="F666" t="s">
        <v>22</v>
      </c>
      <c r="G666">
        <v>46.42</v>
      </c>
      <c r="H666">
        <v>0</v>
      </c>
      <c r="I666" s="1">
        <v>44563</v>
      </c>
      <c r="J666">
        <v>23</v>
      </c>
      <c r="K666">
        <v>695.14</v>
      </c>
      <c r="L666">
        <v>9.24</v>
      </c>
      <c r="M666">
        <v>25.58</v>
      </c>
      <c r="N666">
        <v>8</v>
      </c>
      <c r="O666">
        <v>0</v>
      </c>
    </row>
    <row r="667" spans="1:15" x14ac:dyDescent="0.2">
      <c r="A667" t="s">
        <v>688</v>
      </c>
      <c r="B667">
        <v>64</v>
      </c>
      <c r="C667">
        <v>0</v>
      </c>
      <c r="D667" t="s">
        <v>16</v>
      </c>
      <c r="E667" t="s">
        <v>21</v>
      </c>
      <c r="F667" t="s">
        <v>18</v>
      </c>
      <c r="G667">
        <v>47.78</v>
      </c>
      <c r="H667">
        <v>0</v>
      </c>
      <c r="I667" s="1">
        <v>43335</v>
      </c>
      <c r="J667">
        <v>64</v>
      </c>
      <c r="K667">
        <v>569.41999999999996</v>
      </c>
      <c r="L667">
        <v>8.5299999999999994</v>
      </c>
      <c r="M667">
        <v>15.33</v>
      </c>
      <c r="N667">
        <v>2</v>
      </c>
      <c r="O667">
        <v>0</v>
      </c>
    </row>
    <row r="668" spans="1:15" x14ac:dyDescent="0.2">
      <c r="A668" t="s">
        <v>689</v>
      </c>
      <c r="B668">
        <v>29</v>
      </c>
      <c r="C668">
        <v>0</v>
      </c>
      <c r="D668" t="s">
        <v>20</v>
      </c>
      <c r="E668" t="s">
        <v>17</v>
      </c>
      <c r="F668" t="s">
        <v>25</v>
      </c>
      <c r="G668">
        <v>42.79</v>
      </c>
      <c r="H668">
        <v>0</v>
      </c>
      <c r="I668" s="1">
        <v>43910</v>
      </c>
      <c r="J668">
        <v>45</v>
      </c>
      <c r="K668">
        <v>405.2</v>
      </c>
      <c r="L668">
        <v>10.27</v>
      </c>
      <c r="M668">
        <v>26.42</v>
      </c>
      <c r="N668">
        <v>5</v>
      </c>
      <c r="O668">
        <v>0</v>
      </c>
    </row>
    <row r="669" spans="1:15" x14ac:dyDescent="0.2">
      <c r="A669" t="s">
        <v>690</v>
      </c>
      <c r="B669">
        <v>43</v>
      </c>
      <c r="C669">
        <v>1</v>
      </c>
      <c r="D669" t="s">
        <v>20</v>
      </c>
      <c r="E669" t="s">
        <v>28</v>
      </c>
      <c r="F669" t="s">
        <v>22</v>
      </c>
      <c r="G669">
        <v>59.84</v>
      </c>
      <c r="H669">
        <v>0</v>
      </c>
      <c r="I669" s="1">
        <v>43741</v>
      </c>
      <c r="J669">
        <v>50</v>
      </c>
      <c r="K669">
        <v>567.6</v>
      </c>
      <c r="L669">
        <v>10.02</v>
      </c>
      <c r="M669">
        <v>25.17</v>
      </c>
      <c r="N669">
        <v>4</v>
      </c>
      <c r="O669">
        <v>0</v>
      </c>
    </row>
    <row r="670" spans="1:15" x14ac:dyDescent="0.2">
      <c r="A670" t="s">
        <v>691</v>
      </c>
      <c r="B670">
        <v>20</v>
      </c>
      <c r="C670">
        <v>0</v>
      </c>
      <c r="D670" t="s">
        <v>20</v>
      </c>
      <c r="E670" t="s">
        <v>17</v>
      </c>
      <c r="F670" t="s">
        <v>25</v>
      </c>
      <c r="G670">
        <v>20.03</v>
      </c>
      <c r="H670">
        <v>0</v>
      </c>
      <c r="I670" s="1">
        <v>43137</v>
      </c>
      <c r="J670">
        <v>70</v>
      </c>
      <c r="K670">
        <v>409.38</v>
      </c>
      <c r="L670">
        <v>10.74</v>
      </c>
      <c r="M670">
        <v>27.33</v>
      </c>
      <c r="N670">
        <v>9</v>
      </c>
      <c r="O670">
        <v>1</v>
      </c>
    </row>
    <row r="671" spans="1:15" x14ac:dyDescent="0.2">
      <c r="A671" t="s">
        <v>692</v>
      </c>
      <c r="B671">
        <v>69</v>
      </c>
      <c r="C671">
        <v>0</v>
      </c>
      <c r="D671" t="s">
        <v>20</v>
      </c>
      <c r="E671" t="s">
        <v>17</v>
      </c>
      <c r="F671" t="s">
        <v>22</v>
      </c>
      <c r="G671">
        <v>87.49</v>
      </c>
      <c r="H671">
        <v>0</v>
      </c>
      <c r="I671" s="1">
        <v>44912</v>
      </c>
      <c r="J671">
        <v>12</v>
      </c>
      <c r="K671">
        <v>556.87</v>
      </c>
      <c r="L671">
        <v>8.66</v>
      </c>
      <c r="M671">
        <v>31.33</v>
      </c>
      <c r="N671">
        <v>10</v>
      </c>
      <c r="O671">
        <v>0</v>
      </c>
    </row>
    <row r="672" spans="1:15" x14ac:dyDescent="0.2">
      <c r="A672" t="s">
        <v>693</v>
      </c>
      <c r="B672">
        <v>43</v>
      </c>
      <c r="C672">
        <v>1</v>
      </c>
      <c r="D672" t="s">
        <v>20</v>
      </c>
      <c r="E672" t="s">
        <v>28</v>
      </c>
      <c r="F672" t="s">
        <v>22</v>
      </c>
      <c r="G672">
        <v>44.23</v>
      </c>
      <c r="H672">
        <v>0</v>
      </c>
      <c r="I672" s="1">
        <v>44314</v>
      </c>
      <c r="J672">
        <v>32</v>
      </c>
      <c r="K672">
        <v>562.46</v>
      </c>
      <c r="L672">
        <v>9.8000000000000007</v>
      </c>
      <c r="M672">
        <v>32.33</v>
      </c>
      <c r="N672">
        <v>7</v>
      </c>
      <c r="O672">
        <v>0</v>
      </c>
    </row>
    <row r="673" spans="1:15" x14ac:dyDescent="0.2">
      <c r="A673" t="s">
        <v>694</v>
      </c>
      <c r="B673">
        <v>36</v>
      </c>
      <c r="C673">
        <v>0</v>
      </c>
      <c r="D673" t="s">
        <v>20</v>
      </c>
      <c r="E673" t="s">
        <v>17</v>
      </c>
      <c r="F673" t="s">
        <v>25</v>
      </c>
      <c r="G673">
        <v>35.5</v>
      </c>
      <c r="H673">
        <v>0</v>
      </c>
      <c r="I673" s="1">
        <v>44018</v>
      </c>
      <c r="J673">
        <v>41</v>
      </c>
      <c r="K673">
        <v>475.34</v>
      </c>
      <c r="L673">
        <v>9.44</v>
      </c>
      <c r="M673">
        <v>18.670000000000002</v>
      </c>
      <c r="N673">
        <v>7</v>
      </c>
      <c r="O673">
        <v>0</v>
      </c>
    </row>
    <row r="674" spans="1:15" x14ac:dyDescent="0.2">
      <c r="A674" t="s">
        <v>695</v>
      </c>
      <c r="B674">
        <v>25</v>
      </c>
      <c r="C674">
        <v>0</v>
      </c>
      <c r="D674" t="s">
        <v>20</v>
      </c>
      <c r="E674" t="s">
        <v>28</v>
      </c>
      <c r="F674" t="s">
        <v>25</v>
      </c>
      <c r="G674">
        <v>25.06</v>
      </c>
      <c r="H674">
        <v>0</v>
      </c>
      <c r="I674" s="1">
        <v>44095</v>
      </c>
      <c r="J674">
        <v>39</v>
      </c>
      <c r="K674">
        <v>462.3</v>
      </c>
      <c r="L674">
        <v>9.7100000000000009</v>
      </c>
      <c r="M674">
        <v>27.25</v>
      </c>
      <c r="N674">
        <v>3</v>
      </c>
      <c r="O674">
        <v>0</v>
      </c>
    </row>
    <row r="675" spans="1:15" x14ac:dyDescent="0.2">
      <c r="A675" t="s">
        <v>696</v>
      </c>
      <c r="B675">
        <v>48</v>
      </c>
      <c r="C675">
        <v>0</v>
      </c>
      <c r="D675" t="s">
        <v>16</v>
      </c>
      <c r="E675" t="s">
        <v>28</v>
      </c>
      <c r="F675" t="s">
        <v>18</v>
      </c>
      <c r="G675">
        <v>35.79</v>
      </c>
      <c r="H675">
        <v>0</v>
      </c>
      <c r="I675" s="1">
        <v>43232</v>
      </c>
      <c r="J675">
        <v>67</v>
      </c>
      <c r="K675">
        <v>554.48</v>
      </c>
      <c r="L675">
        <v>10.76</v>
      </c>
      <c r="M675">
        <v>23</v>
      </c>
      <c r="N675">
        <v>8</v>
      </c>
      <c r="O675">
        <v>0</v>
      </c>
    </row>
    <row r="676" spans="1:15" x14ac:dyDescent="0.2">
      <c r="A676" t="s">
        <v>697</v>
      </c>
      <c r="B676">
        <v>38</v>
      </c>
      <c r="C676">
        <v>0</v>
      </c>
      <c r="D676" t="s">
        <v>16</v>
      </c>
      <c r="E676" t="s">
        <v>17</v>
      </c>
      <c r="F676" t="s">
        <v>18</v>
      </c>
      <c r="G676">
        <v>46.01</v>
      </c>
      <c r="H676">
        <v>0</v>
      </c>
      <c r="I676" s="1">
        <v>43520</v>
      </c>
      <c r="J676">
        <v>58</v>
      </c>
      <c r="K676">
        <v>484.64</v>
      </c>
      <c r="L676">
        <v>10.47</v>
      </c>
      <c r="M676">
        <v>21.58</v>
      </c>
      <c r="N676">
        <v>10</v>
      </c>
      <c r="O676">
        <v>0</v>
      </c>
    </row>
    <row r="677" spans="1:15" x14ac:dyDescent="0.2">
      <c r="A677" t="s">
        <v>698</v>
      </c>
      <c r="B677">
        <v>34</v>
      </c>
      <c r="C677">
        <v>0</v>
      </c>
      <c r="D677" t="s">
        <v>20</v>
      </c>
      <c r="E677" t="s">
        <v>28</v>
      </c>
      <c r="F677" t="s">
        <v>22</v>
      </c>
      <c r="G677">
        <v>64.69</v>
      </c>
      <c r="H677">
        <v>0</v>
      </c>
      <c r="I677" s="1">
        <v>45091</v>
      </c>
      <c r="J677">
        <v>6</v>
      </c>
      <c r="K677">
        <v>453.54</v>
      </c>
      <c r="L677">
        <v>9.4700000000000006</v>
      </c>
      <c r="M677">
        <v>29.08</v>
      </c>
      <c r="N677">
        <v>5</v>
      </c>
      <c r="O677">
        <v>0</v>
      </c>
    </row>
    <row r="678" spans="1:15" x14ac:dyDescent="0.2">
      <c r="A678" t="s">
        <v>699</v>
      </c>
      <c r="B678">
        <v>43</v>
      </c>
      <c r="C678">
        <v>1</v>
      </c>
      <c r="D678" t="s">
        <v>16</v>
      </c>
      <c r="E678" t="s">
        <v>17</v>
      </c>
      <c r="F678" t="s">
        <v>25</v>
      </c>
      <c r="G678">
        <v>50.68</v>
      </c>
      <c r="H678">
        <v>0</v>
      </c>
      <c r="I678" s="1">
        <v>43821</v>
      </c>
      <c r="J678">
        <v>48</v>
      </c>
      <c r="K678">
        <v>434.88</v>
      </c>
      <c r="L678">
        <v>10.32</v>
      </c>
      <c r="M678">
        <v>26.92</v>
      </c>
      <c r="N678">
        <v>6</v>
      </c>
      <c r="O678">
        <v>0</v>
      </c>
    </row>
    <row r="679" spans="1:15" x14ac:dyDescent="0.2">
      <c r="A679" t="s">
        <v>700</v>
      </c>
      <c r="B679">
        <v>43</v>
      </c>
      <c r="C679">
        <v>1</v>
      </c>
      <c r="D679" t="s">
        <v>20</v>
      </c>
      <c r="E679" t="s">
        <v>17</v>
      </c>
      <c r="F679" t="s">
        <v>22</v>
      </c>
      <c r="G679">
        <v>51.72</v>
      </c>
      <c r="H679">
        <v>0</v>
      </c>
      <c r="I679" s="1">
        <v>43270</v>
      </c>
      <c r="J679">
        <v>66</v>
      </c>
      <c r="K679">
        <v>497.66</v>
      </c>
      <c r="L679">
        <v>10.49</v>
      </c>
      <c r="M679">
        <v>25.83</v>
      </c>
      <c r="N679">
        <v>10</v>
      </c>
      <c r="O679">
        <v>0</v>
      </c>
    </row>
    <row r="680" spans="1:15" x14ac:dyDescent="0.2">
      <c r="A680" t="s">
        <v>701</v>
      </c>
      <c r="B680">
        <v>33</v>
      </c>
      <c r="C680">
        <v>0</v>
      </c>
      <c r="D680" t="s">
        <v>16</v>
      </c>
      <c r="E680" t="s">
        <v>28</v>
      </c>
      <c r="F680" t="s">
        <v>25</v>
      </c>
      <c r="G680">
        <v>50.05</v>
      </c>
      <c r="H680">
        <v>0</v>
      </c>
      <c r="I680" s="1">
        <v>43571</v>
      </c>
      <c r="J680">
        <v>56</v>
      </c>
      <c r="K680">
        <v>494.22</v>
      </c>
      <c r="L680">
        <v>8.14</v>
      </c>
      <c r="M680">
        <v>27.33</v>
      </c>
      <c r="N680">
        <v>7</v>
      </c>
      <c r="O680">
        <v>0</v>
      </c>
    </row>
    <row r="681" spans="1:15" x14ac:dyDescent="0.2">
      <c r="A681" t="s">
        <v>702</v>
      </c>
      <c r="B681">
        <v>23</v>
      </c>
      <c r="C681">
        <v>0</v>
      </c>
      <c r="D681" t="s">
        <v>16</v>
      </c>
      <c r="E681" t="s">
        <v>17</v>
      </c>
      <c r="F681" t="s">
        <v>25</v>
      </c>
      <c r="G681">
        <v>69.2</v>
      </c>
      <c r="H681">
        <v>0</v>
      </c>
      <c r="I681" s="1">
        <v>43576</v>
      </c>
      <c r="J681">
        <v>56</v>
      </c>
      <c r="K681">
        <v>575.21</v>
      </c>
      <c r="L681">
        <v>10.35</v>
      </c>
      <c r="M681">
        <v>17.670000000000002</v>
      </c>
      <c r="N681">
        <v>6</v>
      </c>
      <c r="O681">
        <v>0</v>
      </c>
    </row>
    <row r="682" spans="1:15" x14ac:dyDescent="0.2">
      <c r="A682" t="s">
        <v>703</v>
      </c>
      <c r="B682">
        <v>43</v>
      </c>
      <c r="C682">
        <v>1</v>
      </c>
      <c r="D682" t="s">
        <v>20</v>
      </c>
      <c r="E682" t="s">
        <v>28</v>
      </c>
      <c r="F682" t="s">
        <v>22</v>
      </c>
      <c r="G682">
        <v>56.78</v>
      </c>
      <c r="H682">
        <v>0</v>
      </c>
      <c r="I682" s="1">
        <v>44696</v>
      </c>
      <c r="J682">
        <v>19</v>
      </c>
      <c r="K682">
        <v>552.74</v>
      </c>
      <c r="L682">
        <v>9.7899999999999991</v>
      </c>
      <c r="M682">
        <v>25.33</v>
      </c>
      <c r="N682">
        <v>2</v>
      </c>
      <c r="O682">
        <v>0</v>
      </c>
    </row>
    <row r="683" spans="1:15" x14ac:dyDescent="0.2">
      <c r="A683" t="s">
        <v>704</v>
      </c>
      <c r="B683">
        <v>25</v>
      </c>
      <c r="C683">
        <v>0</v>
      </c>
      <c r="D683" t="s">
        <v>16</v>
      </c>
      <c r="E683" t="s">
        <v>17</v>
      </c>
      <c r="F683" t="s">
        <v>25</v>
      </c>
      <c r="G683">
        <v>57.62</v>
      </c>
      <c r="H683">
        <v>0</v>
      </c>
      <c r="I683" s="1">
        <v>43486</v>
      </c>
      <c r="J683">
        <v>59</v>
      </c>
      <c r="K683">
        <v>400.69</v>
      </c>
      <c r="L683">
        <v>10.25</v>
      </c>
      <c r="M683">
        <v>31.17</v>
      </c>
      <c r="N683">
        <v>4</v>
      </c>
      <c r="O683">
        <v>0</v>
      </c>
    </row>
    <row r="684" spans="1:15" x14ac:dyDescent="0.2">
      <c r="A684" t="s">
        <v>705</v>
      </c>
      <c r="B684">
        <v>42</v>
      </c>
      <c r="C684">
        <v>0</v>
      </c>
      <c r="D684" t="s">
        <v>16</v>
      </c>
      <c r="E684" t="s">
        <v>21</v>
      </c>
      <c r="F684" t="s">
        <v>18</v>
      </c>
      <c r="G684">
        <v>49.78</v>
      </c>
      <c r="H684">
        <v>0</v>
      </c>
      <c r="I684" s="1">
        <v>43584</v>
      </c>
      <c r="J684">
        <v>56</v>
      </c>
      <c r="K684">
        <v>435.89</v>
      </c>
      <c r="L684">
        <v>9.35</v>
      </c>
      <c r="M684">
        <v>23.5</v>
      </c>
      <c r="N684">
        <v>4</v>
      </c>
      <c r="O684">
        <v>0</v>
      </c>
    </row>
    <row r="685" spans="1:15" x14ac:dyDescent="0.2">
      <c r="A685" t="s">
        <v>706</v>
      </c>
      <c r="B685">
        <v>35</v>
      </c>
      <c r="C685">
        <v>0</v>
      </c>
      <c r="D685" t="s">
        <v>16</v>
      </c>
      <c r="E685" t="s">
        <v>17</v>
      </c>
      <c r="F685" t="s">
        <v>25</v>
      </c>
      <c r="G685">
        <v>41.02</v>
      </c>
      <c r="H685">
        <v>0</v>
      </c>
      <c r="I685" s="1">
        <v>44619</v>
      </c>
      <c r="J685">
        <v>22</v>
      </c>
      <c r="K685">
        <v>468.87</v>
      </c>
      <c r="L685">
        <v>10.51</v>
      </c>
      <c r="M685">
        <v>26.92</v>
      </c>
      <c r="N685">
        <v>4</v>
      </c>
      <c r="O685">
        <v>0</v>
      </c>
    </row>
    <row r="686" spans="1:15" x14ac:dyDescent="0.2">
      <c r="A686" t="s">
        <v>707</v>
      </c>
      <c r="B686">
        <v>43</v>
      </c>
      <c r="C686">
        <v>1</v>
      </c>
      <c r="D686" t="s">
        <v>16</v>
      </c>
      <c r="E686" t="s">
        <v>21</v>
      </c>
      <c r="F686" t="s">
        <v>18</v>
      </c>
      <c r="G686">
        <v>31.09</v>
      </c>
      <c r="H686">
        <v>0</v>
      </c>
      <c r="I686" s="1">
        <v>44702</v>
      </c>
      <c r="J686">
        <v>19</v>
      </c>
      <c r="K686">
        <v>413.03</v>
      </c>
      <c r="L686">
        <v>10.3</v>
      </c>
      <c r="M686">
        <v>26.17</v>
      </c>
      <c r="N686">
        <v>7</v>
      </c>
      <c r="O686">
        <v>1</v>
      </c>
    </row>
    <row r="687" spans="1:15" x14ac:dyDescent="0.2">
      <c r="A687" t="s">
        <v>708</v>
      </c>
      <c r="B687">
        <v>43</v>
      </c>
      <c r="C687">
        <v>1</v>
      </c>
      <c r="D687" t="s">
        <v>16</v>
      </c>
      <c r="E687" t="s">
        <v>21</v>
      </c>
      <c r="F687" t="s">
        <v>22</v>
      </c>
      <c r="G687">
        <v>74.790000000000006</v>
      </c>
      <c r="H687">
        <v>0</v>
      </c>
      <c r="I687" s="1">
        <v>44947</v>
      </c>
      <c r="J687">
        <v>11</v>
      </c>
      <c r="K687">
        <v>639.34</v>
      </c>
      <c r="L687">
        <v>8.6</v>
      </c>
      <c r="M687">
        <v>24.58</v>
      </c>
      <c r="N687">
        <v>9</v>
      </c>
      <c r="O687">
        <v>0</v>
      </c>
    </row>
    <row r="688" spans="1:15" x14ac:dyDescent="0.2">
      <c r="A688" t="s">
        <v>709</v>
      </c>
      <c r="B688">
        <v>43</v>
      </c>
      <c r="C688">
        <v>1</v>
      </c>
      <c r="D688" t="s">
        <v>16</v>
      </c>
      <c r="E688" t="s">
        <v>21</v>
      </c>
      <c r="F688" t="s">
        <v>22</v>
      </c>
      <c r="G688">
        <v>62.05</v>
      </c>
      <c r="H688">
        <v>0</v>
      </c>
      <c r="I688" s="1">
        <v>43533</v>
      </c>
      <c r="J688">
        <v>57</v>
      </c>
      <c r="K688">
        <v>381.05</v>
      </c>
      <c r="L688">
        <v>7.21</v>
      </c>
      <c r="M688">
        <v>21.08</v>
      </c>
      <c r="N688">
        <v>4</v>
      </c>
      <c r="O688">
        <v>0</v>
      </c>
    </row>
    <row r="689" spans="1:15" x14ac:dyDescent="0.2">
      <c r="A689" t="s">
        <v>710</v>
      </c>
      <c r="B689">
        <v>43</v>
      </c>
      <c r="C689">
        <v>1</v>
      </c>
      <c r="D689" t="s">
        <v>16</v>
      </c>
      <c r="E689" t="s">
        <v>21</v>
      </c>
      <c r="F689" t="s">
        <v>25</v>
      </c>
      <c r="G689">
        <v>47.1</v>
      </c>
      <c r="H689">
        <v>0</v>
      </c>
      <c r="I689" s="1">
        <v>43660</v>
      </c>
      <c r="J689">
        <v>53</v>
      </c>
      <c r="K689">
        <v>419.91</v>
      </c>
      <c r="L689">
        <v>10.91</v>
      </c>
      <c r="M689">
        <v>22.08</v>
      </c>
      <c r="N689">
        <v>4</v>
      </c>
      <c r="O689">
        <v>0</v>
      </c>
    </row>
    <row r="690" spans="1:15" x14ac:dyDescent="0.2">
      <c r="A690" t="s">
        <v>711</v>
      </c>
      <c r="B690">
        <v>58</v>
      </c>
      <c r="C690">
        <v>0</v>
      </c>
      <c r="D690" t="s">
        <v>16</v>
      </c>
      <c r="E690" t="s">
        <v>28</v>
      </c>
      <c r="F690" t="s">
        <v>18</v>
      </c>
      <c r="G690">
        <v>76.91</v>
      </c>
      <c r="H690">
        <v>0</v>
      </c>
      <c r="I690" s="1">
        <v>43893</v>
      </c>
      <c r="J690">
        <v>45</v>
      </c>
      <c r="K690">
        <v>440.7</v>
      </c>
      <c r="L690">
        <v>10.59</v>
      </c>
      <c r="M690">
        <v>22.17</v>
      </c>
      <c r="N690">
        <v>5</v>
      </c>
      <c r="O690">
        <v>0</v>
      </c>
    </row>
    <row r="691" spans="1:15" x14ac:dyDescent="0.2">
      <c r="A691" t="s">
        <v>712</v>
      </c>
      <c r="B691">
        <v>62</v>
      </c>
      <c r="C691">
        <v>0</v>
      </c>
      <c r="D691" t="s">
        <v>16</v>
      </c>
      <c r="E691" t="s">
        <v>28</v>
      </c>
      <c r="F691" t="s">
        <v>22</v>
      </c>
      <c r="G691">
        <v>49.89</v>
      </c>
      <c r="H691">
        <v>0</v>
      </c>
      <c r="I691" s="1">
        <v>43800</v>
      </c>
      <c r="J691">
        <v>48</v>
      </c>
      <c r="K691">
        <v>469.97</v>
      </c>
      <c r="L691">
        <v>9.5399999999999991</v>
      </c>
      <c r="M691">
        <v>27.58</v>
      </c>
      <c r="N691">
        <v>7</v>
      </c>
      <c r="O691">
        <v>0</v>
      </c>
    </row>
    <row r="692" spans="1:15" x14ac:dyDescent="0.2">
      <c r="A692" t="s">
        <v>713</v>
      </c>
      <c r="B692">
        <v>43</v>
      </c>
      <c r="C692">
        <v>1</v>
      </c>
      <c r="D692" t="s">
        <v>16</v>
      </c>
      <c r="E692" t="s">
        <v>17</v>
      </c>
      <c r="F692" t="s">
        <v>22</v>
      </c>
      <c r="G692">
        <v>37.75</v>
      </c>
      <c r="H692">
        <v>0</v>
      </c>
      <c r="I692" s="1">
        <v>43618</v>
      </c>
      <c r="J692">
        <v>54</v>
      </c>
      <c r="K692">
        <v>371.84</v>
      </c>
      <c r="L692">
        <v>9.4600000000000009</v>
      </c>
      <c r="M692">
        <v>14.25</v>
      </c>
      <c r="N692">
        <v>4</v>
      </c>
      <c r="O692">
        <v>0</v>
      </c>
    </row>
    <row r="693" spans="1:15" x14ac:dyDescent="0.2">
      <c r="A693" t="s">
        <v>714</v>
      </c>
      <c r="B693">
        <v>43</v>
      </c>
      <c r="C693">
        <v>1</v>
      </c>
      <c r="D693" t="s">
        <v>16</v>
      </c>
      <c r="E693" t="s">
        <v>17</v>
      </c>
      <c r="F693" t="s">
        <v>22</v>
      </c>
      <c r="G693">
        <v>35</v>
      </c>
      <c r="H693">
        <v>0</v>
      </c>
      <c r="I693" s="1">
        <v>43567</v>
      </c>
      <c r="J693">
        <v>56</v>
      </c>
      <c r="K693">
        <v>445.32</v>
      </c>
      <c r="L693">
        <v>9.0299999999999994</v>
      </c>
      <c r="M693">
        <v>27.75</v>
      </c>
      <c r="N693">
        <v>7</v>
      </c>
      <c r="O693">
        <v>0</v>
      </c>
    </row>
    <row r="694" spans="1:15" x14ac:dyDescent="0.2">
      <c r="A694" t="s">
        <v>715</v>
      </c>
      <c r="B694">
        <v>64</v>
      </c>
      <c r="C694">
        <v>0</v>
      </c>
      <c r="D694" t="s">
        <v>16</v>
      </c>
      <c r="E694" t="s">
        <v>17</v>
      </c>
      <c r="F694" t="s">
        <v>25</v>
      </c>
      <c r="G694">
        <v>68.319999999999993</v>
      </c>
      <c r="H694">
        <v>0</v>
      </c>
      <c r="I694" s="1">
        <v>44105</v>
      </c>
      <c r="J694">
        <v>38</v>
      </c>
      <c r="K694">
        <v>456.09</v>
      </c>
      <c r="L694">
        <v>10.7</v>
      </c>
      <c r="M694">
        <v>27.58</v>
      </c>
      <c r="N694">
        <v>8</v>
      </c>
      <c r="O694">
        <v>0</v>
      </c>
    </row>
    <row r="695" spans="1:15" x14ac:dyDescent="0.2">
      <c r="A695" t="s">
        <v>716</v>
      </c>
      <c r="B695">
        <v>49</v>
      </c>
      <c r="C695">
        <v>0</v>
      </c>
      <c r="D695" t="s">
        <v>20</v>
      </c>
      <c r="E695" t="s">
        <v>17</v>
      </c>
      <c r="F695" t="s">
        <v>25</v>
      </c>
      <c r="G695">
        <v>30.79</v>
      </c>
      <c r="H695">
        <v>0</v>
      </c>
      <c r="I695" s="1">
        <v>44179</v>
      </c>
      <c r="J695">
        <v>36</v>
      </c>
      <c r="K695">
        <v>473.72</v>
      </c>
      <c r="L695">
        <v>10.050000000000001</v>
      </c>
      <c r="M695">
        <v>27.33</v>
      </c>
      <c r="N695">
        <v>6</v>
      </c>
      <c r="O695">
        <v>0</v>
      </c>
    </row>
    <row r="696" spans="1:15" x14ac:dyDescent="0.2">
      <c r="A696" t="s">
        <v>717</v>
      </c>
      <c r="B696">
        <v>27</v>
      </c>
      <c r="C696">
        <v>0</v>
      </c>
      <c r="D696" t="s">
        <v>16</v>
      </c>
      <c r="E696" t="s">
        <v>28</v>
      </c>
      <c r="F696" t="s">
        <v>18</v>
      </c>
      <c r="G696">
        <v>43.99</v>
      </c>
      <c r="H696">
        <v>0</v>
      </c>
      <c r="I696" s="1">
        <v>44589</v>
      </c>
      <c r="J696">
        <v>23</v>
      </c>
      <c r="K696">
        <v>374.37</v>
      </c>
      <c r="L696">
        <v>9.2899999999999991</v>
      </c>
      <c r="M696">
        <v>27.67</v>
      </c>
      <c r="N696">
        <v>4</v>
      </c>
      <c r="O696">
        <v>0</v>
      </c>
    </row>
    <row r="697" spans="1:15" x14ac:dyDescent="0.2">
      <c r="A697" t="s">
        <v>718</v>
      </c>
      <c r="B697">
        <v>43</v>
      </c>
      <c r="C697">
        <v>1</v>
      </c>
      <c r="D697" t="s">
        <v>16</v>
      </c>
      <c r="E697" t="s">
        <v>21</v>
      </c>
      <c r="F697" t="s">
        <v>25</v>
      </c>
      <c r="G697">
        <v>31.99</v>
      </c>
      <c r="H697">
        <v>0</v>
      </c>
      <c r="I697" s="1">
        <v>43432</v>
      </c>
      <c r="J697">
        <v>61</v>
      </c>
      <c r="K697">
        <v>566.94000000000005</v>
      </c>
      <c r="L697">
        <v>9</v>
      </c>
      <c r="M697">
        <v>28.67</v>
      </c>
      <c r="N697">
        <v>3</v>
      </c>
      <c r="O697">
        <v>0</v>
      </c>
    </row>
    <row r="698" spans="1:15" x14ac:dyDescent="0.2">
      <c r="A698" t="s">
        <v>719</v>
      </c>
      <c r="B698">
        <v>24</v>
      </c>
      <c r="C698">
        <v>0</v>
      </c>
      <c r="D698" t="s">
        <v>16</v>
      </c>
      <c r="E698" t="s">
        <v>28</v>
      </c>
      <c r="F698" t="s">
        <v>18</v>
      </c>
      <c r="G698">
        <v>38.01</v>
      </c>
      <c r="H698">
        <v>0</v>
      </c>
      <c r="I698" s="1">
        <v>44636</v>
      </c>
      <c r="J698">
        <v>21</v>
      </c>
      <c r="K698">
        <v>397.1</v>
      </c>
      <c r="L698">
        <v>8.9</v>
      </c>
      <c r="M698">
        <v>27.17</v>
      </c>
      <c r="N698">
        <v>6</v>
      </c>
      <c r="O698">
        <v>0</v>
      </c>
    </row>
    <row r="699" spans="1:15" x14ac:dyDescent="0.2">
      <c r="A699" t="s">
        <v>720</v>
      </c>
      <c r="B699">
        <v>43</v>
      </c>
      <c r="C699">
        <v>1</v>
      </c>
      <c r="D699" t="s">
        <v>16</v>
      </c>
      <c r="E699" t="s">
        <v>28</v>
      </c>
      <c r="F699" t="s">
        <v>25</v>
      </c>
      <c r="G699">
        <v>53</v>
      </c>
      <c r="H699">
        <v>0</v>
      </c>
      <c r="I699" s="1">
        <v>44276</v>
      </c>
      <c r="J699">
        <v>33</v>
      </c>
      <c r="K699">
        <v>265.22000000000003</v>
      </c>
      <c r="L699">
        <v>11.02</v>
      </c>
      <c r="M699">
        <v>26.83</v>
      </c>
      <c r="N699">
        <v>5</v>
      </c>
      <c r="O699">
        <v>0</v>
      </c>
    </row>
    <row r="700" spans="1:15" x14ac:dyDescent="0.2">
      <c r="A700" t="s">
        <v>721</v>
      </c>
      <c r="B700">
        <v>40</v>
      </c>
      <c r="C700">
        <v>0</v>
      </c>
      <c r="D700" t="s">
        <v>16</v>
      </c>
      <c r="E700" t="s">
        <v>17</v>
      </c>
      <c r="F700" t="s">
        <v>22</v>
      </c>
      <c r="G700">
        <v>55.06</v>
      </c>
      <c r="H700">
        <v>0</v>
      </c>
      <c r="I700" s="1">
        <v>43172</v>
      </c>
      <c r="J700">
        <v>69</v>
      </c>
      <c r="K700">
        <v>504.05</v>
      </c>
      <c r="L700">
        <v>10.34</v>
      </c>
      <c r="M700">
        <v>18.079999999999998</v>
      </c>
      <c r="N700">
        <v>8</v>
      </c>
      <c r="O700">
        <v>0</v>
      </c>
    </row>
    <row r="701" spans="1:15" x14ac:dyDescent="0.2">
      <c r="A701" t="s">
        <v>722</v>
      </c>
      <c r="B701">
        <v>43</v>
      </c>
      <c r="C701">
        <v>0</v>
      </c>
      <c r="D701" t="s">
        <v>16</v>
      </c>
      <c r="E701" t="s">
        <v>17</v>
      </c>
      <c r="F701" t="s">
        <v>25</v>
      </c>
      <c r="G701">
        <v>33.47</v>
      </c>
      <c r="H701">
        <v>0</v>
      </c>
      <c r="I701" s="1">
        <v>44237</v>
      </c>
      <c r="J701">
        <v>34</v>
      </c>
      <c r="K701">
        <v>642.95000000000005</v>
      </c>
      <c r="L701">
        <v>9.69</v>
      </c>
      <c r="M701">
        <v>29.83</v>
      </c>
      <c r="N701">
        <v>15</v>
      </c>
      <c r="O701">
        <v>0</v>
      </c>
    </row>
    <row r="702" spans="1:15" x14ac:dyDescent="0.2">
      <c r="A702" t="s">
        <v>723</v>
      </c>
      <c r="B702">
        <v>43</v>
      </c>
      <c r="C702">
        <v>1</v>
      </c>
      <c r="D702" t="s">
        <v>20</v>
      </c>
      <c r="E702" t="s">
        <v>17</v>
      </c>
      <c r="F702" t="s">
        <v>25</v>
      </c>
      <c r="G702">
        <v>77.14</v>
      </c>
      <c r="H702">
        <v>0</v>
      </c>
      <c r="I702" s="1">
        <v>43407</v>
      </c>
      <c r="J702">
        <v>61</v>
      </c>
      <c r="K702">
        <v>325.05</v>
      </c>
      <c r="L702">
        <v>8.51</v>
      </c>
      <c r="M702">
        <v>17.920000000000002</v>
      </c>
      <c r="N702">
        <v>5</v>
      </c>
      <c r="O702">
        <v>0</v>
      </c>
    </row>
    <row r="703" spans="1:15" x14ac:dyDescent="0.2">
      <c r="A703" t="s">
        <v>724</v>
      </c>
      <c r="B703">
        <v>39</v>
      </c>
      <c r="C703">
        <v>0</v>
      </c>
      <c r="D703" t="s">
        <v>20</v>
      </c>
      <c r="E703" t="s">
        <v>21</v>
      </c>
      <c r="F703" t="s">
        <v>18</v>
      </c>
      <c r="G703">
        <v>18.66</v>
      </c>
      <c r="H703">
        <v>0</v>
      </c>
      <c r="I703" s="1">
        <v>43281</v>
      </c>
      <c r="J703">
        <v>66</v>
      </c>
      <c r="K703">
        <v>562.65</v>
      </c>
      <c r="L703">
        <v>9.42</v>
      </c>
      <c r="M703">
        <v>24</v>
      </c>
      <c r="N703">
        <v>8</v>
      </c>
      <c r="O703">
        <v>0</v>
      </c>
    </row>
    <row r="704" spans="1:15" x14ac:dyDescent="0.2">
      <c r="A704" t="s">
        <v>725</v>
      </c>
      <c r="B704">
        <v>43</v>
      </c>
      <c r="C704">
        <v>1</v>
      </c>
      <c r="D704" t="s">
        <v>20</v>
      </c>
      <c r="E704" t="s">
        <v>17</v>
      </c>
      <c r="F704" t="s">
        <v>18</v>
      </c>
      <c r="G704">
        <v>41.79</v>
      </c>
      <c r="H704">
        <v>0</v>
      </c>
      <c r="I704" s="1">
        <v>44448</v>
      </c>
      <c r="J704">
        <v>27</v>
      </c>
      <c r="K704">
        <v>476.17</v>
      </c>
      <c r="L704">
        <v>9.69</v>
      </c>
      <c r="M704">
        <v>19.079999999999998</v>
      </c>
      <c r="N704">
        <v>5</v>
      </c>
      <c r="O704">
        <v>0</v>
      </c>
    </row>
    <row r="705" spans="1:15" x14ac:dyDescent="0.2">
      <c r="A705" t="s">
        <v>726</v>
      </c>
      <c r="B705">
        <v>24</v>
      </c>
      <c r="C705">
        <v>0</v>
      </c>
      <c r="D705" t="s">
        <v>20</v>
      </c>
      <c r="E705" t="s">
        <v>21</v>
      </c>
      <c r="F705" t="s">
        <v>22</v>
      </c>
      <c r="G705">
        <v>51.94</v>
      </c>
      <c r="H705">
        <v>0</v>
      </c>
      <c r="I705" s="1">
        <v>45069</v>
      </c>
      <c r="J705">
        <v>7</v>
      </c>
      <c r="K705">
        <v>412.44</v>
      </c>
      <c r="L705">
        <v>9.56</v>
      </c>
      <c r="M705">
        <v>24.17</v>
      </c>
      <c r="N705">
        <v>10</v>
      </c>
      <c r="O705">
        <v>0</v>
      </c>
    </row>
    <row r="706" spans="1:15" x14ac:dyDescent="0.2">
      <c r="A706" t="s">
        <v>727</v>
      </c>
      <c r="B706">
        <v>43</v>
      </c>
      <c r="C706">
        <v>1</v>
      </c>
      <c r="D706" t="s">
        <v>16</v>
      </c>
      <c r="E706" t="s">
        <v>28</v>
      </c>
      <c r="F706" t="s">
        <v>22</v>
      </c>
      <c r="G706">
        <v>52.33</v>
      </c>
      <c r="H706">
        <v>0</v>
      </c>
      <c r="I706" s="1">
        <v>44026</v>
      </c>
      <c r="J706">
        <v>41</v>
      </c>
      <c r="K706">
        <v>587.30999999999995</v>
      </c>
      <c r="L706">
        <v>10.130000000000001</v>
      </c>
      <c r="M706">
        <v>25.42</v>
      </c>
      <c r="N706">
        <v>2</v>
      </c>
      <c r="O706">
        <v>0</v>
      </c>
    </row>
    <row r="707" spans="1:15" x14ac:dyDescent="0.2">
      <c r="A707" t="s">
        <v>728</v>
      </c>
      <c r="B707">
        <v>32</v>
      </c>
      <c r="C707">
        <v>0</v>
      </c>
      <c r="D707" t="s">
        <v>16</v>
      </c>
      <c r="E707" t="s">
        <v>21</v>
      </c>
      <c r="F707" t="s">
        <v>22</v>
      </c>
      <c r="G707">
        <v>53.95</v>
      </c>
      <c r="H707">
        <v>0</v>
      </c>
      <c r="I707" s="1">
        <v>43577</v>
      </c>
      <c r="J707">
        <v>56</v>
      </c>
      <c r="K707">
        <v>390.45</v>
      </c>
      <c r="L707">
        <v>10.95</v>
      </c>
      <c r="M707">
        <v>21.92</v>
      </c>
      <c r="N707">
        <v>8</v>
      </c>
      <c r="O707">
        <v>0</v>
      </c>
    </row>
    <row r="708" spans="1:15" x14ac:dyDescent="0.2">
      <c r="A708" t="s">
        <v>729</v>
      </c>
      <c r="B708">
        <v>24</v>
      </c>
      <c r="C708">
        <v>0</v>
      </c>
      <c r="D708" t="s">
        <v>16</v>
      </c>
      <c r="E708" t="s">
        <v>17</v>
      </c>
      <c r="F708" t="s">
        <v>25</v>
      </c>
      <c r="G708">
        <v>63.19</v>
      </c>
      <c r="H708">
        <v>0</v>
      </c>
      <c r="I708" s="1">
        <v>44932</v>
      </c>
      <c r="J708">
        <v>11</v>
      </c>
      <c r="K708">
        <v>397.46</v>
      </c>
      <c r="L708">
        <v>10.17</v>
      </c>
      <c r="M708">
        <v>26.75</v>
      </c>
      <c r="N708">
        <v>5</v>
      </c>
      <c r="O708">
        <v>0</v>
      </c>
    </row>
    <row r="709" spans="1:15" x14ac:dyDescent="0.2">
      <c r="A709" t="s">
        <v>730</v>
      </c>
      <c r="B709">
        <v>43</v>
      </c>
      <c r="C709">
        <v>1</v>
      </c>
      <c r="D709" t="s">
        <v>20</v>
      </c>
      <c r="E709" t="s">
        <v>21</v>
      </c>
      <c r="F709" t="s">
        <v>22</v>
      </c>
      <c r="G709">
        <v>4.26</v>
      </c>
      <c r="H709">
        <v>0</v>
      </c>
      <c r="I709" s="1">
        <v>44615</v>
      </c>
      <c r="J709">
        <v>22</v>
      </c>
      <c r="K709">
        <v>323.87</v>
      </c>
      <c r="L709">
        <v>9.2100000000000009</v>
      </c>
      <c r="M709">
        <v>27.25</v>
      </c>
      <c r="N709">
        <v>6</v>
      </c>
      <c r="O709">
        <v>0</v>
      </c>
    </row>
    <row r="710" spans="1:15" x14ac:dyDescent="0.2">
      <c r="A710" t="s">
        <v>731</v>
      </c>
      <c r="B710">
        <v>68</v>
      </c>
      <c r="C710">
        <v>0</v>
      </c>
      <c r="D710" t="s">
        <v>16</v>
      </c>
      <c r="E710" t="s">
        <v>21</v>
      </c>
      <c r="F710" t="s">
        <v>25</v>
      </c>
      <c r="G710">
        <v>38.39</v>
      </c>
      <c r="H710">
        <v>0</v>
      </c>
      <c r="I710" s="1">
        <v>43414</v>
      </c>
      <c r="J710">
        <v>61</v>
      </c>
      <c r="K710">
        <v>517.88</v>
      </c>
      <c r="L710">
        <v>10.220000000000001</v>
      </c>
      <c r="M710">
        <v>22.58</v>
      </c>
      <c r="N710">
        <v>8</v>
      </c>
      <c r="O710">
        <v>0</v>
      </c>
    </row>
    <row r="711" spans="1:15" x14ac:dyDescent="0.2">
      <c r="A711" t="s">
        <v>732</v>
      </c>
      <c r="B711">
        <v>43</v>
      </c>
      <c r="C711">
        <v>1</v>
      </c>
      <c r="D711" t="s">
        <v>16</v>
      </c>
      <c r="E711" t="s">
        <v>21</v>
      </c>
      <c r="F711" t="s">
        <v>18</v>
      </c>
      <c r="G711">
        <v>52.27</v>
      </c>
      <c r="H711">
        <v>0</v>
      </c>
      <c r="I711" s="1">
        <v>43336</v>
      </c>
      <c r="J711">
        <v>64</v>
      </c>
      <c r="K711">
        <v>553.20000000000005</v>
      </c>
      <c r="L711">
        <v>9.52</v>
      </c>
      <c r="M711">
        <v>27.58</v>
      </c>
      <c r="N711">
        <v>9</v>
      </c>
      <c r="O711">
        <v>0</v>
      </c>
    </row>
    <row r="712" spans="1:15" x14ac:dyDescent="0.2">
      <c r="A712" t="s">
        <v>733</v>
      </c>
      <c r="B712">
        <v>43</v>
      </c>
      <c r="C712">
        <v>1</v>
      </c>
      <c r="D712" t="s">
        <v>20</v>
      </c>
      <c r="E712" t="s">
        <v>21</v>
      </c>
      <c r="F712" t="s">
        <v>25</v>
      </c>
      <c r="G712">
        <v>75.55</v>
      </c>
      <c r="H712">
        <v>0</v>
      </c>
      <c r="I712" s="1">
        <v>44234</v>
      </c>
      <c r="J712">
        <v>34</v>
      </c>
      <c r="K712">
        <v>475.63</v>
      </c>
      <c r="L712">
        <v>11.51</v>
      </c>
      <c r="M712">
        <v>22.33</v>
      </c>
      <c r="N712">
        <v>6</v>
      </c>
      <c r="O712">
        <v>0</v>
      </c>
    </row>
    <row r="713" spans="1:15" x14ac:dyDescent="0.2">
      <c r="A713" t="s">
        <v>734</v>
      </c>
      <c r="B713">
        <v>67</v>
      </c>
      <c r="C713">
        <v>0</v>
      </c>
      <c r="D713" t="s">
        <v>20</v>
      </c>
      <c r="E713" t="s">
        <v>17</v>
      </c>
      <c r="F713" t="s">
        <v>25</v>
      </c>
      <c r="G713">
        <v>41.27</v>
      </c>
      <c r="H713">
        <v>0</v>
      </c>
      <c r="I713" s="1">
        <v>43850</v>
      </c>
      <c r="J713">
        <v>47</v>
      </c>
      <c r="K713">
        <v>612.65</v>
      </c>
      <c r="L713">
        <v>10.24</v>
      </c>
      <c r="M713">
        <v>31.83</v>
      </c>
      <c r="N713">
        <v>6</v>
      </c>
      <c r="O713">
        <v>1</v>
      </c>
    </row>
    <row r="714" spans="1:15" x14ac:dyDescent="0.2">
      <c r="A714" t="s">
        <v>735</v>
      </c>
      <c r="B714">
        <v>43</v>
      </c>
      <c r="C714">
        <v>1</v>
      </c>
      <c r="D714" t="s">
        <v>16</v>
      </c>
      <c r="E714" t="s">
        <v>17</v>
      </c>
      <c r="F714" t="s">
        <v>18</v>
      </c>
      <c r="G714">
        <v>47.11</v>
      </c>
      <c r="H714">
        <v>0</v>
      </c>
      <c r="I714" s="1">
        <v>44696</v>
      </c>
      <c r="J714">
        <v>19</v>
      </c>
      <c r="K714">
        <v>399.18</v>
      </c>
      <c r="L714">
        <v>11.9</v>
      </c>
      <c r="M714">
        <v>20.329999999999998</v>
      </c>
      <c r="N714">
        <v>3</v>
      </c>
      <c r="O714">
        <v>0</v>
      </c>
    </row>
    <row r="715" spans="1:15" x14ac:dyDescent="0.2">
      <c r="A715" t="s">
        <v>736</v>
      </c>
      <c r="B715">
        <v>43</v>
      </c>
      <c r="C715">
        <v>1</v>
      </c>
      <c r="D715" t="s">
        <v>16</v>
      </c>
      <c r="E715" t="s">
        <v>17</v>
      </c>
      <c r="F715" t="s">
        <v>22</v>
      </c>
      <c r="G715">
        <v>20.95</v>
      </c>
      <c r="H715">
        <v>0</v>
      </c>
      <c r="I715" s="1">
        <v>43247</v>
      </c>
      <c r="J715">
        <v>67</v>
      </c>
      <c r="K715">
        <v>335.26</v>
      </c>
      <c r="L715">
        <v>9.6</v>
      </c>
      <c r="M715">
        <v>24.25</v>
      </c>
      <c r="N715">
        <v>7</v>
      </c>
      <c r="O715">
        <v>0</v>
      </c>
    </row>
    <row r="716" spans="1:15" x14ac:dyDescent="0.2">
      <c r="A716" t="s">
        <v>737</v>
      </c>
      <c r="B716">
        <v>46</v>
      </c>
      <c r="C716">
        <v>0</v>
      </c>
      <c r="D716" t="s">
        <v>16</v>
      </c>
      <c r="E716" t="s">
        <v>28</v>
      </c>
      <c r="F716" t="s">
        <v>25</v>
      </c>
      <c r="G716">
        <v>60.88</v>
      </c>
      <c r="H716">
        <v>0</v>
      </c>
      <c r="I716" s="1">
        <v>43197</v>
      </c>
      <c r="J716">
        <v>68</v>
      </c>
      <c r="K716">
        <v>586.37</v>
      </c>
      <c r="L716">
        <v>9.24</v>
      </c>
      <c r="M716">
        <v>19.329999999999998</v>
      </c>
      <c r="N716">
        <v>3</v>
      </c>
      <c r="O716">
        <v>1</v>
      </c>
    </row>
    <row r="717" spans="1:15" x14ac:dyDescent="0.2">
      <c r="A717" t="s">
        <v>738</v>
      </c>
      <c r="B717">
        <v>35</v>
      </c>
      <c r="C717">
        <v>0</v>
      </c>
      <c r="D717" t="s">
        <v>16</v>
      </c>
      <c r="E717" t="s">
        <v>28</v>
      </c>
      <c r="F717" t="s">
        <v>22</v>
      </c>
      <c r="G717">
        <v>31.86</v>
      </c>
      <c r="H717">
        <v>0</v>
      </c>
      <c r="I717" s="1">
        <v>43708</v>
      </c>
      <c r="J717">
        <v>52</v>
      </c>
      <c r="K717">
        <v>544.52</v>
      </c>
      <c r="L717">
        <v>9.86</v>
      </c>
      <c r="M717">
        <v>15.83</v>
      </c>
      <c r="N717">
        <v>6</v>
      </c>
      <c r="O717">
        <v>0</v>
      </c>
    </row>
    <row r="718" spans="1:15" x14ac:dyDescent="0.2">
      <c r="A718" t="s">
        <v>739</v>
      </c>
      <c r="B718">
        <v>48</v>
      </c>
      <c r="C718">
        <v>0</v>
      </c>
      <c r="D718" t="s">
        <v>16</v>
      </c>
      <c r="E718" t="s">
        <v>28</v>
      </c>
      <c r="F718" t="s">
        <v>22</v>
      </c>
      <c r="G718">
        <v>50.34</v>
      </c>
      <c r="H718">
        <v>0</v>
      </c>
      <c r="I718" s="1">
        <v>43991</v>
      </c>
      <c r="J718">
        <v>42</v>
      </c>
      <c r="K718">
        <v>623.47</v>
      </c>
      <c r="L718">
        <v>9.48</v>
      </c>
      <c r="M718">
        <v>18.920000000000002</v>
      </c>
      <c r="N718">
        <v>5</v>
      </c>
      <c r="O718">
        <v>1</v>
      </c>
    </row>
    <row r="719" spans="1:15" x14ac:dyDescent="0.2">
      <c r="A719" t="s">
        <v>740</v>
      </c>
      <c r="B719">
        <v>47</v>
      </c>
      <c r="C719">
        <v>0</v>
      </c>
      <c r="D719" t="s">
        <v>20</v>
      </c>
      <c r="E719" t="s">
        <v>21</v>
      </c>
      <c r="F719" t="s">
        <v>25</v>
      </c>
      <c r="G719">
        <v>48.42</v>
      </c>
      <c r="H719">
        <v>0</v>
      </c>
      <c r="I719" s="1">
        <v>44067</v>
      </c>
      <c r="J719">
        <v>40</v>
      </c>
      <c r="K719">
        <v>550.55999999999995</v>
      </c>
      <c r="L719">
        <v>9.6999999999999993</v>
      </c>
      <c r="M719">
        <v>22.25</v>
      </c>
      <c r="N719">
        <v>7</v>
      </c>
      <c r="O719">
        <v>0</v>
      </c>
    </row>
    <row r="720" spans="1:15" x14ac:dyDescent="0.2">
      <c r="A720" t="s">
        <v>741</v>
      </c>
      <c r="B720">
        <v>69</v>
      </c>
      <c r="C720">
        <v>0</v>
      </c>
      <c r="D720" t="s">
        <v>16</v>
      </c>
      <c r="E720" t="s">
        <v>21</v>
      </c>
      <c r="F720" t="s">
        <v>22</v>
      </c>
      <c r="G720">
        <v>40.86</v>
      </c>
      <c r="H720">
        <v>0</v>
      </c>
      <c r="I720" s="1">
        <v>43278</v>
      </c>
      <c r="J720">
        <v>66</v>
      </c>
      <c r="K720">
        <v>452.03</v>
      </c>
      <c r="L720">
        <v>10.5</v>
      </c>
      <c r="M720">
        <v>20.58</v>
      </c>
      <c r="N720">
        <v>4</v>
      </c>
      <c r="O720">
        <v>0</v>
      </c>
    </row>
    <row r="721" spans="1:15" x14ac:dyDescent="0.2">
      <c r="A721" t="s">
        <v>742</v>
      </c>
      <c r="B721">
        <v>56</v>
      </c>
      <c r="C721">
        <v>0</v>
      </c>
      <c r="D721" t="s">
        <v>16</v>
      </c>
      <c r="E721" t="s">
        <v>17</v>
      </c>
      <c r="F721" t="s">
        <v>25</v>
      </c>
      <c r="G721">
        <v>57.55</v>
      </c>
      <c r="H721">
        <v>0</v>
      </c>
      <c r="I721" s="1">
        <v>43384</v>
      </c>
      <c r="J721">
        <v>62</v>
      </c>
      <c r="K721">
        <v>520.71</v>
      </c>
      <c r="L721">
        <v>11.19</v>
      </c>
      <c r="M721">
        <v>24.08</v>
      </c>
      <c r="N721">
        <v>2</v>
      </c>
      <c r="O721">
        <v>1</v>
      </c>
    </row>
    <row r="722" spans="1:15" x14ac:dyDescent="0.2">
      <c r="A722" t="s">
        <v>743</v>
      </c>
      <c r="B722">
        <v>43</v>
      </c>
      <c r="C722">
        <v>1</v>
      </c>
      <c r="D722" t="s">
        <v>20</v>
      </c>
      <c r="E722" t="s">
        <v>28</v>
      </c>
      <c r="F722" t="s">
        <v>18</v>
      </c>
      <c r="G722">
        <v>82.35</v>
      </c>
      <c r="H722">
        <v>0</v>
      </c>
      <c r="I722" s="1">
        <v>44672</v>
      </c>
      <c r="J722">
        <v>20</v>
      </c>
      <c r="K722">
        <v>566.69000000000005</v>
      </c>
      <c r="L722">
        <v>11.12</v>
      </c>
      <c r="M722">
        <v>29.92</v>
      </c>
      <c r="N722">
        <v>6</v>
      </c>
      <c r="O722">
        <v>0</v>
      </c>
    </row>
    <row r="723" spans="1:15" x14ac:dyDescent="0.2">
      <c r="A723" t="s">
        <v>744</v>
      </c>
      <c r="B723">
        <v>35</v>
      </c>
      <c r="C723">
        <v>0</v>
      </c>
      <c r="D723" t="s">
        <v>16</v>
      </c>
      <c r="E723" t="s">
        <v>17</v>
      </c>
      <c r="F723" t="s">
        <v>25</v>
      </c>
      <c r="G723">
        <v>52.61</v>
      </c>
      <c r="H723">
        <v>0</v>
      </c>
      <c r="I723" s="1">
        <v>44877</v>
      </c>
      <c r="J723">
        <v>13</v>
      </c>
      <c r="K723">
        <v>427.85</v>
      </c>
      <c r="L723">
        <v>9.6</v>
      </c>
      <c r="M723">
        <v>24</v>
      </c>
      <c r="N723">
        <v>5</v>
      </c>
      <c r="O723">
        <v>0</v>
      </c>
    </row>
    <row r="724" spans="1:15" x14ac:dyDescent="0.2">
      <c r="A724" t="s">
        <v>745</v>
      </c>
      <c r="B724">
        <v>59</v>
      </c>
      <c r="C724">
        <v>0</v>
      </c>
      <c r="D724" t="s">
        <v>16</v>
      </c>
      <c r="E724" t="s">
        <v>28</v>
      </c>
      <c r="F724" t="s">
        <v>22</v>
      </c>
      <c r="G724">
        <v>16.48</v>
      </c>
      <c r="H724">
        <v>0</v>
      </c>
      <c r="I724" s="1">
        <v>43489</v>
      </c>
      <c r="J724">
        <v>59</v>
      </c>
      <c r="K724">
        <v>381.1</v>
      </c>
      <c r="L724">
        <v>10.4</v>
      </c>
      <c r="M724">
        <v>31.83</v>
      </c>
      <c r="N724">
        <v>7</v>
      </c>
      <c r="O724">
        <v>0</v>
      </c>
    </row>
    <row r="725" spans="1:15" x14ac:dyDescent="0.2">
      <c r="A725" t="s">
        <v>746</v>
      </c>
      <c r="B725">
        <v>56</v>
      </c>
      <c r="C725">
        <v>0</v>
      </c>
      <c r="D725" t="s">
        <v>20</v>
      </c>
      <c r="E725" t="s">
        <v>28</v>
      </c>
      <c r="F725" t="s">
        <v>22</v>
      </c>
      <c r="G725">
        <v>36.93</v>
      </c>
      <c r="H725">
        <v>0</v>
      </c>
      <c r="I725" s="1">
        <v>43982</v>
      </c>
      <c r="J725">
        <v>43</v>
      </c>
      <c r="K725">
        <v>457.67</v>
      </c>
      <c r="L725">
        <v>10.54</v>
      </c>
      <c r="M725">
        <v>22.08</v>
      </c>
      <c r="N725">
        <v>7</v>
      </c>
      <c r="O725">
        <v>0</v>
      </c>
    </row>
    <row r="726" spans="1:15" x14ac:dyDescent="0.2">
      <c r="A726" t="s">
        <v>747</v>
      </c>
      <c r="B726">
        <v>43</v>
      </c>
      <c r="C726">
        <v>1</v>
      </c>
      <c r="D726" t="s">
        <v>20</v>
      </c>
      <c r="E726" t="s">
        <v>28</v>
      </c>
      <c r="F726" t="s">
        <v>18</v>
      </c>
      <c r="G726">
        <v>51.6</v>
      </c>
      <c r="H726">
        <v>0</v>
      </c>
      <c r="I726" s="1">
        <v>45175</v>
      </c>
      <c r="J726">
        <v>3</v>
      </c>
      <c r="K726">
        <v>490.31</v>
      </c>
      <c r="L726">
        <v>8.5</v>
      </c>
      <c r="M726">
        <v>20.92</v>
      </c>
      <c r="N726">
        <v>4</v>
      </c>
      <c r="O726">
        <v>0</v>
      </c>
    </row>
    <row r="727" spans="1:15" x14ac:dyDescent="0.2">
      <c r="A727" t="s">
        <v>748</v>
      </c>
      <c r="B727">
        <v>34</v>
      </c>
      <c r="C727">
        <v>0</v>
      </c>
      <c r="D727" t="s">
        <v>20</v>
      </c>
      <c r="E727" t="s">
        <v>28</v>
      </c>
      <c r="F727" t="s">
        <v>18</v>
      </c>
      <c r="G727">
        <v>72.19</v>
      </c>
      <c r="H727">
        <v>0</v>
      </c>
      <c r="I727" s="1">
        <v>43256</v>
      </c>
      <c r="J727">
        <v>66</v>
      </c>
      <c r="K727">
        <v>485.54</v>
      </c>
      <c r="L727">
        <v>9.91</v>
      </c>
      <c r="M727">
        <v>27.92</v>
      </c>
      <c r="N727">
        <v>5</v>
      </c>
      <c r="O727">
        <v>0</v>
      </c>
    </row>
    <row r="728" spans="1:15" x14ac:dyDescent="0.2">
      <c r="A728" t="s">
        <v>749</v>
      </c>
      <c r="B728">
        <v>31</v>
      </c>
      <c r="C728">
        <v>0</v>
      </c>
      <c r="D728" t="s">
        <v>16</v>
      </c>
      <c r="E728" t="s">
        <v>21</v>
      </c>
      <c r="F728" t="s">
        <v>18</v>
      </c>
      <c r="G728">
        <v>46.41</v>
      </c>
      <c r="H728">
        <v>0</v>
      </c>
      <c r="I728" s="1">
        <v>44281</v>
      </c>
      <c r="J728">
        <v>33</v>
      </c>
      <c r="K728">
        <v>467.67</v>
      </c>
      <c r="L728">
        <v>9.57</v>
      </c>
      <c r="M728">
        <v>23.08</v>
      </c>
      <c r="N728">
        <v>2</v>
      </c>
      <c r="O728">
        <v>1</v>
      </c>
    </row>
    <row r="729" spans="1:15" x14ac:dyDescent="0.2">
      <c r="A729" t="s">
        <v>750</v>
      </c>
      <c r="B729">
        <v>43</v>
      </c>
      <c r="C729">
        <v>1</v>
      </c>
      <c r="D729" t="s">
        <v>20</v>
      </c>
      <c r="E729" t="s">
        <v>28</v>
      </c>
      <c r="F729" t="s">
        <v>25</v>
      </c>
      <c r="G729">
        <v>32.409999999999997</v>
      </c>
      <c r="H729">
        <v>0</v>
      </c>
      <c r="I729" s="1">
        <v>43911</v>
      </c>
      <c r="J729">
        <v>45</v>
      </c>
      <c r="K729">
        <v>416.94</v>
      </c>
      <c r="L729">
        <v>11.52</v>
      </c>
      <c r="M729">
        <v>27.42</v>
      </c>
      <c r="N729">
        <v>5</v>
      </c>
      <c r="O729">
        <v>0</v>
      </c>
    </row>
    <row r="730" spans="1:15" x14ac:dyDescent="0.2">
      <c r="A730" t="s">
        <v>751</v>
      </c>
      <c r="B730">
        <v>41</v>
      </c>
      <c r="C730">
        <v>0</v>
      </c>
      <c r="D730" t="s">
        <v>20</v>
      </c>
      <c r="E730" t="s">
        <v>28</v>
      </c>
      <c r="F730" t="s">
        <v>22</v>
      </c>
      <c r="G730">
        <v>61.32</v>
      </c>
      <c r="H730">
        <v>0</v>
      </c>
      <c r="I730" s="1">
        <v>44552</v>
      </c>
      <c r="J730">
        <v>24</v>
      </c>
      <c r="K730">
        <v>518.07000000000005</v>
      </c>
      <c r="L730">
        <v>9.7200000000000006</v>
      </c>
      <c r="M730">
        <v>25.92</v>
      </c>
      <c r="N730">
        <v>10</v>
      </c>
      <c r="O730">
        <v>0</v>
      </c>
    </row>
    <row r="731" spans="1:15" x14ac:dyDescent="0.2">
      <c r="A731" t="s">
        <v>752</v>
      </c>
      <c r="B731">
        <v>52</v>
      </c>
      <c r="C731">
        <v>0</v>
      </c>
      <c r="D731" t="s">
        <v>16</v>
      </c>
      <c r="E731" t="s">
        <v>21</v>
      </c>
      <c r="F731" t="s">
        <v>25</v>
      </c>
      <c r="G731">
        <v>40.42</v>
      </c>
      <c r="H731">
        <v>0</v>
      </c>
      <c r="I731" s="1">
        <v>43361</v>
      </c>
      <c r="J731">
        <v>63</v>
      </c>
      <c r="K731">
        <v>488</v>
      </c>
      <c r="L731">
        <v>10.71</v>
      </c>
      <c r="M731">
        <v>27</v>
      </c>
      <c r="N731">
        <v>3</v>
      </c>
      <c r="O731">
        <v>0</v>
      </c>
    </row>
    <row r="732" spans="1:15" x14ac:dyDescent="0.2">
      <c r="A732" t="s">
        <v>753</v>
      </c>
      <c r="B732">
        <v>61</v>
      </c>
      <c r="C732">
        <v>0</v>
      </c>
      <c r="D732" t="s">
        <v>20</v>
      </c>
      <c r="E732" t="s">
        <v>28</v>
      </c>
      <c r="F732" t="s">
        <v>22</v>
      </c>
      <c r="G732">
        <v>50.53</v>
      </c>
      <c r="H732">
        <v>0</v>
      </c>
      <c r="I732" s="1">
        <v>43280</v>
      </c>
      <c r="J732">
        <v>66</v>
      </c>
      <c r="K732">
        <v>361.46</v>
      </c>
      <c r="L732">
        <v>8.4600000000000009</v>
      </c>
      <c r="M732">
        <v>23.5</v>
      </c>
      <c r="N732">
        <v>5</v>
      </c>
      <c r="O732">
        <v>0</v>
      </c>
    </row>
    <row r="733" spans="1:15" x14ac:dyDescent="0.2">
      <c r="A733" t="s">
        <v>754</v>
      </c>
      <c r="B733">
        <v>62</v>
      </c>
      <c r="C733">
        <v>0</v>
      </c>
      <c r="D733" t="s">
        <v>16</v>
      </c>
      <c r="E733" t="s">
        <v>21</v>
      </c>
      <c r="F733" t="s">
        <v>22</v>
      </c>
      <c r="G733">
        <v>33.020000000000003</v>
      </c>
      <c r="H733">
        <v>0</v>
      </c>
      <c r="I733" s="1">
        <v>44791</v>
      </c>
      <c r="J733">
        <v>16</v>
      </c>
      <c r="K733">
        <v>532.21</v>
      </c>
      <c r="L733">
        <v>10.81</v>
      </c>
      <c r="M733">
        <v>24.17</v>
      </c>
      <c r="N733">
        <v>9</v>
      </c>
      <c r="O733">
        <v>0</v>
      </c>
    </row>
    <row r="734" spans="1:15" x14ac:dyDescent="0.2">
      <c r="A734" t="s">
        <v>755</v>
      </c>
      <c r="B734">
        <v>51</v>
      </c>
      <c r="C734">
        <v>0</v>
      </c>
      <c r="D734" t="s">
        <v>16</v>
      </c>
      <c r="E734" t="s">
        <v>21</v>
      </c>
      <c r="F734" t="s">
        <v>22</v>
      </c>
      <c r="G734">
        <v>43.73</v>
      </c>
      <c r="H734">
        <v>0</v>
      </c>
      <c r="I734" s="1">
        <v>43606</v>
      </c>
      <c r="J734">
        <v>55</v>
      </c>
      <c r="K734">
        <v>536.35</v>
      </c>
      <c r="L734">
        <v>10.41</v>
      </c>
      <c r="M734">
        <v>26</v>
      </c>
      <c r="N734">
        <v>5</v>
      </c>
      <c r="O734">
        <v>0</v>
      </c>
    </row>
    <row r="735" spans="1:15" x14ac:dyDescent="0.2">
      <c r="A735" t="s">
        <v>756</v>
      </c>
      <c r="B735">
        <v>20</v>
      </c>
      <c r="C735">
        <v>0</v>
      </c>
      <c r="D735" t="s">
        <v>16</v>
      </c>
      <c r="E735" t="s">
        <v>17</v>
      </c>
      <c r="F735" t="s">
        <v>25</v>
      </c>
      <c r="G735">
        <v>49.55</v>
      </c>
      <c r="H735">
        <v>0</v>
      </c>
      <c r="I735" s="1">
        <v>43264</v>
      </c>
      <c r="J735">
        <v>66</v>
      </c>
      <c r="K735">
        <v>506.38</v>
      </c>
      <c r="L735">
        <v>10.74</v>
      </c>
      <c r="M735">
        <v>26.08</v>
      </c>
      <c r="N735">
        <v>6</v>
      </c>
      <c r="O735">
        <v>0</v>
      </c>
    </row>
    <row r="736" spans="1:15" x14ac:dyDescent="0.2">
      <c r="A736" t="s">
        <v>757</v>
      </c>
      <c r="B736">
        <v>54</v>
      </c>
      <c r="C736">
        <v>0</v>
      </c>
      <c r="D736" t="s">
        <v>16</v>
      </c>
      <c r="E736" t="s">
        <v>21</v>
      </c>
      <c r="F736" t="s">
        <v>22</v>
      </c>
      <c r="G736">
        <v>48.49</v>
      </c>
      <c r="H736">
        <v>0</v>
      </c>
      <c r="I736" s="1">
        <v>43460</v>
      </c>
      <c r="J736">
        <v>60</v>
      </c>
      <c r="K736">
        <v>568.20000000000005</v>
      </c>
      <c r="L736">
        <v>10.68</v>
      </c>
      <c r="M736">
        <v>23.17</v>
      </c>
      <c r="N736">
        <v>7</v>
      </c>
      <c r="O736">
        <v>0</v>
      </c>
    </row>
    <row r="737" spans="1:15" x14ac:dyDescent="0.2">
      <c r="A737" t="s">
        <v>758</v>
      </c>
      <c r="B737">
        <v>56</v>
      </c>
      <c r="C737">
        <v>0</v>
      </c>
      <c r="D737" t="s">
        <v>20</v>
      </c>
      <c r="E737" t="s">
        <v>17</v>
      </c>
      <c r="F737" t="s">
        <v>22</v>
      </c>
      <c r="G737">
        <v>65.77</v>
      </c>
      <c r="H737">
        <v>0</v>
      </c>
      <c r="I737" s="1">
        <v>43217</v>
      </c>
      <c r="J737">
        <v>68</v>
      </c>
      <c r="K737">
        <v>523.73</v>
      </c>
      <c r="L737">
        <v>10.49</v>
      </c>
      <c r="M737">
        <v>22.67</v>
      </c>
      <c r="N737">
        <v>7</v>
      </c>
      <c r="O737">
        <v>0</v>
      </c>
    </row>
    <row r="738" spans="1:15" x14ac:dyDescent="0.2">
      <c r="A738" t="s">
        <v>759</v>
      </c>
      <c r="B738">
        <v>43</v>
      </c>
      <c r="C738">
        <v>1</v>
      </c>
      <c r="D738" t="s">
        <v>20</v>
      </c>
      <c r="E738" t="s">
        <v>21</v>
      </c>
      <c r="F738" t="s">
        <v>22</v>
      </c>
      <c r="G738">
        <v>55.62</v>
      </c>
      <c r="H738">
        <v>0</v>
      </c>
      <c r="I738" s="1">
        <v>43432</v>
      </c>
      <c r="J738">
        <v>61</v>
      </c>
      <c r="K738">
        <v>417.17</v>
      </c>
      <c r="L738">
        <v>10.6</v>
      </c>
      <c r="M738">
        <v>17.920000000000002</v>
      </c>
      <c r="N738">
        <v>9</v>
      </c>
      <c r="O738">
        <v>0</v>
      </c>
    </row>
    <row r="739" spans="1:15" x14ac:dyDescent="0.2">
      <c r="A739" t="s">
        <v>760</v>
      </c>
      <c r="B739">
        <v>57</v>
      </c>
      <c r="C739">
        <v>0</v>
      </c>
      <c r="D739" t="s">
        <v>16</v>
      </c>
      <c r="E739" t="s">
        <v>21</v>
      </c>
      <c r="F739" t="s">
        <v>22</v>
      </c>
      <c r="G739">
        <v>53.02</v>
      </c>
      <c r="H739">
        <v>0</v>
      </c>
      <c r="I739" s="1">
        <v>44140</v>
      </c>
      <c r="J739">
        <v>37</v>
      </c>
      <c r="K739">
        <v>580.77</v>
      </c>
      <c r="L739">
        <v>11.37</v>
      </c>
      <c r="M739">
        <v>30.25</v>
      </c>
      <c r="N739">
        <v>7</v>
      </c>
      <c r="O739">
        <v>0</v>
      </c>
    </row>
    <row r="740" spans="1:15" x14ac:dyDescent="0.2">
      <c r="A740" t="s">
        <v>761</v>
      </c>
      <c r="B740">
        <v>43</v>
      </c>
      <c r="C740">
        <v>0</v>
      </c>
      <c r="D740" t="s">
        <v>16</v>
      </c>
      <c r="E740" t="s">
        <v>28</v>
      </c>
      <c r="F740" t="s">
        <v>25</v>
      </c>
      <c r="G740">
        <v>34.72</v>
      </c>
      <c r="H740">
        <v>0</v>
      </c>
      <c r="I740" s="1">
        <v>44932</v>
      </c>
      <c r="J740">
        <v>11</v>
      </c>
      <c r="K740">
        <v>419.59</v>
      </c>
      <c r="L740">
        <v>8.6</v>
      </c>
      <c r="M740">
        <v>17.420000000000002</v>
      </c>
      <c r="N740">
        <v>4</v>
      </c>
      <c r="O740">
        <v>0</v>
      </c>
    </row>
    <row r="741" spans="1:15" x14ac:dyDescent="0.2">
      <c r="A741" t="s">
        <v>762</v>
      </c>
      <c r="B741">
        <v>43</v>
      </c>
      <c r="C741">
        <v>1</v>
      </c>
      <c r="D741" t="s">
        <v>16</v>
      </c>
      <c r="E741" t="s">
        <v>17</v>
      </c>
      <c r="F741" t="s">
        <v>25</v>
      </c>
      <c r="G741">
        <v>75.290000000000006</v>
      </c>
      <c r="H741">
        <v>0</v>
      </c>
      <c r="I741" s="1">
        <v>43306</v>
      </c>
      <c r="J741">
        <v>65</v>
      </c>
      <c r="K741">
        <v>425.58</v>
      </c>
      <c r="L741">
        <v>10.96</v>
      </c>
      <c r="M741">
        <v>21.83</v>
      </c>
      <c r="N741">
        <v>8</v>
      </c>
      <c r="O741">
        <v>0</v>
      </c>
    </row>
    <row r="742" spans="1:15" x14ac:dyDescent="0.2">
      <c r="A742" t="s">
        <v>763</v>
      </c>
      <c r="B742">
        <v>61</v>
      </c>
      <c r="C742">
        <v>0</v>
      </c>
      <c r="D742" t="s">
        <v>16</v>
      </c>
      <c r="E742" t="s">
        <v>28</v>
      </c>
      <c r="F742" t="s">
        <v>22</v>
      </c>
      <c r="G742">
        <v>47.65</v>
      </c>
      <c r="H742">
        <v>0</v>
      </c>
      <c r="I742" s="1">
        <v>44118</v>
      </c>
      <c r="J742">
        <v>38</v>
      </c>
      <c r="K742">
        <v>348.56</v>
      </c>
      <c r="L742">
        <v>9.26</v>
      </c>
      <c r="M742">
        <v>27.17</v>
      </c>
      <c r="N742">
        <v>7</v>
      </c>
      <c r="O742">
        <v>0</v>
      </c>
    </row>
    <row r="743" spans="1:15" x14ac:dyDescent="0.2">
      <c r="A743" t="s">
        <v>764</v>
      </c>
      <c r="B743">
        <v>43</v>
      </c>
      <c r="C743">
        <v>1</v>
      </c>
      <c r="D743" t="s">
        <v>20</v>
      </c>
      <c r="E743" t="s">
        <v>21</v>
      </c>
      <c r="F743" t="s">
        <v>18</v>
      </c>
      <c r="G743">
        <v>29.74</v>
      </c>
      <c r="H743">
        <v>0</v>
      </c>
      <c r="I743" s="1">
        <v>44640</v>
      </c>
      <c r="J743">
        <v>21</v>
      </c>
      <c r="K743">
        <v>461.28</v>
      </c>
      <c r="L743">
        <v>9.31</v>
      </c>
      <c r="M743">
        <v>20.67</v>
      </c>
      <c r="N743">
        <v>8</v>
      </c>
      <c r="O743">
        <v>0</v>
      </c>
    </row>
    <row r="744" spans="1:15" x14ac:dyDescent="0.2">
      <c r="A744" t="s">
        <v>765</v>
      </c>
      <c r="B744">
        <v>32</v>
      </c>
      <c r="C744">
        <v>0</v>
      </c>
      <c r="D744" t="s">
        <v>20</v>
      </c>
      <c r="E744" t="s">
        <v>21</v>
      </c>
      <c r="F744" t="s">
        <v>25</v>
      </c>
      <c r="G744">
        <v>16.670000000000002</v>
      </c>
      <c r="H744">
        <v>0</v>
      </c>
      <c r="I744" s="1">
        <v>44018</v>
      </c>
      <c r="J744">
        <v>41</v>
      </c>
      <c r="K744">
        <v>524.63</v>
      </c>
      <c r="L744">
        <v>10.31</v>
      </c>
      <c r="M744">
        <v>23.5</v>
      </c>
      <c r="N744">
        <v>6</v>
      </c>
      <c r="O744">
        <v>0</v>
      </c>
    </row>
    <row r="745" spans="1:15" x14ac:dyDescent="0.2">
      <c r="A745" t="s">
        <v>766</v>
      </c>
      <c r="B745">
        <v>66</v>
      </c>
      <c r="C745">
        <v>0</v>
      </c>
      <c r="D745" t="s">
        <v>20</v>
      </c>
      <c r="E745" t="s">
        <v>17</v>
      </c>
      <c r="F745" t="s">
        <v>22</v>
      </c>
      <c r="G745">
        <v>51.13</v>
      </c>
      <c r="H745">
        <v>0</v>
      </c>
      <c r="I745" s="1">
        <v>43842</v>
      </c>
      <c r="J745">
        <v>47</v>
      </c>
      <c r="K745">
        <v>559.85</v>
      </c>
      <c r="L745">
        <v>11.03</v>
      </c>
      <c r="M745">
        <v>27.17</v>
      </c>
      <c r="N745">
        <v>6</v>
      </c>
      <c r="O745">
        <v>0</v>
      </c>
    </row>
    <row r="746" spans="1:15" x14ac:dyDescent="0.2">
      <c r="A746" t="s">
        <v>767</v>
      </c>
      <c r="B746">
        <v>43</v>
      </c>
      <c r="C746">
        <v>1</v>
      </c>
      <c r="D746" t="s">
        <v>16</v>
      </c>
      <c r="E746" t="s">
        <v>17</v>
      </c>
      <c r="F746" t="s">
        <v>22</v>
      </c>
      <c r="G746">
        <v>36.11</v>
      </c>
      <c r="H746">
        <v>0</v>
      </c>
      <c r="I746" s="1">
        <v>44750</v>
      </c>
      <c r="J746">
        <v>17</v>
      </c>
      <c r="K746">
        <v>594.34</v>
      </c>
      <c r="L746">
        <v>9.41</v>
      </c>
      <c r="M746">
        <v>27.92</v>
      </c>
      <c r="N746">
        <v>2</v>
      </c>
      <c r="O746">
        <v>1</v>
      </c>
    </row>
    <row r="747" spans="1:15" x14ac:dyDescent="0.2">
      <c r="A747" t="s">
        <v>768</v>
      </c>
      <c r="B747">
        <v>46</v>
      </c>
      <c r="C747">
        <v>0</v>
      </c>
      <c r="D747" t="s">
        <v>20</v>
      </c>
      <c r="E747" t="s">
        <v>21</v>
      </c>
      <c r="F747" t="s">
        <v>25</v>
      </c>
      <c r="G747">
        <v>58.59</v>
      </c>
      <c r="H747">
        <v>0</v>
      </c>
      <c r="I747" s="1">
        <v>44032</v>
      </c>
      <c r="J747">
        <v>41</v>
      </c>
      <c r="K747">
        <v>560.55999999999995</v>
      </c>
      <c r="L747">
        <v>10.16</v>
      </c>
      <c r="M747">
        <v>35.33</v>
      </c>
      <c r="N747">
        <v>3</v>
      </c>
      <c r="O747">
        <v>0</v>
      </c>
    </row>
    <row r="748" spans="1:15" x14ac:dyDescent="0.2">
      <c r="A748" t="s">
        <v>769</v>
      </c>
      <c r="B748">
        <v>62</v>
      </c>
      <c r="C748">
        <v>0</v>
      </c>
      <c r="D748" t="s">
        <v>16</v>
      </c>
      <c r="E748" t="s">
        <v>21</v>
      </c>
      <c r="F748" t="s">
        <v>22</v>
      </c>
      <c r="G748">
        <v>50.47</v>
      </c>
      <c r="H748">
        <v>0</v>
      </c>
      <c r="I748" s="1">
        <v>44724</v>
      </c>
      <c r="J748">
        <v>18</v>
      </c>
      <c r="K748">
        <v>386.04</v>
      </c>
      <c r="L748">
        <v>9.65</v>
      </c>
      <c r="M748">
        <v>28.25</v>
      </c>
      <c r="N748">
        <v>6</v>
      </c>
      <c r="O748">
        <v>0</v>
      </c>
    </row>
    <row r="749" spans="1:15" x14ac:dyDescent="0.2">
      <c r="A749" t="s">
        <v>770</v>
      </c>
      <c r="B749">
        <v>39</v>
      </c>
      <c r="C749">
        <v>0</v>
      </c>
      <c r="D749" t="s">
        <v>20</v>
      </c>
      <c r="E749" t="s">
        <v>21</v>
      </c>
      <c r="F749" t="s">
        <v>22</v>
      </c>
      <c r="G749">
        <v>50.73</v>
      </c>
      <c r="H749">
        <v>0</v>
      </c>
      <c r="I749" s="1">
        <v>43865</v>
      </c>
      <c r="J749">
        <v>46</v>
      </c>
      <c r="K749">
        <v>473.63</v>
      </c>
      <c r="L749">
        <v>9.44</v>
      </c>
      <c r="M749">
        <v>25.17</v>
      </c>
      <c r="N749">
        <v>4</v>
      </c>
      <c r="O749">
        <v>0</v>
      </c>
    </row>
    <row r="750" spans="1:15" x14ac:dyDescent="0.2">
      <c r="A750" t="s">
        <v>771</v>
      </c>
      <c r="B750">
        <v>42</v>
      </c>
      <c r="C750">
        <v>0</v>
      </c>
      <c r="D750" t="s">
        <v>16</v>
      </c>
      <c r="E750" t="s">
        <v>28</v>
      </c>
      <c r="F750" t="s">
        <v>22</v>
      </c>
      <c r="G750">
        <v>109.08</v>
      </c>
      <c r="H750">
        <v>0</v>
      </c>
      <c r="I750" s="1">
        <v>43652</v>
      </c>
      <c r="J750">
        <v>53</v>
      </c>
      <c r="K750">
        <v>295.99</v>
      </c>
      <c r="L750">
        <v>9.92</v>
      </c>
      <c r="M750">
        <v>21.5</v>
      </c>
      <c r="N750">
        <v>6</v>
      </c>
      <c r="O750">
        <v>0</v>
      </c>
    </row>
    <row r="751" spans="1:15" x14ac:dyDescent="0.2">
      <c r="A751" t="s">
        <v>772</v>
      </c>
      <c r="B751">
        <v>43</v>
      </c>
      <c r="C751">
        <v>1</v>
      </c>
      <c r="D751" t="s">
        <v>20</v>
      </c>
      <c r="E751" t="s">
        <v>21</v>
      </c>
      <c r="F751" t="s">
        <v>25</v>
      </c>
      <c r="G751">
        <v>31.09</v>
      </c>
      <c r="H751">
        <v>0</v>
      </c>
      <c r="I751" s="1">
        <v>43513</v>
      </c>
      <c r="J751">
        <v>58</v>
      </c>
      <c r="K751">
        <v>568.29999999999995</v>
      </c>
      <c r="L751">
        <v>10.23</v>
      </c>
      <c r="M751">
        <v>23.58</v>
      </c>
      <c r="N751">
        <v>8</v>
      </c>
      <c r="O751">
        <v>0</v>
      </c>
    </row>
    <row r="752" spans="1:15" x14ac:dyDescent="0.2">
      <c r="A752" t="s">
        <v>773</v>
      </c>
      <c r="B752">
        <v>43</v>
      </c>
      <c r="C752">
        <v>1</v>
      </c>
      <c r="D752" t="s">
        <v>16</v>
      </c>
      <c r="E752" t="s">
        <v>28</v>
      </c>
      <c r="F752" t="s">
        <v>25</v>
      </c>
      <c r="G752">
        <v>65.87</v>
      </c>
      <c r="H752">
        <v>0</v>
      </c>
      <c r="I752" s="1">
        <v>43387</v>
      </c>
      <c r="J752">
        <v>62</v>
      </c>
      <c r="K752">
        <v>445.6</v>
      </c>
      <c r="L752">
        <v>8.6199999999999992</v>
      </c>
      <c r="M752">
        <v>24.75</v>
      </c>
      <c r="N752">
        <v>6</v>
      </c>
      <c r="O752">
        <v>0</v>
      </c>
    </row>
    <row r="753" spans="1:15" x14ac:dyDescent="0.2">
      <c r="A753" t="s">
        <v>774</v>
      </c>
      <c r="B753">
        <v>50</v>
      </c>
      <c r="C753">
        <v>0</v>
      </c>
      <c r="D753" t="s">
        <v>20</v>
      </c>
      <c r="E753" t="s">
        <v>17</v>
      </c>
      <c r="F753" t="s">
        <v>25</v>
      </c>
      <c r="G753">
        <v>33.659999999999997</v>
      </c>
      <c r="H753">
        <v>0</v>
      </c>
      <c r="I753" s="1">
        <v>43971</v>
      </c>
      <c r="J753">
        <v>43</v>
      </c>
      <c r="K753">
        <v>553.34</v>
      </c>
      <c r="L753">
        <v>10.65</v>
      </c>
      <c r="M753">
        <v>24.5</v>
      </c>
      <c r="N753">
        <v>5</v>
      </c>
      <c r="O753">
        <v>0</v>
      </c>
    </row>
    <row r="754" spans="1:15" x14ac:dyDescent="0.2">
      <c r="A754" t="s">
        <v>775</v>
      </c>
      <c r="B754">
        <v>43</v>
      </c>
      <c r="C754">
        <v>1</v>
      </c>
      <c r="D754" t="s">
        <v>20</v>
      </c>
      <c r="E754" t="s">
        <v>28</v>
      </c>
      <c r="F754" t="s">
        <v>25</v>
      </c>
      <c r="G754">
        <v>62.46</v>
      </c>
      <c r="H754">
        <v>0</v>
      </c>
      <c r="I754" s="1">
        <v>44739</v>
      </c>
      <c r="J754">
        <v>18</v>
      </c>
      <c r="K754">
        <v>426.31</v>
      </c>
      <c r="L754">
        <v>10.119999999999999</v>
      </c>
      <c r="M754">
        <v>19.329999999999998</v>
      </c>
      <c r="N754">
        <v>9</v>
      </c>
      <c r="O754">
        <v>0</v>
      </c>
    </row>
    <row r="755" spans="1:15" x14ac:dyDescent="0.2">
      <c r="A755" t="s">
        <v>776</v>
      </c>
      <c r="B755">
        <v>43</v>
      </c>
      <c r="C755">
        <v>1</v>
      </c>
      <c r="D755" t="s">
        <v>20</v>
      </c>
      <c r="E755" t="s">
        <v>21</v>
      </c>
      <c r="F755" t="s">
        <v>18</v>
      </c>
      <c r="G755">
        <v>71.349999999999994</v>
      </c>
      <c r="H755">
        <v>0</v>
      </c>
      <c r="I755" s="1">
        <v>44006</v>
      </c>
      <c r="J755">
        <v>42</v>
      </c>
      <c r="K755">
        <v>518.57000000000005</v>
      </c>
      <c r="L755">
        <v>9.48</v>
      </c>
      <c r="M755">
        <v>28.5</v>
      </c>
      <c r="N755">
        <v>6</v>
      </c>
      <c r="O755">
        <v>0</v>
      </c>
    </row>
    <row r="756" spans="1:15" x14ac:dyDescent="0.2">
      <c r="A756" t="s">
        <v>777</v>
      </c>
      <c r="B756">
        <v>59</v>
      </c>
      <c r="C756">
        <v>0</v>
      </c>
      <c r="D756" t="s">
        <v>20</v>
      </c>
      <c r="E756" t="s">
        <v>28</v>
      </c>
      <c r="F756" t="s">
        <v>22</v>
      </c>
      <c r="G756">
        <v>44.83</v>
      </c>
      <c r="H756">
        <v>0</v>
      </c>
      <c r="I756" s="1">
        <v>43948</v>
      </c>
      <c r="J756">
        <v>44</v>
      </c>
      <c r="K756">
        <v>560.66</v>
      </c>
      <c r="L756">
        <v>9.93</v>
      </c>
      <c r="M756">
        <v>21.67</v>
      </c>
      <c r="N756">
        <v>4</v>
      </c>
      <c r="O756">
        <v>0</v>
      </c>
    </row>
    <row r="757" spans="1:15" x14ac:dyDescent="0.2">
      <c r="A757" t="s">
        <v>778</v>
      </c>
      <c r="B757">
        <v>61</v>
      </c>
      <c r="C757">
        <v>0</v>
      </c>
      <c r="D757" t="s">
        <v>16</v>
      </c>
      <c r="E757" t="s">
        <v>28</v>
      </c>
      <c r="F757" t="s">
        <v>22</v>
      </c>
      <c r="G757">
        <v>39.06</v>
      </c>
      <c r="H757">
        <v>0</v>
      </c>
      <c r="I757" s="1">
        <v>44145</v>
      </c>
      <c r="J757">
        <v>37</v>
      </c>
      <c r="K757">
        <v>447.34</v>
      </c>
      <c r="L757">
        <v>10.49</v>
      </c>
      <c r="M757">
        <v>27.67</v>
      </c>
      <c r="N757">
        <v>5</v>
      </c>
      <c r="O757">
        <v>0</v>
      </c>
    </row>
    <row r="758" spans="1:15" x14ac:dyDescent="0.2">
      <c r="A758" t="s">
        <v>779</v>
      </c>
      <c r="B758">
        <v>19</v>
      </c>
      <c r="C758">
        <v>0</v>
      </c>
      <c r="D758" t="s">
        <v>16</v>
      </c>
      <c r="E758" t="s">
        <v>17</v>
      </c>
      <c r="F758" t="s">
        <v>18</v>
      </c>
      <c r="G758">
        <v>47.65</v>
      </c>
      <c r="H758">
        <v>0</v>
      </c>
      <c r="I758" s="1">
        <v>44792</v>
      </c>
      <c r="J758">
        <v>16</v>
      </c>
      <c r="K758">
        <v>322.08</v>
      </c>
      <c r="L758">
        <v>10.130000000000001</v>
      </c>
      <c r="M758">
        <v>26.08</v>
      </c>
      <c r="N758">
        <v>3</v>
      </c>
      <c r="O758">
        <v>0</v>
      </c>
    </row>
    <row r="759" spans="1:15" x14ac:dyDescent="0.2">
      <c r="A759" t="s">
        <v>780</v>
      </c>
      <c r="B759">
        <v>32</v>
      </c>
      <c r="C759">
        <v>0</v>
      </c>
      <c r="D759" t="s">
        <v>16</v>
      </c>
      <c r="E759" t="s">
        <v>17</v>
      </c>
      <c r="F759" t="s">
        <v>22</v>
      </c>
      <c r="G759">
        <v>62.04</v>
      </c>
      <c r="H759">
        <v>0</v>
      </c>
      <c r="I759" s="1">
        <v>43347</v>
      </c>
      <c r="J759">
        <v>63</v>
      </c>
      <c r="K759">
        <v>640.54</v>
      </c>
      <c r="L759">
        <v>10.050000000000001</v>
      </c>
      <c r="M759">
        <v>21.25</v>
      </c>
      <c r="N759">
        <v>8</v>
      </c>
      <c r="O759">
        <v>0</v>
      </c>
    </row>
    <row r="760" spans="1:15" x14ac:dyDescent="0.2">
      <c r="A760" t="s">
        <v>781</v>
      </c>
      <c r="B760">
        <v>43</v>
      </c>
      <c r="C760">
        <v>1</v>
      </c>
      <c r="D760" t="s">
        <v>20</v>
      </c>
      <c r="E760" t="s">
        <v>28</v>
      </c>
      <c r="F760" t="s">
        <v>25</v>
      </c>
      <c r="G760">
        <v>38.85</v>
      </c>
      <c r="H760">
        <v>0</v>
      </c>
      <c r="I760" s="1">
        <v>43752</v>
      </c>
      <c r="J760">
        <v>50</v>
      </c>
      <c r="K760">
        <v>474.03</v>
      </c>
      <c r="L760">
        <v>10.65</v>
      </c>
      <c r="M760">
        <v>23.17</v>
      </c>
      <c r="N760">
        <v>3</v>
      </c>
      <c r="O760">
        <v>0</v>
      </c>
    </row>
    <row r="761" spans="1:15" x14ac:dyDescent="0.2">
      <c r="A761" t="s">
        <v>782</v>
      </c>
      <c r="B761">
        <v>59</v>
      </c>
      <c r="C761">
        <v>0</v>
      </c>
      <c r="D761" t="s">
        <v>16</v>
      </c>
      <c r="E761" t="s">
        <v>21</v>
      </c>
      <c r="F761" t="s">
        <v>25</v>
      </c>
      <c r="G761">
        <v>74.16</v>
      </c>
      <c r="H761">
        <v>0</v>
      </c>
      <c r="I761" s="1">
        <v>44341</v>
      </c>
      <c r="J761">
        <v>31</v>
      </c>
      <c r="K761">
        <v>435.12</v>
      </c>
      <c r="L761">
        <v>11.54</v>
      </c>
      <c r="M761">
        <v>23.92</v>
      </c>
      <c r="N761">
        <v>7</v>
      </c>
      <c r="O761">
        <v>0</v>
      </c>
    </row>
    <row r="762" spans="1:15" x14ac:dyDescent="0.2">
      <c r="A762" t="s">
        <v>783</v>
      </c>
      <c r="B762">
        <v>43</v>
      </c>
      <c r="C762">
        <v>1</v>
      </c>
      <c r="D762" t="s">
        <v>20</v>
      </c>
      <c r="E762" t="s">
        <v>28</v>
      </c>
      <c r="F762" t="s">
        <v>22</v>
      </c>
      <c r="G762">
        <v>47.04</v>
      </c>
      <c r="H762">
        <v>0</v>
      </c>
      <c r="I762" s="1">
        <v>43389</v>
      </c>
      <c r="J762">
        <v>62</v>
      </c>
      <c r="K762">
        <v>338.16</v>
      </c>
      <c r="L762">
        <v>8.07</v>
      </c>
      <c r="M762">
        <v>29.67</v>
      </c>
      <c r="N762">
        <v>7</v>
      </c>
      <c r="O762">
        <v>0</v>
      </c>
    </row>
    <row r="763" spans="1:15" x14ac:dyDescent="0.2">
      <c r="A763" t="s">
        <v>784</v>
      </c>
      <c r="B763">
        <v>47</v>
      </c>
      <c r="C763">
        <v>0</v>
      </c>
      <c r="D763" t="s">
        <v>20</v>
      </c>
      <c r="E763" t="s">
        <v>28</v>
      </c>
      <c r="F763" t="s">
        <v>22</v>
      </c>
      <c r="G763">
        <v>56.59</v>
      </c>
      <c r="H763">
        <v>0</v>
      </c>
      <c r="I763" s="1">
        <v>43565</v>
      </c>
      <c r="J763">
        <v>56</v>
      </c>
      <c r="K763">
        <v>576.59</v>
      </c>
      <c r="L763">
        <v>8.14</v>
      </c>
      <c r="M763">
        <v>19.920000000000002</v>
      </c>
      <c r="N763">
        <v>13</v>
      </c>
      <c r="O763">
        <v>0</v>
      </c>
    </row>
    <row r="764" spans="1:15" x14ac:dyDescent="0.2">
      <c r="A764" t="s">
        <v>785</v>
      </c>
      <c r="B764">
        <v>30</v>
      </c>
      <c r="C764">
        <v>0</v>
      </c>
      <c r="D764" t="s">
        <v>20</v>
      </c>
      <c r="E764" t="s">
        <v>28</v>
      </c>
      <c r="F764" t="s">
        <v>22</v>
      </c>
      <c r="G764">
        <v>57.03</v>
      </c>
      <c r="H764">
        <v>0</v>
      </c>
      <c r="I764" s="1">
        <v>43860</v>
      </c>
      <c r="J764">
        <v>47</v>
      </c>
      <c r="K764">
        <v>550.87</v>
      </c>
      <c r="L764">
        <v>10.97</v>
      </c>
      <c r="M764">
        <v>30.83</v>
      </c>
      <c r="N764">
        <v>8</v>
      </c>
      <c r="O764">
        <v>0</v>
      </c>
    </row>
    <row r="765" spans="1:15" x14ac:dyDescent="0.2">
      <c r="A765" t="s">
        <v>786</v>
      </c>
      <c r="B765">
        <v>43</v>
      </c>
      <c r="C765">
        <v>1</v>
      </c>
      <c r="D765" t="s">
        <v>20</v>
      </c>
      <c r="E765" t="s">
        <v>21</v>
      </c>
      <c r="F765" t="s">
        <v>25</v>
      </c>
      <c r="G765">
        <v>63.38</v>
      </c>
      <c r="H765">
        <v>0</v>
      </c>
      <c r="I765" s="1">
        <v>44385</v>
      </c>
      <c r="J765">
        <v>29</v>
      </c>
      <c r="K765">
        <v>461.75</v>
      </c>
      <c r="L765">
        <v>10.18</v>
      </c>
      <c r="M765">
        <v>22.33</v>
      </c>
      <c r="N765">
        <v>6</v>
      </c>
      <c r="O765">
        <v>0</v>
      </c>
    </row>
    <row r="766" spans="1:15" x14ac:dyDescent="0.2">
      <c r="A766" t="s">
        <v>787</v>
      </c>
      <c r="B766">
        <v>43</v>
      </c>
      <c r="C766">
        <v>1</v>
      </c>
      <c r="D766" t="s">
        <v>20</v>
      </c>
      <c r="E766" t="s">
        <v>28</v>
      </c>
      <c r="F766" t="s">
        <v>22</v>
      </c>
      <c r="G766">
        <v>43.22</v>
      </c>
      <c r="H766">
        <v>0</v>
      </c>
      <c r="I766" s="1">
        <v>44229</v>
      </c>
      <c r="J766">
        <v>34</v>
      </c>
      <c r="K766">
        <v>539.19000000000005</v>
      </c>
      <c r="L766">
        <v>8.8800000000000008</v>
      </c>
      <c r="M766">
        <v>26.75</v>
      </c>
      <c r="N766">
        <v>9</v>
      </c>
      <c r="O766">
        <v>0</v>
      </c>
    </row>
    <row r="767" spans="1:15" x14ac:dyDescent="0.2">
      <c r="A767" t="s">
        <v>788</v>
      </c>
      <c r="B767">
        <v>43</v>
      </c>
      <c r="C767">
        <v>1</v>
      </c>
      <c r="D767" t="s">
        <v>20</v>
      </c>
      <c r="E767" t="s">
        <v>21</v>
      </c>
      <c r="F767" t="s">
        <v>25</v>
      </c>
      <c r="G767">
        <v>61.51</v>
      </c>
      <c r="H767">
        <v>0</v>
      </c>
      <c r="I767" s="1">
        <v>44859</v>
      </c>
      <c r="J767">
        <v>14</v>
      </c>
      <c r="K767">
        <v>688.78</v>
      </c>
      <c r="L767">
        <v>9.73</v>
      </c>
      <c r="M767">
        <v>26.08</v>
      </c>
      <c r="N767">
        <v>7</v>
      </c>
      <c r="O767">
        <v>0</v>
      </c>
    </row>
    <row r="768" spans="1:15" x14ac:dyDescent="0.2">
      <c r="A768" t="s">
        <v>789</v>
      </c>
      <c r="B768">
        <v>49</v>
      </c>
      <c r="C768">
        <v>0</v>
      </c>
      <c r="D768" t="s">
        <v>16</v>
      </c>
      <c r="E768" t="s">
        <v>28</v>
      </c>
      <c r="F768" t="s">
        <v>25</v>
      </c>
      <c r="G768">
        <v>69.52</v>
      </c>
      <c r="H768">
        <v>0</v>
      </c>
      <c r="I768" s="1">
        <v>44799</v>
      </c>
      <c r="J768">
        <v>16</v>
      </c>
      <c r="K768">
        <v>302.93</v>
      </c>
      <c r="L768">
        <v>10.43</v>
      </c>
      <c r="M768">
        <v>25.92</v>
      </c>
      <c r="N768">
        <v>7</v>
      </c>
      <c r="O768">
        <v>0</v>
      </c>
    </row>
    <row r="769" spans="1:15" x14ac:dyDescent="0.2">
      <c r="A769" t="s">
        <v>790</v>
      </c>
      <c r="B769">
        <v>52</v>
      </c>
      <c r="C769">
        <v>0</v>
      </c>
      <c r="D769" t="s">
        <v>16</v>
      </c>
      <c r="E769" t="s">
        <v>17</v>
      </c>
      <c r="F769" t="s">
        <v>22</v>
      </c>
      <c r="G769">
        <v>47.66</v>
      </c>
      <c r="H769">
        <v>0</v>
      </c>
      <c r="I769" s="1">
        <v>43705</v>
      </c>
      <c r="J769">
        <v>52</v>
      </c>
      <c r="K769">
        <v>505.93</v>
      </c>
      <c r="L769">
        <v>9.94</v>
      </c>
      <c r="M769">
        <v>27.58</v>
      </c>
      <c r="N769">
        <v>4</v>
      </c>
      <c r="O769">
        <v>0</v>
      </c>
    </row>
    <row r="770" spans="1:15" x14ac:dyDescent="0.2">
      <c r="A770" t="s">
        <v>791</v>
      </c>
      <c r="B770">
        <v>60</v>
      </c>
      <c r="C770">
        <v>0</v>
      </c>
      <c r="D770" t="s">
        <v>20</v>
      </c>
      <c r="E770" t="s">
        <v>21</v>
      </c>
      <c r="F770" t="s">
        <v>22</v>
      </c>
      <c r="G770">
        <v>56.43</v>
      </c>
      <c r="H770">
        <v>0</v>
      </c>
      <c r="I770" s="1">
        <v>44308</v>
      </c>
      <c r="J770">
        <v>32</v>
      </c>
      <c r="K770">
        <v>562.14</v>
      </c>
      <c r="L770">
        <v>10.42</v>
      </c>
      <c r="M770">
        <v>21.17</v>
      </c>
      <c r="N770">
        <v>5</v>
      </c>
      <c r="O770">
        <v>0</v>
      </c>
    </row>
    <row r="771" spans="1:15" x14ac:dyDescent="0.2">
      <c r="A771" t="s">
        <v>792</v>
      </c>
      <c r="B771">
        <v>56</v>
      </c>
      <c r="C771">
        <v>0</v>
      </c>
      <c r="D771" t="s">
        <v>20</v>
      </c>
      <c r="E771" t="s">
        <v>17</v>
      </c>
      <c r="F771" t="s">
        <v>22</v>
      </c>
      <c r="G771">
        <v>30.01</v>
      </c>
      <c r="H771">
        <v>0</v>
      </c>
      <c r="I771" s="1">
        <v>43958</v>
      </c>
      <c r="J771">
        <v>43</v>
      </c>
      <c r="K771">
        <v>358.09</v>
      </c>
      <c r="L771">
        <v>9.24</v>
      </c>
      <c r="M771">
        <v>19.079999999999998</v>
      </c>
      <c r="N771">
        <v>5</v>
      </c>
      <c r="O771">
        <v>1</v>
      </c>
    </row>
    <row r="772" spans="1:15" x14ac:dyDescent="0.2">
      <c r="A772" t="s">
        <v>793</v>
      </c>
      <c r="B772">
        <v>43</v>
      </c>
      <c r="C772">
        <v>1</v>
      </c>
      <c r="D772" t="s">
        <v>16</v>
      </c>
      <c r="E772" t="s">
        <v>17</v>
      </c>
      <c r="F772" t="s">
        <v>22</v>
      </c>
      <c r="G772">
        <v>70.53</v>
      </c>
      <c r="H772">
        <v>0</v>
      </c>
      <c r="I772" s="1">
        <v>45062</v>
      </c>
      <c r="J772">
        <v>7</v>
      </c>
      <c r="K772">
        <v>600.01</v>
      </c>
      <c r="L772">
        <v>8.9700000000000006</v>
      </c>
      <c r="M772">
        <v>16.5</v>
      </c>
      <c r="N772">
        <v>2</v>
      </c>
      <c r="O772">
        <v>0</v>
      </c>
    </row>
    <row r="773" spans="1:15" x14ac:dyDescent="0.2">
      <c r="A773" t="s">
        <v>794</v>
      </c>
      <c r="B773">
        <v>69</v>
      </c>
      <c r="C773">
        <v>0</v>
      </c>
      <c r="D773" t="s">
        <v>20</v>
      </c>
      <c r="E773" t="s">
        <v>21</v>
      </c>
      <c r="F773" t="s">
        <v>22</v>
      </c>
      <c r="G773">
        <v>52.6</v>
      </c>
      <c r="H773">
        <v>0</v>
      </c>
      <c r="I773" s="1">
        <v>44298</v>
      </c>
      <c r="J773">
        <v>32</v>
      </c>
      <c r="K773">
        <v>427.41</v>
      </c>
      <c r="L773">
        <v>9.86</v>
      </c>
      <c r="M773">
        <v>26</v>
      </c>
      <c r="N773">
        <v>4</v>
      </c>
      <c r="O773">
        <v>0</v>
      </c>
    </row>
    <row r="774" spans="1:15" x14ac:dyDescent="0.2">
      <c r="A774" t="s">
        <v>795</v>
      </c>
      <c r="B774">
        <v>46</v>
      </c>
      <c r="C774">
        <v>0</v>
      </c>
      <c r="D774" t="s">
        <v>16</v>
      </c>
      <c r="E774" t="s">
        <v>21</v>
      </c>
      <c r="F774" t="s">
        <v>22</v>
      </c>
      <c r="G774">
        <v>50.06</v>
      </c>
      <c r="H774">
        <v>0</v>
      </c>
      <c r="I774" s="1">
        <v>43708</v>
      </c>
      <c r="J774">
        <v>52</v>
      </c>
      <c r="K774">
        <v>639.62</v>
      </c>
      <c r="L774">
        <v>10.74</v>
      </c>
      <c r="M774">
        <v>26.75</v>
      </c>
      <c r="N774">
        <v>8</v>
      </c>
      <c r="O774">
        <v>0</v>
      </c>
    </row>
    <row r="775" spans="1:15" x14ac:dyDescent="0.2">
      <c r="A775" t="s">
        <v>796</v>
      </c>
      <c r="B775">
        <v>66</v>
      </c>
      <c r="C775">
        <v>0</v>
      </c>
      <c r="D775" t="s">
        <v>16</v>
      </c>
      <c r="E775" t="s">
        <v>21</v>
      </c>
      <c r="F775" t="s">
        <v>22</v>
      </c>
      <c r="G775">
        <v>60.15</v>
      </c>
      <c r="H775">
        <v>0</v>
      </c>
      <c r="I775" s="1">
        <v>44325</v>
      </c>
      <c r="J775">
        <v>31</v>
      </c>
      <c r="K775">
        <v>484.72</v>
      </c>
      <c r="L775">
        <v>10.24</v>
      </c>
      <c r="M775">
        <v>22.5</v>
      </c>
      <c r="N775">
        <v>6</v>
      </c>
      <c r="O775">
        <v>0</v>
      </c>
    </row>
    <row r="776" spans="1:15" x14ac:dyDescent="0.2">
      <c r="A776" t="s">
        <v>797</v>
      </c>
      <c r="B776">
        <v>46</v>
      </c>
      <c r="C776">
        <v>0</v>
      </c>
      <c r="D776" t="s">
        <v>16</v>
      </c>
      <c r="E776" t="s">
        <v>28</v>
      </c>
      <c r="F776" t="s">
        <v>25</v>
      </c>
      <c r="G776">
        <v>71.44</v>
      </c>
      <c r="H776">
        <v>0</v>
      </c>
      <c r="I776" s="1">
        <v>43801</v>
      </c>
      <c r="J776">
        <v>48</v>
      </c>
      <c r="K776">
        <v>544.35</v>
      </c>
      <c r="L776">
        <v>9.7200000000000006</v>
      </c>
      <c r="M776">
        <v>21.75</v>
      </c>
      <c r="N776">
        <v>7</v>
      </c>
      <c r="O776">
        <v>0</v>
      </c>
    </row>
    <row r="777" spans="1:15" x14ac:dyDescent="0.2">
      <c r="A777" t="s">
        <v>798</v>
      </c>
      <c r="B777">
        <v>43</v>
      </c>
      <c r="C777">
        <v>1</v>
      </c>
      <c r="D777" t="s">
        <v>20</v>
      </c>
      <c r="E777" t="s">
        <v>21</v>
      </c>
      <c r="F777" t="s">
        <v>25</v>
      </c>
      <c r="G777">
        <v>46.67</v>
      </c>
      <c r="H777">
        <v>0</v>
      </c>
      <c r="I777" s="1">
        <v>45038</v>
      </c>
      <c r="J777">
        <v>8</v>
      </c>
      <c r="K777">
        <v>460.13</v>
      </c>
      <c r="L777">
        <v>9.5500000000000007</v>
      </c>
      <c r="M777">
        <v>25.92</v>
      </c>
      <c r="N777">
        <v>2</v>
      </c>
      <c r="O777">
        <v>0</v>
      </c>
    </row>
    <row r="778" spans="1:15" x14ac:dyDescent="0.2">
      <c r="A778" t="s">
        <v>799</v>
      </c>
      <c r="B778">
        <v>43</v>
      </c>
      <c r="C778">
        <v>1</v>
      </c>
      <c r="D778" t="s">
        <v>16</v>
      </c>
      <c r="E778" t="s">
        <v>21</v>
      </c>
      <c r="F778" t="s">
        <v>22</v>
      </c>
      <c r="G778">
        <v>68.83</v>
      </c>
      <c r="H778">
        <v>0</v>
      </c>
      <c r="I778" s="1">
        <v>44619</v>
      </c>
      <c r="J778">
        <v>22</v>
      </c>
      <c r="K778">
        <v>416.26</v>
      </c>
      <c r="L778">
        <v>9.2899999999999991</v>
      </c>
      <c r="M778">
        <v>23.42</v>
      </c>
      <c r="N778">
        <v>3</v>
      </c>
      <c r="O778">
        <v>0</v>
      </c>
    </row>
    <row r="779" spans="1:15" x14ac:dyDescent="0.2">
      <c r="A779" t="s">
        <v>800</v>
      </c>
      <c r="B779">
        <v>61</v>
      </c>
      <c r="C779">
        <v>0</v>
      </c>
      <c r="D779" t="s">
        <v>20</v>
      </c>
      <c r="E779" t="s">
        <v>21</v>
      </c>
      <c r="F779" t="s">
        <v>25</v>
      </c>
      <c r="G779">
        <v>51.08</v>
      </c>
      <c r="H779">
        <v>0</v>
      </c>
      <c r="I779" s="1">
        <v>43867</v>
      </c>
      <c r="J779">
        <v>46</v>
      </c>
      <c r="K779">
        <v>431.46</v>
      </c>
      <c r="L779">
        <v>9.19</v>
      </c>
      <c r="M779">
        <v>25.83</v>
      </c>
      <c r="N779">
        <v>7</v>
      </c>
      <c r="O779">
        <v>0</v>
      </c>
    </row>
    <row r="780" spans="1:15" x14ac:dyDescent="0.2">
      <c r="A780" t="s">
        <v>801</v>
      </c>
      <c r="B780">
        <v>64</v>
      </c>
      <c r="C780">
        <v>0</v>
      </c>
      <c r="D780" t="s">
        <v>20</v>
      </c>
      <c r="E780" t="s">
        <v>21</v>
      </c>
      <c r="F780" t="s">
        <v>18</v>
      </c>
      <c r="G780">
        <v>59.36</v>
      </c>
      <c r="H780">
        <v>0</v>
      </c>
      <c r="I780" s="1">
        <v>43273</v>
      </c>
      <c r="J780">
        <v>66</v>
      </c>
      <c r="K780">
        <v>435.96</v>
      </c>
      <c r="L780">
        <v>10.78</v>
      </c>
      <c r="M780">
        <v>25.33</v>
      </c>
      <c r="N780">
        <v>3</v>
      </c>
      <c r="O780">
        <v>0</v>
      </c>
    </row>
    <row r="781" spans="1:15" x14ac:dyDescent="0.2">
      <c r="A781" t="s">
        <v>802</v>
      </c>
      <c r="B781">
        <v>43</v>
      </c>
      <c r="C781">
        <v>1</v>
      </c>
      <c r="D781" t="s">
        <v>16</v>
      </c>
      <c r="E781" t="s">
        <v>28</v>
      </c>
      <c r="F781" t="s">
        <v>22</v>
      </c>
      <c r="G781">
        <v>33.75</v>
      </c>
      <c r="H781">
        <v>0</v>
      </c>
      <c r="I781" s="1">
        <v>44479</v>
      </c>
      <c r="J781">
        <v>26</v>
      </c>
      <c r="K781">
        <v>496.59</v>
      </c>
      <c r="L781">
        <v>8.74</v>
      </c>
      <c r="M781">
        <v>21.75</v>
      </c>
      <c r="N781">
        <v>5</v>
      </c>
      <c r="O781">
        <v>0</v>
      </c>
    </row>
    <row r="782" spans="1:15" x14ac:dyDescent="0.2">
      <c r="A782" t="s">
        <v>803</v>
      </c>
      <c r="B782">
        <v>46</v>
      </c>
      <c r="C782">
        <v>0</v>
      </c>
      <c r="D782" t="s">
        <v>20</v>
      </c>
      <c r="E782" t="s">
        <v>21</v>
      </c>
      <c r="F782" t="s">
        <v>18</v>
      </c>
      <c r="G782">
        <v>68.150000000000006</v>
      </c>
      <c r="H782">
        <v>0</v>
      </c>
      <c r="I782" s="1">
        <v>44878</v>
      </c>
      <c r="J782">
        <v>13</v>
      </c>
      <c r="K782">
        <v>502.34</v>
      </c>
      <c r="L782">
        <v>9.69</v>
      </c>
      <c r="M782">
        <v>20.75</v>
      </c>
      <c r="N782">
        <v>0</v>
      </c>
      <c r="O782">
        <v>0</v>
      </c>
    </row>
    <row r="783" spans="1:15" x14ac:dyDescent="0.2">
      <c r="A783" t="s">
        <v>804</v>
      </c>
      <c r="B783">
        <v>27</v>
      </c>
      <c r="C783">
        <v>0</v>
      </c>
      <c r="D783" t="s">
        <v>20</v>
      </c>
      <c r="E783" t="s">
        <v>17</v>
      </c>
      <c r="F783" t="s">
        <v>25</v>
      </c>
      <c r="G783">
        <v>40.9</v>
      </c>
      <c r="H783">
        <v>0</v>
      </c>
      <c r="I783" s="1">
        <v>44850</v>
      </c>
      <c r="J783">
        <v>14</v>
      </c>
      <c r="K783">
        <v>673.78</v>
      </c>
      <c r="L783">
        <v>9.67</v>
      </c>
      <c r="M783">
        <v>25.92</v>
      </c>
      <c r="N783">
        <v>6</v>
      </c>
      <c r="O783">
        <v>1</v>
      </c>
    </row>
    <row r="784" spans="1:15" x14ac:dyDescent="0.2">
      <c r="A784" t="s">
        <v>805</v>
      </c>
      <c r="B784">
        <v>47</v>
      </c>
      <c r="C784">
        <v>0</v>
      </c>
      <c r="D784" t="s">
        <v>16</v>
      </c>
      <c r="E784" t="s">
        <v>28</v>
      </c>
      <c r="F784" t="s">
        <v>22</v>
      </c>
      <c r="G784">
        <v>46.19</v>
      </c>
      <c r="H784">
        <v>0</v>
      </c>
      <c r="I784" s="1">
        <v>44824</v>
      </c>
      <c r="J784">
        <v>15</v>
      </c>
      <c r="K784">
        <v>554.51</v>
      </c>
      <c r="L784">
        <v>9.8000000000000007</v>
      </c>
      <c r="M784">
        <v>18.420000000000002</v>
      </c>
      <c r="N784">
        <v>6</v>
      </c>
      <c r="O784">
        <v>0</v>
      </c>
    </row>
    <row r="785" spans="1:15" x14ac:dyDescent="0.2">
      <c r="A785" t="s">
        <v>806</v>
      </c>
      <c r="B785">
        <v>43</v>
      </c>
      <c r="C785">
        <v>1</v>
      </c>
      <c r="D785" t="s">
        <v>16</v>
      </c>
      <c r="E785" t="s">
        <v>17</v>
      </c>
      <c r="F785" t="s">
        <v>25</v>
      </c>
      <c r="G785">
        <v>66.27</v>
      </c>
      <c r="H785">
        <v>0</v>
      </c>
      <c r="I785" s="1">
        <v>43570</v>
      </c>
      <c r="J785">
        <v>56</v>
      </c>
      <c r="K785">
        <v>240.93</v>
      </c>
      <c r="L785">
        <v>10.71</v>
      </c>
      <c r="M785">
        <v>18.5</v>
      </c>
      <c r="N785">
        <v>4</v>
      </c>
      <c r="O785">
        <v>0</v>
      </c>
    </row>
    <row r="786" spans="1:15" x14ac:dyDescent="0.2">
      <c r="A786" t="s">
        <v>807</v>
      </c>
      <c r="B786">
        <v>56</v>
      </c>
      <c r="C786">
        <v>0</v>
      </c>
      <c r="D786" t="s">
        <v>16</v>
      </c>
      <c r="E786" t="s">
        <v>28</v>
      </c>
      <c r="F786" t="s">
        <v>25</v>
      </c>
      <c r="G786">
        <v>20.53</v>
      </c>
      <c r="H786">
        <v>0</v>
      </c>
      <c r="I786" s="1">
        <v>44566</v>
      </c>
      <c r="J786">
        <v>23</v>
      </c>
      <c r="K786">
        <v>561.52</v>
      </c>
      <c r="L786">
        <v>9.9499999999999993</v>
      </c>
      <c r="M786">
        <v>26.83</v>
      </c>
      <c r="N786">
        <v>3</v>
      </c>
      <c r="O786">
        <v>0</v>
      </c>
    </row>
    <row r="787" spans="1:15" x14ac:dyDescent="0.2">
      <c r="A787" t="s">
        <v>808</v>
      </c>
      <c r="B787">
        <v>43</v>
      </c>
      <c r="C787">
        <v>1</v>
      </c>
      <c r="D787" t="s">
        <v>20</v>
      </c>
      <c r="E787" t="s">
        <v>28</v>
      </c>
      <c r="F787" t="s">
        <v>18</v>
      </c>
      <c r="G787">
        <v>60.51</v>
      </c>
      <c r="H787">
        <v>0</v>
      </c>
      <c r="I787" s="1">
        <v>44675</v>
      </c>
      <c r="J787">
        <v>20</v>
      </c>
      <c r="K787">
        <v>545.92999999999995</v>
      </c>
      <c r="L787">
        <v>11.4</v>
      </c>
      <c r="M787">
        <v>21.75</v>
      </c>
      <c r="N787">
        <v>2</v>
      </c>
      <c r="O787">
        <v>0</v>
      </c>
    </row>
    <row r="788" spans="1:15" x14ac:dyDescent="0.2">
      <c r="A788" t="s">
        <v>809</v>
      </c>
      <c r="B788">
        <v>22</v>
      </c>
      <c r="C788">
        <v>0</v>
      </c>
      <c r="D788" t="s">
        <v>20</v>
      </c>
      <c r="E788" t="s">
        <v>17</v>
      </c>
      <c r="F788" t="s">
        <v>18</v>
      </c>
      <c r="G788">
        <v>55.69</v>
      </c>
      <c r="H788">
        <v>0</v>
      </c>
      <c r="I788" s="1">
        <v>43850</v>
      </c>
      <c r="J788">
        <v>47</v>
      </c>
      <c r="K788">
        <v>380.69</v>
      </c>
      <c r="L788">
        <v>10.28</v>
      </c>
      <c r="M788">
        <v>20.329999999999998</v>
      </c>
      <c r="N788">
        <v>8</v>
      </c>
      <c r="O788">
        <v>0</v>
      </c>
    </row>
    <row r="789" spans="1:15" x14ac:dyDescent="0.2">
      <c r="A789" t="s">
        <v>810</v>
      </c>
      <c r="B789">
        <v>18</v>
      </c>
      <c r="C789">
        <v>0</v>
      </c>
      <c r="D789" t="s">
        <v>16</v>
      </c>
      <c r="E789" t="s">
        <v>21</v>
      </c>
      <c r="F789" t="s">
        <v>22</v>
      </c>
      <c r="G789">
        <v>74.92</v>
      </c>
      <c r="H789">
        <v>0</v>
      </c>
      <c r="I789" s="1">
        <v>44099</v>
      </c>
      <c r="J789">
        <v>39</v>
      </c>
      <c r="K789">
        <v>586.67999999999995</v>
      </c>
      <c r="L789">
        <v>11.02</v>
      </c>
      <c r="M789">
        <v>23.42</v>
      </c>
      <c r="N789">
        <v>2</v>
      </c>
      <c r="O789">
        <v>0</v>
      </c>
    </row>
    <row r="790" spans="1:15" x14ac:dyDescent="0.2">
      <c r="A790" t="s">
        <v>811</v>
      </c>
      <c r="B790">
        <v>43</v>
      </c>
      <c r="C790">
        <v>1</v>
      </c>
      <c r="D790" t="s">
        <v>20</v>
      </c>
      <c r="E790" t="s">
        <v>17</v>
      </c>
      <c r="F790" t="s">
        <v>25</v>
      </c>
      <c r="G790">
        <v>65.09</v>
      </c>
      <c r="H790">
        <v>0</v>
      </c>
      <c r="I790" s="1">
        <v>44862</v>
      </c>
      <c r="J790">
        <v>14</v>
      </c>
      <c r="K790">
        <v>539.58000000000004</v>
      </c>
      <c r="L790">
        <v>9.91</v>
      </c>
      <c r="M790">
        <v>25.75</v>
      </c>
      <c r="N790">
        <v>8</v>
      </c>
      <c r="O790">
        <v>0</v>
      </c>
    </row>
    <row r="791" spans="1:15" x14ac:dyDescent="0.2">
      <c r="A791" t="s">
        <v>812</v>
      </c>
      <c r="B791">
        <v>66</v>
      </c>
      <c r="C791">
        <v>0</v>
      </c>
      <c r="D791" t="s">
        <v>16</v>
      </c>
      <c r="E791" t="s">
        <v>28</v>
      </c>
      <c r="F791" t="s">
        <v>18</v>
      </c>
      <c r="G791">
        <v>52.65</v>
      </c>
      <c r="H791">
        <v>0</v>
      </c>
      <c r="I791" s="1">
        <v>43658</v>
      </c>
      <c r="J791">
        <v>53</v>
      </c>
      <c r="K791">
        <v>735.66</v>
      </c>
      <c r="L791">
        <v>9.76</v>
      </c>
      <c r="M791">
        <v>26.75</v>
      </c>
      <c r="N791">
        <v>5</v>
      </c>
      <c r="O791">
        <v>0</v>
      </c>
    </row>
    <row r="792" spans="1:15" x14ac:dyDescent="0.2">
      <c r="A792" t="s">
        <v>813</v>
      </c>
      <c r="B792">
        <v>20</v>
      </c>
      <c r="C792">
        <v>0</v>
      </c>
      <c r="D792" t="s">
        <v>16</v>
      </c>
      <c r="E792" t="s">
        <v>28</v>
      </c>
      <c r="F792" t="s">
        <v>18</v>
      </c>
      <c r="G792">
        <v>30.92</v>
      </c>
      <c r="H792">
        <v>0</v>
      </c>
      <c r="I792" s="1">
        <v>44171</v>
      </c>
      <c r="J792">
        <v>36</v>
      </c>
      <c r="K792">
        <v>396.14</v>
      </c>
      <c r="L792">
        <v>8.36</v>
      </c>
      <c r="M792">
        <v>17.670000000000002</v>
      </c>
      <c r="N792">
        <v>6</v>
      </c>
      <c r="O792">
        <v>0</v>
      </c>
    </row>
    <row r="793" spans="1:15" x14ac:dyDescent="0.2">
      <c r="A793" t="s">
        <v>814</v>
      </c>
      <c r="B793">
        <v>53</v>
      </c>
      <c r="C793">
        <v>0</v>
      </c>
      <c r="D793" t="s">
        <v>16</v>
      </c>
      <c r="E793" t="s">
        <v>21</v>
      </c>
      <c r="F793" t="s">
        <v>25</v>
      </c>
      <c r="G793">
        <v>35.299999999999997</v>
      </c>
      <c r="H793">
        <v>0</v>
      </c>
      <c r="I793" s="1">
        <v>43453</v>
      </c>
      <c r="J793">
        <v>60</v>
      </c>
      <c r="K793">
        <v>483.02</v>
      </c>
      <c r="L793">
        <v>10.62</v>
      </c>
      <c r="M793">
        <v>24</v>
      </c>
      <c r="N793">
        <v>7</v>
      </c>
      <c r="O793">
        <v>0</v>
      </c>
    </row>
    <row r="794" spans="1:15" x14ac:dyDescent="0.2">
      <c r="A794" t="s">
        <v>815</v>
      </c>
      <c r="B794">
        <v>62</v>
      </c>
      <c r="C794">
        <v>0</v>
      </c>
      <c r="D794" t="s">
        <v>16</v>
      </c>
      <c r="E794" t="s">
        <v>21</v>
      </c>
      <c r="F794" t="s">
        <v>25</v>
      </c>
      <c r="G794">
        <v>41.29</v>
      </c>
      <c r="H794">
        <v>0</v>
      </c>
      <c r="I794" s="1">
        <v>44696</v>
      </c>
      <c r="J794">
        <v>19</v>
      </c>
      <c r="K794">
        <v>369.14</v>
      </c>
      <c r="L794">
        <v>9.31</v>
      </c>
      <c r="M794">
        <v>31.92</v>
      </c>
      <c r="N794">
        <v>4</v>
      </c>
      <c r="O794">
        <v>0</v>
      </c>
    </row>
    <row r="795" spans="1:15" x14ac:dyDescent="0.2">
      <c r="A795" t="s">
        <v>816</v>
      </c>
      <c r="B795">
        <v>31</v>
      </c>
      <c r="C795">
        <v>0</v>
      </c>
      <c r="D795" t="s">
        <v>16</v>
      </c>
      <c r="E795" t="s">
        <v>17</v>
      </c>
      <c r="F795" t="s">
        <v>22</v>
      </c>
      <c r="G795">
        <v>46.6</v>
      </c>
      <c r="H795">
        <v>0</v>
      </c>
      <c r="I795" s="1">
        <v>44521</v>
      </c>
      <c r="J795">
        <v>25</v>
      </c>
      <c r="K795">
        <v>541.35</v>
      </c>
      <c r="L795">
        <v>10.3</v>
      </c>
      <c r="M795">
        <v>21.42</v>
      </c>
      <c r="N795">
        <v>5</v>
      </c>
      <c r="O795">
        <v>0</v>
      </c>
    </row>
    <row r="796" spans="1:15" x14ac:dyDescent="0.2">
      <c r="A796" t="s">
        <v>817</v>
      </c>
      <c r="B796">
        <v>43</v>
      </c>
      <c r="C796">
        <v>1</v>
      </c>
      <c r="D796" t="s">
        <v>20</v>
      </c>
      <c r="E796" t="s">
        <v>28</v>
      </c>
      <c r="F796" t="s">
        <v>22</v>
      </c>
      <c r="G796">
        <v>72.38</v>
      </c>
      <c r="H796">
        <v>0</v>
      </c>
      <c r="I796" s="1">
        <v>44119</v>
      </c>
      <c r="J796">
        <v>38</v>
      </c>
      <c r="K796">
        <v>407.37</v>
      </c>
      <c r="L796">
        <v>11.65</v>
      </c>
      <c r="M796">
        <v>21.42</v>
      </c>
      <c r="N796">
        <v>3</v>
      </c>
      <c r="O796">
        <v>0</v>
      </c>
    </row>
    <row r="797" spans="1:15" x14ac:dyDescent="0.2">
      <c r="A797" t="s">
        <v>818</v>
      </c>
      <c r="B797">
        <v>67</v>
      </c>
      <c r="C797">
        <v>0</v>
      </c>
      <c r="D797" t="s">
        <v>16</v>
      </c>
      <c r="E797" t="s">
        <v>17</v>
      </c>
      <c r="F797" t="s">
        <v>25</v>
      </c>
      <c r="G797">
        <v>62.01</v>
      </c>
      <c r="H797">
        <v>0</v>
      </c>
      <c r="I797" s="1">
        <v>44695</v>
      </c>
      <c r="J797">
        <v>19</v>
      </c>
      <c r="K797">
        <v>324.16000000000003</v>
      </c>
      <c r="L797">
        <v>10.7</v>
      </c>
      <c r="M797">
        <v>26.42</v>
      </c>
      <c r="N797">
        <v>5</v>
      </c>
      <c r="O797">
        <v>0</v>
      </c>
    </row>
    <row r="798" spans="1:15" x14ac:dyDescent="0.2">
      <c r="A798" t="s">
        <v>819</v>
      </c>
      <c r="B798">
        <v>21</v>
      </c>
      <c r="C798">
        <v>0</v>
      </c>
      <c r="D798" t="s">
        <v>16</v>
      </c>
      <c r="E798" t="s">
        <v>21</v>
      </c>
      <c r="F798" t="s">
        <v>25</v>
      </c>
      <c r="G798">
        <v>38.07</v>
      </c>
      <c r="H798">
        <v>0</v>
      </c>
      <c r="I798" s="1">
        <v>44176</v>
      </c>
      <c r="J798">
        <v>36</v>
      </c>
      <c r="K798">
        <v>691.97</v>
      </c>
      <c r="L798">
        <v>10.039999999999999</v>
      </c>
      <c r="M798">
        <v>26.83</v>
      </c>
      <c r="N798">
        <v>3</v>
      </c>
      <c r="O798">
        <v>0</v>
      </c>
    </row>
    <row r="799" spans="1:15" x14ac:dyDescent="0.2">
      <c r="A799" t="s">
        <v>820</v>
      </c>
      <c r="B799">
        <v>35</v>
      </c>
      <c r="C799">
        <v>0</v>
      </c>
      <c r="D799" t="s">
        <v>16</v>
      </c>
      <c r="E799" t="s">
        <v>21</v>
      </c>
      <c r="F799" t="s">
        <v>18</v>
      </c>
      <c r="G799">
        <v>280.2</v>
      </c>
      <c r="H799">
        <v>0</v>
      </c>
      <c r="I799" s="1">
        <v>44235</v>
      </c>
      <c r="J799">
        <v>34</v>
      </c>
      <c r="K799">
        <v>376.99</v>
      </c>
      <c r="L799">
        <v>9.7100000000000009</v>
      </c>
      <c r="M799">
        <v>26.08</v>
      </c>
      <c r="N799">
        <v>4</v>
      </c>
      <c r="O799">
        <v>0</v>
      </c>
    </row>
    <row r="800" spans="1:15" x14ac:dyDescent="0.2">
      <c r="A800" t="s">
        <v>821</v>
      </c>
      <c r="B800">
        <v>54</v>
      </c>
      <c r="C800">
        <v>0</v>
      </c>
      <c r="D800" t="s">
        <v>16</v>
      </c>
      <c r="E800" t="s">
        <v>28</v>
      </c>
      <c r="F800" t="s">
        <v>18</v>
      </c>
      <c r="G800">
        <v>43.12</v>
      </c>
      <c r="H800">
        <v>0</v>
      </c>
      <c r="I800" s="1">
        <v>44448</v>
      </c>
      <c r="J800">
        <v>27</v>
      </c>
      <c r="K800">
        <v>460.92</v>
      </c>
      <c r="L800">
        <v>11.2</v>
      </c>
      <c r="M800">
        <v>18</v>
      </c>
      <c r="N800">
        <v>8</v>
      </c>
      <c r="O800">
        <v>0</v>
      </c>
    </row>
    <row r="801" spans="1:15" x14ac:dyDescent="0.2">
      <c r="A801" t="s">
        <v>822</v>
      </c>
      <c r="B801">
        <v>42</v>
      </c>
      <c r="C801">
        <v>0</v>
      </c>
      <c r="D801" t="s">
        <v>16</v>
      </c>
      <c r="E801" t="s">
        <v>21</v>
      </c>
      <c r="F801" t="s">
        <v>22</v>
      </c>
      <c r="G801">
        <v>40.31</v>
      </c>
      <c r="H801">
        <v>0</v>
      </c>
      <c r="I801" s="1">
        <v>45083</v>
      </c>
      <c r="J801">
        <v>6</v>
      </c>
      <c r="K801">
        <v>636.25</v>
      </c>
      <c r="L801">
        <v>10.75</v>
      </c>
      <c r="M801">
        <v>20.58</v>
      </c>
      <c r="N801">
        <v>6</v>
      </c>
      <c r="O801">
        <v>0</v>
      </c>
    </row>
    <row r="802" spans="1:15" x14ac:dyDescent="0.2">
      <c r="A802" t="s">
        <v>823</v>
      </c>
      <c r="B802">
        <v>65</v>
      </c>
      <c r="C802">
        <v>0</v>
      </c>
      <c r="D802" t="s">
        <v>16</v>
      </c>
      <c r="E802" t="s">
        <v>28</v>
      </c>
      <c r="F802" t="s">
        <v>25</v>
      </c>
      <c r="G802">
        <v>59.43</v>
      </c>
      <c r="H802">
        <v>0</v>
      </c>
      <c r="I802" s="1">
        <v>43911</v>
      </c>
      <c r="J802">
        <v>45</v>
      </c>
      <c r="K802">
        <v>411.41</v>
      </c>
      <c r="L802">
        <v>10.07</v>
      </c>
      <c r="M802">
        <v>30.67</v>
      </c>
      <c r="N802">
        <v>12</v>
      </c>
      <c r="O802">
        <v>0</v>
      </c>
    </row>
    <row r="803" spans="1:15" x14ac:dyDescent="0.2">
      <c r="A803" t="s">
        <v>824</v>
      </c>
      <c r="B803">
        <v>18</v>
      </c>
      <c r="C803">
        <v>0</v>
      </c>
      <c r="D803" t="s">
        <v>16</v>
      </c>
      <c r="E803" t="s">
        <v>28</v>
      </c>
      <c r="F803" t="s">
        <v>22</v>
      </c>
      <c r="G803">
        <v>47.83</v>
      </c>
      <c r="H803">
        <v>0</v>
      </c>
      <c r="I803" s="1">
        <v>43957</v>
      </c>
      <c r="J803">
        <v>43</v>
      </c>
      <c r="K803">
        <v>448.82</v>
      </c>
      <c r="L803">
        <v>8.36</v>
      </c>
      <c r="M803">
        <v>21.92</v>
      </c>
      <c r="N803">
        <v>6</v>
      </c>
      <c r="O803">
        <v>0</v>
      </c>
    </row>
    <row r="804" spans="1:15" x14ac:dyDescent="0.2">
      <c r="A804" t="s">
        <v>825</v>
      </c>
      <c r="B804">
        <v>30</v>
      </c>
      <c r="C804">
        <v>0</v>
      </c>
      <c r="D804" t="s">
        <v>20</v>
      </c>
      <c r="E804" t="s">
        <v>21</v>
      </c>
      <c r="F804" t="s">
        <v>18</v>
      </c>
      <c r="G804">
        <v>63.24</v>
      </c>
      <c r="H804">
        <v>0</v>
      </c>
      <c r="I804" s="1">
        <v>44475</v>
      </c>
      <c r="J804">
        <v>26</v>
      </c>
      <c r="K804">
        <v>431.76</v>
      </c>
      <c r="L804">
        <v>7.95</v>
      </c>
      <c r="M804">
        <v>21.58</v>
      </c>
      <c r="N804">
        <v>9</v>
      </c>
      <c r="O804">
        <v>0</v>
      </c>
    </row>
    <row r="805" spans="1:15" x14ac:dyDescent="0.2">
      <c r="A805" t="s">
        <v>826</v>
      </c>
      <c r="B805">
        <v>63</v>
      </c>
      <c r="C805">
        <v>0</v>
      </c>
      <c r="D805" t="s">
        <v>20</v>
      </c>
      <c r="E805" t="s">
        <v>21</v>
      </c>
      <c r="F805" t="s">
        <v>25</v>
      </c>
      <c r="G805">
        <v>32.54</v>
      </c>
      <c r="H805">
        <v>0</v>
      </c>
      <c r="I805" s="1">
        <v>45067</v>
      </c>
      <c r="J805">
        <v>7</v>
      </c>
      <c r="K805">
        <v>412.64</v>
      </c>
      <c r="L805">
        <v>10.199999999999999</v>
      </c>
      <c r="M805">
        <v>32.33</v>
      </c>
      <c r="N805">
        <v>8</v>
      </c>
      <c r="O805">
        <v>0</v>
      </c>
    </row>
    <row r="806" spans="1:15" x14ac:dyDescent="0.2">
      <c r="A806" t="s">
        <v>827</v>
      </c>
      <c r="B806">
        <v>32</v>
      </c>
      <c r="C806">
        <v>0</v>
      </c>
      <c r="D806" t="s">
        <v>20</v>
      </c>
      <c r="E806" t="s">
        <v>21</v>
      </c>
      <c r="F806" t="s">
        <v>25</v>
      </c>
      <c r="G806">
        <v>62.4</v>
      </c>
      <c r="H806">
        <v>0</v>
      </c>
      <c r="I806" s="1">
        <v>43869</v>
      </c>
      <c r="J806">
        <v>46</v>
      </c>
      <c r="K806">
        <v>340.79</v>
      </c>
      <c r="L806">
        <v>10.07</v>
      </c>
      <c r="M806">
        <v>24.67</v>
      </c>
      <c r="N806">
        <v>0</v>
      </c>
      <c r="O806">
        <v>0</v>
      </c>
    </row>
    <row r="807" spans="1:15" x14ac:dyDescent="0.2">
      <c r="A807" t="s">
        <v>828</v>
      </c>
      <c r="B807">
        <v>43</v>
      </c>
      <c r="C807">
        <v>1</v>
      </c>
      <c r="D807" t="s">
        <v>20</v>
      </c>
      <c r="E807" t="s">
        <v>17</v>
      </c>
      <c r="F807" t="s">
        <v>22</v>
      </c>
      <c r="G807">
        <v>52.28</v>
      </c>
      <c r="H807">
        <v>0</v>
      </c>
      <c r="I807" s="1">
        <v>43772</v>
      </c>
      <c r="J807">
        <v>49</v>
      </c>
      <c r="K807">
        <v>455.08</v>
      </c>
      <c r="L807">
        <v>11.06</v>
      </c>
      <c r="M807">
        <v>25.75</v>
      </c>
      <c r="N807">
        <v>12</v>
      </c>
      <c r="O807">
        <v>0</v>
      </c>
    </row>
    <row r="808" spans="1:15" x14ac:dyDescent="0.2">
      <c r="A808" t="s">
        <v>829</v>
      </c>
      <c r="B808">
        <v>32</v>
      </c>
      <c r="C808">
        <v>0</v>
      </c>
      <c r="D808" t="s">
        <v>20</v>
      </c>
      <c r="E808" t="s">
        <v>17</v>
      </c>
      <c r="F808" t="s">
        <v>22</v>
      </c>
      <c r="G808">
        <v>44.5</v>
      </c>
      <c r="H808">
        <v>0</v>
      </c>
      <c r="I808" s="1">
        <v>43370</v>
      </c>
      <c r="J808">
        <v>63</v>
      </c>
      <c r="K808">
        <v>460.15</v>
      </c>
      <c r="L808">
        <v>11.21</v>
      </c>
      <c r="M808">
        <v>14.58</v>
      </c>
      <c r="N808">
        <v>3</v>
      </c>
      <c r="O808">
        <v>0</v>
      </c>
    </row>
    <row r="809" spans="1:15" x14ac:dyDescent="0.2">
      <c r="A809" t="s">
        <v>830</v>
      </c>
      <c r="B809">
        <v>66</v>
      </c>
      <c r="C809">
        <v>0</v>
      </c>
      <c r="D809" t="s">
        <v>16</v>
      </c>
      <c r="E809" t="s">
        <v>28</v>
      </c>
      <c r="F809" t="s">
        <v>22</v>
      </c>
      <c r="G809">
        <v>72.39</v>
      </c>
      <c r="H809">
        <v>0</v>
      </c>
      <c r="I809" s="1">
        <v>43559</v>
      </c>
      <c r="J809">
        <v>56</v>
      </c>
      <c r="K809">
        <v>401.29</v>
      </c>
      <c r="L809">
        <v>8.77</v>
      </c>
      <c r="M809">
        <v>31.42</v>
      </c>
      <c r="N809">
        <v>4</v>
      </c>
      <c r="O809">
        <v>0</v>
      </c>
    </row>
    <row r="810" spans="1:15" x14ac:dyDescent="0.2">
      <c r="A810" t="s">
        <v>831</v>
      </c>
      <c r="B810">
        <v>41</v>
      </c>
      <c r="C810">
        <v>0</v>
      </c>
      <c r="D810" t="s">
        <v>20</v>
      </c>
      <c r="E810" t="s">
        <v>17</v>
      </c>
      <c r="F810" t="s">
        <v>22</v>
      </c>
      <c r="G810">
        <v>65.959999999999994</v>
      </c>
      <c r="H810">
        <v>0</v>
      </c>
      <c r="I810" s="1">
        <v>44319</v>
      </c>
      <c r="J810">
        <v>31</v>
      </c>
      <c r="K810">
        <v>455.29</v>
      </c>
      <c r="L810">
        <v>9.8800000000000008</v>
      </c>
      <c r="M810">
        <v>23.67</v>
      </c>
      <c r="N810">
        <v>9</v>
      </c>
      <c r="O810">
        <v>0</v>
      </c>
    </row>
    <row r="811" spans="1:15" x14ac:dyDescent="0.2">
      <c r="A811" t="s">
        <v>832</v>
      </c>
      <c r="B811">
        <v>43</v>
      </c>
      <c r="C811">
        <v>1</v>
      </c>
      <c r="D811" t="s">
        <v>20</v>
      </c>
      <c r="E811" t="s">
        <v>28</v>
      </c>
      <c r="F811" t="s">
        <v>18</v>
      </c>
      <c r="G811">
        <v>51.82</v>
      </c>
      <c r="H811">
        <v>0</v>
      </c>
      <c r="I811" s="1">
        <v>44498</v>
      </c>
      <c r="J811">
        <v>26</v>
      </c>
      <c r="K811">
        <v>623.1</v>
      </c>
      <c r="L811">
        <v>9.51</v>
      </c>
      <c r="M811">
        <v>25.42</v>
      </c>
      <c r="N811">
        <v>11</v>
      </c>
      <c r="O811">
        <v>0</v>
      </c>
    </row>
    <row r="812" spans="1:15" x14ac:dyDescent="0.2">
      <c r="A812" t="s">
        <v>833</v>
      </c>
      <c r="B812">
        <v>43</v>
      </c>
      <c r="C812">
        <v>1</v>
      </c>
      <c r="D812" t="s">
        <v>20</v>
      </c>
      <c r="E812" t="s">
        <v>21</v>
      </c>
      <c r="F812" t="s">
        <v>22</v>
      </c>
      <c r="G812">
        <v>24.32</v>
      </c>
      <c r="H812">
        <v>0</v>
      </c>
      <c r="I812" s="1">
        <v>43959</v>
      </c>
      <c r="J812">
        <v>43</v>
      </c>
      <c r="K812">
        <v>417.68</v>
      </c>
      <c r="L812">
        <v>10.63</v>
      </c>
      <c r="M812">
        <v>22.33</v>
      </c>
      <c r="N812">
        <v>5</v>
      </c>
      <c r="O812">
        <v>0</v>
      </c>
    </row>
    <row r="813" spans="1:15" x14ac:dyDescent="0.2">
      <c r="A813" t="s">
        <v>834</v>
      </c>
      <c r="B813">
        <v>43</v>
      </c>
      <c r="C813">
        <v>1</v>
      </c>
      <c r="D813" t="s">
        <v>16</v>
      </c>
      <c r="E813" t="s">
        <v>21</v>
      </c>
      <c r="F813" t="s">
        <v>22</v>
      </c>
      <c r="G813">
        <v>66.66</v>
      </c>
      <c r="H813">
        <v>0</v>
      </c>
      <c r="I813" s="1">
        <v>44153</v>
      </c>
      <c r="J813">
        <v>37</v>
      </c>
      <c r="K813">
        <v>502.08</v>
      </c>
      <c r="L813">
        <v>12.02</v>
      </c>
      <c r="M813">
        <v>26.17</v>
      </c>
      <c r="N813">
        <v>5</v>
      </c>
      <c r="O813">
        <v>0</v>
      </c>
    </row>
    <row r="814" spans="1:15" x14ac:dyDescent="0.2">
      <c r="A814" t="s">
        <v>835</v>
      </c>
      <c r="B814">
        <v>54</v>
      </c>
      <c r="C814">
        <v>0</v>
      </c>
      <c r="D814" t="s">
        <v>20</v>
      </c>
      <c r="E814" t="s">
        <v>17</v>
      </c>
      <c r="F814" t="s">
        <v>22</v>
      </c>
      <c r="G814">
        <v>42.75</v>
      </c>
      <c r="H814">
        <v>0</v>
      </c>
      <c r="I814" s="1">
        <v>44466</v>
      </c>
      <c r="J814">
        <v>27</v>
      </c>
      <c r="K814">
        <v>511.55</v>
      </c>
      <c r="L814">
        <v>10.87</v>
      </c>
      <c r="M814">
        <v>27.58</v>
      </c>
      <c r="N814">
        <v>5</v>
      </c>
      <c r="O814">
        <v>0</v>
      </c>
    </row>
    <row r="815" spans="1:15" x14ac:dyDescent="0.2">
      <c r="A815" t="s">
        <v>836</v>
      </c>
      <c r="B815">
        <v>49</v>
      </c>
      <c r="C815">
        <v>0</v>
      </c>
      <c r="D815" t="s">
        <v>16</v>
      </c>
      <c r="E815" t="s">
        <v>28</v>
      </c>
      <c r="F815" t="s">
        <v>18</v>
      </c>
      <c r="G815">
        <v>78.3</v>
      </c>
      <c r="H815">
        <v>0</v>
      </c>
      <c r="I815" s="1">
        <v>43747</v>
      </c>
      <c r="J815">
        <v>50</v>
      </c>
      <c r="K815">
        <v>517.38</v>
      </c>
      <c r="L815">
        <v>9.2100000000000009</v>
      </c>
      <c r="M815">
        <v>21.83</v>
      </c>
      <c r="N815">
        <v>9</v>
      </c>
      <c r="O815">
        <v>0</v>
      </c>
    </row>
    <row r="816" spans="1:15" x14ac:dyDescent="0.2">
      <c r="A816" t="s">
        <v>837</v>
      </c>
      <c r="B816">
        <v>60</v>
      </c>
      <c r="C816">
        <v>0</v>
      </c>
      <c r="D816" t="s">
        <v>20</v>
      </c>
      <c r="E816" t="s">
        <v>28</v>
      </c>
      <c r="F816" t="s">
        <v>18</v>
      </c>
      <c r="G816">
        <v>47.63</v>
      </c>
      <c r="H816">
        <v>0</v>
      </c>
      <c r="I816" s="1">
        <v>44803</v>
      </c>
      <c r="J816">
        <v>16</v>
      </c>
      <c r="K816">
        <v>513.28</v>
      </c>
      <c r="L816">
        <v>7.91</v>
      </c>
      <c r="M816">
        <v>13.5</v>
      </c>
      <c r="N816">
        <v>11</v>
      </c>
      <c r="O816">
        <v>0</v>
      </c>
    </row>
    <row r="817" spans="1:15" x14ac:dyDescent="0.2">
      <c r="A817" t="s">
        <v>838</v>
      </c>
      <c r="B817">
        <v>23</v>
      </c>
      <c r="C817">
        <v>0</v>
      </c>
      <c r="D817" t="s">
        <v>16</v>
      </c>
      <c r="E817" t="s">
        <v>28</v>
      </c>
      <c r="F817" t="s">
        <v>22</v>
      </c>
      <c r="G817">
        <v>45.46</v>
      </c>
      <c r="H817">
        <v>0</v>
      </c>
      <c r="I817" s="1">
        <v>44228</v>
      </c>
      <c r="J817">
        <v>34</v>
      </c>
      <c r="K817">
        <v>492.32</v>
      </c>
      <c r="L817">
        <v>9.59</v>
      </c>
      <c r="M817">
        <v>25.17</v>
      </c>
      <c r="N817">
        <v>3</v>
      </c>
      <c r="O817">
        <v>0</v>
      </c>
    </row>
    <row r="818" spans="1:15" x14ac:dyDescent="0.2">
      <c r="A818" t="s">
        <v>839</v>
      </c>
      <c r="B818">
        <v>43</v>
      </c>
      <c r="C818">
        <v>1</v>
      </c>
      <c r="D818" t="s">
        <v>20</v>
      </c>
      <c r="E818" t="s">
        <v>17</v>
      </c>
      <c r="F818" t="s">
        <v>22</v>
      </c>
      <c r="G818">
        <v>30.57</v>
      </c>
      <c r="H818">
        <v>0</v>
      </c>
      <c r="I818" s="1">
        <v>43377</v>
      </c>
      <c r="J818">
        <v>62</v>
      </c>
      <c r="K818">
        <v>439.48</v>
      </c>
      <c r="L818">
        <v>10.210000000000001</v>
      </c>
      <c r="M818">
        <v>23.25</v>
      </c>
      <c r="N818">
        <v>4</v>
      </c>
      <c r="O818">
        <v>0</v>
      </c>
    </row>
    <row r="819" spans="1:15" x14ac:dyDescent="0.2">
      <c r="A819" t="s">
        <v>840</v>
      </c>
      <c r="B819">
        <v>63</v>
      </c>
      <c r="C819">
        <v>0</v>
      </c>
      <c r="D819" t="s">
        <v>16</v>
      </c>
      <c r="E819" t="s">
        <v>28</v>
      </c>
      <c r="F819" t="s">
        <v>25</v>
      </c>
      <c r="G819">
        <v>56.79</v>
      </c>
      <c r="H819">
        <v>0</v>
      </c>
      <c r="I819" s="1">
        <v>43584</v>
      </c>
      <c r="J819">
        <v>56</v>
      </c>
      <c r="K819">
        <v>576.29999999999995</v>
      </c>
      <c r="L819">
        <v>9.75</v>
      </c>
      <c r="M819">
        <v>32.67</v>
      </c>
      <c r="N819">
        <v>5</v>
      </c>
      <c r="O819">
        <v>0</v>
      </c>
    </row>
    <row r="820" spans="1:15" x14ac:dyDescent="0.2">
      <c r="A820" t="s">
        <v>841</v>
      </c>
      <c r="B820">
        <v>41</v>
      </c>
      <c r="C820">
        <v>0</v>
      </c>
      <c r="D820" t="s">
        <v>20</v>
      </c>
      <c r="E820" t="s">
        <v>28</v>
      </c>
      <c r="F820" t="s">
        <v>22</v>
      </c>
      <c r="G820">
        <v>37.36</v>
      </c>
      <c r="H820">
        <v>0</v>
      </c>
      <c r="I820" s="1">
        <v>44825</v>
      </c>
      <c r="J820">
        <v>15</v>
      </c>
      <c r="K820">
        <v>488.7</v>
      </c>
      <c r="L820">
        <v>9.5500000000000007</v>
      </c>
      <c r="M820">
        <v>19.829999999999998</v>
      </c>
      <c r="N820">
        <v>5</v>
      </c>
      <c r="O820">
        <v>0</v>
      </c>
    </row>
    <row r="821" spans="1:15" x14ac:dyDescent="0.2">
      <c r="A821" t="s">
        <v>842</v>
      </c>
      <c r="B821">
        <v>28</v>
      </c>
      <c r="C821">
        <v>0</v>
      </c>
      <c r="D821" t="s">
        <v>16</v>
      </c>
      <c r="E821" t="s">
        <v>21</v>
      </c>
      <c r="F821" t="s">
        <v>22</v>
      </c>
      <c r="G821">
        <v>56.01</v>
      </c>
      <c r="H821">
        <v>0</v>
      </c>
      <c r="I821" s="1">
        <v>43685</v>
      </c>
      <c r="J821">
        <v>52</v>
      </c>
      <c r="K821">
        <v>305.57</v>
      </c>
      <c r="L821">
        <v>10.55</v>
      </c>
      <c r="M821">
        <v>16.670000000000002</v>
      </c>
      <c r="N821">
        <v>3</v>
      </c>
      <c r="O821">
        <v>1</v>
      </c>
    </row>
    <row r="822" spans="1:15" x14ac:dyDescent="0.2">
      <c r="A822" t="s">
        <v>843</v>
      </c>
      <c r="B822">
        <v>30</v>
      </c>
      <c r="C822">
        <v>0</v>
      </c>
      <c r="D822" t="s">
        <v>20</v>
      </c>
      <c r="E822" t="s">
        <v>28</v>
      </c>
      <c r="F822" t="s">
        <v>25</v>
      </c>
      <c r="G822">
        <v>35.96</v>
      </c>
      <c r="H822">
        <v>0</v>
      </c>
      <c r="I822" s="1">
        <v>43257</v>
      </c>
      <c r="J822">
        <v>66</v>
      </c>
      <c r="K822">
        <v>601.4</v>
      </c>
      <c r="L822">
        <v>9.5299999999999994</v>
      </c>
      <c r="M822">
        <v>21.92</v>
      </c>
      <c r="N822">
        <v>5</v>
      </c>
      <c r="O822">
        <v>0</v>
      </c>
    </row>
    <row r="823" spans="1:15" x14ac:dyDescent="0.2">
      <c r="A823" t="s">
        <v>844</v>
      </c>
      <c r="B823">
        <v>51</v>
      </c>
      <c r="C823">
        <v>0</v>
      </c>
      <c r="D823" t="s">
        <v>20</v>
      </c>
      <c r="E823" t="s">
        <v>28</v>
      </c>
      <c r="F823" t="s">
        <v>22</v>
      </c>
      <c r="G823">
        <v>43.18</v>
      </c>
      <c r="H823">
        <v>0</v>
      </c>
      <c r="I823" s="1">
        <v>43199</v>
      </c>
      <c r="J823">
        <v>68</v>
      </c>
      <c r="K823">
        <v>463.19</v>
      </c>
      <c r="L823">
        <v>11.27</v>
      </c>
      <c r="M823">
        <v>17.5</v>
      </c>
      <c r="N823">
        <v>1</v>
      </c>
      <c r="O823">
        <v>0</v>
      </c>
    </row>
    <row r="824" spans="1:15" x14ac:dyDescent="0.2">
      <c r="A824" t="s">
        <v>845</v>
      </c>
      <c r="B824">
        <v>42</v>
      </c>
      <c r="C824">
        <v>0</v>
      </c>
      <c r="D824" t="s">
        <v>20</v>
      </c>
      <c r="E824" t="s">
        <v>28</v>
      </c>
      <c r="F824" t="s">
        <v>18</v>
      </c>
      <c r="G824">
        <v>55.48</v>
      </c>
      <c r="H824">
        <v>0</v>
      </c>
      <c r="I824" s="1">
        <v>44849</v>
      </c>
      <c r="J824">
        <v>14</v>
      </c>
      <c r="K824">
        <v>566.91999999999996</v>
      </c>
      <c r="L824">
        <v>8.4600000000000009</v>
      </c>
      <c r="M824">
        <v>28.92</v>
      </c>
      <c r="N824">
        <v>3</v>
      </c>
      <c r="O824">
        <v>0</v>
      </c>
    </row>
    <row r="825" spans="1:15" x14ac:dyDescent="0.2">
      <c r="A825" t="s">
        <v>846</v>
      </c>
      <c r="B825">
        <v>24</v>
      </c>
      <c r="C825">
        <v>0</v>
      </c>
      <c r="D825" t="s">
        <v>16</v>
      </c>
      <c r="E825" t="s">
        <v>17</v>
      </c>
      <c r="F825" t="s">
        <v>25</v>
      </c>
      <c r="G825">
        <v>51.85</v>
      </c>
      <c r="H825">
        <v>0</v>
      </c>
      <c r="I825" s="1">
        <v>43586</v>
      </c>
      <c r="J825">
        <v>55</v>
      </c>
      <c r="K825">
        <v>435.9</v>
      </c>
      <c r="L825">
        <v>9.73</v>
      </c>
      <c r="M825">
        <v>21.92</v>
      </c>
      <c r="N825">
        <v>7</v>
      </c>
      <c r="O825">
        <v>0</v>
      </c>
    </row>
    <row r="826" spans="1:15" x14ac:dyDescent="0.2">
      <c r="A826" t="s">
        <v>847</v>
      </c>
      <c r="B826">
        <v>43</v>
      </c>
      <c r="C826">
        <v>1</v>
      </c>
      <c r="D826" t="s">
        <v>16</v>
      </c>
      <c r="E826" t="s">
        <v>21</v>
      </c>
      <c r="F826" t="s">
        <v>25</v>
      </c>
      <c r="G826">
        <v>88.48</v>
      </c>
      <c r="H826">
        <v>0</v>
      </c>
      <c r="I826" s="1">
        <v>44537</v>
      </c>
      <c r="J826">
        <v>24</v>
      </c>
      <c r="K826">
        <v>630.13</v>
      </c>
      <c r="L826">
        <v>11.52</v>
      </c>
      <c r="M826">
        <v>26.17</v>
      </c>
      <c r="N826">
        <v>6</v>
      </c>
      <c r="O826">
        <v>0</v>
      </c>
    </row>
    <row r="827" spans="1:15" x14ac:dyDescent="0.2">
      <c r="A827" t="s">
        <v>848</v>
      </c>
      <c r="B827">
        <v>69</v>
      </c>
      <c r="C827">
        <v>0</v>
      </c>
      <c r="D827" t="s">
        <v>20</v>
      </c>
      <c r="E827" t="s">
        <v>17</v>
      </c>
      <c r="F827" t="s">
        <v>25</v>
      </c>
      <c r="G827">
        <v>59.33</v>
      </c>
      <c r="H827">
        <v>0</v>
      </c>
      <c r="I827" s="1">
        <v>44474</v>
      </c>
      <c r="J827">
        <v>26</v>
      </c>
      <c r="K827">
        <v>581.27</v>
      </c>
      <c r="L827">
        <v>9.48</v>
      </c>
      <c r="M827">
        <v>22.67</v>
      </c>
      <c r="N827">
        <v>6</v>
      </c>
      <c r="O827">
        <v>0</v>
      </c>
    </row>
    <row r="828" spans="1:15" x14ac:dyDescent="0.2">
      <c r="A828" t="s">
        <v>849</v>
      </c>
      <c r="B828">
        <v>21</v>
      </c>
      <c r="C828">
        <v>0</v>
      </c>
      <c r="D828" t="s">
        <v>16</v>
      </c>
      <c r="E828" t="s">
        <v>17</v>
      </c>
      <c r="F828" t="s">
        <v>22</v>
      </c>
      <c r="G828">
        <v>60.46</v>
      </c>
      <c r="H828">
        <v>0</v>
      </c>
      <c r="I828" s="1">
        <v>43663</v>
      </c>
      <c r="J828">
        <v>53</v>
      </c>
      <c r="K828">
        <v>645.61</v>
      </c>
      <c r="L828">
        <v>10.14</v>
      </c>
      <c r="M828">
        <v>27.75</v>
      </c>
      <c r="N828">
        <v>10</v>
      </c>
      <c r="O828">
        <v>0</v>
      </c>
    </row>
    <row r="829" spans="1:15" x14ac:dyDescent="0.2">
      <c r="A829" t="s">
        <v>850</v>
      </c>
      <c r="B829">
        <v>43</v>
      </c>
      <c r="C829">
        <v>1</v>
      </c>
      <c r="D829" t="s">
        <v>16</v>
      </c>
      <c r="E829" t="s">
        <v>28</v>
      </c>
      <c r="F829" t="s">
        <v>18</v>
      </c>
      <c r="G829">
        <v>69.98</v>
      </c>
      <c r="H829">
        <v>0</v>
      </c>
      <c r="I829" s="1">
        <v>44098</v>
      </c>
      <c r="J829">
        <v>39</v>
      </c>
      <c r="K829">
        <v>383.1</v>
      </c>
      <c r="L829">
        <v>8.01</v>
      </c>
      <c r="M829">
        <v>26.42</v>
      </c>
      <c r="N829">
        <v>3</v>
      </c>
      <c r="O829">
        <v>0</v>
      </c>
    </row>
    <row r="830" spans="1:15" x14ac:dyDescent="0.2">
      <c r="A830" t="s">
        <v>851</v>
      </c>
      <c r="B830">
        <v>37</v>
      </c>
      <c r="C830">
        <v>0</v>
      </c>
      <c r="D830" t="s">
        <v>16</v>
      </c>
      <c r="E830" t="s">
        <v>28</v>
      </c>
      <c r="F830" t="s">
        <v>25</v>
      </c>
      <c r="G830">
        <v>49.99</v>
      </c>
      <c r="H830">
        <v>0</v>
      </c>
      <c r="I830" s="1">
        <v>44084</v>
      </c>
      <c r="J830">
        <v>39</v>
      </c>
      <c r="K830">
        <v>619.58000000000004</v>
      </c>
      <c r="L830">
        <v>10.3</v>
      </c>
      <c r="M830">
        <v>29.42</v>
      </c>
      <c r="N830">
        <v>5</v>
      </c>
      <c r="O830">
        <v>0</v>
      </c>
    </row>
    <row r="831" spans="1:15" x14ac:dyDescent="0.2">
      <c r="A831" t="s">
        <v>852</v>
      </c>
      <c r="B831">
        <v>46</v>
      </c>
      <c r="C831">
        <v>0</v>
      </c>
      <c r="D831" t="s">
        <v>16</v>
      </c>
      <c r="E831" t="s">
        <v>17</v>
      </c>
      <c r="F831" t="s">
        <v>22</v>
      </c>
      <c r="G831">
        <v>68.099999999999994</v>
      </c>
      <c r="H831">
        <v>0</v>
      </c>
      <c r="I831" s="1">
        <v>43843</v>
      </c>
      <c r="J831">
        <v>47</v>
      </c>
      <c r="K831">
        <v>337.43</v>
      </c>
      <c r="L831">
        <v>10.27</v>
      </c>
      <c r="M831">
        <v>30.42</v>
      </c>
      <c r="N831">
        <v>2</v>
      </c>
      <c r="O831">
        <v>0</v>
      </c>
    </row>
    <row r="832" spans="1:15" x14ac:dyDescent="0.2">
      <c r="A832" t="s">
        <v>853</v>
      </c>
      <c r="B832">
        <v>68</v>
      </c>
      <c r="C832">
        <v>0</v>
      </c>
      <c r="D832" t="s">
        <v>20</v>
      </c>
      <c r="E832" t="s">
        <v>17</v>
      </c>
      <c r="F832" t="s">
        <v>22</v>
      </c>
      <c r="G832">
        <v>45.16</v>
      </c>
      <c r="H832">
        <v>0</v>
      </c>
      <c r="I832" s="1">
        <v>43652</v>
      </c>
      <c r="J832">
        <v>53</v>
      </c>
      <c r="K832">
        <v>472.32</v>
      </c>
      <c r="L832">
        <v>11.05</v>
      </c>
      <c r="M832">
        <v>15.5</v>
      </c>
      <c r="N832">
        <v>3</v>
      </c>
      <c r="O832">
        <v>0</v>
      </c>
    </row>
    <row r="833" spans="1:15" x14ac:dyDescent="0.2">
      <c r="A833" t="s">
        <v>854</v>
      </c>
      <c r="B833">
        <v>43</v>
      </c>
      <c r="C833">
        <v>1</v>
      </c>
      <c r="D833" t="s">
        <v>20</v>
      </c>
      <c r="E833" t="s">
        <v>28</v>
      </c>
      <c r="F833" t="s">
        <v>25</v>
      </c>
      <c r="G833">
        <v>61.67</v>
      </c>
      <c r="H833">
        <v>0</v>
      </c>
      <c r="I833" s="1">
        <v>44428</v>
      </c>
      <c r="J833">
        <v>28</v>
      </c>
      <c r="K833">
        <v>536.01</v>
      </c>
      <c r="L833">
        <v>9.4600000000000009</v>
      </c>
      <c r="M833">
        <v>29.58</v>
      </c>
      <c r="N833">
        <v>5</v>
      </c>
      <c r="O833">
        <v>0</v>
      </c>
    </row>
    <row r="834" spans="1:15" x14ac:dyDescent="0.2">
      <c r="A834" t="s">
        <v>855</v>
      </c>
      <c r="B834">
        <v>43</v>
      </c>
      <c r="C834">
        <v>1</v>
      </c>
      <c r="D834" t="s">
        <v>20</v>
      </c>
      <c r="E834" t="s">
        <v>28</v>
      </c>
      <c r="F834" t="s">
        <v>25</v>
      </c>
      <c r="G834">
        <v>66.849999999999994</v>
      </c>
      <c r="H834">
        <v>0</v>
      </c>
      <c r="I834" s="1">
        <v>44963</v>
      </c>
      <c r="J834">
        <v>10</v>
      </c>
      <c r="K834">
        <v>680.54</v>
      </c>
      <c r="L834">
        <v>10.29</v>
      </c>
      <c r="M834">
        <v>24.42</v>
      </c>
      <c r="N834">
        <v>10</v>
      </c>
      <c r="O834">
        <v>0</v>
      </c>
    </row>
    <row r="835" spans="1:15" x14ac:dyDescent="0.2">
      <c r="A835" t="s">
        <v>856</v>
      </c>
      <c r="B835">
        <v>27</v>
      </c>
      <c r="C835">
        <v>0</v>
      </c>
      <c r="D835" t="s">
        <v>16</v>
      </c>
      <c r="E835" t="s">
        <v>21</v>
      </c>
      <c r="F835" t="s">
        <v>18</v>
      </c>
      <c r="G835">
        <v>66.8</v>
      </c>
      <c r="H835">
        <v>0</v>
      </c>
      <c r="I835" s="1">
        <v>44206</v>
      </c>
      <c r="J835">
        <v>35</v>
      </c>
      <c r="K835">
        <v>424.65</v>
      </c>
      <c r="L835">
        <v>8.4700000000000006</v>
      </c>
      <c r="M835">
        <v>18.579999999999998</v>
      </c>
      <c r="N835">
        <v>6</v>
      </c>
      <c r="O835">
        <v>0</v>
      </c>
    </row>
    <row r="836" spans="1:15" x14ac:dyDescent="0.2">
      <c r="A836" t="s">
        <v>857</v>
      </c>
      <c r="B836">
        <v>60</v>
      </c>
      <c r="C836">
        <v>0</v>
      </c>
      <c r="D836" t="s">
        <v>20</v>
      </c>
      <c r="E836" t="s">
        <v>17</v>
      </c>
      <c r="F836" t="s">
        <v>25</v>
      </c>
      <c r="G836">
        <v>28.12</v>
      </c>
      <c r="H836">
        <v>0</v>
      </c>
      <c r="I836" s="1">
        <v>44171</v>
      </c>
      <c r="J836">
        <v>36</v>
      </c>
      <c r="K836">
        <v>386.81</v>
      </c>
      <c r="L836">
        <v>8.93</v>
      </c>
      <c r="M836">
        <v>23.75</v>
      </c>
      <c r="N836">
        <v>8</v>
      </c>
      <c r="O836">
        <v>0</v>
      </c>
    </row>
    <row r="837" spans="1:15" x14ac:dyDescent="0.2">
      <c r="A837" t="s">
        <v>858</v>
      </c>
      <c r="B837">
        <v>43</v>
      </c>
      <c r="C837">
        <v>1</v>
      </c>
      <c r="D837" t="s">
        <v>20</v>
      </c>
      <c r="E837" t="s">
        <v>17</v>
      </c>
      <c r="F837" t="s">
        <v>25</v>
      </c>
      <c r="G837">
        <v>71.3</v>
      </c>
      <c r="H837">
        <v>0</v>
      </c>
      <c r="I837" s="1">
        <v>43723</v>
      </c>
      <c r="J837">
        <v>51</v>
      </c>
      <c r="K837">
        <v>508.89</v>
      </c>
      <c r="L837">
        <v>9.2899999999999991</v>
      </c>
      <c r="M837">
        <v>27.58</v>
      </c>
      <c r="N837">
        <v>8</v>
      </c>
      <c r="O837">
        <v>0</v>
      </c>
    </row>
    <row r="838" spans="1:15" x14ac:dyDescent="0.2">
      <c r="A838" t="s">
        <v>859</v>
      </c>
      <c r="B838">
        <v>51</v>
      </c>
      <c r="C838">
        <v>0</v>
      </c>
      <c r="D838" t="s">
        <v>16</v>
      </c>
      <c r="E838" t="s">
        <v>28</v>
      </c>
      <c r="F838" t="s">
        <v>25</v>
      </c>
      <c r="G838">
        <v>2.83</v>
      </c>
      <c r="H838">
        <v>0</v>
      </c>
      <c r="I838" s="1">
        <v>45089</v>
      </c>
      <c r="J838">
        <v>6</v>
      </c>
      <c r="K838">
        <v>323.02999999999997</v>
      </c>
      <c r="L838">
        <v>10.38</v>
      </c>
      <c r="M838">
        <v>28.92</v>
      </c>
      <c r="N838">
        <v>7</v>
      </c>
      <c r="O838">
        <v>1</v>
      </c>
    </row>
    <row r="839" spans="1:15" x14ac:dyDescent="0.2">
      <c r="A839" t="s">
        <v>860</v>
      </c>
      <c r="B839">
        <v>43</v>
      </c>
      <c r="C839">
        <v>0</v>
      </c>
      <c r="D839" t="s">
        <v>16</v>
      </c>
      <c r="E839" t="s">
        <v>17</v>
      </c>
      <c r="F839" t="s">
        <v>22</v>
      </c>
      <c r="G839">
        <v>58.33</v>
      </c>
      <c r="H839">
        <v>0</v>
      </c>
      <c r="I839" s="1">
        <v>43647</v>
      </c>
      <c r="J839">
        <v>53</v>
      </c>
      <c r="K839">
        <v>396.32</v>
      </c>
      <c r="L839">
        <v>9.2799999999999994</v>
      </c>
      <c r="M839">
        <v>22.83</v>
      </c>
      <c r="N839">
        <v>9</v>
      </c>
      <c r="O839">
        <v>0</v>
      </c>
    </row>
    <row r="840" spans="1:15" x14ac:dyDescent="0.2">
      <c r="A840" t="s">
        <v>861</v>
      </c>
      <c r="B840">
        <v>43</v>
      </c>
      <c r="C840">
        <v>1</v>
      </c>
      <c r="D840" t="s">
        <v>16</v>
      </c>
      <c r="E840" t="s">
        <v>17</v>
      </c>
      <c r="F840" t="s">
        <v>25</v>
      </c>
      <c r="G840">
        <v>50.04</v>
      </c>
      <c r="H840">
        <v>0</v>
      </c>
      <c r="I840" s="1">
        <v>44150</v>
      </c>
      <c r="J840">
        <v>37</v>
      </c>
      <c r="K840">
        <v>605.07000000000005</v>
      </c>
      <c r="L840">
        <v>10.41</v>
      </c>
      <c r="M840">
        <v>20.75</v>
      </c>
      <c r="N840">
        <v>9</v>
      </c>
      <c r="O840">
        <v>0</v>
      </c>
    </row>
    <row r="841" spans="1:15" x14ac:dyDescent="0.2">
      <c r="A841" t="s">
        <v>862</v>
      </c>
      <c r="B841">
        <v>66</v>
      </c>
      <c r="C841">
        <v>0</v>
      </c>
      <c r="D841" t="s">
        <v>20</v>
      </c>
      <c r="E841" t="s">
        <v>17</v>
      </c>
      <c r="F841" t="s">
        <v>18</v>
      </c>
      <c r="G841">
        <v>54.21</v>
      </c>
      <c r="H841">
        <v>0</v>
      </c>
      <c r="I841" s="1">
        <v>44871</v>
      </c>
      <c r="J841">
        <v>13</v>
      </c>
      <c r="K841">
        <v>584.5</v>
      </c>
      <c r="L841">
        <v>8.9</v>
      </c>
      <c r="M841">
        <v>24.25</v>
      </c>
      <c r="N841">
        <v>6</v>
      </c>
      <c r="O841">
        <v>0</v>
      </c>
    </row>
    <row r="842" spans="1:15" x14ac:dyDescent="0.2">
      <c r="A842" t="s">
        <v>863</v>
      </c>
      <c r="B842">
        <v>20</v>
      </c>
      <c r="C842">
        <v>0</v>
      </c>
      <c r="D842" t="s">
        <v>20</v>
      </c>
      <c r="E842" t="s">
        <v>21</v>
      </c>
      <c r="F842" t="s">
        <v>25</v>
      </c>
      <c r="G842">
        <v>51.38</v>
      </c>
      <c r="H842">
        <v>0</v>
      </c>
      <c r="I842" s="1">
        <v>45071</v>
      </c>
      <c r="J842">
        <v>7</v>
      </c>
      <c r="K842">
        <v>558.6</v>
      </c>
      <c r="L842">
        <v>11.36</v>
      </c>
      <c r="M842">
        <v>25.75</v>
      </c>
      <c r="N842">
        <v>7</v>
      </c>
      <c r="O842">
        <v>0</v>
      </c>
    </row>
    <row r="843" spans="1:15" x14ac:dyDescent="0.2">
      <c r="A843" t="s">
        <v>864</v>
      </c>
      <c r="B843">
        <v>23</v>
      </c>
      <c r="C843">
        <v>0</v>
      </c>
      <c r="D843" t="s">
        <v>16</v>
      </c>
      <c r="E843" t="s">
        <v>28</v>
      </c>
      <c r="F843" t="s">
        <v>22</v>
      </c>
      <c r="G843">
        <v>44.91</v>
      </c>
      <c r="H843">
        <v>0</v>
      </c>
      <c r="I843" s="1">
        <v>44876</v>
      </c>
      <c r="J843">
        <v>13</v>
      </c>
      <c r="K843">
        <v>601.58000000000004</v>
      </c>
      <c r="L843">
        <v>9.98</v>
      </c>
      <c r="M843">
        <v>23</v>
      </c>
      <c r="N843">
        <v>4</v>
      </c>
      <c r="O843">
        <v>0</v>
      </c>
    </row>
    <row r="844" spans="1:15" x14ac:dyDescent="0.2">
      <c r="A844" t="s">
        <v>865</v>
      </c>
      <c r="B844">
        <v>43</v>
      </c>
      <c r="C844">
        <v>1</v>
      </c>
      <c r="D844" t="s">
        <v>20</v>
      </c>
      <c r="E844" t="s">
        <v>28</v>
      </c>
      <c r="F844" t="s">
        <v>22</v>
      </c>
      <c r="G844">
        <v>58.59</v>
      </c>
      <c r="H844">
        <v>0</v>
      </c>
      <c r="I844" s="1">
        <v>44437</v>
      </c>
      <c r="J844">
        <v>28</v>
      </c>
      <c r="K844">
        <v>488.11</v>
      </c>
      <c r="L844">
        <v>9.41</v>
      </c>
      <c r="M844">
        <v>20.67</v>
      </c>
      <c r="N844">
        <v>7</v>
      </c>
      <c r="O844">
        <v>0</v>
      </c>
    </row>
    <row r="845" spans="1:15" x14ac:dyDescent="0.2">
      <c r="A845" t="s">
        <v>866</v>
      </c>
      <c r="B845">
        <v>43</v>
      </c>
      <c r="C845">
        <v>1</v>
      </c>
      <c r="D845" t="s">
        <v>20</v>
      </c>
      <c r="E845" t="s">
        <v>17</v>
      </c>
      <c r="F845" t="s">
        <v>22</v>
      </c>
      <c r="G845">
        <v>55.08</v>
      </c>
      <c r="H845">
        <v>0</v>
      </c>
      <c r="I845" s="1">
        <v>44767</v>
      </c>
      <c r="J845">
        <v>17</v>
      </c>
      <c r="K845">
        <v>485.61</v>
      </c>
      <c r="L845">
        <v>8.4700000000000006</v>
      </c>
      <c r="M845">
        <v>16.579999999999998</v>
      </c>
      <c r="N845">
        <v>3</v>
      </c>
      <c r="O845">
        <v>0</v>
      </c>
    </row>
    <row r="846" spans="1:15" x14ac:dyDescent="0.2">
      <c r="A846" t="s">
        <v>867</v>
      </c>
      <c r="B846">
        <v>64</v>
      </c>
      <c r="C846">
        <v>0</v>
      </c>
      <c r="D846" t="s">
        <v>16</v>
      </c>
      <c r="E846" t="s">
        <v>28</v>
      </c>
      <c r="F846" t="s">
        <v>25</v>
      </c>
      <c r="G846">
        <v>48.43</v>
      </c>
      <c r="H846">
        <v>0</v>
      </c>
      <c r="I846" s="1">
        <v>44299</v>
      </c>
      <c r="J846">
        <v>32</v>
      </c>
      <c r="K846">
        <v>692.04</v>
      </c>
      <c r="L846">
        <v>10.82</v>
      </c>
      <c r="M846">
        <v>17.829999999999998</v>
      </c>
      <c r="N846">
        <v>10</v>
      </c>
      <c r="O846">
        <v>0</v>
      </c>
    </row>
    <row r="847" spans="1:15" x14ac:dyDescent="0.2">
      <c r="A847" t="s">
        <v>868</v>
      </c>
      <c r="B847">
        <v>40</v>
      </c>
      <c r="C847">
        <v>0</v>
      </c>
      <c r="D847" t="s">
        <v>16</v>
      </c>
      <c r="E847" t="s">
        <v>21</v>
      </c>
      <c r="F847" t="s">
        <v>18</v>
      </c>
      <c r="G847">
        <v>50.43</v>
      </c>
      <c r="H847">
        <v>0</v>
      </c>
      <c r="I847" s="1">
        <v>44631</v>
      </c>
      <c r="J847">
        <v>21</v>
      </c>
      <c r="K847">
        <v>556.11</v>
      </c>
      <c r="L847">
        <v>8.81</v>
      </c>
      <c r="M847">
        <v>24.08</v>
      </c>
      <c r="N847">
        <v>9</v>
      </c>
      <c r="O847">
        <v>1</v>
      </c>
    </row>
    <row r="848" spans="1:15" x14ac:dyDescent="0.2">
      <c r="A848" t="s">
        <v>869</v>
      </c>
      <c r="B848">
        <v>43</v>
      </c>
      <c r="C848">
        <v>1</v>
      </c>
      <c r="D848" t="s">
        <v>16</v>
      </c>
      <c r="E848" t="s">
        <v>21</v>
      </c>
      <c r="F848" t="s">
        <v>25</v>
      </c>
      <c r="G848">
        <v>52.57</v>
      </c>
      <c r="H848">
        <v>0</v>
      </c>
      <c r="I848" s="1">
        <v>43298</v>
      </c>
      <c r="J848">
        <v>65</v>
      </c>
      <c r="K848">
        <v>603.44000000000005</v>
      </c>
      <c r="L848">
        <v>10.42</v>
      </c>
      <c r="M848">
        <v>22.83</v>
      </c>
      <c r="N848">
        <v>12</v>
      </c>
      <c r="O848">
        <v>0</v>
      </c>
    </row>
    <row r="849" spans="1:15" x14ac:dyDescent="0.2">
      <c r="A849" t="s">
        <v>870</v>
      </c>
      <c r="B849">
        <v>66</v>
      </c>
      <c r="C849">
        <v>0</v>
      </c>
      <c r="D849" t="s">
        <v>20</v>
      </c>
      <c r="E849" t="s">
        <v>17</v>
      </c>
      <c r="F849" t="s">
        <v>22</v>
      </c>
      <c r="G849">
        <v>59.25</v>
      </c>
      <c r="H849">
        <v>0</v>
      </c>
      <c r="I849" s="1">
        <v>44450</v>
      </c>
      <c r="J849">
        <v>27</v>
      </c>
      <c r="K849">
        <v>509.54</v>
      </c>
      <c r="L849">
        <v>10.029999999999999</v>
      </c>
      <c r="M849">
        <v>28</v>
      </c>
      <c r="N849">
        <v>3</v>
      </c>
      <c r="O849">
        <v>0</v>
      </c>
    </row>
    <row r="850" spans="1:15" x14ac:dyDescent="0.2">
      <c r="A850" t="s">
        <v>871</v>
      </c>
      <c r="B850">
        <v>43</v>
      </c>
      <c r="C850">
        <v>1</v>
      </c>
      <c r="D850" t="s">
        <v>16</v>
      </c>
      <c r="E850" t="s">
        <v>21</v>
      </c>
      <c r="F850" t="s">
        <v>22</v>
      </c>
      <c r="G850">
        <v>41.09</v>
      </c>
      <c r="H850">
        <v>0</v>
      </c>
      <c r="I850" s="1">
        <v>43919</v>
      </c>
      <c r="J850">
        <v>45</v>
      </c>
      <c r="K850">
        <v>461.3</v>
      </c>
      <c r="L850">
        <v>9.5299999999999994</v>
      </c>
      <c r="M850">
        <v>25.25</v>
      </c>
      <c r="N850">
        <v>10</v>
      </c>
      <c r="O850">
        <v>0</v>
      </c>
    </row>
    <row r="851" spans="1:15" x14ac:dyDescent="0.2">
      <c r="A851" t="s">
        <v>872</v>
      </c>
      <c r="B851">
        <v>52</v>
      </c>
      <c r="C851">
        <v>0</v>
      </c>
      <c r="D851" t="s">
        <v>16</v>
      </c>
      <c r="E851" t="s">
        <v>21</v>
      </c>
      <c r="F851" t="s">
        <v>25</v>
      </c>
      <c r="G851">
        <v>33.32</v>
      </c>
      <c r="H851">
        <v>0</v>
      </c>
      <c r="I851" s="1">
        <v>43143</v>
      </c>
      <c r="J851">
        <v>70</v>
      </c>
      <c r="K851">
        <v>383.99</v>
      </c>
      <c r="L851">
        <v>8.36</v>
      </c>
      <c r="M851">
        <v>21</v>
      </c>
      <c r="N851">
        <v>9</v>
      </c>
      <c r="O851">
        <v>0</v>
      </c>
    </row>
    <row r="852" spans="1:15" x14ac:dyDescent="0.2">
      <c r="A852" t="s">
        <v>873</v>
      </c>
      <c r="B852">
        <v>43</v>
      </c>
      <c r="C852">
        <v>1</v>
      </c>
      <c r="D852" t="s">
        <v>20</v>
      </c>
      <c r="E852" t="s">
        <v>28</v>
      </c>
      <c r="F852" t="s">
        <v>18</v>
      </c>
      <c r="G852">
        <v>33.090000000000003</v>
      </c>
      <c r="H852">
        <v>0</v>
      </c>
      <c r="I852" s="1">
        <v>43172</v>
      </c>
      <c r="J852">
        <v>69</v>
      </c>
      <c r="K852">
        <v>591.04</v>
      </c>
      <c r="L852">
        <v>11.4</v>
      </c>
      <c r="M852">
        <v>17.329999999999998</v>
      </c>
      <c r="N852">
        <v>12</v>
      </c>
      <c r="O852">
        <v>0</v>
      </c>
    </row>
    <row r="853" spans="1:15" x14ac:dyDescent="0.2">
      <c r="A853" t="s">
        <v>874</v>
      </c>
      <c r="B853">
        <v>43</v>
      </c>
      <c r="C853">
        <v>1</v>
      </c>
      <c r="D853" t="s">
        <v>20</v>
      </c>
      <c r="E853" t="s">
        <v>28</v>
      </c>
      <c r="F853" t="s">
        <v>25</v>
      </c>
      <c r="G853">
        <v>42.37</v>
      </c>
      <c r="H853">
        <v>0</v>
      </c>
      <c r="I853" s="1">
        <v>44958</v>
      </c>
      <c r="J853">
        <v>10</v>
      </c>
      <c r="K853">
        <v>314.64</v>
      </c>
      <c r="L853">
        <v>10.98</v>
      </c>
      <c r="M853">
        <v>21.67</v>
      </c>
      <c r="N853">
        <v>13</v>
      </c>
      <c r="O853">
        <v>0</v>
      </c>
    </row>
    <row r="854" spans="1:15" x14ac:dyDescent="0.2">
      <c r="A854" t="s">
        <v>875</v>
      </c>
      <c r="B854">
        <v>59</v>
      </c>
      <c r="C854">
        <v>0</v>
      </c>
      <c r="D854" t="s">
        <v>16</v>
      </c>
      <c r="E854" t="s">
        <v>21</v>
      </c>
      <c r="F854" t="s">
        <v>22</v>
      </c>
      <c r="G854">
        <v>72.27</v>
      </c>
      <c r="H854">
        <v>0</v>
      </c>
      <c r="I854" s="1">
        <v>43646</v>
      </c>
      <c r="J854">
        <v>54</v>
      </c>
      <c r="K854">
        <v>494.67</v>
      </c>
      <c r="L854">
        <v>8.3000000000000007</v>
      </c>
      <c r="M854">
        <v>31.5</v>
      </c>
      <c r="N854">
        <v>8</v>
      </c>
      <c r="O854">
        <v>0</v>
      </c>
    </row>
    <row r="855" spans="1:15" x14ac:dyDescent="0.2">
      <c r="A855" t="s">
        <v>876</v>
      </c>
      <c r="B855">
        <v>52</v>
      </c>
      <c r="C855">
        <v>0</v>
      </c>
      <c r="D855" t="s">
        <v>20</v>
      </c>
      <c r="E855" t="s">
        <v>28</v>
      </c>
      <c r="F855" t="s">
        <v>22</v>
      </c>
      <c r="G855">
        <v>51.99</v>
      </c>
      <c r="H855">
        <v>0</v>
      </c>
      <c r="I855" s="1">
        <v>44987</v>
      </c>
      <c r="J855">
        <v>9</v>
      </c>
      <c r="K855">
        <v>515.99</v>
      </c>
      <c r="L855">
        <v>10.49</v>
      </c>
      <c r="M855">
        <v>19</v>
      </c>
      <c r="N855">
        <v>9</v>
      </c>
      <c r="O855">
        <v>1</v>
      </c>
    </row>
    <row r="856" spans="1:15" x14ac:dyDescent="0.2">
      <c r="A856" t="s">
        <v>877</v>
      </c>
      <c r="B856">
        <v>43</v>
      </c>
      <c r="C856">
        <v>1</v>
      </c>
      <c r="D856" t="s">
        <v>16</v>
      </c>
      <c r="E856" t="s">
        <v>21</v>
      </c>
      <c r="F856" t="s">
        <v>25</v>
      </c>
      <c r="G856">
        <v>39.81</v>
      </c>
      <c r="H856">
        <v>0</v>
      </c>
      <c r="I856" s="1">
        <v>43679</v>
      </c>
      <c r="J856">
        <v>52</v>
      </c>
      <c r="K856">
        <v>384.3</v>
      </c>
      <c r="L856">
        <v>10.02</v>
      </c>
      <c r="M856">
        <v>19.5</v>
      </c>
      <c r="N856">
        <v>6</v>
      </c>
      <c r="O856">
        <v>0</v>
      </c>
    </row>
    <row r="857" spans="1:15" x14ac:dyDescent="0.2">
      <c r="A857" t="s">
        <v>878</v>
      </c>
      <c r="B857">
        <v>43</v>
      </c>
      <c r="C857">
        <v>1</v>
      </c>
      <c r="D857" t="s">
        <v>16</v>
      </c>
      <c r="E857" t="s">
        <v>21</v>
      </c>
      <c r="F857" t="s">
        <v>18</v>
      </c>
      <c r="G857">
        <v>53.03</v>
      </c>
      <c r="H857">
        <v>0</v>
      </c>
      <c r="I857" s="1">
        <v>43553</v>
      </c>
      <c r="J857">
        <v>57</v>
      </c>
      <c r="K857">
        <v>520.66999999999996</v>
      </c>
      <c r="L857">
        <v>9.2100000000000009</v>
      </c>
      <c r="M857">
        <v>21.67</v>
      </c>
      <c r="N857">
        <v>5</v>
      </c>
      <c r="O857">
        <v>0</v>
      </c>
    </row>
    <row r="858" spans="1:15" x14ac:dyDescent="0.2">
      <c r="A858" t="s">
        <v>879</v>
      </c>
      <c r="B858">
        <v>34</v>
      </c>
      <c r="C858">
        <v>0</v>
      </c>
      <c r="D858" t="s">
        <v>20</v>
      </c>
      <c r="E858" t="s">
        <v>17</v>
      </c>
      <c r="F858" t="s">
        <v>22</v>
      </c>
      <c r="G858">
        <v>34.340000000000003</v>
      </c>
      <c r="H858">
        <v>0</v>
      </c>
      <c r="I858" s="1">
        <v>43306</v>
      </c>
      <c r="J858">
        <v>65</v>
      </c>
      <c r="K858">
        <v>504.47</v>
      </c>
      <c r="L858">
        <v>10.81</v>
      </c>
      <c r="M858">
        <v>28.42</v>
      </c>
      <c r="N858">
        <v>7</v>
      </c>
      <c r="O858">
        <v>0</v>
      </c>
    </row>
    <row r="859" spans="1:15" x14ac:dyDescent="0.2">
      <c r="A859" t="s">
        <v>880</v>
      </c>
      <c r="B859">
        <v>45</v>
      </c>
      <c r="C859">
        <v>0</v>
      </c>
      <c r="D859" t="s">
        <v>16</v>
      </c>
      <c r="E859" t="s">
        <v>17</v>
      </c>
      <c r="F859" t="s">
        <v>25</v>
      </c>
      <c r="G859">
        <v>35.520000000000003</v>
      </c>
      <c r="H859">
        <v>0</v>
      </c>
      <c r="I859" s="1">
        <v>43605</v>
      </c>
      <c r="J859">
        <v>55</v>
      </c>
      <c r="K859">
        <v>595.82000000000005</v>
      </c>
      <c r="L859">
        <v>10.63</v>
      </c>
      <c r="M859">
        <v>24.75</v>
      </c>
      <c r="N859">
        <v>3</v>
      </c>
      <c r="O859">
        <v>0</v>
      </c>
    </row>
    <row r="860" spans="1:15" x14ac:dyDescent="0.2">
      <c r="A860" t="s">
        <v>881</v>
      </c>
      <c r="B860">
        <v>41</v>
      </c>
      <c r="C860">
        <v>0</v>
      </c>
      <c r="D860" t="s">
        <v>16</v>
      </c>
      <c r="E860" t="s">
        <v>21</v>
      </c>
      <c r="F860" t="s">
        <v>25</v>
      </c>
      <c r="G860">
        <v>47.21</v>
      </c>
      <c r="H860">
        <v>0</v>
      </c>
      <c r="I860" s="1">
        <v>43521</v>
      </c>
      <c r="J860">
        <v>58</v>
      </c>
      <c r="K860">
        <v>391.66</v>
      </c>
      <c r="L860">
        <v>8.91</v>
      </c>
      <c r="M860">
        <v>27.33</v>
      </c>
      <c r="N860">
        <v>3</v>
      </c>
      <c r="O860">
        <v>0</v>
      </c>
    </row>
    <row r="861" spans="1:15" x14ac:dyDescent="0.2">
      <c r="A861" t="s">
        <v>882</v>
      </c>
      <c r="B861">
        <v>20</v>
      </c>
      <c r="C861">
        <v>0</v>
      </c>
      <c r="D861" t="s">
        <v>16</v>
      </c>
      <c r="E861" t="s">
        <v>21</v>
      </c>
      <c r="F861" t="s">
        <v>25</v>
      </c>
      <c r="G861">
        <v>43.84</v>
      </c>
      <c r="H861">
        <v>0</v>
      </c>
      <c r="I861" s="1">
        <v>44109</v>
      </c>
      <c r="J861">
        <v>38</v>
      </c>
      <c r="K861">
        <v>605.63</v>
      </c>
      <c r="L861">
        <v>10.119999999999999</v>
      </c>
      <c r="M861">
        <v>20.170000000000002</v>
      </c>
      <c r="N861">
        <v>11</v>
      </c>
      <c r="O861">
        <v>0</v>
      </c>
    </row>
    <row r="862" spans="1:15" x14ac:dyDescent="0.2">
      <c r="A862" t="s">
        <v>883</v>
      </c>
      <c r="B862">
        <v>49</v>
      </c>
      <c r="C862">
        <v>0</v>
      </c>
      <c r="D862" t="s">
        <v>16</v>
      </c>
      <c r="E862" t="s">
        <v>28</v>
      </c>
      <c r="F862" t="s">
        <v>25</v>
      </c>
      <c r="G862">
        <v>30.15</v>
      </c>
      <c r="H862">
        <v>0</v>
      </c>
      <c r="I862" s="1">
        <v>43444</v>
      </c>
      <c r="J862">
        <v>60</v>
      </c>
      <c r="K862">
        <v>397.69</v>
      </c>
      <c r="L862">
        <v>11.17</v>
      </c>
      <c r="M862">
        <v>29.25</v>
      </c>
      <c r="N862">
        <v>7</v>
      </c>
      <c r="O862">
        <v>0</v>
      </c>
    </row>
    <row r="863" spans="1:15" x14ac:dyDescent="0.2">
      <c r="A863" t="s">
        <v>884</v>
      </c>
      <c r="B863">
        <v>52</v>
      </c>
      <c r="C863">
        <v>0</v>
      </c>
      <c r="D863" t="s">
        <v>20</v>
      </c>
      <c r="E863" t="s">
        <v>17</v>
      </c>
      <c r="F863" t="s">
        <v>22</v>
      </c>
      <c r="G863">
        <v>66.400000000000006</v>
      </c>
      <c r="H863">
        <v>0</v>
      </c>
      <c r="I863" s="1">
        <v>44855</v>
      </c>
      <c r="J863">
        <v>14</v>
      </c>
      <c r="K863">
        <v>490.24</v>
      </c>
      <c r="L863">
        <v>10.33</v>
      </c>
      <c r="M863">
        <v>21.42</v>
      </c>
      <c r="N863">
        <v>4</v>
      </c>
      <c r="O863">
        <v>0</v>
      </c>
    </row>
    <row r="864" spans="1:15" x14ac:dyDescent="0.2">
      <c r="A864" t="s">
        <v>885</v>
      </c>
      <c r="B864">
        <v>55</v>
      </c>
      <c r="C864">
        <v>0</v>
      </c>
      <c r="D864" t="s">
        <v>20</v>
      </c>
      <c r="E864" t="s">
        <v>28</v>
      </c>
      <c r="F864" t="s">
        <v>18</v>
      </c>
      <c r="G864">
        <v>44.35</v>
      </c>
      <c r="H864">
        <v>0</v>
      </c>
      <c r="I864" s="1">
        <v>43627</v>
      </c>
      <c r="J864">
        <v>54</v>
      </c>
      <c r="K864">
        <v>372.66</v>
      </c>
      <c r="L864">
        <v>10.17</v>
      </c>
      <c r="M864">
        <v>24.5</v>
      </c>
      <c r="N864">
        <v>4</v>
      </c>
      <c r="O864">
        <v>0</v>
      </c>
    </row>
    <row r="865" spans="1:15" x14ac:dyDescent="0.2">
      <c r="A865" t="s">
        <v>886</v>
      </c>
      <c r="B865">
        <v>30</v>
      </c>
      <c r="C865">
        <v>0</v>
      </c>
      <c r="D865" t="s">
        <v>20</v>
      </c>
      <c r="E865" t="s">
        <v>17</v>
      </c>
      <c r="F865" t="s">
        <v>25</v>
      </c>
      <c r="G865">
        <v>49.42</v>
      </c>
      <c r="H865">
        <v>0</v>
      </c>
      <c r="I865" s="1">
        <v>43635</v>
      </c>
      <c r="J865">
        <v>54</v>
      </c>
      <c r="K865">
        <v>416.85</v>
      </c>
      <c r="L865">
        <v>10.96</v>
      </c>
      <c r="M865">
        <v>38.08</v>
      </c>
      <c r="N865">
        <v>8</v>
      </c>
      <c r="O865">
        <v>0</v>
      </c>
    </row>
    <row r="866" spans="1:15" x14ac:dyDescent="0.2">
      <c r="A866" t="s">
        <v>887</v>
      </c>
      <c r="B866">
        <v>64</v>
      </c>
      <c r="C866">
        <v>0</v>
      </c>
      <c r="D866" t="s">
        <v>16</v>
      </c>
      <c r="E866" t="s">
        <v>28</v>
      </c>
      <c r="F866" t="s">
        <v>25</v>
      </c>
      <c r="G866">
        <v>60.45</v>
      </c>
      <c r="H866">
        <v>0</v>
      </c>
      <c r="I866" s="1">
        <v>43693</v>
      </c>
      <c r="J866">
        <v>52</v>
      </c>
      <c r="K866">
        <v>353.72</v>
      </c>
      <c r="L866">
        <v>8.01</v>
      </c>
      <c r="M866">
        <v>19.079999999999998</v>
      </c>
      <c r="N866">
        <v>8</v>
      </c>
      <c r="O866">
        <v>0</v>
      </c>
    </row>
    <row r="867" spans="1:15" x14ac:dyDescent="0.2">
      <c r="A867" t="s">
        <v>888</v>
      </c>
      <c r="B867">
        <v>42</v>
      </c>
      <c r="C867">
        <v>0</v>
      </c>
      <c r="D867" t="s">
        <v>16</v>
      </c>
      <c r="E867" t="s">
        <v>21</v>
      </c>
      <c r="F867" t="s">
        <v>25</v>
      </c>
      <c r="G867">
        <v>55.28</v>
      </c>
      <c r="H867">
        <v>0</v>
      </c>
      <c r="I867" s="1">
        <v>43484</v>
      </c>
      <c r="J867">
        <v>59</v>
      </c>
      <c r="K867">
        <v>428.08</v>
      </c>
      <c r="L867">
        <v>9.27</v>
      </c>
      <c r="M867">
        <v>22.08</v>
      </c>
      <c r="N867">
        <v>3</v>
      </c>
      <c r="O867">
        <v>0</v>
      </c>
    </row>
    <row r="868" spans="1:15" x14ac:dyDescent="0.2">
      <c r="A868" t="s">
        <v>889</v>
      </c>
      <c r="B868">
        <v>26</v>
      </c>
      <c r="C868">
        <v>0</v>
      </c>
      <c r="D868" t="s">
        <v>20</v>
      </c>
      <c r="E868" t="s">
        <v>17</v>
      </c>
      <c r="F868" t="s">
        <v>18</v>
      </c>
      <c r="G868">
        <v>51.16</v>
      </c>
      <c r="H868">
        <v>0</v>
      </c>
      <c r="I868" s="1">
        <v>43246</v>
      </c>
      <c r="J868">
        <v>67</v>
      </c>
      <c r="K868">
        <v>362.35</v>
      </c>
      <c r="L868">
        <v>11.38</v>
      </c>
      <c r="M868">
        <v>31.08</v>
      </c>
      <c r="N868">
        <v>3</v>
      </c>
      <c r="O868">
        <v>0</v>
      </c>
    </row>
    <row r="869" spans="1:15" x14ac:dyDescent="0.2">
      <c r="A869" t="s">
        <v>890</v>
      </c>
      <c r="B869">
        <v>21</v>
      </c>
      <c r="C869">
        <v>0</v>
      </c>
      <c r="D869" t="s">
        <v>20</v>
      </c>
      <c r="E869" t="s">
        <v>17</v>
      </c>
      <c r="F869" t="s">
        <v>25</v>
      </c>
      <c r="G869">
        <v>46.43</v>
      </c>
      <c r="H869">
        <v>0</v>
      </c>
      <c r="I869" s="1">
        <v>43128</v>
      </c>
      <c r="J869">
        <v>71</v>
      </c>
      <c r="K869">
        <v>402.11</v>
      </c>
      <c r="L869">
        <v>12.72</v>
      </c>
      <c r="M869">
        <v>27.75</v>
      </c>
      <c r="N869">
        <v>10</v>
      </c>
      <c r="O869">
        <v>0</v>
      </c>
    </row>
    <row r="870" spans="1:15" x14ac:dyDescent="0.2">
      <c r="A870" t="s">
        <v>891</v>
      </c>
      <c r="B870">
        <v>19</v>
      </c>
      <c r="C870">
        <v>0</v>
      </c>
      <c r="D870" t="s">
        <v>16</v>
      </c>
      <c r="E870" t="s">
        <v>28</v>
      </c>
      <c r="F870" t="s">
        <v>22</v>
      </c>
      <c r="G870">
        <v>37.75</v>
      </c>
      <c r="H870">
        <v>0</v>
      </c>
      <c r="I870" s="1">
        <v>43191</v>
      </c>
      <c r="J870">
        <v>68</v>
      </c>
      <c r="K870">
        <v>406.14</v>
      </c>
      <c r="L870">
        <v>9.6</v>
      </c>
      <c r="M870">
        <v>29.67</v>
      </c>
      <c r="N870">
        <v>5</v>
      </c>
      <c r="O870">
        <v>0</v>
      </c>
    </row>
    <row r="871" spans="1:15" x14ac:dyDescent="0.2">
      <c r="A871" t="s">
        <v>892</v>
      </c>
      <c r="B871">
        <v>43</v>
      </c>
      <c r="C871">
        <v>1</v>
      </c>
      <c r="D871" t="s">
        <v>20</v>
      </c>
      <c r="E871" t="s">
        <v>17</v>
      </c>
      <c r="F871" t="s">
        <v>25</v>
      </c>
      <c r="G871">
        <v>60.92</v>
      </c>
      <c r="H871">
        <v>0</v>
      </c>
      <c r="I871" s="1">
        <v>43614</v>
      </c>
      <c r="J871">
        <v>55</v>
      </c>
      <c r="K871">
        <v>327.2</v>
      </c>
      <c r="L871">
        <v>11.32</v>
      </c>
      <c r="M871">
        <v>24</v>
      </c>
      <c r="N871">
        <v>4</v>
      </c>
      <c r="O871">
        <v>0</v>
      </c>
    </row>
    <row r="872" spans="1:15" x14ac:dyDescent="0.2">
      <c r="A872" t="s">
        <v>893</v>
      </c>
      <c r="B872">
        <v>54</v>
      </c>
      <c r="C872">
        <v>0</v>
      </c>
      <c r="D872" t="s">
        <v>16</v>
      </c>
      <c r="E872" t="s">
        <v>17</v>
      </c>
      <c r="F872" t="s">
        <v>22</v>
      </c>
      <c r="G872">
        <v>49.89</v>
      </c>
      <c r="H872">
        <v>0</v>
      </c>
      <c r="I872" s="1">
        <v>43366</v>
      </c>
      <c r="J872">
        <v>63</v>
      </c>
      <c r="K872">
        <v>652.16</v>
      </c>
      <c r="L872">
        <v>10.029999999999999</v>
      </c>
      <c r="M872">
        <v>29.42</v>
      </c>
      <c r="N872">
        <v>10</v>
      </c>
      <c r="O872">
        <v>0</v>
      </c>
    </row>
    <row r="873" spans="1:15" x14ac:dyDescent="0.2">
      <c r="A873" t="s">
        <v>894</v>
      </c>
      <c r="B873">
        <v>43</v>
      </c>
      <c r="C873">
        <v>1</v>
      </c>
      <c r="D873" t="s">
        <v>20</v>
      </c>
      <c r="E873" t="s">
        <v>28</v>
      </c>
      <c r="F873" t="s">
        <v>22</v>
      </c>
      <c r="G873">
        <v>52.16</v>
      </c>
      <c r="H873">
        <v>0</v>
      </c>
      <c r="I873" s="1">
        <v>44144</v>
      </c>
      <c r="J873">
        <v>37</v>
      </c>
      <c r="K873">
        <v>563.72</v>
      </c>
      <c r="L873">
        <v>9.75</v>
      </c>
      <c r="M873">
        <v>21.67</v>
      </c>
      <c r="N873">
        <v>4</v>
      </c>
      <c r="O873">
        <v>0</v>
      </c>
    </row>
    <row r="874" spans="1:15" x14ac:dyDescent="0.2">
      <c r="A874" t="s">
        <v>895</v>
      </c>
      <c r="B874">
        <v>43</v>
      </c>
      <c r="C874">
        <v>1</v>
      </c>
      <c r="D874" t="s">
        <v>16</v>
      </c>
      <c r="E874" t="s">
        <v>28</v>
      </c>
      <c r="F874" t="s">
        <v>22</v>
      </c>
      <c r="G874">
        <v>66.69</v>
      </c>
      <c r="H874">
        <v>0</v>
      </c>
      <c r="I874" s="1">
        <v>44935</v>
      </c>
      <c r="J874">
        <v>11</v>
      </c>
      <c r="K874">
        <v>438.13</v>
      </c>
      <c r="L874">
        <v>10.42</v>
      </c>
      <c r="M874">
        <v>27.25</v>
      </c>
      <c r="N874">
        <v>5</v>
      </c>
      <c r="O874">
        <v>1</v>
      </c>
    </row>
    <row r="875" spans="1:15" x14ac:dyDescent="0.2">
      <c r="A875" t="s">
        <v>896</v>
      </c>
      <c r="B875">
        <v>58</v>
      </c>
      <c r="C875">
        <v>0</v>
      </c>
      <c r="D875" t="s">
        <v>20</v>
      </c>
      <c r="E875" t="s">
        <v>17</v>
      </c>
      <c r="F875" t="s">
        <v>18</v>
      </c>
      <c r="G875">
        <v>67.540000000000006</v>
      </c>
      <c r="H875">
        <v>0</v>
      </c>
      <c r="I875" s="1">
        <v>44140</v>
      </c>
      <c r="J875">
        <v>37</v>
      </c>
      <c r="K875">
        <v>454.75</v>
      </c>
      <c r="L875">
        <v>10.98</v>
      </c>
      <c r="M875">
        <v>23.33</v>
      </c>
      <c r="N875">
        <v>6</v>
      </c>
      <c r="O875">
        <v>0</v>
      </c>
    </row>
    <row r="876" spans="1:15" x14ac:dyDescent="0.2">
      <c r="A876" t="s">
        <v>897</v>
      </c>
      <c r="B876">
        <v>20</v>
      </c>
      <c r="C876">
        <v>0</v>
      </c>
      <c r="D876" t="s">
        <v>16</v>
      </c>
      <c r="E876" t="s">
        <v>17</v>
      </c>
      <c r="F876" t="s">
        <v>18</v>
      </c>
      <c r="G876">
        <v>54.03</v>
      </c>
      <c r="H876">
        <v>0</v>
      </c>
      <c r="I876" s="1">
        <v>44894</v>
      </c>
      <c r="J876">
        <v>13</v>
      </c>
      <c r="K876">
        <v>636.79999999999995</v>
      </c>
      <c r="L876">
        <v>11.24</v>
      </c>
      <c r="M876">
        <v>22.17</v>
      </c>
      <c r="N876">
        <v>9</v>
      </c>
      <c r="O876">
        <v>1</v>
      </c>
    </row>
    <row r="877" spans="1:15" x14ac:dyDescent="0.2">
      <c r="A877" t="s">
        <v>898</v>
      </c>
      <c r="B877">
        <v>43</v>
      </c>
      <c r="C877">
        <v>1</v>
      </c>
      <c r="D877" t="s">
        <v>16</v>
      </c>
      <c r="E877" t="s">
        <v>17</v>
      </c>
      <c r="F877" t="s">
        <v>22</v>
      </c>
      <c r="G877">
        <v>51.57</v>
      </c>
      <c r="H877">
        <v>0</v>
      </c>
      <c r="I877" s="1">
        <v>44063</v>
      </c>
      <c r="J877">
        <v>40</v>
      </c>
      <c r="K877">
        <v>393.04</v>
      </c>
      <c r="L877">
        <v>10.7</v>
      </c>
      <c r="M877">
        <v>26.25</v>
      </c>
      <c r="N877">
        <v>5</v>
      </c>
      <c r="O877">
        <v>0</v>
      </c>
    </row>
    <row r="878" spans="1:15" x14ac:dyDescent="0.2">
      <c r="A878" t="s">
        <v>899</v>
      </c>
      <c r="B878">
        <v>43</v>
      </c>
      <c r="C878">
        <v>1</v>
      </c>
      <c r="D878" t="s">
        <v>20</v>
      </c>
      <c r="E878" t="s">
        <v>28</v>
      </c>
      <c r="F878" t="s">
        <v>22</v>
      </c>
      <c r="G878">
        <v>59.84</v>
      </c>
      <c r="H878">
        <v>0</v>
      </c>
      <c r="I878" s="1">
        <v>44353</v>
      </c>
      <c r="J878">
        <v>30</v>
      </c>
      <c r="K878">
        <v>285.24</v>
      </c>
      <c r="L878">
        <v>8.76</v>
      </c>
      <c r="M878">
        <v>23.33</v>
      </c>
      <c r="N878">
        <v>8</v>
      </c>
      <c r="O878">
        <v>0</v>
      </c>
    </row>
    <row r="879" spans="1:15" x14ac:dyDescent="0.2">
      <c r="A879" t="s">
        <v>900</v>
      </c>
      <c r="B879">
        <v>26</v>
      </c>
      <c r="C879">
        <v>0</v>
      </c>
      <c r="D879" t="s">
        <v>16</v>
      </c>
      <c r="E879" t="s">
        <v>17</v>
      </c>
      <c r="F879" t="s">
        <v>22</v>
      </c>
      <c r="G879">
        <v>46.23</v>
      </c>
      <c r="H879">
        <v>0</v>
      </c>
      <c r="I879" s="1">
        <v>43825</v>
      </c>
      <c r="J879">
        <v>48</v>
      </c>
      <c r="K879">
        <v>492.7</v>
      </c>
      <c r="L879">
        <v>9.49</v>
      </c>
      <c r="M879">
        <v>27.25</v>
      </c>
      <c r="N879">
        <v>5</v>
      </c>
      <c r="O879">
        <v>0</v>
      </c>
    </row>
    <row r="880" spans="1:15" x14ac:dyDescent="0.2">
      <c r="A880" t="s">
        <v>901</v>
      </c>
      <c r="B880">
        <v>20</v>
      </c>
      <c r="C880">
        <v>0</v>
      </c>
      <c r="D880" t="s">
        <v>20</v>
      </c>
      <c r="E880" t="s">
        <v>17</v>
      </c>
      <c r="F880" t="s">
        <v>18</v>
      </c>
      <c r="G880">
        <v>46.26</v>
      </c>
      <c r="H880">
        <v>0</v>
      </c>
      <c r="I880" s="1">
        <v>44700</v>
      </c>
      <c r="J880">
        <v>19</v>
      </c>
      <c r="K880">
        <v>545.42999999999995</v>
      </c>
      <c r="L880">
        <v>10.220000000000001</v>
      </c>
      <c r="M880">
        <v>24.08</v>
      </c>
      <c r="N880">
        <v>4</v>
      </c>
      <c r="O880">
        <v>0</v>
      </c>
    </row>
    <row r="881" spans="1:15" x14ac:dyDescent="0.2">
      <c r="A881" t="s">
        <v>902</v>
      </c>
      <c r="B881">
        <v>59</v>
      </c>
      <c r="C881">
        <v>0</v>
      </c>
      <c r="D881" t="s">
        <v>20</v>
      </c>
      <c r="E881" t="s">
        <v>21</v>
      </c>
      <c r="F881" t="s">
        <v>25</v>
      </c>
      <c r="G881">
        <v>47.4</v>
      </c>
      <c r="H881">
        <v>0</v>
      </c>
      <c r="I881" s="1">
        <v>44654</v>
      </c>
      <c r="J881">
        <v>20</v>
      </c>
      <c r="K881">
        <v>347.91</v>
      </c>
      <c r="L881">
        <v>10.68</v>
      </c>
      <c r="M881">
        <v>28.25</v>
      </c>
      <c r="N881">
        <v>3</v>
      </c>
      <c r="O881">
        <v>0</v>
      </c>
    </row>
    <row r="882" spans="1:15" x14ac:dyDescent="0.2">
      <c r="A882" t="s">
        <v>903</v>
      </c>
      <c r="B882">
        <v>42</v>
      </c>
      <c r="C882">
        <v>0</v>
      </c>
      <c r="D882" t="s">
        <v>16</v>
      </c>
      <c r="E882" t="s">
        <v>17</v>
      </c>
      <c r="F882" t="s">
        <v>22</v>
      </c>
      <c r="G882">
        <v>49.06</v>
      </c>
      <c r="H882">
        <v>0</v>
      </c>
      <c r="I882" s="1">
        <v>43945</v>
      </c>
      <c r="J882">
        <v>44</v>
      </c>
      <c r="K882">
        <v>426.64</v>
      </c>
      <c r="L882">
        <v>9.66</v>
      </c>
      <c r="M882">
        <v>29</v>
      </c>
      <c r="N882">
        <v>5</v>
      </c>
      <c r="O882">
        <v>0</v>
      </c>
    </row>
    <row r="883" spans="1:15" x14ac:dyDescent="0.2">
      <c r="A883" t="s">
        <v>904</v>
      </c>
      <c r="B883">
        <v>43</v>
      </c>
      <c r="C883">
        <v>1</v>
      </c>
      <c r="D883" t="s">
        <v>16</v>
      </c>
      <c r="E883" t="s">
        <v>28</v>
      </c>
      <c r="F883" t="s">
        <v>25</v>
      </c>
      <c r="G883">
        <v>34.72</v>
      </c>
      <c r="H883">
        <v>0</v>
      </c>
      <c r="I883" s="1">
        <v>43303</v>
      </c>
      <c r="J883">
        <v>65</v>
      </c>
      <c r="K883">
        <v>374.46</v>
      </c>
      <c r="L883">
        <v>9.6199999999999992</v>
      </c>
      <c r="M883">
        <v>24.08</v>
      </c>
      <c r="N883">
        <v>10</v>
      </c>
      <c r="O883">
        <v>0</v>
      </c>
    </row>
    <row r="884" spans="1:15" x14ac:dyDescent="0.2">
      <c r="A884" t="s">
        <v>905</v>
      </c>
      <c r="B884">
        <v>43</v>
      </c>
      <c r="C884">
        <v>1</v>
      </c>
      <c r="D884" t="s">
        <v>20</v>
      </c>
      <c r="E884" t="s">
        <v>21</v>
      </c>
      <c r="F884" t="s">
        <v>18</v>
      </c>
      <c r="G884">
        <v>85.44</v>
      </c>
      <c r="H884">
        <v>0</v>
      </c>
      <c r="I884" s="1">
        <v>44121</v>
      </c>
      <c r="J884">
        <v>38</v>
      </c>
      <c r="K884">
        <v>562.85</v>
      </c>
      <c r="L884">
        <v>10.57</v>
      </c>
      <c r="M884">
        <v>20.170000000000002</v>
      </c>
      <c r="N884">
        <v>3</v>
      </c>
      <c r="O884">
        <v>0</v>
      </c>
    </row>
    <row r="885" spans="1:15" x14ac:dyDescent="0.2">
      <c r="A885" t="s">
        <v>906</v>
      </c>
      <c r="B885">
        <v>59</v>
      </c>
      <c r="C885">
        <v>0</v>
      </c>
      <c r="D885" t="s">
        <v>16</v>
      </c>
      <c r="E885" t="s">
        <v>21</v>
      </c>
      <c r="F885" t="s">
        <v>25</v>
      </c>
      <c r="G885">
        <v>44</v>
      </c>
      <c r="H885">
        <v>0</v>
      </c>
      <c r="I885" s="1">
        <v>43103</v>
      </c>
      <c r="J885">
        <v>71</v>
      </c>
      <c r="K885">
        <v>629.14</v>
      </c>
      <c r="L885">
        <v>9.7100000000000009</v>
      </c>
      <c r="M885">
        <v>20.83</v>
      </c>
      <c r="N885">
        <v>6</v>
      </c>
      <c r="O885">
        <v>0</v>
      </c>
    </row>
    <row r="886" spans="1:15" x14ac:dyDescent="0.2">
      <c r="A886" t="s">
        <v>907</v>
      </c>
      <c r="B886">
        <v>26</v>
      </c>
      <c r="C886">
        <v>0</v>
      </c>
      <c r="D886" t="s">
        <v>20</v>
      </c>
      <c r="E886" t="s">
        <v>28</v>
      </c>
      <c r="F886" t="s">
        <v>18</v>
      </c>
      <c r="G886">
        <v>57.01</v>
      </c>
      <c r="H886">
        <v>0</v>
      </c>
      <c r="I886" s="1">
        <v>43928</v>
      </c>
      <c r="J886">
        <v>44</v>
      </c>
      <c r="K886">
        <v>568.01</v>
      </c>
      <c r="L886">
        <v>10.81</v>
      </c>
      <c r="M886">
        <v>26.25</v>
      </c>
      <c r="N886">
        <v>4</v>
      </c>
      <c r="O886">
        <v>0</v>
      </c>
    </row>
    <row r="887" spans="1:15" x14ac:dyDescent="0.2">
      <c r="A887" t="s">
        <v>908</v>
      </c>
      <c r="B887">
        <v>32</v>
      </c>
      <c r="C887">
        <v>0</v>
      </c>
      <c r="D887" t="s">
        <v>20</v>
      </c>
      <c r="E887" t="s">
        <v>21</v>
      </c>
      <c r="F887" t="s">
        <v>25</v>
      </c>
      <c r="G887">
        <v>49.75</v>
      </c>
      <c r="H887">
        <v>0</v>
      </c>
      <c r="I887" s="1">
        <v>43771</v>
      </c>
      <c r="J887">
        <v>49</v>
      </c>
      <c r="K887">
        <v>354.67</v>
      </c>
      <c r="L887">
        <v>11.01</v>
      </c>
      <c r="M887">
        <v>23</v>
      </c>
      <c r="N887">
        <v>4</v>
      </c>
      <c r="O887">
        <v>0</v>
      </c>
    </row>
    <row r="888" spans="1:15" x14ac:dyDescent="0.2">
      <c r="A888" t="s">
        <v>909</v>
      </c>
      <c r="B888">
        <v>57</v>
      </c>
      <c r="C888">
        <v>0</v>
      </c>
      <c r="D888" t="s">
        <v>20</v>
      </c>
      <c r="E888" t="s">
        <v>17</v>
      </c>
      <c r="F888" t="s">
        <v>25</v>
      </c>
      <c r="G888">
        <v>60.32</v>
      </c>
      <c r="H888">
        <v>0</v>
      </c>
      <c r="I888" s="1">
        <v>43341</v>
      </c>
      <c r="J888">
        <v>64</v>
      </c>
      <c r="K888">
        <v>571.04</v>
      </c>
      <c r="L888">
        <v>9.59</v>
      </c>
      <c r="M888">
        <v>19.670000000000002</v>
      </c>
      <c r="N888">
        <v>4</v>
      </c>
      <c r="O888">
        <v>0</v>
      </c>
    </row>
    <row r="889" spans="1:15" x14ac:dyDescent="0.2">
      <c r="A889" t="s">
        <v>910</v>
      </c>
      <c r="B889">
        <v>43</v>
      </c>
      <c r="C889">
        <v>1</v>
      </c>
      <c r="D889" t="s">
        <v>16</v>
      </c>
      <c r="E889" t="s">
        <v>17</v>
      </c>
      <c r="F889" t="s">
        <v>25</v>
      </c>
      <c r="G889">
        <v>44.24</v>
      </c>
      <c r="H889">
        <v>0</v>
      </c>
      <c r="I889" s="1">
        <v>45049</v>
      </c>
      <c r="J889">
        <v>7</v>
      </c>
      <c r="K889">
        <v>486.09</v>
      </c>
      <c r="L889">
        <v>8.4</v>
      </c>
      <c r="M889">
        <v>23.08</v>
      </c>
      <c r="N889">
        <v>6</v>
      </c>
      <c r="O889">
        <v>1</v>
      </c>
    </row>
    <row r="890" spans="1:15" x14ac:dyDescent="0.2">
      <c r="A890" t="s">
        <v>911</v>
      </c>
      <c r="B890">
        <v>43</v>
      </c>
      <c r="C890">
        <v>1</v>
      </c>
      <c r="D890" t="s">
        <v>16</v>
      </c>
      <c r="E890" t="s">
        <v>28</v>
      </c>
      <c r="F890" t="s">
        <v>22</v>
      </c>
      <c r="G890">
        <v>53.25</v>
      </c>
      <c r="H890">
        <v>0</v>
      </c>
      <c r="I890" s="1">
        <v>44256</v>
      </c>
      <c r="J890">
        <v>33</v>
      </c>
      <c r="K890">
        <v>599.37</v>
      </c>
      <c r="L890">
        <v>8.89</v>
      </c>
      <c r="M890">
        <v>29.08</v>
      </c>
      <c r="N890">
        <v>1</v>
      </c>
      <c r="O890">
        <v>0</v>
      </c>
    </row>
    <row r="891" spans="1:15" x14ac:dyDescent="0.2">
      <c r="A891" t="s">
        <v>912</v>
      </c>
      <c r="B891">
        <v>43</v>
      </c>
      <c r="C891">
        <v>1</v>
      </c>
      <c r="D891" t="s">
        <v>16</v>
      </c>
      <c r="E891" t="s">
        <v>28</v>
      </c>
      <c r="F891" t="s">
        <v>18</v>
      </c>
      <c r="G891">
        <v>37.25</v>
      </c>
      <c r="H891">
        <v>0</v>
      </c>
      <c r="I891" s="1">
        <v>44946</v>
      </c>
      <c r="J891">
        <v>11</v>
      </c>
      <c r="K891">
        <v>459.96</v>
      </c>
      <c r="L891">
        <v>10.28</v>
      </c>
      <c r="M891">
        <v>25</v>
      </c>
      <c r="N891">
        <v>3</v>
      </c>
      <c r="O891">
        <v>0</v>
      </c>
    </row>
    <row r="892" spans="1:15" x14ac:dyDescent="0.2">
      <c r="A892" t="s">
        <v>913</v>
      </c>
      <c r="B892">
        <v>19</v>
      </c>
      <c r="C892">
        <v>0</v>
      </c>
      <c r="D892" t="s">
        <v>20</v>
      </c>
      <c r="E892" t="s">
        <v>21</v>
      </c>
      <c r="F892" t="s">
        <v>25</v>
      </c>
      <c r="G892">
        <v>38.119999999999997</v>
      </c>
      <c r="H892">
        <v>0</v>
      </c>
      <c r="I892" s="1">
        <v>43360</v>
      </c>
      <c r="J892">
        <v>63</v>
      </c>
      <c r="K892">
        <v>503.57</v>
      </c>
      <c r="L892">
        <v>11.4</v>
      </c>
      <c r="M892">
        <v>26.08</v>
      </c>
      <c r="N892">
        <v>4</v>
      </c>
      <c r="O892">
        <v>0</v>
      </c>
    </row>
    <row r="893" spans="1:15" x14ac:dyDescent="0.2">
      <c r="A893" t="s">
        <v>914</v>
      </c>
      <c r="B893">
        <v>43</v>
      </c>
      <c r="C893">
        <v>1</v>
      </c>
      <c r="D893" t="s">
        <v>16</v>
      </c>
      <c r="E893" t="s">
        <v>17</v>
      </c>
      <c r="F893" t="s">
        <v>25</v>
      </c>
      <c r="G893">
        <v>77.900000000000006</v>
      </c>
      <c r="H893">
        <v>0</v>
      </c>
      <c r="I893" s="1">
        <v>43918</v>
      </c>
      <c r="J893">
        <v>45</v>
      </c>
      <c r="K893">
        <v>583.24</v>
      </c>
      <c r="L893">
        <v>11.44</v>
      </c>
      <c r="M893">
        <v>22.33</v>
      </c>
      <c r="N893">
        <v>7</v>
      </c>
      <c r="O893">
        <v>0</v>
      </c>
    </row>
    <row r="894" spans="1:15" x14ac:dyDescent="0.2">
      <c r="A894" t="s">
        <v>915</v>
      </c>
      <c r="B894">
        <v>43</v>
      </c>
      <c r="C894">
        <v>1</v>
      </c>
      <c r="D894" t="s">
        <v>20</v>
      </c>
      <c r="E894" t="s">
        <v>21</v>
      </c>
      <c r="F894" t="s">
        <v>25</v>
      </c>
      <c r="G894">
        <v>68.209999999999994</v>
      </c>
      <c r="H894">
        <v>0</v>
      </c>
      <c r="I894" s="1">
        <v>44039</v>
      </c>
      <c r="J894">
        <v>41</v>
      </c>
      <c r="K894">
        <v>553.41999999999996</v>
      </c>
      <c r="L894">
        <v>10.61</v>
      </c>
      <c r="M894">
        <v>17.829999999999998</v>
      </c>
      <c r="N894">
        <v>5</v>
      </c>
      <c r="O894">
        <v>0</v>
      </c>
    </row>
    <row r="895" spans="1:15" x14ac:dyDescent="0.2">
      <c r="A895" t="s">
        <v>916</v>
      </c>
      <c r="B895">
        <v>41</v>
      </c>
      <c r="C895">
        <v>0</v>
      </c>
      <c r="D895" t="s">
        <v>20</v>
      </c>
      <c r="E895" t="s">
        <v>21</v>
      </c>
      <c r="F895" t="s">
        <v>22</v>
      </c>
      <c r="G895">
        <v>59.92</v>
      </c>
      <c r="H895">
        <v>0</v>
      </c>
      <c r="I895" s="1">
        <v>44750</v>
      </c>
      <c r="J895">
        <v>17</v>
      </c>
      <c r="K895">
        <v>653.03</v>
      </c>
      <c r="L895">
        <v>10.83</v>
      </c>
      <c r="M895">
        <v>22</v>
      </c>
      <c r="N895">
        <v>8</v>
      </c>
      <c r="O895">
        <v>0</v>
      </c>
    </row>
    <row r="896" spans="1:15" x14ac:dyDescent="0.2">
      <c r="A896" t="s">
        <v>917</v>
      </c>
      <c r="B896">
        <v>32</v>
      </c>
      <c r="C896">
        <v>0</v>
      </c>
      <c r="D896" t="s">
        <v>16</v>
      </c>
      <c r="E896" t="s">
        <v>17</v>
      </c>
      <c r="F896" t="s">
        <v>22</v>
      </c>
      <c r="G896">
        <v>28.75</v>
      </c>
      <c r="H896">
        <v>0</v>
      </c>
      <c r="I896" s="1">
        <v>44253</v>
      </c>
      <c r="J896">
        <v>34</v>
      </c>
      <c r="K896">
        <v>262.45999999999998</v>
      </c>
      <c r="L896">
        <v>10.7</v>
      </c>
      <c r="M896">
        <v>21.08</v>
      </c>
      <c r="N896">
        <v>8</v>
      </c>
      <c r="O896">
        <v>0</v>
      </c>
    </row>
    <row r="897" spans="1:15" x14ac:dyDescent="0.2">
      <c r="A897" t="s">
        <v>918</v>
      </c>
      <c r="B897">
        <v>43</v>
      </c>
      <c r="C897">
        <v>1</v>
      </c>
      <c r="D897" t="s">
        <v>16</v>
      </c>
      <c r="E897" t="s">
        <v>28</v>
      </c>
      <c r="F897" t="s">
        <v>22</v>
      </c>
      <c r="G897">
        <v>50.21</v>
      </c>
      <c r="H897">
        <v>0</v>
      </c>
      <c r="I897" s="1">
        <v>43136</v>
      </c>
      <c r="J897">
        <v>70</v>
      </c>
      <c r="K897">
        <v>535.78</v>
      </c>
      <c r="L897">
        <v>10.77</v>
      </c>
      <c r="M897">
        <v>23.33</v>
      </c>
      <c r="N897">
        <v>6</v>
      </c>
      <c r="O897">
        <v>0</v>
      </c>
    </row>
    <row r="898" spans="1:15" x14ac:dyDescent="0.2">
      <c r="A898" t="s">
        <v>919</v>
      </c>
      <c r="B898">
        <v>25</v>
      </c>
      <c r="C898">
        <v>0</v>
      </c>
      <c r="D898" t="s">
        <v>20</v>
      </c>
      <c r="E898" t="s">
        <v>21</v>
      </c>
      <c r="F898" t="s">
        <v>25</v>
      </c>
      <c r="G898">
        <v>29.14</v>
      </c>
      <c r="H898">
        <v>0</v>
      </c>
      <c r="I898" s="1">
        <v>43257</v>
      </c>
      <c r="J898">
        <v>66</v>
      </c>
      <c r="K898">
        <v>565.65</v>
      </c>
      <c r="L898">
        <v>10.88</v>
      </c>
      <c r="M898">
        <v>37.5</v>
      </c>
      <c r="N898">
        <v>8</v>
      </c>
      <c r="O898">
        <v>0</v>
      </c>
    </row>
    <row r="899" spans="1:15" x14ac:dyDescent="0.2">
      <c r="A899" t="s">
        <v>920</v>
      </c>
      <c r="B899">
        <v>43</v>
      </c>
      <c r="C899">
        <v>1</v>
      </c>
      <c r="D899" t="s">
        <v>16</v>
      </c>
      <c r="E899" t="s">
        <v>21</v>
      </c>
      <c r="F899" t="s">
        <v>22</v>
      </c>
      <c r="G899">
        <v>38.01</v>
      </c>
      <c r="H899">
        <v>0</v>
      </c>
      <c r="I899" s="1">
        <v>44794</v>
      </c>
      <c r="J899">
        <v>16</v>
      </c>
      <c r="K899">
        <v>684.32</v>
      </c>
      <c r="L899">
        <v>10.14</v>
      </c>
      <c r="M899">
        <v>26.67</v>
      </c>
      <c r="N899">
        <v>4</v>
      </c>
      <c r="O899">
        <v>0</v>
      </c>
    </row>
    <row r="900" spans="1:15" x14ac:dyDescent="0.2">
      <c r="A900" t="s">
        <v>921</v>
      </c>
      <c r="B900">
        <v>65</v>
      </c>
      <c r="C900">
        <v>0</v>
      </c>
      <c r="D900" t="s">
        <v>20</v>
      </c>
      <c r="E900" t="s">
        <v>17</v>
      </c>
      <c r="F900" t="s">
        <v>18</v>
      </c>
      <c r="G900">
        <v>63.81</v>
      </c>
      <c r="H900">
        <v>0</v>
      </c>
      <c r="I900" s="1">
        <v>43706</v>
      </c>
      <c r="J900">
        <v>52</v>
      </c>
      <c r="K900">
        <v>387.28</v>
      </c>
      <c r="L900">
        <v>9.94</v>
      </c>
      <c r="M900">
        <v>24.42</v>
      </c>
      <c r="N900">
        <v>4</v>
      </c>
      <c r="O900">
        <v>1</v>
      </c>
    </row>
    <row r="901" spans="1:15" x14ac:dyDescent="0.2">
      <c r="A901" t="s">
        <v>922</v>
      </c>
      <c r="B901">
        <v>43</v>
      </c>
      <c r="C901">
        <v>0</v>
      </c>
      <c r="D901" t="s">
        <v>16</v>
      </c>
      <c r="E901" t="s">
        <v>17</v>
      </c>
      <c r="F901" t="s">
        <v>22</v>
      </c>
      <c r="G901">
        <v>12.71</v>
      </c>
      <c r="H901">
        <v>0</v>
      </c>
      <c r="I901" s="1">
        <v>43400</v>
      </c>
      <c r="J901">
        <v>62</v>
      </c>
      <c r="K901">
        <v>554.61</v>
      </c>
      <c r="L901">
        <v>10.63</v>
      </c>
      <c r="M901">
        <v>23.25</v>
      </c>
      <c r="N901">
        <v>2</v>
      </c>
      <c r="O901">
        <v>0</v>
      </c>
    </row>
    <row r="902" spans="1:15" x14ac:dyDescent="0.2">
      <c r="A902" t="s">
        <v>923</v>
      </c>
      <c r="B902">
        <v>35</v>
      </c>
      <c r="C902">
        <v>0</v>
      </c>
      <c r="D902" t="s">
        <v>20</v>
      </c>
      <c r="E902" t="s">
        <v>17</v>
      </c>
      <c r="F902" t="s">
        <v>22</v>
      </c>
      <c r="G902">
        <v>65.680000000000007</v>
      </c>
      <c r="H902">
        <v>0</v>
      </c>
      <c r="I902" s="1">
        <v>43778</v>
      </c>
      <c r="J902">
        <v>49</v>
      </c>
      <c r="K902">
        <v>611.75</v>
      </c>
      <c r="L902">
        <v>9.5500000000000007</v>
      </c>
      <c r="M902">
        <v>28.5</v>
      </c>
      <c r="N902">
        <v>7</v>
      </c>
      <c r="O902">
        <v>0</v>
      </c>
    </row>
    <row r="903" spans="1:15" x14ac:dyDescent="0.2">
      <c r="A903" t="s">
        <v>924</v>
      </c>
      <c r="B903">
        <v>23</v>
      </c>
      <c r="C903">
        <v>0</v>
      </c>
      <c r="D903" t="s">
        <v>16</v>
      </c>
      <c r="E903" t="s">
        <v>17</v>
      </c>
      <c r="F903" t="s">
        <v>25</v>
      </c>
      <c r="G903">
        <v>55.68</v>
      </c>
      <c r="H903">
        <v>0</v>
      </c>
      <c r="I903" s="1">
        <v>43838</v>
      </c>
      <c r="J903">
        <v>47</v>
      </c>
      <c r="K903">
        <v>402.78</v>
      </c>
      <c r="L903">
        <v>10.26</v>
      </c>
      <c r="M903">
        <v>25.25</v>
      </c>
      <c r="N903">
        <v>3</v>
      </c>
      <c r="O903">
        <v>0</v>
      </c>
    </row>
    <row r="904" spans="1:15" x14ac:dyDescent="0.2">
      <c r="A904" t="s">
        <v>925</v>
      </c>
      <c r="B904">
        <v>43</v>
      </c>
      <c r="C904">
        <v>1</v>
      </c>
      <c r="D904" t="s">
        <v>20</v>
      </c>
      <c r="E904" t="s">
        <v>28</v>
      </c>
      <c r="F904" t="s">
        <v>22</v>
      </c>
      <c r="G904">
        <v>42.04</v>
      </c>
      <c r="H904">
        <v>0</v>
      </c>
      <c r="I904" s="1">
        <v>44914</v>
      </c>
      <c r="J904">
        <v>12</v>
      </c>
      <c r="K904">
        <v>626.21</v>
      </c>
      <c r="L904">
        <v>9.2799999999999994</v>
      </c>
      <c r="M904">
        <v>26</v>
      </c>
      <c r="N904">
        <v>5</v>
      </c>
      <c r="O904">
        <v>0</v>
      </c>
    </row>
    <row r="905" spans="1:15" x14ac:dyDescent="0.2">
      <c r="A905" t="s">
        <v>926</v>
      </c>
      <c r="B905">
        <v>54</v>
      </c>
      <c r="C905">
        <v>0</v>
      </c>
      <c r="D905" t="s">
        <v>16</v>
      </c>
      <c r="E905" t="s">
        <v>21</v>
      </c>
      <c r="F905" t="s">
        <v>25</v>
      </c>
      <c r="G905">
        <v>244</v>
      </c>
      <c r="H905">
        <v>0</v>
      </c>
      <c r="I905" s="1">
        <v>44646</v>
      </c>
      <c r="J905">
        <v>21</v>
      </c>
      <c r="K905">
        <v>470.79</v>
      </c>
      <c r="L905">
        <v>10.36</v>
      </c>
      <c r="M905">
        <v>33.33</v>
      </c>
      <c r="N905">
        <v>8</v>
      </c>
      <c r="O905">
        <v>0</v>
      </c>
    </row>
    <row r="906" spans="1:15" x14ac:dyDescent="0.2">
      <c r="A906" t="s">
        <v>927</v>
      </c>
      <c r="B906">
        <v>43</v>
      </c>
      <c r="C906">
        <v>1</v>
      </c>
      <c r="D906" t="s">
        <v>20</v>
      </c>
      <c r="E906" t="s">
        <v>28</v>
      </c>
      <c r="F906" t="s">
        <v>18</v>
      </c>
      <c r="G906">
        <v>63.17</v>
      </c>
      <c r="H906">
        <v>0</v>
      </c>
      <c r="I906" s="1">
        <v>44619</v>
      </c>
      <c r="J906">
        <v>22</v>
      </c>
      <c r="K906">
        <v>196.21</v>
      </c>
      <c r="L906">
        <v>9.0299999999999994</v>
      </c>
      <c r="M906">
        <v>21.42</v>
      </c>
      <c r="N906">
        <v>11</v>
      </c>
      <c r="O906">
        <v>0</v>
      </c>
    </row>
    <row r="907" spans="1:15" x14ac:dyDescent="0.2">
      <c r="A907" t="s">
        <v>928</v>
      </c>
      <c r="B907">
        <v>43</v>
      </c>
      <c r="C907">
        <v>1</v>
      </c>
      <c r="D907" t="s">
        <v>20</v>
      </c>
      <c r="E907" t="s">
        <v>28</v>
      </c>
      <c r="F907" t="s">
        <v>25</v>
      </c>
      <c r="G907">
        <v>90.54</v>
      </c>
      <c r="H907">
        <v>0</v>
      </c>
      <c r="I907" s="1">
        <v>44752</v>
      </c>
      <c r="J907">
        <v>17</v>
      </c>
      <c r="K907">
        <v>141.86000000000001</v>
      </c>
      <c r="L907">
        <v>8.1</v>
      </c>
      <c r="M907">
        <v>30.83</v>
      </c>
      <c r="N907">
        <v>4</v>
      </c>
      <c r="O907">
        <v>0</v>
      </c>
    </row>
    <row r="908" spans="1:15" x14ac:dyDescent="0.2">
      <c r="A908" t="s">
        <v>929</v>
      </c>
      <c r="B908">
        <v>43</v>
      </c>
      <c r="C908">
        <v>1</v>
      </c>
      <c r="D908" t="s">
        <v>20</v>
      </c>
      <c r="E908" t="s">
        <v>17</v>
      </c>
      <c r="F908" t="s">
        <v>22</v>
      </c>
      <c r="G908">
        <v>30.06</v>
      </c>
      <c r="H908">
        <v>0</v>
      </c>
      <c r="I908" s="1">
        <v>43278</v>
      </c>
      <c r="J908">
        <v>66</v>
      </c>
      <c r="K908">
        <v>651.25</v>
      </c>
      <c r="L908">
        <v>11.29</v>
      </c>
      <c r="M908">
        <v>24.25</v>
      </c>
      <c r="N908">
        <v>6</v>
      </c>
      <c r="O908">
        <v>0</v>
      </c>
    </row>
    <row r="909" spans="1:15" x14ac:dyDescent="0.2">
      <c r="A909" t="s">
        <v>930</v>
      </c>
      <c r="B909">
        <v>22</v>
      </c>
      <c r="C909">
        <v>0</v>
      </c>
      <c r="D909" t="s">
        <v>16</v>
      </c>
      <c r="E909" t="s">
        <v>17</v>
      </c>
      <c r="F909" t="s">
        <v>25</v>
      </c>
      <c r="G909">
        <v>75.400000000000006</v>
      </c>
      <c r="H909">
        <v>0</v>
      </c>
      <c r="I909" s="1">
        <v>44958</v>
      </c>
      <c r="J909">
        <v>10</v>
      </c>
      <c r="K909">
        <v>446.28</v>
      </c>
      <c r="L909">
        <v>9.25</v>
      </c>
      <c r="M909">
        <v>25</v>
      </c>
      <c r="N909">
        <v>7</v>
      </c>
      <c r="O909">
        <v>0</v>
      </c>
    </row>
    <row r="910" spans="1:15" x14ac:dyDescent="0.2">
      <c r="A910" t="s">
        <v>931</v>
      </c>
      <c r="B910">
        <v>30</v>
      </c>
      <c r="C910">
        <v>0</v>
      </c>
      <c r="D910" t="s">
        <v>20</v>
      </c>
      <c r="E910" t="s">
        <v>21</v>
      </c>
      <c r="F910" t="s">
        <v>22</v>
      </c>
      <c r="G910">
        <v>64.5</v>
      </c>
      <c r="H910">
        <v>0</v>
      </c>
      <c r="I910" s="1">
        <v>43778</v>
      </c>
      <c r="J910">
        <v>49</v>
      </c>
      <c r="K910">
        <v>451.57</v>
      </c>
      <c r="L910">
        <v>9.2799999999999994</v>
      </c>
      <c r="M910">
        <v>24.75</v>
      </c>
      <c r="N910">
        <v>6</v>
      </c>
      <c r="O910">
        <v>0</v>
      </c>
    </row>
    <row r="911" spans="1:15" x14ac:dyDescent="0.2">
      <c r="A911" t="s">
        <v>932</v>
      </c>
      <c r="B911">
        <v>34</v>
      </c>
      <c r="C911">
        <v>0</v>
      </c>
      <c r="D911" t="s">
        <v>20</v>
      </c>
      <c r="E911" t="s">
        <v>17</v>
      </c>
      <c r="F911" t="s">
        <v>22</v>
      </c>
      <c r="G911">
        <v>39.43</v>
      </c>
      <c r="H911">
        <v>0</v>
      </c>
      <c r="I911" s="1">
        <v>44266</v>
      </c>
      <c r="J911">
        <v>33</v>
      </c>
      <c r="K911">
        <v>467.89</v>
      </c>
      <c r="L911">
        <v>8.9499999999999993</v>
      </c>
      <c r="M911">
        <v>18.75</v>
      </c>
      <c r="N911">
        <v>7</v>
      </c>
      <c r="O911">
        <v>0</v>
      </c>
    </row>
    <row r="912" spans="1:15" x14ac:dyDescent="0.2">
      <c r="A912" t="s">
        <v>933</v>
      </c>
      <c r="B912">
        <v>43</v>
      </c>
      <c r="C912">
        <v>1</v>
      </c>
      <c r="D912" t="s">
        <v>16</v>
      </c>
      <c r="E912" t="s">
        <v>28</v>
      </c>
      <c r="F912" t="s">
        <v>22</v>
      </c>
      <c r="G912">
        <v>57.87</v>
      </c>
      <c r="H912">
        <v>0</v>
      </c>
      <c r="I912" s="1">
        <v>43725</v>
      </c>
      <c r="J912">
        <v>51</v>
      </c>
      <c r="K912">
        <v>403.95</v>
      </c>
      <c r="L912">
        <v>9.57</v>
      </c>
      <c r="M912">
        <v>25.58</v>
      </c>
      <c r="N912">
        <v>3</v>
      </c>
      <c r="O912">
        <v>0</v>
      </c>
    </row>
    <row r="913" spans="1:15" x14ac:dyDescent="0.2">
      <c r="A913" t="s">
        <v>934</v>
      </c>
      <c r="B913">
        <v>57</v>
      </c>
      <c r="C913">
        <v>0</v>
      </c>
      <c r="D913" t="s">
        <v>20</v>
      </c>
      <c r="E913" t="s">
        <v>17</v>
      </c>
      <c r="F913" t="s">
        <v>25</v>
      </c>
      <c r="G913">
        <v>33.32</v>
      </c>
      <c r="H913">
        <v>0</v>
      </c>
      <c r="I913" s="1">
        <v>43527</v>
      </c>
      <c r="J913">
        <v>57</v>
      </c>
      <c r="K913">
        <v>508.57</v>
      </c>
      <c r="L913">
        <v>9.42</v>
      </c>
      <c r="M913">
        <v>25.08</v>
      </c>
      <c r="N913">
        <v>10</v>
      </c>
      <c r="O913">
        <v>0</v>
      </c>
    </row>
    <row r="914" spans="1:15" x14ac:dyDescent="0.2">
      <c r="A914" t="s">
        <v>935</v>
      </c>
      <c r="B914">
        <v>62</v>
      </c>
      <c r="C914">
        <v>0</v>
      </c>
      <c r="D914" t="s">
        <v>20</v>
      </c>
      <c r="E914" t="s">
        <v>28</v>
      </c>
      <c r="F914" t="s">
        <v>22</v>
      </c>
      <c r="G914">
        <v>42.61</v>
      </c>
      <c r="H914">
        <v>0</v>
      </c>
      <c r="I914" s="1">
        <v>43477</v>
      </c>
      <c r="J914">
        <v>59</v>
      </c>
      <c r="K914">
        <v>480.17</v>
      </c>
      <c r="L914">
        <v>9.56</v>
      </c>
      <c r="M914">
        <v>27.25</v>
      </c>
      <c r="N914">
        <v>6</v>
      </c>
      <c r="O914">
        <v>0</v>
      </c>
    </row>
    <row r="915" spans="1:15" x14ac:dyDescent="0.2">
      <c r="A915" t="s">
        <v>936</v>
      </c>
      <c r="B915">
        <v>45</v>
      </c>
      <c r="C915">
        <v>0</v>
      </c>
      <c r="D915" t="s">
        <v>20</v>
      </c>
      <c r="E915" t="s">
        <v>28</v>
      </c>
      <c r="F915" t="s">
        <v>25</v>
      </c>
      <c r="G915">
        <v>52.69</v>
      </c>
      <c r="H915">
        <v>0</v>
      </c>
      <c r="I915" s="1">
        <v>45233</v>
      </c>
      <c r="J915">
        <v>1</v>
      </c>
      <c r="K915">
        <v>345.83</v>
      </c>
      <c r="L915">
        <v>9.2899999999999991</v>
      </c>
      <c r="M915">
        <v>20.079999999999998</v>
      </c>
      <c r="N915">
        <v>3</v>
      </c>
      <c r="O915">
        <v>1</v>
      </c>
    </row>
    <row r="916" spans="1:15" x14ac:dyDescent="0.2">
      <c r="A916" t="s">
        <v>937</v>
      </c>
      <c r="B916">
        <v>43</v>
      </c>
      <c r="C916">
        <v>1</v>
      </c>
      <c r="D916" t="s">
        <v>20</v>
      </c>
      <c r="E916" t="s">
        <v>17</v>
      </c>
      <c r="F916" t="s">
        <v>22</v>
      </c>
      <c r="G916">
        <v>18.420000000000002</v>
      </c>
      <c r="H916">
        <v>0</v>
      </c>
      <c r="I916" s="1">
        <v>44625</v>
      </c>
      <c r="J916">
        <v>21</v>
      </c>
      <c r="K916">
        <v>337.66</v>
      </c>
      <c r="L916">
        <v>9.94</v>
      </c>
      <c r="M916">
        <v>21.08</v>
      </c>
      <c r="N916">
        <v>6</v>
      </c>
      <c r="O916">
        <v>0</v>
      </c>
    </row>
    <row r="917" spans="1:15" x14ac:dyDescent="0.2">
      <c r="A917" t="s">
        <v>938</v>
      </c>
      <c r="B917">
        <v>43</v>
      </c>
      <c r="C917">
        <v>1</v>
      </c>
      <c r="D917" t="s">
        <v>16</v>
      </c>
      <c r="E917" t="s">
        <v>17</v>
      </c>
      <c r="F917" t="s">
        <v>22</v>
      </c>
      <c r="G917">
        <v>29.77</v>
      </c>
      <c r="H917">
        <v>0</v>
      </c>
      <c r="I917" s="1">
        <v>43632</v>
      </c>
      <c r="J917">
        <v>54</v>
      </c>
      <c r="K917">
        <v>607.09</v>
      </c>
      <c r="L917">
        <v>10.09</v>
      </c>
      <c r="M917">
        <v>23.17</v>
      </c>
      <c r="N917">
        <v>2</v>
      </c>
      <c r="O917">
        <v>0</v>
      </c>
    </row>
    <row r="918" spans="1:15" x14ac:dyDescent="0.2">
      <c r="A918" t="s">
        <v>939</v>
      </c>
      <c r="B918">
        <v>68</v>
      </c>
      <c r="C918">
        <v>0</v>
      </c>
      <c r="D918" t="s">
        <v>16</v>
      </c>
      <c r="E918" t="s">
        <v>28</v>
      </c>
      <c r="F918" t="s">
        <v>22</v>
      </c>
      <c r="G918">
        <v>55.73</v>
      </c>
      <c r="H918">
        <v>0</v>
      </c>
      <c r="I918" s="1">
        <v>43649</v>
      </c>
      <c r="J918">
        <v>53</v>
      </c>
      <c r="K918">
        <v>545.84</v>
      </c>
      <c r="L918">
        <v>10.36</v>
      </c>
      <c r="M918">
        <v>23.25</v>
      </c>
      <c r="N918">
        <v>13</v>
      </c>
      <c r="O918">
        <v>0</v>
      </c>
    </row>
    <row r="919" spans="1:15" x14ac:dyDescent="0.2">
      <c r="A919" t="s">
        <v>940</v>
      </c>
      <c r="B919">
        <v>20</v>
      </c>
      <c r="C919">
        <v>0</v>
      </c>
      <c r="D919" t="s">
        <v>16</v>
      </c>
      <c r="E919" t="s">
        <v>21</v>
      </c>
      <c r="F919" t="s">
        <v>22</v>
      </c>
      <c r="G919">
        <v>57.05</v>
      </c>
      <c r="H919">
        <v>0</v>
      </c>
      <c r="I919" s="1">
        <v>44413</v>
      </c>
      <c r="J919">
        <v>28</v>
      </c>
      <c r="K919">
        <v>490.88</v>
      </c>
      <c r="L919">
        <v>7.98</v>
      </c>
      <c r="M919">
        <v>24</v>
      </c>
      <c r="N919">
        <v>7</v>
      </c>
      <c r="O919">
        <v>0</v>
      </c>
    </row>
    <row r="920" spans="1:15" x14ac:dyDescent="0.2">
      <c r="A920" t="s">
        <v>941</v>
      </c>
      <c r="B920">
        <v>43</v>
      </c>
      <c r="C920">
        <v>1</v>
      </c>
      <c r="D920" t="s">
        <v>20</v>
      </c>
      <c r="E920" t="s">
        <v>21</v>
      </c>
      <c r="F920" t="s">
        <v>22</v>
      </c>
      <c r="G920">
        <v>56.89</v>
      </c>
      <c r="H920">
        <v>0</v>
      </c>
      <c r="I920" s="1">
        <v>44281</v>
      </c>
      <c r="J920">
        <v>33</v>
      </c>
      <c r="K920">
        <v>481.95</v>
      </c>
      <c r="L920">
        <v>9.94</v>
      </c>
      <c r="M920">
        <v>30.67</v>
      </c>
      <c r="N920">
        <v>5</v>
      </c>
      <c r="O920">
        <v>0</v>
      </c>
    </row>
    <row r="921" spans="1:15" x14ac:dyDescent="0.2">
      <c r="A921" t="s">
        <v>942</v>
      </c>
      <c r="B921">
        <v>51</v>
      </c>
      <c r="C921">
        <v>0</v>
      </c>
      <c r="D921" t="s">
        <v>16</v>
      </c>
      <c r="E921" t="s">
        <v>17</v>
      </c>
      <c r="F921" t="s">
        <v>22</v>
      </c>
      <c r="G921">
        <v>59.54</v>
      </c>
      <c r="H921">
        <v>0</v>
      </c>
      <c r="I921" s="1">
        <v>43275</v>
      </c>
      <c r="J921">
        <v>66</v>
      </c>
      <c r="K921">
        <v>518.1</v>
      </c>
      <c r="L921">
        <v>10.77</v>
      </c>
      <c r="M921">
        <v>26.67</v>
      </c>
      <c r="N921">
        <v>4</v>
      </c>
      <c r="O921">
        <v>0</v>
      </c>
    </row>
    <row r="922" spans="1:15" x14ac:dyDescent="0.2">
      <c r="A922" t="s">
        <v>943</v>
      </c>
      <c r="B922">
        <v>57</v>
      </c>
      <c r="C922">
        <v>0</v>
      </c>
      <c r="D922" t="s">
        <v>20</v>
      </c>
      <c r="E922" t="s">
        <v>17</v>
      </c>
      <c r="F922" t="s">
        <v>22</v>
      </c>
      <c r="G922">
        <v>51.78</v>
      </c>
      <c r="H922">
        <v>0</v>
      </c>
      <c r="I922" s="1">
        <v>43678</v>
      </c>
      <c r="J922">
        <v>52</v>
      </c>
      <c r="K922">
        <v>697.04</v>
      </c>
      <c r="L922">
        <v>10.24</v>
      </c>
      <c r="M922">
        <v>30.25</v>
      </c>
      <c r="N922">
        <v>5</v>
      </c>
      <c r="O922">
        <v>0</v>
      </c>
    </row>
    <row r="923" spans="1:15" x14ac:dyDescent="0.2">
      <c r="A923" t="s">
        <v>944</v>
      </c>
      <c r="B923">
        <v>43</v>
      </c>
      <c r="C923">
        <v>1</v>
      </c>
      <c r="D923" t="s">
        <v>20</v>
      </c>
      <c r="E923" t="s">
        <v>28</v>
      </c>
      <c r="F923" t="s">
        <v>22</v>
      </c>
      <c r="G923">
        <v>60.18</v>
      </c>
      <c r="H923">
        <v>0</v>
      </c>
      <c r="I923" s="1">
        <v>45002</v>
      </c>
      <c r="J923">
        <v>9</v>
      </c>
      <c r="K923">
        <v>554.35</v>
      </c>
      <c r="L923">
        <v>11.05</v>
      </c>
      <c r="M923">
        <v>19.5</v>
      </c>
      <c r="N923">
        <v>6</v>
      </c>
      <c r="O923">
        <v>0</v>
      </c>
    </row>
    <row r="924" spans="1:15" x14ac:dyDescent="0.2">
      <c r="A924" t="s">
        <v>945</v>
      </c>
      <c r="B924">
        <v>43</v>
      </c>
      <c r="C924">
        <v>1</v>
      </c>
      <c r="D924" t="s">
        <v>20</v>
      </c>
      <c r="E924" t="s">
        <v>28</v>
      </c>
      <c r="F924" t="s">
        <v>18</v>
      </c>
      <c r="G924">
        <v>66.099999999999994</v>
      </c>
      <c r="H924">
        <v>0</v>
      </c>
      <c r="I924" s="1">
        <v>43607</v>
      </c>
      <c r="J924">
        <v>55</v>
      </c>
      <c r="K924">
        <v>500.72</v>
      </c>
      <c r="L924">
        <v>10.58</v>
      </c>
      <c r="M924">
        <v>21.17</v>
      </c>
      <c r="N924">
        <v>7</v>
      </c>
      <c r="O924">
        <v>0</v>
      </c>
    </row>
    <row r="925" spans="1:15" x14ac:dyDescent="0.2">
      <c r="A925" t="s">
        <v>946</v>
      </c>
      <c r="B925">
        <v>43</v>
      </c>
      <c r="C925">
        <v>1</v>
      </c>
      <c r="D925" t="s">
        <v>16</v>
      </c>
      <c r="E925" t="s">
        <v>17</v>
      </c>
      <c r="F925" t="s">
        <v>25</v>
      </c>
      <c r="G925">
        <v>53.7</v>
      </c>
      <c r="H925">
        <v>0</v>
      </c>
      <c r="I925" s="1">
        <v>44119</v>
      </c>
      <c r="J925">
        <v>38</v>
      </c>
      <c r="K925">
        <v>501.31</v>
      </c>
      <c r="L925">
        <v>11.4</v>
      </c>
      <c r="M925">
        <v>25</v>
      </c>
      <c r="N925">
        <v>8</v>
      </c>
      <c r="O925">
        <v>0</v>
      </c>
    </row>
    <row r="926" spans="1:15" x14ac:dyDescent="0.2">
      <c r="A926" t="s">
        <v>947</v>
      </c>
      <c r="B926">
        <v>45</v>
      </c>
      <c r="C926">
        <v>0</v>
      </c>
      <c r="D926" t="s">
        <v>20</v>
      </c>
      <c r="E926" t="s">
        <v>17</v>
      </c>
      <c r="F926" t="s">
        <v>18</v>
      </c>
      <c r="G926">
        <v>64.11</v>
      </c>
      <c r="H926">
        <v>0</v>
      </c>
      <c r="I926" s="1">
        <v>43496</v>
      </c>
      <c r="J926">
        <v>59</v>
      </c>
      <c r="K926">
        <v>470.91</v>
      </c>
      <c r="L926">
        <v>8.9700000000000006</v>
      </c>
      <c r="M926">
        <v>23.33</v>
      </c>
      <c r="N926">
        <v>8</v>
      </c>
      <c r="O926">
        <v>0</v>
      </c>
    </row>
    <row r="927" spans="1:15" x14ac:dyDescent="0.2">
      <c r="A927" t="s">
        <v>948</v>
      </c>
      <c r="B927">
        <v>50</v>
      </c>
      <c r="C927">
        <v>0</v>
      </c>
      <c r="D927" t="s">
        <v>16</v>
      </c>
      <c r="E927" t="s">
        <v>28</v>
      </c>
      <c r="F927" t="s">
        <v>25</v>
      </c>
      <c r="G927">
        <v>217.4</v>
      </c>
      <c r="H927">
        <v>0</v>
      </c>
      <c r="I927" s="1">
        <v>43444</v>
      </c>
      <c r="J927">
        <v>60</v>
      </c>
      <c r="K927">
        <v>548.1</v>
      </c>
      <c r="L927">
        <v>11.74</v>
      </c>
      <c r="M927">
        <v>24.33</v>
      </c>
      <c r="N927">
        <v>8</v>
      </c>
      <c r="O927">
        <v>0</v>
      </c>
    </row>
    <row r="928" spans="1:15" x14ac:dyDescent="0.2">
      <c r="A928" t="s">
        <v>949</v>
      </c>
      <c r="B928">
        <v>43</v>
      </c>
      <c r="C928">
        <v>1</v>
      </c>
      <c r="D928" t="s">
        <v>20</v>
      </c>
      <c r="E928" t="s">
        <v>21</v>
      </c>
      <c r="F928" t="s">
        <v>18</v>
      </c>
      <c r="G928">
        <v>47.82</v>
      </c>
      <c r="H928">
        <v>0</v>
      </c>
      <c r="I928" s="1">
        <v>44976</v>
      </c>
      <c r="J928">
        <v>10</v>
      </c>
      <c r="K928">
        <v>413.87</v>
      </c>
      <c r="L928">
        <v>10.220000000000001</v>
      </c>
      <c r="M928">
        <v>19.5</v>
      </c>
      <c r="N928">
        <v>8</v>
      </c>
      <c r="O928">
        <v>0</v>
      </c>
    </row>
    <row r="929" spans="1:15" x14ac:dyDescent="0.2">
      <c r="A929" t="s">
        <v>950</v>
      </c>
      <c r="B929">
        <v>43</v>
      </c>
      <c r="C929">
        <v>1</v>
      </c>
      <c r="D929" t="s">
        <v>20</v>
      </c>
      <c r="E929" t="s">
        <v>21</v>
      </c>
      <c r="F929" t="s">
        <v>22</v>
      </c>
      <c r="G929">
        <v>37.46</v>
      </c>
      <c r="H929">
        <v>0</v>
      </c>
      <c r="I929" s="1">
        <v>44015</v>
      </c>
      <c r="J929">
        <v>41</v>
      </c>
      <c r="K929">
        <v>448.23</v>
      </c>
      <c r="L929">
        <v>10.99</v>
      </c>
      <c r="M929">
        <v>28.75</v>
      </c>
      <c r="N929">
        <v>5</v>
      </c>
      <c r="O929">
        <v>1</v>
      </c>
    </row>
    <row r="930" spans="1:15" x14ac:dyDescent="0.2">
      <c r="A930" t="s">
        <v>951</v>
      </c>
      <c r="B930">
        <v>36</v>
      </c>
      <c r="C930">
        <v>0</v>
      </c>
      <c r="D930" t="s">
        <v>16</v>
      </c>
      <c r="E930" t="s">
        <v>28</v>
      </c>
      <c r="F930" t="s">
        <v>22</v>
      </c>
      <c r="G930">
        <v>62.77</v>
      </c>
      <c r="H930">
        <v>0</v>
      </c>
      <c r="I930" s="1">
        <v>43903</v>
      </c>
      <c r="J930">
        <v>45</v>
      </c>
      <c r="K930">
        <v>438.26</v>
      </c>
      <c r="L930">
        <v>10.79</v>
      </c>
      <c r="M930">
        <v>22.33</v>
      </c>
      <c r="N930">
        <v>2</v>
      </c>
      <c r="O930">
        <v>0</v>
      </c>
    </row>
    <row r="931" spans="1:15" x14ac:dyDescent="0.2">
      <c r="A931" t="s">
        <v>952</v>
      </c>
      <c r="B931">
        <v>33</v>
      </c>
      <c r="C931">
        <v>0</v>
      </c>
      <c r="D931" t="s">
        <v>16</v>
      </c>
      <c r="E931" t="s">
        <v>28</v>
      </c>
      <c r="F931" t="s">
        <v>18</v>
      </c>
      <c r="G931">
        <v>25.92</v>
      </c>
      <c r="H931">
        <v>0</v>
      </c>
      <c r="I931" s="1">
        <v>43601</v>
      </c>
      <c r="J931">
        <v>55</v>
      </c>
      <c r="K931">
        <v>643.35</v>
      </c>
      <c r="L931">
        <v>9.91</v>
      </c>
      <c r="M931">
        <v>29.83</v>
      </c>
      <c r="N931">
        <v>2</v>
      </c>
      <c r="O931">
        <v>0</v>
      </c>
    </row>
    <row r="932" spans="1:15" x14ac:dyDescent="0.2">
      <c r="A932" t="s">
        <v>953</v>
      </c>
      <c r="B932">
        <v>43</v>
      </c>
      <c r="C932">
        <v>1</v>
      </c>
      <c r="D932" t="s">
        <v>16</v>
      </c>
      <c r="E932" t="s">
        <v>28</v>
      </c>
      <c r="F932" t="s">
        <v>25</v>
      </c>
      <c r="G932">
        <v>47.61</v>
      </c>
      <c r="H932">
        <v>0</v>
      </c>
      <c r="I932" s="1">
        <v>45010</v>
      </c>
      <c r="J932">
        <v>9</v>
      </c>
      <c r="K932">
        <v>435.27</v>
      </c>
      <c r="L932">
        <v>8.3699999999999992</v>
      </c>
      <c r="M932">
        <v>24.08</v>
      </c>
      <c r="N932">
        <v>6</v>
      </c>
      <c r="O932">
        <v>0</v>
      </c>
    </row>
    <row r="933" spans="1:15" x14ac:dyDescent="0.2">
      <c r="A933" t="s">
        <v>954</v>
      </c>
      <c r="B933">
        <v>43</v>
      </c>
      <c r="C933">
        <v>1</v>
      </c>
      <c r="D933" t="s">
        <v>20</v>
      </c>
      <c r="E933" t="s">
        <v>21</v>
      </c>
      <c r="F933" t="s">
        <v>18</v>
      </c>
      <c r="G933">
        <v>58.54</v>
      </c>
      <c r="H933">
        <v>0</v>
      </c>
      <c r="I933" s="1">
        <v>44117</v>
      </c>
      <c r="J933">
        <v>38</v>
      </c>
      <c r="K933">
        <v>556.83000000000004</v>
      </c>
      <c r="L933">
        <v>10.130000000000001</v>
      </c>
      <c r="M933">
        <v>22.92</v>
      </c>
      <c r="N933">
        <v>9</v>
      </c>
      <c r="O933">
        <v>0</v>
      </c>
    </row>
    <row r="934" spans="1:15" x14ac:dyDescent="0.2">
      <c r="A934" t="s">
        <v>955</v>
      </c>
      <c r="B934">
        <v>43</v>
      </c>
      <c r="C934">
        <v>1</v>
      </c>
      <c r="D934" t="s">
        <v>16</v>
      </c>
      <c r="E934" t="s">
        <v>17</v>
      </c>
      <c r="F934" t="s">
        <v>18</v>
      </c>
      <c r="G934">
        <v>34.700000000000003</v>
      </c>
      <c r="H934">
        <v>0</v>
      </c>
      <c r="I934" s="1">
        <v>45084</v>
      </c>
      <c r="J934">
        <v>6</v>
      </c>
      <c r="K934">
        <v>643.15</v>
      </c>
      <c r="L934">
        <v>11.08</v>
      </c>
      <c r="M934">
        <v>28.08</v>
      </c>
      <c r="N934">
        <v>5</v>
      </c>
      <c r="O934">
        <v>0</v>
      </c>
    </row>
    <row r="935" spans="1:15" x14ac:dyDescent="0.2">
      <c r="A935" t="s">
        <v>956</v>
      </c>
      <c r="B935">
        <v>65</v>
      </c>
      <c r="C935">
        <v>0</v>
      </c>
      <c r="D935" t="s">
        <v>16</v>
      </c>
      <c r="E935" t="s">
        <v>28</v>
      </c>
      <c r="F935" t="s">
        <v>22</v>
      </c>
      <c r="G935">
        <v>29.03</v>
      </c>
      <c r="H935">
        <v>0</v>
      </c>
      <c r="I935" s="1">
        <v>44378</v>
      </c>
      <c r="J935">
        <v>29</v>
      </c>
      <c r="K935">
        <v>521.9</v>
      </c>
      <c r="L935">
        <v>9.3000000000000007</v>
      </c>
      <c r="M935">
        <v>27.17</v>
      </c>
      <c r="N935">
        <v>8</v>
      </c>
      <c r="O935">
        <v>0</v>
      </c>
    </row>
    <row r="936" spans="1:15" x14ac:dyDescent="0.2">
      <c r="A936" t="s">
        <v>957</v>
      </c>
      <c r="B936">
        <v>58</v>
      </c>
      <c r="C936">
        <v>0</v>
      </c>
      <c r="D936" t="s">
        <v>16</v>
      </c>
      <c r="E936" t="s">
        <v>28</v>
      </c>
      <c r="F936" t="s">
        <v>18</v>
      </c>
      <c r="G936">
        <v>15.81</v>
      </c>
      <c r="H936">
        <v>0</v>
      </c>
      <c r="I936" s="1">
        <v>43267</v>
      </c>
      <c r="J936">
        <v>66</v>
      </c>
      <c r="K936">
        <v>683.68</v>
      </c>
      <c r="L936">
        <v>8.76</v>
      </c>
      <c r="M936">
        <v>20.5</v>
      </c>
      <c r="N936">
        <v>10</v>
      </c>
      <c r="O936">
        <v>1</v>
      </c>
    </row>
    <row r="937" spans="1:15" x14ac:dyDescent="0.2">
      <c r="A937" t="s">
        <v>958</v>
      </c>
      <c r="B937">
        <v>61</v>
      </c>
      <c r="C937">
        <v>0</v>
      </c>
      <c r="D937" t="s">
        <v>16</v>
      </c>
      <c r="E937" t="s">
        <v>21</v>
      </c>
      <c r="F937" t="s">
        <v>25</v>
      </c>
      <c r="G937">
        <v>0.72</v>
      </c>
      <c r="H937">
        <v>0</v>
      </c>
      <c r="I937" s="1">
        <v>44370</v>
      </c>
      <c r="J937">
        <v>30</v>
      </c>
      <c r="K937">
        <v>439.4</v>
      </c>
      <c r="L937">
        <v>9.32</v>
      </c>
      <c r="M937">
        <v>20.170000000000002</v>
      </c>
      <c r="N937">
        <v>11</v>
      </c>
      <c r="O937">
        <v>0</v>
      </c>
    </row>
    <row r="938" spans="1:15" x14ac:dyDescent="0.2">
      <c r="A938" t="s">
        <v>959</v>
      </c>
      <c r="B938">
        <v>30</v>
      </c>
      <c r="C938">
        <v>0</v>
      </c>
      <c r="D938" t="s">
        <v>20</v>
      </c>
      <c r="E938" t="s">
        <v>28</v>
      </c>
      <c r="F938" t="s">
        <v>18</v>
      </c>
      <c r="G938">
        <v>45.74</v>
      </c>
      <c r="H938">
        <v>0</v>
      </c>
      <c r="I938" s="1">
        <v>43484</v>
      </c>
      <c r="J938">
        <v>59</v>
      </c>
      <c r="K938">
        <v>506.21</v>
      </c>
      <c r="L938">
        <v>8.52</v>
      </c>
      <c r="M938">
        <v>22.67</v>
      </c>
      <c r="N938">
        <v>5</v>
      </c>
      <c r="O938">
        <v>0</v>
      </c>
    </row>
    <row r="939" spans="1:15" x14ac:dyDescent="0.2">
      <c r="A939" t="s">
        <v>960</v>
      </c>
      <c r="B939">
        <v>43</v>
      </c>
      <c r="C939">
        <v>1</v>
      </c>
      <c r="D939" t="s">
        <v>16</v>
      </c>
      <c r="E939" t="s">
        <v>17</v>
      </c>
      <c r="F939" t="s">
        <v>22</v>
      </c>
      <c r="G939">
        <v>32.85</v>
      </c>
      <c r="H939">
        <v>0</v>
      </c>
      <c r="I939" s="1">
        <v>44906</v>
      </c>
      <c r="J939">
        <v>12</v>
      </c>
      <c r="K939">
        <v>582.29999999999995</v>
      </c>
      <c r="L939">
        <v>9.35</v>
      </c>
      <c r="M939">
        <v>30.58</v>
      </c>
      <c r="N939">
        <v>8</v>
      </c>
      <c r="O939">
        <v>0</v>
      </c>
    </row>
    <row r="940" spans="1:15" x14ac:dyDescent="0.2">
      <c r="A940" t="s">
        <v>961</v>
      </c>
      <c r="B940">
        <v>43</v>
      </c>
      <c r="C940">
        <v>1</v>
      </c>
      <c r="D940" t="s">
        <v>20</v>
      </c>
      <c r="E940" t="s">
        <v>28</v>
      </c>
      <c r="F940" t="s">
        <v>18</v>
      </c>
      <c r="G940">
        <v>63.15</v>
      </c>
      <c r="H940">
        <v>0</v>
      </c>
      <c r="I940" s="1">
        <v>43959</v>
      </c>
      <c r="J940">
        <v>43</v>
      </c>
      <c r="K940">
        <v>705.32</v>
      </c>
      <c r="L940">
        <v>10.54</v>
      </c>
      <c r="M940">
        <v>25.58</v>
      </c>
      <c r="N940">
        <v>3</v>
      </c>
      <c r="O940">
        <v>0</v>
      </c>
    </row>
    <row r="941" spans="1:15" x14ac:dyDescent="0.2">
      <c r="A941" t="s">
        <v>962</v>
      </c>
      <c r="B941">
        <v>43</v>
      </c>
      <c r="C941">
        <v>1</v>
      </c>
      <c r="D941" t="s">
        <v>20</v>
      </c>
      <c r="E941" t="s">
        <v>28</v>
      </c>
      <c r="F941" t="s">
        <v>22</v>
      </c>
      <c r="G941">
        <v>26.73</v>
      </c>
      <c r="H941">
        <v>0</v>
      </c>
      <c r="I941" s="1">
        <v>43954</v>
      </c>
      <c r="J941">
        <v>43</v>
      </c>
      <c r="K941">
        <v>385.78</v>
      </c>
      <c r="L941">
        <v>8.98</v>
      </c>
      <c r="M941">
        <v>32.42</v>
      </c>
      <c r="N941">
        <v>7</v>
      </c>
      <c r="O941">
        <v>0</v>
      </c>
    </row>
    <row r="942" spans="1:15" x14ac:dyDescent="0.2">
      <c r="A942" t="s">
        <v>963</v>
      </c>
      <c r="B942">
        <v>43</v>
      </c>
      <c r="C942">
        <v>1</v>
      </c>
      <c r="D942" t="s">
        <v>20</v>
      </c>
      <c r="E942" t="s">
        <v>21</v>
      </c>
      <c r="F942" t="s">
        <v>25</v>
      </c>
      <c r="G942">
        <v>57.93</v>
      </c>
      <c r="H942">
        <v>0</v>
      </c>
      <c r="I942" s="1">
        <v>45027</v>
      </c>
      <c r="J942">
        <v>8</v>
      </c>
      <c r="K942">
        <v>582.16999999999996</v>
      </c>
      <c r="L942">
        <v>9.25</v>
      </c>
      <c r="M942">
        <v>23.33</v>
      </c>
      <c r="N942">
        <v>6</v>
      </c>
      <c r="O942">
        <v>0</v>
      </c>
    </row>
    <row r="943" spans="1:15" x14ac:dyDescent="0.2">
      <c r="A943" t="s">
        <v>964</v>
      </c>
      <c r="B943">
        <v>53</v>
      </c>
      <c r="C943">
        <v>0</v>
      </c>
      <c r="D943" t="s">
        <v>16</v>
      </c>
      <c r="E943" t="s">
        <v>28</v>
      </c>
      <c r="F943" t="s">
        <v>22</v>
      </c>
      <c r="G943">
        <v>30.47</v>
      </c>
      <c r="H943">
        <v>0</v>
      </c>
      <c r="I943" s="1">
        <v>44540</v>
      </c>
      <c r="J943">
        <v>24</v>
      </c>
      <c r="K943">
        <v>382.49</v>
      </c>
      <c r="L943">
        <v>10.5</v>
      </c>
      <c r="M943">
        <v>23.67</v>
      </c>
      <c r="N943">
        <v>7</v>
      </c>
      <c r="O943">
        <v>0</v>
      </c>
    </row>
    <row r="944" spans="1:15" x14ac:dyDescent="0.2">
      <c r="A944" t="s">
        <v>965</v>
      </c>
      <c r="B944">
        <v>43</v>
      </c>
      <c r="C944">
        <v>1</v>
      </c>
      <c r="D944" t="s">
        <v>16</v>
      </c>
      <c r="E944" t="s">
        <v>21</v>
      </c>
      <c r="F944" t="s">
        <v>22</v>
      </c>
      <c r="G944">
        <v>27.3</v>
      </c>
      <c r="H944">
        <v>0</v>
      </c>
      <c r="I944" s="1">
        <v>44303</v>
      </c>
      <c r="J944">
        <v>32</v>
      </c>
      <c r="K944">
        <v>579.78</v>
      </c>
      <c r="L944">
        <v>8.3699999999999992</v>
      </c>
      <c r="M944">
        <v>22.75</v>
      </c>
      <c r="N944">
        <v>4</v>
      </c>
      <c r="O944">
        <v>0</v>
      </c>
    </row>
    <row r="945" spans="1:15" x14ac:dyDescent="0.2">
      <c r="A945" t="s">
        <v>966</v>
      </c>
      <c r="B945">
        <v>55</v>
      </c>
      <c r="C945">
        <v>0</v>
      </c>
      <c r="D945" t="s">
        <v>16</v>
      </c>
      <c r="E945" t="s">
        <v>17</v>
      </c>
      <c r="F945" t="s">
        <v>25</v>
      </c>
      <c r="G945">
        <v>31.95</v>
      </c>
      <c r="H945">
        <v>0</v>
      </c>
      <c r="I945" s="1">
        <v>44530</v>
      </c>
      <c r="J945">
        <v>25</v>
      </c>
      <c r="K945">
        <v>695.78</v>
      </c>
      <c r="L945">
        <v>9.41</v>
      </c>
      <c r="M945">
        <v>25.33</v>
      </c>
      <c r="N945">
        <v>6</v>
      </c>
      <c r="O945">
        <v>0</v>
      </c>
    </row>
    <row r="946" spans="1:15" x14ac:dyDescent="0.2">
      <c r="A946" t="s">
        <v>967</v>
      </c>
      <c r="B946">
        <v>43</v>
      </c>
      <c r="C946">
        <v>1</v>
      </c>
      <c r="D946" t="s">
        <v>20</v>
      </c>
      <c r="E946" t="s">
        <v>28</v>
      </c>
      <c r="F946" t="s">
        <v>22</v>
      </c>
      <c r="G946">
        <v>66.13</v>
      </c>
      <c r="H946">
        <v>0</v>
      </c>
      <c r="I946" s="1">
        <v>44016</v>
      </c>
      <c r="J946">
        <v>41</v>
      </c>
      <c r="K946">
        <v>388.68</v>
      </c>
      <c r="L946">
        <v>9.75</v>
      </c>
      <c r="M946">
        <v>23.17</v>
      </c>
      <c r="N946">
        <v>2</v>
      </c>
      <c r="O946">
        <v>0</v>
      </c>
    </row>
    <row r="947" spans="1:15" x14ac:dyDescent="0.2">
      <c r="A947" t="s">
        <v>968</v>
      </c>
      <c r="B947">
        <v>22</v>
      </c>
      <c r="C947">
        <v>0</v>
      </c>
      <c r="D947" t="s">
        <v>16</v>
      </c>
      <c r="E947" t="s">
        <v>28</v>
      </c>
      <c r="F947" t="s">
        <v>25</v>
      </c>
      <c r="G947">
        <v>31.96</v>
      </c>
      <c r="H947">
        <v>0</v>
      </c>
      <c r="I947" s="1">
        <v>43563</v>
      </c>
      <c r="J947">
        <v>56</v>
      </c>
      <c r="K947">
        <v>385.66</v>
      </c>
      <c r="L947">
        <v>9.35</v>
      </c>
      <c r="M947">
        <v>25.67</v>
      </c>
      <c r="N947">
        <v>7</v>
      </c>
      <c r="O947">
        <v>0</v>
      </c>
    </row>
    <row r="948" spans="1:15" x14ac:dyDescent="0.2">
      <c r="A948" t="s">
        <v>969</v>
      </c>
      <c r="B948">
        <v>61</v>
      </c>
      <c r="C948">
        <v>0</v>
      </c>
      <c r="D948" t="s">
        <v>16</v>
      </c>
      <c r="E948" t="s">
        <v>28</v>
      </c>
      <c r="F948" t="s">
        <v>25</v>
      </c>
      <c r="G948">
        <v>34.049999999999997</v>
      </c>
      <c r="H948">
        <v>0</v>
      </c>
      <c r="I948" s="1">
        <v>44013</v>
      </c>
      <c r="J948">
        <v>41</v>
      </c>
      <c r="K948">
        <v>452.06</v>
      </c>
      <c r="L948">
        <v>9.27</v>
      </c>
      <c r="M948">
        <v>27.5</v>
      </c>
      <c r="N948">
        <v>10</v>
      </c>
      <c r="O948">
        <v>0</v>
      </c>
    </row>
    <row r="949" spans="1:15" x14ac:dyDescent="0.2">
      <c r="A949" t="s">
        <v>970</v>
      </c>
      <c r="B949">
        <v>60</v>
      </c>
      <c r="C949">
        <v>0</v>
      </c>
      <c r="D949" t="s">
        <v>20</v>
      </c>
      <c r="E949" t="s">
        <v>21</v>
      </c>
      <c r="F949" t="s">
        <v>25</v>
      </c>
      <c r="G949">
        <v>67.13</v>
      </c>
      <c r="H949">
        <v>0</v>
      </c>
      <c r="I949" s="1">
        <v>44044</v>
      </c>
      <c r="J949">
        <v>40</v>
      </c>
      <c r="K949">
        <v>468.73</v>
      </c>
      <c r="L949">
        <v>10.37</v>
      </c>
      <c r="M949">
        <v>30.08</v>
      </c>
      <c r="N949">
        <v>6</v>
      </c>
      <c r="O949">
        <v>0</v>
      </c>
    </row>
    <row r="950" spans="1:15" x14ac:dyDescent="0.2">
      <c r="A950" t="s">
        <v>971</v>
      </c>
      <c r="B950">
        <v>62</v>
      </c>
      <c r="C950">
        <v>0</v>
      </c>
      <c r="D950" t="s">
        <v>16</v>
      </c>
      <c r="E950" t="s">
        <v>17</v>
      </c>
      <c r="F950" t="s">
        <v>22</v>
      </c>
      <c r="G950">
        <v>53.04</v>
      </c>
      <c r="H950">
        <v>0</v>
      </c>
      <c r="I950" s="1">
        <v>44201</v>
      </c>
      <c r="J950">
        <v>35</v>
      </c>
      <c r="K950">
        <v>488.78</v>
      </c>
      <c r="L950">
        <v>9.6300000000000008</v>
      </c>
      <c r="M950">
        <v>19.920000000000002</v>
      </c>
      <c r="N950">
        <v>6</v>
      </c>
      <c r="O950">
        <v>0</v>
      </c>
    </row>
    <row r="951" spans="1:15" x14ac:dyDescent="0.2">
      <c r="A951" t="s">
        <v>972</v>
      </c>
      <c r="B951">
        <v>68</v>
      </c>
      <c r="C951">
        <v>0</v>
      </c>
      <c r="D951" t="s">
        <v>16</v>
      </c>
      <c r="E951" t="s">
        <v>17</v>
      </c>
      <c r="F951" t="s">
        <v>22</v>
      </c>
      <c r="G951">
        <v>42.22</v>
      </c>
      <c r="H951">
        <v>0</v>
      </c>
      <c r="I951" s="1">
        <v>43440</v>
      </c>
      <c r="J951">
        <v>60</v>
      </c>
      <c r="K951">
        <v>512.92999999999995</v>
      </c>
      <c r="L951">
        <v>9.81</v>
      </c>
      <c r="M951">
        <v>28.5</v>
      </c>
      <c r="N951">
        <v>4</v>
      </c>
      <c r="O951">
        <v>0</v>
      </c>
    </row>
    <row r="952" spans="1:15" x14ac:dyDescent="0.2">
      <c r="A952" t="s">
        <v>973</v>
      </c>
      <c r="B952">
        <v>48</v>
      </c>
      <c r="C952">
        <v>0</v>
      </c>
      <c r="D952" t="s">
        <v>16</v>
      </c>
      <c r="E952" t="s">
        <v>21</v>
      </c>
      <c r="F952" t="s">
        <v>25</v>
      </c>
      <c r="G952">
        <v>34.22</v>
      </c>
      <c r="H952">
        <v>0</v>
      </c>
      <c r="I952" s="1">
        <v>43552</v>
      </c>
      <c r="J952">
        <v>57</v>
      </c>
      <c r="K952">
        <v>471.03</v>
      </c>
      <c r="L952">
        <v>10.68</v>
      </c>
      <c r="M952">
        <v>18.079999999999998</v>
      </c>
      <c r="N952">
        <v>3</v>
      </c>
      <c r="O952">
        <v>1</v>
      </c>
    </row>
    <row r="953" spans="1:15" x14ac:dyDescent="0.2">
      <c r="A953" t="s">
        <v>974</v>
      </c>
      <c r="B953">
        <v>43</v>
      </c>
      <c r="C953">
        <v>1</v>
      </c>
      <c r="D953" t="s">
        <v>16</v>
      </c>
      <c r="E953" t="s">
        <v>17</v>
      </c>
      <c r="F953" t="s">
        <v>18</v>
      </c>
      <c r="G953">
        <v>78.569999999999993</v>
      </c>
      <c r="H953">
        <v>0</v>
      </c>
      <c r="I953" s="1">
        <v>43139</v>
      </c>
      <c r="J953">
        <v>70</v>
      </c>
      <c r="K953">
        <v>360.31</v>
      </c>
      <c r="L953">
        <v>9.24</v>
      </c>
      <c r="M953">
        <v>28.33</v>
      </c>
      <c r="N953">
        <v>1</v>
      </c>
      <c r="O953">
        <v>0</v>
      </c>
    </row>
    <row r="954" spans="1:15" x14ac:dyDescent="0.2">
      <c r="A954" t="s">
        <v>975</v>
      </c>
      <c r="B954">
        <v>59</v>
      </c>
      <c r="C954">
        <v>0</v>
      </c>
      <c r="D954" t="s">
        <v>20</v>
      </c>
      <c r="E954" t="s">
        <v>17</v>
      </c>
      <c r="F954" t="s">
        <v>25</v>
      </c>
      <c r="G954">
        <v>41.17</v>
      </c>
      <c r="H954">
        <v>0</v>
      </c>
      <c r="I954" s="1">
        <v>44682</v>
      </c>
      <c r="J954">
        <v>19</v>
      </c>
      <c r="K954">
        <v>293.02999999999997</v>
      </c>
      <c r="L954">
        <v>7.56</v>
      </c>
      <c r="M954">
        <v>31.17</v>
      </c>
      <c r="N954">
        <v>5</v>
      </c>
      <c r="O954">
        <v>0</v>
      </c>
    </row>
    <row r="955" spans="1:15" x14ac:dyDescent="0.2">
      <c r="A955" t="s">
        <v>976</v>
      </c>
      <c r="B955">
        <v>43</v>
      </c>
      <c r="C955">
        <v>1</v>
      </c>
      <c r="D955" t="s">
        <v>20</v>
      </c>
      <c r="E955" t="s">
        <v>17</v>
      </c>
      <c r="F955" t="s">
        <v>25</v>
      </c>
      <c r="G955">
        <v>41.24</v>
      </c>
      <c r="H955">
        <v>0</v>
      </c>
      <c r="I955" s="1">
        <v>44582</v>
      </c>
      <c r="J955">
        <v>23</v>
      </c>
      <c r="K955">
        <v>550.07000000000005</v>
      </c>
      <c r="L955">
        <v>10</v>
      </c>
      <c r="M955">
        <v>26.17</v>
      </c>
      <c r="N955">
        <v>4</v>
      </c>
      <c r="O955">
        <v>0</v>
      </c>
    </row>
    <row r="956" spans="1:15" x14ac:dyDescent="0.2">
      <c r="A956" t="s">
        <v>977</v>
      </c>
      <c r="B956">
        <v>49</v>
      </c>
      <c r="C956">
        <v>0</v>
      </c>
      <c r="D956" t="s">
        <v>20</v>
      </c>
      <c r="E956" t="s">
        <v>17</v>
      </c>
      <c r="F956" t="s">
        <v>25</v>
      </c>
      <c r="G956">
        <v>71.77</v>
      </c>
      <c r="H956">
        <v>0</v>
      </c>
      <c r="I956" s="1">
        <v>43527</v>
      </c>
      <c r="J956">
        <v>57</v>
      </c>
      <c r="K956">
        <v>499.64</v>
      </c>
      <c r="L956">
        <v>10.29</v>
      </c>
      <c r="M956">
        <v>28</v>
      </c>
      <c r="N956">
        <v>4</v>
      </c>
      <c r="O956">
        <v>0</v>
      </c>
    </row>
    <row r="957" spans="1:15" x14ac:dyDescent="0.2">
      <c r="A957" t="s">
        <v>978</v>
      </c>
      <c r="B957">
        <v>60</v>
      </c>
      <c r="C957">
        <v>0</v>
      </c>
      <c r="D957" t="s">
        <v>20</v>
      </c>
      <c r="E957" t="s">
        <v>17</v>
      </c>
      <c r="F957" t="s">
        <v>22</v>
      </c>
      <c r="G957">
        <v>74.430000000000007</v>
      </c>
      <c r="H957">
        <v>0</v>
      </c>
      <c r="I957" s="1">
        <v>43301</v>
      </c>
      <c r="J957">
        <v>65</v>
      </c>
      <c r="K957">
        <v>333.82</v>
      </c>
      <c r="L957">
        <v>11.81</v>
      </c>
      <c r="M957">
        <v>25.75</v>
      </c>
      <c r="N957">
        <v>3</v>
      </c>
      <c r="O957">
        <v>0</v>
      </c>
    </row>
    <row r="958" spans="1:15" x14ac:dyDescent="0.2">
      <c r="A958" t="s">
        <v>979</v>
      </c>
      <c r="B958">
        <v>47</v>
      </c>
      <c r="C958">
        <v>0</v>
      </c>
      <c r="D958" t="s">
        <v>16</v>
      </c>
      <c r="E958" t="s">
        <v>17</v>
      </c>
      <c r="F958" t="s">
        <v>25</v>
      </c>
      <c r="G958">
        <v>47.9</v>
      </c>
      <c r="H958">
        <v>0</v>
      </c>
      <c r="I958" s="1">
        <v>44625</v>
      </c>
      <c r="J958">
        <v>21</v>
      </c>
      <c r="K958">
        <v>466.05</v>
      </c>
      <c r="L958">
        <v>11.83</v>
      </c>
      <c r="M958">
        <v>28.42</v>
      </c>
      <c r="N958">
        <v>3</v>
      </c>
      <c r="O958">
        <v>0</v>
      </c>
    </row>
    <row r="959" spans="1:15" x14ac:dyDescent="0.2">
      <c r="A959" t="s">
        <v>980</v>
      </c>
      <c r="B959">
        <v>37</v>
      </c>
      <c r="C959">
        <v>0</v>
      </c>
      <c r="D959" t="s">
        <v>20</v>
      </c>
      <c r="E959" t="s">
        <v>17</v>
      </c>
      <c r="F959" t="s">
        <v>22</v>
      </c>
      <c r="G959">
        <v>79.3</v>
      </c>
      <c r="H959">
        <v>0</v>
      </c>
      <c r="I959" s="1">
        <v>44284</v>
      </c>
      <c r="J959">
        <v>33</v>
      </c>
      <c r="K959">
        <v>249.26</v>
      </c>
      <c r="L959">
        <v>10.81</v>
      </c>
      <c r="M959">
        <v>19.579999999999998</v>
      </c>
      <c r="N959">
        <v>8</v>
      </c>
      <c r="O959">
        <v>1</v>
      </c>
    </row>
    <row r="960" spans="1:15" x14ac:dyDescent="0.2">
      <c r="A960" t="s">
        <v>981</v>
      </c>
      <c r="B960">
        <v>43</v>
      </c>
      <c r="C960">
        <v>1</v>
      </c>
      <c r="D960" t="s">
        <v>20</v>
      </c>
      <c r="E960" t="s">
        <v>17</v>
      </c>
      <c r="F960" t="s">
        <v>18</v>
      </c>
      <c r="G960">
        <v>67.760000000000005</v>
      </c>
      <c r="H960">
        <v>0</v>
      </c>
      <c r="I960" s="1">
        <v>44007</v>
      </c>
      <c r="J960">
        <v>42</v>
      </c>
      <c r="K960">
        <v>519.03</v>
      </c>
      <c r="L960">
        <v>7.05</v>
      </c>
      <c r="M960">
        <v>21.17</v>
      </c>
      <c r="N960">
        <v>5</v>
      </c>
      <c r="O960">
        <v>0</v>
      </c>
    </row>
    <row r="961" spans="1:15" x14ac:dyDescent="0.2">
      <c r="A961" t="s">
        <v>982</v>
      </c>
      <c r="B961">
        <v>48</v>
      </c>
      <c r="C961">
        <v>0</v>
      </c>
      <c r="D961" t="s">
        <v>20</v>
      </c>
      <c r="E961" t="s">
        <v>17</v>
      </c>
      <c r="F961" t="s">
        <v>25</v>
      </c>
      <c r="G961">
        <v>40.81</v>
      </c>
      <c r="H961">
        <v>0</v>
      </c>
      <c r="I961" s="1">
        <v>43287</v>
      </c>
      <c r="J961">
        <v>65</v>
      </c>
      <c r="K961">
        <v>427.83</v>
      </c>
      <c r="L961">
        <v>10.17</v>
      </c>
      <c r="M961">
        <v>25.08</v>
      </c>
      <c r="N961">
        <v>8</v>
      </c>
      <c r="O961">
        <v>1</v>
      </c>
    </row>
    <row r="962" spans="1:15" x14ac:dyDescent="0.2">
      <c r="A962" t="s">
        <v>983</v>
      </c>
      <c r="B962">
        <v>43</v>
      </c>
      <c r="C962">
        <v>1</v>
      </c>
      <c r="D962" t="s">
        <v>20</v>
      </c>
      <c r="E962" t="s">
        <v>28</v>
      </c>
      <c r="F962" t="s">
        <v>25</v>
      </c>
      <c r="G962">
        <v>83.7</v>
      </c>
      <c r="H962">
        <v>0</v>
      </c>
      <c r="I962" s="1">
        <v>44808</v>
      </c>
      <c r="J962">
        <v>15</v>
      </c>
      <c r="K962">
        <v>338.57</v>
      </c>
      <c r="L962">
        <v>9.89</v>
      </c>
      <c r="M962">
        <v>21.17</v>
      </c>
      <c r="N962">
        <v>8</v>
      </c>
      <c r="O962">
        <v>0</v>
      </c>
    </row>
    <row r="963" spans="1:15" x14ac:dyDescent="0.2">
      <c r="A963" t="s">
        <v>984</v>
      </c>
      <c r="B963">
        <v>43</v>
      </c>
      <c r="C963">
        <v>1</v>
      </c>
      <c r="D963" t="s">
        <v>16</v>
      </c>
      <c r="E963" t="s">
        <v>21</v>
      </c>
      <c r="F963" t="s">
        <v>25</v>
      </c>
      <c r="G963">
        <v>30.33</v>
      </c>
      <c r="H963">
        <v>0</v>
      </c>
      <c r="I963" s="1">
        <v>43634</v>
      </c>
      <c r="J963">
        <v>54</v>
      </c>
      <c r="K963">
        <v>593.66</v>
      </c>
      <c r="L963">
        <v>10.84</v>
      </c>
      <c r="M963">
        <v>26.25</v>
      </c>
      <c r="N963">
        <v>9</v>
      </c>
      <c r="O963">
        <v>0</v>
      </c>
    </row>
    <row r="964" spans="1:15" x14ac:dyDescent="0.2">
      <c r="A964" t="s">
        <v>985</v>
      </c>
      <c r="B964">
        <v>19</v>
      </c>
      <c r="C964">
        <v>0</v>
      </c>
      <c r="D964" t="s">
        <v>20</v>
      </c>
      <c r="E964" t="s">
        <v>17</v>
      </c>
      <c r="F964" t="s">
        <v>25</v>
      </c>
      <c r="G964">
        <v>36.29</v>
      </c>
      <c r="H964">
        <v>0</v>
      </c>
      <c r="I964" s="1">
        <v>43816</v>
      </c>
      <c r="J964">
        <v>48</v>
      </c>
      <c r="K964">
        <v>460.37</v>
      </c>
      <c r="L964">
        <v>9.64</v>
      </c>
      <c r="M964">
        <v>24.5</v>
      </c>
      <c r="N964">
        <v>1</v>
      </c>
      <c r="O964">
        <v>0</v>
      </c>
    </row>
    <row r="965" spans="1:15" x14ac:dyDescent="0.2">
      <c r="A965" t="s">
        <v>986</v>
      </c>
      <c r="B965">
        <v>43</v>
      </c>
      <c r="C965">
        <v>1</v>
      </c>
      <c r="D965" t="s">
        <v>20</v>
      </c>
      <c r="E965" t="s">
        <v>21</v>
      </c>
      <c r="F965" t="s">
        <v>25</v>
      </c>
      <c r="G965">
        <v>69.69</v>
      </c>
      <c r="H965">
        <v>0</v>
      </c>
      <c r="I965" s="1">
        <v>43208</v>
      </c>
      <c r="J965">
        <v>68</v>
      </c>
      <c r="K965">
        <v>578.03</v>
      </c>
      <c r="L965">
        <v>10.39</v>
      </c>
      <c r="M965">
        <v>30.83</v>
      </c>
      <c r="N965">
        <v>7</v>
      </c>
      <c r="O965">
        <v>0</v>
      </c>
    </row>
    <row r="966" spans="1:15" x14ac:dyDescent="0.2">
      <c r="A966" t="s">
        <v>987</v>
      </c>
      <c r="B966">
        <v>30</v>
      </c>
      <c r="C966">
        <v>0</v>
      </c>
      <c r="D966" t="s">
        <v>16</v>
      </c>
      <c r="E966" t="s">
        <v>17</v>
      </c>
      <c r="F966" t="s">
        <v>25</v>
      </c>
      <c r="G966">
        <v>45.66</v>
      </c>
      <c r="H966">
        <v>0</v>
      </c>
      <c r="I966" s="1">
        <v>44632</v>
      </c>
      <c r="J966">
        <v>21</v>
      </c>
      <c r="K966">
        <v>335.31</v>
      </c>
      <c r="L966">
        <v>7.66</v>
      </c>
      <c r="M966">
        <v>24.83</v>
      </c>
      <c r="N966">
        <v>5</v>
      </c>
      <c r="O966">
        <v>0</v>
      </c>
    </row>
    <row r="967" spans="1:15" x14ac:dyDescent="0.2">
      <c r="A967" t="s">
        <v>988</v>
      </c>
      <c r="B967">
        <v>43</v>
      </c>
      <c r="C967">
        <v>1</v>
      </c>
      <c r="D967" t="s">
        <v>16</v>
      </c>
      <c r="E967" t="s">
        <v>17</v>
      </c>
      <c r="F967" t="s">
        <v>25</v>
      </c>
      <c r="G967">
        <v>70.58</v>
      </c>
      <c r="H967">
        <v>0</v>
      </c>
      <c r="I967" s="1">
        <v>44225</v>
      </c>
      <c r="J967">
        <v>35</v>
      </c>
      <c r="K967">
        <v>503.76</v>
      </c>
      <c r="L967">
        <v>9.69</v>
      </c>
      <c r="M967">
        <v>24</v>
      </c>
      <c r="N967">
        <v>6</v>
      </c>
      <c r="O967">
        <v>0</v>
      </c>
    </row>
    <row r="968" spans="1:15" x14ac:dyDescent="0.2">
      <c r="A968" t="s">
        <v>989</v>
      </c>
      <c r="B968">
        <v>43</v>
      </c>
      <c r="C968">
        <v>1</v>
      </c>
      <c r="D968" t="s">
        <v>20</v>
      </c>
      <c r="E968" t="s">
        <v>28</v>
      </c>
      <c r="F968" t="s">
        <v>22</v>
      </c>
      <c r="G968">
        <v>43.01</v>
      </c>
      <c r="H968">
        <v>0</v>
      </c>
      <c r="I968" s="1">
        <v>43647</v>
      </c>
      <c r="J968">
        <v>53</v>
      </c>
      <c r="K968">
        <v>611.98</v>
      </c>
      <c r="L968">
        <v>9.9</v>
      </c>
      <c r="M968">
        <v>28.33</v>
      </c>
      <c r="N968">
        <v>7</v>
      </c>
      <c r="O968">
        <v>1</v>
      </c>
    </row>
    <row r="969" spans="1:15" x14ac:dyDescent="0.2">
      <c r="A969" t="s">
        <v>990</v>
      </c>
      <c r="B969">
        <v>56</v>
      </c>
      <c r="C969">
        <v>0</v>
      </c>
      <c r="D969" t="s">
        <v>20</v>
      </c>
      <c r="E969" t="s">
        <v>21</v>
      </c>
      <c r="F969" t="s">
        <v>25</v>
      </c>
      <c r="G969">
        <v>59.89</v>
      </c>
      <c r="H969">
        <v>0</v>
      </c>
      <c r="I969" s="1">
        <v>44520</v>
      </c>
      <c r="J969">
        <v>25</v>
      </c>
      <c r="K969">
        <v>564.53</v>
      </c>
      <c r="L969">
        <v>9.67</v>
      </c>
      <c r="M969">
        <v>28.25</v>
      </c>
      <c r="N969">
        <v>12</v>
      </c>
      <c r="O969">
        <v>0</v>
      </c>
    </row>
    <row r="970" spans="1:15" x14ac:dyDescent="0.2">
      <c r="A970" t="s">
        <v>991</v>
      </c>
      <c r="B970">
        <v>47</v>
      </c>
      <c r="C970">
        <v>0</v>
      </c>
      <c r="D970" t="s">
        <v>20</v>
      </c>
      <c r="E970" t="s">
        <v>21</v>
      </c>
      <c r="F970" t="s">
        <v>25</v>
      </c>
      <c r="G970">
        <v>65.64</v>
      </c>
      <c r="H970">
        <v>0</v>
      </c>
      <c r="I970" s="1">
        <v>44065</v>
      </c>
      <c r="J970">
        <v>40</v>
      </c>
      <c r="K970">
        <v>496.29</v>
      </c>
      <c r="L970">
        <v>10.26</v>
      </c>
      <c r="M970">
        <v>22.08</v>
      </c>
      <c r="N970">
        <v>4</v>
      </c>
      <c r="O970">
        <v>0</v>
      </c>
    </row>
    <row r="971" spans="1:15" x14ac:dyDescent="0.2">
      <c r="A971" t="s">
        <v>992</v>
      </c>
      <c r="B971">
        <v>19</v>
      </c>
      <c r="C971">
        <v>0</v>
      </c>
      <c r="D971" t="s">
        <v>16</v>
      </c>
      <c r="E971" t="s">
        <v>21</v>
      </c>
      <c r="F971" t="s">
        <v>18</v>
      </c>
      <c r="G971">
        <v>39.61</v>
      </c>
      <c r="H971">
        <v>0</v>
      </c>
      <c r="I971" s="1">
        <v>44026</v>
      </c>
      <c r="J971">
        <v>41</v>
      </c>
      <c r="K971">
        <v>472.9</v>
      </c>
      <c r="L971">
        <v>11.5</v>
      </c>
      <c r="M971">
        <v>25.58</v>
      </c>
      <c r="N971">
        <v>6</v>
      </c>
      <c r="O971">
        <v>0</v>
      </c>
    </row>
    <row r="972" spans="1:15" x14ac:dyDescent="0.2">
      <c r="A972" t="s">
        <v>993</v>
      </c>
      <c r="B972">
        <v>49</v>
      </c>
      <c r="C972">
        <v>0</v>
      </c>
      <c r="D972" t="s">
        <v>20</v>
      </c>
      <c r="E972" t="s">
        <v>28</v>
      </c>
      <c r="F972" t="s">
        <v>22</v>
      </c>
      <c r="G972">
        <v>48.86</v>
      </c>
      <c r="H972">
        <v>0</v>
      </c>
      <c r="I972" s="1">
        <v>44268</v>
      </c>
      <c r="J972">
        <v>33</v>
      </c>
      <c r="K972">
        <v>458.63</v>
      </c>
      <c r="L972">
        <v>10.220000000000001</v>
      </c>
      <c r="M972">
        <v>21.67</v>
      </c>
      <c r="N972">
        <v>4</v>
      </c>
      <c r="O972">
        <v>0</v>
      </c>
    </row>
    <row r="973" spans="1:15" x14ac:dyDescent="0.2">
      <c r="A973" t="s">
        <v>994</v>
      </c>
      <c r="B973">
        <v>43</v>
      </c>
      <c r="C973">
        <v>1</v>
      </c>
      <c r="D973" t="s">
        <v>16</v>
      </c>
      <c r="E973" t="s">
        <v>28</v>
      </c>
      <c r="F973" t="s">
        <v>18</v>
      </c>
      <c r="G973">
        <v>30.79</v>
      </c>
      <c r="H973">
        <v>0</v>
      </c>
      <c r="I973" s="1">
        <v>43849</v>
      </c>
      <c r="J973">
        <v>47</v>
      </c>
      <c r="K973">
        <v>411.7</v>
      </c>
      <c r="L973">
        <v>10.39</v>
      </c>
      <c r="M973">
        <v>26.5</v>
      </c>
      <c r="N973">
        <v>2</v>
      </c>
      <c r="O973">
        <v>0</v>
      </c>
    </row>
    <row r="974" spans="1:15" x14ac:dyDescent="0.2">
      <c r="A974" t="s">
        <v>995</v>
      </c>
      <c r="B974">
        <v>43</v>
      </c>
      <c r="C974">
        <v>1</v>
      </c>
      <c r="D974" t="s">
        <v>20</v>
      </c>
      <c r="E974" t="s">
        <v>21</v>
      </c>
      <c r="F974" t="s">
        <v>22</v>
      </c>
      <c r="G974">
        <v>49.28</v>
      </c>
      <c r="H974">
        <v>0</v>
      </c>
      <c r="I974" s="1">
        <v>44436</v>
      </c>
      <c r="J974">
        <v>28</v>
      </c>
      <c r="K974">
        <v>368.15</v>
      </c>
      <c r="L974">
        <v>8.31</v>
      </c>
      <c r="M974">
        <v>32</v>
      </c>
      <c r="N974">
        <v>8</v>
      </c>
      <c r="O974">
        <v>0</v>
      </c>
    </row>
    <row r="975" spans="1:15" x14ac:dyDescent="0.2">
      <c r="A975" t="s">
        <v>996</v>
      </c>
      <c r="B975">
        <v>43</v>
      </c>
      <c r="C975">
        <v>1</v>
      </c>
      <c r="D975" t="s">
        <v>20</v>
      </c>
      <c r="E975" t="s">
        <v>17</v>
      </c>
      <c r="F975" t="s">
        <v>22</v>
      </c>
      <c r="G975">
        <v>36.83</v>
      </c>
      <c r="H975">
        <v>0</v>
      </c>
      <c r="I975" s="1">
        <v>44374</v>
      </c>
      <c r="J975">
        <v>30</v>
      </c>
      <c r="K975">
        <v>567.01</v>
      </c>
      <c r="L975">
        <v>11.23</v>
      </c>
      <c r="M975">
        <v>27.58</v>
      </c>
      <c r="N975">
        <v>4</v>
      </c>
      <c r="O975">
        <v>0</v>
      </c>
    </row>
    <row r="976" spans="1:15" x14ac:dyDescent="0.2">
      <c r="A976" t="s">
        <v>997</v>
      </c>
      <c r="B976">
        <v>43</v>
      </c>
      <c r="C976">
        <v>1</v>
      </c>
      <c r="D976" t="s">
        <v>20</v>
      </c>
      <c r="E976" t="s">
        <v>17</v>
      </c>
      <c r="F976" t="s">
        <v>25</v>
      </c>
      <c r="G976">
        <v>81.09</v>
      </c>
      <c r="H976">
        <v>0</v>
      </c>
      <c r="I976" s="1">
        <v>43732</v>
      </c>
      <c r="J976">
        <v>51</v>
      </c>
      <c r="K976">
        <v>345.48</v>
      </c>
      <c r="L976">
        <v>11.03</v>
      </c>
      <c r="M976">
        <v>30.25</v>
      </c>
      <c r="N976">
        <v>11</v>
      </c>
      <c r="O976">
        <v>0</v>
      </c>
    </row>
    <row r="977" spans="1:15" x14ac:dyDescent="0.2">
      <c r="A977" t="s">
        <v>998</v>
      </c>
      <c r="B977">
        <v>58</v>
      </c>
      <c r="C977">
        <v>0</v>
      </c>
      <c r="D977" t="s">
        <v>20</v>
      </c>
      <c r="E977" t="s">
        <v>21</v>
      </c>
      <c r="F977" t="s">
        <v>25</v>
      </c>
      <c r="G977">
        <v>45.19</v>
      </c>
      <c r="H977">
        <v>0</v>
      </c>
      <c r="I977" s="1">
        <v>44751</v>
      </c>
      <c r="J977">
        <v>17</v>
      </c>
      <c r="K977">
        <v>543.48</v>
      </c>
      <c r="L977">
        <v>9.23</v>
      </c>
      <c r="M977">
        <v>19.170000000000002</v>
      </c>
      <c r="N977">
        <v>6</v>
      </c>
      <c r="O977">
        <v>0</v>
      </c>
    </row>
    <row r="978" spans="1:15" x14ac:dyDescent="0.2">
      <c r="A978" t="s">
        <v>999</v>
      </c>
      <c r="B978">
        <v>34</v>
      </c>
      <c r="C978">
        <v>0</v>
      </c>
      <c r="D978" t="s">
        <v>20</v>
      </c>
      <c r="E978" t="s">
        <v>17</v>
      </c>
      <c r="F978" t="s">
        <v>25</v>
      </c>
      <c r="G978">
        <v>32.04</v>
      </c>
      <c r="H978">
        <v>0</v>
      </c>
      <c r="I978" s="1">
        <v>44003</v>
      </c>
      <c r="J978">
        <v>42</v>
      </c>
      <c r="K978">
        <v>699.63</v>
      </c>
      <c r="L978">
        <v>11.64</v>
      </c>
      <c r="M978">
        <v>27.83</v>
      </c>
      <c r="N978">
        <v>5</v>
      </c>
      <c r="O978">
        <v>0</v>
      </c>
    </row>
    <row r="979" spans="1:15" x14ac:dyDescent="0.2">
      <c r="A979" t="s">
        <v>1000</v>
      </c>
      <c r="B979">
        <v>43</v>
      </c>
      <c r="C979">
        <v>1</v>
      </c>
      <c r="D979" t="s">
        <v>16</v>
      </c>
      <c r="E979" t="s">
        <v>28</v>
      </c>
      <c r="F979" t="s">
        <v>22</v>
      </c>
      <c r="G979">
        <v>301.89999999999998</v>
      </c>
      <c r="H979">
        <v>0</v>
      </c>
      <c r="I979" s="1">
        <v>43709</v>
      </c>
      <c r="J979">
        <v>51</v>
      </c>
      <c r="K979">
        <v>507.59</v>
      </c>
      <c r="L979">
        <v>9.2799999999999994</v>
      </c>
      <c r="M979">
        <v>29.5</v>
      </c>
      <c r="N979">
        <v>4</v>
      </c>
      <c r="O979">
        <v>0</v>
      </c>
    </row>
    <row r="980" spans="1:15" x14ac:dyDescent="0.2">
      <c r="A980" t="s">
        <v>1001</v>
      </c>
      <c r="B980">
        <v>43</v>
      </c>
      <c r="C980">
        <v>1</v>
      </c>
      <c r="D980" t="s">
        <v>16</v>
      </c>
      <c r="E980" t="s">
        <v>28</v>
      </c>
      <c r="F980" t="s">
        <v>22</v>
      </c>
      <c r="G980">
        <v>31.88</v>
      </c>
      <c r="H980">
        <v>0</v>
      </c>
      <c r="I980" s="1">
        <v>44457</v>
      </c>
      <c r="J980">
        <v>27</v>
      </c>
      <c r="K980">
        <v>326.82</v>
      </c>
      <c r="L980">
        <v>9.66</v>
      </c>
      <c r="M980">
        <v>26.5</v>
      </c>
      <c r="N980">
        <v>3</v>
      </c>
      <c r="O980">
        <v>0</v>
      </c>
    </row>
    <row r="981" spans="1:15" x14ac:dyDescent="0.2">
      <c r="A981" t="s">
        <v>1002</v>
      </c>
      <c r="B981">
        <v>28</v>
      </c>
      <c r="C981">
        <v>0</v>
      </c>
      <c r="D981" t="s">
        <v>16</v>
      </c>
      <c r="E981" t="s">
        <v>28</v>
      </c>
      <c r="F981" t="s">
        <v>22</v>
      </c>
      <c r="G981">
        <v>65.739999999999995</v>
      </c>
      <c r="H981">
        <v>0</v>
      </c>
      <c r="I981" s="1">
        <v>44079</v>
      </c>
      <c r="J981">
        <v>39</v>
      </c>
      <c r="K981">
        <v>414.8</v>
      </c>
      <c r="L981">
        <v>9.7100000000000009</v>
      </c>
      <c r="M981">
        <v>24.33</v>
      </c>
      <c r="N981">
        <v>5</v>
      </c>
      <c r="O981">
        <v>0</v>
      </c>
    </row>
    <row r="982" spans="1:15" x14ac:dyDescent="0.2">
      <c r="A982" t="s">
        <v>1003</v>
      </c>
      <c r="B982">
        <v>51</v>
      </c>
      <c r="C982">
        <v>0</v>
      </c>
      <c r="D982" t="s">
        <v>20</v>
      </c>
      <c r="E982" t="s">
        <v>28</v>
      </c>
      <c r="F982" t="s">
        <v>25</v>
      </c>
      <c r="G982">
        <v>63.15</v>
      </c>
      <c r="H982">
        <v>0</v>
      </c>
      <c r="I982" s="1">
        <v>43851</v>
      </c>
      <c r="J982">
        <v>47</v>
      </c>
      <c r="K982">
        <v>562.12</v>
      </c>
      <c r="L982">
        <v>9.2799999999999994</v>
      </c>
      <c r="M982">
        <v>32.42</v>
      </c>
      <c r="N982">
        <v>2</v>
      </c>
      <c r="O982">
        <v>1</v>
      </c>
    </row>
    <row r="983" spans="1:15" x14ac:dyDescent="0.2">
      <c r="A983" t="s">
        <v>1004</v>
      </c>
      <c r="B983">
        <v>41</v>
      </c>
      <c r="C983">
        <v>0</v>
      </c>
      <c r="D983" t="s">
        <v>20</v>
      </c>
      <c r="E983" t="s">
        <v>21</v>
      </c>
      <c r="F983" t="s">
        <v>22</v>
      </c>
      <c r="G983">
        <v>41.63</v>
      </c>
      <c r="H983">
        <v>0</v>
      </c>
      <c r="I983" s="1">
        <v>44964</v>
      </c>
      <c r="J983">
        <v>10</v>
      </c>
      <c r="K983">
        <v>535.5</v>
      </c>
      <c r="L983">
        <v>9.83</v>
      </c>
      <c r="M983">
        <v>20.67</v>
      </c>
      <c r="N983">
        <v>7</v>
      </c>
      <c r="O983">
        <v>0</v>
      </c>
    </row>
    <row r="984" spans="1:15" x14ac:dyDescent="0.2">
      <c r="A984" t="s">
        <v>1005</v>
      </c>
      <c r="B984">
        <v>43</v>
      </c>
      <c r="C984">
        <v>1</v>
      </c>
      <c r="D984" t="s">
        <v>20</v>
      </c>
      <c r="E984" t="s">
        <v>21</v>
      </c>
      <c r="F984" t="s">
        <v>25</v>
      </c>
      <c r="G984">
        <v>49.43</v>
      </c>
      <c r="H984">
        <v>0</v>
      </c>
      <c r="I984" s="1">
        <v>43586</v>
      </c>
      <c r="J984">
        <v>55</v>
      </c>
      <c r="K984">
        <v>302.04000000000002</v>
      </c>
      <c r="L984">
        <v>11.68</v>
      </c>
      <c r="M984">
        <v>23.25</v>
      </c>
      <c r="N984">
        <v>5</v>
      </c>
      <c r="O984">
        <v>0</v>
      </c>
    </row>
    <row r="985" spans="1:15" x14ac:dyDescent="0.2">
      <c r="A985" t="s">
        <v>1006</v>
      </c>
      <c r="B985">
        <v>52</v>
      </c>
      <c r="C985">
        <v>0</v>
      </c>
      <c r="D985" t="s">
        <v>16</v>
      </c>
      <c r="E985" t="s">
        <v>21</v>
      </c>
      <c r="F985" t="s">
        <v>25</v>
      </c>
      <c r="G985">
        <v>47.15</v>
      </c>
      <c r="H985">
        <v>0</v>
      </c>
      <c r="I985" s="1">
        <v>43743</v>
      </c>
      <c r="J985">
        <v>50</v>
      </c>
      <c r="K985">
        <v>307.14</v>
      </c>
      <c r="L985">
        <v>9.75</v>
      </c>
      <c r="M985">
        <v>27.58</v>
      </c>
      <c r="N985">
        <v>6</v>
      </c>
      <c r="O985">
        <v>0</v>
      </c>
    </row>
    <row r="986" spans="1:15" x14ac:dyDescent="0.2">
      <c r="A986" t="s">
        <v>1007</v>
      </c>
      <c r="B986">
        <v>65</v>
      </c>
      <c r="C986">
        <v>0</v>
      </c>
      <c r="D986" t="s">
        <v>16</v>
      </c>
      <c r="E986" t="s">
        <v>17</v>
      </c>
      <c r="F986" t="s">
        <v>25</v>
      </c>
      <c r="G986">
        <v>46.19</v>
      </c>
      <c r="H986">
        <v>0</v>
      </c>
      <c r="I986" s="1">
        <v>43462</v>
      </c>
      <c r="J986">
        <v>60</v>
      </c>
      <c r="K986">
        <v>565.74</v>
      </c>
      <c r="L986">
        <v>10.46</v>
      </c>
      <c r="M986">
        <v>24.08</v>
      </c>
      <c r="N986">
        <v>7</v>
      </c>
      <c r="O986">
        <v>0</v>
      </c>
    </row>
    <row r="987" spans="1:15" x14ac:dyDescent="0.2">
      <c r="A987" t="s">
        <v>1008</v>
      </c>
      <c r="B987">
        <v>43</v>
      </c>
      <c r="C987">
        <v>1</v>
      </c>
      <c r="D987" t="s">
        <v>16</v>
      </c>
      <c r="E987" t="s">
        <v>21</v>
      </c>
      <c r="F987" t="s">
        <v>22</v>
      </c>
      <c r="G987">
        <v>50.93</v>
      </c>
      <c r="H987">
        <v>0</v>
      </c>
      <c r="I987" s="1">
        <v>43164</v>
      </c>
      <c r="J987">
        <v>69</v>
      </c>
      <c r="K987">
        <v>464.59</v>
      </c>
      <c r="L987">
        <v>9.9700000000000006</v>
      </c>
      <c r="M987">
        <v>19.670000000000002</v>
      </c>
      <c r="N987">
        <v>6</v>
      </c>
      <c r="O987">
        <v>1</v>
      </c>
    </row>
    <row r="988" spans="1:15" x14ac:dyDescent="0.2">
      <c r="A988" t="s">
        <v>1009</v>
      </c>
      <c r="B988">
        <v>36</v>
      </c>
      <c r="C988">
        <v>0</v>
      </c>
      <c r="D988" t="s">
        <v>16</v>
      </c>
      <c r="E988" t="s">
        <v>21</v>
      </c>
      <c r="F988" t="s">
        <v>22</v>
      </c>
      <c r="G988">
        <v>40.049999999999997</v>
      </c>
      <c r="H988">
        <v>0</v>
      </c>
      <c r="I988" s="1">
        <v>44713</v>
      </c>
      <c r="J988">
        <v>18</v>
      </c>
      <c r="K988">
        <v>473.32</v>
      </c>
      <c r="L988">
        <v>8.24</v>
      </c>
      <c r="M988">
        <v>20.25</v>
      </c>
      <c r="N988">
        <v>8</v>
      </c>
      <c r="O988">
        <v>0</v>
      </c>
    </row>
    <row r="989" spans="1:15" x14ac:dyDescent="0.2">
      <c r="A989" t="s">
        <v>1010</v>
      </c>
      <c r="B989">
        <v>43</v>
      </c>
      <c r="C989">
        <v>1</v>
      </c>
      <c r="D989" t="s">
        <v>16</v>
      </c>
      <c r="E989" t="s">
        <v>28</v>
      </c>
      <c r="F989" t="s">
        <v>22</v>
      </c>
      <c r="G989">
        <v>33.619999999999997</v>
      </c>
      <c r="H989">
        <v>0</v>
      </c>
      <c r="I989" s="1">
        <v>43583</v>
      </c>
      <c r="J989">
        <v>56</v>
      </c>
      <c r="K989">
        <v>455.95</v>
      </c>
      <c r="L989">
        <v>9.6300000000000008</v>
      </c>
      <c r="M989">
        <v>24.33</v>
      </c>
      <c r="N989">
        <v>7</v>
      </c>
      <c r="O989">
        <v>0</v>
      </c>
    </row>
    <row r="990" spans="1:15" x14ac:dyDescent="0.2">
      <c r="A990" t="s">
        <v>1011</v>
      </c>
      <c r="B990">
        <v>24</v>
      </c>
      <c r="C990">
        <v>0</v>
      </c>
      <c r="D990" t="s">
        <v>16</v>
      </c>
      <c r="E990" t="s">
        <v>17</v>
      </c>
      <c r="F990" t="s">
        <v>22</v>
      </c>
      <c r="G990">
        <v>50.58</v>
      </c>
      <c r="H990">
        <v>0</v>
      </c>
      <c r="I990" s="1">
        <v>43251</v>
      </c>
      <c r="J990">
        <v>67</v>
      </c>
      <c r="K990">
        <v>369.99</v>
      </c>
      <c r="L990">
        <v>8.8800000000000008</v>
      </c>
      <c r="M990">
        <v>29.75</v>
      </c>
      <c r="N990">
        <v>9</v>
      </c>
      <c r="O990">
        <v>0</v>
      </c>
    </row>
    <row r="991" spans="1:15" x14ac:dyDescent="0.2">
      <c r="A991" t="s">
        <v>1012</v>
      </c>
      <c r="B991">
        <v>43</v>
      </c>
      <c r="C991">
        <v>1</v>
      </c>
      <c r="D991" t="s">
        <v>16</v>
      </c>
      <c r="E991" t="s">
        <v>17</v>
      </c>
      <c r="F991" t="s">
        <v>25</v>
      </c>
      <c r="G991">
        <v>44.03</v>
      </c>
      <c r="H991">
        <v>0</v>
      </c>
      <c r="I991" s="1">
        <v>43541</v>
      </c>
      <c r="J991">
        <v>57</v>
      </c>
      <c r="K991">
        <v>510.8</v>
      </c>
      <c r="L991">
        <v>9.83</v>
      </c>
      <c r="M991">
        <v>31.83</v>
      </c>
      <c r="N991">
        <v>6</v>
      </c>
      <c r="O991">
        <v>0</v>
      </c>
    </row>
    <row r="992" spans="1:15" x14ac:dyDescent="0.2">
      <c r="A992" t="s">
        <v>1013</v>
      </c>
      <c r="B992">
        <v>45</v>
      </c>
      <c r="C992">
        <v>0</v>
      </c>
      <c r="D992" t="s">
        <v>20</v>
      </c>
      <c r="E992" t="s">
        <v>17</v>
      </c>
      <c r="F992" t="s">
        <v>18</v>
      </c>
      <c r="G992">
        <v>35.909999999999997</v>
      </c>
      <c r="H992">
        <v>0</v>
      </c>
      <c r="I992" s="1">
        <v>43218</v>
      </c>
      <c r="J992">
        <v>68</v>
      </c>
      <c r="K992">
        <v>465.06</v>
      </c>
      <c r="L992">
        <v>7.21</v>
      </c>
      <c r="M992">
        <v>26.83</v>
      </c>
      <c r="N992">
        <v>6</v>
      </c>
      <c r="O992">
        <v>0</v>
      </c>
    </row>
    <row r="993" spans="1:15" x14ac:dyDescent="0.2">
      <c r="A993" t="s">
        <v>1014</v>
      </c>
      <c r="B993">
        <v>58</v>
      </c>
      <c r="C993">
        <v>0</v>
      </c>
      <c r="D993" t="s">
        <v>16</v>
      </c>
      <c r="E993" t="s">
        <v>28</v>
      </c>
      <c r="F993" t="s">
        <v>18</v>
      </c>
      <c r="G993">
        <v>30.82</v>
      </c>
      <c r="H993">
        <v>0</v>
      </c>
      <c r="I993" s="1">
        <v>44980</v>
      </c>
      <c r="J993">
        <v>10</v>
      </c>
      <c r="K993">
        <v>616.66999999999996</v>
      </c>
      <c r="L993">
        <v>11.2</v>
      </c>
      <c r="M993">
        <v>25.5</v>
      </c>
      <c r="N993">
        <v>7</v>
      </c>
      <c r="O993">
        <v>1</v>
      </c>
    </row>
    <row r="994" spans="1:15" x14ac:dyDescent="0.2">
      <c r="A994" t="s">
        <v>1015</v>
      </c>
      <c r="B994">
        <v>49</v>
      </c>
      <c r="C994">
        <v>0</v>
      </c>
      <c r="D994" t="s">
        <v>20</v>
      </c>
      <c r="E994" t="s">
        <v>17</v>
      </c>
      <c r="F994" t="s">
        <v>22</v>
      </c>
      <c r="G994">
        <v>59.21</v>
      </c>
      <c r="H994">
        <v>0</v>
      </c>
      <c r="I994" s="1">
        <v>43874</v>
      </c>
      <c r="J994">
        <v>46</v>
      </c>
      <c r="K994">
        <v>535.01</v>
      </c>
      <c r="L994">
        <v>9.1199999999999992</v>
      </c>
      <c r="M994">
        <v>20.170000000000002</v>
      </c>
      <c r="N994">
        <v>9</v>
      </c>
      <c r="O994">
        <v>0</v>
      </c>
    </row>
    <row r="995" spans="1:15" x14ac:dyDescent="0.2">
      <c r="A995" t="s">
        <v>1016</v>
      </c>
      <c r="B995">
        <v>51</v>
      </c>
      <c r="C995">
        <v>0</v>
      </c>
      <c r="D995" t="s">
        <v>16</v>
      </c>
      <c r="E995" t="s">
        <v>21</v>
      </c>
      <c r="F995" t="s">
        <v>22</v>
      </c>
      <c r="G995">
        <v>49.75</v>
      </c>
      <c r="H995">
        <v>0</v>
      </c>
      <c r="I995" s="1">
        <v>43375</v>
      </c>
      <c r="J995">
        <v>62</v>
      </c>
      <c r="K995">
        <v>513.07000000000005</v>
      </c>
      <c r="L995">
        <v>9.26</v>
      </c>
      <c r="M995">
        <v>24</v>
      </c>
      <c r="N995">
        <v>5</v>
      </c>
      <c r="O995">
        <v>0</v>
      </c>
    </row>
    <row r="996" spans="1:15" x14ac:dyDescent="0.2">
      <c r="A996" t="s">
        <v>1017</v>
      </c>
      <c r="B996">
        <v>45</v>
      </c>
      <c r="C996">
        <v>0</v>
      </c>
      <c r="D996" t="s">
        <v>16</v>
      </c>
      <c r="E996" t="s">
        <v>17</v>
      </c>
      <c r="F996" t="s">
        <v>22</v>
      </c>
      <c r="G996">
        <v>33.700000000000003</v>
      </c>
      <c r="H996">
        <v>0</v>
      </c>
      <c r="I996" s="1">
        <v>43859</v>
      </c>
      <c r="J996">
        <v>47</v>
      </c>
      <c r="K996">
        <v>374.81</v>
      </c>
      <c r="L996">
        <v>9.9499999999999993</v>
      </c>
      <c r="M996">
        <v>21.17</v>
      </c>
      <c r="N996">
        <v>2</v>
      </c>
      <c r="O996">
        <v>0</v>
      </c>
    </row>
    <row r="997" spans="1:15" x14ac:dyDescent="0.2">
      <c r="A997" t="s">
        <v>1018</v>
      </c>
      <c r="B997">
        <v>32</v>
      </c>
      <c r="C997">
        <v>0</v>
      </c>
      <c r="D997" t="s">
        <v>16</v>
      </c>
      <c r="E997" t="s">
        <v>28</v>
      </c>
      <c r="F997" t="s">
        <v>18</v>
      </c>
      <c r="G997">
        <v>46.43</v>
      </c>
      <c r="H997">
        <v>0</v>
      </c>
      <c r="I997" s="1">
        <v>43426</v>
      </c>
      <c r="J997">
        <v>61</v>
      </c>
      <c r="K997">
        <v>476.23</v>
      </c>
      <c r="L997">
        <v>9.81</v>
      </c>
      <c r="M997">
        <v>22</v>
      </c>
      <c r="N997">
        <v>7</v>
      </c>
      <c r="O997">
        <v>0</v>
      </c>
    </row>
    <row r="998" spans="1:15" x14ac:dyDescent="0.2">
      <c r="A998" t="s">
        <v>1019</v>
      </c>
      <c r="B998">
        <v>47</v>
      </c>
      <c r="C998">
        <v>0</v>
      </c>
      <c r="D998" t="s">
        <v>16</v>
      </c>
      <c r="E998" t="s">
        <v>17</v>
      </c>
      <c r="F998" t="s">
        <v>22</v>
      </c>
      <c r="G998">
        <v>47.83</v>
      </c>
      <c r="H998">
        <v>0</v>
      </c>
      <c r="I998" s="1">
        <v>43225</v>
      </c>
      <c r="J998">
        <v>67</v>
      </c>
      <c r="K998">
        <v>593.04</v>
      </c>
      <c r="L998">
        <v>9.49</v>
      </c>
      <c r="M998">
        <v>28</v>
      </c>
      <c r="N998">
        <v>9</v>
      </c>
      <c r="O998">
        <v>0</v>
      </c>
    </row>
    <row r="999" spans="1:15" x14ac:dyDescent="0.2">
      <c r="A999" t="s">
        <v>1020</v>
      </c>
      <c r="B999">
        <v>54</v>
      </c>
      <c r="C999">
        <v>0</v>
      </c>
      <c r="D999" t="s">
        <v>20</v>
      </c>
      <c r="E999" t="s">
        <v>28</v>
      </c>
      <c r="F999" t="s">
        <v>18</v>
      </c>
      <c r="G999">
        <v>34.54</v>
      </c>
      <c r="H999">
        <v>0</v>
      </c>
      <c r="I999" s="1">
        <v>44886</v>
      </c>
      <c r="J999">
        <v>13</v>
      </c>
      <c r="K999">
        <v>574.1</v>
      </c>
      <c r="L999">
        <v>9.93</v>
      </c>
      <c r="M999">
        <v>26.17</v>
      </c>
      <c r="N999">
        <v>2</v>
      </c>
      <c r="O999">
        <v>0</v>
      </c>
    </row>
    <row r="1000" spans="1:15" x14ac:dyDescent="0.2">
      <c r="A1000" t="s">
        <v>1021</v>
      </c>
      <c r="B1000">
        <v>46</v>
      </c>
      <c r="C1000">
        <v>0</v>
      </c>
      <c r="D1000" t="s">
        <v>16</v>
      </c>
      <c r="E1000" t="s">
        <v>21</v>
      </c>
      <c r="F1000" t="s">
        <v>22</v>
      </c>
      <c r="G1000">
        <v>97.44</v>
      </c>
      <c r="H1000">
        <v>0</v>
      </c>
      <c r="I1000" s="1">
        <v>44472</v>
      </c>
      <c r="J1000">
        <v>26</v>
      </c>
      <c r="K1000">
        <v>533.55999999999995</v>
      </c>
      <c r="L1000">
        <v>9.74</v>
      </c>
      <c r="M1000">
        <v>30.25</v>
      </c>
      <c r="N1000">
        <v>8</v>
      </c>
      <c r="O1000">
        <v>0</v>
      </c>
    </row>
    <row r="1001" spans="1:15" x14ac:dyDescent="0.2">
      <c r="A1001" t="s">
        <v>1022</v>
      </c>
      <c r="B1001">
        <v>43</v>
      </c>
      <c r="C1001">
        <v>1</v>
      </c>
      <c r="D1001" t="s">
        <v>20</v>
      </c>
      <c r="E1001" t="s">
        <v>21</v>
      </c>
      <c r="F1001" t="s">
        <v>22</v>
      </c>
      <c r="G1001">
        <v>49.88</v>
      </c>
      <c r="H1001">
        <v>0</v>
      </c>
      <c r="I1001" s="1">
        <v>44463</v>
      </c>
      <c r="J1001">
        <v>27</v>
      </c>
      <c r="K1001">
        <v>472.63</v>
      </c>
      <c r="L1001">
        <v>9.1300000000000008</v>
      </c>
      <c r="M1001">
        <v>23.92</v>
      </c>
      <c r="N1001">
        <v>10</v>
      </c>
      <c r="O1001">
        <v>0</v>
      </c>
    </row>
    <row r="1002" spans="1:15" x14ac:dyDescent="0.2">
      <c r="A1002" t="s">
        <v>1023</v>
      </c>
      <c r="B1002">
        <v>21</v>
      </c>
      <c r="C1002">
        <v>0</v>
      </c>
      <c r="D1002" t="s">
        <v>20</v>
      </c>
      <c r="E1002" t="s">
        <v>28</v>
      </c>
      <c r="F1002" t="s">
        <v>22</v>
      </c>
      <c r="G1002">
        <v>46.7</v>
      </c>
      <c r="H1002">
        <v>0</v>
      </c>
      <c r="I1002" s="1">
        <v>43230</v>
      </c>
      <c r="J1002">
        <v>67</v>
      </c>
      <c r="K1002">
        <v>222.3</v>
      </c>
      <c r="L1002">
        <v>8.6300000000000008</v>
      </c>
      <c r="M1002">
        <v>17.829999999999998</v>
      </c>
      <c r="N1002">
        <v>2</v>
      </c>
      <c r="O1002">
        <v>0</v>
      </c>
    </row>
    <row r="1003" spans="1:15" x14ac:dyDescent="0.2">
      <c r="A1003" t="s">
        <v>1024</v>
      </c>
      <c r="B1003">
        <v>41</v>
      </c>
      <c r="C1003">
        <v>0</v>
      </c>
      <c r="D1003" t="s">
        <v>20</v>
      </c>
      <c r="E1003" t="s">
        <v>28</v>
      </c>
      <c r="F1003" t="s">
        <v>22</v>
      </c>
      <c r="G1003">
        <v>75.06</v>
      </c>
      <c r="H1003">
        <v>0</v>
      </c>
      <c r="I1003" s="1">
        <v>44531</v>
      </c>
      <c r="J1003">
        <v>24</v>
      </c>
      <c r="K1003">
        <v>510.39</v>
      </c>
      <c r="L1003">
        <v>9.17</v>
      </c>
      <c r="M1003">
        <v>25.17</v>
      </c>
      <c r="N1003">
        <v>3</v>
      </c>
      <c r="O1003">
        <v>0</v>
      </c>
    </row>
    <row r="1004" spans="1:15" x14ac:dyDescent="0.2">
      <c r="A1004" t="s">
        <v>1025</v>
      </c>
      <c r="B1004">
        <v>42</v>
      </c>
      <c r="C1004">
        <v>0</v>
      </c>
      <c r="D1004" t="s">
        <v>20</v>
      </c>
      <c r="E1004" t="s">
        <v>28</v>
      </c>
      <c r="F1004" t="s">
        <v>18</v>
      </c>
      <c r="G1004">
        <v>71.77</v>
      </c>
      <c r="H1004">
        <v>0</v>
      </c>
      <c r="I1004" s="1">
        <v>44433</v>
      </c>
      <c r="J1004">
        <v>28</v>
      </c>
      <c r="K1004">
        <v>634.28</v>
      </c>
      <c r="L1004">
        <v>9.2799999999999994</v>
      </c>
      <c r="M1004">
        <v>22.83</v>
      </c>
      <c r="N1004">
        <v>5</v>
      </c>
      <c r="O1004">
        <v>0</v>
      </c>
    </row>
    <row r="1005" spans="1:15" x14ac:dyDescent="0.2">
      <c r="A1005" t="s">
        <v>1026</v>
      </c>
      <c r="B1005">
        <v>43</v>
      </c>
      <c r="C1005">
        <v>1</v>
      </c>
      <c r="D1005" t="s">
        <v>20</v>
      </c>
      <c r="E1005" t="s">
        <v>21</v>
      </c>
      <c r="F1005" t="s">
        <v>25</v>
      </c>
      <c r="G1005">
        <v>86.55</v>
      </c>
      <c r="H1005">
        <v>0</v>
      </c>
      <c r="I1005" s="1">
        <v>43802</v>
      </c>
      <c r="J1005">
        <v>48</v>
      </c>
      <c r="K1005">
        <v>357.9</v>
      </c>
      <c r="L1005">
        <v>10.53</v>
      </c>
      <c r="M1005">
        <v>16.579999999999998</v>
      </c>
      <c r="N1005">
        <v>7</v>
      </c>
      <c r="O1005">
        <v>0</v>
      </c>
    </row>
    <row r="1006" spans="1:15" x14ac:dyDescent="0.2">
      <c r="A1006" t="s">
        <v>1027</v>
      </c>
      <c r="B1006">
        <v>43</v>
      </c>
      <c r="C1006">
        <v>1</v>
      </c>
      <c r="D1006" t="s">
        <v>16</v>
      </c>
      <c r="E1006" t="s">
        <v>21</v>
      </c>
      <c r="F1006" t="s">
        <v>25</v>
      </c>
      <c r="G1006">
        <v>56.85</v>
      </c>
      <c r="H1006">
        <v>0</v>
      </c>
      <c r="I1006" s="1">
        <v>43420</v>
      </c>
      <c r="J1006">
        <v>61</v>
      </c>
      <c r="K1006">
        <v>493.45</v>
      </c>
      <c r="L1006">
        <v>11.34</v>
      </c>
      <c r="M1006">
        <v>31.42</v>
      </c>
      <c r="N1006">
        <v>8</v>
      </c>
      <c r="O1006">
        <v>0</v>
      </c>
    </row>
    <row r="1007" spans="1:15" x14ac:dyDescent="0.2">
      <c r="A1007" t="s">
        <v>1028</v>
      </c>
      <c r="B1007">
        <v>53</v>
      </c>
      <c r="C1007">
        <v>0</v>
      </c>
      <c r="D1007" t="s">
        <v>16</v>
      </c>
      <c r="E1007" t="s">
        <v>17</v>
      </c>
      <c r="F1007" t="s">
        <v>25</v>
      </c>
      <c r="G1007">
        <v>68.13</v>
      </c>
      <c r="H1007">
        <v>0</v>
      </c>
      <c r="I1007" s="1">
        <v>43363</v>
      </c>
      <c r="J1007">
        <v>63</v>
      </c>
      <c r="K1007">
        <v>618.66999999999996</v>
      </c>
      <c r="L1007">
        <v>7.56</v>
      </c>
      <c r="M1007">
        <v>33.42</v>
      </c>
      <c r="N1007">
        <v>6</v>
      </c>
      <c r="O1007">
        <v>0</v>
      </c>
    </row>
    <row r="1008" spans="1:15" x14ac:dyDescent="0.2">
      <c r="A1008" t="s">
        <v>1029</v>
      </c>
      <c r="B1008">
        <v>43</v>
      </c>
      <c r="C1008">
        <v>1</v>
      </c>
      <c r="D1008" t="s">
        <v>16</v>
      </c>
      <c r="E1008" t="s">
        <v>21</v>
      </c>
      <c r="F1008" t="s">
        <v>22</v>
      </c>
      <c r="G1008">
        <v>51.41</v>
      </c>
      <c r="H1008">
        <v>0</v>
      </c>
      <c r="I1008" s="1">
        <v>43328</v>
      </c>
      <c r="J1008">
        <v>64</v>
      </c>
      <c r="K1008">
        <v>574.95000000000005</v>
      </c>
      <c r="L1008">
        <v>9.77</v>
      </c>
      <c r="M1008">
        <v>17</v>
      </c>
      <c r="N1008">
        <v>7</v>
      </c>
      <c r="O1008">
        <v>0</v>
      </c>
    </row>
    <row r="1009" spans="1:15" x14ac:dyDescent="0.2">
      <c r="A1009" t="s">
        <v>1030</v>
      </c>
      <c r="B1009">
        <v>43</v>
      </c>
      <c r="C1009">
        <v>1</v>
      </c>
      <c r="D1009" t="s">
        <v>20</v>
      </c>
      <c r="E1009" t="s">
        <v>28</v>
      </c>
      <c r="F1009" t="s">
        <v>22</v>
      </c>
      <c r="G1009">
        <v>50.96</v>
      </c>
      <c r="H1009">
        <v>0</v>
      </c>
      <c r="I1009" s="1">
        <v>43106</v>
      </c>
      <c r="J1009">
        <v>71</v>
      </c>
      <c r="K1009">
        <v>412.46</v>
      </c>
      <c r="L1009">
        <v>9.81</v>
      </c>
      <c r="M1009">
        <v>32.92</v>
      </c>
      <c r="N1009">
        <v>6</v>
      </c>
      <c r="O1009">
        <v>1</v>
      </c>
    </row>
    <row r="1010" spans="1:15" x14ac:dyDescent="0.2">
      <c r="A1010" t="s">
        <v>1031</v>
      </c>
      <c r="B1010">
        <v>44</v>
      </c>
      <c r="C1010">
        <v>0</v>
      </c>
      <c r="D1010" t="s">
        <v>20</v>
      </c>
      <c r="E1010" t="s">
        <v>21</v>
      </c>
      <c r="F1010" t="s">
        <v>22</v>
      </c>
      <c r="G1010">
        <v>37.17</v>
      </c>
      <c r="H1010">
        <v>0</v>
      </c>
      <c r="I1010" s="1">
        <v>44067</v>
      </c>
      <c r="J1010">
        <v>40</v>
      </c>
      <c r="K1010">
        <v>410.23</v>
      </c>
      <c r="L1010">
        <v>10.130000000000001</v>
      </c>
      <c r="M1010">
        <v>24.67</v>
      </c>
      <c r="N1010">
        <v>10</v>
      </c>
      <c r="O1010">
        <v>0</v>
      </c>
    </row>
    <row r="1011" spans="1:15" x14ac:dyDescent="0.2">
      <c r="A1011" t="s">
        <v>1032</v>
      </c>
      <c r="B1011">
        <v>43</v>
      </c>
      <c r="C1011">
        <v>1</v>
      </c>
      <c r="D1011" t="s">
        <v>20</v>
      </c>
      <c r="E1011" t="s">
        <v>17</v>
      </c>
      <c r="F1011" t="s">
        <v>25</v>
      </c>
      <c r="G1011">
        <v>60.03</v>
      </c>
      <c r="H1011">
        <v>0</v>
      </c>
      <c r="I1011" s="1">
        <v>44869</v>
      </c>
      <c r="J1011">
        <v>13</v>
      </c>
      <c r="K1011">
        <v>595.66</v>
      </c>
      <c r="L1011">
        <v>9.07</v>
      </c>
      <c r="M1011">
        <v>21.25</v>
      </c>
      <c r="N1011">
        <v>4</v>
      </c>
      <c r="O1011">
        <v>0</v>
      </c>
    </row>
    <row r="1012" spans="1:15" x14ac:dyDescent="0.2">
      <c r="A1012" t="s">
        <v>1033</v>
      </c>
      <c r="B1012">
        <v>29</v>
      </c>
      <c r="C1012">
        <v>0</v>
      </c>
      <c r="D1012" t="s">
        <v>20</v>
      </c>
      <c r="E1012" t="s">
        <v>28</v>
      </c>
      <c r="F1012" t="s">
        <v>22</v>
      </c>
      <c r="G1012">
        <v>77.73</v>
      </c>
      <c r="H1012">
        <v>0</v>
      </c>
      <c r="I1012" s="1">
        <v>43417</v>
      </c>
      <c r="J1012">
        <v>61</v>
      </c>
      <c r="K1012">
        <v>389.81</v>
      </c>
      <c r="L1012">
        <v>9.8699999999999992</v>
      </c>
      <c r="M1012">
        <v>29.08</v>
      </c>
      <c r="N1012">
        <v>11</v>
      </c>
      <c r="O1012">
        <v>0</v>
      </c>
    </row>
    <row r="1013" spans="1:15" x14ac:dyDescent="0.2">
      <c r="A1013" t="s">
        <v>1034</v>
      </c>
      <c r="B1013">
        <v>39</v>
      </c>
      <c r="C1013">
        <v>0</v>
      </c>
      <c r="D1013" t="s">
        <v>16</v>
      </c>
      <c r="E1013" t="s">
        <v>21</v>
      </c>
      <c r="F1013" t="s">
        <v>25</v>
      </c>
      <c r="G1013">
        <v>73.66</v>
      </c>
      <c r="H1013">
        <v>0</v>
      </c>
      <c r="I1013" s="1">
        <v>43125</v>
      </c>
      <c r="J1013">
        <v>71</v>
      </c>
      <c r="K1013">
        <v>406.61</v>
      </c>
      <c r="L1013">
        <v>9.52</v>
      </c>
      <c r="M1013">
        <v>23.5</v>
      </c>
      <c r="N1013">
        <v>5</v>
      </c>
      <c r="O1013">
        <v>0</v>
      </c>
    </row>
    <row r="1014" spans="1:15" x14ac:dyDescent="0.2">
      <c r="A1014" t="s">
        <v>1035</v>
      </c>
      <c r="B1014">
        <v>34</v>
      </c>
      <c r="C1014">
        <v>0</v>
      </c>
      <c r="D1014" t="s">
        <v>16</v>
      </c>
      <c r="E1014" t="s">
        <v>21</v>
      </c>
      <c r="F1014" t="s">
        <v>22</v>
      </c>
      <c r="G1014">
        <v>31.84</v>
      </c>
      <c r="H1014">
        <v>0</v>
      </c>
      <c r="I1014" s="1">
        <v>44855</v>
      </c>
      <c r="J1014">
        <v>14</v>
      </c>
      <c r="K1014">
        <v>350.88</v>
      </c>
      <c r="L1014">
        <v>12.71</v>
      </c>
      <c r="M1014">
        <v>21.92</v>
      </c>
      <c r="N1014">
        <v>8</v>
      </c>
      <c r="O1014">
        <v>0</v>
      </c>
    </row>
    <row r="1015" spans="1:15" x14ac:dyDescent="0.2">
      <c r="A1015" t="s">
        <v>1036</v>
      </c>
      <c r="B1015">
        <v>43</v>
      </c>
      <c r="C1015">
        <v>1</v>
      </c>
      <c r="D1015" t="s">
        <v>16</v>
      </c>
      <c r="E1015" t="s">
        <v>28</v>
      </c>
      <c r="F1015" t="s">
        <v>18</v>
      </c>
      <c r="G1015">
        <v>37.75</v>
      </c>
      <c r="H1015">
        <v>0</v>
      </c>
      <c r="I1015" s="1">
        <v>43466</v>
      </c>
      <c r="J1015">
        <v>59</v>
      </c>
      <c r="K1015">
        <v>430.48</v>
      </c>
      <c r="L1015">
        <v>10.29</v>
      </c>
      <c r="M1015">
        <v>24.33</v>
      </c>
      <c r="N1015">
        <v>11</v>
      </c>
      <c r="O1015">
        <v>0</v>
      </c>
    </row>
    <row r="1016" spans="1:15" x14ac:dyDescent="0.2">
      <c r="A1016" t="s">
        <v>1037</v>
      </c>
      <c r="B1016">
        <v>43</v>
      </c>
      <c r="C1016">
        <v>1</v>
      </c>
      <c r="D1016" t="s">
        <v>16</v>
      </c>
      <c r="E1016" t="s">
        <v>21</v>
      </c>
      <c r="F1016" t="s">
        <v>22</v>
      </c>
      <c r="G1016">
        <v>77.89</v>
      </c>
      <c r="H1016">
        <v>0</v>
      </c>
      <c r="I1016" s="1">
        <v>43642</v>
      </c>
      <c r="J1016">
        <v>54</v>
      </c>
      <c r="K1016">
        <v>440.48</v>
      </c>
      <c r="L1016">
        <v>9.9</v>
      </c>
      <c r="M1016">
        <v>26.08</v>
      </c>
      <c r="N1016">
        <v>4</v>
      </c>
      <c r="O1016">
        <v>0</v>
      </c>
    </row>
    <row r="1017" spans="1:15" x14ac:dyDescent="0.2">
      <c r="A1017" t="s">
        <v>1038</v>
      </c>
      <c r="B1017">
        <v>43</v>
      </c>
      <c r="C1017">
        <v>1</v>
      </c>
      <c r="D1017" t="s">
        <v>20</v>
      </c>
      <c r="E1017" t="s">
        <v>28</v>
      </c>
      <c r="F1017" t="s">
        <v>25</v>
      </c>
      <c r="G1017">
        <v>37.590000000000003</v>
      </c>
      <c r="H1017">
        <v>0</v>
      </c>
      <c r="I1017" s="1">
        <v>43801</v>
      </c>
      <c r="J1017">
        <v>48</v>
      </c>
      <c r="K1017">
        <v>728.88</v>
      </c>
      <c r="L1017">
        <v>9.39</v>
      </c>
      <c r="M1017">
        <v>25.75</v>
      </c>
      <c r="N1017">
        <v>7</v>
      </c>
      <c r="O1017">
        <v>0</v>
      </c>
    </row>
    <row r="1018" spans="1:15" x14ac:dyDescent="0.2">
      <c r="A1018" t="s">
        <v>1039</v>
      </c>
      <c r="B1018">
        <v>39</v>
      </c>
      <c r="C1018">
        <v>0</v>
      </c>
      <c r="D1018" t="s">
        <v>20</v>
      </c>
      <c r="E1018" t="s">
        <v>17</v>
      </c>
      <c r="F1018" t="s">
        <v>22</v>
      </c>
      <c r="G1018">
        <v>35.89</v>
      </c>
      <c r="H1018">
        <v>0</v>
      </c>
      <c r="I1018" s="1">
        <v>43400</v>
      </c>
      <c r="J1018">
        <v>62</v>
      </c>
      <c r="K1018">
        <v>528.64</v>
      </c>
      <c r="L1018">
        <v>9.08</v>
      </c>
      <c r="M1018">
        <v>27</v>
      </c>
      <c r="N1018">
        <v>7</v>
      </c>
      <c r="O1018">
        <v>0</v>
      </c>
    </row>
    <row r="1019" spans="1:15" x14ac:dyDescent="0.2">
      <c r="A1019" t="s">
        <v>1040</v>
      </c>
      <c r="B1019">
        <v>43</v>
      </c>
      <c r="C1019">
        <v>0</v>
      </c>
      <c r="D1019" t="s">
        <v>16</v>
      </c>
      <c r="E1019" t="s">
        <v>28</v>
      </c>
      <c r="F1019" t="s">
        <v>25</v>
      </c>
      <c r="G1019">
        <v>36.71</v>
      </c>
      <c r="H1019">
        <v>0</v>
      </c>
      <c r="I1019" s="1">
        <v>43247</v>
      </c>
      <c r="J1019">
        <v>67</v>
      </c>
      <c r="K1019">
        <v>599.58000000000004</v>
      </c>
      <c r="L1019">
        <v>9.27</v>
      </c>
      <c r="M1019">
        <v>29.42</v>
      </c>
      <c r="N1019">
        <v>9</v>
      </c>
      <c r="O1019">
        <v>0</v>
      </c>
    </row>
    <row r="1020" spans="1:15" x14ac:dyDescent="0.2">
      <c r="A1020" t="s">
        <v>1041</v>
      </c>
      <c r="B1020">
        <v>35</v>
      </c>
      <c r="C1020">
        <v>0</v>
      </c>
      <c r="D1020" t="s">
        <v>16</v>
      </c>
      <c r="E1020" t="s">
        <v>28</v>
      </c>
      <c r="F1020" t="s">
        <v>22</v>
      </c>
      <c r="G1020">
        <v>44.13</v>
      </c>
      <c r="H1020">
        <v>0</v>
      </c>
      <c r="I1020" s="1">
        <v>44664</v>
      </c>
      <c r="J1020">
        <v>20</v>
      </c>
      <c r="K1020">
        <v>400.32</v>
      </c>
      <c r="L1020">
        <v>10.16</v>
      </c>
      <c r="M1020">
        <v>20.75</v>
      </c>
      <c r="N1020">
        <v>3</v>
      </c>
      <c r="O1020">
        <v>0</v>
      </c>
    </row>
    <row r="1021" spans="1:15" x14ac:dyDescent="0.2">
      <c r="A1021" t="s">
        <v>1042</v>
      </c>
      <c r="B1021">
        <v>67</v>
      </c>
      <c r="C1021">
        <v>0</v>
      </c>
      <c r="D1021" t="s">
        <v>20</v>
      </c>
      <c r="E1021" t="s">
        <v>17</v>
      </c>
      <c r="F1021" t="s">
        <v>22</v>
      </c>
      <c r="G1021">
        <v>21.01</v>
      </c>
      <c r="H1021">
        <v>0</v>
      </c>
      <c r="I1021" s="1">
        <v>43275</v>
      </c>
      <c r="J1021">
        <v>66</v>
      </c>
      <c r="K1021">
        <v>381.6</v>
      </c>
      <c r="L1021">
        <v>10.24</v>
      </c>
      <c r="M1021">
        <v>29.33</v>
      </c>
      <c r="N1021">
        <v>7</v>
      </c>
      <c r="O1021">
        <v>0</v>
      </c>
    </row>
    <row r="1022" spans="1:15" x14ac:dyDescent="0.2">
      <c r="A1022" t="s">
        <v>1043</v>
      </c>
      <c r="B1022">
        <v>43</v>
      </c>
      <c r="C1022">
        <v>1</v>
      </c>
      <c r="D1022" t="s">
        <v>16</v>
      </c>
      <c r="E1022" t="s">
        <v>28</v>
      </c>
      <c r="F1022" t="s">
        <v>18</v>
      </c>
      <c r="G1022">
        <v>50.79</v>
      </c>
      <c r="H1022">
        <v>0</v>
      </c>
      <c r="I1022" s="1">
        <v>45086</v>
      </c>
      <c r="J1022">
        <v>6</v>
      </c>
      <c r="K1022">
        <v>418.53</v>
      </c>
      <c r="L1022">
        <v>10.49</v>
      </c>
      <c r="M1022">
        <v>20.83</v>
      </c>
      <c r="N1022">
        <v>6</v>
      </c>
      <c r="O1022">
        <v>0</v>
      </c>
    </row>
    <row r="1023" spans="1:15" x14ac:dyDescent="0.2">
      <c r="A1023" t="s">
        <v>1044</v>
      </c>
      <c r="B1023">
        <v>43</v>
      </c>
      <c r="C1023">
        <v>1</v>
      </c>
      <c r="D1023" t="s">
        <v>16</v>
      </c>
      <c r="E1023" t="s">
        <v>28</v>
      </c>
      <c r="F1023" t="s">
        <v>22</v>
      </c>
      <c r="G1023">
        <v>46.11</v>
      </c>
      <c r="H1023">
        <v>0</v>
      </c>
      <c r="I1023" s="1">
        <v>44429</v>
      </c>
      <c r="J1023">
        <v>28</v>
      </c>
      <c r="K1023">
        <v>597.05999999999995</v>
      </c>
      <c r="L1023">
        <v>9.8800000000000008</v>
      </c>
      <c r="M1023">
        <v>26.33</v>
      </c>
      <c r="N1023">
        <v>10</v>
      </c>
      <c r="O1023">
        <v>0</v>
      </c>
    </row>
    <row r="1024" spans="1:15" x14ac:dyDescent="0.2">
      <c r="A1024" t="s">
        <v>1045</v>
      </c>
      <c r="B1024">
        <v>43</v>
      </c>
      <c r="C1024">
        <v>1</v>
      </c>
      <c r="D1024" t="s">
        <v>20</v>
      </c>
      <c r="E1024" t="s">
        <v>21</v>
      </c>
      <c r="F1024" t="s">
        <v>25</v>
      </c>
      <c r="G1024">
        <v>50.62</v>
      </c>
      <c r="H1024">
        <v>0</v>
      </c>
      <c r="I1024" s="1">
        <v>44948</v>
      </c>
      <c r="J1024">
        <v>11</v>
      </c>
      <c r="K1024">
        <v>599.70000000000005</v>
      </c>
      <c r="L1024">
        <v>9.9</v>
      </c>
      <c r="M1024">
        <v>24.42</v>
      </c>
      <c r="N1024">
        <v>5</v>
      </c>
      <c r="O1024">
        <v>1</v>
      </c>
    </row>
    <row r="1025" spans="1:15" x14ac:dyDescent="0.2">
      <c r="A1025" t="s">
        <v>1046</v>
      </c>
      <c r="B1025">
        <v>29</v>
      </c>
      <c r="C1025">
        <v>0</v>
      </c>
      <c r="D1025" t="s">
        <v>20</v>
      </c>
      <c r="E1025" t="s">
        <v>28</v>
      </c>
      <c r="F1025" t="s">
        <v>18</v>
      </c>
      <c r="G1025">
        <v>42.56</v>
      </c>
      <c r="H1025">
        <v>0</v>
      </c>
      <c r="I1025" s="1">
        <v>43840</v>
      </c>
      <c r="J1025">
        <v>47</v>
      </c>
      <c r="K1025">
        <v>472.48</v>
      </c>
      <c r="L1025">
        <v>9.4499999999999993</v>
      </c>
      <c r="M1025">
        <v>25.75</v>
      </c>
      <c r="N1025">
        <v>9</v>
      </c>
      <c r="O1025">
        <v>0</v>
      </c>
    </row>
    <row r="1026" spans="1:15" x14ac:dyDescent="0.2">
      <c r="A1026" t="s">
        <v>1047</v>
      </c>
      <c r="B1026">
        <v>43</v>
      </c>
      <c r="C1026">
        <v>1</v>
      </c>
      <c r="D1026" t="s">
        <v>20</v>
      </c>
      <c r="E1026" t="s">
        <v>17</v>
      </c>
      <c r="F1026" t="s">
        <v>22</v>
      </c>
      <c r="G1026">
        <v>51.37</v>
      </c>
      <c r="H1026">
        <v>0</v>
      </c>
      <c r="I1026" s="1">
        <v>43413</v>
      </c>
      <c r="J1026">
        <v>61</v>
      </c>
      <c r="K1026">
        <v>526.63</v>
      </c>
      <c r="L1026">
        <v>10.46</v>
      </c>
      <c r="M1026">
        <v>29.42</v>
      </c>
      <c r="N1026">
        <v>9</v>
      </c>
      <c r="O1026">
        <v>0</v>
      </c>
    </row>
    <row r="1027" spans="1:15" x14ac:dyDescent="0.2">
      <c r="A1027" t="s">
        <v>1048</v>
      </c>
      <c r="B1027">
        <v>53</v>
      </c>
      <c r="C1027">
        <v>0</v>
      </c>
      <c r="D1027" t="s">
        <v>20</v>
      </c>
      <c r="E1027" t="s">
        <v>21</v>
      </c>
      <c r="F1027" t="s">
        <v>22</v>
      </c>
      <c r="G1027">
        <v>26.12</v>
      </c>
      <c r="H1027">
        <v>0</v>
      </c>
      <c r="I1027" s="1">
        <v>44998</v>
      </c>
      <c r="J1027">
        <v>9</v>
      </c>
      <c r="K1027">
        <v>564.5</v>
      </c>
      <c r="L1027">
        <v>10.62</v>
      </c>
      <c r="M1027">
        <v>22.33</v>
      </c>
      <c r="N1027">
        <v>5</v>
      </c>
      <c r="O1027">
        <v>0</v>
      </c>
    </row>
    <row r="1028" spans="1:15" x14ac:dyDescent="0.2">
      <c r="A1028" t="s">
        <v>1049</v>
      </c>
      <c r="B1028">
        <v>43</v>
      </c>
      <c r="C1028">
        <v>1</v>
      </c>
      <c r="D1028" t="s">
        <v>16</v>
      </c>
      <c r="E1028" t="s">
        <v>28</v>
      </c>
      <c r="F1028" t="s">
        <v>18</v>
      </c>
      <c r="G1028">
        <v>46.09</v>
      </c>
      <c r="H1028">
        <v>0</v>
      </c>
      <c r="I1028" s="1">
        <v>43138</v>
      </c>
      <c r="J1028">
        <v>70</v>
      </c>
      <c r="K1028">
        <v>509.51</v>
      </c>
      <c r="L1028">
        <v>11</v>
      </c>
      <c r="M1028">
        <v>26.08</v>
      </c>
      <c r="N1028">
        <v>5</v>
      </c>
      <c r="O1028">
        <v>0</v>
      </c>
    </row>
    <row r="1029" spans="1:15" x14ac:dyDescent="0.2">
      <c r="A1029" t="s">
        <v>1050</v>
      </c>
      <c r="B1029">
        <v>69</v>
      </c>
      <c r="C1029">
        <v>0</v>
      </c>
      <c r="D1029" t="s">
        <v>20</v>
      </c>
      <c r="E1029" t="s">
        <v>21</v>
      </c>
      <c r="F1029" t="s">
        <v>22</v>
      </c>
      <c r="G1029">
        <v>68.31</v>
      </c>
      <c r="H1029">
        <v>0</v>
      </c>
      <c r="I1029" s="1">
        <v>44755</v>
      </c>
      <c r="J1029">
        <v>17</v>
      </c>
      <c r="K1029">
        <v>531.87</v>
      </c>
      <c r="L1029">
        <v>11.37</v>
      </c>
      <c r="M1029">
        <v>22.17</v>
      </c>
      <c r="N1029">
        <v>8</v>
      </c>
      <c r="O1029">
        <v>0</v>
      </c>
    </row>
    <row r="1030" spans="1:15" x14ac:dyDescent="0.2">
      <c r="A1030" t="s">
        <v>1051</v>
      </c>
      <c r="B1030">
        <v>29</v>
      </c>
      <c r="C1030">
        <v>0</v>
      </c>
      <c r="D1030" t="s">
        <v>16</v>
      </c>
      <c r="E1030" t="s">
        <v>21</v>
      </c>
      <c r="F1030" t="s">
        <v>25</v>
      </c>
      <c r="G1030">
        <v>34.85</v>
      </c>
      <c r="H1030">
        <v>0</v>
      </c>
      <c r="I1030" s="1">
        <v>43491</v>
      </c>
      <c r="J1030">
        <v>59</v>
      </c>
      <c r="K1030">
        <v>438.79</v>
      </c>
      <c r="L1030">
        <v>9.5500000000000007</v>
      </c>
      <c r="M1030">
        <v>26.33</v>
      </c>
      <c r="N1030">
        <v>6</v>
      </c>
      <c r="O1030">
        <v>1</v>
      </c>
    </row>
    <row r="1031" spans="1:15" x14ac:dyDescent="0.2">
      <c r="A1031" t="s">
        <v>1052</v>
      </c>
      <c r="B1031">
        <v>24</v>
      </c>
      <c r="C1031">
        <v>0</v>
      </c>
      <c r="D1031" t="s">
        <v>16</v>
      </c>
      <c r="E1031" t="s">
        <v>21</v>
      </c>
      <c r="F1031" t="s">
        <v>25</v>
      </c>
      <c r="G1031">
        <v>36.840000000000003</v>
      </c>
      <c r="H1031">
        <v>0</v>
      </c>
      <c r="I1031" s="1">
        <v>43501</v>
      </c>
      <c r="J1031">
        <v>58</v>
      </c>
      <c r="K1031">
        <v>350.04</v>
      </c>
      <c r="L1031">
        <v>10.46</v>
      </c>
      <c r="M1031">
        <v>20.420000000000002</v>
      </c>
      <c r="N1031">
        <v>3</v>
      </c>
      <c r="O1031">
        <v>0</v>
      </c>
    </row>
    <row r="1032" spans="1:15" x14ac:dyDescent="0.2">
      <c r="A1032" t="s">
        <v>1053</v>
      </c>
      <c r="B1032">
        <v>46</v>
      </c>
      <c r="C1032">
        <v>0</v>
      </c>
      <c r="D1032" t="s">
        <v>20</v>
      </c>
      <c r="E1032" t="s">
        <v>17</v>
      </c>
      <c r="F1032" t="s">
        <v>18</v>
      </c>
      <c r="G1032">
        <v>56.82</v>
      </c>
      <c r="H1032">
        <v>0</v>
      </c>
      <c r="I1032" s="1">
        <v>44579</v>
      </c>
      <c r="J1032">
        <v>23</v>
      </c>
      <c r="K1032">
        <v>570.83000000000004</v>
      </c>
      <c r="L1032">
        <v>9.6199999999999992</v>
      </c>
      <c r="M1032">
        <v>26.17</v>
      </c>
      <c r="N1032">
        <v>6</v>
      </c>
      <c r="O1032">
        <v>0</v>
      </c>
    </row>
    <row r="1033" spans="1:15" x14ac:dyDescent="0.2">
      <c r="A1033" t="s">
        <v>1054</v>
      </c>
      <c r="B1033">
        <v>28</v>
      </c>
      <c r="C1033">
        <v>0</v>
      </c>
      <c r="D1033" t="s">
        <v>16</v>
      </c>
      <c r="E1033" t="s">
        <v>28</v>
      </c>
      <c r="F1033" t="s">
        <v>25</v>
      </c>
      <c r="G1033">
        <v>31.43</v>
      </c>
      <c r="H1033">
        <v>0</v>
      </c>
      <c r="I1033" s="1">
        <v>44267</v>
      </c>
      <c r="J1033">
        <v>33</v>
      </c>
      <c r="K1033">
        <v>647.41</v>
      </c>
      <c r="L1033">
        <v>9.2200000000000006</v>
      </c>
      <c r="M1033">
        <v>27.67</v>
      </c>
      <c r="N1033">
        <v>6</v>
      </c>
      <c r="O1033">
        <v>0</v>
      </c>
    </row>
    <row r="1034" spans="1:15" x14ac:dyDescent="0.2">
      <c r="A1034" t="s">
        <v>1055</v>
      </c>
      <c r="B1034">
        <v>50</v>
      </c>
      <c r="C1034">
        <v>0</v>
      </c>
      <c r="D1034" t="s">
        <v>20</v>
      </c>
      <c r="E1034" t="s">
        <v>28</v>
      </c>
      <c r="F1034" t="s">
        <v>25</v>
      </c>
      <c r="G1034">
        <v>53.39</v>
      </c>
      <c r="H1034">
        <v>0</v>
      </c>
      <c r="I1034" s="1">
        <v>43972</v>
      </c>
      <c r="J1034">
        <v>43</v>
      </c>
      <c r="K1034">
        <v>403.18</v>
      </c>
      <c r="L1034">
        <v>10.53</v>
      </c>
      <c r="M1034">
        <v>23.08</v>
      </c>
      <c r="N1034">
        <v>4</v>
      </c>
      <c r="O1034">
        <v>1</v>
      </c>
    </row>
    <row r="1035" spans="1:15" x14ac:dyDescent="0.2">
      <c r="A1035" t="s">
        <v>1056</v>
      </c>
      <c r="B1035">
        <v>43</v>
      </c>
      <c r="C1035">
        <v>1</v>
      </c>
      <c r="D1035" t="s">
        <v>20</v>
      </c>
      <c r="E1035" t="s">
        <v>28</v>
      </c>
      <c r="F1035" t="s">
        <v>25</v>
      </c>
      <c r="G1035">
        <v>56.66</v>
      </c>
      <c r="H1035">
        <v>0</v>
      </c>
      <c r="I1035" s="1">
        <v>43192</v>
      </c>
      <c r="J1035">
        <v>68</v>
      </c>
      <c r="K1035">
        <v>225.81</v>
      </c>
      <c r="L1035">
        <v>8.7200000000000006</v>
      </c>
      <c r="M1035">
        <v>22.42</v>
      </c>
      <c r="N1035">
        <v>4</v>
      </c>
      <c r="O1035">
        <v>0</v>
      </c>
    </row>
    <row r="1036" spans="1:15" x14ac:dyDescent="0.2">
      <c r="A1036" t="s">
        <v>1057</v>
      </c>
      <c r="B1036">
        <v>43</v>
      </c>
      <c r="C1036">
        <v>1</v>
      </c>
      <c r="D1036" t="s">
        <v>16</v>
      </c>
      <c r="E1036" t="s">
        <v>17</v>
      </c>
      <c r="F1036" t="s">
        <v>22</v>
      </c>
      <c r="G1036">
        <v>41.55</v>
      </c>
      <c r="H1036">
        <v>0</v>
      </c>
      <c r="I1036" s="1">
        <v>44313</v>
      </c>
      <c r="J1036">
        <v>32</v>
      </c>
      <c r="K1036">
        <v>521.09</v>
      </c>
      <c r="L1036">
        <v>10.84</v>
      </c>
      <c r="M1036">
        <v>19.329999999999998</v>
      </c>
      <c r="N1036">
        <v>5</v>
      </c>
      <c r="O1036">
        <v>0</v>
      </c>
    </row>
    <row r="1037" spans="1:15" x14ac:dyDescent="0.2">
      <c r="A1037" t="s">
        <v>1058</v>
      </c>
      <c r="B1037">
        <v>18</v>
      </c>
      <c r="C1037">
        <v>0</v>
      </c>
      <c r="D1037" t="s">
        <v>16</v>
      </c>
      <c r="E1037" t="s">
        <v>28</v>
      </c>
      <c r="F1037" t="s">
        <v>22</v>
      </c>
      <c r="G1037">
        <v>60.42</v>
      </c>
      <c r="H1037">
        <v>0</v>
      </c>
      <c r="I1037" s="1">
        <v>44290</v>
      </c>
      <c r="J1037">
        <v>32</v>
      </c>
      <c r="K1037">
        <v>444.59</v>
      </c>
      <c r="L1037">
        <v>9.5399999999999991</v>
      </c>
      <c r="M1037">
        <v>22.58</v>
      </c>
      <c r="N1037">
        <v>4</v>
      </c>
      <c r="O1037">
        <v>0</v>
      </c>
    </row>
    <row r="1038" spans="1:15" x14ac:dyDescent="0.2">
      <c r="A1038" t="s">
        <v>1059</v>
      </c>
      <c r="B1038">
        <v>43</v>
      </c>
      <c r="C1038">
        <v>1</v>
      </c>
      <c r="D1038" t="s">
        <v>16</v>
      </c>
      <c r="E1038" t="s">
        <v>21</v>
      </c>
      <c r="F1038" t="s">
        <v>25</v>
      </c>
      <c r="G1038">
        <v>38.75</v>
      </c>
      <c r="H1038">
        <v>0</v>
      </c>
      <c r="I1038" s="1">
        <v>44176</v>
      </c>
      <c r="J1038">
        <v>36</v>
      </c>
      <c r="K1038">
        <v>657.62</v>
      </c>
      <c r="L1038">
        <v>10.220000000000001</v>
      </c>
      <c r="M1038">
        <v>25.5</v>
      </c>
      <c r="N1038">
        <v>5</v>
      </c>
      <c r="O1038">
        <v>0</v>
      </c>
    </row>
    <row r="1039" spans="1:15" x14ac:dyDescent="0.2">
      <c r="A1039" t="s">
        <v>1060</v>
      </c>
      <c r="B1039">
        <v>43</v>
      </c>
      <c r="C1039">
        <v>1</v>
      </c>
      <c r="D1039" t="s">
        <v>20</v>
      </c>
      <c r="E1039" t="s">
        <v>28</v>
      </c>
      <c r="F1039" t="s">
        <v>22</v>
      </c>
      <c r="G1039">
        <v>28.86</v>
      </c>
      <c r="H1039">
        <v>0</v>
      </c>
      <c r="I1039" s="1">
        <v>44590</v>
      </c>
      <c r="J1039">
        <v>23</v>
      </c>
      <c r="K1039">
        <v>490.24</v>
      </c>
      <c r="L1039">
        <v>10.29</v>
      </c>
      <c r="M1039">
        <v>24.83</v>
      </c>
      <c r="N1039">
        <v>6</v>
      </c>
      <c r="O1039">
        <v>0</v>
      </c>
    </row>
    <row r="1040" spans="1:15" x14ac:dyDescent="0.2">
      <c r="A1040" t="s">
        <v>1061</v>
      </c>
      <c r="B1040">
        <v>68</v>
      </c>
      <c r="C1040">
        <v>0</v>
      </c>
      <c r="D1040" t="s">
        <v>20</v>
      </c>
      <c r="E1040" t="s">
        <v>17</v>
      </c>
      <c r="F1040" t="s">
        <v>25</v>
      </c>
      <c r="G1040">
        <v>38.130000000000003</v>
      </c>
      <c r="H1040">
        <v>0</v>
      </c>
      <c r="I1040" s="1">
        <v>43668</v>
      </c>
      <c r="J1040">
        <v>53</v>
      </c>
      <c r="K1040">
        <v>310.51</v>
      </c>
      <c r="L1040">
        <v>11.23</v>
      </c>
      <c r="M1040">
        <v>24</v>
      </c>
      <c r="N1040">
        <v>3</v>
      </c>
      <c r="O1040">
        <v>0</v>
      </c>
    </row>
    <row r="1041" spans="1:15" x14ac:dyDescent="0.2">
      <c r="A1041" t="s">
        <v>1062</v>
      </c>
      <c r="B1041">
        <v>28</v>
      </c>
      <c r="C1041">
        <v>0</v>
      </c>
      <c r="D1041" t="s">
        <v>20</v>
      </c>
      <c r="E1041" t="s">
        <v>17</v>
      </c>
      <c r="F1041" t="s">
        <v>25</v>
      </c>
      <c r="G1041">
        <v>58.52</v>
      </c>
      <c r="H1041">
        <v>0</v>
      </c>
      <c r="I1041" s="1">
        <v>43801</v>
      </c>
      <c r="J1041">
        <v>48</v>
      </c>
      <c r="K1041">
        <v>383.76</v>
      </c>
      <c r="L1041">
        <v>10.49</v>
      </c>
      <c r="M1041">
        <v>35.08</v>
      </c>
      <c r="N1041">
        <v>8</v>
      </c>
      <c r="O1041">
        <v>0</v>
      </c>
    </row>
    <row r="1042" spans="1:15" x14ac:dyDescent="0.2">
      <c r="A1042" t="s">
        <v>1063</v>
      </c>
      <c r="B1042">
        <v>43</v>
      </c>
      <c r="C1042">
        <v>1</v>
      </c>
      <c r="D1042" t="s">
        <v>20</v>
      </c>
      <c r="E1042" t="s">
        <v>28</v>
      </c>
      <c r="F1042" t="s">
        <v>18</v>
      </c>
      <c r="G1042">
        <v>62.57</v>
      </c>
      <c r="H1042">
        <v>0</v>
      </c>
      <c r="I1042" s="1">
        <v>43249</v>
      </c>
      <c r="J1042">
        <v>67</v>
      </c>
      <c r="K1042">
        <v>545.66</v>
      </c>
      <c r="L1042">
        <v>11.07</v>
      </c>
      <c r="M1042">
        <v>31.58</v>
      </c>
      <c r="N1042">
        <v>5</v>
      </c>
      <c r="O1042">
        <v>1</v>
      </c>
    </row>
    <row r="1043" spans="1:15" x14ac:dyDescent="0.2">
      <c r="A1043" t="s">
        <v>1064</v>
      </c>
      <c r="B1043">
        <v>43</v>
      </c>
      <c r="C1043">
        <v>0</v>
      </c>
      <c r="D1043" t="s">
        <v>20</v>
      </c>
      <c r="E1043" t="s">
        <v>21</v>
      </c>
      <c r="F1043" t="s">
        <v>25</v>
      </c>
      <c r="G1043">
        <v>50.96</v>
      </c>
      <c r="H1043">
        <v>0</v>
      </c>
      <c r="I1043" s="1">
        <v>43701</v>
      </c>
      <c r="J1043">
        <v>52</v>
      </c>
      <c r="K1043">
        <v>337.88</v>
      </c>
      <c r="L1043">
        <v>8.26</v>
      </c>
      <c r="M1043">
        <v>24.33</v>
      </c>
      <c r="N1043">
        <v>2</v>
      </c>
      <c r="O1043">
        <v>0</v>
      </c>
    </row>
    <row r="1044" spans="1:15" x14ac:dyDescent="0.2">
      <c r="A1044" t="s">
        <v>1065</v>
      </c>
      <c r="B1044">
        <v>43</v>
      </c>
      <c r="C1044">
        <v>1</v>
      </c>
      <c r="D1044" t="s">
        <v>20</v>
      </c>
      <c r="E1044" t="s">
        <v>17</v>
      </c>
      <c r="F1044" t="s">
        <v>25</v>
      </c>
      <c r="G1044">
        <v>40.78</v>
      </c>
      <c r="H1044">
        <v>0</v>
      </c>
      <c r="I1044" s="1">
        <v>45049</v>
      </c>
      <c r="J1044">
        <v>7</v>
      </c>
      <c r="K1044">
        <v>403.96</v>
      </c>
      <c r="L1044">
        <v>9.4700000000000006</v>
      </c>
      <c r="M1044">
        <v>26.83</v>
      </c>
      <c r="N1044">
        <v>2</v>
      </c>
      <c r="O1044">
        <v>0</v>
      </c>
    </row>
    <row r="1045" spans="1:15" x14ac:dyDescent="0.2">
      <c r="A1045" t="s">
        <v>1066</v>
      </c>
      <c r="B1045">
        <v>63</v>
      </c>
      <c r="C1045">
        <v>0</v>
      </c>
      <c r="D1045" t="s">
        <v>16</v>
      </c>
      <c r="E1045" t="s">
        <v>28</v>
      </c>
      <c r="F1045" t="s">
        <v>22</v>
      </c>
      <c r="G1045">
        <v>51.1</v>
      </c>
      <c r="H1045">
        <v>0</v>
      </c>
      <c r="I1045" s="1">
        <v>44733</v>
      </c>
      <c r="J1045">
        <v>18</v>
      </c>
      <c r="K1045">
        <v>573.80999999999995</v>
      </c>
      <c r="L1045">
        <v>9.6</v>
      </c>
      <c r="M1045">
        <v>29.83</v>
      </c>
      <c r="N1045">
        <v>12</v>
      </c>
      <c r="O1045">
        <v>0</v>
      </c>
    </row>
    <row r="1046" spans="1:15" x14ac:dyDescent="0.2">
      <c r="A1046" t="s">
        <v>1067</v>
      </c>
      <c r="B1046">
        <v>51</v>
      </c>
      <c r="C1046">
        <v>0</v>
      </c>
      <c r="D1046" t="s">
        <v>16</v>
      </c>
      <c r="E1046" t="s">
        <v>21</v>
      </c>
      <c r="F1046" t="s">
        <v>22</v>
      </c>
      <c r="G1046">
        <v>37.729999999999997</v>
      </c>
      <c r="H1046">
        <v>0</v>
      </c>
      <c r="I1046" s="1">
        <v>44755</v>
      </c>
      <c r="J1046">
        <v>17</v>
      </c>
      <c r="K1046">
        <v>584.14</v>
      </c>
      <c r="L1046">
        <v>9.99</v>
      </c>
      <c r="M1046">
        <v>19.579999999999998</v>
      </c>
      <c r="N1046">
        <v>6</v>
      </c>
      <c r="O1046">
        <v>0</v>
      </c>
    </row>
    <row r="1047" spans="1:15" x14ac:dyDescent="0.2">
      <c r="A1047" t="s">
        <v>1068</v>
      </c>
      <c r="B1047">
        <v>46</v>
      </c>
      <c r="C1047">
        <v>0</v>
      </c>
      <c r="D1047" t="s">
        <v>16</v>
      </c>
      <c r="E1047" t="s">
        <v>17</v>
      </c>
      <c r="F1047" t="s">
        <v>25</v>
      </c>
      <c r="G1047">
        <v>52.69</v>
      </c>
      <c r="H1047">
        <v>0</v>
      </c>
      <c r="I1047" s="1">
        <v>44561</v>
      </c>
      <c r="J1047">
        <v>24</v>
      </c>
      <c r="K1047">
        <v>503.15</v>
      </c>
      <c r="L1047">
        <v>9.27</v>
      </c>
      <c r="M1047">
        <v>23.08</v>
      </c>
      <c r="N1047">
        <v>4</v>
      </c>
      <c r="O1047">
        <v>0</v>
      </c>
    </row>
    <row r="1048" spans="1:15" x14ac:dyDescent="0.2">
      <c r="A1048" t="s">
        <v>1069</v>
      </c>
      <c r="B1048">
        <v>44</v>
      </c>
      <c r="C1048">
        <v>0</v>
      </c>
      <c r="D1048" t="s">
        <v>16</v>
      </c>
      <c r="E1048" t="s">
        <v>17</v>
      </c>
      <c r="F1048" t="s">
        <v>18</v>
      </c>
      <c r="G1048">
        <v>62.49</v>
      </c>
      <c r="H1048">
        <v>0</v>
      </c>
      <c r="I1048" s="1">
        <v>44650</v>
      </c>
      <c r="J1048">
        <v>21</v>
      </c>
      <c r="K1048">
        <v>725.91</v>
      </c>
      <c r="L1048">
        <v>11.36</v>
      </c>
      <c r="M1048">
        <v>27</v>
      </c>
      <c r="N1048">
        <v>4</v>
      </c>
      <c r="O1048">
        <v>0</v>
      </c>
    </row>
    <row r="1049" spans="1:15" x14ac:dyDescent="0.2">
      <c r="A1049" t="s">
        <v>1070</v>
      </c>
      <c r="B1049">
        <v>43</v>
      </c>
      <c r="C1049">
        <v>1</v>
      </c>
      <c r="D1049" t="s">
        <v>16</v>
      </c>
      <c r="E1049" t="s">
        <v>17</v>
      </c>
      <c r="F1049" t="s">
        <v>25</v>
      </c>
      <c r="G1049">
        <v>61.2</v>
      </c>
      <c r="H1049">
        <v>0</v>
      </c>
      <c r="I1049" s="1">
        <v>44750</v>
      </c>
      <c r="J1049">
        <v>17</v>
      </c>
      <c r="K1049">
        <v>428.34</v>
      </c>
      <c r="L1049">
        <v>9.27</v>
      </c>
      <c r="M1049">
        <v>27.08</v>
      </c>
      <c r="N1049">
        <v>5</v>
      </c>
      <c r="O1049">
        <v>1</v>
      </c>
    </row>
    <row r="1050" spans="1:15" x14ac:dyDescent="0.2">
      <c r="A1050" t="s">
        <v>1071</v>
      </c>
      <c r="B1050">
        <v>34</v>
      </c>
      <c r="C1050">
        <v>0</v>
      </c>
      <c r="D1050" t="s">
        <v>20</v>
      </c>
      <c r="E1050" t="s">
        <v>28</v>
      </c>
      <c r="F1050" t="s">
        <v>25</v>
      </c>
      <c r="G1050">
        <v>43.02</v>
      </c>
      <c r="H1050">
        <v>0</v>
      </c>
      <c r="I1050" s="1">
        <v>43343</v>
      </c>
      <c r="J1050">
        <v>64</v>
      </c>
      <c r="K1050">
        <v>448.04</v>
      </c>
      <c r="L1050">
        <v>9.86</v>
      </c>
      <c r="M1050">
        <v>24.25</v>
      </c>
      <c r="N1050">
        <v>5</v>
      </c>
      <c r="O1050">
        <v>0</v>
      </c>
    </row>
    <row r="1051" spans="1:15" x14ac:dyDescent="0.2">
      <c r="A1051" t="s">
        <v>1072</v>
      </c>
      <c r="B1051">
        <v>43</v>
      </c>
      <c r="C1051">
        <v>1</v>
      </c>
      <c r="D1051" t="s">
        <v>16</v>
      </c>
      <c r="E1051" t="s">
        <v>28</v>
      </c>
      <c r="F1051" t="s">
        <v>25</v>
      </c>
      <c r="G1051">
        <v>37.950000000000003</v>
      </c>
      <c r="H1051">
        <v>0</v>
      </c>
      <c r="I1051" s="1">
        <v>43153</v>
      </c>
      <c r="J1051">
        <v>70</v>
      </c>
      <c r="K1051">
        <v>469.14</v>
      </c>
      <c r="L1051">
        <v>10.27</v>
      </c>
      <c r="M1051">
        <v>20.329999999999998</v>
      </c>
      <c r="N1051">
        <v>9</v>
      </c>
      <c r="O1051">
        <v>0</v>
      </c>
    </row>
    <row r="1052" spans="1:15" x14ac:dyDescent="0.2">
      <c r="A1052" t="s">
        <v>1073</v>
      </c>
      <c r="B1052">
        <v>43</v>
      </c>
      <c r="C1052">
        <v>1</v>
      </c>
      <c r="D1052" t="s">
        <v>16</v>
      </c>
      <c r="E1052" t="s">
        <v>21</v>
      </c>
      <c r="F1052" t="s">
        <v>22</v>
      </c>
      <c r="G1052">
        <v>42.68</v>
      </c>
      <c r="H1052">
        <v>0</v>
      </c>
      <c r="I1052" s="1">
        <v>43308</v>
      </c>
      <c r="J1052">
        <v>65</v>
      </c>
      <c r="K1052">
        <v>279.45999999999998</v>
      </c>
      <c r="L1052">
        <v>8.89</v>
      </c>
      <c r="M1052">
        <v>18.329999999999998</v>
      </c>
      <c r="N1052">
        <v>6</v>
      </c>
      <c r="O1052">
        <v>0</v>
      </c>
    </row>
    <row r="1053" spans="1:15" x14ac:dyDescent="0.2">
      <c r="A1053" t="s">
        <v>1074</v>
      </c>
      <c r="B1053">
        <v>43</v>
      </c>
      <c r="C1053">
        <v>1</v>
      </c>
      <c r="D1053" t="s">
        <v>20</v>
      </c>
      <c r="E1053" t="s">
        <v>28</v>
      </c>
      <c r="F1053" t="s">
        <v>25</v>
      </c>
      <c r="G1053">
        <v>66.31</v>
      </c>
      <c r="H1053">
        <v>0</v>
      </c>
      <c r="I1053" s="1">
        <v>43360</v>
      </c>
      <c r="J1053">
        <v>63</v>
      </c>
      <c r="K1053">
        <v>794.58</v>
      </c>
      <c r="L1053">
        <v>10.62</v>
      </c>
      <c r="M1053">
        <v>32.67</v>
      </c>
      <c r="N1053">
        <v>3</v>
      </c>
      <c r="O1053">
        <v>0</v>
      </c>
    </row>
    <row r="1054" spans="1:15" x14ac:dyDescent="0.2">
      <c r="A1054" t="s">
        <v>1075</v>
      </c>
      <c r="B1054">
        <v>43</v>
      </c>
      <c r="C1054">
        <v>1</v>
      </c>
      <c r="D1054" t="s">
        <v>16</v>
      </c>
      <c r="E1054" t="s">
        <v>28</v>
      </c>
      <c r="F1054" t="s">
        <v>22</v>
      </c>
      <c r="G1054">
        <v>91.87</v>
      </c>
      <c r="H1054">
        <v>0</v>
      </c>
      <c r="I1054" s="1">
        <v>44230</v>
      </c>
      <c r="J1054">
        <v>34</v>
      </c>
      <c r="K1054">
        <v>463.62</v>
      </c>
      <c r="L1054">
        <v>11.05</v>
      </c>
      <c r="M1054">
        <v>28.42</v>
      </c>
      <c r="N1054">
        <v>7</v>
      </c>
      <c r="O1054">
        <v>0</v>
      </c>
    </row>
    <row r="1055" spans="1:15" x14ac:dyDescent="0.2">
      <c r="A1055" t="s">
        <v>1076</v>
      </c>
      <c r="B1055">
        <v>32</v>
      </c>
      <c r="C1055">
        <v>0</v>
      </c>
      <c r="D1055" t="s">
        <v>20</v>
      </c>
      <c r="E1055" t="s">
        <v>21</v>
      </c>
      <c r="F1055" t="s">
        <v>22</v>
      </c>
      <c r="G1055">
        <v>59.73</v>
      </c>
      <c r="H1055">
        <v>0</v>
      </c>
      <c r="I1055" s="1">
        <v>43696</v>
      </c>
      <c r="J1055">
        <v>52</v>
      </c>
      <c r="K1055">
        <v>437.18</v>
      </c>
      <c r="L1055">
        <v>9.8000000000000007</v>
      </c>
      <c r="M1055">
        <v>23.33</v>
      </c>
      <c r="N1055">
        <v>3</v>
      </c>
      <c r="O1055">
        <v>0</v>
      </c>
    </row>
    <row r="1056" spans="1:15" x14ac:dyDescent="0.2">
      <c r="A1056" t="s">
        <v>1077</v>
      </c>
      <c r="B1056">
        <v>46</v>
      </c>
      <c r="C1056">
        <v>0</v>
      </c>
      <c r="D1056" t="s">
        <v>20</v>
      </c>
      <c r="E1056" t="s">
        <v>28</v>
      </c>
      <c r="F1056" t="s">
        <v>22</v>
      </c>
      <c r="G1056">
        <v>48.9</v>
      </c>
      <c r="H1056">
        <v>0</v>
      </c>
      <c r="I1056" s="1">
        <v>43360</v>
      </c>
      <c r="J1056">
        <v>63</v>
      </c>
      <c r="K1056">
        <v>518.52</v>
      </c>
      <c r="L1056">
        <v>11.04</v>
      </c>
      <c r="M1056">
        <v>23.25</v>
      </c>
      <c r="N1056">
        <v>7</v>
      </c>
      <c r="O1056">
        <v>0</v>
      </c>
    </row>
    <row r="1057" spans="1:15" x14ac:dyDescent="0.2">
      <c r="A1057" t="s">
        <v>1078</v>
      </c>
      <c r="B1057">
        <v>43</v>
      </c>
      <c r="C1057">
        <v>1</v>
      </c>
      <c r="D1057" t="s">
        <v>20</v>
      </c>
      <c r="E1057" t="s">
        <v>21</v>
      </c>
      <c r="F1057" t="s">
        <v>25</v>
      </c>
      <c r="G1057">
        <v>35.4</v>
      </c>
      <c r="H1057">
        <v>0</v>
      </c>
      <c r="I1057" s="1">
        <v>44176</v>
      </c>
      <c r="J1057">
        <v>36</v>
      </c>
      <c r="K1057">
        <v>722.08</v>
      </c>
      <c r="L1057">
        <v>10.41</v>
      </c>
      <c r="M1057">
        <v>27.67</v>
      </c>
      <c r="N1057">
        <v>4</v>
      </c>
      <c r="O1057">
        <v>0</v>
      </c>
    </row>
    <row r="1058" spans="1:15" x14ac:dyDescent="0.2">
      <c r="A1058" t="s">
        <v>1079</v>
      </c>
      <c r="B1058">
        <v>28</v>
      </c>
      <c r="C1058">
        <v>0</v>
      </c>
      <c r="D1058" t="s">
        <v>20</v>
      </c>
      <c r="E1058" t="s">
        <v>21</v>
      </c>
      <c r="F1058" t="s">
        <v>25</v>
      </c>
      <c r="G1058">
        <v>34.47</v>
      </c>
      <c r="H1058">
        <v>0</v>
      </c>
      <c r="I1058" s="1">
        <v>44835</v>
      </c>
      <c r="J1058">
        <v>14</v>
      </c>
      <c r="K1058">
        <v>533.57000000000005</v>
      </c>
      <c r="L1058">
        <v>8.98</v>
      </c>
      <c r="M1058">
        <v>33.5</v>
      </c>
      <c r="N1058">
        <v>4</v>
      </c>
      <c r="O1058">
        <v>0</v>
      </c>
    </row>
    <row r="1059" spans="1:15" x14ac:dyDescent="0.2">
      <c r="A1059" t="s">
        <v>1080</v>
      </c>
      <c r="B1059">
        <v>69</v>
      </c>
      <c r="C1059">
        <v>0</v>
      </c>
      <c r="D1059" t="s">
        <v>20</v>
      </c>
      <c r="E1059" t="s">
        <v>21</v>
      </c>
      <c r="F1059" t="s">
        <v>18</v>
      </c>
      <c r="G1059">
        <v>57.4</v>
      </c>
      <c r="H1059">
        <v>0</v>
      </c>
      <c r="I1059" s="1">
        <v>43935</v>
      </c>
      <c r="J1059">
        <v>44</v>
      </c>
      <c r="K1059">
        <v>484.47</v>
      </c>
      <c r="L1059">
        <v>12.43</v>
      </c>
      <c r="M1059">
        <v>24.08</v>
      </c>
      <c r="N1059">
        <v>3</v>
      </c>
      <c r="O1059">
        <v>0</v>
      </c>
    </row>
    <row r="1060" spans="1:15" x14ac:dyDescent="0.2">
      <c r="A1060" t="s">
        <v>1081</v>
      </c>
      <c r="B1060">
        <v>69</v>
      </c>
      <c r="C1060">
        <v>0</v>
      </c>
      <c r="D1060" t="s">
        <v>20</v>
      </c>
      <c r="E1060" t="s">
        <v>21</v>
      </c>
      <c r="F1060" t="s">
        <v>22</v>
      </c>
      <c r="G1060">
        <v>56.41</v>
      </c>
      <c r="H1060">
        <v>0</v>
      </c>
      <c r="I1060" s="1">
        <v>44629</v>
      </c>
      <c r="J1060">
        <v>21</v>
      </c>
      <c r="K1060">
        <v>389.52</v>
      </c>
      <c r="L1060">
        <v>10.6</v>
      </c>
      <c r="M1060">
        <v>26.42</v>
      </c>
      <c r="N1060">
        <v>7</v>
      </c>
      <c r="O1060">
        <v>0</v>
      </c>
    </row>
    <row r="1061" spans="1:15" x14ac:dyDescent="0.2">
      <c r="A1061" t="s">
        <v>1082</v>
      </c>
      <c r="B1061">
        <v>49</v>
      </c>
      <c r="C1061">
        <v>0</v>
      </c>
      <c r="D1061" t="s">
        <v>16</v>
      </c>
      <c r="E1061" t="s">
        <v>28</v>
      </c>
      <c r="F1061" t="s">
        <v>25</v>
      </c>
      <c r="G1061">
        <v>38.299999999999997</v>
      </c>
      <c r="H1061">
        <v>0</v>
      </c>
      <c r="I1061" s="1">
        <v>43633</v>
      </c>
      <c r="J1061">
        <v>54</v>
      </c>
      <c r="K1061">
        <v>357.76</v>
      </c>
      <c r="L1061">
        <v>9.06</v>
      </c>
      <c r="M1061">
        <v>31.67</v>
      </c>
      <c r="N1061">
        <v>8</v>
      </c>
      <c r="O1061">
        <v>0</v>
      </c>
    </row>
    <row r="1062" spans="1:15" x14ac:dyDescent="0.2">
      <c r="A1062" t="s">
        <v>1083</v>
      </c>
      <c r="B1062">
        <v>19</v>
      </c>
      <c r="C1062">
        <v>0</v>
      </c>
      <c r="D1062" t="s">
        <v>16</v>
      </c>
      <c r="E1062" t="s">
        <v>21</v>
      </c>
      <c r="F1062" t="s">
        <v>22</v>
      </c>
      <c r="G1062">
        <v>65.34</v>
      </c>
      <c r="H1062">
        <v>0</v>
      </c>
      <c r="I1062" s="1">
        <v>44603</v>
      </c>
      <c r="J1062">
        <v>22</v>
      </c>
      <c r="K1062">
        <v>456.06</v>
      </c>
      <c r="L1062">
        <v>10.119999999999999</v>
      </c>
      <c r="M1062">
        <v>26.92</v>
      </c>
      <c r="N1062">
        <v>7</v>
      </c>
      <c r="O1062">
        <v>0</v>
      </c>
    </row>
    <row r="1063" spans="1:15" x14ac:dyDescent="0.2">
      <c r="A1063" t="s">
        <v>1084</v>
      </c>
      <c r="B1063">
        <v>64</v>
      </c>
      <c r="C1063">
        <v>0</v>
      </c>
      <c r="D1063" t="s">
        <v>16</v>
      </c>
      <c r="E1063" t="s">
        <v>28</v>
      </c>
      <c r="F1063" t="s">
        <v>18</v>
      </c>
      <c r="G1063">
        <v>40.950000000000003</v>
      </c>
      <c r="H1063">
        <v>0</v>
      </c>
      <c r="I1063" s="1">
        <v>43960</v>
      </c>
      <c r="J1063">
        <v>43</v>
      </c>
      <c r="K1063">
        <v>563.92999999999995</v>
      </c>
      <c r="L1063">
        <v>10.24</v>
      </c>
      <c r="M1063">
        <v>24</v>
      </c>
      <c r="N1063">
        <v>0</v>
      </c>
      <c r="O1063">
        <v>0</v>
      </c>
    </row>
    <row r="1064" spans="1:15" x14ac:dyDescent="0.2">
      <c r="A1064" t="s">
        <v>1085</v>
      </c>
      <c r="B1064">
        <v>31</v>
      </c>
      <c r="C1064">
        <v>0</v>
      </c>
      <c r="D1064" t="s">
        <v>20</v>
      </c>
      <c r="E1064" t="s">
        <v>21</v>
      </c>
      <c r="F1064" t="s">
        <v>25</v>
      </c>
      <c r="G1064">
        <v>71.349999999999994</v>
      </c>
      <c r="H1064">
        <v>0</v>
      </c>
      <c r="I1064" s="1">
        <v>43465</v>
      </c>
      <c r="J1064">
        <v>60</v>
      </c>
      <c r="K1064">
        <v>348.92</v>
      </c>
      <c r="L1064">
        <v>9.93</v>
      </c>
      <c r="M1064">
        <v>21.25</v>
      </c>
      <c r="N1064">
        <v>4</v>
      </c>
      <c r="O1064">
        <v>0</v>
      </c>
    </row>
    <row r="1065" spans="1:15" x14ac:dyDescent="0.2">
      <c r="A1065" t="s">
        <v>1086</v>
      </c>
      <c r="B1065">
        <v>43</v>
      </c>
      <c r="C1065">
        <v>1</v>
      </c>
      <c r="D1065" t="s">
        <v>16</v>
      </c>
      <c r="E1065" t="s">
        <v>28</v>
      </c>
      <c r="F1065" t="s">
        <v>22</v>
      </c>
      <c r="G1065">
        <v>43.86</v>
      </c>
      <c r="H1065">
        <v>0</v>
      </c>
      <c r="I1065" s="1">
        <v>43715</v>
      </c>
      <c r="J1065">
        <v>51</v>
      </c>
      <c r="K1065">
        <v>577.66</v>
      </c>
      <c r="L1065">
        <v>9.2899999999999991</v>
      </c>
      <c r="M1065">
        <v>25.83</v>
      </c>
      <c r="N1065">
        <v>10</v>
      </c>
      <c r="O1065">
        <v>0</v>
      </c>
    </row>
    <row r="1066" spans="1:15" x14ac:dyDescent="0.2">
      <c r="A1066" t="s">
        <v>1087</v>
      </c>
      <c r="B1066">
        <v>39</v>
      </c>
      <c r="C1066">
        <v>0</v>
      </c>
      <c r="D1066" t="s">
        <v>16</v>
      </c>
      <c r="E1066" t="s">
        <v>21</v>
      </c>
      <c r="F1066" t="s">
        <v>18</v>
      </c>
      <c r="G1066">
        <v>67</v>
      </c>
      <c r="H1066">
        <v>0</v>
      </c>
      <c r="I1066" s="1">
        <v>44118</v>
      </c>
      <c r="J1066">
        <v>38</v>
      </c>
      <c r="K1066">
        <v>439.27</v>
      </c>
      <c r="L1066">
        <v>9.31</v>
      </c>
      <c r="M1066">
        <v>15.08</v>
      </c>
      <c r="N1066">
        <v>10</v>
      </c>
      <c r="O1066">
        <v>0</v>
      </c>
    </row>
    <row r="1067" spans="1:15" x14ac:dyDescent="0.2">
      <c r="A1067" t="s">
        <v>1088</v>
      </c>
      <c r="B1067">
        <v>43</v>
      </c>
      <c r="C1067">
        <v>1</v>
      </c>
      <c r="D1067" t="s">
        <v>16</v>
      </c>
      <c r="E1067" t="s">
        <v>17</v>
      </c>
      <c r="F1067" t="s">
        <v>22</v>
      </c>
      <c r="G1067">
        <v>60.1</v>
      </c>
      <c r="H1067">
        <v>0</v>
      </c>
      <c r="I1067" s="1">
        <v>44104</v>
      </c>
      <c r="J1067">
        <v>39</v>
      </c>
      <c r="K1067">
        <v>441.18</v>
      </c>
      <c r="L1067">
        <v>9.56</v>
      </c>
      <c r="M1067">
        <v>24.92</v>
      </c>
      <c r="N1067">
        <v>5</v>
      </c>
      <c r="O1067">
        <v>0</v>
      </c>
    </row>
    <row r="1068" spans="1:15" x14ac:dyDescent="0.2">
      <c r="A1068" t="s">
        <v>1089</v>
      </c>
      <c r="B1068">
        <v>43</v>
      </c>
      <c r="C1068">
        <v>1</v>
      </c>
      <c r="D1068" t="s">
        <v>16</v>
      </c>
      <c r="E1068" t="s">
        <v>17</v>
      </c>
      <c r="F1068" t="s">
        <v>25</v>
      </c>
      <c r="G1068">
        <v>62.7</v>
      </c>
      <c r="H1068">
        <v>0</v>
      </c>
      <c r="I1068" s="1">
        <v>44135</v>
      </c>
      <c r="J1068">
        <v>38</v>
      </c>
      <c r="K1068">
        <v>325.76</v>
      </c>
      <c r="L1068">
        <v>11.05</v>
      </c>
      <c r="M1068">
        <v>16.25</v>
      </c>
      <c r="N1068">
        <v>6</v>
      </c>
      <c r="O1068">
        <v>0</v>
      </c>
    </row>
    <row r="1069" spans="1:15" x14ac:dyDescent="0.2">
      <c r="A1069" t="s">
        <v>1090</v>
      </c>
      <c r="B1069">
        <v>20</v>
      </c>
      <c r="C1069">
        <v>0</v>
      </c>
      <c r="D1069" t="s">
        <v>20</v>
      </c>
      <c r="E1069" t="s">
        <v>17</v>
      </c>
      <c r="F1069" t="s">
        <v>25</v>
      </c>
      <c r="G1069">
        <v>48.97</v>
      </c>
      <c r="H1069">
        <v>0</v>
      </c>
      <c r="I1069" s="1">
        <v>44935</v>
      </c>
      <c r="J1069">
        <v>11</v>
      </c>
      <c r="K1069">
        <v>685.53</v>
      </c>
      <c r="L1069">
        <v>10.199999999999999</v>
      </c>
      <c r="M1069">
        <v>23.67</v>
      </c>
      <c r="N1069">
        <v>5</v>
      </c>
      <c r="O1069">
        <v>0</v>
      </c>
    </row>
    <row r="1070" spans="1:15" x14ac:dyDescent="0.2">
      <c r="A1070" t="s">
        <v>1091</v>
      </c>
      <c r="B1070">
        <v>43</v>
      </c>
      <c r="C1070">
        <v>1</v>
      </c>
      <c r="D1070" t="s">
        <v>16</v>
      </c>
      <c r="E1070" t="s">
        <v>17</v>
      </c>
      <c r="F1070" t="s">
        <v>18</v>
      </c>
      <c r="G1070">
        <v>46.99</v>
      </c>
      <c r="H1070">
        <v>0</v>
      </c>
      <c r="I1070" s="1">
        <v>44941</v>
      </c>
      <c r="J1070">
        <v>11</v>
      </c>
      <c r="K1070">
        <v>451.94</v>
      </c>
      <c r="L1070">
        <v>10.69</v>
      </c>
      <c r="M1070">
        <v>24.08</v>
      </c>
      <c r="N1070">
        <v>4</v>
      </c>
      <c r="O1070">
        <v>0</v>
      </c>
    </row>
    <row r="1071" spans="1:15" x14ac:dyDescent="0.2">
      <c r="A1071" t="s">
        <v>1092</v>
      </c>
      <c r="B1071">
        <v>43</v>
      </c>
      <c r="C1071">
        <v>1</v>
      </c>
      <c r="D1071" t="s">
        <v>16</v>
      </c>
      <c r="E1071" t="s">
        <v>21</v>
      </c>
      <c r="F1071" t="s">
        <v>22</v>
      </c>
      <c r="G1071">
        <v>40.04</v>
      </c>
      <c r="H1071">
        <v>0</v>
      </c>
      <c r="I1071" s="1">
        <v>44809</v>
      </c>
      <c r="J1071">
        <v>15</v>
      </c>
      <c r="K1071">
        <v>455.83</v>
      </c>
      <c r="L1071">
        <v>10.01</v>
      </c>
      <c r="M1071">
        <v>25.83</v>
      </c>
      <c r="N1071">
        <v>7</v>
      </c>
      <c r="O1071">
        <v>0</v>
      </c>
    </row>
    <row r="1072" spans="1:15" x14ac:dyDescent="0.2">
      <c r="A1072" t="s">
        <v>1093</v>
      </c>
      <c r="B1072">
        <v>43</v>
      </c>
      <c r="C1072">
        <v>1</v>
      </c>
      <c r="D1072" t="s">
        <v>20</v>
      </c>
      <c r="E1072" t="s">
        <v>28</v>
      </c>
      <c r="F1072" t="s">
        <v>25</v>
      </c>
      <c r="G1072">
        <v>65.14</v>
      </c>
      <c r="H1072">
        <v>0</v>
      </c>
      <c r="I1072" s="1">
        <v>44797</v>
      </c>
      <c r="J1072">
        <v>16</v>
      </c>
      <c r="K1072">
        <v>397.6</v>
      </c>
      <c r="L1072">
        <v>9.59</v>
      </c>
      <c r="M1072">
        <v>23.92</v>
      </c>
      <c r="N1072">
        <v>5</v>
      </c>
      <c r="O1072">
        <v>0</v>
      </c>
    </row>
    <row r="1073" spans="1:15" x14ac:dyDescent="0.2">
      <c r="A1073" t="s">
        <v>1094</v>
      </c>
      <c r="B1073">
        <v>45</v>
      </c>
      <c r="C1073">
        <v>0</v>
      </c>
      <c r="D1073" t="s">
        <v>20</v>
      </c>
      <c r="E1073" t="s">
        <v>21</v>
      </c>
      <c r="F1073" t="s">
        <v>22</v>
      </c>
      <c r="G1073">
        <v>76.900000000000006</v>
      </c>
      <c r="H1073">
        <v>0</v>
      </c>
      <c r="I1073" s="1">
        <v>43880</v>
      </c>
      <c r="J1073">
        <v>46</v>
      </c>
      <c r="K1073">
        <v>362.3</v>
      </c>
      <c r="L1073">
        <v>9.6300000000000008</v>
      </c>
      <c r="M1073">
        <v>31.42</v>
      </c>
      <c r="N1073">
        <v>4</v>
      </c>
      <c r="O1073">
        <v>1</v>
      </c>
    </row>
    <row r="1074" spans="1:15" x14ac:dyDescent="0.2">
      <c r="A1074" t="s">
        <v>1095</v>
      </c>
      <c r="B1074">
        <v>46</v>
      </c>
      <c r="C1074">
        <v>0</v>
      </c>
      <c r="D1074" t="s">
        <v>16</v>
      </c>
      <c r="E1074" t="s">
        <v>21</v>
      </c>
      <c r="F1074" t="s">
        <v>18</v>
      </c>
      <c r="G1074">
        <v>34.96</v>
      </c>
      <c r="H1074">
        <v>0</v>
      </c>
      <c r="I1074" s="1">
        <v>44956</v>
      </c>
      <c r="J1074">
        <v>11</v>
      </c>
      <c r="K1074">
        <v>533.79999999999995</v>
      </c>
      <c r="L1074">
        <v>8.85</v>
      </c>
      <c r="M1074">
        <v>30.25</v>
      </c>
      <c r="N1074">
        <v>4</v>
      </c>
      <c r="O1074">
        <v>0</v>
      </c>
    </row>
    <row r="1075" spans="1:15" x14ac:dyDescent="0.2">
      <c r="A1075" t="s">
        <v>1096</v>
      </c>
      <c r="B1075">
        <v>38</v>
      </c>
      <c r="C1075">
        <v>0</v>
      </c>
      <c r="D1075" t="s">
        <v>20</v>
      </c>
      <c r="E1075" t="s">
        <v>21</v>
      </c>
      <c r="F1075" t="s">
        <v>22</v>
      </c>
      <c r="G1075">
        <v>57.13</v>
      </c>
      <c r="H1075">
        <v>0</v>
      </c>
      <c r="I1075" s="1">
        <v>44690</v>
      </c>
      <c r="J1075">
        <v>19</v>
      </c>
      <c r="K1075">
        <v>615.34</v>
      </c>
      <c r="L1075">
        <v>8.02</v>
      </c>
      <c r="M1075">
        <v>26.92</v>
      </c>
      <c r="N1075">
        <v>4</v>
      </c>
      <c r="O1075">
        <v>0</v>
      </c>
    </row>
    <row r="1076" spans="1:15" x14ac:dyDescent="0.2">
      <c r="A1076" t="s">
        <v>1097</v>
      </c>
      <c r="B1076">
        <v>43</v>
      </c>
      <c r="C1076">
        <v>1</v>
      </c>
      <c r="D1076" t="s">
        <v>20</v>
      </c>
      <c r="E1076" t="s">
        <v>21</v>
      </c>
      <c r="F1076" t="s">
        <v>22</v>
      </c>
      <c r="G1076">
        <v>57.08</v>
      </c>
      <c r="H1076">
        <v>0</v>
      </c>
      <c r="I1076" s="1">
        <v>44853</v>
      </c>
      <c r="J1076">
        <v>14</v>
      </c>
      <c r="K1076">
        <v>475.83</v>
      </c>
      <c r="L1076">
        <v>9.1300000000000008</v>
      </c>
      <c r="M1076">
        <v>25.67</v>
      </c>
      <c r="N1076">
        <v>11</v>
      </c>
      <c r="O1076">
        <v>0</v>
      </c>
    </row>
    <row r="1077" spans="1:15" x14ac:dyDescent="0.2">
      <c r="A1077" t="s">
        <v>1098</v>
      </c>
      <c r="B1077">
        <v>33</v>
      </c>
      <c r="C1077">
        <v>0</v>
      </c>
      <c r="D1077" t="s">
        <v>20</v>
      </c>
      <c r="E1077" t="s">
        <v>28</v>
      </c>
      <c r="F1077" t="s">
        <v>25</v>
      </c>
      <c r="G1077">
        <v>52.49</v>
      </c>
      <c r="H1077">
        <v>0</v>
      </c>
      <c r="I1077" s="1">
        <v>45088</v>
      </c>
      <c r="J1077">
        <v>6</v>
      </c>
      <c r="K1077">
        <v>622.28</v>
      </c>
      <c r="L1077">
        <v>8.16</v>
      </c>
      <c r="M1077">
        <v>22.33</v>
      </c>
      <c r="N1077">
        <v>3</v>
      </c>
      <c r="O1077">
        <v>0</v>
      </c>
    </row>
    <row r="1078" spans="1:15" x14ac:dyDescent="0.2">
      <c r="A1078" t="s">
        <v>1099</v>
      </c>
      <c r="B1078">
        <v>43</v>
      </c>
      <c r="C1078">
        <v>1</v>
      </c>
      <c r="D1078" t="s">
        <v>20</v>
      </c>
      <c r="E1078" t="s">
        <v>21</v>
      </c>
      <c r="F1078" t="s">
        <v>22</v>
      </c>
      <c r="G1078">
        <v>71.47</v>
      </c>
      <c r="H1078">
        <v>0</v>
      </c>
      <c r="I1078" s="1">
        <v>43715</v>
      </c>
      <c r="J1078">
        <v>51</v>
      </c>
      <c r="K1078">
        <v>603.29999999999995</v>
      </c>
      <c r="L1078">
        <v>9.4600000000000009</v>
      </c>
      <c r="M1078">
        <v>21.92</v>
      </c>
      <c r="N1078">
        <v>9</v>
      </c>
      <c r="O1078">
        <v>0</v>
      </c>
    </row>
    <row r="1079" spans="1:15" x14ac:dyDescent="0.2">
      <c r="A1079" t="s">
        <v>1100</v>
      </c>
      <c r="B1079">
        <v>37</v>
      </c>
      <c r="C1079">
        <v>0</v>
      </c>
      <c r="D1079" t="s">
        <v>20</v>
      </c>
      <c r="E1079" t="s">
        <v>17</v>
      </c>
      <c r="F1079" t="s">
        <v>25</v>
      </c>
      <c r="G1079">
        <v>38.369999999999997</v>
      </c>
      <c r="H1079">
        <v>0</v>
      </c>
      <c r="I1079" s="1">
        <v>44797</v>
      </c>
      <c r="J1079">
        <v>16</v>
      </c>
      <c r="K1079">
        <v>526.66</v>
      </c>
      <c r="L1079">
        <v>8.74</v>
      </c>
      <c r="M1079">
        <v>26.75</v>
      </c>
      <c r="N1079">
        <v>7</v>
      </c>
      <c r="O1079">
        <v>0</v>
      </c>
    </row>
    <row r="1080" spans="1:15" x14ac:dyDescent="0.2">
      <c r="A1080" t="s">
        <v>1101</v>
      </c>
      <c r="B1080">
        <v>43</v>
      </c>
      <c r="C1080">
        <v>1</v>
      </c>
      <c r="D1080" t="s">
        <v>20</v>
      </c>
      <c r="E1080" t="s">
        <v>17</v>
      </c>
      <c r="F1080" t="s">
        <v>18</v>
      </c>
      <c r="G1080">
        <v>66.48</v>
      </c>
      <c r="H1080">
        <v>0</v>
      </c>
      <c r="I1080" s="1">
        <v>43580</v>
      </c>
      <c r="J1080">
        <v>56</v>
      </c>
      <c r="K1080">
        <v>555.08000000000004</v>
      </c>
      <c r="L1080">
        <v>9.65</v>
      </c>
      <c r="M1080">
        <v>23</v>
      </c>
      <c r="N1080">
        <v>8</v>
      </c>
      <c r="O1080">
        <v>0</v>
      </c>
    </row>
    <row r="1081" spans="1:15" x14ac:dyDescent="0.2">
      <c r="A1081" t="s">
        <v>1102</v>
      </c>
      <c r="B1081">
        <v>43</v>
      </c>
      <c r="C1081">
        <v>1</v>
      </c>
      <c r="D1081" t="s">
        <v>16</v>
      </c>
      <c r="E1081" t="s">
        <v>21</v>
      </c>
      <c r="F1081" t="s">
        <v>25</v>
      </c>
      <c r="G1081">
        <v>22.29</v>
      </c>
      <c r="H1081">
        <v>0</v>
      </c>
      <c r="I1081" s="1">
        <v>44302</v>
      </c>
      <c r="J1081">
        <v>32</v>
      </c>
      <c r="K1081">
        <v>404.35</v>
      </c>
      <c r="L1081">
        <v>9.9499999999999993</v>
      </c>
      <c r="M1081">
        <v>26.83</v>
      </c>
      <c r="N1081">
        <v>9</v>
      </c>
      <c r="O1081">
        <v>0</v>
      </c>
    </row>
    <row r="1082" spans="1:15" x14ac:dyDescent="0.2">
      <c r="A1082" t="s">
        <v>1103</v>
      </c>
      <c r="B1082">
        <v>36</v>
      </c>
      <c r="C1082">
        <v>0</v>
      </c>
      <c r="D1082" t="s">
        <v>20</v>
      </c>
      <c r="E1082" t="s">
        <v>17</v>
      </c>
      <c r="F1082" t="s">
        <v>25</v>
      </c>
      <c r="G1082">
        <v>45.84</v>
      </c>
      <c r="H1082">
        <v>0</v>
      </c>
      <c r="I1082" s="1">
        <v>43297</v>
      </c>
      <c r="J1082">
        <v>65</v>
      </c>
      <c r="K1082">
        <v>370.07</v>
      </c>
      <c r="L1082">
        <v>9.74</v>
      </c>
      <c r="M1082">
        <v>18.25</v>
      </c>
      <c r="N1082">
        <v>8</v>
      </c>
      <c r="O1082">
        <v>0</v>
      </c>
    </row>
    <row r="1083" spans="1:15" x14ac:dyDescent="0.2">
      <c r="A1083" t="s">
        <v>1104</v>
      </c>
      <c r="B1083">
        <v>43</v>
      </c>
      <c r="C1083">
        <v>1</v>
      </c>
      <c r="D1083" t="s">
        <v>16</v>
      </c>
      <c r="E1083" t="s">
        <v>21</v>
      </c>
      <c r="F1083" t="s">
        <v>22</v>
      </c>
      <c r="G1083">
        <v>14.95</v>
      </c>
      <c r="H1083">
        <v>0</v>
      </c>
      <c r="I1083" s="1">
        <v>44685</v>
      </c>
      <c r="J1083">
        <v>19</v>
      </c>
      <c r="K1083">
        <v>313.79000000000002</v>
      </c>
      <c r="L1083">
        <v>9.6999999999999993</v>
      </c>
      <c r="M1083">
        <v>20.75</v>
      </c>
      <c r="N1083">
        <v>2</v>
      </c>
      <c r="O1083">
        <v>0</v>
      </c>
    </row>
    <row r="1084" spans="1:15" x14ac:dyDescent="0.2">
      <c r="A1084" t="s">
        <v>1105</v>
      </c>
      <c r="B1084">
        <v>20</v>
      </c>
      <c r="C1084">
        <v>0</v>
      </c>
      <c r="D1084" t="s">
        <v>16</v>
      </c>
      <c r="E1084" t="s">
        <v>28</v>
      </c>
      <c r="F1084" t="s">
        <v>25</v>
      </c>
      <c r="G1084">
        <v>28.14</v>
      </c>
      <c r="H1084">
        <v>0</v>
      </c>
      <c r="I1084" s="1">
        <v>45071</v>
      </c>
      <c r="J1084">
        <v>7</v>
      </c>
      <c r="K1084">
        <v>434.14</v>
      </c>
      <c r="L1084">
        <v>10.52</v>
      </c>
      <c r="M1084">
        <v>20.170000000000002</v>
      </c>
      <c r="N1084">
        <v>6</v>
      </c>
      <c r="O1084">
        <v>0</v>
      </c>
    </row>
    <row r="1085" spans="1:15" x14ac:dyDescent="0.2">
      <c r="A1085" t="s">
        <v>1106</v>
      </c>
      <c r="B1085">
        <v>18</v>
      </c>
      <c r="C1085">
        <v>0</v>
      </c>
      <c r="D1085" t="s">
        <v>20</v>
      </c>
      <c r="E1085" t="s">
        <v>28</v>
      </c>
      <c r="F1085" t="s">
        <v>18</v>
      </c>
      <c r="G1085">
        <v>50.54</v>
      </c>
      <c r="H1085">
        <v>0</v>
      </c>
      <c r="I1085" s="1">
        <v>44325</v>
      </c>
      <c r="J1085">
        <v>31</v>
      </c>
      <c r="K1085">
        <v>419.47</v>
      </c>
      <c r="L1085">
        <v>9</v>
      </c>
      <c r="M1085">
        <v>26.83</v>
      </c>
      <c r="N1085">
        <v>4</v>
      </c>
      <c r="O1085">
        <v>0</v>
      </c>
    </row>
    <row r="1086" spans="1:15" x14ac:dyDescent="0.2">
      <c r="A1086" t="s">
        <v>1107</v>
      </c>
      <c r="B1086">
        <v>55</v>
      </c>
      <c r="C1086">
        <v>0</v>
      </c>
      <c r="D1086" t="s">
        <v>20</v>
      </c>
      <c r="E1086" t="s">
        <v>28</v>
      </c>
      <c r="F1086" t="s">
        <v>22</v>
      </c>
      <c r="G1086">
        <v>68.3</v>
      </c>
      <c r="H1086">
        <v>0</v>
      </c>
      <c r="I1086" s="1">
        <v>44568</v>
      </c>
      <c r="J1086">
        <v>23</v>
      </c>
      <c r="K1086">
        <v>371.44</v>
      </c>
      <c r="L1086">
        <v>9.49</v>
      </c>
      <c r="M1086">
        <v>23.5</v>
      </c>
      <c r="N1086">
        <v>4</v>
      </c>
      <c r="O1086">
        <v>0</v>
      </c>
    </row>
    <row r="1087" spans="1:15" x14ac:dyDescent="0.2">
      <c r="A1087" t="s">
        <v>1108</v>
      </c>
      <c r="B1087">
        <v>32</v>
      </c>
      <c r="C1087">
        <v>0</v>
      </c>
      <c r="D1087" t="s">
        <v>16</v>
      </c>
      <c r="E1087" t="s">
        <v>21</v>
      </c>
      <c r="F1087" t="s">
        <v>25</v>
      </c>
      <c r="G1087">
        <v>66.22</v>
      </c>
      <c r="H1087">
        <v>0</v>
      </c>
      <c r="I1087" s="1">
        <v>44852</v>
      </c>
      <c r="J1087">
        <v>14</v>
      </c>
      <c r="K1087">
        <v>356.07</v>
      </c>
      <c r="L1087">
        <v>10.56</v>
      </c>
      <c r="M1087">
        <v>21.58</v>
      </c>
      <c r="N1087">
        <v>10</v>
      </c>
      <c r="O1087">
        <v>0</v>
      </c>
    </row>
    <row r="1088" spans="1:15" x14ac:dyDescent="0.2">
      <c r="A1088" t="s">
        <v>1109</v>
      </c>
      <c r="B1088">
        <v>51</v>
      </c>
      <c r="C1088">
        <v>0</v>
      </c>
      <c r="D1088" t="s">
        <v>16</v>
      </c>
      <c r="E1088" t="s">
        <v>28</v>
      </c>
      <c r="F1088" t="s">
        <v>22</v>
      </c>
      <c r="G1088">
        <v>51.58</v>
      </c>
      <c r="H1088">
        <v>0</v>
      </c>
      <c r="I1088" s="1">
        <v>43976</v>
      </c>
      <c r="J1088">
        <v>43</v>
      </c>
      <c r="K1088">
        <v>410.83</v>
      </c>
      <c r="L1088">
        <v>8.99</v>
      </c>
      <c r="M1088">
        <v>18.670000000000002</v>
      </c>
      <c r="N1088">
        <v>11</v>
      </c>
      <c r="O1088">
        <v>0</v>
      </c>
    </row>
    <row r="1089" spans="1:15" x14ac:dyDescent="0.2">
      <c r="A1089" t="s">
        <v>1110</v>
      </c>
      <c r="B1089">
        <v>43</v>
      </c>
      <c r="C1089">
        <v>1</v>
      </c>
      <c r="D1089" t="s">
        <v>16</v>
      </c>
      <c r="E1089" t="s">
        <v>17</v>
      </c>
      <c r="F1089" t="s">
        <v>18</v>
      </c>
      <c r="G1089">
        <v>32.82</v>
      </c>
      <c r="H1089">
        <v>0</v>
      </c>
      <c r="I1089" s="1">
        <v>43332</v>
      </c>
      <c r="J1089">
        <v>64</v>
      </c>
      <c r="K1089">
        <v>533.63</v>
      </c>
      <c r="L1089">
        <v>10.17</v>
      </c>
      <c r="M1089">
        <v>17.5</v>
      </c>
      <c r="N1089">
        <v>5</v>
      </c>
      <c r="O1089">
        <v>0</v>
      </c>
    </row>
    <row r="1090" spans="1:15" x14ac:dyDescent="0.2">
      <c r="A1090" t="s">
        <v>1111</v>
      </c>
      <c r="B1090">
        <v>66</v>
      </c>
      <c r="C1090">
        <v>0</v>
      </c>
      <c r="D1090" t="s">
        <v>16</v>
      </c>
      <c r="E1090" t="s">
        <v>28</v>
      </c>
      <c r="F1090" t="s">
        <v>25</v>
      </c>
      <c r="G1090">
        <v>31.89</v>
      </c>
      <c r="H1090">
        <v>0</v>
      </c>
      <c r="I1090" s="1">
        <v>44081</v>
      </c>
      <c r="J1090">
        <v>39</v>
      </c>
      <c r="K1090">
        <v>446.41</v>
      </c>
      <c r="L1090">
        <v>12.08</v>
      </c>
      <c r="M1090">
        <v>26.5</v>
      </c>
      <c r="N1090">
        <v>4</v>
      </c>
      <c r="O1090">
        <v>0</v>
      </c>
    </row>
    <row r="1091" spans="1:15" x14ac:dyDescent="0.2">
      <c r="A1091" t="s">
        <v>1112</v>
      </c>
      <c r="B1091">
        <v>42</v>
      </c>
      <c r="C1091">
        <v>0</v>
      </c>
      <c r="D1091" t="s">
        <v>20</v>
      </c>
      <c r="E1091" t="s">
        <v>21</v>
      </c>
      <c r="F1091" t="s">
        <v>18</v>
      </c>
      <c r="G1091">
        <v>56.31</v>
      </c>
      <c r="H1091">
        <v>0</v>
      </c>
      <c r="I1091" s="1">
        <v>44776</v>
      </c>
      <c r="J1091">
        <v>16</v>
      </c>
      <c r="K1091">
        <v>597.79</v>
      </c>
      <c r="L1091">
        <v>9.92</v>
      </c>
      <c r="M1091">
        <v>21</v>
      </c>
      <c r="N1091">
        <v>10</v>
      </c>
      <c r="O1091">
        <v>0</v>
      </c>
    </row>
    <row r="1092" spans="1:15" x14ac:dyDescent="0.2">
      <c r="A1092" t="s">
        <v>1113</v>
      </c>
      <c r="B1092">
        <v>43</v>
      </c>
      <c r="C1092">
        <v>1</v>
      </c>
      <c r="D1092" t="s">
        <v>16</v>
      </c>
      <c r="E1092" t="s">
        <v>28</v>
      </c>
      <c r="F1092" t="s">
        <v>25</v>
      </c>
      <c r="G1092">
        <v>51.24</v>
      </c>
      <c r="H1092">
        <v>0</v>
      </c>
      <c r="I1092" s="1">
        <v>43113</v>
      </c>
      <c r="J1092">
        <v>71</v>
      </c>
      <c r="K1092">
        <v>516.1</v>
      </c>
      <c r="L1092">
        <v>10.95</v>
      </c>
      <c r="M1092">
        <v>28.75</v>
      </c>
      <c r="N1092">
        <v>12</v>
      </c>
      <c r="O1092">
        <v>0</v>
      </c>
    </row>
    <row r="1093" spans="1:15" x14ac:dyDescent="0.2">
      <c r="A1093" t="s">
        <v>1114</v>
      </c>
      <c r="B1093">
        <v>41</v>
      </c>
      <c r="C1093">
        <v>0</v>
      </c>
      <c r="D1093" t="s">
        <v>20</v>
      </c>
      <c r="E1093" t="s">
        <v>21</v>
      </c>
      <c r="F1093" t="s">
        <v>18</v>
      </c>
      <c r="G1093">
        <v>49.37</v>
      </c>
      <c r="H1093">
        <v>0</v>
      </c>
      <c r="I1093" s="1">
        <v>43456</v>
      </c>
      <c r="J1093">
        <v>60</v>
      </c>
      <c r="K1093">
        <v>527.59</v>
      </c>
      <c r="L1093">
        <v>9.93</v>
      </c>
      <c r="M1093">
        <v>24.33</v>
      </c>
      <c r="N1093">
        <v>5</v>
      </c>
      <c r="O1093">
        <v>0</v>
      </c>
    </row>
    <row r="1094" spans="1:15" x14ac:dyDescent="0.2">
      <c r="A1094" t="s">
        <v>1115</v>
      </c>
      <c r="B1094">
        <v>29</v>
      </c>
      <c r="C1094">
        <v>0</v>
      </c>
      <c r="D1094" t="s">
        <v>16</v>
      </c>
      <c r="E1094" t="s">
        <v>28</v>
      </c>
      <c r="F1094" t="s">
        <v>22</v>
      </c>
      <c r="G1094">
        <v>64.56</v>
      </c>
      <c r="H1094">
        <v>0</v>
      </c>
      <c r="I1094" s="1">
        <v>43482</v>
      </c>
      <c r="J1094">
        <v>59</v>
      </c>
      <c r="K1094">
        <v>419.01</v>
      </c>
      <c r="L1094">
        <v>9.9499999999999993</v>
      </c>
      <c r="M1094">
        <v>26.92</v>
      </c>
      <c r="N1094">
        <v>5</v>
      </c>
      <c r="O1094">
        <v>1</v>
      </c>
    </row>
    <row r="1095" spans="1:15" x14ac:dyDescent="0.2">
      <c r="A1095" t="s">
        <v>1116</v>
      </c>
      <c r="B1095">
        <v>35</v>
      </c>
      <c r="C1095">
        <v>0</v>
      </c>
      <c r="D1095" t="s">
        <v>16</v>
      </c>
      <c r="E1095" t="s">
        <v>21</v>
      </c>
      <c r="F1095" t="s">
        <v>22</v>
      </c>
      <c r="G1095">
        <v>45.02</v>
      </c>
      <c r="H1095">
        <v>0</v>
      </c>
      <c r="I1095" s="1">
        <v>44588</v>
      </c>
      <c r="J1095">
        <v>23</v>
      </c>
      <c r="K1095">
        <v>420.34</v>
      </c>
      <c r="L1095">
        <v>10.69</v>
      </c>
      <c r="M1095">
        <v>18.329999999999998</v>
      </c>
      <c r="N1095">
        <v>8</v>
      </c>
      <c r="O1095">
        <v>0</v>
      </c>
    </row>
    <row r="1096" spans="1:15" x14ac:dyDescent="0.2">
      <c r="A1096" t="s">
        <v>1117</v>
      </c>
      <c r="B1096">
        <v>32</v>
      </c>
      <c r="C1096">
        <v>0</v>
      </c>
      <c r="D1096" t="s">
        <v>16</v>
      </c>
      <c r="E1096" t="s">
        <v>28</v>
      </c>
      <c r="F1096" t="s">
        <v>22</v>
      </c>
      <c r="G1096">
        <v>38.42</v>
      </c>
      <c r="H1096">
        <v>0</v>
      </c>
      <c r="I1096" s="1">
        <v>44427</v>
      </c>
      <c r="J1096">
        <v>28</v>
      </c>
      <c r="K1096">
        <v>452.8</v>
      </c>
      <c r="L1096">
        <v>10.19</v>
      </c>
      <c r="M1096">
        <v>30.25</v>
      </c>
      <c r="N1096">
        <v>9</v>
      </c>
      <c r="O1096">
        <v>0</v>
      </c>
    </row>
    <row r="1097" spans="1:15" x14ac:dyDescent="0.2">
      <c r="A1097" t="s">
        <v>1118</v>
      </c>
      <c r="B1097">
        <v>43</v>
      </c>
      <c r="C1097">
        <v>1</v>
      </c>
      <c r="D1097" t="s">
        <v>16</v>
      </c>
      <c r="E1097" t="s">
        <v>28</v>
      </c>
      <c r="F1097" t="s">
        <v>22</v>
      </c>
      <c r="G1097">
        <v>45.83</v>
      </c>
      <c r="H1097">
        <v>0</v>
      </c>
      <c r="I1097" s="1">
        <v>44853</v>
      </c>
      <c r="J1097">
        <v>14</v>
      </c>
      <c r="K1097">
        <v>476.77</v>
      </c>
      <c r="L1097">
        <v>8.82</v>
      </c>
      <c r="M1097">
        <v>25.75</v>
      </c>
      <c r="N1097">
        <v>5</v>
      </c>
      <c r="O1097">
        <v>0</v>
      </c>
    </row>
    <row r="1098" spans="1:15" x14ac:dyDescent="0.2">
      <c r="A1098" t="s">
        <v>1119</v>
      </c>
      <c r="B1098">
        <v>33</v>
      </c>
      <c r="C1098">
        <v>0</v>
      </c>
      <c r="D1098" t="s">
        <v>20</v>
      </c>
      <c r="E1098" t="s">
        <v>17</v>
      </c>
      <c r="F1098" t="s">
        <v>25</v>
      </c>
      <c r="G1098">
        <v>49.8</v>
      </c>
      <c r="H1098">
        <v>0</v>
      </c>
      <c r="I1098" s="1">
        <v>44959</v>
      </c>
      <c r="J1098">
        <v>10</v>
      </c>
      <c r="K1098">
        <v>401.02</v>
      </c>
      <c r="L1098">
        <v>10.79</v>
      </c>
      <c r="M1098">
        <v>24.67</v>
      </c>
      <c r="N1098">
        <v>6</v>
      </c>
      <c r="O1098">
        <v>0</v>
      </c>
    </row>
    <row r="1099" spans="1:15" x14ac:dyDescent="0.2">
      <c r="A1099" t="s">
        <v>1120</v>
      </c>
      <c r="B1099">
        <v>44</v>
      </c>
      <c r="C1099">
        <v>0</v>
      </c>
      <c r="D1099" t="s">
        <v>16</v>
      </c>
      <c r="E1099" t="s">
        <v>21</v>
      </c>
      <c r="F1099" t="s">
        <v>25</v>
      </c>
      <c r="G1099">
        <v>97.55</v>
      </c>
      <c r="H1099">
        <v>0</v>
      </c>
      <c r="I1099" s="1">
        <v>45000</v>
      </c>
      <c r="J1099">
        <v>9</v>
      </c>
      <c r="K1099">
        <v>367.28</v>
      </c>
      <c r="L1099">
        <v>9.58</v>
      </c>
      <c r="M1099">
        <v>18.170000000000002</v>
      </c>
      <c r="N1099">
        <v>4</v>
      </c>
      <c r="O1099">
        <v>0</v>
      </c>
    </row>
    <row r="1100" spans="1:15" x14ac:dyDescent="0.2">
      <c r="A1100" t="s">
        <v>1121</v>
      </c>
      <c r="B1100">
        <v>25</v>
      </c>
      <c r="C1100">
        <v>0</v>
      </c>
      <c r="D1100" t="s">
        <v>16</v>
      </c>
      <c r="E1100" t="s">
        <v>17</v>
      </c>
      <c r="F1100" t="s">
        <v>22</v>
      </c>
      <c r="G1100">
        <v>57.09</v>
      </c>
      <c r="H1100">
        <v>0</v>
      </c>
      <c r="I1100" s="1">
        <v>43688</v>
      </c>
      <c r="J1100">
        <v>52</v>
      </c>
      <c r="K1100">
        <v>468.18</v>
      </c>
      <c r="L1100">
        <v>10.74</v>
      </c>
      <c r="M1100">
        <v>24.92</v>
      </c>
      <c r="N1100">
        <v>8</v>
      </c>
      <c r="O1100">
        <v>0</v>
      </c>
    </row>
    <row r="1101" spans="1:15" x14ac:dyDescent="0.2">
      <c r="A1101" t="s">
        <v>1122</v>
      </c>
      <c r="B1101">
        <v>63</v>
      </c>
      <c r="C1101">
        <v>0</v>
      </c>
      <c r="D1101" t="s">
        <v>16</v>
      </c>
      <c r="E1101" t="s">
        <v>21</v>
      </c>
      <c r="F1101" t="s">
        <v>25</v>
      </c>
      <c r="G1101">
        <v>52.14</v>
      </c>
      <c r="H1101">
        <v>0</v>
      </c>
      <c r="I1101" s="1">
        <v>44802</v>
      </c>
      <c r="J1101">
        <v>16</v>
      </c>
      <c r="K1101">
        <v>502.53</v>
      </c>
      <c r="L1101">
        <v>9.4</v>
      </c>
      <c r="M1101">
        <v>30.75</v>
      </c>
      <c r="N1101">
        <v>4</v>
      </c>
      <c r="O1101">
        <v>0</v>
      </c>
    </row>
    <row r="1102" spans="1:15" x14ac:dyDescent="0.2">
      <c r="A1102" t="s">
        <v>1123</v>
      </c>
      <c r="B1102">
        <v>42</v>
      </c>
      <c r="C1102">
        <v>0</v>
      </c>
      <c r="D1102" t="s">
        <v>20</v>
      </c>
      <c r="E1102" t="s">
        <v>28</v>
      </c>
      <c r="F1102" t="s">
        <v>25</v>
      </c>
      <c r="G1102">
        <v>64.209999999999994</v>
      </c>
      <c r="H1102">
        <v>0</v>
      </c>
      <c r="I1102" s="1">
        <v>43992</v>
      </c>
      <c r="J1102">
        <v>42</v>
      </c>
      <c r="K1102">
        <v>501.14</v>
      </c>
      <c r="L1102">
        <v>9.68</v>
      </c>
      <c r="M1102">
        <v>21.83</v>
      </c>
      <c r="N1102">
        <v>6</v>
      </c>
      <c r="O1102">
        <v>0</v>
      </c>
    </row>
    <row r="1103" spans="1:15" x14ac:dyDescent="0.2">
      <c r="A1103" t="s">
        <v>1124</v>
      </c>
      <c r="B1103">
        <v>56</v>
      </c>
      <c r="C1103">
        <v>0</v>
      </c>
      <c r="D1103" t="s">
        <v>20</v>
      </c>
      <c r="E1103" t="s">
        <v>17</v>
      </c>
      <c r="F1103" t="s">
        <v>22</v>
      </c>
      <c r="G1103">
        <v>17.47</v>
      </c>
      <c r="H1103">
        <v>0</v>
      </c>
      <c r="I1103" s="1">
        <v>44023</v>
      </c>
      <c r="J1103">
        <v>41</v>
      </c>
      <c r="K1103">
        <v>556.78</v>
      </c>
      <c r="L1103">
        <v>10.88</v>
      </c>
      <c r="M1103">
        <v>27.25</v>
      </c>
      <c r="N1103">
        <v>9</v>
      </c>
      <c r="O1103">
        <v>0</v>
      </c>
    </row>
    <row r="1104" spans="1:15" x14ac:dyDescent="0.2">
      <c r="A1104" t="s">
        <v>1125</v>
      </c>
      <c r="B1104">
        <v>43</v>
      </c>
      <c r="C1104">
        <v>1</v>
      </c>
      <c r="D1104" t="s">
        <v>20</v>
      </c>
      <c r="E1104" t="s">
        <v>21</v>
      </c>
      <c r="F1104" t="s">
        <v>22</v>
      </c>
      <c r="G1104">
        <v>61.7</v>
      </c>
      <c r="H1104">
        <v>0</v>
      </c>
      <c r="I1104" s="1">
        <v>45009</v>
      </c>
      <c r="J1104">
        <v>9</v>
      </c>
      <c r="K1104">
        <v>553.92999999999995</v>
      </c>
      <c r="L1104">
        <v>10.65</v>
      </c>
      <c r="M1104">
        <v>22.25</v>
      </c>
      <c r="N1104">
        <v>7</v>
      </c>
      <c r="O1104">
        <v>0</v>
      </c>
    </row>
    <row r="1105" spans="1:15" x14ac:dyDescent="0.2">
      <c r="A1105" t="s">
        <v>1126</v>
      </c>
      <c r="B1105">
        <v>43</v>
      </c>
      <c r="C1105">
        <v>1</v>
      </c>
      <c r="D1105" t="s">
        <v>20</v>
      </c>
      <c r="E1105" t="s">
        <v>28</v>
      </c>
      <c r="F1105" t="s">
        <v>22</v>
      </c>
      <c r="G1105">
        <v>66.25</v>
      </c>
      <c r="H1105">
        <v>0</v>
      </c>
      <c r="I1105" s="1">
        <v>44704</v>
      </c>
      <c r="J1105">
        <v>19</v>
      </c>
      <c r="K1105">
        <v>429</v>
      </c>
      <c r="L1105">
        <v>10.14</v>
      </c>
      <c r="M1105">
        <v>27.75</v>
      </c>
      <c r="N1105">
        <v>5</v>
      </c>
      <c r="O1105">
        <v>0</v>
      </c>
    </row>
    <row r="1106" spans="1:15" x14ac:dyDescent="0.2">
      <c r="A1106" t="s">
        <v>1127</v>
      </c>
      <c r="B1106">
        <v>25</v>
      </c>
      <c r="C1106">
        <v>0</v>
      </c>
      <c r="D1106" t="s">
        <v>16</v>
      </c>
      <c r="E1106" t="s">
        <v>21</v>
      </c>
      <c r="F1106" t="s">
        <v>25</v>
      </c>
      <c r="G1106">
        <v>75.209999999999994</v>
      </c>
      <c r="H1106">
        <v>0</v>
      </c>
      <c r="I1106" s="1">
        <v>44932</v>
      </c>
      <c r="J1106">
        <v>11</v>
      </c>
      <c r="K1106">
        <v>375.43</v>
      </c>
      <c r="L1106">
        <v>9.91</v>
      </c>
      <c r="M1106">
        <v>22.67</v>
      </c>
      <c r="N1106">
        <v>6</v>
      </c>
      <c r="O1106">
        <v>0</v>
      </c>
    </row>
    <row r="1107" spans="1:15" x14ac:dyDescent="0.2">
      <c r="A1107" t="s">
        <v>1128</v>
      </c>
      <c r="B1107">
        <v>43</v>
      </c>
      <c r="C1107">
        <v>1</v>
      </c>
      <c r="D1107" t="s">
        <v>16</v>
      </c>
      <c r="E1107" t="s">
        <v>17</v>
      </c>
      <c r="F1107" t="s">
        <v>25</v>
      </c>
      <c r="G1107">
        <v>52.09</v>
      </c>
      <c r="H1107">
        <v>0</v>
      </c>
      <c r="I1107" s="1">
        <v>44158</v>
      </c>
      <c r="J1107">
        <v>37</v>
      </c>
      <c r="K1107">
        <v>544.36</v>
      </c>
      <c r="L1107">
        <v>10.87</v>
      </c>
      <c r="M1107">
        <v>26</v>
      </c>
      <c r="N1107">
        <v>6</v>
      </c>
      <c r="O1107">
        <v>0</v>
      </c>
    </row>
    <row r="1108" spans="1:15" x14ac:dyDescent="0.2">
      <c r="A1108" t="s">
        <v>1129</v>
      </c>
      <c r="B1108">
        <v>44</v>
      </c>
      <c r="C1108">
        <v>0</v>
      </c>
      <c r="D1108" t="s">
        <v>16</v>
      </c>
      <c r="E1108" t="s">
        <v>17</v>
      </c>
      <c r="F1108" t="s">
        <v>18</v>
      </c>
      <c r="G1108">
        <v>16.899999999999999</v>
      </c>
      <c r="H1108">
        <v>0</v>
      </c>
      <c r="I1108" s="1">
        <v>43179</v>
      </c>
      <c r="J1108">
        <v>69</v>
      </c>
      <c r="K1108">
        <v>450.6</v>
      </c>
      <c r="L1108">
        <v>11.62</v>
      </c>
      <c r="M1108">
        <v>25.83</v>
      </c>
      <c r="N1108">
        <v>5</v>
      </c>
      <c r="O1108">
        <v>0</v>
      </c>
    </row>
    <row r="1109" spans="1:15" x14ac:dyDescent="0.2">
      <c r="A1109" t="s">
        <v>1130</v>
      </c>
      <c r="B1109">
        <v>43</v>
      </c>
      <c r="C1109">
        <v>1</v>
      </c>
      <c r="D1109" t="s">
        <v>20</v>
      </c>
      <c r="E1109" t="s">
        <v>28</v>
      </c>
      <c r="F1109" t="s">
        <v>22</v>
      </c>
      <c r="G1109">
        <v>62.92</v>
      </c>
      <c r="H1109">
        <v>0</v>
      </c>
      <c r="I1109" s="1">
        <v>43337</v>
      </c>
      <c r="J1109">
        <v>64</v>
      </c>
      <c r="K1109">
        <v>521.28</v>
      </c>
      <c r="L1109">
        <v>9.2200000000000006</v>
      </c>
      <c r="M1109">
        <v>17.079999999999998</v>
      </c>
      <c r="N1109">
        <v>0</v>
      </c>
      <c r="O1109">
        <v>0</v>
      </c>
    </row>
    <row r="1110" spans="1:15" x14ac:dyDescent="0.2">
      <c r="A1110" t="s">
        <v>1131</v>
      </c>
      <c r="B1110">
        <v>67</v>
      </c>
      <c r="C1110">
        <v>0</v>
      </c>
      <c r="D1110" t="s">
        <v>20</v>
      </c>
      <c r="E1110" t="s">
        <v>17</v>
      </c>
      <c r="F1110" t="s">
        <v>25</v>
      </c>
      <c r="G1110">
        <v>67.989999999999995</v>
      </c>
      <c r="H1110">
        <v>0</v>
      </c>
      <c r="I1110" s="1">
        <v>44417</v>
      </c>
      <c r="J1110">
        <v>28</v>
      </c>
      <c r="K1110">
        <v>533.45000000000005</v>
      </c>
      <c r="L1110">
        <v>10.89</v>
      </c>
      <c r="M1110">
        <v>22.83</v>
      </c>
      <c r="N1110">
        <v>3</v>
      </c>
      <c r="O1110">
        <v>0</v>
      </c>
    </row>
    <row r="1111" spans="1:15" x14ac:dyDescent="0.2">
      <c r="A1111" t="s">
        <v>1132</v>
      </c>
      <c r="B1111">
        <v>69</v>
      </c>
      <c r="C1111">
        <v>0</v>
      </c>
      <c r="D1111" t="s">
        <v>16</v>
      </c>
      <c r="E1111" t="s">
        <v>28</v>
      </c>
      <c r="F1111" t="s">
        <v>25</v>
      </c>
      <c r="G1111">
        <v>46.59</v>
      </c>
      <c r="H1111">
        <v>0</v>
      </c>
      <c r="I1111" s="1">
        <v>45076</v>
      </c>
      <c r="J1111">
        <v>7</v>
      </c>
      <c r="K1111">
        <v>346.32</v>
      </c>
      <c r="L1111">
        <v>9.89</v>
      </c>
      <c r="M1111">
        <v>19.170000000000002</v>
      </c>
      <c r="N1111">
        <v>6</v>
      </c>
      <c r="O1111">
        <v>0</v>
      </c>
    </row>
    <row r="1112" spans="1:15" x14ac:dyDescent="0.2">
      <c r="A1112" t="s">
        <v>1133</v>
      </c>
      <c r="B1112">
        <v>43</v>
      </c>
      <c r="C1112">
        <v>1</v>
      </c>
      <c r="D1112" t="s">
        <v>16</v>
      </c>
      <c r="E1112" t="s">
        <v>28</v>
      </c>
      <c r="F1112" t="s">
        <v>22</v>
      </c>
      <c r="G1112">
        <v>19.75</v>
      </c>
      <c r="H1112">
        <v>0</v>
      </c>
      <c r="I1112" s="1">
        <v>44969</v>
      </c>
      <c r="J1112">
        <v>10</v>
      </c>
      <c r="K1112">
        <v>612.59</v>
      </c>
      <c r="L1112">
        <v>10.050000000000001</v>
      </c>
      <c r="M1112">
        <v>29.08</v>
      </c>
      <c r="N1112">
        <v>7</v>
      </c>
      <c r="O1112">
        <v>0</v>
      </c>
    </row>
    <row r="1113" spans="1:15" x14ac:dyDescent="0.2">
      <c r="A1113" t="s">
        <v>1134</v>
      </c>
      <c r="B1113">
        <v>20</v>
      </c>
      <c r="C1113">
        <v>0</v>
      </c>
      <c r="D1113" t="s">
        <v>20</v>
      </c>
      <c r="E1113" t="s">
        <v>28</v>
      </c>
      <c r="F1113" t="s">
        <v>22</v>
      </c>
      <c r="G1113">
        <v>65.599999999999994</v>
      </c>
      <c r="H1113">
        <v>0</v>
      </c>
      <c r="I1113" s="1">
        <v>43732</v>
      </c>
      <c r="J1113">
        <v>51</v>
      </c>
      <c r="K1113">
        <v>475.97</v>
      </c>
      <c r="L1113">
        <v>9.86</v>
      </c>
      <c r="M1113">
        <v>26.67</v>
      </c>
      <c r="N1113">
        <v>7</v>
      </c>
      <c r="O1113">
        <v>0</v>
      </c>
    </row>
    <row r="1114" spans="1:15" x14ac:dyDescent="0.2">
      <c r="A1114" t="s">
        <v>1135</v>
      </c>
      <c r="B1114">
        <v>46</v>
      </c>
      <c r="C1114">
        <v>0</v>
      </c>
      <c r="D1114" t="s">
        <v>20</v>
      </c>
      <c r="E1114" t="s">
        <v>28</v>
      </c>
      <c r="F1114" t="s">
        <v>25</v>
      </c>
      <c r="G1114">
        <v>48.56</v>
      </c>
      <c r="H1114">
        <v>0</v>
      </c>
      <c r="I1114" s="1">
        <v>44804</v>
      </c>
      <c r="J1114">
        <v>16</v>
      </c>
      <c r="K1114">
        <v>578.36</v>
      </c>
      <c r="L1114">
        <v>8.7799999999999994</v>
      </c>
      <c r="M1114">
        <v>26.25</v>
      </c>
      <c r="N1114">
        <v>6</v>
      </c>
      <c r="O1114">
        <v>0</v>
      </c>
    </row>
    <row r="1115" spans="1:15" x14ac:dyDescent="0.2">
      <c r="A1115" t="s">
        <v>1136</v>
      </c>
      <c r="B1115">
        <v>61</v>
      </c>
      <c r="C1115">
        <v>0</v>
      </c>
      <c r="D1115" t="s">
        <v>16</v>
      </c>
      <c r="E1115" t="s">
        <v>17</v>
      </c>
      <c r="F1115" t="s">
        <v>22</v>
      </c>
      <c r="G1115">
        <v>56.79</v>
      </c>
      <c r="H1115">
        <v>0</v>
      </c>
      <c r="I1115" s="1">
        <v>43625</v>
      </c>
      <c r="J1115">
        <v>54</v>
      </c>
      <c r="K1115">
        <v>419.32</v>
      </c>
      <c r="L1115">
        <v>9.82</v>
      </c>
      <c r="M1115">
        <v>21.67</v>
      </c>
      <c r="N1115">
        <v>5</v>
      </c>
      <c r="O1115">
        <v>0</v>
      </c>
    </row>
    <row r="1116" spans="1:15" x14ac:dyDescent="0.2">
      <c r="A1116" t="s">
        <v>1137</v>
      </c>
      <c r="B1116">
        <v>23</v>
      </c>
      <c r="C1116">
        <v>0</v>
      </c>
      <c r="D1116" t="s">
        <v>20</v>
      </c>
      <c r="E1116" t="s">
        <v>17</v>
      </c>
      <c r="F1116" t="s">
        <v>18</v>
      </c>
      <c r="G1116">
        <v>58.51</v>
      </c>
      <c r="H1116">
        <v>0</v>
      </c>
      <c r="I1116" s="1">
        <v>44533</v>
      </c>
      <c r="J1116">
        <v>24</v>
      </c>
      <c r="K1116">
        <v>384.74</v>
      </c>
      <c r="L1116">
        <v>10.54</v>
      </c>
      <c r="M1116">
        <v>20.75</v>
      </c>
      <c r="N1116">
        <v>5</v>
      </c>
      <c r="O1116">
        <v>0</v>
      </c>
    </row>
    <row r="1117" spans="1:15" x14ac:dyDescent="0.2">
      <c r="A1117" t="s">
        <v>1138</v>
      </c>
      <c r="B1117">
        <v>46</v>
      </c>
      <c r="C1117">
        <v>0</v>
      </c>
      <c r="D1117" t="s">
        <v>16</v>
      </c>
      <c r="E1117" t="s">
        <v>21</v>
      </c>
      <c r="F1117" t="s">
        <v>22</v>
      </c>
      <c r="G1117">
        <v>49.71</v>
      </c>
      <c r="H1117">
        <v>0</v>
      </c>
      <c r="I1117" s="1">
        <v>43961</v>
      </c>
      <c r="J1117">
        <v>43</v>
      </c>
      <c r="K1117">
        <v>415.45</v>
      </c>
      <c r="L1117">
        <v>10.6</v>
      </c>
      <c r="M1117">
        <v>31.17</v>
      </c>
      <c r="N1117">
        <v>4</v>
      </c>
      <c r="O1117">
        <v>0</v>
      </c>
    </row>
    <row r="1118" spans="1:15" x14ac:dyDescent="0.2">
      <c r="A1118" t="s">
        <v>1139</v>
      </c>
      <c r="B1118">
        <v>61</v>
      </c>
      <c r="C1118">
        <v>0</v>
      </c>
      <c r="D1118" t="s">
        <v>16</v>
      </c>
      <c r="E1118" t="s">
        <v>28</v>
      </c>
      <c r="F1118" t="s">
        <v>22</v>
      </c>
      <c r="G1118">
        <v>29.98</v>
      </c>
      <c r="H1118">
        <v>0</v>
      </c>
      <c r="I1118" s="1">
        <v>44816</v>
      </c>
      <c r="J1118">
        <v>15</v>
      </c>
      <c r="K1118">
        <v>401.38</v>
      </c>
      <c r="L1118">
        <v>9.2200000000000006</v>
      </c>
      <c r="M1118">
        <v>16.579999999999998</v>
      </c>
      <c r="N1118">
        <v>13</v>
      </c>
      <c r="O1118">
        <v>0</v>
      </c>
    </row>
    <row r="1119" spans="1:15" x14ac:dyDescent="0.2">
      <c r="A1119" t="s">
        <v>1140</v>
      </c>
      <c r="B1119">
        <v>41</v>
      </c>
      <c r="C1119">
        <v>0</v>
      </c>
      <c r="D1119" t="s">
        <v>16</v>
      </c>
      <c r="E1119" t="s">
        <v>17</v>
      </c>
      <c r="F1119" t="s">
        <v>22</v>
      </c>
      <c r="G1119">
        <v>45.99</v>
      </c>
      <c r="H1119">
        <v>0</v>
      </c>
      <c r="I1119" s="1">
        <v>43117</v>
      </c>
      <c r="J1119">
        <v>71</v>
      </c>
      <c r="K1119">
        <v>361.46</v>
      </c>
      <c r="L1119">
        <v>9.31</v>
      </c>
      <c r="M1119">
        <v>22.17</v>
      </c>
      <c r="N1119">
        <v>10</v>
      </c>
      <c r="O1119">
        <v>0</v>
      </c>
    </row>
    <row r="1120" spans="1:15" x14ac:dyDescent="0.2">
      <c r="A1120" t="s">
        <v>1141</v>
      </c>
      <c r="B1120">
        <v>43</v>
      </c>
      <c r="C1120">
        <v>1</v>
      </c>
      <c r="D1120" t="s">
        <v>20</v>
      </c>
      <c r="E1120" t="s">
        <v>21</v>
      </c>
      <c r="F1120" t="s">
        <v>25</v>
      </c>
      <c r="G1120">
        <v>49.93</v>
      </c>
      <c r="H1120">
        <v>0</v>
      </c>
      <c r="I1120" s="1">
        <v>44433</v>
      </c>
      <c r="J1120">
        <v>28</v>
      </c>
      <c r="K1120">
        <v>711.39</v>
      </c>
      <c r="L1120">
        <v>10.17</v>
      </c>
      <c r="M1120">
        <v>17.079999999999998</v>
      </c>
      <c r="N1120">
        <v>4</v>
      </c>
      <c r="O1120">
        <v>0</v>
      </c>
    </row>
    <row r="1121" spans="1:15" x14ac:dyDescent="0.2">
      <c r="A1121" t="s">
        <v>1142</v>
      </c>
      <c r="B1121">
        <v>37</v>
      </c>
      <c r="C1121">
        <v>0</v>
      </c>
      <c r="D1121" t="s">
        <v>16</v>
      </c>
      <c r="E1121" t="s">
        <v>17</v>
      </c>
      <c r="F1121" t="s">
        <v>25</v>
      </c>
      <c r="G1121">
        <v>45.98</v>
      </c>
      <c r="H1121">
        <v>0</v>
      </c>
      <c r="I1121" s="1">
        <v>43220</v>
      </c>
      <c r="J1121">
        <v>68</v>
      </c>
      <c r="K1121">
        <v>506.83</v>
      </c>
      <c r="L1121">
        <v>11.13</v>
      </c>
      <c r="M1121">
        <v>15.08</v>
      </c>
      <c r="N1121">
        <v>5</v>
      </c>
      <c r="O1121">
        <v>0</v>
      </c>
    </row>
    <row r="1122" spans="1:15" x14ac:dyDescent="0.2">
      <c r="A1122" t="s">
        <v>1143</v>
      </c>
      <c r="B1122">
        <v>63</v>
      </c>
      <c r="C1122">
        <v>0</v>
      </c>
      <c r="D1122" t="s">
        <v>16</v>
      </c>
      <c r="E1122" t="s">
        <v>28</v>
      </c>
      <c r="F1122" t="s">
        <v>25</v>
      </c>
      <c r="G1122">
        <v>42.42</v>
      </c>
      <c r="H1122">
        <v>0</v>
      </c>
      <c r="I1122" s="1">
        <v>43445</v>
      </c>
      <c r="J1122">
        <v>60</v>
      </c>
      <c r="K1122">
        <v>521.95000000000005</v>
      </c>
      <c r="L1122">
        <v>8.76</v>
      </c>
      <c r="M1122">
        <v>20.420000000000002</v>
      </c>
      <c r="N1122">
        <v>6</v>
      </c>
      <c r="O1122">
        <v>0</v>
      </c>
    </row>
    <row r="1123" spans="1:15" x14ac:dyDescent="0.2">
      <c r="A1123" t="s">
        <v>1144</v>
      </c>
      <c r="B1123">
        <v>32</v>
      </c>
      <c r="C1123">
        <v>0</v>
      </c>
      <c r="D1123" t="s">
        <v>16</v>
      </c>
      <c r="E1123" t="s">
        <v>28</v>
      </c>
      <c r="F1123" t="s">
        <v>22</v>
      </c>
      <c r="G1123">
        <v>64.28</v>
      </c>
      <c r="H1123">
        <v>0</v>
      </c>
      <c r="I1123" s="1">
        <v>43530</v>
      </c>
      <c r="J1123">
        <v>57</v>
      </c>
      <c r="K1123">
        <v>289.98</v>
      </c>
      <c r="L1123">
        <v>9.9700000000000006</v>
      </c>
      <c r="M1123">
        <v>25.5</v>
      </c>
      <c r="N1123">
        <v>7</v>
      </c>
      <c r="O1123">
        <v>0</v>
      </c>
    </row>
    <row r="1124" spans="1:15" x14ac:dyDescent="0.2">
      <c r="A1124" t="s">
        <v>1145</v>
      </c>
      <c r="B1124">
        <v>42</v>
      </c>
      <c r="C1124">
        <v>0</v>
      </c>
      <c r="D1124" t="s">
        <v>16</v>
      </c>
      <c r="E1124" t="s">
        <v>17</v>
      </c>
      <c r="F1124" t="s">
        <v>25</v>
      </c>
      <c r="G1124">
        <v>70.27</v>
      </c>
      <c r="H1124">
        <v>0</v>
      </c>
      <c r="I1124" s="1">
        <v>43665</v>
      </c>
      <c r="J1124">
        <v>53</v>
      </c>
      <c r="K1124">
        <v>502.95</v>
      </c>
      <c r="L1124">
        <v>7.55</v>
      </c>
      <c r="M1124">
        <v>20.079999999999998</v>
      </c>
      <c r="N1124">
        <v>5</v>
      </c>
      <c r="O1124">
        <v>0</v>
      </c>
    </row>
    <row r="1125" spans="1:15" x14ac:dyDescent="0.2">
      <c r="A1125" t="s">
        <v>1146</v>
      </c>
      <c r="B1125">
        <v>43</v>
      </c>
      <c r="C1125">
        <v>1</v>
      </c>
      <c r="D1125" t="s">
        <v>20</v>
      </c>
      <c r="E1125" t="s">
        <v>21</v>
      </c>
      <c r="F1125" t="s">
        <v>25</v>
      </c>
      <c r="G1125">
        <v>78.98</v>
      </c>
      <c r="H1125">
        <v>0</v>
      </c>
      <c r="I1125" s="1">
        <v>44003</v>
      </c>
      <c r="J1125">
        <v>42</v>
      </c>
      <c r="K1125">
        <v>405.85</v>
      </c>
      <c r="L1125">
        <v>9.57</v>
      </c>
      <c r="M1125">
        <v>19.579999999999998</v>
      </c>
      <c r="N1125">
        <v>9</v>
      </c>
      <c r="O1125">
        <v>0</v>
      </c>
    </row>
    <row r="1126" spans="1:15" x14ac:dyDescent="0.2">
      <c r="A1126" t="s">
        <v>1147</v>
      </c>
      <c r="B1126">
        <v>43</v>
      </c>
      <c r="C1126">
        <v>1</v>
      </c>
      <c r="D1126" t="s">
        <v>20</v>
      </c>
      <c r="E1126" t="s">
        <v>17</v>
      </c>
      <c r="F1126" t="s">
        <v>18</v>
      </c>
      <c r="G1126">
        <v>34.94</v>
      </c>
      <c r="H1126">
        <v>0</v>
      </c>
      <c r="I1126" s="1">
        <v>44916</v>
      </c>
      <c r="J1126">
        <v>12</v>
      </c>
      <c r="K1126">
        <v>539.46</v>
      </c>
      <c r="L1126">
        <v>10.11</v>
      </c>
      <c r="M1126">
        <v>28.92</v>
      </c>
      <c r="N1126">
        <v>6</v>
      </c>
      <c r="O1126">
        <v>0</v>
      </c>
    </row>
    <row r="1127" spans="1:15" x14ac:dyDescent="0.2">
      <c r="A1127" t="s">
        <v>1148</v>
      </c>
      <c r="B1127">
        <v>25</v>
      </c>
      <c r="C1127">
        <v>0</v>
      </c>
      <c r="D1127" t="s">
        <v>20</v>
      </c>
      <c r="E1127" t="s">
        <v>17</v>
      </c>
      <c r="F1127" t="s">
        <v>25</v>
      </c>
      <c r="G1127">
        <v>176.6</v>
      </c>
      <c r="H1127">
        <v>0</v>
      </c>
      <c r="I1127" s="1">
        <v>44181</v>
      </c>
      <c r="J1127">
        <v>36</v>
      </c>
      <c r="K1127">
        <v>446.8</v>
      </c>
      <c r="L1127">
        <v>9.1999999999999993</v>
      </c>
      <c r="M1127">
        <v>21.58</v>
      </c>
      <c r="N1127">
        <v>5</v>
      </c>
      <c r="O1127">
        <v>0</v>
      </c>
    </row>
    <row r="1128" spans="1:15" x14ac:dyDescent="0.2">
      <c r="A1128" t="s">
        <v>1149</v>
      </c>
      <c r="B1128">
        <v>24</v>
      </c>
      <c r="C1128">
        <v>0</v>
      </c>
      <c r="D1128" t="s">
        <v>20</v>
      </c>
      <c r="E1128" t="s">
        <v>28</v>
      </c>
      <c r="F1128" t="s">
        <v>18</v>
      </c>
      <c r="G1128">
        <v>69.510000000000005</v>
      </c>
      <c r="H1128">
        <v>0</v>
      </c>
      <c r="I1128" s="1">
        <v>44252</v>
      </c>
      <c r="J1128">
        <v>34</v>
      </c>
      <c r="K1128">
        <v>645</v>
      </c>
      <c r="L1128">
        <v>11.15</v>
      </c>
      <c r="M1128">
        <v>23.67</v>
      </c>
      <c r="N1128">
        <v>9</v>
      </c>
      <c r="O1128">
        <v>0</v>
      </c>
    </row>
    <row r="1129" spans="1:15" x14ac:dyDescent="0.2">
      <c r="A1129" t="s">
        <v>1150</v>
      </c>
      <c r="B1129">
        <v>43</v>
      </c>
      <c r="C1129">
        <v>1</v>
      </c>
      <c r="D1129" t="s">
        <v>16</v>
      </c>
      <c r="E1129" t="s">
        <v>21</v>
      </c>
      <c r="F1129" t="s">
        <v>25</v>
      </c>
      <c r="G1129">
        <v>52.86</v>
      </c>
      <c r="H1129">
        <v>0</v>
      </c>
      <c r="I1129" s="1">
        <v>43499</v>
      </c>
      <c r="J1129">
        <v>58</v>
      </c>
      <c r="K1129">
        <v>506.65</v>
      </c>
      <c r="L1129">
        <v>10.86</v>
      </c>
      <c r="M1129">
        <v>19.329999999999998</v>
      </c>
      <c r="N1129">
        <v>10</v>
      </c>
      <c r="O1129">
        <v>0</v>
      </c>
    </row>
    <row r="1130" spans="1:15" x14ac:dyDescent="0.2">
      <c r="A1130" t="s">
        <v>1151</v>
      </c>
      <c r="B1130">
        <v>61</v>
      </c>
      <c r="C1130">
        <v>0</v>
      </c>
      <c r="D1130" t="s">
        <v>20</v>
      </c>
      <c r="E1130" t="s">
        <v>28</v>
      </c>
      <c r="F1130" t="s">
        <v>25</v>
      </c>
      <c r="G1130">
        <v>55.64</v>
      </c>
      <c r="H1130">
        <v>0</v>
      </c>
      <c r="I1130" s="1">
        <v>45047</v>
      </c>
      <c r="J1130">
        <v>7</v>
      </c>
      <c r="K1130">
        <v>553.66999999999996</v>
      </c>
      <c r="L1130">
        <v>9.24</v>
      </c>
      <c r="M1130">
        <v>24.58</v>
      </c>
      <c r="N1130">
        <v>5</v>
      </c>
      <c r="O1130">
        <v>0</v>
      </c>
    </row>
    <row r="1131" spans="1:15" x14ac:dyDescent="0.2">
      <c r="A1131" t="s">
        <v>1152</v>
      </c>
      <c r="B1131">
        <v>43</v>
      </c>
      <c r="C1131">
        <v>1</v>
      </c>
      <c r="D1131" t="s">
        <v>16</v>
      </c>
      <c r="E1131" t="s">
        <v>28</v>
      </c>
      <c r="F1131" t="s">
        <v>22</v>
      </c>
      <c r="G1131">
        <v>68.22</v>
      </c>
      <c r="H1131">
        <v>0</v>
      </c>
      <c r="I1131" s="1">
        <v>44874</v>
      </c>
      <c r="J1131">
        <v>13</v>
      </c>
      <c r="K1131">
        <v>350.81</v>
      </c>
      <c r="L1131">
        <v>9.6199999999999992</v>
      </c>
      <c r="M1131">
        <v>25.67</v>
      </c>
      <c r="N1131">
        <v>5</v>
      </c>
      <c r="O1131">
        <v>0</v>
      </c>
    </row>
    <row r="1132" spans="1:15" x14ac:dyDescent="0.2">
      <c r="A1132" t="s">
        <v>1153</v>
      </c>
      <c r="B1132">
        <v>43</v>
      </c>
      <c r="C1132">
        <v>1</v>
      </c>
      <c r="D1132" t="s">
        <v>20</v>
      </c>
      <c r="E1132" t="s">
        <v>17</v>
      </c>
      <c r="F1132" t="s">
        <v>22</v>
      </c>
      <c r="G1132">
        <v>49.25</v>
      </c>
      <c r="H1132">
        <v>0</v>
      </c>
      <c r="I1132" s="1">
        <v>44482</v>
      </c>
      <c r="J1132">
        <v>26</v>
      </c>
      <c r="K1132">
        <v>383.14</v>
      </c>
      <c r="L1132">
        <v>7.93</v>
      </c>
      <c r="M1132">
        <v>23.67</v>
      </c>
      <c r="N1132">
        <v>7</v>
      </c>
      <c r="O1132">
        <v>0</v>
      </c>
    </row>
    <row r="1133" spans="1:15" x14ac:dyDescent="0.2">
      <c r="A1133" t="s">
        <v>1154</v>
      </c>
      <c r="B1133">
        <v>26</v>
      </c>
      <c r="C1133">
        <v>0</v>
      </c>
      <c r="D1133" t="s">
        <v>16</v>
      </c>
      <c r="E1133" t="s">
        <v>28</v>
      </c>
      <c r="F1133" t="s">
        <v>18</v>
      </c>
      <c r="G1133">
        <v>47.26</v>
      </c>
      <c r="H1133">
        <v>0</v>
      </c>
      <c r="I1133" s="1">
        <v>44872</v>
      </c>
      <c r="J1133">
        <v>13</v>
      </c>
      <c r="K1133">
        <v>586.96</v>
      </c>
      <c r="L1133">
        <v>10.17</v>
      </c>
      <c r="M1133">
        <v>30.75</v>
      </c>
      <c r="N1133">
        <v>7</v>
      </c>
      <c r="O1133">
        <v>0</v>
      </c>
    </row>
    <row r="1134" spans="1:15" x14ac:dyDescent="0.2">
      <c r="A1134" t="s">
        <v>1155</v>
      </c>
      <c r="B1134">
        <v>55</v>
      </c>
      <c r="C1134">
        <v>0</v>
      </c>
      <c r="D1134" t="s">
        <v>20</v>
      </c>
      <c r="E1134" t="s">
        <v>17</v>
      </c>
      <c r="F1134" t="s">
        <v>25</v>
      </c>
      <c r="G1134">
        <v>39.6</v>
      </c>
      <c r="H1134">
        <v>0</v>
      </c>
      <c r="I1134" s="1">
        <v>43563</v>
      </c>
      <c r="J1134">
        <v>56</v>
      </c>
      <c r="K1134">
        <v>476.43</v>
      </c>
      <c r="L1134">
        <v>9.43</v>
      </c>
      <c r="M1134">
        <v>19</v>
      </c>
      <c r="N1134">
        <v>9</v>
      </c>
      <c r="O1134">
        <v>0</v>
      </c>
    </row>
    <row r="1135" spans="1:15" x14ac:dyDescent="0.2">
      <c r="A1135" t="s">
        <v>1156</v>
      </c>
      <c r="B1135">
        <v>65</v>
      </c>
      <c r="C1135">
        <v>0</v>
      </c>
      <c r="D1135" t="s">
        <v>20</v>
      </c>
      <c r="E1135" t="s">
        <v>21</v>
      </c>
      <c r="F1135" t="s">
        <v>25</v>
      </c>
      <c r="G1135">
        <v>32.5</v>
      </c>
      <c r="H1135">
        <v>0</v>
      </c>
      <c r="I1135" s="1">
        <v>43535</v>
      </c>
      <c r="J1135">
        <v>57</v>
      </c>
      <c r="K1135">
        <v>503.63</v>
      </c>
      <c r="L1135">
        <v>10.94</v>
      </c>
      <c r="M1135">
        <v>25.42</v>
      </c>
      <c r="N1135">
        <v>7</v>
      </c>
      <c r="O1135">
        <v>0</v>
      </c>
    </row>
    <row r="1136" spans="1:15" x14ac:dyDescent="0.2">
      <c r="A1136" t="s">
        <v>1157</v>
      </c>
      <c r="B1136">
        <v>43</v>
      </c>
      <c r="C1136">
        <v>1</v>
      </c>
      <c r="D1136" t="s">
        <v>20</v>
      </c>
      <c r="E1136" t="s">
        <v>28</v>
      </c>
      <c r="F1136" t="s">
        <v>18</v>
      </c>
      <c r="G1136">
        <v>40.51</v>
      </c>
      <c r="H1136">
        <v>0</v>
      </c>
      <c r="I1136" s="1">
        <v>43556</v>
      </c>
      <c r="J1136">
        <v>56</v>
      </c>
      <c r="K1136">
        <v>600.14</v>
      </c>
      <c r="L1136">
        <v>8.35</v>
      </c>
      <c r="M1136">
        <v>18.670000000000002</v>
      </c>
      <c r="N1136">
        <v>2</v>
      </c>
      <c r="O1136">
        <v>0</v>
      </c>
    </row>
    <row r="1137" spans="1:15" x14ac:dyDescent="0.2">
      <c r="A1137" t="s">
        <v>1158</v>
      </c>
      <c r="B1137">
        <v>43</v>
      </c>
      <c r="C1137">
        <v>1</v>
      </c>
      <c r="D1137" t="s">
        <v>16</v>
      </c>
      <c r="E1137" t="s">
        <v>28</v>
      </c>
      <c r="F1137" t="s">
        <v>25</v>
      </c>
      <c r="G1137">
        <v>52.57</v>
      </c>
      <c r="H1137">
        <v>0</v>
      </c>
      <c r="I1137" s="1">
        <v>43307</v>
      </c>
      <c r="J1137">
        <v>65</v>
      </c>
      <c r="K1137">
        <v>428.91</v>
      </c>
      <c r="L1137">
        <v>9.8800000000000008</v>
      </c>
      <c r="M1137">
        <v>20.92</v>
      </c>
      <c r="N1137">
        <v>9</v>
      </c>
      <c r="O1137">
        <v>0</v>
      </c>
    </row>
    <row r="1138" spans="1:15" x14ac:dyDescent="0.2">
      <c r="A1138" t="s">
        <v>1159</v>
      </c>
      <c r="B1138">
        <v>44</v>
      </c>
      <c r="C1138">
        <v>0</v>
      </c>
      <c r="D1138" t="s">
        <v>16</v>
      </c>
      <c r="E1138" t="s">
        <v>17</v>
      </c>
      <c r="F1138" t="s">
        <v>22</v>
      </c>
      <c r="G1138">
        <v>47.61</v>
      </c>
      <c r="H1138">
        <v>0</v>
      </c>
      <c r="I1138" s="1">
        <v>44164</v>
      </c>
      <c r="J1138">
        <v>37</v>
      </c>
      <c r="K1138">
        <v>463.53</v>
      </c>
      <c r="L1138">
        <v>10.77</v>
      </c>
      <c r="M1138">
        <v>25.25</v>
      </c>
      <c r="N1138">
        <v>9</v>
      </c>
      <c r="O1138">
        <v>0</v>
      </c>
    </row>
    <row r="1139" spans="1:15" x14ac:dyDescent="0.2">
      <c r="A1139" t="s">
        <v>1160</v>
      </c>
      <c r="B1139">
        <v>41</v>
      </c>
      <c r="C1139">
        <v>0</v>
      </c>
      <c r="D1139" t="s">
        <v>16</v>
      </c>
      <c r="E1139" t="s">
        <v>21</v>
      </c>
      <c r="F1139" t="s">
        <v>22</v>
      </c>
      <c r="G1139">
        <v>49.25</v>
      </c>
      <c r="H1139">
        <v>0</v>
      </c>
      <c r="I1139" s="1">
        <v>43108</v>
      </c>
      <c r="J1139">
        <v>71</v>
      </c>
      <c r="K1139">
        <v>530.23</v>
      </c>
      <c r="L1139">
        <v>9.94</v>
      </c>
      <c r="M1139">
        <v>28.58</v>
      </c>
      <c r="N1139">
        <v>3</v>
      </c>
      <c r="O1139">
        <v>0</v>
      </c>
    </row>
    <row r="1140" spans="1:15" x14ac:dyDescent="0.2">
      <c r="A1140" t="s">
        <v>1161</v>
      </c>
      <c r="B1140">
        <v>43</v>
      </c>
      <c r="C1140">
        <v>1</v>
      </c>
      <c r="D1140" t="s">
        <v>16</v>
      </c>
      <c r="E1140" t="s">
        <v>17</v>
      </c>
      <c r="F1140" t="s">
        <v>22</v>
      </c>
      <c r="G1140">
        <v>44.29</v>
      </c>
      <c r="H1140">
        <v>0</v>
      </c>
      <c r="I1140" s="1">
        <v>43279</v>
      </c>
      <c r="J1140">
        <v>66</v>
      </c>
      <c r="K1140">
        <v>368.57</v>
      </c>
      <c r="L1140">
        <v>9.64</v>
      </c>
      <c r="M1140">
        <v>26.5</v>
      </c>
      <c r="N1140">
        <v>6</v>
      </c>
      <c r="O1140">
        <v>0</v>
      </c>
    </row>
    <row r="1141" spans="1:15" x14ac:dyDescent="0.2">
      <c r="A1141" t="s">
        <v>1162</v>
      </c>
      <c r="B1141">
        <v>43</v>
      </c>
      <c r="C1141">
        <v>1</v>
      </c>
      <c r="D1141" t="s">
        <v>20</v>
      </c>
      <c r="E1141" t="s">
        <v>28</v>
      </c>
      <c r="F1141" t="s">
        <v>22</v>
      </c>
      <c r="G1141">
        <v>44.75</v>
      </c>
      <c r="H1141">
        <v>0</v>
      </c>
      <c r="I1141" s="1">
        <v>43486</v>
      </c>
      <c r="J1141">
        <v>59</v>
      </c>
      <c r="K1141">
        <v>354.08</v>
      </c>
      <c r="L1141">
        <v>10.050000000000001</v>
      </c>
      <c r="M1141">
        <v>30.25</v>
      </c>
      <c r="N1141">
        <v>6</v>
      </c>
      <c r="O1141">
        <v>0</v>
      </c>
    </row>
    <row r="1142" spans="1:15" x14ac:dyDescent="0.2">
      <c r="A1142" t="s">
        <v>1163</v>
      </c>
      <c r="B1142">
        <v>43</v>
      </c>
      <c r="C1142">
        <v>1</v>
      </c>
      <c r="D1142" t="s">
        <v>16</v>
      </c>
      <c r="E1142" t="s">
        <v>21</v>
      </c>
      <c r="F1142" t="s">
        <v>25</v>
      </c>
      <c r="G1142">
        <v>65.77</v>
      </c>
      <c r="H1142">
        <v>0</v>
      </c>
      <c r="I1142" s="1">
        <v>43311</v>
      </c>
      <c r="J1142">
        <v>65</v>
      </c>
      <c r="K1142">
        <v>597.6</v>
      </c>
      <c r="L1142">
        <v>10.11</v>
      </c>
      <c r="M1142">
        <v>24.75</v>
      </c>
      <c r="N1142">
        <v>7</v>
      </c>
      <c r="O1142">
        <v>0</v>
      </c>
    </row>
    <row r="1143" spans="1:15" x14ac:dyDescent="0.2">
      <c r="A1143" t="s">
        <v>1164</v>
      </c>
      <c r="B1143">
        <v>34</v>
      </c>
      <c r="C1143">
        <v>0</v>
      </c>
      <c r="D1143" t="s">
        <v>16</v>
      </c>
      <c r="E1143" t="s">
        <v>28</v>
      </c>
      <c r="F1143" t="s">
        <v>25</v>
      </c>
      <c r="G1143">
        <v>52.63</v>
      </c>
      <c r="H1143">
        <v>0</v>
      </c>
      <c r="I1143" s="1">
        <v>43756</v>
      </c>
      <c r="J1143">
        <v>50</v>
      </c>
      <c r="K1143">
        <v>602.91999999999996</v>
      </c>
      <c r="L1143">
        <v>9.4499999999999993</v>
      </c>
      <c r="M1143">
        <v>16.170000000000002</v>
      </c>
      <c r="N1143">
        <v>9</v>
      </c>
      <c r="O1143">
        <v>0</v>
      </c>
    </row>
    <row r="1144" spans="1:15" x14ac:dyDescent="0.2">
      <c r="A1144" t="s">
        <v>1165</v>
      </c>
      <c r="B1144">
        <v>43</v>
      </c>
      <c r="C1144">
        <v>1</v>
      </c>
      <c r="D1144" t="s">
        <v>16</v>
      </c>
      <c r="E1144" t="s">
        <v>17</v>
      </c>
      <c r="F1144" t="s">
        <v>18</v>
      </c>
      <c r="G1144">
        <v>35.1</v>
      </c>
      <c r="H1144">
        <v>0</v>
      </c>
      <c r="I1144" s="1">
        <v>44719</v>
      </c>
      <c r="J1144">
        <v>18</v>
      </c>
      <c r="K1144">
        <v>394.19</v>
      </c>
      <c r="L1144">
        <v>10.29</v>
      </c>
      <c r="M1144">
        <v>32.42</v>
      </c>
      <c r="N1144">
        <v>5</v>
      </c>
      <c r="O1144">
        <v>0</v>
      </c>
    </row>
    <row r="1145" spans="1:15" x14ac:dyDescent="0.2">
      <c r="A1145" t="s">
        <v>1166</v>
      </c>
      <c r="B1145">
        <v>38</v>
      </c>
      <c r="C1145">
        <v>0</v>
      </c>
      <c r="D1145" t="s">
        <v>16</v>
      </c>
      <c r="E1145" t="s">
        <v>17</v>
      </c>
      <c r="F1145" t="s">
        <v>25</v>
      </c>
      <c r="G1145">
        <v>50.87</v>
      </c>
      <c r="H1145">
        <v>0</v>
      </c>
      <c r="I1145" s="1">
        <v>44779</v>
      </c>
      <c r="J1145">
        <v>16</v>
      </c>
      <c r="K1145">
        <v>289.79000000000002</v>
      </c>
      <c r="L1145">
        <v>11</v>
      </c>
      <c r="M1145">
        <v>16.829999999999998</v>
      </c>
      <c r="N1145">
        <v>7</v>
      </c>
      <c r="O1145">
        <v>0</v>
      </c>
    </row>
    <row r="1146" spans="1:15" x14ac:dyDescent="0.2">
      <c r="A1146" t="s">
        <v>1167</v>
      </c>
      <c r="B1146">
        <v>35</v>
      </c>
      <c r="C1146">
        <v>0</v>
      </c>
      <c r="D1146" t="s">
        <v>16</v>
      </c>
      <c r="E1146" t="s">
        <v>17</v>
      </c>
      <c r="F1146" t="s">
        <v>22</v>
      </c>
      <c r="G1146">
        <v>59.24</v>
      </c>
      <c r="H1146">
        <v>0</v>
      </c>
      <c r="I1146" s="1">
        <v>44670</v>
      </c>
      <c r="J1146">
        <v>20</v>
      </c>
      <c r="K1146">
        <v>651.11</v>
      </c>
      <c r="L1146">
        <v>10.33</v>
      </c>
      <c r="M1146">
        <v>24.58</v>
      </c>
      <c r="N1146">
        <v>10</v>
      </c>
      <c r="O1146">
        <v>0</v>
      </c>
    </row>
    <row r="1147" spans="1:15" x14ac:dyDescent="0.2">
      <c r="A1147" t="s">
        <v>1168</v>
      </c>
      <c r="B1147">
        <v>47</v>
      </c>
      <c r="C1147">
        <v>0</v>
      </c>
      <c r="D1147" t="s">
        <v>16</v>
      </c>
      <c r="E1147" t="s">
        <v>17</v>
      </c>
      <c r="F1147" t="s">
        <v>22</v>
      </c>
      <c r="G1147">
        <v>64.349999999999994</v>
      </c>
      <c r="H1147">
        <v>0</v>
      </c>
      <c r="I1147" s="1">
        <v>43734</v>
      </c>
      <c r="J1147">
        <v>51</v>
      </c>
      <c r="K1147">
        <v>557.49</v>
      </c>
      <c r="L1147">
        <v>9.42</v>
      </c>
      <c r="M1147">
        <v>22.83</v>
      </c>
      <c r="N1147">
        <v>6</v>
      </c>
      <c r="O1147">
        <v>0</v>
      </c>
    </row>
    <row r="1148" spans="1:15" x14ac:dyDescent="0.2">
      <c r="A1148" t="s">
        <v>1169</v>
      </c>
      <c r="B1148">
        <v>43</v>
      </c>
      <c r="C1148">
        <v>1</v>
      </c>
      <c r="D1148" t="s">
        <v>20</v>
      </c>
      <c r="E1148" t="s">
        <v>21</v>
      </c>
      <c r="F1148" t="s">
        <v>25</v>
      </c>
      <c r="G1148">
        <v>58.46</v>
      </c>
      <c r="H1148">
        <v>0</v>
      </c>
      <c r="I1148" s="1">
        <v>43497</v>
      </c>
      <c r="J1148">
        <v>58</v>
      </c>
      <c r="K1148">
        <v>242.68</v>
      </c>
      <c r="L1148">
        <v>7.29</v>
      </c>
      <c r="M1148">
        <v>26</v>
      </c>
      <c r="N1148">
        <v>8</v>
      </c>
      <c r="O1148">
        <v>0</v>
      </c>
    </row>
    <row r="1149" spans="1:15" x14ac:dyDescent="0.2">
      <c r="A1149" t="s">
        <v>1170</v>
      </c>
      <c r="B1149">
        <v>26</v>
      </c>
      <c r="C1149">
        <v>0</v>
      </c>
      <c r="D1149" t="s">
        <v>16</v>
      </c>
      <c r="E1149" t="s">
        <v>21</v>
      </c>
      <c r="F1149" t="s">
        <v>22</v>
      </c>
      <c r="G1149">
        <v>42.33</v>
      </c>
      <c r="H1149">
        <v>0</v>
      </c>
      <c r="I1149" s="1">
        <v>44312</v>
      </c>
      <c r="J1149">
        <v>32</v>
      </c>
      <c r="K1149">
        <v>617.51</v>
      </c>
      <c r="L1149">
        <v>10.220000000000001</v>
      </c>
      <c r="M1149">
        <v>28.58</v>
      </c>
      <c r="N1149">
        <v>7</v>
      </c>
      <c r="O1149">
        <v>0</v>
      </c>
    </row>
    <row r="1150" spans="1:15" x14ac:dyDescent="0.2">
      <c r="A1150" t="s">
        <v>1171</v>
      </c>
      <c r="B1150">
        <v>43</v>
      </c>
      <c r="C1150">
        <v>1</v>
      </c>
      <c r="D1150" t="s">
        <v>20</v>
      </c>
      <c r="E1150" t="s">
        <v>28</v>
      </c>
      <c r="F1150" t="s">
        <v>18</v>
      </c>
      <c r="G1150">
        <v>62.73</v>
      </c>
      <c r="H1150">
        <v>0</v>
      </c>
      <c r="I1150" s="1">
        <v>44676</v>
      </c>
      <c r="J1150">
        <v>20</v>
      </c>
      <c r="K1150">
        <v>458.85</v>
      </c>
      <c r="L1150">
        <v>9.8800000000000008</v>
      </c>
      <c r="M1150">
        <v>26</v>
      </c>
      <c r="N1150">
        <v>6</v>
      </c>
      <c r="O1150">
        <v>0</v>
      </c>
    </row>
    <row r="1151" spans="1:15" x14ac:dyDescent="0.2">
      <c r="A1151" t="s">
        <v>1172</v>
      </c>
      <c r="B1151">
        <v>64</v>
      </c>
      <c r="C1151">
        <v>0</v>
      </c>
      <c r="D1151" t="s">
        <v>16</v>
      </c>
      <c r="E1151" t="s">
        <v>21</v>
      </c>
      <c r="F1151" t="s">
        <v>22</v>
      </c>
      <c r="G1151">
        <v>57.59</v>
      </c>
      <c r="H1151">
        <v>0</v>
      </c>
      <c r="I1151" s="1">
        <v>43330</v>
      </c>
      <c r="J1151">
        <v>64</v>
      </c>
      <c r="K1151">
        <v>396.67</v>
      </c>
      <c r="L1151">
        <v>11.17</v>
      </c>
      <c r="M1151">
        <v>26.25</v>
      </c>
      <c r="N1151">
        <v>5</v>
      </c>
      <c r="O1151">
        <v>0</v>
      </c>
    </row>
    <row r="1152" spans="1:15" x14ac:dyDescent="0.2">
      <c r="A1152" t="s">
        <v>1173</v>
      </c>
      <c r="B1152">
        <v>48</v>
      </c>
      <c r="C1152">
        <v>0</v>
      </c>
      <c r="D1152" t="s">
        <v>20</v>
      </c>
      <c r="E1152" t="s">
        <v>17</v>
      </c>
      <c r="F1152" t="s">
        <v>18</v>
      </c>
      <c r="G1152">
        <v>19.899999999999999</v>
      </c>
      <c r="H1152">
        <v>0</v>
      </c>
      <c r="I1152" s="1">
        <v>45055</v>
      </c>
      <c r="J1152">
        <v>7</v>
      </c>
      <c r="K1152">
        <v>363.17</v>
      </c>
      <c r="L1152">
        <v>8.39</v>
      </c>
      <c r="M1152">
        <v>29.42</v>
      </c>
      <c r="N1152">
        <v>10</v>
      </c>
      <c r="O1152">
        <v>0</v>
      </c>
    </row>
    <row r="1153" spans="1:15" x14ac:dyDescent="0.2">
      <c r="A1153" t="s">
        <v>1174</v>
      </c>
      <c r="B1153">
        <v>43</v>
      </c>
      <c r="C1153">
        <v>1</v>
      </c>
      <c r="D1153" t="s">
        <v>20</v>
      </c>
      <c r="E1153" t="s">
        <v>17</v>
      </c>
      <c r="F1153" t="s">
        <v>22</v>
      </c>
      <c r="G1153">
        <v>47.6</v>
      </c>
      <c r="H1153">
        <v>0</v>
      </c>
      <c r="I1153" s="1">
        <v>44889</v>
      </c>
      <c r="J1153">
        <v>13</v>
      </c>
      <c r="K1153">
        <v>294.67</v>
      </c>
      <c r="L1153">
        <v>10.3</v>
      </c>
      <c r="M1153">
        <v>23.42</v>
      </c>
      <c r="N1153">
        <v>6</v>
      </c>
      <c r="O1153">
        <v>0</v>
      </c>
    </row>
    <row r="1154" spans="1:15" x14ac:dyDescent="0.2">
      <c r="A1154" t="s">
        <v>1175</v>
      </c>
      <c r="B1154">
        <v>49</v>
      </c>
      <c r="C1154">
        <v>0</v>
      </c>
      <c r="D1154" t="s">
        <v>16</v>
      </c>
      <c r="E1154" t="s">
        <v>17</v>
      </c>
      <c r="F1154" t="s">
        <v>22</v>
      </c>
      <c r="G1154">
        <v>48.65</v>
      </c>
      <c r="H1154">
        <v>0</v>
      </c>
      <c r="I1154" s="1">
        <v>44084</v>
      </c>
      <c r="J1154">
        <v>39</v>
      </c>
      <c r="K1154">
        <v>320.36</v>
      </c>
      <c r="L1154">
        <v>9.59</v>
      </c>
      <c r="M1154">
        <v>26.83</v>
      </c>
      <c r="N1154">
        <v>6</v>
      </c>
      <c r="O1154">
        <v>0</v>
      </c>
    </row>
    <row r="1155" spans="1:15" x14ac:dyDescent="0.2">
      <c r="A1155" t="s">
        <v>1176</v>
      </c>
      <c r="B1155">
        <v>28</v>
      </c>
      <c r="C1155">
        <v>0</v>
      </c>
      <c r="D1155" t="s">
        <v>16</v>
      </c>
      <c r="E1155" t="s">
        <v>17</v>
      </c>
      <c r="F1155" t="s">
        <v>18</v>
      </c>
      <c r="G1155">
        <v>80.59</v>
      </c>
      <c r="H1155">
        <v>0</v>
      </c>
      <c r="I1155" s="1">
        <v>43170</v>
      </c>
      <c r="J1155">
        <v>69</v>
      </c>
      <c r="K1155">
        <v>419.92</v>
      </c>
      <c r="L1155">
        <v>9.6300000000000008</v>
      </c>
      <c r="M1155">
        <v>28.08</v>
      </c>
      <c r="N1155">
        <v>6</v>
      </c>
      <c r="O1155">
        <v>0</v>
      </c>
    </row>
    <row r="1156" spans="1:15" x14ac:dyDescent="0.2">
      <c r="A1156" t="s">
        <v>1177</v>
      </c>
      <c r="B1156">
        <v>62</v>
      </c>
      <c r="C1156">
        <v>0</v>
      </c>
      <c r="D1156" t="s">
        <v>20</v>
      </c>
      <c r="E1156" t="s">
        <v>28</v>
      </c>
      <c r="F1156" t="s">
        <v>22</v>
      </c>
      <c r="G1156">
        <v>61.39</v>
      </c>
      <c r="H1156">
        <v>0</v>
      </c>
      <c r="I1156" s="1">
        <v>44614</v>
      </c>
      <c r="J1156">
        <v>22</v>
      </c>
      <c r="K1156">
        <v>435.7</v>
      </c>
      <c r="L1156">
        <v>10.5</v>
      </c>
      <c r="M1156">
        <v>31.5</v>
      </c>
      <c r="N1156">
        <v>9</v>
      </c>
      <c r="O1156">
        <v>1</v>
      </c>
    </row>
    <row r="1157" spans="1:15" x14ac:dyDescent="0.2">
      <c r="A1157" t="s">
        <v>1178</v>
      </c>
      <c r="B1157">
        <v>42</v>
      </c>
      <c r="C1157">
        <v>0</v>
      </c>
      <c r="D1157" t="s">
        <v>16</v>
      </c>
      <c r="E1157" t="s">
        <v>17</v>
      </c>
      <c r="F1157" t="s">
        <v>25</v>
      </c>
      <c r="G1157">
        <v>45.64</v>
      </c>
      <c r="H1157">
        <v>0</v>
      </c>
      <c r="I1157" s="1">
        <v>43313</v>
      </c>
      <c r="J1157">
        <v>64</v>
      </c>
      <c r="K1157">
        <v>690.13</v>
      </c>
      <c r="L1157">
        <v>10.82</v>
      </c>
      <c r="M1157">
        <v>23.58</v>
      </c>
      <c r="N1157">
        <v>5</v>
      </c>
      <c r="O1157">
        <v>0</v>
      </c>
    </row>
    <row r="1158" spans="1:15" x14ac:dyDescent="0.2">
      <c r="A1158" t="s">
        <v>1179</v>
      </c>
      <c r="B1158">
        <v>43</v>
      </c>
      <c r="C1158">
        <v>1</v>
      </c>
      <c r="D1158" t="s">
        <v>20</v>
      </c>
      <c r="E1158" t="s">
        <v>28</v>
      </c>
      <c r="F1158" t="s">
        <v>22</v>
      </c>
      <c r="G1158">
        <v>38.409999999999997</v>
      </c>
      <c r="H1158">
        <v>0</v>
      </c>
      <c r="I1158" s="1">
        <v>43432</v>
      </c>
      <c r="J1158">
        <v>61</v>
      </c>
      <c r="K1158">
        <v>362.78</v>
      </c>
      <c r="L1158">
        <v>11.11</v>
      </c>
      <c r="M1158">
        <v>21.5</v>
      </c>
      <c r="N1158">
        <v>3</v>
      </c>
      <c r="O1158">
        <v>0</v>
      </c>
    </row>
    <row r="1159" spans="1:15" x14ac:dyDescent="0.2">
      <c r="A1159" t="s">
        <v>1180</v>
      </c>
      <c r="B1159">
        <v>43</v>
      </c>
      <c r="C1159">
        <v>1</v>
      </c>
      <c r="D1159" t="s">
        <v>20</v>
      </c>
      <c r="E1159" t="s">
        <v>17</v>
      </c>
      <c r="F1159" t="s">
        <v>18</v>
      </c>
      <c r="G1159">
        <v>44.84</v>
      </c>
      <c r="H1159">
        <v>0</v>
      </c>
      <c r="I1159" s="1">
        <v>43405</v>
      </c>
      <c r="J1159">
        <v>61</v>
      </c>
      <c r="K1159">
        <v>513.71</v>
      </c>
      <c r="L1159">
        <v>10.58</v>
      </c>
      <c r="M1159">
        <v>23</v>
      </c>
      <c r="N1159">
        <v>6</v>
      </c>
      <c r="O1159">
        <v>0</v>
      </c>
    </row>
    <row r="1160" spans="1:15" x14ac:dyDescent="0.2">
      <c r="A1160" t="s">
        <v>1181</v>
      </c>
      <c r="B1160">
        <v>43</v>
      </c>
      <c r="C1160">
        <v>1</v>
      </c>
      <c r="D1160" t="s">
        <v>20</v>
      </c>
      <c r="E1160" t="s">
        <v>21</v>
      </c>
      <c r="F1160" t="s">
        <v>25</v>
      </c>
      <c r="G1160">
        <v>58.49</v>
      </c>
      <c r="H1160">
        <v>0</v>
      </c>
      <c r="I1160" s="1">
        <v>44991</v>
      </c>
      <c r="J1160">
        <v>9</v>
      </c>
      <c r="K1160">
        <v>404.71</v>
      </c>
      <c r="L1160">
        <v>8.2100000000000009</v>
      </c>
      <c r="M1160">
        <v>24.5</v>
      </c>
      <c r="N1160">
        <v>4</v>
      </c>
      <c r="O1160">
        <v>0</v>
      </c>
    </row>
    <row r="1161" spans="1:15" x14ac:dyDescent="0.2">
      <c r="A1161" t="s">
        <v>1182</v>
      </c>
      <c r="B1161">
        <v>43</v>
      </c>
      <c r="C1161">
        <v>1</v>
      </c>
      <c r="D1161" t="s">
        <v>20</v>
      </c>
      <c r="E1161" t="s">
        <v>28</v>
      </c>
      <c r="F1161" t="s">
        <v>18</v>
      </c>
      <c r="G1161">
        <v>37.869999999999997</v>
      </c>
      <c r="H1161">
        <v>0</v>
      </c>
      <c r="I1161" s="1">
        <v>44991</v>
      </c>
      <c r="J1161">
        <v>9</v>
      </c>
      <c r="K1161">
        <v>335.72</v>
      </c>
      <c r="L1161">
        <v>11.38</v>
      </c>
      <c r="M1161">
        <v>22.42</v>
      </c>
      <c r="N1161">
        <v>6</v>
      </c>
      <c r="O1161">
        <v>0</v>
      </c>
    </row>
    <row r="1162" spans="1:15" x14ac:dyDescent="0.2">
      <c r="A1162" t="s">
        <v>1183</v>
      </c>
      <c r="B1162">
        <v>43</v>
      </c>
      <c r="C1162">
        <v>1</v>
      </c>
      <c r="D1162" t="s">
        <v>16</v>
      </c>
      <c r="E1162" t="s">
        <v>28</v>
      </c>
      <c r="F1162" t="s">
        <v>18</v>
      </c>
      <c r="G1162">
        <v>82.7</v>
      </c>
      <c r="H1162">
        <v>0</v>
      </c>
      <c r="I1162" s="1">
        <v>43116</v>
      </c>
      <c r="J1162">
        <v>71</v>
      </c>
      <c r="K1162">
        <v>552.67999999999995</v>
      </c>
      <c r="L1162">
        <v>9.6999999999999993</v>
      </c>
      <c r="M1162">
        <v>18.25</v>
      </c>
      <c r="N1162">
        <v>9</v>
      </c>
      <c r="O1162">
        <v>0</v>
      </c>
    </row>
    <row r="1163" spans="1:15" x14ac:dyDescent="0.2">
      <c r="A1163" t="s">
        <v>1184</v>
      </c>
      <c r="B1163">
        <v>28</v>
      </c>
      <c r="C1163">
        <v>0</v>
      </c>
      <c r="D1163" t="s">
        <v>20</v>
      </c>
      <c r="E1163" t="s">
        <v>17</v>
      </c>
      <c r="F1163" t="s">
        <v>22</v>
      </c>
      <c r="G1163">
        <v>49.77</v>
      </c>
      <c r="H1163">
        <v>0</v>
      </c>
      <c r="I1163" s="1">
        <v>44724</v>
      </c>
      <c r="J1163">
        <v>18</v>
      </c>
      <c r="K1163">
        <v>322.16000000000003</v>
      </c>
      <c r="L1163">
        <v>8.7899999999999991</v>
      </c>
      <c r="M1163">
        <v>21.25</v>
      </c>
      <c r="N1163">
        <v>7</v>
      </c>
      <c r="O1163">
        <v>0</v>
      </c>
    </row>
    <row r="1164" spans="1:15" x14ac:dyDescent="0.2">
      <c r="A1164" t="s">
        <v>1185</v>
      </c>
      <c r="B1164">
        <v>39</v>
      </c>
      <c r="C1164">
        <v>0</v>
      </c>
      <c r="D1164" t="s">
        <v>16</v>
      </c>
      <c r="E1164" t="s">
        <v>21</v>
      </c>
      <c r="F1164" t="s">
        <v>22</v>
      </c>
      <c r="G1164">
        <v>62.37</v>
      </c>
      <c r="H1164">
        <v>0</v>
      </c>
      <c r="I1164" s="1">
        <v>44101</v>
      </c>
      <c r="J1164">
        <v>39</v>
      </c>
      <c r="K1164">
        <v>483.4</v>
      </c>
      <c r="L1164">
        <v>10.28</v>
      </c>
      <c r="M1164">
        <v>22.5</v>
      </c>
      <c r="N1164">
        <v>8</v>
      </c>
      <c r="O1164">
        <v>0</v>
      </c>
    </row>
    <row r="1165" spans="1:15" x14ac:dyDescent="0.2">
      <c r="A1165" t="s">
        <v>1186</v>
      </c>
      <c r="B1165">
        <v>43</v>
      </c>
      <c r="C1165">
        <v>1</v>
      </c>
      <c r="D1165" t="s">
        <v>16</v>
      </c>
      <c r="E1165" t="s">
        <v>21</v>
      </c>
      <c r="F1165" t="s">
        <v>25</v>
      </c>
      <c r="G1165">
        <v>57.73</v>
      </c>
      <c r="H1165">
        <v>0</v>
      </c>
      <c r="I1165" s="1">
        <v>43870</v>
      </c>
      <c r="J1165">
        <v>46</v>
      </c>
      <c r="K1165">
        <v>406.63</v>
      </c>
      <c r="L1165">
        <v>9.8699999999999992</v>
      </c>
      <c r="M1165">
        <v>19.5</v>
      </c>
      <c r="N1165">
        <v>4</v>
      </c>
      <c r="O1165">
        <v>0</v>
      </c>
    </row>
    <row r="1166" spans="1:15" x14ac:dyDescent="0.2">
      <c r="A1166" t="s">
        <v>1187</v>
      </c>
      <c r="B1166">
        <v>41</v>
      </c>
      <c r="C1166">
        <v>0</v>
      </c>
      <c r="D1166" t="s">
        <v>16</v>
      </c>
      <c r="E1166" t="s">
        <v>21</v>
      </c>
      <c r="F1166" t="s">
        <v>22</v>
      </c>
      <c r="G1166">
        <v>59.86</v>
      </c>
      <c r="H1166">
        <v>0</v>
      </c>
      <c r="I1166" s="1">
        <v>44402</v>
      </c>
      <c r="J1166">
        <v>29</v>
      </c>
      <c r="K1166">
        <v>427.54</v>
      </c>
      <c r="L1166">
        <v>11.09</v>
      </c>
      <c r="M1166">
        <v>31.42</v>
      </c>
      <c r="N1166">
        <v>5</v>
      </c>
      <c r="O1166">
        <v>0</v>
      </c>
    </row>
    <row r="1167" spans="1:15" x14ac:dyDescent="0.2">
      <c r="A1167" t="s">
        <v>1188</v>
      </c>
      <c r="B1167">
        <v>58</v>
      </c>
      <c r="C1167">
        <v>0</v>
      </c>
      <c r="D1167" t="s">
        <v>16</v>
      </c>
      <c r="E1167" t="s">
        <v>21</v>
      </c>
      <c r="F1167" t="s">
        <v>25</v>
      </c>
      <c r="G1167">
        <v>36.79</v>
      </c>
      <c r="H1167">
        <v>0</v>
      </c>
      <c r="I1167" s="1">
        <v>44057</v>
      </c>
      <c r="J1167">
        <v>40</v>
      </c>
      <c r="K1167">
        <v>329.55</v>
      </c>
      <c r="L1167">
        <v>11.38</v>
      </c>
      <c r="M1167">
        <v>27.33</v>
      </c>
      <c r="N1167">
        <v>7</v>
      </c>
      <c r="O1167">
        <v>0</v>
      </c>
    </row>
    <row r="1168" spans="1:15" x14ac:dyDescent="0.2">
      <c r="A1168" t="s">
        <v>1189</v>
      </c>
      <c r="B1168">
        <v>34</v>
      </c>
      <c r="C1168">
        <v>0</v>
      </c>
      <c r="D1168" t="s">
        <v>16</v>
      </c>
      <c r="E1168" t="s">
        <v>21</v>
      </c>
      <c r="F1168" t="s">
        <v>25</v>
      </c>
      <c r="G1168">
        <v>70.06</v>
      </c>
      <c r="H1168">
        <v>0</v>
      </c>
      <c r="I1168" s="1">
        <v>44196</v>
      </c>
      <c r="J1168">
        <v>36</v>
      </c>
      <c r="K1168">
        <v>307.33</v>
      </c>
      <c r="L1168">
        <v>10.41</v>
      </c>
      <c r="M1168">
        <v>26.67</v>
      </c>
      <c r="N1168">
        <v>8</v>
      </c>
      <c r="O1168">
        <v>0</v>
      </c>
    </row>
    <row r="1169" spans="1:15" x14ac:dyDescent="0.2">
      <c r="A1169" t="s">
        <v>1190</v>
      </c>
      <c r="B1169">
        <v>29</v>
      </c>
      <c r="C1169">
        <v>0</v>
      </c>
      <c r="D1169" t="s">
        <v>20</v>
      </c>
      <c r="E1169" t="s">
        <v>17</v>
      </c>
      <c r="F1169" t="s">
        <v>22</v>
      </c>
      <c r="G1169">
        <v>48.68</v>
      </c>
      <c r="H1169">
        <v>0</v>
      </c>
      <c r="I1169" s="1">
        <v>43126</v>
      </c>
      <c r="J1169">
        <v>71</v>
      </c>
      <c r="K1169">
        <v>447.17</v>
      </c>
      <c r="L1169">
        <v>10.71</v>
      </c>
      <c r="M1169">
        <v>18.170000000000002</v>
      </c>
      <c r="N1169">
        <v>9</v>
      </c>
      <c r="O1169">
        <v>0</v>
      </c>
    </row>
    <row r="1170" spans="1:15" x14ac:dyDescent="0.2">
      <c r="A1170" t="s">
        <v>1191</v>
      </c>
      <c r="B1170">
        <v>63</v>
      </c>
      <c r="C1170">
        <v>0</v>
      </c>
      <c r="D1170" t="s">
        <v>16</v>
      </c>
      <c r="E1170" t="s">
        <v>17</v>
      </c>
      <c r="F1170" t="s">
        <v>25</v>
      </c>
      <c r="G1170">
        <v>72.510000000000005</v>
      </c>
      <c r="H1170">
        <v>0</v>
      </c>
      <c r="I1170" s="1">
        <v>44118</v>
      </c>
      <c r="J1170">
        <v>38</v>
      </c>
      <c r="K1170">
        <v>464.07</v>
      </c>
      <c r="L1170">
        <v>10.039999999999999</v>
      </c>
      <c r="M1170">
        <v>35.08</v>
      </c>
      <c r="N1170">
        <v>6</v>
      </c>
      <c r="O1170">
        <v>0</v>
      </c>
    </row>
    <row r="1171" spans="1:15" x14ac:dyDescent="0.2">
      <c r="A1171" t="s">
        <v>1192</v>
      </c>
      <c r="B1171">
        <v>50</v>
      </c>
      <c r="C1171">
        <v>0</v>
      </c>
      <c r="D1171" t="s">
        <v>20</v>
      </c>
      <c r="E1171" t="s">
        <v>28</v>
      </c>
      <c r="F1171" t="s">
        <v>25</v>
      </c>
      <c r="G1171">
        <v>38.15</v>
      </c>
      <c r="H1171">
        <v>0</v>
      </c>
      <c r="I1171" s="1">
        <v>43172</v>
      </c>
      <c r="J1171">
        <v>69</v>
      </c>
      <c r="K1171">
        <v>317.23</v>
      </c>
      <c r="L1171">
        <v>8.7100000000000009</v>
      </c>
      <c r="M1171">
        <v>27.08</v>
      </c>
      <c r="N1171">
        <v>6</v>
      </c>
      <c r="O1171">
        <v>0</v>
      </c>
    </row>
    <row r="1172" spans="1:15" x14ac:dyDescent="0.2">
      <c r="A1172" t="s">
        <v>1193</v>
      </c>
      <c r="B1172">
        <v>49</v>
      </c>
      <c r="C1172">
        <v>0</v>
      </c>
      <c r="D1172" t="s">
        <v>16</v>
      </c>
      <c r="E1172" t="s">
        <v>17</v>
      </c>
      <c r="F1172" t="s">
        <v>18</v>
      </c>
      <c r="G1172">
        <v>56.39</v>
      </c>
      <c r="H1172">
        <v>0</v>
      </c>
      <c r="I1172" s="1">
        <v>44704</v>
      </c>
      <c r="J1172">
        <v>19</v>
      </c>
      <c r="K1172">
        <v>487.01</v>
      </c>
      <c r="L1172">
        <v>8.56</v>
      </c>
      <c r="M1172">
        <v>31.42</v>
      </c>
      <c r="N1172">
        <v>7</v>
      </c>
      <c r="O1172">
        <v>0</v>
      </c>
    </row>
    <row r="1173" spans="1:15" x14ac:dyDescent="0.2">
      <c r="A1173" t="s">
        <v>1194</v>
      </c>
      <c r="B1173">
        <v>32</v>
      </c>
      <c r="C1173">
        <v>0</v>
      </c>
      <c r="D1173" t="s">
        <v>16</v>
      </c>
      <c r="E1173" t="s">
        <v>17</v>
      </c>
      <c r="F1173" t="s">
        <v>18</v>
      </c>
      <c r="G1173">
        <v>76.31</v>
      </c>
      <c r="H1173">
        <v>0</v>
      </c>
      <c r="I1173" s="1">
        <v>44951</v>
      </c>
      <c r="J1173">
        <v>11</v>
      </c>
      <c r="K1173">
        <v>532.47</v>
      </c>
      <c r="L1173">
        <v>10.1</v>
      </c>
      <c r="M1173">
        <v>20.25</v>
      </c>
      <c r="N1173">
        <v>5</v>
      </c>
      <c r="O1173">
        <v>0</v>
      </c>
    </row>
    <row r="1174" spans="1:15" x14ac:dyDescent="0.2">
      <c r="A1174" t="s">
        <v>1195</v>
      </c>
      <c r="B1174">
        <v>33</v>
      </c>
      <c r="C1174">
        <v>0</v>
      </c>
      <c r="D1174" t="s">
        <v>16</v>
      </c>
      <c r="E1174" t="s">
        <v>17</v>
      </c>
      <c r="F1174" t="s">
        <v>22</v>
      </c>
      <c r="G1174">
        <v>59</v>
      </c>
      <c r="H1174">
        <v>0</v>
      </c>
      <c r="I1174" s="1">
        <v>44793</v>
      </c>
      <c r="J1174">
        <v>16</v>
      </c>
      <c r="K1174">
        <v>520.80999999999995</v>
      </c>
      <c r="L1174">
        <v>9.94</v>
      </c>
      <c r="M1174">
        <v>22</v>
      </c>
      <c r="N1174">
        <v>2</v>
      </c>
      <c r="O1174">
        <v>0</v>
      </c>
    </row>
    <row r="1175" spans="1:15" x14ac:dyDescent="0.2">
      <c r="A1175" t="s">
        <v>1196</v>
      </c>
      <c r="B1175">
        <v>39</v>
      </c>
      <c r="C1175">
        <v>0</v>
      </c>
      <c r="D1175" t="s">
        <v>16</v>
      </c>
      <c r="E1175" t="s">
        <v>17</v>
      </c>
      <c r="F1175" t="s">
        <v>22</v>
      </c>
      <c r="G1175">
        <v>47.22</v>
      </c>
      <c r="H1175">
        <v>0</v>
      </c>
      <c r="I1175" s="1">
        <v>43120</v>
      </c>
      <c r="J1175">
        <v>71</v>
      </c>
      <c r="K1175">
        <v>435.1</v>
      </c>
      <c r="L1175">
        <v>11.67</v>
      </c>
      <c r="M1175">
        <v>22.08</v>
      </c>
      <c r="N1175">
        <v>10</v>
      </c>
      <c r="O1175">
        <v>0</v>
      </c>
    </row>
    <row r="1176" spans="1:15" x14ac:dyDescent="0.2">
      <c r="A1176" t="s">
        <v>1197</v>
      </c>
      <c r="B1176">
        <v>43</v>
      </c>
      <c r="C1176">
        <v>1</v>
      </c>
      <c r="D1176" t="s">
        <v>20</v>
      </c>
      <c r="E1176" t="s">
        <v>28</v>
      </c>
      <c r="F1176" t="s">
        <v>22</v>
      </c>
      <c r="G1176">
        <v>71.08</v>
      </c>
      <c r="H1176">
        <v>0</v>
      </c>
      <c r="I1176" s="1">
        <v>43432</v>
      </c>
      <c r="J1176">
        <v>61</v>
      </c>
      <c r="K1176">
        <v>596.59</v>
      </c>
      <c r="L1176">
        <v>7.89</v>
      </c>
      <c r="M1176">
        <v>23.58</v>
      </c>
      <c r="N1176">
        <v>7</v>
      </c>
      <c r="O1176">
        <v>0</v>
      </c>
    </row>
    <row r="1177" spans="1:15" x14ac:dyDescent="0.2">
      <c r="A1177" t="s">
        <v>1198</v>
      </c>
      <c r="B1177">
        <v>43</v>
      </c>
      <c r="C1177">
        <v>1</v>
      </c>
      <c r="D1177" t="s">
        <v>16</v>
      </c>
      <c r="E1177" t="s">
        <v>28</v>
      </c>
      <c r="F1177" t="s">
        <v>22</v>
      </c>
      <c r="G1177">
        <v>52.07</v>
      </c>
      <c r="H1177">
        <v>0</v>
      </c>
      <c r="I1177" s="1">
        <v>43522</v>
      </c>
      <c r="J1177">
        <v>58</v>
      </c>
      <c r="K1177">
        <v>489.94</v>
      </c>
      <c r="L1177">
        <v>10.06</v>
      </c>
      <c r="M1177">
        <v>31.08</v>
      </c>
      <c r="N1177">
        <v>14</v>
      </c>
      <c r="O1177">
        <v>0</v>
      </c>
    </row>
    <row r="1178" spans="1:15" x14ac:dyDescent="0.2">
      <c r="A1178" t="s">
        <v>1199</v>
      </c>
      <c r="B1178">
        <v>50</v>
      </c>
      <c r="C1178">
        <v>0</v>
      </c>
      <c r="D1178" t="s">
        <v>16</v>
      </c>
      <c r="E1178" t="s">
        <v>17</v>
      </c>
      <c r="F1178" t="s">
        <v>22</v>
      </c>
      <c r="G1178">
        <v>58.07</v>
      </c>
      <c r="H1178">
        <v>0</v>
      </c>
      <c r="I1178" s="1">
        <v>43951</v>
      </c>
      <c r="J1178">
        <v>44</v>
      </c>
      <c r="K1178">
        <v>341.93</v>
      </c>
      <c r="L1178">
        <v>8.5299999999999994</v>
      </c>
      <c r="M1178">
        <v>21.5</v>
      </c>
      <c r="N1178">
        <v>6</v>
      </c>
      <c r="O1178">
        <v>0</v>
      </c>
    </row>
    <row r="1179" spans="1:15" x14ac:dyDescent="0.2">
      <c r="A1179" t="s">
        <v>1200</v>
      </c>
      <c r="B1179">
        <v>43</v>
      </c>
      <c r="C1179">
        <v>1</v>
      </c>
      <c r="D1179" t="s">
        <v>20</v>
      </c>
      <c r="E1179" t="s">
        <v>17</v>
      </c>
      <c r="F1179" t="s">
        <v>18</v>
      </c>
      <c r="G1179">
        <v>51.34</v>
      </c>
      <c r="H1179">
        <v>0</v>
      </c>
      <c r="I1179" s="1">
        <v>43755</v>
      </c>
      <c r="J1179">
        <v>50</v>
      </c>
      <c r="K1179">
        <v>655.64</v>
      </c>
      <c r="L1179">
        <v>9.56</v>
      </c>
      <c r="M1179">
        <v>20</v>
      </c>
      <c r="N1179">
        <v>9</v>
      </c>
      <c r="O1179">
        <v>1</v>
      </c>
    </row>
    <row r="1180" spans="1:15" x14ac:dyDescent="0.2">
      <c r="A1180" t="s">
        <v>1201</v>
      </c>
      <c r="B1180">
        <v>57</v>
      </c>
      <c r="C1180">
        <v>0</v>
      </c>
      <c r="D1180" t="s">
        <v>16</v>
      </c>
      <c r="E1180" t="s">
        <v>28</v>
      </c>
      <c r="F1180" t="s">
        <v>22</v>
      </c>
      <c r="G1180">
        <v>41.89</v>
      </c>
      <c r="H1180">
        <v>0</v>
      </c>
      <c r="I1180" s="1">
        <v>44814</v>
      </c>
      <c r="J1180">
        <v>15</v>
      </c>
      <c r="K1180">
        <v>555.52</v>
      </c>
      <c r="L1180">
        <v>9.5399999999999991</v>
      </c>
      <c r="M1180">
        <v>24.08</v>
      </c>
      <c r="N1180">
        <v>8</v>
      </c>
      <c r="O1180">
        <v>0</v>
      </c>
    </row>
    <row r="1181" spans="1:15" x14ac:dyDescent="0.2">
      <c r="A1181" t="s">
        <v>1202</v>
      </c>
      <c r="B1181">
        <v>43</v>
      </c>
      <c r="C1181">
        <v>1</v>
      </c>
      <c r="D1181" t="s">
        <v>20</v>
      </c>
      <c r="E1181" t="s">
        <v>28</v>
      </c>
      <c r="F1181" t="s">
        <v>22</v>
      </c>
      <c r="G1181">
        <v>47.61</v>
      </c>
      <c r="H1181">
        <v>0</v>
      </c>
      <c r="I1181" s="1">
        <v>44801</v>
      </c>
      <c r="J1181">
        <v>16</v>
      </c>
      <c r="K1181">
        <v>370.29</v>
      </c>
      <c r="L1181">
        <v>9.58</v>
      </c>
      <c r="M1181">
        <v>22.33</v>
      </c>
      <c r="N1181">
        <v>6</v>
      </c>
      <c r="O1181">
        <v>1</v>
      </c>
    </row>
    <row r="1182" spans="1:15" x14ac:dyDescent="0.2">
      <c r="A1182" t="s">
        <v>1203</v>
      </c>
      <c r="B1182">
        <v>43</v>
      </c>
      <c r="C1182">
        <v>1</v>
      </c>
      <c r="D1182" t="s">
        <v>16</v>
      </c>
      <c r="E1182" t="s">
        <v>28</v>
      </c>
      <c r="F1182" t="s">
        <v>22</v>
      </c>
      <c r="G1182">
        <v>53.84</v>
      </c>
      <c r="H1182">
        <v>0</v>
      </c>
      <c r="I1182" s="1">
        <v>43917</v>
      </c>
      <c r="J1182">
        <v>45</v>
      </c>
      <c r="K1182">
        <v>362.93</v>
      </c>
      <c r="L1182">
        <v>10.06</v>
      </c>
      <c r="M1182">
        <v>25.33</v>
      </c>
      <c r="N1182">
        <v>4</v>
      </c>
      <c r="O1182">
        <v>0</v>
      </c>
    </row>
    <row r="1183" spans="1:15" x14ac:dyDescent="0.2">
      <c r="A1183" t="s">
        <v>1204</v>
      </c>
      <c r="B1183">
        <v>67</v>
      </c>
      <c r="C1183">
        <v>0</v>
      </c>
      <c r="D1183" t="s">
        <v>20</v>
      </c>
      <c r="E1183" t="s">
        <v>17</v>
      </c>
      <c r="F1183" t="s">
        <v>22</v>
      </c>
      <c r="G1183">
        <v>60.67</v>
      </c>
      <c r="H1183">
        <v>0</v>
      </c>
      <c r="I1183" s="1">
        <v>44280</v>
      </c>
      <c r="J1183">
        <v>33</v>
      </c>
      <c r="K1183">
        <v>638.5</v>
      </c>
      <c r="L1183">
        <v>9.4700000000000006</v>
      </c>
      <c r="M1183">
        <v>16.079999999999998</v>
      </c>
      <c r="N1183">
        <v>4</v>
      </c>
      <c r="O1183">
        <v>0</v>
      </c>
    </row>
    <row r="1184" spans="1:15" x14ac:dyDescent="0.2">
      <c r="A1184" t="s">
        <v>1205</v>
      </c>
      <c r="B1184">
        <v>50</v>
      </c>
      <c r="C1184">
        <v>0</v>
      </c>
      <c r="D1184" t="s">
        <v>20</v>
      </c>
      <c r="E1184" t="s">
        <v>28</v>
      </c>
      <c r="F1184" t="s">
        <v>22</v>
      </c>
      <c r="G1184">
        <v>64.58</v>
      </c>
      <c r="H1184">
        <v>0</v>
      </c>
      <c r="I1184" s="1">
        <v>44859</v>
      </c>
      <c r="J1184">
        <v>14</v>
      </c>
      <c r="K1184">
        <v>548.58000000000004</v>
      </c>
      <c r="L1184">
        <v>11.27</v>
      </c>
      <c r="M1184">
        <v>19.079999999999998</v>
      </c>
      <c r="N1184">
        <v>8</v>
      </c>
      <c r="O1184">
        <v>0</v>
      </c>
    </row>
    <row r="1185" spans="1:15" x14ac:dyDescent="0.2">
      <c r="A1185" t="s">
        <v>1206</v>
      </c>
      <c r="B1185">
        <v>43</v>
      </c>
      <c r="C1185">
        <v>1</v>
      </c>
      <c r="D1185" t="s">
        <v>20</v>
      </c>
      <c r="E1185" t="s">
        <v>21</v>
      </c>
      <c r="F1185" t="s">
        <v>22</v>
      </c>
      <c r="G1185">
        <v>19.71</v>
      </c>
      <c r="H1185">
        <v>0</v>
      </c>
      <c r="I1185" s="1">
        <v>43670</v>
      </c>
      <c r="J1185">
        <v>53</v>
      </c>
      <c r="K1185">
        <v>470.79</v>
      </c>
      <c r="L1185">
        <v>10.11</v>
      </c>
      <c r="M1185">
        <v>24.33</v>
      </c>
      <c r="N1185">
        <v>7</v>
      </c>
      <c r="O1185">
        <v>0</v>
      </c>
    </row>
    <row r="1186" spans="1:15" x14ac:dyDescent="0.2">
      <c r="A1186" t="s">
        <v>1207</v>
      </c>
      <c r="B1186">
        <v>50</v>
      </c>
      <c r="C1186">
        <v>0</v>
      </c>
      <c r="D1186" t="s">
        <v>16</v>
      </c>
      <c r="E1186" t="s">
        <v>21</v>
      </c>
      <c r="F1186" t="s">
        <v>25</v>
      </c>
      <c r="G1186">
        <v>54.8</v>
      </c>
      <c r="H1186">
        <v>0</v>
      </c>
      <c r="I1186" s="1">
        <v>43836</v>
      </c>
      <c r="J1186">
        <v>47</v>
      </c>
      <c r="K1186">
        <v>469.63</v>
      </c>
      <c r="L1186">
        <v>9.35</v>
      </c>
      <c r="M1186">
        <v>17.920000000000002</v>
      </c>
      <c r="N1186">
        <v>9</v>
      </c>
      <c r="O1186">
        <v>0</v>
      </c>
    </row>
    <row r="1187" spans="1:15" x14ac:dyDescent="0.2">
      <c r="A1187" t="s">
        <v>1208</v>
      </c>
      <c r="B1187">
        <v>43</v>
      </c>
      <c r="C1187">
        <v>1</v>
      </c>
      <c r="D1187" t="s">
        <v>16</v>
      </c>
      <c r="E1187" t="s">
        <v>21</v>
      </c>
      <c r="F1187" t="s">
        <v>25</v>
      </c>
      <c r="G1187">
        <v>48.83</v>
      </c>
      <c r="H1187">
        <v>0</v>
      </c>
      <c r="I1187" s="1">
        <v>44954</v>
      </c>
      <c r="J1187">
        <v>11</v>
      </c>
      <c r="K1187">
        <v>322.23</v>
      </c>
      <c r="L1187">
        <v>9.3699999999999992</v>
      </c>
      <c r="M1187">
        <v>25.25</v>
      </c>
      <c r="N1187">
        <v>5</v>
      </c>
      <c r="O1187">
        <v>0</v>
      </c>
    </row>
    <row r="1188" spans="1:15" x14ac:dyDescent="0.2">
      <c r="A1188" t="s">
        <v>1209</v>
      </c>
      <c r="B1188">
        <v>58</v>
      </c>
      <c r="C1188">
        <v>0</v>
      </c>
      <c r="D1188" t="s">
        <v>20</v>
      </c>
      <c r="E1188" t="s">
        <v>28</v>
      </c>
      <c r="F1188" t="s">
        <v>22</v>
      </c>
      <c r="G1188">
        <v>29.45</v>
      </c>
      <c r="H1188">
        <v>0</v>
      </c>
      <c r="I1188" s="1">
        <v>44098</v>
      </c>
      <c r="J1188">
        <v>39</v>
      </c>
      <c r="K1188">
        <v>470.57</v>
      </c>
      <c r="L1188">
        <v>9.91</v>
      </c>
      <c r="M1188">
        <v>30</v>
      </c>
      <c r="N1188">
        <v>4</v>
      </c>
      <c r="O1188">
        <v>0</v>
      </c>
    </row>
    <row r="1189" spans="1:15" x14ac:dyDescent="0.2">
      <c r="A1189" t="s">
        <v>1210</v>
      </c>
      <c r="B1189">
        <v>30</v>
      </c>
      <c r="C1189">
        <v>0</v>
      </c>
      <c r="D1189" t="s">
        <v>20</v>
      </c>
      <c r="E1189" t="s">
        <v>17</v>
      </c>
      <c r="F1189" t="s">
        <v>22</v>
      </c>
      <c r="G1189">
        <v>62.86</v>
      </c>
      <c r="H1189">
        <v>0</v>
      </c>
      <c r="I1189" s="1">
        <v>43182</v>
      </c>
      <c r="J1189">
        <v>69</v>
      </c>
      <c r="K1189">
        <v>494.69</v>
      </c>
      <c r="L1189">
        <v>10.57</v>
      </c>
      <c r="M1189">
        <v>23.25</v>
      </c>
      <c r="N1189">
        <v>8</v>
      </c>
      <c r="O1189">
        <v>0</v>
      </c>
    </row>
    <row r="1190" spans="1:15" x14ac:dyDescent="0.2">
      <c r="A1190" t="s">
        <v>1211</v>
      </c>
      <c r="B1190">
        <v>43</v>
      </c>
      <c r="C1190">
        <v>1</v>
      </c>
      <c r="D1190" t="s">
        <v>16</v>
      </c>
      <c r="E1190" t="s">
        <v>17</v>
      </c>
      <c r="F1190" t="s">
        <v>25</v>
      </c>
      <c r="G1190">
        <v>77.099999999999994</v>
      </c>
      <c r="H1190">
        <v>0</v>
      </c>
      <c r="I1190" s="1">
        <v>43786</v>
      </c>
      <c r="J1190">
        <v>49</v>
      </c>
      <c r="K1190">
        <v>449.86</v>
      </c>
      <c r="L1190">
        <v>10.220000000000001</v>
      </c>
      <c r="M1190">
        <v>24.08</v>
      </c>
      <c r="N1190">
        <v>9</v>
      </c>
      <c r="O1190">
        <v>0</v>
      </c>
    </row>
    <row r="1191" spans="1:15" x14ac:dyDescent="0.2">
      <c r="A1191" t="s">
        <v>1212</v>
      </c>
      <c r="B1191">
        <v>50</v>
      </c>
      <c r="C1191">
        <v>0</v>
      </c>
      <c r="D1191" t="s">
        <v>20</v>
      </c>
      <c r="E1191" t="s">
        <v>17</v>
      </c>
      <c r="F1191" t="s">
        <v>22</v>
      </c>
      <c r="G1191">
        <v>72.23</v>
      </c>
      <c r="H1191">
        <v>0</v>
      </c>
      <c r="I1191" s="1">
        <v>44565</v>
      </c>
      <c r="J1191">
        <v>23</v>
      </c>
      <c r="K1191">
        <v>316.35000000000002</v>
      </c>
      <c r="L1191">
        <v>8.9499999999999993</v>
      </c>
      <c r="M1191">
        <v>27.17</v>
      </c>
      <c r="N1191">
        <v>8</v>
      </c>
      <c r="O1191">
        <v>0</v>
      </c>
    </row>
    <row r="1192" spans="1:15" x14ac:dyDescent="0.2">
      <c r="A1192" t="s">
        <v>1213</v>
      </c>
      <c r="B1192">
        <v>30</v>
      </c>
      <c r="C1192">
        <v>0</v>
      </c>
      <c r="D1192" t="s">
        <v>20</v>
      </c>
      <c r="E1192" t="s">
        <v>28</v>
      </c>
      <c r="F1192" t="s">
        <v>22</v>
      </c>
      <c r="G1192">
        <v>15</v>
      </c>
      <c r="H1192">
        <v>0</v>
      </c>
      <c r="I1192" s="1">
        <v>44799</v>
      </c>
      <c r="J1192">
        <v>16</v>
      </c>
      <c r="K1192">
        <v>466.58</v>
      </c>
      <c r="L1192">
        <v>10.66</v>
      </c>
      <c r="M1192">
        <v>23.92</v>
      </c>
      <c r="N1192">
        <v>4</v>
      </c>
      <c r="O1192">
        <v>1</v>
      </c>
    </row>
    <row r="1193" spans="1:15" x14ac:dyDescent="0.2">
      <c r="A1193" t="s">
        <v>1214</v>
      </c>
      <c r="B1193">
        <v>59</v>
      </c>
      <c r="C1193">
        <v>0</v>
      </c>
      <c r="D1193" t="s">
        <v>20</v>
      </c>
      <c r="E1193" t="s">
        <v>28</v>
      </c>
      <c r="F1193" t="s">
        <v>22</v>
      </c>
      <c r="G1193">
        <v>52.77</v>
      </c>
      <c r="H1193">
        <v>0</v>
      </c>
      <c r="I1193" s="1">
        <v>44292</v>
      </c>
      <c r="J1193">
        <v>32</v>
      </c>
      <c r="K1193">
        <v>626.83000000000004</v>
      </c>
      <c r="L1193">
        <v>10.5</v>
      </c>
      <c r="M1193">
        <v>26.33</v>
      </c>
      <c r="N1193">
        <v>6</v>
      </c>
      <c r="O1193">
        <v>0</v>
      </c>
    </row>
    <row r="1194" spans="1:15" x14ac:dyDescent="0.2">
      <c r="A1194" t="s">
        <v>1215</v>
      </c>
      <c r="B1194">
        <v>69</v>
      </c>
      <c r="C1194">
        <v>0</v>
      </c>
      <c r="D1194" t="s">
        <v>20</v>
      </c>
      <c r="E1194" t="s">
        <v>28</v>
      </c>
      <c r="F1194" t="s">
        <v>18</v>
      </c>
      <c r="G1194">
        <v>54.87</v>
      </c>
      <c r="H1194">
        <v>0</v>
      </c>
      <c r="I1194" s="1">
        <v>43533</v>
      </c>
      <c r="J1194">
        <v>57</v>
      </c>
      <c r="K1194">
        <v>439.11</v>
      </c>
      <c r="L1194">
        <v>10.220000000000001</v>
      </c>
      <c r="M1194">
        <v>26.75</v>
      </c>
      <c r="N1194">
        <v>5</v>
      </c>
      <c r="O1194">
        <v>0</v>
      </c>
    </row>
    <row r="1195" spans="1:15" x14ac:dyDescent="0.2">
      <c r="A1195" t="s">
        <v>1216</v>
      </c>
      <c r="B1195">
        <v>43</v>
      </c>
      <c r="C1195">
        <v>0</v>
      </c>
      <c r="D1195" t="s">
        <v>16</v>
      </c>
      <c r="E1195" t="s">
        <v>21</v>
      </c>
      <c r="F1195" t="s">
        <v>25</v>
      </c>
      <c r="G1195">
        <v>40.26</v>
      </c>
      <c r="H1195">
        <v>0</v>
      </c>
      <c r="I1195" s="1">
        <v>44055</v>
      </c>
      <c r="J1195">
        <v>40</v>
      </c>
      <c r="K1195">
        <v>548.63</v>
      </c>
      <c r="L1195">
        <v>10.75</v>
      </c>
      <c r="M1195">
        <v>27.08</v>
      </c>
      <c r="N1195">
        <v>7</v>
      </c>
      <c r="O1195">
        <v>0</v>
      </c>
    </row>
    <row r="1196" spans="1:15" x14ac:dyDescent="0.2">
      <c r="A1196" t="s">
        <v>1217</v>
      </c>
      <c r="B1196">
        <v>39</v>
      </c>
      <c r="C1196">
        <v>0</v>
      </c>
      <c r="D1196" t="s">
        <v>20</v>
      </c>
      <c r="E1196" t="s">
        <v>28</v>
      </c>
      <c r="F1196" t="s">
        <v>25</v>
      </c>
      <c r="G1196">
        <v>43.28</v>
      </c>
      <c r="H1196">
        <v>0</v>
      </c>
      <c r="I1196" s="1">
        <v>44450</v>
      </c>
      <c r="J1196">
        <v>27</v>
      </c>
      <c r="K1196">
        <v>390.97</v>
      </c>
      <c r="L1196">
        <v>8.9600000000000009</v>
      </c>
      <c r="M1196">
        <v>30.33</v>
      </c>
      <c r="N1196">
        <v>9</v>
      </c>
      <c r="O1196">
        <v>0</v>
      </c>
    </row>
    <row r="1197" spans="1:15" x14ac:dyDescent="0.2">
      <c r="A1197" t="s">
        <v>1218</v>
      </c>
      <c r="B1197">
        <v>56</v>
      </c>
      <c r="C1197">
        <v>0</v>
      </c>
      <c r="D1197" t="s">
        <v>16</v>
      </c>
      <c r="E1197" t="s">
        <v>21</v>
      </c>
      <c r="F1197" t="s">
        <v>18</v>
      </c>
      <c r="G1197">
        <v>46.22</v>
      </c>
      <c r="H1197">
        <v>0</v>
      </c>
      <c r="I1197" s="1">
        <v>44779</v>
      </c>
      <c r="J1197">
        <v>16</v>
      </c>
      <c r="K1197">
        <v>420.38</v>
      </c>
      <c r="L1197">
        <v>9.7899999999999991</v>
      </c>
      <c r="M1197">
        <v>21</v>
      </c>
      <c r="N1197">
        <v>3</v>
      </c>
      <c r="O1197">
        <v>0</v>
      </c>
    </row>
    <row r="1198" spans="1:15" x14ac:dyDescent="0.2">
      <c r="A1198" t="s">
        <v>1219</v>
      </c>
      <c r="B1198">
        <v>19</v>
      </c>
      <c r="C1198">
        <v>0</v>
      </c>
      <c r="D1198" t="s">
        <v>16</v>
      </c>
      <c r="E1198" t="s">
        <v>21</v>
      </c>
      <c r="F1198" t="s">
        <v>25</v>
      </c>
      <c r="G1198">
        <v>16.66</v>
      </c>
      <c r="H1198">
        <v>0</v>
      </c>
      <c r="I1198" s="1">
        <v>44589</v>
      </c>
      <c r="J1198">
        <v>23</v>
      </c>
      <c r="K1198">
        <v>496.47</v>
      </c>
      <c r="L1198">
        <v>11.11</v>
      </c>
      <c r="M1198">
        <v>25.25</v>
      </c>
      <c r="N1198">
        <v>7</v>
      </c>
      <c r="O1198">
        <v>1</v>
      </c>
    </row>
    <row r="1199" spans="1:15" x14ac:dyDescent="0.2">
      <c r="A1199" t="s">
        <v>1220</v>
      </c>
      <c r="B1199">
        <v>43</v>
      </c>
      <c r="C1199">
        <v>1</v>
      </c>
      <c r="D1199" t="s">
        <v>16</v>
      </c>
      <c r="E1199" t="s">
        <v>17</v>
      </c>
      <c r="F1199" t="s">
        <v>18</v>
      </c>
      <c r="G1199">
        <v>19.13</v>
      </c>
      <c r="H1199">
        <v>0</v>
      </c>
      <c r="I1199" s="1">
        <v>44212</v>
      </c>
      <c r="J1199">
        <v>35</v>
      </c>
      <c r="K1199">
        <v>461.85</v>
      </c>
      <c r="L1199">
        <v>9.4600000000000009</v>
      </c>
      <c r="M1199">
        <v>27.42</v>
      </c>
      <c r="N1199">
        <v>2</v>
      </c>
      <c r="O1199">
        <v>0</v>
      </c>
    </row>
    <row r="1200" spans="1:15" x14ac:dyDescent="0.2">
      <c r="A1200" t="s">
        <v>1221</v>
      </c>
      <c r="B1200">
        <v>56</v>
      </c>
      <c r="C1200">
        <v>0</v>
      </c>
      <c r="D1200" t="s">
        <v>20</v>
      </c>
      <c r="E1200" t="s">
        <v>28</v>
      </c>
      <c r="F1200" t="s">
        <v>18</v>
      </c>
      <c r="G1200">
        <v>51.28</v>
      </c>
      <c r="H1200">
        <v>0</v>
      </c>
      <c r="I1200" s="1">
        <v>44547</v>
      </c>
      <c r="J1200">
        <v>24</v>
      </c>
      <c r="K1200">
        <v>609.70000000000005</v>
      </c>
      <c r="L1200">
        <v>8.17</v>
      </c>
      <c r="M1200">
        <v>12.5</v>
      </c>
      <c r="N1200">
        <v>6</v>
      </c>
      <c r="O1200">
        <v>0</v>
      </c>
    </row>
    <row r="1201" spans="1:15" x14ac:dyDescent="0.2">
      <c r="A1201" t="s">
        <v>1222</v>
      </c>
      <c r="B1201">
        <v>43</v>
      </c>
      <c r="C1201">
        <v>0</v>
      </c>
      <c r="D1201" t="s">
        <v>20</v>
      </c>
      <c r="E1201" t="s">
        <v>17</v>
      </c>
      <c r="F1201" t="s">
        <v>22</v>
      </c>
      <c r="G1201">
        <v>53.72</v>
      </c>
      <c r="H1201">
        <v>0</v>
      </c>
      <c r="I1201" s="1">
        <v>43710</v>
      </c>
      <c r="J1201">
        <v>51</v>
      </c>
      <c r="K1201">
        <v>605.91</v>
      </c>
      <c r="L1201">
        <v>9.35</v>
      </c>
      <c r="M1201">
        <v>13.83</v>
      </c>
      <c r="N1201">
        <v>8</v>
      </c>
      <c r="O1201">
        <v>0</v>
      </c>
    </row>
    <row r="1202" spans="1:15" x14ac:dyDescent="0.2">
      <c r="A1202" t="s">
        <v>1223</v>
      </c>
      <c r="B1202">
        <v>43</v>
      </c>
      <c r="C1202">
        <v>1</v>
      </c>
      <c r="D1202" t="s">
        <v>16</v>
      </c>
      <c r="E1202" t="s">
        <v>17</v>
      </c>
      <c r="F1202" t="s">
        <v>18</v>
      </c>
      <c r="G1202">
        <v>47.07</v>
      </c>
      <c r="H1202">
        <v>0</v>
      </c>
      <c r="I1202" s="1">
        <v>44327</v>
      </c>
      <c r="J1202">
        <v>31</v>
      </c>
      <c r="K1202">
        <v>503.93</v>
      </c>
      <c r="L1202">
        <v>10.02</v>
      </c>
      <c r="M1202">
        <v>23.58</v>
      </c>
      <c r="N1202">
        <v>2</v>
      </c>
      <c r="O1202">
        <v>0</v>
      </c>
    </row>
    <row r="1203" spans="1:15" x14ac:dyDescent="0.2">
      <c r="A1203" t="s">
        <v>1224</v>
      </c>
      <c r="B1203">
        <v>43</v>
      </c>
      <c r="C1203">
        <v>1</v>
      </c>
      <c r="D1203" t="s">
        <v>16</v>
      </c>
      <c r="E1203" t="s">
        <v>28</v>
      </c>
      <c r="F1203" t="s">
        <v>22</v>
      </c>
      <c r="G1203">
        <v>31.27</v>
      </c>
      <c r="H1203">
        <v>0</v>
      </c>
      <c r="I1203" s="1">
        <v>44890</v>
      </c>
      <c r="J1203">
        <v>13</v>
      </c>
      <c r="K1203">
        <v>598.76</v>
      </c>
      <c r="L1203">
        <v>9.4700000000000006</v>
      </c>
      <c r="M1203">
        <v>20.329999999999998</v>
      </c>
      <c r="N1203">
        <v>7</v>
      </c>
      <c r="O1203">
        <v>0</v>
      </c>
    </row>
    <row r="1204" spans="1:15" x14ac:dyDescent="0.2">
      <c r="A1204" t="s">
        <v>1225</v>
      </c>
      <c r="B1204">
        <v>43</v>
      </c>
      <c r="C1204">
        <v>1</v>
      </c>
      <c r="D1204" t="s">
        <v>20</v>
      </c>
      <c r="E1204" t="s">
        <v>28</v>
      </c>
      <c r="F1204" t="s">
        <v>22</v>
      </c>
      <c r="G1204">
        <v>50.99</v>
      </c>
      <c r="H1204">
        <v>0</v>
      </c>
      <c r="I1204" s="1">
        <v>44400</v>
      </c>
      <c r="J1204">
        <v>29</v>
      </c>
      <c r="K1204">
        <v>583.74</v>
      </c>
      <c r="L1204">
        <v>8.33</v>
      </c>
      <c r="M1204">
        <v>22.5</v>
      </c>
      <c r="N1204">
        <v>5</v>
      </c>
      <c r="O1204">
        <v>0</v>
      </c>
    </row>
    <row r="1205" spans="1:15" x14ac:dyDescent="0.2">
      <c r="A1205" t="s">
        <v>1226</v>
      </c>
      <c r="B1205">
        <v>32</v>
      </c>
      <c r="C1205">
        <v>0</v>
      </c>
      <c r="D1205" t="s">
        <v>16</v>
      </c>
      <c r="E1205" t="s">
        <v>28</v>
      </c>
      <c r="F1205" t="s">
        <v>22</v>
      </c>
      <c r="G1205">
        <v>43.94</v>
      </c>
      <c r="H1205">
        <v>0</v>
      </c>
      <c r="I1205" s="1">
        <v>44127</v>
      </c>
      <c r="J1205">
        <v>38</v>
      </c>
      <c r="K1205">
        <v>604.66</v>
      </c>
      <c r="L1205">
        <v>10.28</v>
      </c>
      <c r="M1205">
        <v>20.83</v>
      </c>
      <c r="N1205">
        <v>9</v>
      </c>
      <c r="O1205">
        <v>0</v>
      </c>
    </row>
    <row r="1206" spans="1:15" x14ac:dyDescent="0.2">
      <c r="A1206" t="s">
        <v>1227</v>
      </c>
      <c r="B1206">
        <v>43</v>
      </c>
      <c r="C1206">
        <v>1</v>
      </c>
      <c r="D1206" t="s">
        <v>20</v>
      </c>
      <c r="E1206" t="s">
        <v>21</v>
      </c>
      <c r="F1206" t="s">
        <v>18</v>
      </c>
      <c r="G1206">
        <v>71.680000000000007</v>
      </c>
      <c r="H1206">
        <v>0</v>
      </c>
      <c r="I1206" s="1">
        <v>44802</v>
      </c>
      <c r="J1206">
        <v>16</v>
      </c>
      <c r="K1206">
        <v>457.1</v>
      </c>
      <c r="L1206">
        <v>7.53</v>
      </c>
      <c r="M1206">
        <v>28.5</v>
      </c>
      <c r="N1206">
        <v>6</v>
      </c>
      <c r="O1206">
        <v>0</v>
      </c>
    </row>
    <row r="1207" spans="1:15" x14ac:dyDescent="0.2">
      <c r="A1207" t="s">
        <v>1228</v>
      </c>
      <c r="B1207">
        <v>59</v>
      </c>
      <c r="C1207">
        <v>0</v>
      </c>
      <c r="D1207" t="s">
        <v>20</v>
      </c>
      <c r="E1207" t="s">
        <v>21</v>
      </c>
      <c r="F1207" t="s">
        <v>18</v>
      </c>
      <c r="G1207">
        <v>44.56</v>
      </c>
      <c r="H1207">
        <v>0</v>
      </c>
      <c r="I1207" s="1">
        <v>43295</v>
      </c>
      <c r="J1207">
        <v>65</v>
      </c>
      <c r="K1207">
        <v>551.12</v>
      </c>
      <c r="L1207">
        <v>10.67</v>
      </c>
      <c r="M1207">
        <v>24.83</v>
      </c>
      <c r="N1207">
        <v>5</v>
      </c>
      <c r="O1207">
        <v>1</v>
      </c>
    </row>
    <row r="1208" spans="1:15" x14ac:dyDescent="0.2">
      <c r="A1208" t="s">
        <v>1229</v>
      </c>
      <c r="B1208">
        <v>61</v>
      </c>
      <c r="C1208">
        <v>0</v>
      </c>
      <c r="D1208" t="s">
        <v>16</v>
      </c>
      <c r="E1208" t="s">
        <v>21</v>
      </c>
      <c r="F1208" t="s">
        <v>25</v>
      </c>
      <c r="G1208">
        <v>42.46</v>
      </c>
      <c r="H1208">
        <v>0</v>
      </c>
      <c r="I1208" s="1">
        <v>43465</v>
      </c>
      <c r="J1208">
        <v>60</v>
      </c>
      <c r="K1208">
        <v>525.88</v>
      </c>
      <c r="L1208">
        <v>10.93</v>
      </c>
      <c r="M1208">
        <v>28.5</v>
      </c>
      <c r="N1208">
        <v>5</v>
      </c>
      <c r="O1208">
        <v>0</v>
      </c>
    </row>
    <row r="1209" spans="1:15" x14ac:dyDescent="0.2">
      <c r="A1209" t="s">
        <v>1230</v>
      </c>
      <c r="B1209">
        <v>66</v>
      </c>
      <c r="C1209">
        <v>0</v>
      </c>
      <c r="D1209" t="s">
        <v>16</v>
      </c>
      <c r="E1209" t="s">
        <v>21</v>
      </c>
      <c r="F1209" t="s">
        <v>22</v>
      </c>
      <c r="G1209">
        <v>68.55</v>
      </c>
      <c r="H1209">
        <v>0</v>
      </c>
      <c r="I1209" s="1">
        <v>44947</v>
      </c>
      <c r="J1209">
        <v>11</v>
      </c>
      <c r="K1209">
        <v>411.33</v>
      </c>
      <c r="L1209">
        <v>9.16</v>
      </c>
      <c r="M1209">
        <v>24.25</v>
      </c>
      <c r="N1209">
        <v>5</v>
      </c>
      <c r="O1209">
        <v>0</v>
      </c>
    </row>
    <row r="1210" spans="1:15" x14ac:dyDescent="0.2">
      <c r="A1210" t="s">
        <v>1231</v>
      </c>
      <c r="B1210">
        <v>57</v>
      </c>
      <c r="C1210">
        <v>0</v>
      </c>
      <c r="D1210" t="s">
        <v>20</v>
      </c>
      <c r="E1210" t="s">
        <v>17</v>
      </c>
      <c r="F1210" t="s">
        <v>25</v>
      </c>
      <c r="G1210">
        <v>46.76</v>
      </c>
      <c r="H1210">
        <v>0</v>
      </c>
      <c r="I1210" s="1">
        <v>44753</v>
      </c>
      <c r="J1210">
        <v>17</v>
      </c>
      <c r="K1210">
        <v>436</v>
      </c>
      <c r="L1210">
        <v>9.74</v>
      </c>
      <c r="M1210">
        <v>24.42</v>
      </c>
      <c r="N1210">
        <v>3</v>
      </c>
      <c r="O1210">
        <v>0</v>
      </c>
    </row>
    <row r="1211" spans="1:15" x14ac:dyDescent="0.2">
      <c r="A1211" t="s">
        <v>1232</v>
      </c>
      <c r="B1211">
        <v>28</v>
      </c>
      <c r="C1211">
        <v>0</v>
      </c>
      <c r="D1211" t="s">
        <v>16</v>
      </c>
      <c r="E1211" t="s">
        <v>17</v>
      </c>
      <c r="F1211" t="s">
        <v>25</v>
      </c>
      <c r="G1211">
        <v>60.21</v>
      </c>
      <c r="H1211">
        <v>0</v>
      </c>
      <c r="I1211" s="1">
        <v>44225</v>
      </c>
      <c r="J1211">
        <v>35</v>
      </c>
      <c r="K1211">
        <v>409.05</v>
      </c>
      <c r="L1211">
        <v>9.7200000000000006</v>
      </c>
      <c r="M1211">
        <v>25.5</v>
      </c>
      <c r="N1211">
        <v>6</v>
      </c>
      <c r="O1211">
        <v>0</v>
      </c>
    </row>
    <row r="1212" spans="1:15" x14ac:dyDescent="0.2">
      <c r="A1212" t="s">
        <v>1233</v>
      </c>
      <c r="B1212">
        <v>20</v>
      </c>
      <c r="C1212">
        <v>0</v>
      </c>
      <c r="D1212" t="s">
        <v>20</v>
      </c>
      <c r="E1212" t="s">
        <v>28</v>
      </c>
      <c r="F1212" t="s">
        <v>22</v>
      </c>
      <c r="G1212">
        <v>56.91</v>
      </c>
      <c r="H1212">
        <v>0</v>
      </c>
      <c r="I1212" s="1">
        <v>45047</v>
      </c>
      <c r="J1212">
        <v>7</v>
      </c>
      <c r="K1212">
        <v>554.67999999999995</v>
      </c>
      <c r="L1212">
        <v>10.27</v>
      </c>
      <c r="M1212">
        <v>27.5</v>
      </c>
      <c r="N1212">
        <v>9</v>
      </c>
      <c r="O1212">
        <v>0</v>
      </c>
    </row>
    <row r="1213" spans="1:15" x14ac:dyDescent="0.2">
      <c r="A1213" t="s">
        <v>1234</v>
      </c>
      <c r="B1213">
        <v>23</v>
      </c>
      <c r="C1213">
        <v>0</v>
      </c>
      <c r="D1213" t="s">
        <v>20</v>
      </c>
      <c r="E1213" t="s">
        <v>21</v>
      </c>
      <c r="F1213" t="s">
        <v>18</v>
      </c>
      <c r="G1213">
        <v>36.619999999999997</v>
      </c>
      <c r="H1213">
        <v>0</v>
      </c>
      <c r="I1213" s="1">
        <v>45096</v>
      </c>
      <c r="J1213">
        <v>6</v>
      </c>
      <c r="K1213">
        <v>577.65</v>
      </c>
      <c r="L1213">
        <v>8.77</v>
      </c>
      <c r="M1213">
        <v>29.58</v>
      </c>
      <c r="N1213">
        <v>7</v>
      </c>
      <c r="O1213">
        <v>0</v>
      </c>
    </row>
    <row r="1214" spans="1:15" x14ac:dyDescent="0.2">
      <c r="A1214" t="s">
        <v>1235</v>
      </c>
      <c r="B1214">
        <v>26</v>
      </c>
      <c r="C1214">
        <v>0</v>
      </c>
      <c r="D1214" t="s">
        <v>16</v>
      </c>
      <c r="E1214" t="s">
        <v>21</v>
      </c>
      <c r="F1214" t="s">
        <v>22</v>
      </c>
      <c r="G1214">
        <v>35.14</v>
      </c>
      <c r="H1214">
        <v>0</v>
      </c>
      <c r="I1214" s="1">
        <v>43616</v>
      </c>
      <c r="J1214">
        <v>55</v>
      </c>
      <c r="K1214">
        <v>513.4</v>
      </c>
      <c r="L1214">
        <v>10.23</v>
      </c>
      <c r="M1214">
        <v>21.42</v>
      </c>
      <c r="N1214">
        <v>3</v>
      </c>
      <c r="O1214">
        <v>0</v>
      </c>
    </row>
    <row r="1215" spans="1:15" x14ac:dyDescent="0.2">
      <c r="A1215" t="s">
        <v>1236</v>
      </c>
      <c r="B1215">
        <v>43</v>
      </c>
      <c r="C1215">
        <v>1</v>
      </c>
      <c r="D1215" t="s">
        <v>20</v>
      </c>
      <c r="E1215" t="s">
        <v>17</v>
      </c>
      <c r="F1215" t="s">
        <v>22</v>
      </c>
      <c r="G1215">
        <v>55.89</v>
      </c>
      <c r="H1215">
        <v>0</v>
      </c>
      <c r="I1215" s="1">
        <v>45171</v>
      </c>
      <c r="J1215">
        <v>3</v>
      </c>
      <c r="K1215">
        <v>535.53</v>
      </c>
      <c r="L1215">
        <v>9.76</v>
      </c>
      <c r="M1215">
        <v>17.75</v>
      </c>
      <c r="N1215">
        <v>3</v>
      </c>
      <c r="O1215">
        <v>0</v>
      </c>
    </row>
    <row r="1216" spans="1:15" x14ac:dyDescent="0.2">
      <c r="A1216" t="s">
        <v>1237</v>
      </c>
      <c r="B1216">
        <v>23</v>
      </c>
      <c r="C1216">
        <v>0</v>
      </c>
      <c r="D1216" t="s">
        <v>16</v>
      </c>
      <c r="E1216" t="s">
        <v>21</v>
      </c>
      <c r="F1216" t="s">
        <v>22</v>
      </c>
      <c r="G1216">
        <v>29.78</v>
      </c>
      <c r="H1216">
        <v>0</v>
      </c>
      <c r="I1216" s="1">
        <v>43501</v>
      </c>
      <c r="J1216">
        <v>58</v>
      </c>
      <c r="K1216">
        <v>561.14</v>
      </c>
      <c r="L1216">
        <v>10.8</v>
      </c>
      <c r="M1216">
        <v>26.83</v>
      </c>
      <c r="N1216">
        <v>3</v>
      </c>
      <c r="O1216">
        <v>0</v>
      </c>
    </row>
    <row r="1217" spans="1:15" x14ac:dyDescent="0.2">
      <c r="A1217" t="s">
        <v>1238</v>
      </c>
      <c r="B1217">
        <v>26</v>
      </c>
      <c r="C1217">
        <v>0</v>
      </c>
      <c r="D1217" t="s">
        <v>20</v>
      </c>
      <c r="E1217" t="s">
        <v>17</v>
      </c>
      <c r="F1217" t="s">
        <v>22</v>
      </c>
      <c r="G1217">
        <v>34.85</v>
      </c>
      <c r="H1217">
        <v>0</v>
      </c>
      <c r="I1217" s="1">
        <v>43389</v>
      </c>
      <c r="J1217">
        <v>62</v>
      </c>
      <c r="K1217">
        <v>454.09</v>
      </c>
      <c r="L1217">
        <v>10.050000000000001</v>
      </c>
      <c r="M1217">
        <v>17.420000000000002</v>
      </c>
      <c r="N1217">
        <v>4</v>
      </c>
      <c r="O1217">
        <v>0</v>
      </c>
    </row>
    <row r="1218" spans="1:15" x14ac:dyDescent="0.2">
      <c r="A1218" t="s">
        <v>1239</v>
      </c>
      <c r="B1218">
        <v>56</v>
      </c>
      <c r="C1218">
        <v>0</v>
      </c>
      <c r="D1218" t="s">
        <v>20</v>
      </c>
      <c r="E1218" t="s">
        <v>28</v>
      </c>
      <c r="F1218" t="s">
        <v>22</v>
      </c>
      <c r="G1218">
        <v>62.4</v>
      </c>
      <c r="H1218">
        <v>0</v>
      </c>
      <c r="I1218" s="1">
        <v>43657</v>
      </c>
      <c r="J1218">
        <v>53</v>
      </c>
      <c r="K1218">
        <v>528.36</v>
      </c>
      <c r="L1218">
        <v>8.5</v>
      </c>
      <c r="M1218">
        <v>27.92</v>
      </c>
      <c r="N1218">
        <v>5</v>
      </c>
      <c r="O1218">
        <v>0</v>
      </c>
    </row>
    <row r="1219" spans="1:15" x14ac:dyDescent="0.2">
      <c r="A1219" t="s">
        <v>1240</v>
      </c>
      <c r="B1219">
        <v>48</v>
      </c>
      <c r="C1219">
        <v>0</v>
      </c>
      <c r="D1219" t="s">
        <v>20</v>
      </c>
      <c r="E1219" t="s">
        <v>17</v>
      </c>
      <c r="F1219" t="s">
        <v>25</v>
      </c>
      <c r="G1219">
        <v>37.67</v>
      </c>
      <c r="H1219">
        <v>0</v>
      </c>
      <c r="I1219" s="1">
        <v>44646</v>
      </c>
      <c r="J1219">
        <v>21</v>
      </c>
      <c r="K1219">
        <v>472.24</v>
      </c>
      <c r="L1219">
        <v>10.54</v>
      </c>
      <c r="M1219">
        <v>20.75</v>
      </c>
      <c r="N1219">
        <v>8</v>
      </c>
      <c r="O1219">
        <v>0</v>
      </c>
    </row>
    <row r="1220" spans="1:15" x14ac:dyDescent="0.2">
      <c r="A1220" t="s">
        <v>1241</v>
      </c>
      <c r="B1220">
        <v>49</v>
      </c>
      <c r="C1220">
        <v>0</v>
      </c>
      <c r="D1220" t="s">
        <v>20</v>
      </c>
      <c r="E1220" t="s">
        <v>28</v>
      </c>
      <c r="F1220" t="s">
        <v>22</v>
      </c>
      <c r="G1220">
        <v>47.93</v>
      </c>
      <c r="H1220">
        <v>0</v>
      </c>
      <c r="I1220" s="1">
        <v>44045</v>
      </c>
      <c r="J1220">
        <v>40</v>
      </c>
      <c r="K1220">
        <v>740.36</v>
      </c>
      <c r="L1220">
        <v>8.1199999999999992</v>
      </c>
      <c r="M1220">
        <v>25.08</v>
      </c>
      <c r="N1220">
        <v>7</v>
      </c>
      <c r="O1220">
        <v>0</v>
      </c>
    </row>
    <row r="1221" spans="1:15" x14ac:dyDescent="0.2">
      <c r="A1221" t="s">
        <v>1242</v>
      </c>
      <c r="B1221">
        <v>58</v>
      </c>
      <c r="C1221">
        <v>0</v>
      </c>
      <c r="D1221" t="s">
        <v>20</v>
      </c>
      <c r="E1221" t="s">
        <v>28</v>
      </c>
      <c r="F1221" t="s">
        <v>25</v>
      </c>
      <c r="G1221">
        <v>45.78</v>
      </c>
      <c r="H1221">
        <v>0</v>
      </c>
      <c r="I1221" s="1">
        <v>44777</v>
      </c>
      <c r="J1221">
        <v>16</v>
      </c>
      <c r="K1221">
        <v>457.75</v>
      </c>
      <c r="L1221">
        <v>10.17</v>
      </c>
      <c r="M1221">
        <v>22</v>
      </c>
      <c r="N1221">
        <v>5</v>
      </c>
      <c r="O1221">
        <v>0</v>
      </c>
    </row>
    <row r="1222" spans="1:15" x14ac:dyDescent="0.2">
      <c r="A1222" t="s">
        <v>1243</v>
      </c>
      <c r="B1222">
        <v>67</v>
      </c>
      <c r="C1222">
        <v>0</v>
      </c>
      <c r="D1222" t="s">
        <v>16</v>
      </c>
      <c r="E1222" t="s">
        <v>17</v>
      </c>
      <c r="F1222" t="s">
        <v>22</v>
      </c>
      <c r="G1222">
        <v>55.69</v>
      </c>
      <c r="H1222">
        <v>0</v>
      </c>
      <c r="I1222" s="1">
        <v>43719</v>
      </c>
      <c r="J1222">
        <v>51</v>
      </c>
      <c r="K1222">
        <v>592.11</v>
      </c>
      <c r="L1222">
        <v>10.37</v>
      </c>
      <c r="M1222">
        <v>22.58</v>
      </c>
      <c r="N1222">
        <v>3</v>
      </c>
      <c r="O1222">
        <v>0</v>
      </c>
    </row>
    <row r="1223" spans="1:15" x14ac:dyDescent="0.2">
      <c r="A1223" t="s">
        <v>1244</v>
      </c>
      <c r="B1223">
        <v>29</v>
      </c>
      <c r="C1223">
        <v>0</v>
      </c>
      <c r="D1223" t="s">
        <v>20</v>
      </c>
      <c r="E1223" t="s">
        <v>17</v>
      </c>
      <c r="F1223" t="s">
        <v>25</v>
      </c>
      <c r="G1223">
        <v>29.53</v>
      </c>
      <c r="H1223">
        <v>0</v>
      </c>
      <c r="I1223" s="1">
        <v>44122</v>
      </c>
      <c r="J1223">
        <v>38</v>
      </c>
      <c r="K1223">
        <v>562.05999999999995</v>
      </c>
      <c r="L1223">
        <v>11.09</v>
      </c>
      <c r="M1223">
        <v>18.579999999999998</v>
      </c>
      <c r="N1223">
        <v>7</v>
      </c>
      <c r="O1223">
        <v>0</v>
      </c>
    </row>
    <row r="1224" spans="1:15" x14ac:dyDescent="0.2">
      <c r="A1224" t="s">
        <v>1245</v>
      </c>
      <c r="B1224">
        <v>25</v>
      </c>
      <c r="C1224">
        <v>0</v>
      </c>
      <c r="D1224" t="s">
        <v>20</v>
      </c>
      <c r="E1224" t="s">
        <v>28</v>
      </c>
      <c r="F1224" t="s">
        <v>25</v>
      </c>
      <c r="G1224">
        <v>66.47</v>
      </c>
      <c r="H1224">
        <v>0</v>
      </c>
      <c r="I1224" s="1">
        <v>44656</v>
      </c>
      <c r="J1224">
        <v>20</v>
      </c>
      <c r="K1224">
        <v>667.58</v>
      </c>
      <c r="L1224">
        <v>10.95</v>
      </c>
      <c r="M1224">
        <v>22.58</v>
      </c>
      <c r="N1224">
        <v>5</v>
      </c>
      <c r="O1224">
        <v>0</v>
      </c>
    </row>
    <row r="1225" spans="1:15" x14ac:dyDescent="0.2">
      <c r="A1225" t="s">
        <v>1246</v>
      </c>
      <c r="B1225">
        <v>25</v>
      </c>
      <c r="C1225">
        <v>0</v>
      </c>
      <c r="D1225" t="s">
        <v>20</v>
      </c>
      <c r="E1225" t="s">
        <v>17</v>
      </c>
      <c r="F1225" t="s">
        <v>22</v>
      </c>
      <c r="G1225">
        <v>71.540000000000006</v>
      </c>
      <c r="H1225">
        <v>0</v>
      </c>
      <c r="I1225" s="1">
        <v>44191</v>
      </c>
      <c r="J1225">
        <v>36</v>
      </c>
      <c r="K1225">
        <v>330.62</v>
      </c>
      <c r="L1225">
        <v>8.6</v>
      </c>
      <c r="M1225">
        <v>31</v>
      </c>
      <c r="N1225">
        <v>6</v>
      </c>
      <c r="O1225">
        <v>0</v>
      </c>
    </row>
    <row r="1226" spans="1:15" x14ac:dyDescent="0.2">
      <c r="A1226" t="s">
        <v>1247</v>
      </c>
      <c r="B1226">
        <v>47</v>
      </c>
      <c r="C1226">
        <v>0</v>
      </c>
      <c r="D1226" t="s">
        <v>20</v>
      </c>
      <c r="E1226" t="s">
        <v>17</v>
      </c>
      <c r="F1226" t="s">
        <v>22</v>
      </c>
      <c r="G1226">
        <v>54.06</v>
      </c>
      <c r="H1226">
        <v>0</v>
      </c>
      <c r="I1226" s="1">
        <v>44190</v>
      </c>
      <c r="J1226">
        <v>36</v>
      </c>
      <c r="K1226">
        <v>509.73</v>
      </c>
      <c r="L1226">
        <v>9.2100000000000009</v>
      </c>
      <c r="M1226">
        <v>24.83</v>
      </c>
      <c r="N1226">
        <v>3</v>
      </c>
      <c r="O1226">
        <v>0</v>
      </c>
    </row>
    <row r="1227" spans="1:15" x14ac:dyDescent="0.2">
      <c r="A1227" t="s">
        <v>1248</v>
      </c>
      <c r="B1227">
        <v>32</v>
      </c>
      <c r="C1227">
        <v>0</v>
      </c>
      <c r="D1227" t="s">
        <v>20</v>
      </c>
      <c r="E1227" t="s">
        <v>21</v>
      </c>
      <c r="F1227" t="s">
        <v>18</v>
      </c>
      <c r="G1227">
        <v>31.96</v>
      </c>
      <c r="H1227">
        <v>0</v>
      </c>
      <c r="I1227" s="1">
        <v>44322</v>
      </c>
      <c r="J1227">
        <v>31</v>
      </c>
      <c r="K1227">
        <v>495.56</v>
      </c>
      <c r="L1227">
        <v>10.09</v>
      </c>
      <c r="M1227">
        <v>25.33</v>
      </c>
      <c r="N1227">
        <v>6</v>
      </c>
      <c r="O1227">
        <v>0</v>
      </c>
    </row>
    <row r="1228" spans="1:15" x14ac:dyDescent="0.2">
      <c r="A1228" t="s">
        <v>1249</v>
      </c>
      <c r="B1228">
        <v>67</v>
      </c>
      <c r="C1228">
        <v>0</v>
      </c>
      <c r="D1228" t="s">
        <v>16</v>
      </c>
      <c r="E1228" t="s">
        <v>17</v>
      </c>
      <c r="F1228" t="s">
        <v>25</v>
      </c>
      <c r="G1228">
        <v>49.62</v>
      </c>
      <c r="H1228">
        <v>0</v>
      </c>
      <c r="I1228" s="1">
        <v>44237</v>
      </c>
      <c r="J1228">
        <v>34</v>
      </c>
      <c r="K1228">
        <v>446.23</v>
      </c>
      <c r="L1228">
        <v>9.2200000000000006</v>
      </c>
      <c r="M1228">
        <v>22.58</v>
      </c>
      <c r="N1228">
        <v>8</v>
      </c>
      <c r="O1228">
        <v>0</v>
      </c>
    </row>
    <row r="1229" spans="1:15" x14ac:dyDescent="0.2">
      <c r="A1229" t="s">
        <v>1250</v>
      </c>
      <c r="B1229">
        <v>45</v>
      </c>
      <c r="C1229">
        <v>0</v>
      </c>
      <c r="D1229" t="s">
        <v>16</v>
      </c>
      <c r="E1229" t="s">
        <v>28</v>
      </c>
      <c r="F1229" t="s">
        <v>25</v>
      </c>
      <c r="G1229">
        <v>16.41</v>
      </c>
      <c r="H1229">
        <v>0</v>
      </c>
      <c r="I1229" s="1">
        <v>44122</v>
      </c>
      <c r="J1229">
        <v>38</v>
      </c>
      <c r="K1229">
        <v>692.7</v>
      </c>
      <c r="L1229">
        <v>11.08</v>
      </c>
      <c r="M1229">
        <v>32.25</v>
      </c>
      <c r="N1229">
        <v>8</v>
      </c>
      <c r="O1229">
        <v>0</v>
      </c>
    </row>
    <row r="1230" spans="1:15" x14ac:dyDescent="0.2">
      <c r="A1230" t="s">
        <v>1251</v>
      </c>
      <c r="B1230">
        <v>37</v>
      </c>
      <c r="C1230">
        <v>0</v>
      </c>
      <c r="D1230" t="s">
        <v>20</v>
      </c>
      <c r="E1230" t="s">
        <v>28</v>
      </c>
      <c r="F1230" t="s">
        <v>25</v>
      </c>
      <c r="G1230">
        <v>37.11</v>
      </c>
      <c r="H1230">
        <v>0</v>
      </c>
      <c r="I1230" s="1">
        <v>44514</v>
      </c>
      <c r="J1230">
        <v>25</v>
      </c>
      <c r="K1230">
        <v>592.04999999999995</v>
      </c>
      <c r="L1230">
        <v>9.73</v>
      </c>
      <c r="M1230">
        <v>26.92</v>
      </c>
      <c r="N1230">
        <v>8</v>
      </c>
      <c r="O1230">
        <v>0</v>
      </c>
    </row>
    <row r="1231" spans="1:15" x14ac:dyDescent="0.2">
      <c r="A1231" t="s">
        <v>1252</v>
      </c>
      <c r="B1231">
        <v>43</v>
      </c>
      <c r="C1231">
        <v>1</v>
      </c>
      <c r="D1231" t="s">
        <v>20</v>
      </c>
      <c r="E1231" t="s">
        <v>21</v>
      </c>
      <c r="F1231" t="s">
        <v>25</v>
      </c>
      <c r="G1231">
        <v>54.74</v>
      </c>
      <c r="H1231">
        <v>0</v>
      </c>
      <c r="I1231" s="1">
        <v>45033</v>
      </c>
      <c r="J1231">
        <v>8</v>
      </c>
      <c r="K1231">
        <v>622.67999999999995</v>
      </c>
      <c r="L1231">
        <v>10.46</v>
      </c>
      <c r="M1231">
        <v>30.75</v>
      </c>
      <c r="N1231">
        <v>9</v>
      </c>
      <c r="O1231">
        <v>0</v>
      </c>
    </row>
    <row r="1232" spans="1:15" x14ac:dyDescent="0.2">
      <c r="A1232" t="s">
        <v>1253</v>
      </c>
      <c r="B1232">
        <v>24</v>
      </c>
      <c r="C1232">
        <v>0</v>
      </c>
      <c r="D1232" t="s">
        <v>16</v>
      </c>
      <c r="E1232" t="s">
        <v>17</v>
      </c>
      <c r="F1232" t="s">
        <v>18</v>
      </c>
      <c r="G1232">
        <v>55.58</v>
      </c>
      <c r="H1232">
        <v>0</v>
      </c>
      <c r="I1232" s="1">
        <v>43477</v>
      </c>
      <c r="J1232">
        <v>59</v>
      </c>
      <c r="K1232">
        <v>395.5</v>
      </c>
      <c r="L1232">
        <v>9.8000000000000007</v>
      </c>
      <c r="M1232">
        <v>26.42</v>
      </c>
      <c r="N1232">
        <v>9</v>
      </c>
      <c r="O1232">
        <v>0</v>
      </c>
    </row>
    <row r="1233" spans="1:15" x14ac:dyDescent="0.2">
      <c r="A1233" t="s">
        <v>1254</v>
      </c>
      <c r="B1233">
        <v>43</v>
      </c>
      <c r="C1233">
        <v>1</v>
      </c>
      <c r="D1233" t="s">
        <v>16</v>
      </c>
      <c r="E1233" t="s">
        <v>28</v>
      </c>
      <c r="F1233" t="s">
        <v>18</v>
      </c>
      <c r="G1233">
        <v>46.13</v>
      </c>
      <c r="H1233">
        <v>0</v>
      </c>
      <c r="I1233" s="1">
        <v>43656</v>
      </c>
      <c r="J1233">
        <v>53</v>
      </c>
      <c r="K1233">
        <v>299.69</v>
      </c>
      <c r="L1233">
        <v>9.0399999999999991</v>
      </c>
      <c r="M1233">
        <v>25.83</v>
      </c>
      <c r="N1233">
        <v>7</v>
      </c>
      <c r="O1233">
        <v>0</v>
      </c>
    </row>
    <row r="1234" spans="1:15" x14ac:dyDescent="0.2">
      <c r="A1234" t="s">
        <v>1255</v>
      </c>
      <c r="B1234">
        <v>37</v>
      </c>
      <c r="C1234">
        <v>0</v>
      </c>
      <c r="D1234" t="s">
        <v>16</v>
      </c>
      <c r="E1234" t="s">
        <v>17</v>
      </c>
      <c r="F1234" t="s">
        <v>22</v>
      </c>
      <c r="G1234">
        <v>66.510000000000005</v>
      </c>
      <c r="H1234">
        <v>0</v>
      </c>
      <c r="I1234" s="1">
        <v>43732</v>
      </c>
      <c r="J1234">
        <v>51</v>
      </c>
      <c r="K1234">
        <v>643.05999999999995</v>
      </c>
      <c r="L1234">
        <v>11.2</v>
      </c>
      <c r="M1234">
        <v>24.83</v>
      </c>
      <c r="N1234">
        <v>9</v>
      </c>
      <c r="O1234">
        <v>0</v>
      </c>
    </row>
    <row r="1235" spans="1:15" x14ac:dyDescent="0.2">
      <c r="A1235" t="s">
        <v>1256</v>
      </c>
      <c r="B1235">
        <v>43</v>
      </c>
      <c r="C1235">
        <v>1</v>
      </c>
      <c r="D1235" t="s">
        <v>16</v>
      </c>
      <c r="E1235" t="s">
        <v>17</v>
      </c>
      <c r="F1235" t="s">
        <v>25</v>
      </c>
      <c r="G1235">
        <v>41.36</v>
      </c>
      <c r="H1235">
        <v>0</v>
      </c>
      <c r="I1235" s="1">
        <v>43897</v>
      </c>
      <c r="J1235">
        <v>45</v>
      </c>
      <c r="K1235">
        <v>480.11</v>
      </c>
      <c r="L1235">
        <v>11.22</v>
      </c>
      <c r="M1235">
        <v>21.17</v>
      </c>
      <c r="N1235">
        <v>5</v>
      </c>
      <c r="O1235">
        <v>0</v>
      </c>
    </row>
    <row r="1236" spans="1:15" x14ac:dyDescent="0.2">
      <c r="A1236" t="s">
        <v>1257</v>
      </c>
      <c r="B1236">
        <v>21</v>
      </c>
      <c r="C1236">
        <v>0</v>
      </c>
      <c r="D1236" t="s">
        <v>20</v>
      </c>
      <c r="E1236" t="s">
        <v>28</v>
      </c>
      <c r="F1236" t="s">
        <v>22</v>
      </c>
      <c r="G1236">
        <v>64.760000000000005</v>
      </c>
      <c r="H1236">
        <v>0</v>
      </c>
      <c r="I1236" s="1">
        <v>44129</v>
      </c>
      <c r="J1236">
        <v>38</v>
      </c>
      <c r="K1236">
        <v>478.13</v>
      </c>
      <c r="L1236">
        <v>8.27</v>
      </c>
      <c r="M1236">
        <v>20.170000000000002</v>
      </c>
      <c r="N1236">
        <v>4</v>
      </c>
      <c r="O1236">
        <v>0</v>
      </c>
    </row>
    <row r="1237" spans="1:15" x14ac:dyDescent="0.2">
      <c r="A1237" t="s">
        <v>1258</v>
      </c>
      <c r="B1237">
        <v>23</v>
      </c>
      <c r="C1237">
        <v>0</v>
      </c>
      <c r="D1237" t="s">
        <v>16</v>
      </c>
      <c r="E1237" t="s">
        <v>21</v>
      </c>
      <c r="F1237" t="s">
        <v>22</v>
      </c>
      <c r="G1237">
        <v>50.02</v>
      </c>
      <c r="H1237">
        <v>0</v>
      </c>
      <c r="I1237" s="1">
        <v>44445</v>
      </c>
      <c r="J1237">
        <v>27</v>
      </c>
      <c r="K1237">
        <v>452.5</v>
      </c>
      <c r="L1237">
        <v>10.29</v>
      </c>
      <c r="M1237">
        <v>25.42</v>
      </c>
      <c r="N1237">
        <v>6</v>
      </c>
      <c r="O1237">
        <v>0</v>
      </c>
    </row>
    <row r="1238" spans="1:15" x14ac:dyDescent="0.2">
      <c r="A1238" t="s">
        <v>1259</v>
      </c>
      <c r="B1238">
        <v>49</v>
      </c>
      <c r="C1238">
        <v>0</v>
      </c>
      <c r="D1238" t="s">
        <v>20</v>
      </c>
      <c r="E1238" t="s">
        <v>21</v>
      </c>
      <c r="F1238" t="s">
        <v>25</v>
      </c>
      <c r="G1238">
        <v>32.51</v>
      </c>
      <c r="H1238">
        <v>0</v>
      </c>
      <c r="I1238" s="1">
        <v>44660</v>
      </c>
      <c r="J1238">
        <v>20</v>
      </c>
      <c r="K1238">
        <v>349.56</v>
      </c>
      <c r="L1238">
        <v>8.82</v>
      </c>
      <c r="M1238">
        <v>23.75</v>
      </c>
      <c r="N1238">
        <v>8</v>
      </c>
      <c r="O1238">
        <v>0</v>
      </c>
    </row>
    <row r="1239" spans="1:15" x14ac:dyDescent="0.2">
      <c r="A1239" t="s">
        <v>1260</v>
      </c>
      <c r="B1239">
        <v>39</v>
      </c>
      <c r="C1239">
        <v>0</v>
      </c>
      <c r="D1239" t="s">
        <v>20</v>
      </c>
      <c r="E1239" t="s">
        <v>28</v>
      </c>
      <c r="F1239" t="s">
        <v>22</v>
      </c>
      <c r="G1239">
        <v>41.51</v>
      </c>
      <c r="H1239">
        <v>0</v>
      </c>
      <c r="I1239" s="1">
        <v>44388</v>
      </c>
      <c r="J1239">
        <v>29</v>
      </c>
      <c r="K1239">
        <v>333.25</v>
      </c>
      <c r="L1239">
        <v>7.58</v>
      </c>
      <c r="M1239">
        <v>21.83</v>
      </c>
      <c r="N1239">
        <v>7</v>
      </c>
      <c r="O1239">
        <v>0</v>
      </c>
    </row>
    <row r="1240" spans="1:15" x14ac:dyDescent="0.2">
      <c r="A1240" t="s">
        <v>1261</v>
      </c>
      <c r="B1240">
        <v>43</v>
      </c>
      <c r="C1240">
        <v>0</v>
      </c>
      <c r="D1240" t="s">
        <v>20</v>
      </c>
      <c r="E1240" t="s">
        <v>28</v>
      </c>
      <c r="F1240" t="s">
        <v>18</v>
      </c>
      <c r="G1240">
        <v>60.97</v>
      </c>
      <c r="H1240">
        <v>0</v>
      </c>
      <c r="I1240" s="1">
        <v>43115</v>
      </c>
      <c r="J1240">
        <v>71</v>
      </c>
      <c r="K1240">
        <v>392.1</v>
      </c>
      <c r="L1240">
        <v>10.01</v>
      </c>
      <c r="M1240">
        <v>19.079999999999998</v>
      </c>
      <c r="N1240">
        <v>6</v>
      </c>
      <c r="O1240">
        <v>0</v>
      </c>
    </row>
    <row r="1241" spans="1:15" x14ac:dyDescent="0.2">
      <c r="A1241" t="s">
        <v>1262</v>
      </c>
      <c r="B1241">
        <v>20</v>
      </c>
      <c r="C1241">
        <v>0</v>
      </c>
      <c r="D1241" t="s">
        <v>16</v>
      </c>
      <c r="E1241" t="s">
        <v>17</v>
      </c>
      <c r="F1241" t="s">
        <v>25</v>
      </c>
      <c r="G1241">
        <v>49.34</v>
      </c>
      <c r="H1241">
        <v>0</v>
      </c>
      <c r="I1241" s="1">
        <v>44230</v>
      </c>
      <c r="J1241">
        <v>34</v>
      </c>
      <c r="K1241">
        <v>505.99</v>
      </c>
      <c r="L1241">
        <v>10.4</v>
      </c>
      <c r="M1241">
        <v>23.25</v>
      </c>
      <c r="N1241">
        <v>9</v>
      </c>
      <c r="O1241">
        <v>0</v>
      </c>
    </row>
    <row r="1242" spans="1:15" x14ac:dyDescent="0.2">
      <c r="A1242" t="s">
        <v>1263</v>
      </c>
      <c r="B1242">
        <v>58</v>
      </c>
      <c r="C1242">
        <v>0</v>
      </c>
      <c r="D1242" t="s">
        <v>16</v>
      </c>
      <c r="E1242" t="s">
        <v>21</v>
      </c>
      <c r="F1242" t="s">
        <v>22</v>
      </c>
      <c r="G1242">
        <v>63.31</v>
      </c>
      <c r="H1242">
        <v>0</v>
      </c>
      <c r="I1242" s="1">
        <v>44278</v>
      </c>
      <c r="J1242">
        <v>33</v>
      </c>
      <c r="K1242">
        <v>466.95</v>
      </c>
      <c r="L1242">
        <v>9.57</v>
      </c>
      <c r="M1242">
        <v>24.67</v>
      </c>
      <c r="N1242">
        <v>6</v>
      </c>
      <c r="O1242">
        <v>0</v>
      </c>
    </row>
    <row r="1243" spans="1:15" x14ac:dyDescent="0.2">
      <c r="A1243" t="s">
        <v>1264</v>
      </c>
      <c r="B1243">
        <v>59</v>
      </c>
      <c r="C1243">
        <v>0</v>
      </c>
      <c r="D1243" t="s">
        <v>16</v>
      </c>
      <c r="E1243" t="s">
        <v>28</v>
      </c>
      <c r="F1243" t="s">
        <v>22</v>
      </c>
      <c r="G1243">
        <v>93.6</v>
      </c>
      <c r="H1243">
        <v>0</v>
      </c>
      <c r="I1243" s="1">
        <v>44480</v>
      </c>
      <c r="J1243">
        <v>26</v>
      </c>
      <c r="K1243">
        <v>548.05999999999995</v>
      </c>
      <c r="L1243">
        <v>10.08</v>
      </c>
      <c r="M1243">
        <v>30.08</v>
      </c>
      <c r="N1243">
        <v>6</v>
      </c>
      <c r="O1243">
        <v>0</v>
      </c>
    </row>
    <row r="1244" spans="1:15" x14ac:dyDescent="0.2">
      <c r="A1244" t="s">
        <v>1265</v>
      </c>
      <c r="B1244">
        <v>31</v>
      </c>
      <c r="C1244">
        <v>0</v>
      </c>
      <c r="D1244" t="s">
        <v>16</v>
      </c>
      <c r="E1244" t="s">
        <v>17</v>
      </c>
      <c r="F1244" t="s">
        <v>18</v>
      </c>
      <c r="G1244">
        <v>35.99</v>
      </c>
      <c r="H1244">
        <v>0</v>
      </c>
      <c r="I1244" s="1">
        <v>43708</v>
      </c>
      <c r="J1244">
        <v>52</v>
      </c>
      <c r="K1244">
        <v>384.34</v>
      </c>
      <c r="L1244">
        <v>8.52</v>
      </c>
      <c r="M1244">
        <v>15.92</v>
      </c>
      <c r="N1244">
        <v>5</v>
      </c>
      <c r="O1244">
        <v>0</v>
      </c>
    </row>
    <row r="1245" spans="1:15" x14ac:dyDescent="0.2">
      <c r="A1245" t="s">
        <v>1266</v>
      </c>
      <c r="B1245">
        <v>28</v>
      </c>
      <c r="C1245">
        <v>0</v>
      </c>
      <c r="D1245" t="s">
        <v>20</v>
      </c>
      <c r="E1245" t="s">
        <v>28</v>
      </c>
      <c r="F1245" t="s">
        <v>22</v>
      </c>
      <c r="G1245">
        <v>63.21</v>
      </c>
      <c r="H1245">
        <v>0</v>
      </c>
      <c r="I1245" s="1">
        <v>43626</v>
      </c>
      <c r="J1245">
        <v>54</v>
      </c>
      <c r="K1245">
        <v>549.53</v>
      </c>
      <c r="L1245">
        <v>9.4</v>
      </c>
      <c r="M1245">
        <v>29.5</v>
      </c>
      <c r="N1245">
        <v>6</v>
      </c>
      <c r="O1245">
        <v>0</v>
      </c>
    </row>
    <row r="1246" spans="1:15" x14ac:dyDescent="0.2">
      <c r="A1246" t="s">
        <v>1267</v>
      </c>
      <c r="B1246">
        <v>43</v>
      </c>
      <c r="C1246">
        <v>1</v>
      </c>
      <c r="D1246" t="s">
        <v>20</v>
      </c>
      <c r="E1246" t="s">
        <v>17</v>
      </c>
      <c r="F1246" t="s">
        <v>22</v>
      </c>
      <c r="G1246">
        <v>59.57</v>
      </c>
      <c r="H1246">
        <v>0</v>
      </c>
      <c r="I1246" s="1">
        <v>43614</v>
      </c>
      <c r="J1246">
        <v>55</v>
      </c>
      <c r="K1246">
        <v>644.83000000000004</v>
      </c>
      <c r="L1246">
        <v>10.89</v>
      </c>
      <c r="M1246">
        <v>24.58</v>
      </c>
      <c r="N1246">
        <v>5</v>
      </c>
      <c r="O1246">
        <v>0</v>
      </c>
    </row>
    <row r="1247" spans="1:15" x14ac:dyDescent="0.2">
      <c r="A1247" t="s">
        <v>1268</v>
      </c>
      <c r="B1247">
        <v>43</v>
      </c>
      <c r="C1247">
        <v>1</v>
      </c>
      <c r="D1247" t="s">
        <v>20</v>
      </c>
      <c r="E1247" t="s">
        <v>28</v>
      </c>
      <c r="F1247" t="s">
        <v>18</v>
      </c>
      <c r="G1247">
        <v>76.69</v>
      </c>
      <c r="H1247">
        <v>0</v>
      </c>
      <c r="I1247" s="1">
        <v>44160</v>
      </c>
      <c r="J1247">
        <v>37</v>
      </c>
      <c r="K1247">
        <v>533.57000000000005</v>
      </c>
      <c r="L1247">
        <v>9.3800000000000008</v>
      </c>
      <c r="M1247">
        <v>29.75</v>
      </c>
      <c r="N1247">
        <v>9</v>
      </c>
      <c r="O1247">
        <v>0</v>
      </c>
    </row>
    <row r="1248" spans="1:15" x14ac:dyDescent="0.2">
      <c r="A1248" t="s">
        <v>1269</v>
      </c>
      <c r="B1248">
        <v>40</v>
      </c>
      <c r="C1248">
        <v>0</v>
      </c>
      <c r="D1248" t="s">
        <v>16</v>
      </c>
      <c r="E1248" t="s">
        <v>21</v>
      </c>
      <c r="F1248" t="s">
        <v>25</v>
      </c>
      <c r="G1248">
        <v>63.71</v>
      </c>
      <c r="H1248">
        <v>0</v>
      </c>
      <c r="I1248" s="1">
        <v>44057</v>
      </c>
      <c r="J1248">
        <v>40</v>
      </c>
      <c r="K1248">
        <v>374.43</v>
      </c>
      <c r="L1248">
        <v>11.36</v>
      </c>
      <c r="M1248">
        <v>18.829999999999998</v>
      </c>
      <c r="N1248">
        <v>8</v>
      </c>
      <c r="O1248">
        <v>0</v>
      </c>
    </row>
    <row r="1249" spans="1:15" x14ac:dyDescent="0.2">
      <c r="A1249" t="s">
        <v>1270</v>
      </c>
      <c r="B1249">
        <v>43</v>
      </c>
      <c r="C1249">
        <v>1</v>
      </c>
      <c r="D1249" t="s">
        <v>16</v>
      </c>
      <c r="E1249" t="s">
        <v>21</v>
      </c>
      <c r="F1249" t="s">
        <v>25</v>
      </c>
      <c r="G1249">
        <v>71.5</v>
      </c>
      <c r="H1249">
        <v>0</v>
      </c>
      <c r="I1249" s="1">
        <v>44141</v>
      </c>
      <c r="J1249">
        <v>37</v>
      </c>
      <c r="K1249">
        <v>521.32000000000005</v>
      </c>
      <c r="L1249">
        <v>10.74</v>
      </c>
      <c r="M1249">
        <v>27.08</v>
      </c>
      <c r="N1249">
        <v>6</v>
      </c>
      <c r="O1249">
        <v>0</v>
      </c>
    </row>
    <row r="1250" spans="1:15" x14ac:dyDescent="0.2">
      <c r="A1250" t="s">
        <v>1271</v>
      </c>
      <c r="B1250">
        <v>43</v>
      </c>
      <c r="C1250">
        <v>1</v>
      </c>
      <c r="D1250" t="s">
        <v>20</v>
      </c>
      <c r="E1250" t="s">
        <v>28</v>
      </c>
      <c r="F1250" t="s">
        <v>22</v>
      </c>
      <c r="G1250">
        <v>73.59</v>
      </c>
      <c r="H1250">
        <v>0</v>
      </c>
      <c r="I1250" s="1">
        <v>43812</v>
      </c>
      <c r="J1250">
        <v>48</v>
      </c>
      <c r="K1250">
        <v>398.18</v>
      </c>
      <c r="L1250">
        <v>10.93</v>
      </c>
      <c r="M1250">
        <v>26.42</v>
      </c>
      <c r="N1250">
        <v>6</v>
      </c>
      <c r="O1250">
        <v>0</v>
      </c>
    </row>
    <row r="1251" spans="1:15" x14ac:dyDescent="0.2">
      <c r="A1251" t="s">
        <v>1272</v>
      </c>
      <c r="B1251">
        <v>30</v>
      </c>
      <c r="C1251">
        <v>0</v>
      </c>
      <c r="D1251" t="s">
        <v>16</v>
      </c>
      <c r="E1251" t="s">
        <v>17</v>
      </c>
      <c r="F1251" t="s">
        <v>25</v>
      </c>
      <c r="G1251">
        <v>35.24</v>
      </c>
      <c r="H1251">
        <v>0</v>
      </c>
      <c r="I1251" s="1">
        <v>44712</v>
      </c>
      <c r="J1251">
        <v>19</v>
      </c>
      <c r="K1251">
        <v>578.46</v>
      </c>
      <c r="L1251">
        <v>10.77</v>
      </c>
      <c r="M1251">
        <v>21</v>
      </c>
      <c r="N1251">
        <v>5</v>
      </c>
      <c r="O1251">
        <v>0</v>
      </c>
    </row>
    <row r="1252" spans="1:15" x14ac:dyDescent="0.2">
      <c r="A1252" t="s">
        <v>1273</v>
      </c>
      <c r="B1252">
        <v>42</v>
      </c>
      <c r="C1252">
        <v>0</v>
      </c>
      <c r="D1252" t="s">
        <v>20</v>
      </c>
      <c r="E1252" t="s">
        <v>28</v>
      </c>
      <c r="F1252" t="s">
        <v>18</v>
      </c>
      <c r="G1252">
        <v>30.87</v>
      </c>
      <c r="H1252">
        <v>0</v>
      </c>
      <c r="I1252" s="1">
        <v>43594</v>
      </c>
      <c r="J1252">
        <v>55</v>
      </c>
      <c r="K1252">
        <v>489.99</v>
      </c>
      <c r="L1252">
        <v>10.26</v>
      </c>
      <c r="M1252">
        <v>25</v>
      </c>
      <c r="N1252">
        <v>7</v>
      </c>
      <c r="O1252">
        <v>0</v>
      </c>
    </row>
    <row r="1253" spans="1:15" x14ac:dyDescent="0.2">
      <c r="A1253" t="s">
        <v>1274</v>
      </c>
      <c r="B1253">
        <v>62</v>
      </c>
      <c r="C1253">
        <v>0</v>
      </c>
      <c r="D1253" t="s">
        <v>16</v>
      </c>
      <c r="E1253" t="s">
        <v>21</v>
      </c>
      <c r="F1253" t="s">
        <v>18</v>
      </c>
      <c r="G1253">
        <v>35.89</v>
      </c>
      <c r="H1253">
        <v>0</v>
      </c>
      <c r="I1253" s="1">
        <v>43517</v>
      </c>
      <c r="J1253">
        <v>58</v>
      </c>
      <c r="K1253">
        <v>374.12</v>
      </c>
      <c r="L1253">
        <v>10.73</v>
      </c>
      <c r="M1253">
        <v>26.83</v>
      </c>
      <c r="N1253">
        <v>11</v>
      </c>
      <c r="O1253">
        <v>0</v>
      </c>
    </row>
    <row r="1254" spans="1:15" x14ac:dyDescent="0.2">
      <c r="A1254" t="s">
        <v>1275</v>
      </c>
      <c r="B1254">
        <v>68</v>
      </c>
      <c r="C1254">
        <v>0</v>
      </c>
      <c r="D1254" t="s">
        <v>20</v>
      </c>
      <c r="E1254" t="s">
        <v>21</v>
      </c>
      <c r="F1254" t="s">
        <v>22</v>
      </c>
      <c r="G1254">
        <v>47.65</v>
      </c>
      <c r="H1254">
        <v>0</v>
      </c>
      <c r="I1254" s="1">
        <v>43627</v>
      </c>
      <c r="J1254">
        <v>54</v>
      </c>
      <c r="K1254">
        <v>615.85</v>
      </c>
      <c r="L1254">
        <v>11.6</v>
      </c>
      <c r="M1254">
        <v>31.83</v>
      </c>
      <c r="N1254">
        <v>6</v>
      </c>
      <c r="O1254">
        <v>0</v>
      </c>
    </row>
    <row r="1255" spans="1:15" x14ac:dyDescent="0.2">
      <c r="A1255" t="s">
        <v>1276</v>
      </c>
      <c r="B1255">
        <v>36</v>
      </c>
      <c r="C1255">
        <v>0</v>
      </c>
      <c r="D1255" t="s">
        <v>20</v>
      </c>
      <c r="E1255" t="s">
        <v>21</v>
      </c>
      <c r="F1255" t="s">
        <v>22</v>
      </c>
      <c r="G1255">
        <v>70.739999999999995</v>
      </c>
      <c r="H1255">
        <v>0</v>
      </c>
      <c r="I1255" s="1">
        <v>44974</v>
      </c>
      <c r="J1255">
        <v>10</v>
      </c>
      <c r="K1255">
        <v>467.4</v>
      </c>
      <c r="L1255">
        <v>9.44</v>
      </c>
      <c r="M1255">
        <v>23.25</v>
      </c>
      <c r="N1255">
        <v>10</v>
      </c>
      <c r="O1255">
        <v>0</v>
      </c>
    </row>
    <row r="1256" spans="1:15" x14ac:dyDescent="0.2">
      <c r="A1256" t="s">
        <v>1277</v>
      </c>
      <c r="B1256">
        <v>43</v>
      </c>
      <c r="C1256">
        <v>1</v>
      </c>
      <c r="D1256" t="s">
        <v>16</v>
      </c>
      <c r="E1256" t="s">
        <v>21</v>
      </c>
      <c r="F1256" t="s">
        <v>22</v>
      </c>
      <c r="G1256">
        <v>74.09</v>
      </c>
      <c r="H1256">
        <v>0</v>
      </c>
      <c r="I1256" s="1">
        <v>44687</v>
      </c>
      <c r="J1256">
        <v>19</v>
      </c>
      <c r="K1256">
        <v>510.81</v>
      </c>
      <c r="L1256">
        <v>9.24</v>
      </c>
      <c r="M1256">
        <v>26.33</v>
      </c>
      <c r="N1256">
        <v>3</v>
      </c>
      <c r="O1256">
        <v>0</v>
      </c>
    </row>
    <row r="1257" spans="1:15" x14ac:dyDescent="0.2">
      <c r="A1257" t="s">
        <v>1278</v>
      </c>
      <c r="B1257">
        <v>53</v>
      </c>
      <c r="C1257">
        <v>0</v>
      </c>
      <c r="D1257" t="s">
        <v>20</v>
      </c>
      <c r="E1257" t="s">
        <v>17</v>
      </c>
      <c r="F1257" t="s">
        <v>25</v>
      </c>
      <c r="G1257">
        <v>44.53</v>
      </c>
      <c r="H1257">
        <v>0</v>
      </c>
      <c r="I1257" s="1">
        <v>43928</v>
      </c>
      <c r="J1257">
        <v>44</v>
      </c>
      <c r="K1257">
        <v>290.23</v>
      </c>
      <c r="L1257">
        <v>11.4</v>
      </c>
      <c r="M1257">
        <v>24.92</v>
      </c>
      <c r="N1257">
        <v>4</v>
      </c>
      <c r="O1257">
        <v>0</v>
      </c>
    </row>
    <row r="1258" spans="1:15" x14ac:dyDescent="0.2">
      <c r="A1258" t="s">
        <v>1279</v>
      </c>
      <c r="B1258">
        <v>62</v>
      </c>
      <c r="C1258">
        <v>0</v>
      </c>
      <c r="D1258" t="s">
        <v>20</v>
      </c>
      <c r="E1258" t="s">
        <v>28</v>
      </c>
      <c r="F1258" t="s">
        <v>25</v>
      </c>
      <c r="G1258">
        <v>48.32</v>
      </c>
      <c r="H1258">
        <v>0</v>
      </c>
      <c r="I1258" s="1">
        <v>45088</v>
      </c>
      <c r="J1258">
        <v>6</v>
      </c>
      <c r="K1258">
        <v>484.61</v>
      </c>
      <c r="L1258">
        <v>9.9</v>
      </c>
      <c r="M1258">
        <v>25.42</v>
      </c>
      <c r="N1258">
        <v>2</v>
      </c>
      <c r="O1258">
        <v>0</v>
      </c>
    </row>
    <row r="1259" spans="1:15" x14ac:dyDescent="0.2">
      <c r="A1259" t="s">
        <v>1280</v>
      </c>
      <c r="B1259">
        <v>25</v>
      </c>
      <c r="C1259">
        <v>0</v>
      </c>
      <c r="D1259" t="s">
        <v>16</v>
      </c>
      <c r="E1259" t="s">
        <v>21</v>
      </c>
      <c r="F1259" t="s">
        <v>22</v>
      </c>
      <c r="G1259">
        <v>32.42</v>
      </c>
      <c r="H1259">
        <v>0</v>
      </c>
      <c r="I1259" s="1">
        <v>43924</v>
      </c>
      <c r="J1259">
        <v>44</v>
      </c>
      <c r="K1259">
        <v>465.14</v>
      </c>
      <c r="L1259">
        <v>9.93</v>
      </c>
      <c r="M1259">
        <v>28.58</v>
      </c>
      <c r="N1259">
        <v>6</v>
      </c>
      <c r="O1259">
        <v>0</v>
      </c>
    </row>
    <row r="1260" spans="1:15" x14ac:dyDescent="0.2">
      <c r="A1260" t="s">
        <v>1281</v>
      </c>
      <c r="B1260">
        <v>41</v>
      </c>
      <c r="C1260">
        <v>0</v>
      </c>
      <c r="D1260" t="s">
        <v>20</v>
      </c>
      <c r="E1260" t="s">
        <v>21</v>
      </c>
      <c r="F1260" t="s">
        <v>25</v>
      </c>
      <c r="G1260">
        <v>26.9</v>
      </c>
      <c r="H1260">
        <v>0</v>
      </c>
      <c r="I1260" s="1">
        <v>44909</v>
      </c>
      <c r="J1260">
        <v>12</v>
      </c>
      <c r="K1260">
        <v>610.85</v>
      </c>
      <c r="L1260">
        <v>9.6199999999999992</v>
      </c>
      <c r="M1260">
        <v>30.83</v>
      </c>
      <c r="N1260">
        <v>4</v>
      </c>
      <c r="O1260">
        <v>0</v>
      </c>
    </row>
    <row r="1261" spans="1:15" x14ac:dyDescent="0.2">
      <c r="A1261" t="s">
        <v>1282</v>
      </c>
      <c r="B1261">
        <v>43</v>
      </c>
      <c r="C1261">
        <v>1</v>
      </c>
      <c r="D1261" t="s">
        <v>16</v>
      </c>
      <c r="E1261" t="s">
        <v>28</v>
      </c>
      <c r="F1261" t="s">
        <v>25</v>
      </c>
      <c r="G1261">
        <v>51.09</v>
      </c>
      <c r="H1261">
        <v>0</v>
      </c>
      <c r="I1261" s="1">
        <v>44033</v>
      </c>
      <c r="J1261">
        <v>41</v>
      </c>
      <c r="K1261">
        <v>566.66</v>
      </c>
      <c r="L1261">
        <v>10.69</v>
      </c>
      <c r="M1261">
        <v>23.25</v>
      </c>
      <c r="N1261">
        <v>0</v>
      </c>
      <c r="O1261">
        <v>0</v>
      </c>
    </row>
    <row r="1262" spans="1:15" x14ac:dyDescent="0.2">
      <c r="A1262" t="s">
        <v>1283</v>
      </c>
      <c r="B1262">
        <v>49</v>
      </c>
      <c r="C1262">
        <v>0</v>
      </c>
      <c r="D1262" t="s">
        <v>16</v>
      </c>
      <c r="E1262" t="s">
        <v>17</v>
      </c>
      <c r="F1262" t="s">
        <v>25</v>
      </c>
      <c r="G1262">
        <v>47.03</v>
      </c>
      <c r="H1262">
        <v>0</v>
      </c>
      <c r="I1262" s="1">
        <v>43423</v>
      </c>
      <c r="J1262">
        <v>61</v>
      </c>
      <c r="K1262">
        <v>461.97</v>
      </c>
      <c r="L1262">
        <v>9.93</v>
      </c>
      <c r="M1262">
        <v>19.75</v>
      </c>
      <c r="N1262">
        <v>6</v>
      </c>
      <c r="O1262">
        <v>0</v>
      </c>
    </row>
    <row r="1263" spans="1:15" x14ac:dyDescent="0.2">
      <c r="A1263" t="s">
        <v>1284</v>
      </c>
      <c r="B1263">
        <v>43</v>
      </c>
      <c r="C1263">
        <v>1</v>
      </c>
      <c r="D1263" t="s">
        <v>16</v>
      </c>
      <c r="E1263" t="s">
        <v>28</v>
      </c>
      <c r="F1263" t="s">
        <v>25</v>
      </c>
      <c r="G1263">
        <v>47.07</v>
      </c>
      <c r="H1263">
        <v>0</v>
      </c>
      <c r="I1263" s="1">
        <v>43328</v>
      </c>
      <c r="J1263">
        <v>64</v>
      </c>
      <c r="K1263">
        <v>607.75</v>
      </c>
      <c r="L1263">
        <v>9.9600000000000009</v>
      </c>
      <c r="M1263">
        <v>23.83</v>
      </c>
      <c r="N1263">
        <v>7</v>
      </c>
      <c r="O1263">
        <v>1</v>
      </c>
    </row>
    <row r="1264" spans="1:15" x14ac:dyDescent="0.2">
      <c r="A1264" t="s">
        <v>1285</v>
      </c>
      <c r="B1264">
        <v>61</v>
      </c>
      <c r="C1264">
        <v>0</v>
      </c>
      <c r="D1264" t="s">
        <v>16</v>
      </c>
      <c r="E1264" t="s">
        <v>28</v>
      </c>
      <c r="F1264" t="s">
        <v>18</v>
      </c>
      <c r="G1264">
        <v>67.709999999999994</v>
      </c>
      <c r="H1264">
        <v>0</v>
      </c>
      <c r="I1264" s="1">
        <v>44598</v>
      </c>
      <c r="J1264">
        <v>22</v>
      </c>
      <c r="K1264">
        <v>511.63</v>
      </c>
      <c r="L1264">
        <v>11.43</v>
      </c>
      <c r="M1264">
        <v>26.5</v>
      </c>
      <c r="N1264">
        <v>8</v>
      </c>
      <c r="O1264">
        <v>0</v>
      </c>
    </row>
    <row r="1265" spans="1:15" x14ac:dyDescent="0.2">
      <c r="A1265" t="s">
        <v>1286</v>
      </c>
      <c r="B1265">
        <v>35</v>
      </c>
      <c r="C1265">
        <v>0</v>
      </c>
      <c r="D1265" t="s">
        <v>20</v>
      </c>
      <c r="E1265" t="s">
        <v>21</v>
      </c>
      <c r="F1265" t="s">
        <v>25</v>
      </c>
      <c r="G1265">
        <v>56.07</v>
      </c>
      <c r="H1265">
        <v>0</v>
      </c>
      <c r="I1265" s="1">
        <v>43676</v>
      </c>
      <c r="J1265">
        <v>53</v>
      </c>
      <c r="K1265">
        <v>484.7</v>
      </c>
      <c r="L1265">
        <v>9.69</v>
      </c>
      <c r="M1265">
        <v>21.83</v>
      </c>
      <c r="N1265">
        <v>11</v>
      </c>
      <c r="O1265">
        <v>0</v>
      </c>
    </row>
    <row r="1266" spans="1:15" x14ac:dyDescent="0.2">
      <c r="A1266" t="s">
        <v>1287</v>
      </c>
      <c r="B1266">
        <v>23</v>
      </c>
      <c r="C1266">
        <v>0</v>
      </c>
      <c r="D1266" t="s">
        <v>16</v>
      </c>
      <c r="E1266" t="s">
        <v>21</v>
      </c>
      <c r="F1266" t="s">
        <v>22</v>
      </c>
      <c r="G1266">
        <v>30.39</v>
      </c>
      <c r="H1266">
        <v>0</v>
      </c>
      <c r="I1266" s="1">
        <v>43105</v>
      </c>
      <c r="J1266">
        <v>71</v>
      </c>
      <c r="K1266">
        <v>537.54</v>
      </c>
      <c r="L1266">
        <v>10.01</v>
      </c>
      <c r="M1266">
        <v>32.17</v>
      </c>
      <c r="N1266">
        <v>8</v>
      </c>
      <c r="O1266">
        <v>0</v>
      </c>
    </row>
    <row r="1267" spans="1:15" x14ac:dyDescent="0.2">
      <c r="A1267" t="s">
        <v>1288</v>
      </c>
      <c r="B1267">
        <v>35</v>
      </c>
      <c r="C1267">
        <v>0</v>
      </c>
      <c r="D1267" t="s">
        <v>20</v>
      </c>
      <c r="E1267" t="s">
        <v>17</v>
      </c>
      <c r="F1267" t="s">
        <v>25</v>
      </c>
      <c r="G1267">
        <v>11.75</v>
      </c>
      <c r="H1267">
        <v>0</v>
      </c>
      <c r="I1267" s="1">
        <v>44468</v>
      </c>
      <c r="J1267">
        <v>27</v>
      </c>
      <c r="K1267">
        <v>438</v>
      </c>
      <c r="L1267">
        <v>9.0399999999999991</v>
      </c>
      <c r="M1267">
        <v>26.92</v>
      </c>
      <c r="N1267">
        <v>6</v>
      </c>
      <c r="O1267">
        <v>0</v>
      </c>
    </row>
    <row r="1268" spans="1:15" x14ac:dyDescent="0.2">
      <c r="A1268" t="s">
        <v>1289</v>
      </c>
      <c r="B1268">
        <v>36</v>
      </c>
      <c r="C1268">
        <v>0</v>
      </c>
      <c r="D1268" t="s">
        <v>20</v>
      </c>
      <c r="E1268" t="s">
        <v>28</v>
      </c>
      <c r="F1268" t="s">
        <v>18</v>
      </c>
      <c r="G1268">
        <v>58.28</v>
      </c>
      <c r="H1268">
        <v>0</v>
      </c>
      <c r="I1268" s="1">
        <v>43622</v>
      </c>
      <c r="J1268">
        <v>54</v>
      </c>
      <c r="K1268">
        <v>506.69</v>
      </c>
      <c r="L1268">
        <v>10.51</v>
      </c>
      <c r="M1268">
        <v>21.25</v>
      </c>
      <c r="N1268">
        <v>3</v>
      </c>
      <c r="O1268">
        <v>0</v>
      </c>
    </row>
    <row r="1269" spans="1:15" x14ac:dyDescent="0.2">
      <c r="A1269" t="s">
        <v>1290</v>
      </c>
      <c r="B1269">
        <v>39</v>
      </c>
      <c r="C1269">
        <v>0</v>
      </c>
      <c r="D1269" t="s">
        <v>16</v>
      </c>
      <c r="E1269" t="s">
        <v>17</v>
      </c>
      <c r="F1269" t="s">
        <v>22</v>
      </c>
      <c r="G1269">
        <v>53.49</v>
      </c>
      <c r="H1269">
        <v>0</v>
      </c>
      <c r="I1269" s="1">
        <v>43181</v>
      </c>
      <c r="J1269">
        <v>69</v>
      </c>
      <c r="K1269">
        <v>551.51</v>
      </c>
      <c r="L1269">
        <v>10.15</v>
      </c>
      <c r="M1269">
        <v>26.58</v>
      </c>
      <c r="N1269">
        <v>6</v>
      </c>
      <c r="O1269">
        <v>0</v>
      </c>
    </row>
    <row r="1270" spans="1:15" x14ac:dyDescent="0.2">
      <c r="A1270" t="s">
        <v>1291</v>
      </c>
      <c r="B1270">
        <v>54</v>
      </c>
      <c r="C1270">
        <v>0</v>
      </c>
      <c r="D1270" t="s">
        <v>20</v>
      </c>
      <c r="E1270" t="s">
        <v>17</v>
      </c>
      <c r="F1270" t="s">
        <v>18</v>
      </c>
      <c r="G1270">
        <v>55.66</v>
      </c>
      <c r="H1270">
        <v>0</v>
      </c>
      <c r="I1270" s="1">
        <v>43780</v>
      </c>
      <c r="J1270">
        <v>49</v>
      </c>
      <c r="K1270">
        <v>400.04</v>
      </c>
      <c r="L1270">
        <v>8.8699999999999992</v>
      </c>
      <c r="M1270">
        <v>19.670000000000002</v>
      </c>
      <c r="N1270">
        <v>5</v>
      </c>
      <c r="O1270">
        <v>0</v>
      </c>
    </row>
    <row r="1271" spans="1:15" x14ac:dyDescent="0.2">
      <c r="A1271" t="s">
        <v>1292</v>
      </c>
      <c r="B1271">
        <v>58</v>
      </c>
      <c r="C1271">
        <v>0</v>
      </c>
      <c r="D1271" t="s">
        <v>20</v>
      </c>
      <c r="E1271" t="s">
        <v>28</v>
      </c>
      <c r="F1271" t="s">
        <v>22</v>
      </c>
      <c r="G1271">
        <v>82.5</v>
      </c>
      <c r="H1271">
        <v>0</v>
      </c>
      <c r="I1271" s="1">
        <v>43819</v>
      </c>
      <c r="J1271">
        <v>48</v>
      </c>
      <c r="K1271">
        <v>393.37</v>
      </c>
      <c r="L1271">
        <v>10.220000000000001</v>
      </c>
      <c r="M1271">
        <v>25.58</v>
      </c>
      <c r="N1271">
        <v>3</v>
      </c>
      <c r="O1271">
        <v>0</v>
      </c>
    </row>
    <row r="1272" spans="1:15" x14ac:dyDescent="0.2">
      <c r="A1272" t="s">
        <v>1293</v>
      </c>
      <c r="B1272">
        <v>43</v>
      </c>
      <c r="C1272">
        <v>1</v>
      </c>
      <c r="D1272" t="s">
        <v>20</v>
      </c>
      <c r="E1272" t="s">
        <v>17</v>
      </c>
      <c r="F1272" t="s">
        <v>22</v>
      </c>
      <c r="G1272">
        <v>53.49</v>
      </c>
      <c r="H1272">
        <v>0</v>
      </c>
      <c r="I1272" s="1">
        <v>44532</v>
      </c>
      <c r="J1272">
        <v>24</v>
      </c>
      <c r="K1272">
        <v>556.84</v>
      </c>
      <c r="L1272">
        <v>10.32</v>
      </c>
      <c r="M1272">
        <v>24.42</v>
      </c>
      <c r="N1272">
        <v>7</v>
      </c>
      <c r="O1272">
        <v>0</v>
      </c>
    </row>
    <row r="1273" spans="1:15" x14ac:dyDescent="0.2">
      <c r="A1273" t="s">
        <v>1294</v>
      </c>
      <c r="B1273">
        <v>43</v>
      </c>
      <c r="C1273">
        <v>1</v>
      </c>
      <c r="D1273" t="s">
        <v>16</v>
      </c>
      <c r="E1273" t="s">
        <v>21</v>
      </c>
      <c r="F1273" t="s">
        <v>22</v>
      </c>
      <c r="G1273">
        <v>32.83</v>
      </c>
      <c r="H1273">
        <v>0</v>
      </c>
      <c r="I1273" s="1">
        <v>44394</v>
      </c>
      <c r="J1273">
        <v>29</v>
      </c>
      <c r="K1273">
        <v>574.53</v>
      </c>
      <c r="L1273">
        <v>9.8800000000000008</v>
      </c>
      <c r="M1273">
        <v>31.17</v>
      </c>
      <c r="N1273">
        <v>7</v>
      </c>
      <c r="O1273">
        <v>0</v>
      </c>
    </row>
    <row r="1274" spans="1:15" x14ac:dyDescent="0.2">
      <c r="A1274" t="s">
        <v>1295</v>
      </c>
      <c r="B1274">
        <v>20</v>
      </c>
      <c r="C1274">
        <v>0</v>
      </c>
      <c r="D1274" t="s">
        <v>20</v>
      </c>
      <c r="E1274" t="s">
        <v>21</v>
      </c>
      <c r="F1274" t="s">
        <v>22</v>
      </c>
      <c r="G1274">
        <v>47.15</v>
      </c>
      <c r="H1274">
        <v>0</v>
      </c>
      <c r="I1274" s="1">
        <v>44620</v>
      </c>
      <c r="J1274">
        <v>22</v>
      </c>
      <c r="K1274">
        <v>467.66</v>
      </c>
      <c r="L1274">
        <v>9.77</v>
      </c>
      <c r="M1274">
        <v>29.42</v>
      </c>
      <c r="N1274">
        <v>10</v>
      </c>
      <c r="O1274">
        <v>0</v>
      </c>
    </row>
    <row r="1275" spans="1:15" x14ac:dyDescent="0.2">
      <c r="A1275" t="s">
        <v>1296</v>
      </c>
      <c r="B1275">
        <v>43</v>
      </c>
      <c r="C1275">
        <v>1</v>
      </c>
      <c r="D1275" t="s">
        <v>16</v>
      </c>
      <c r="E1275" t="s">
        <v>28</v>
      </c>
      <c r="F1275" t="s">
        <v>18</v>
      </c>
      <c r="G1275">
        <v>45.42</v>
      </c>
      <c r="H1275">
        <v>0</v>
      </c>
      <c r="I1275" s="1">
        <v>43127</v>
      </c>
      <c r="J1275">
        <v>71</v>
      </c>
      <c r="K1275">
        <v>450.01</v>
      </c>
      <c r="L1275">
        <v>8.74</v>
      </c>
      <c r="M1275">
        <v>22.33</v>
      </c>
      <c r="N1275">
        <v>9</v>
      </c>
      <c r="O1275">
        <v>0</v>
      </c>
    </row>
    <row r="1276" spans="1:15" x14ac:dyDescent="0.2">
      <c r="A1276" t="s">
        <v>1297</v>
      </c>
      <c r="B1276">
        <v>27</v>
      </c>
      <c r="C1276">
        <v>0</v>
      </c>
      <c r="D1276" t="s">
        <v>16</v>
      </c>
      <c r="E1276" t="s">
        <v>28</v>
      </c>
      <c r="F1276" t="s">
        <v>25</v>
      </c>
      <c r="G1276">
        <v>48.78</v>
      </c>
      <c r="H1276">
        <v>0</v>
      </c>
      <c r="I1276" s="1">
        <v>44830</v>
      </c>
      <c r="J1276">
        <v>15</v>
      </c>
      <c r="K1276">
        <v>686.75</v>
      </c>
      <c r="L1276">
        <v>11.28</v>
      </c>
      <c r="M1276">
        <v>19.25</v>
      </c>
      <c r="N1276">
        <v>8</v>
      </c>
      <c r="O1276">
        <v>0</v>
      </c>
    </row>
    <row r="1277" spans="1:15" x14ac:dyDescent="0.2">
      <c r="A1277" t="s">
        <v>1298</v>
      </c>
      <c r="B1277">
        <v>68</v>
      </c>
      <c r="C1277">
        <v>0</v>
      </c>
      <c r="D1277" t="s">
        <v>16</v>
      </c>
      <c r="E1277" t="s">
        <v>28</v>
      </c>
      <c r="F1277" t="s">
        <v>22</v>
      </c>
      <c r="G1277">
        <v>63.18</v>
      </c>
      <c r="H1277">
        <v>0</v>
      </c>
      <c r="I1277" s="1">
        <v>43701</v>
      </c>
      <c r="J1277">
        <v>52</v>
      </c>
      <c r="K1277">
        <v>243</v>
      </c>
      <c r="L1277">
        <v>9.67</v>
      </c>
      <c r="M1277">
        <v>20.420000000000002</v>
      </c>
      <c r="N1277">
        <v>2</v>
      </c>
      <c r="O1277">
        <v>0</v>
      </c>
    </row>
    <row r="1278" spans="1:15" x14ac:dyDescent="0.2">
      <c r="A1278" t="s">
        <v>1299</v>
      </c>
      <c r="B1278">
        <v>43</v>
      </c>
      <c r="C1278">
        <v>1</v>
      </c>
      <c r="D1278" t="s">
        <v>20</v>
      </c>
      <c r="E1278" t="s">
        <v>21</v>
      </c>
      <c r="F1278" t="s">
        <v>18</v>
      </c>
      <c r="G1278">
        <v>41.34</v>
      </c>
      <c r="H1278">
        <v>0</v>
      </c>
      <c r="I1278" s="1">
        <v>43929</v>
      </c>
      <c r="J1278">
        <v>44</v>
      </c>
      <c r="K1278">
        <v>441.04</v>
      </c>
      <c r="L1278">
        <v>9.6</v>
      </c>
      <c r="M1278">
        <v>17.5</v>
      </c>
      <c r="N1278">
        <v>6</v>
      </c>
      <c r="O1278">
        <v>0</v>
      </c>
    </row>
    <row r="1279" spans="1:15" x14ac:dyDescent="0.2">
      <c r="A1279" t="s">
        <v>1300</v>
      </c>
      <c r="B1279">
        <v>46</v>
      </c>
      <c r="C1279">
        <v>0</v>
      </c>
      <c r="D1279" t="s">
        <v>20</v>
      </c>
      <c r="E1279" t="s">
        <v>21</v>
      </c>
      <c r="F1279" t="s">
        <v>25</v>
      </c>
      <c r="G1279">
        <v>32.659999999999997</v>
      </c>
      <c r="H1279">
        <v>0</v>
      </c>
      <c r="I1279" s="1">
        <v>44663</v>
      </c>
      <c r="J1279">
        <v>20</v>
      </c>
      <c r="K1279">
        <v>535.12</v>
      </c>
      <c r="L1279">
        <v>8.26</v>
      </c>
      <c r="M1279">
        <v>27.17</v>
      </c>
      <c r="N1279">
        <v>7</v>
      </c>
      <c r="O1279">
        <v>0</v>
      </c>
    </row>
    <row r="1280" spans="1:15" x14ac:dyDescent="0.2">
      <c r="A1280" t="s">
        <v>1301</v>
      </c>
      <c r="B1280">
        <v>43</v>
      </c>
      <c r="C1280">
        <v>1</v>
      </c>
      <c r="D1280" t="s">
        <v>20</v>
      </c>
      <c r="E1280" t="s">
        <v>17</v>
      </c>
      <c r="F1280" t="s">
        <v>18</v>
      </c>
      <c r="G1280">
        <v>70.099999999999994</v>
      </c>
      <c r="H1280">
        <v>0</v>
      </c>
      <c r="I1280" s="1">
        <v>44851</v>
      </c>
      <c r="J1280">
        <v>14</v>
      </c>
      <c r="K1280">
        <v>466.11</v>
      </c>
      <c r="L1280">
        <v>8.39</v>
      </c>
      <c r="M1280">
        <v>23.5</v>
      </c>
      <c r="N1280">
        <v>10</v>
      </c>
      <c r="O1280">
        <v>0</v>
      </c>
    </row>
    <row r="1281" spans="1:15" x14ac:dyDescent="0.2">
      <c r="A1281" t="s">
        <v>1302</v>
      </c>
      <c r="B1281">
        <v>50</v>
      </c>
      <c r="C1281">
        <v>0</v>
      </c>
      <c r="D1281" t="s">
        <v>20</v>
      </c>
      <c r="E1281" t="s">
        <v>21</v>
      </c>
      <c r="F1281" t="s">
        <v>22</v>
      </c>
      <c r="G1281">
        <v>39.049999999999997</v>
      </c>
      <c r="H1281">
        <v>0</v>
      </c>
      <c r="I1281" s="1">
        <v>44688</v>
      </c>
      <c r="J1281">
        <v>19</v>
      </c>
      <c r="K1281">
        <v>531.86</v>
      </c>
      <c r="L1281">
        <v>9.7100000000000009</v>
      </c>
      <c r="M1281">
        <v>26.5</v>
      </c>
      <c r="N1281">
        <v>8</v>
      </c>
      <c r="O1281">
        <v>0</v>
      </c>
    </row>
    <row r="1282" spans="1:15" x14ac:dyDescent="0.2">
      <c r="A1282" t="s">
        <v>1303</v>
      </c>
      <c r="B1282">
        <v>69</v>
      </c>
      <c r="C1282">
        <v>0</v>
      </c>
      <c r="D1282" t="s">
        <v>16</v>
      </c>
      <c r="E1282" t="s">
        <v>17</v>
      </c>
      <c r="F1282" t="s">
        <v>25</v>
      </c>
      <c r="G1282">
        <v>47.93</v>
      </c>
      <c r="H1282">
        <v>0</v>
      </c>
      <c r="I1282" s="1">
        <v>44870</v>
      </c>
      <c r="J1282">
        <v>13</v>
      </c>
      <c r="K1282">
        <v>513.51</v>
      </c>
      <c r="L1282">
        <v>10.07</v>
      </c>
      <c r="M1282">
        <v>17</v>
      </c>
      <c r="N1282">
        <v>10</v>
      </c>
      <c r="O1282">
        <v>0</v>
      </c>
    </row>
    <row r="1283" spans="1:15" x14ac:dyDescent="0.2">
      <c r="A1283" t="s">
        <v>1304</v>
      </c>
      <c r="B1283">
        <v>24</v>
      </c>
      <c r="C1283">
        <v>0</v>
      </c>
      <c r="D1283" t="s">
        <v>16</v>
      </c>
      <c r="E1283" t="s">
        <v>17</v>
      </c>
      <c r="F1283" t="s">
        <v>22</v>
      </c>
      <c r="G1283">
        <v>67.290000000000006</v>
      </c>
      <c r="H1283">
        <v>0</v>
      </c>
      <c r="I1283" s="1">
        <v>44474</v>
      </c>
      <c r="J1283">
        <v>26</v>
      </c>
      <c r="K1283">
        <v>430.48</v>
      </c>
      <c r="L1283">
        <v>11.55</v>
      </c>
      <c r="M1283">
        <v>24.67</v>
      </c>
      <c r="N1283">
        <v>8</v>
      </c>
      <c r="O1283">
        <v>1</v>
      </c>
    </row>
    <row r="1284" spans="1:15" x14ac:dyDescent="0.2">
      <c r="A1284" t="s">
        <v>1305</v>
      </c>
      <c r="B1284">
        <v>29</v>
      </c>
      <c r="C1284">
        <v>0</v>
      </c>
      <c r="D1284" t="s">
        <v>20</v>
      </c>
      <c r="E1284" t="s">
        <v>17</v>
      </c>
      <c r="F1284" t="s">
        <v>25</v>
      </c>
      <c r="G1284">
        <v>82.27</v>
      </c>
      <c r="H1284">
        <v>0</v>
      </c>
      <c r="I1284" s="1">
        <v>43132</v>
      </c>
      <c r="J1284">
        <v>70</v>
      </c>
      <c r="K1284">
        <v>427.02</v>
      </c>
      <c r="L1284">
        <v>9.66</v>
      </c>
      <c r="M1284">
        <v>19.75</v>
      </c>
      <c r="N1284">
        <v>3</v>
      </c>
      <c r="O1284">
        <v>0</v>
      </c>
    </row>
    <row r="1285" spans="1:15" x14ac:dyDescent="0.2">
      <c r="A1285" t="s">
        <v>1306</v>
      </c>
      <c r="B1285">
        <v>43</v>
      </c>
      <c r="C1285">
        <v>1</v>
      </c>
      <c r="D1285" t="s">
        <v>16</v>
      </c>
      <c r="E1285" t="s">
        <v>21</v>
      </c>
      <c r="F1285" t="s">
        <v>25</v>
      </c>
      <c r="G1285">
        <v>72.61</v>
      </c>
      <c r="H1285">
        <v>0</v>
      </c>
      <c r="I1285" s="1">
        <v>43584</v>
      </c>
      <c r="J1285">
        <v>56</v>
      </c>
      <c r="K1285">
        <v>520.51</v>
      </c>
      <c r="L1285">
        <v>10.91</v>
      </c>
      <c r="M1285">
        <v>25.58</v>
      </c>
      <c r="N1285">
        <v>3</v>
      </c>
      <c r="O1285">
        <v>1</v>
      </c>
    </row>
    <row r="1286" spans="1:15" x14ac:dyDescent="0.2">
      <c r="A1286" t="s">
        <v>1307</v>
      </c>
      <c r="B1286">
        <v>47</v>
      </c>
      <c r="C1286">
        <v>0</v>
      </c>
      <c r="D1286" t="s">
        <v>20</v>
      </c>
      <c r="E1286" t="s">
        <v>17</v>
      </c>
      <c r="F1286" t="s">
        <v>25</v>
      </c>
      <c r="G1286">
        <v>59.97</v>
      </c>
      <c r="H1286">
        <v>0</v>
      </c>
      <c r="I1286" s="1">
        <v>44607</v>
      </c>
      <c r="J1286">
        <v>22</v>
      </c>
      <c r="K1286">
        <v>564.76</v>
      </c>
      <c r="L1286">
        <v>11.22</v>
      </c>
      <c r="M1286">
        <v>26.08</v>
      </c>
      <c r="N1286">
        <v>8</v>
      </c>
      <c r="O1286">
        <v>0</v>
      </c>
    </row>
    <row r="1287" spans="1:15" x14ac:dyDescent="0.2">
      <c r="A1287" t="s">
        <v>1308</v>
      </c>
      <c r="B1287">
        <v>38</v>
      </c>
      <c r="C1287">
        <v>0</v>
      </c>
      <c r="D1287" t="s">
        <v>20</v>
      </c>
      <c r="E1287" t="s">
        <v>17</v>
      </c>
      <c r="F1287" t="s">
        <v>25</v>
      </c>
      <c r="G1287">
        <v>47.03</v>
      </c>
      <c r="H1287">
        <v>0</v>
      </c>
      <c r="I1287" s="1">
        <v>44578</v>
      </c>
      <c r="J1287">
        <v>23</v>
      </c>
      <c r="K1287">
        <v>451.48</v>
      </c>
      <c r="L1287">
        <v>10.81</v>
      </c>
      <c r="M1287">
        <v>22.5</v>
      </c>
      <c r="N1287">
        <v>8</v>
      </c>
      <c r="O1287">
        <v>0</v>
      </c>
    </row>
    <row r="1288" spans="1:15" x14ac:dyDescent="0.2">
      <c r="A1288" t="s">
        <v>1309</v>
      </c>
      <c r="B1288">
        <v>48</v>
      </c>
      <c r="C1288">
        <v>0</v>
      </c>
      <c r="D1288" t="s">
        <v>20</v>
      </c>
      <c r="E1288" t="s">
        <v>28</v>
      </c>
      <c r="F1288" t="s">
        <v>25</v>
      </c>
      <c r="G1288">
        <v>318.5</v>
      </c>
      <c r="H1288">
        <v>0</v>
      </c>
      <c r="I1288" s="1">
        <v>44327</v>
      </c>
      <c r="J1288">
        <v>31</v>
      </c>
      <c r="K1288">
        <v>398.4</v>
      </c>
      <c r="L1288">
        <v>10.59</v>
      </c>
      <c r="M1288">
        <v>29.58</v>
      </c>
      <c r="N1288">
        <v>3</v>
      </c>
      <c r="O1288">
        <v>1</v>
      </c>
    </row>
    <row r="1289" spans="1:15" x14ac:dyDescent="0.2">
      <c r="A1289" t="s">
        <v>1310</v>
      </c>
      <c r="B1289">
        <v>41</v>
      </c>
      <c r="C1289">
        <v>0</v>
      </c>
      <c r="D1289" t="s">
        <v>20</v>
      </c>
      <c r="E1289" t="s">
        <v>17</v>
      </c>
      <c r="F1289" t="s">
        <v>22</v>
      </c>
      <c r="G1289">
        <v>49.66</v>
      </c>
      <c r="H1289">
        <v>0</v>
      </c>
      <c r="I1289" s="1">
        <v>44385</v>
      </c>
      <c r="J1289">
        <v>29</v>
      </c>
      <c r="K1289">
        <v>602.14</v>
      </c>
      <c r="L1289">
        <v>10.58</v>
      </c>
      <c r="M1289">
        <v>23.5</v>
      </c>
      <c r="N1289">
        <v>4</v>
      </c>
      <c r="O1289">
        <v>0</v>
      </c>
    </row>
    <row r="1290" spans="1:15" x14ac:dyDescent="0.2">
      <c r="A1290" t="s">
        <v>1311</v>
      </c>
      <c r="B1290">
        <v>43</v>
      </c>
      <c r="C1290">
        <v>1</v>
      </c>
      <c r="D1290" t="s">
        <v>20</v>
      </c>
      <c r="E1290" t="s">
        <v>21</v>
      </c>
      <c r="F1290" t="s">
        <v>25</v>
      </c>
      <c r="G1290">
        <v>71.23</v>
      </c>
      <c r="H1290">
        <v>0</v>
      </c>
      <c r="I1290" s="1">
        <v>44043</v>
      </c>
      <c r="J1290">
        <v>41</v>
      </c>
      <c r="K1290">
        <v>580.59</v>
      </c>
      <c r="L1290">
        <v>10.38</v>
      </c>
      <c r="M1290">
        <v>26.75</v>
      </c>
      <c r="N1290">
        <v>5</v>
      </c>
      <c r="O1290">
        <v>0</v>
      </c>
    </row>
    <row r="1291" spans="1:15" x14ac:dyDescent="0.2">
      <c r="A1291" t="s">
        <v>1312</v>
      </c>
      <c r="B1291">
        <v>54</v>
      </c>
      <c r="C1291">
        <v>0</v>
      </c>
      <c r="D1291" t="s">
        <v>16</v>
      </c>
      <c r="E1291" t="s">
        <v>21</v>
      </c>
      <c r="F1291" t="s">
        <v>22</v>
      </c>
      <c r="G1291">
        <v>59.58</v>
      </c>
      <c r="H1291">
        <v>0</v>
      </c>
      <c r="I1291" s="1">
        <v>44979</v>
      </c>
      <c r="J1291">
        <v>10</v>
      </c>
      <c r="K1291">
        <v>462.92</v>
      </c>
      <c r="L1291">
        <v>8.3800000000000008</v>
      </c>
      <c r="M1291">
        <v>22.58</v>
      </c>
      <c r="N1291">
        <v>5</v>
      </c>
      <c r="O1291">
        <v>0</v>
      </c>
    </row>
    <row r="1292" spans="1:15" x14ac:dyDescent="0.2">
      <c r="A1292" t="s">
        <v>1313</v>
      </c>
      <c r="B1292">
        <v>21</v>
      </c>
      <c r="C1292">
        <v>0</v>
      </c>
      <c r="D1292" t="s">
        <v>20</v>
      </c>
      <c r="E1292" t="s">
        <v>17</v>
      </c>
      <c r="F1292" t="s">
        <v>22</v>
      </c>
      <c r="G1292">
        <v>55.67</v>
      </c>
      <c r="H1292">
        <v>0</v>
      </c>
      <c r="I1292" s="1">
        <v>44072</v>
      </c>
      <c r="J1292">
        <v>40</v>
      </c>
      <c r="K1292">
        <v>509.63</v>
      </c>
      <c r="L1292">
        <v>11.04</v>
      </c>
      <c r="M1292">
        <v>18.920000000000002</v>
      </c>
      <c r="N1292">
        <v>5</v>
      </c>
      <c r="O1292">
        <v>0</v>
      </c>
    </row>
    <row r="1293" spans="1:15" x14ac:dyDescent="0.2">
      <c r="A1293" t="s">
        <v>1314</v>
      </c>
      <c r="B1293">
        <v>66</v>
      </c>
      <c r="C1293">
        <v>0</v>
      </c>
      <c r="D1293" t="s">
        <v>16</v>
      </c>
      <c r="E1293" t="s">
        <v>21</v>
      </c>
      <c r="F1293" t="s">
        <v>18</v>
      </c>
      <c r="G1293">
        <v>37.24</v>
      </c>
      <c r="H1293">
        <v>0</v>
      </c>
      <c r="I1293" s="1">
        <v>43549</v>
      </c>
      <c r="J1293">
        <v>57</v>
      </c>
      <c r="K1293">
        <v>371.41</v>
      </c>
      <c r="L1293">
        <v>10.61</v>
      </c>
      <c r="M1293">
        <v>27.58</v>
      </c>
      <c r="N1293">
        <v>2</v>
      </c>
      <c r="O1293">
        <v>0</v>
      </c>
    </row>
    <row r="1294" spans="1:15" x14ac:dyDescent="0.2">
      <c r="A1294" t="s">
        <v>1315</v>
      </c>
      <c r="B1294">
        <v>45</v>
      </c>
      <c r="C1294">
        <v>0</v>
      </c>
      <c r="D1294" t="s">
        <v>20</v>
      </c>
      <c r="E1294" t="s">
        <v>28</v>
      </c>
      <c r="F1294" t="s">
        <v>22</v>
      </c>
      <c r="G1294">
        <v>50.74</v>
      </c>
      <c r="H1294">
        <v>0</v>
      </c>
      <c r="I1294" s="1">
        <v>43652</v>
      </c>
      <c r="J1294">
        <v>53</v>
      </c>
      <c r="K1294">
        <v>480.31</v>
      </c>
      <c r="L1294">
        <v>8.6999999999999993</v>
      </c>
      <c r="M1294">
        <v>22.25</v>
      </c>
      <c r="N1294">
        <v>4</v>
      </c>
      <c r="O1294">
        <v>0</v>
      </c>
    </row>
    <row r="1295" spans="1:15" x14ac:dyDescent="0.2">
      <c r="A1295" t="s">
        <v>1316</v>
      </c>
      <c r="B1295">
        <v>61</v>
      </c>
      <c r="C1295">
        <v>0</v>
      </c>
      <c r="D1295" t="s">
        <v>20</v>
      </c>
      <c r="E1295" t="s">
        <v>21</v>
      </c>
      <c r="F1295" t="s">
        <v>25</v>
      </c>
      <c r="G1295">
        <v>42.59</v>
      </c>
      <c r="H1295">
        <v>0</v>
      </c>
      <c r="I1295" s="1">
        <v>43630</v>
      </c>
      <c r="J1295">
        <v>54</v>
      </c>
      <c r="K1295">
        <v>494.71</v>
      </c>
      <c r="L1295">
        <v>9.33</v>
      </c>
      <c r="M1295">
        <v>29.67</v>
      </c>
      <c r="N1295">
        <v>6</v>
      </c>
      <c r="O1295">
        <v>0</v>
      </c>
    </row>
    <row r="1296" spans="1:15" x14ac:dyDescent="0.2">
      <c r="A1296" t="s">
        <v>1317</v>
      </c>
      <c r="B1296">
        <v>37</v>
      </c>
      <c r="C1296">
        <v>0</v>
      </c>
      <c r="D1296" t="s">
        <v>20</v>
      </c>
      <c r="E1296" t="s">
        <v>21</v>
      </c>
      <c r="F1296" t="s">
        <v>18</v>
      </c>
      <c r="G1296">
        <v>49.97</v>
      </c>
      <c r="H1296">
        <v>0</v>
      </c>
      <c r="I1296" s="1">
        <v>43417</v>
      </c>
      <c r="J1296">
        <v>61</v>
      </c>
      <c r="K1296">
        <v>595.41999999999996</v>
      </c>
      <c r="L1296">
        <v>11.38</v>
      </c>
      <c r="M1296">
        <v>20</v>
      </c>
      <c r="N1296">
        <v>7</v>
      </c>
      <c r="O1296">
        <v>0</v>
      </c>
    </row>
    <row r="1297" spans="1:15" x14ac:dyDescent="0.2">
      <c r="A1297" t="s">
        <v>1318</v>
      </c>
      <c r="B1297">
        <v>41</v>
      </c>
      <c r="C1297">
        <v>0</v>
      </c>
      <c r="D1297" t="s">
        <v>16</v>
      </c>
      <c r="E1297" t="s">
        <v>28</v>
      </c>
      <c r="F1297" t="s">
        <v>22</v>
      </c>
      <c r="G1297">
        <v>54.39</v>
      </c>
      <c r="H1297">
        <v>0</v>
      </c>
      <c r="I1297" s="1">
        <v>43444</v>
      </c>
      <c r="J1297">
        <v>60</v>
      </c>
      <c r="K1297">
        <v>462.53</v>
      </c>
      <c r="L1297">
        <v>9.1999999999999993</v>
      </c>
      <c r="M1297">
        <v>11.42</v>
      </c>
      <c r="N1297">
        <v>5</v>
      </c>
      <c r="O1297">
        <v>0</v>
      </c>
    </row>
    <row r="1298" spans="1:15" x14ac:dyDescent="0.2">
      <c r="A1298" t="s">
        <v>1319</v>
      </c>
      <c r="B1298">
        <v>67</v>
      </c>
      <c r="C1298">
        <v>0</v>
      </c>
      <c r="D1298" t="s">
        <v>20</v>
      </c>
      <c r="E1298" t="s">
        <v>17</v>
      </c>
      <c r="F1298" t="s">
        <v>22</v>
      </c>
      <c r="G1298">
        <v>46.15</v>
      </c>
      <c r="H1298">
        <v>0</v>
      </c>
      <c r="I1298" s="1">
        <v>43575</v>
      </c>
      <c r="J1298">
        <v>56</v>
      </c>
      <c r="K1298">
        <v>399.68</v>
      </c>
      <c r="L1298">
        <v>11.73</v>
      </c>
      <c r="M1298">
        <v>21.58</v>
      </c>
      <c r="N1298">
        <v>8</v>
      </c>
      <c r="O1298">
        <v>0</v>
      </c>
    </row>
    <row r="1299" spans="1:15" x14ac:dyDescent="0.2">
      <c r="A1299" t="s">
        <v>1320</v>
      </c>
      <c r="B1299">
        <v>43</v>
      </c>
      <c r="C1299">
        <v>1</v>
      </c>
      <c r="D1299" t="s">
        <v>16</v>
      </c>
      <c r="E1299" t="s">
        <v>21</v>
      </c>
      <c r="F1299" t="s">
        <v>22</v>
      </c>
      <c r="G1299">
        <v>54.47</v>
      </c>
      <c r="H1299">
        <v>0</v>
      </c>
      <c r="I1299" s="1">
        <v>43304</v>
      </c>
      <c r="J1299">
        <v>65</v>
      </c>
      <c r="K1299">
        <v>518.91999999999996</v>
      </c>
      <c r="L1299">
        <v>10.73</v>
      </c>
      <c r="M1299">
        <v>22.83</v>
      </c>
      <c r="N1299">
        <v>9</v>
      </c>
      <c r="O1299">
        <v>0</v>
      </c>
    </row>
    <row r="1300" spans="1:15" x14ac:dyDescent="0.2">
      <c r="A1300" t="s">
        <v>1321</v>
      </c>
      <c r="B1300">
        <v>68</v>
      </c>
      <c r="C1300">
        <v>0</v>
      </c>
      <c r="D1300" t="s">
        <v>20</v>
      </c>
      <c r="E1300" t="s">
        <v>17</v>
      </c>
      <c r="F1300" t="s">
        <v>18</v>
      </c>
      <c r="G1300">
        <v>64.78</v>
      </c>
      <c r="H1300">
        <v>0</v>
      </c>
      <c r="I1300" s="1">
        <v>44335</v>
      </c>
      <c r="J1300">
        <v>31</v>
      </c>
      <c r="K1300">
        <v>450.29</v>
      </c>
      <c r="L1300">
        <v>9.26</v>
      </c>
      <c r="M1300">
        <v>23</v>
      </c>
      <c r="N1300">
        <v>3</v>
      </c>
      <c r="O1300">
        <v>0</v>
      </c>
    </row>
    <row r="1301" spans="1:15" x14ac:dyDescent="0.2">
      <c r="A1301" t="s">
        <v>1322</v>
      </c>
      <c r="B1301">
        <v>43</v>
      </c>
      <c r="C1301">
        <v>1</v>
      </c>
      <c r="D1301" t="s">
        <v>16</v>
      </c>
      <c r="E1301" t="s">
        <v>17</v>
      </c>
      <c r="F1301" t="s">
        <v>25</v>
      </c>
      <c r="G1301">
        <v>54.16</v>
      </c>
      <c r="H1301">
        <v>0</v>
      </c>
      <c r="I1301" s="1">
        <v>43259</v>
      </c>
      <c r="J1301">
        <v>66</v>
      </c>
      <c r="K1301">
        <v>347.59</v>
      </c>
      <c r="L1301">
        <v>11.15</v>
      </c>
      <c r="M1301">
        <v>31.83</v>
      </c>
      <c r="N1301">
        <v>5</v>
      </c>
      <c r="O1301">
        <v>0</v>
      </c>
    </row>
    <row r="1302" spans="1:15" x14ac:dyDescent="0.2">
      <c r="A1302" t="s">
        <v>1323</v>
      </c>
      <c r="B1302">
        <v>58</v>
      </c>
      <c r="C1302">
        <v>0</v>
      </c>
      <c r="D1302" t="s">
        <v>16</v>
      </c>
      <c r="E1302" t="s">
        <v>17</v>
      </c>
      <c r="F1302" t="s">
        <v>18</v>
      </c>
      <c r="G1302">
        <v>41.98</v>
      </c>
      <c r="H1302">
        <v>0</v>
      </c>
      <c r="I1302" s="1">
        <v>44043</v>
      </c>
      <c r="J1302">
        <v>41</v>
      </c>
      <c r="K1302">
        <v>444.04</v>
      </c>
      <c r="L1302">
        <v>10.029999999999999</v>
      </c>
      <c r="M1302">
        <v>30.08</v>
      </c>
      <c r="N1302">
        <v>8</v>
      </c>
      <c r="O1302">
        <v>0</v>
      </c>
    </row>
    <row r="1303" spans="1:15" x14ac:dyDescent="0.2">
      <c r="A1303" t="s">
        <v>1324</v>
      </c>
      <c r="B1303">
        <v>53</v>
      </c>
      <c r="C1303">
        <v>0</v>
      </c>
      <c r="D1303" t="s">
        <v>16</v>
      </c>
      <c r="E1303" t="s">
        <v>17</v>
      </c>
      <c r="F1303" t="s">
        <v>18</v>
      </c>
      <c r="G1303">
        <v>8.67</v>
      </c>
      <c r="H1303">
        <v>0</v>
      </c>
      <c r="I1303" s="1">
        <v>43891</v>
      </c>
      <c r="J1303">
        <v>45</v>
      </c>
      <c r="K1303">
        <v>496.78</v>
      </c>
      <c r="L1303">
        <v>9.33</v>
      </c>
      <c r="M1303">
        <v>24.83</v>
      </c>
      <c r="N1303">
        <v>7</v>
      </c>
      <c r="O1303">
        <v>0</v>
      </c>
    </row>
    <row r="1304" spans="1:15" x14ac:dyDescent="0.2">
      <c r="A1304" t="s">
        <v>1325</v>
      </c>
      <c r="B1304">
        <v>66</v>
      </c>
      <c r="C1304">
        <v>0</v>
      </c>
      <c r="D1304" t="s">
        <v>16</v>
      </c>
      <c r="E1304" t="s">
        <v>17</v>
      </c>
      <c r="F1304" t="s">
        <v>25</v>
      </c>
      <c r="G1304">
        <v>62.92</v>
      </c>
      <c r="H1304">
        <v>0</v>
      </c>
      <c r="I1304" s="1">
        <v>43616</v>
      </c>
      <c r="J1304">
        <v>55</v>
      </c>
      <c r="K1304">
        <v>318.25</v>
      </c>
      <c r="L1304">
        <v>8.2200000000000006</v>
      </c>
      <c r="M1304">
        <v>23.58</v>
      </c>
      <c r="N1304">
        <v>9</v>
      </c>
      <c r="O1304">
        <v>0</v>
      </c>
    </row>
    <row r="1305" spans="1:15" x14ac:dyDescent="0.2">
      <c r="A1305" t="s">
        <v>1326</v>
      </c>
      <c r="B1305">
        <v>43</v>
      </c>
      <c r="C1305">
        <v>1</v>
      </c>
      <c r="D1305" t="s">
        <v>16</v>
      </c>
      <c r="E1305" t="s">
        <v>21</v>
      </c>
      <c r="F1305" t="s">
        <v>22</v>
      </c>
      <c r="G1305">
        <v>68.209999999999994</v>
      </c>
      <c r="H1305">
        <v>0</v>
      </c>
      <c r="I1305" s="1">
        <v>43571</v>
      </c>
      <c r="J1305">
        <v>56</v>
      </c>
      <c r="K1305">
        <v>527.66</v>
      </c>
      <c r="L1305">
        <v>10.71</v>
      </c>
      <c r="M1305">
        <v>24</v>
      </c>
      <c r="N1305">
        <v>5</v>
      </c>
      <c r="O1305">
        <v>0</v>
      </c>
    </row>
    <row r="1306" spans="1:15" x14ac:dyDescent="0.2">
      <c r="A1306" t="s">
        <v>1327</v>
      </c>
      <c r="B1306">
        <v>53</v>
      </c>
      <c r="C1306">
        <v>0</v>
      </c>
      <c r="D1306" t="s">
        <v>16</v>
      </c>
      <c r="E1306" t="s">
        <v>28</v>
      </c>
      <c r="F1306" t="s">
        <v>22</v>
      </c>
      <c r="G1306">
        <v>48.34</v>
      </c>
      <c r="H1306">
        <v>0</v>
      </c>
      <c r="I1306" s="1">
        <v>43868</v>
      </c>
      <c r="J1306">
        <v>46</v>
      </c>
      <c r="K1306">
        <v>431.35</v>
      </c>
      <c r="L1306">
        <v>12.23</v>
      </c>
      <c r="M1306">
        <v>27.67</v>
      </c>
      <c r="N1306">
        <v>9</v>
      </c>
      <c r="O1306">
        <v>0</v>
      </c>
    </row>
    <row r="1307" spans="1:15" x14ac:dyDescent="0.2">
      <c r="A1307" t="s">
        <v>1328</v>
      </c>
      <c r="B1307">
        <v>19</v>
      </c>
      <c r="C1307">
        <v>0</v>
      </c>
      <c r="D1307" t="s">
        <v>20</v>
      </c>
      <c r="E1307" t="s">
        <v>21</v>
      </c>
      <c r="F1307" t="s">
        <v>25</v>
      </c>
      <c r="G1307">
        <v>53.01</v>
      </c>
      <c r="H1307">
        <v>0</v>
      </c>
      <c r="I1307" s="1">
        <v>43582</v>
      </c>
      <c r="J1307">
        <v>56</v>
      </c>
      <c r="K1307">
        <v>517.64</v>
      </c>
      <c r="L1307">
        <v>9.8699999999999992</v>
      </c>
      <c r="M1307">
        <v>25.75</v>
      </c>
      <c r="N1307">
        <v>7</v>
      </c>
      <c r="O1307">
        <v>0</v>
      </c>
    </row>
    <row r="1308" spans="1:15" x14ac:dyDescent="0.2">
      <c r="A1308" t="s">
        <v>1329</v>
      </c>
      <c r="B1308">
        <v>43</v>
      </c>
      <c r="C1308">
        <v>1</v>
      </c>
      <c r="D1308" t="s">
        <v>16</v>
      </c>
      <c r="E1308" t="s">
        <v>28</v>
      </c>
      <c r="F1308" t="s">
        <v>22</v>
      </c>
      <c r="G1308">
        <v>58.17</v>
      </c>
      <c r="H1308">
        <v>0</v>
      </c>
      <c r="I1308" s="1">
        <v>44845</v>
      </c>
      <c r="J1308">
        <v>14</v>
      </c>
      <c r="K1308">
        <v>482.92</v>
      </c>
      <c r="L1308">
        <v>11.39</v>
      </c>
      <c r="M1308">
        <v>21.5</v>
      </c>
      <c r="N1308">
        <v>13</v>
      </c>
      <c r="O1308">
        <v>0</v>
      </c>
    </row>
    <row r="1309" spans="1:15" x14ac:dyDescent="0.2">
      <c r="A1309" t="s">
        <v>1330</v>
      </c>
      <c r="B1309">
        <v>51</v>
      </c>
      <c r="C1309">
        <v>0</v>
      </c>
      <c r="D1309" t="s">
        <v>20</v>
      </c>
      <c r="E1309" t="s">
        <v>17</v>
      </c>
      <c r="F1309" t="s">
        <v>22</v>
      </c>
      <c r="G1309">
        <v>58.18</v>
      </c>
      <c r="H1309">
        <v>0</v>
      </c>
      <c r="I1309" s="1">
        <v>43732</v>
      </c>
      <c r="J1309">
        <v>51</v>
      </c>
      <c r="K1309">
        <v>507.06</v>
      </c>
      <c r="L1309">
        <v>10.31</v>
      </c>
      <c r="M1309">
        <v>30.67</v>
      </c>
      <c r="N1309">
        <v>7</v>
      </c>
      <c r="O1309">
        <v>0</v>
      </c>
    </row>
    <row r="1310" spans="1:15" x14ac:dyDescent="0.2">
      <c r="A1310" t="s">
        <v>1331</v>
      </c>
      <c r="B1310">
        <v>43</v>
      </c>
      <c r="C1310">
        <v>1</v>
      </c>
      <c r="D1310" t="s">
        <v>16</v>
      </c>
      <c r="E1310" t="s">
        <v>28</v>
      </c>
      <c r="F1310" t="s">
        <v>22</v>
      </c>
      <c r="G1310">
        <v>61.37</v>
      </c>
      <c r="H1310">
        <v>0</v>
      </c>
      <c r="I1310" s="1">
        <v>43393</v>
      </c>
      <c r="J1310">
        <v>62</v>
      </c>
      <c r="K1310">
        <v>403.51</v>
      </c>
      <c r="L1310">
        <v>10.47</v>
      </c>
      <c r="M1310">
        <v>23.42</v>
      </c>
      <c r="N1310">
        <v>4</v>
      </c>
      <c r="O1310">
        <v>0</v>
      </c>
    </row>
    <row r="1311" spans="1:15" x14ac:dyDescent="0.2">
      <c r="A1311" t="s">
        <v>1332</v>
      </c>
      <c r="B1311">
        <v>23</v>
      </c>
      <c r="C1311">
        <v>0</v>
      </c>
      <c r="D1311" t="s">
        <v>16</v>
      </c>
      <c r="E1311" t="s">
        <v>17</v>
      </c>
      <c r="F1311" t="s">
        <v>25</v>
      </c>
      <c r="G1311">
        <v>65.13</v>
      </c>
      <c r="H1311">
        <v>0</v>
      </c>
      <c r="I1311" s="1">
        <v>44763</v>
      </c>
      <c r="J1311">
        <v>17</v>
      </c>
      <c r="K1311">
        <v>537.29999999999995</v>
      </c>
      <c r="L1311">
        <v>11.63</v>
      </c>
      <c r="M1311">
        <v>18.420000000000002</v>
      </c>
      <c r="N1311">
        <v>7</v>
      </c>
      <c r="O1311">
        <v>0</v>
      </c>
    </row>
    <row r="1312" spans="1:15" x14ac:dyDescent="0.2">
      <c r="A1312" t="s">
        <v>1333</v>
      </c>
      <c r="B1312">
        <v>56</v>
      </c>
      <c r="C1312">
        <v>0</v>
      </c>
      <c r="D1312" t="s">
        <v>20</v>
      </c>
      <c r="E1312" t="s">
        <v>21</v>
      </c>
      <c r="F1312" t="s">
        <v>25</v>
      </c>
      <c r="G1312">
        <v>61.33</v>
      </c>
      <c r="H1312">
        <v>0</v>
      </c>
      <c r="I1312" s="1">
        <v>43674</v>
      </c>
      <c r="J1312">
        <v>53</v>
      </c>
      <c r="K1312">
        <v>565.66</v>
      </c>
      <c r="L1312">
        <v>9.7100000000000009</v>
      </c>
      <c r="M1312">
        <v>24.67</v>
      </c>
      <c r="N1312">
        <v>6</v>
      </c>
      <c r="O1312">
        <v>0</v>
      </c>
    </row>
    <row r="1313" spans="1:15" x14ac:dyDescent="0.2">
      <c r="A1313" t="s">
        <v>1334</v>
      </c>
      <c r="B1313">
        <v>59</v>
      </c>
      <c r="C1313">
        <v>0</v>
      </c>
      <c r="D1313" t="s">
        <v>16</v>
      </c>
      <c r="E1313" t="s">
        <v>21</v>
      </c>
      <c r="F1313" t="s">
        <v>22</v>
      </c>
      <c r="G1313">
        <v>3.24</v>
      </c>
      <c r="H1313">
        <v>0</v>
      </c>
      <c r="I1313" s="1">
        <v>44796</v>
      </c>
      <c r="J1313">
        <v>16</v>
      </c>
      <c r="K1313">
        <v>493.18</v>
      </c>
      <c r="L1313">
        <v>10.1</v>
      </c>
      <c r="M1313">
        <v>21.58</v>
      </c>
      <c r="N1313">
        <v>4</v>
      </c>
      <c r="O1313">
        <v>0</v>
      </c>
    </row>
    <row r="1314" spans="1:15" x14ac:dyDescent="0.2">
      <c r="A1314" t="s">
        <v>1335</v>
      </c>
      <c r="B1314">
        <v>68</v>
      </c>
      <c r="C1314">
        <v>0</v>
      </c>
      <c r="D1314" t="s">
        <v>16</v>
      </c>
      <c r="E1314" t="s">
        <v>28</v>
      </c>
      <c r="F1314" t="s">
        <v>25</v>
      </c>
      <c r="G1314">
        <v>55.89</v>
      </c>
      <c r="H1314">
        <v>0</v>
      </c>
      <c r="I1314" s="1">
        <v>43269</v>
      </c>
      <c r="J1314">
        <v>66</v>
      </c>
      <c r="K1314">
        <v>500.58</v>
      </c>
      <c r="L1314">
        <v>10.26</v>
      </c>
      <c r="M1314">
        <v>23</v>
      </c>
      <c r="N1314">
        <v>3</v>
      </c>
      <c r="O1314">
        <v>0</v>
      </c>
    </row>
    <row r="1315" spans="1:15" x14ac:dyDescent="0.2">
      <c r="A1315" t="s">
        <v>1336</v>
      </c>
      <c r="B1315">
        <v>43</v>
      </c>
      <c r="C1315">
        <v>1</v>
      </c>
      <c r="D1315" t="s">
        <v>16</v>
      </c>
      <c r="E1315" t="s">
        <v>17</v>
      </c>
      <c r="F1315" t="s">
        <v>25</v>
      </c>
      <c r="G1315">
        <v>41.57</v>
      </c>
      <c r="H1315">
        <v>0</v>
      </c>
      <c r="I1315" s="1">
        <v>43905</v>
      </c>
      <c r="J1315">
        <v>45</v>
      </c>
      <c r="K1315">
        <v>617.64</v>
      </c>
      <c r="L1315">
        <v>10.6</v>
      </c>
      <c r="M1315">
        <v>20.75</v>
      </c>
      <c r="N1315">
        <v>9</v>
      </c>
      <c r="O1315">
        <v>0</v>
      </c>
    </row>
    <row r="1316" spans="1:15" x14ac:dyDescent="0.2">
      <c r="A1316" t="s">
        <v>1337</v>
      </c>
      <c r="B1316">
        <v>43</v>
      </c>
      <c r="C1316">
        <v>1</v>
      </c>
      <c r="D1316" t="s">
        <v>16</v>
      </c>
      <c r="E1316" t="s">
        <v>17</v>
      </c>
      <c r="F1316" t="s">
        <v>22</v>
      </c>
      <c r="G1316">
        <v>53.82</v>
      </c>
      <c r="H1316">
        <v>0</v>
      </c>
      <c r="I1316" s="1">
        <v>44746</v>
      </c>
      <c r="J1316">
        <v>17</v>
      </c>
      <c r="K1316">
        <v>532.44000000000005</v>
      </c>
      <c r="L1316">
        <v>10.33</v>
      </c>
      <c r="M1316">
        <v>29.33</v>
      </c>
      <c r="N1316">
        <v>7</v>
      </c>
      <c r="O1316">
        <v>0</v>
      </c>
    </row>
    <row r="1317" spans="1:15" x14ac:dyDescent="0.2">
      <c r="A1317" t="s">
        <v>1338</v>
      </c>
      <c r="B1317">
        <v>29</v>
      </c>
      <c r="C1317">
        <v>0</v>
      </c>
      <c r="D1317" t="s">
        <v>16</v>
      </c>
      <c r="E1317" t="s">
        <v>17</v>
      </c>
      <c r="F1317" t="s">
        <v>25</v>
      </c>
      <c r="G1317">
        <v>46.21</v>
      </c>
      <c r="H1317">
        <v>0</v>
      </c>
      <c r="I1317" s="1">
        <v>44349</v>
      </c>
      <c r="J1317">
        <v>30</v>
      </c>
      <c r="K1317">
        <v>703.67</v>
      </c>
      <c r="L1317">
        <v>10.16</v>
      </c>
      <c r="M1317">
        <v>15.83</v>
      </c>
      <c r="N1317">
        <v>9</v>
      </c>
      <c r="O1317">
        <v>0</v>
      </c>
    </row>
    <row r="1318" spans="1:15" x14ac:dyDescent="0.2">
      <c r="A1318" t="s">
        <v>1339</v>
      </c>
      <c r="B1318">
        <v>43</v>
      </c>
      <c r="C1318">
        <v>1</v>
      </c>
      <c r="D1318" t="s">
        <v>20</v>
      </c>
      <c r="E1318" t="s">
        <v>28</v>
      </c>
      <c r="F1318" t="s">
        <v>25</v>
      </c>
      <c r="G1318">
        <v>57.19</v>
      </c>
      <c r="H1318">
        <v>0</v>
      </c>
      <c r="I1318" s="1">
        <v>43155</v>
      </c>
      <c r="J1318">
        <v>70</v>
      </c>
      <c r="K1318">
        <v>404.73</v>
      </c>
      <c r="L1318">
        <v>11.08</v>
      </c>
      <c r="M1318">
        <v>28</v>
      </c>
      <c r="N1318">
        <v>2</v>
      </c>
      <c r="O1318">
        <v>0</v>
      </c>
    </row>
    <row r="1319" spans="1:15" x14ac:dyDescent="0.2">
      <c r="A1319" t="s">
        <v>1340</v>
      </c>
      <c r="B1319">
        <v>62</v>
      </c>
      <c r="C1319">
        <v>0</v>
      </c>
      <c r="D1319" t="s">
        <v>16</v>
      </c>
      <c r="E1319" t="s">
        <v>17</v>
      </c>
      <c r="F1319" t="s">
        <v>22</v>
      </c>
      <c r="G1319">
        <v>50.3</v>
      </c>
      <c r="H1319">
        <v>0</v>
      </c>
      <c r="I1319" s="1">
        <v>44612</v>
      </c>
      <c r="J1319">
        <v>22</v>
      </c>
      <c r="K1319">
        <v>447.9</v>
      </c>
      <c r="L1319">
        <v>10.94</v>
      </c>
      <c r="M1319">
        <v>22.83</v>
      </c>
      <c r="N1319">
        <v>7</v>
      </c>
      <c r="O1319">
        <v>0</v>
      </c>
    </row>
    <row r="1320" spans="1:15" x14ac:dyDescent="0.2">
      <c r="A1320" t="s">
        <v>1341</v>
      </c>
      <c r="B1320">
        <v>35</v>
      </c>
      <c r="C1320">
        <v>0</v>
      </c>
      <c r="D1320" t="s">
        <v>16</v>
      </c>
      <c r="E1320" t="s">
        <v>17</v>
      </c>
      <c r="F1320" t="s">
        <v>25</v>
      </c>
      <c r="G1320">
        <v>41.48</v>
      </c>
      <c r="H1320">
        <v>0</v>
      </c>
      <c r="I1320" s="1">
        <v>44721</v>
      </c>
      <c r="J1320">
        <v>18</v>
      </c>
      <c r="K1320">
        <v>608.72</v>
      </c>
      <c r="L1320">
        <v>11.23</v>
      </c>
      <c r="M1320">
        <v>15.25</v>
      </c>
      <c r="N1320">
        <v>5</v>
      </c>
      <c r="O1320">
        <v>0</v>
      </c>
    </row>
    <row r="1321" spans="1:15" x14ac:dyDescent="0.2">
      <c r="A1321" t="s">
        <v>1342</v>
      </c>
      <c r="B1321">
        <v>57</v>
      </c>
      <c r="C1321">
        <v>0</v>
      </c>
      <c r="D1321" t="s">
        <v>20</v>
      </c>
      <c r="E1321" t="s">
        <v>17</v>
      </c>
      <c r="F1321" t="s">
        <v>25</v>
      </c>
      <c r="G1321">
        <v>68.55</v>
      </c>
      <c r="H1321">
        <v>0</v>
      </c>
      <c r="I1321" s="1">
        <v>44259</v>
      </c>
      <c r="J1321">
        <v>33</v>
      </c>
      <c r="K1321">
        <v>511.02</v>
      </c>
      <c r="L1321">
        <v>9.58</v>
      </c>
      <c r="M1321">
        <v>26.08</v>
      </c>
      <c r="N1321">
        <v>5</v>
      </c>
      <c r="O1321">
        <v>0</v>
      </c>
    </row>
    <row r="1322" spans="1:15" x14ac:dyDescent="0.2">
      <c r="A1322" t="s">
        <v>1343</v>
      </c>
      <c r="B1322">
        <v>43</v>
      </c>
      <c r="C1322">
        <v>1</v>
      </c>
      <c r="D1322" t="s">
        <v>20</v>
      </c>
      <c r="E1322" t="s">
        <v>21</v>
      </c>
      <c r="F1322" t="s">
        <v>22</v>
      </c>
      <c r="G1322">
        <v>55.22</v>
      </c>
      <c r="H1322">
        <v>0</v>
      </c>
      <c r="I1322" s="1">
        <v>44870</v>
      </c>
      <c r="J1322">
        <v>13</v>
      </c>
      <c r="K1322">
        <v>640.08000000000004</v>
      </c>
      <c r="L1322">
        <v>9.41</v>
      </c>
      <c r="M1322">
        <v>20</v>
      </c>
      <c r="N1322">
        <v>8</v>
      </c>
      <c r="O1322">
        <v>0</v>
      </c>
    </row>
    <row r="1323" spans="1:15" x14ac:dyDescent="0.2">
      <c r="A1323" t="s">
        <v>1344</v>
      </c>
      <c r="B1323">
        <v>32</v>
      </c>
      <c r="C1323">
        <v>0</v>
      </c>
      <c r="D1323" t="s">
        <v>16</v>
      </c>
      <c r="E1323" t="s">
        <v>21</v>
      </c>
      <c r="F1323" t="s">
        <v>22</v>
      </c>
      <c r="G1323">
        <v>52.59</v>
      </c>
      <c r="H1323">
        <v>0</v>
      </c>
      <c r="I1323" s="1">
        <v>43816</v>
      </c>
      <c r="J1323">
        <v>48</v>
      </c>
      <c r="K1323">
        <v>439.97</v>
      </c>
      <c r="L1323">
        <v>9.3699999999999992</v>
      </c>
      <c r="M1323">
        <v>28.67</v>
      </c>
      <c r="N1323">
        <v>3</v>
      </c>
      <c r="O1323">
        <v>0</v>
      </c>
    </row>
    <row r="1324" spans="1:15" x14ac:dyDescent="0.2">
      <c r="A1324" t="s">
        <v>1345</v>
      </c>
      <c r="B1324">
        <v>43</v>
      </c>
      <c r="C1324">
        <v>1</v>
      </c>
      <c r="D1324" t="s">
        <v>16</v>
      </c>
      <c r="E1324" t="s">
        <v>21</v>
      </c>
      <c r="F1324" t="s">
        <v>18</v>
      </c>
      <c r="G1324">
        <v>18.75</v>
      </c>
      <c r="H1324">
        <v>0</v>
      </c>
      <c r="I1324" s="1">
        <v>43780</v>
      </c>
      <c r="J1324">
        <v>49</v>
      </c>
      <c r="K1324">
        <v>312.39</v>
      </c>
      <c r="L1324">
        <v>7.76</v>
      </c>
      <c r="M1324">
        <v>32</v>
      </c>
      <c r="N1324">
        <v>11</v>
      </c>
      <c r="O1324">
        <v>0</v>
      </c>
    </row>
    <row r="1325" spans="1:15" x14ac:dyDescent="0.2">
      <c r="A1325" t="s">
        <v>1346</v>
      </c>
      <c r="B1325">
        <v>43</v>
      </c>
      <c r="C1325">
        <v>1</v>
      </c>
      <c r="D1325" t="s">
        <v>20</v>
      </c>
      <c r="E1325" t="s">
        <v>17</v>
      </c>
      <c r="F1325" t="s">
        <v>22</v>
      </c>
      <c r="G1325">
        <v>81.93</v>
      </c>
      <c r="H1325">
        <v>0</v>
      </c>
      <c r="I1325" s="1">
        <v>43411</v>
      </c>
      <c r="J1325">
        <v>61</v>
      </c>
      <c r="K1325">
        <v>482.33</v>
      </c>
      <c r="L1325">
        <v>10.4</v>
      </c>
      <c r="M1325">
        <v>22.25</v>
      </c>
      <c r="N1325">
        <v>8</v>
      </c>
      <c r="O1325">
        <v>0</v>
      </c>
    </row>
    <row r="1326" spans="1:15" x14ac:dyDescent="0.2">
      <c r="A1326" t="s">
        <v>1347</v>
      </c>
      <c r="B1326">
        <v>29</v>
      </c>
      <c r="C1326">
        <v>0</v>
      </c>
      <c r="D1326" t="s">
        <v>20</v>
      </c>
      <c r="E1326" t="s">
        <v>17</v>
      </c>
      <c r="F1326" t="s">
        <v>25</v>
      </c>
      <c r="G1326">
        <v>55.07</v>
      </c>
      <c r="H1326">
        <v>0</v>
      </c>
      <c r="I1326" s="1">
        <v>44385</v>
      </c>
      <c r="J1326">
        <v>29</v>
      </c>
      <c r="K1326">
        <v>319.8</v>
      </c>
      <c r="L1326">
        <v>8.5500000000000007</v>
      </c>
      <c r="M1326">
        <v>25.83</v>
      </c>
      <c r="N1326">
        <v>6</v>
      </c>
      <c r="O1326">
        <v>1</v>
      </c>
    </row>
    <row r="1327" spans="1:15" x14ac:dyDescent="0.2">
      <c r="A1327" t="s">
        <v>1348</v>
      </c>
      <c r="B1327">
        <v>43</v>
      </c>
      <c r="C1327">
        <v>0</v>
      </c>
      <c r="D1327" t="s">
        <v>16</v>
      </c>
      <c r="E1327" t="s">
        <v>21</v>
      </c>
      <c r="F1327" t="s">
        <v>25</v>
      </c>
      <c r="G1327">
        <v>22.04</v>
      </c>
      <c r="H1327">
        <v>0</v>
      </c>
      <c r="I1327" s="1">
        <v>44349</v>
      </c>
      <c r="J1327">
        <v>30</v>
      </c>
      <c r="K1327">
        <v>446.12</v>
      </c>
      <c r="L1327">
        <v>9.61</v>
      </c>
      <c r="M1327">
        <v>32.08</v>
      </c>
      <c r="N1327">
        <v>1</v>
      </c>
      <c r="O1327">
        <v>0</v>
      </c>
    </row>
    <row r="1328" spans="1:15" x14ac:dyDescent="0.2">
      <c r="A1328" t="s">
        <v>1349</v>
      </c>
      <c r="B1328">
        <v>25</v>
      </c>
      <c r="C1328">
        <v>0</v>
      </c>
      <c r="D1328" t="s">
        <v>20</v>
      </c>
      <c r="E1328" t="s">
        <v>17</v>
      </c>
      <c r="F1328" t="s">
        <v>18</v>
      </c>
      <c r="G1328">
        <v>57.86</v>
      </c>
      <c r="H1328">
        <v>0</v>
      </c>
      <c r="I1328" s="1">
        <v>43334</v>
      </c>
      <c r="J1328">
        <v>64</v>
      </c>
      <c r="K1328">
        <v>542.04</v>
      </c>
      <c r="L1328">
        <v>10.210000000000001</v>
      </c>
      <c r="M1328">
        <v>25.42</v>
      </c>
      <c r="N1328">
        <v>7</v>
      </c>
      <c r="O1328">
        <v>0</v>
      </c>
    </row>
    <row r="1329" spans="1:15" x14ac:dyDescent="0.2">
      <c r="A1329" t="s">
        <v>1350</v>
      </c>
      <c r="B1329">
        <v>53</v>
      </c>
      <c r="C1329">
        <v>0</v>
      </c>
      <c r="D1329" t="s">
        <v>16</v>
      </c>
      <c r="E1329" t="s">
        <v>17</v>
      </c>
      <c r="F1329" t="s">
        <v>22</v>
      </c>
      <c r="G1329">
        <v>60.69</v>
      </c>
      <c r="H1329">
        <v>0</v>
      </c>
      <c r="I1329" s="1">
        <v>43501</v>
      </c>
      <c r="J1329">
        <v>58</v>
      </c>
      <c r="K1329">
        <v>591.14</v>
      </c>
      <c r="L1329">
        <v>8.9700000000000006</v>
      </c>
      <c r="M1329">
        <v>19.25</v>
      </c>
      <c r="N1329">
        <v>5</v>
      </c>
      <c r="O1329">
        <v>0</v>
      </c>
    </row>
    <row r="1330" spans="1:15" x14ac:dyDescent="0.2">
      <c r="A1330" t="s">
        <v>1351</v>
      </c>
      <c r="B1330">
        <v>65</v>
      </c>
      <c r="C1330">
        <v>0</v>
      </c>
      <c r="D1330" t="s">
        <v>20</v>
      </c>
      <c r="E1330" t="s">
        <v>28</v>
      </c>
      <c r="F1330" t="s">
        <v>22</v>
      </c>
      <c r="G1330">
        <v>74.67</v>
      </c>
      <c r="H1330">
        <v>0</v>
      </c>
      <c r="I1330" s="1">
        <v>43130</v>
      </c>
      <c r="J1330">
        <v>71</v>
      </c>
      <c r="K1330">
        <v>435.54</v>
      </c>
      <c r="L1330">
        <v>8.15</v>
      </c>
      <c r="M1330">
        <v>31.17</v>
      </c>
      <c r="N1330">
        <v>9</v>
      </c>
      <c r="O1330">
        <v>0</v>
      </c>
    </row>
    <row r="1331" spans="1:15" x14ac:dyDescent="0.2">
      <c r="A1331" t="s">
        <v>1352</v>
      </c>
      <c r="B1331">
        <v>47</v>
      </c>
      <c r="C1331">
        <v>0</v>
      </c>
      <c r="D1331" t="s">
        <v>20</v>
      </c>
      <c r="E1331" t="s">
        <v>17</v>
      </c>
      <c r="F1331" t="s">
        <v>18</v>
      </c>
      <c r="G1331">
        <v>35.58</v>
      </c>
      <c r="H1331">
        <v>0</v>
      </c>
      <c r="I1331" s="1">
        <v>44421</v>
      </c>
      <c r="J1331">
        <v>28</v>
      </c>
      <c r="K1331">
        <v>388.76</v>
      </c>
      <c r="L1331">
        <v>8.02</v>
      </c>
      <c r="M1331">
        <v>23.67</v>
      </c>
      <c r="N1331">
        <v>5</v>
      </c>
      <c r="O1331">
        <v>0</v>
      </c>
    </row>
    <row r="1332" spans="1:15" x14ac:dyDescent="0.2">
      <c r="A1332" t="s">
        <v>1353</v>
      </c>
      <c r="B1332">
        <v>40</v>
      </c>
      <c r="C1332">
        <v>0</v>
      </c>
      <c r="D1332" t="s">
        <v>20</v>
      </c>
      <c r="E1332" t="s">
        <v>21</v>
      </c>
      <c r="F1332" t="s">
        <v>22</v>
      </c>
      <c r="G1332">
        <v>37.869999999999997</v>
      </c>
      <c r="H1332">
        <v>0</v>
      </c>
      <c r="I1332" s="1">
        <v>43765</v>
      </c>
      <c r="J1332">
        <v>50</v>
      </c>
      <c r="K1332">
        <v>519.27</v>
      </c>
      <c r="L1332">
        <v>10.42</v>
      </c>
      <c r="M1332">
        <v>25.33</v>
      </c>
      <c r="N1332">
        <v>5</v>
      </c>
      <c r="O1332">
        <v>0</v>
      </c>
    </row>
    <row r="1333" spans="1:15" x14ac:dyDescent="0.2">
      <c r="A1333" t="s">
        <v>1354</v>
      </c>
      <c r="B1333">
        <v>59</v>
      </c>
      <c r="C1333">
        <v>0</v>
      </c>
      <c r="D1333" t="s">
        <v>16</v>
      </c>
      <c r="E1333" t="s">
        <v>21</v>
      </c>
      <c r="F1333" t="s">
        <v>25</v>
      </c>
      <c r="G1333">
        <v>62.01</v>
      </c>
      <c r="H1333">
        <v>0</v>
      </c>
      <c r="I1333" s="1">
        <v>43765</v>
      </c>
      <c r="J1333">
        <v>50</v>
      </c>
      <c r="K1333">
        <v>629.92999999999995</v>
      </c>
      <c r="L1333">
        <v>10.08</v>
      </c>
      <c r="M1333">
        <v>23</v>
      </c>
      <c r="N1333">
        <v>6</v>
      </c>
      <c r="O1333">
        <v>0</v>
      </c>
    </row>
    <row r="1334" spans="1:15" x14ac:dyDescent="0.2">
      <c r="A1334" t="s">
        <v>1355</v>
      </c>
      <c r="B1334">
        <v>61</v>
      </c>
      <c r="C1334">
        <v>0</v>
      </c>
      <c r="D1334" t="s">
        <v>16</v>
      </c>
      <c r="E1334" t="s">
        <v>17</v>
      </c>
      <c r="F1334" t="s">
        <v>25</v>
      </c>
      <c r="G1334">
        <v>59.76</v>
      </c>
      <c r="H1334">
        <v>0</v>
      </c>
      <c r="I1334" s="1">
        <v>44220</v>
      </c>
      <c r="J1334">
        <v>35</v>
      </c>
      <c r="K1334">
        <v>593.97</v>
      </c>
      <c r="L1334">
        <v>9.92</v>
      </c>
      <c r="M1334">
        <v>30.17</v>
      </c>
      <c r="N1334">
        <v>5</v>
      </c>
      <c r="O1334">
        <v>0</v>
      </c>
    </row>
    <row r="1335" spans="1:15" x14ac:dyDescent="0.2">
      <c r="A1335" t="s">
        <v>1356</v>
      </c>
      <c r="B1335">
        <v>43</v>
      </c>
      <c r="C1335">
        <v>1</v>
      </c>
      <c r="D1335" t="s">
        <v>16</v>
      </c>
      <c r="E1335" t="s">
        <v>21</v>
      </c>
      <c r="F1335" t="s">
        <v>25</v>
      </c>
      <c r="G1335">
        <v>75.53</v>
      </c>
      <c r="H1335">
        <v>0</v>
      </c>
      <c r="I1335" s="1">
        <v>44445</v>
      </c>
      <c r="J1335">
        <v>27</v>
      </c>
      <c r="K1335">
        <v>599.53</v>
      </c>
      <c r="L1335">
        <v>10.79</v>
      </c>
      <c r="M1335">
        <v>27.75</v>
      </c>
      <c r="N1335">
        <v>8</v>
      </c>
      <c r="O1335">
        <v>0</v>
      </c>
    </row>
    <row r="1336" spans="1:15" x14ac:dyDescent="0.2">
      <c r="A1336" t="s">
        <v>1357</v>
      </c>
      <c r="B1336">
        <v>43</v>
      </c>
      <c r="C1336">
        <v>1</v>
      </c>
      <c r="D1336" t="s">
        <v>16</v>
      </c>
      <c r="E1336" t="s">
        <v>17</v>
      </c>
      <c r="F1336" t="s">
        <v>18</v>
      </c>
      <c r="G1336">
        <v>66.31</v>
      </c>
      <c r="H1336">
        <v>0</v>
      </c>
      <c r="I1336" s="1">
        <v>43989</v>
      </c>
      <c r="J1336">
        <v>42</v>
      </c>
      <c r="K1336">
        <v>552.23</v>
      </c>
      <c r="L1336">
        <v>10</v>
      </c>
      <c r="M1336">
        <v>28.17</v>
      </c>
      <c r="N1336">
        <v>11</v>
      </c>
      <c r="O1336">
        <v>0</v>
      </c>
    </row>
    <row r="1337" spans="1:15" x14ac:dyDescent="0.2">
      <c r="A1337" t="s">
        <v>1358</v>
      </c>
      <c r="B1337">
        <v>55</v>
      </c>
      <c r="C1337">
        <v>0</v>
      </c>
      <c r="D1337" t="s">
        <v>16</v>
      </c>
      <c r="E1337" t="s">
        <v>28</v>
      </c>
      <c r="F1337" t="s">
        <v>22</v>
      </c>
      <c r="G1337">
        <v>42.7</v>
      </c>
      <c r="H1337">
        <v>0</v>
      </c>
      <c r="I1337" s="1">
        <v>44112</v>
      </c>
      <c r="J1337">
        <v>38</v>
      </c>
      <c r="K1337">
        <v>566.77</v>
      </c>
      <c r="L1337">
        <v>9.19</v>
      </c>
      <c r="M1337">
        <v>30.17</v>
      </c>
      <c r="N1337">
        <v>9</v>
      </c>
      <c r="O1337">
        <v>0</v>
      </c>
    </row>
    <row r="1338" spans="1:15" x14ac:dyDescent="0.2">
      <c r="A1338" t="s">
        <v>1359</v>
      </c>
      <c r="B1338">
        <v>56</v>
      </c>
      <c r="C1338">
        <v>0</v>
      </c>
      <c r="D1338" t="s">
        <v>20</v>
      </c>
      <c r="E1338" t="s">
        <v>17</v>
      </c>
      <c r="F1338" t="s">
        <v>18</v>
      </c>
      <c r="G1338">
        <v>68.650000000000006</v>
      </c>
      <c r="H1338">
        <v>0</v>
      </c>
      <c r="I1338" s="1">
        <v>44518</v>
      </c>
      <c r="J1338">
        <v>25</v>
      </c>
      <c r="K1338">
        <v>372.88</v>
      </c>
      <c r="L1338">
        <v>10.36</v>
      </c>
      <c r="M1338">
        <v>23.58</v>
      </c>
      <c r="N1338">
        <v>5</v>
      </c>
      <c r="O1338">
        <v>0</v>
      </c>
    </row>
    <row r="1339" spans="1:15" x14ac:dyDescent="0.2">
      <c r="A1339" t="s">
        <v>1360</v>
      </c>
      <c r="B1339">
        <v>19</v>
      </c>
      <c r="C1339">
        <v>0</v>
      </c>
      <c r="D1339" t="s">
        <v>20</v>
      </c>
      <c r="E1339" t="s">
        <v>28</v>
      </c>
      <c r="F1339" t="s">
        <v>18</v>
      </c>
      <c r="G1339">
        <v>44.92</v>
      </c>
      <c r="H1339">
        <v>0</v>
      </c>
      <c r="I1339" s="1">
        <v>44245</v>
      </c>
      <c r="J1339">
        <v>34</v>
      </c>
      <c r="K1339">
        <v>385.07</v>
      </c>
      <c r="L1339">
        <v>9.93</v>
      </c>
      <c r="M1339">
        <v>31.83</v>
      </c>
      <c r="N1339">
        <v>9</v>
      </c>
      <c r="O1339">
        <v>0</v>
      </c>
    </row>
    <row r="1340" spans="1:15" x14ac:dyDescent="0.2">
      <c r="A1340" t="s">
        <v>1361</v>
      </c>
      <c r="B1340">
        <v>54</v>
      </c>
      <c r="C1340">
        <v>0</v>
      </c>
      <c r="D1340" t="s">
        <v>20</v>
      </c>
      <c r="E1340" t="s">
        <v>17</v>
      </c>
      <c r="F1340" t="s">
        <v>25</v>
      </c>
      <c r="G1340">
        <v>48.33</v>
      </c>
      <c r="H1340">
        <v>0</v>
      </c>
      <c r="I1340" s="1">
        <v>43242</v>
      </c>
      <c r="J1340">
        <v>67</v>
      </c>
      <c r="K1340">
        <v>494.49</v>
      </c>
      <c r="L1340">
        <v>9.65</v>
      </c>
      <c r="M1340">
        <v>23.83</v>
      </c>
      <c r="N1340">
        <v>4</v>
      </c>
      <c r="O1340">
        <v>0</v>
      </c>
    </row>
    <row r="1341" spans="1:15" x14ac:dyDescent="0.2">
      <c r="A1341" t="s">
        <v>1362</v>
      </c>
      <c r="B1341">
        <v>22</v>
      </c>
      <c r="C1341">
        <v>0</v>
      </c>
      <c r="D1341" t="s">
        <v>20</v>
      </c>
      <c r="E1341" t="s">
        <v>17</v>
      </c>
      <c r="F1341" t="s">
        <v>18</v>
      </c>
      <c r="G1341">
        <v>57.85</v>
      </c>
      <c r="H1341">
        <v>0</v>
      </c>
      <c r="I1341" s="1">
        <v>44628</v>
      </c>
      <c r="J1341">
        <v>21</v>
      </c>
      <c r="K1341">
        <v>531.78</v>
      </c>
      <c r="L1341">
        <v>8.3800000000000008</v>
      </c>
      <c r="M1341">
        <v>24.67</v>
      </c>
      <c r="N1341">
        <v>2</v>
      </c>
      <c r="O1341">
        <v>1</v>
      </c>
    </row>
    <row r="1342" spans="1:15" x14ac:dyDescent="0.2">
      <c r="A1342" t="s">
        <v>1363</v>
      </c>
      <c r="B1342">
        <v>55</v>
      </c>
      <c r="C1342">
        <v>0</v>
      </c>
      <c r="D1342" t="s">
        <v>16</v>
      </c>
      <c r="E1342" t="s">
        <v>28</v>
      </c>
      <c r="F1342" t="s">
        <v>18</v>
      </c>
      <c r="G1342">
        <v>27.07</v>
      </c>
      <c r="H1342">
        <v>0</v>
      </c>
      <c r="I1342" s="1">
        <v>43754</v>
      </c>
      <c r="J1342">
        <v>50</v>
      </c>
      <c r="K1342">
        <v>631.45000000000005</v>
      </c>
      <c r="L1342">
        <v>8.7799999999999994</v>
      </c>
      <c r="M1342">
        <v>27.25</v>
      </c>
      <c r="N1342">
        <v>5</v>
      </c>
      <c r="O1342">
        <v>0</v>
      </c>
    </row>
    <row r="1343" spans="1:15" x14ac:dyDescent="0.2">
      <c r="A1343" t="s">
        <v>1364</v>
      </c>
      <c r="B1343">
        <v>62</v>
      </c>
      <c r="C1343">
        <v>0</v>
      </c>
      <c r="D1343" t="s">
        <v>16</v>
      </c>
      <c r="E1343" t="s">
        <v>21</v>
      </c>
      <c r="F1343" t="s">
        <v>18</v>
      </c>
      <c r="G1343">
        <v>58.42</v>
      </c>
      <c r="H1343">
        <v>0</v>
      </c>
      <c r="I1343" s="1">
        <v>43458</v>
      </c>
      <c r="J1343">
        <v>60</v>
      </c>
      <c r="K1343">
        <v>726.13</v>
      </c>
      <c r="L1343">
        <v>10.31</v>
      </c>
      <c r="M1343">
        <v>25.75</v>
      </c>
      <c r="N1343">
        <v>7</v>
      </c>
      <c r="O1343">
        <v>0</v>
      </c>
    </row>
    <row r="1344" spans="1:15" x14ac:dyDescent="0.2">
      <c r="A1344" t="s">
        <v>1365</v>
      </c>
      <c r="B1344">
        <v>58</v>
      </c>
      <c r="C1344">
        <v>0</v>
      </c>
      <c r="D1344" t="s">
        <v>16</v>
      </c>
      <c r="E1344" t="s">
        <v>28</v>
      </c>
      <c r="F1344" t="s">
        <v>25</v>
      </c>
      <c r="G1344">
        <v>59.5</v>
      </c>
      <c r="H1344">
        <v>0</v>
      </c>
      <c r="I1344" s="1">
        <v>44401</v>
      </c>
      <c r="J1344">
        <v>29</v>
      </c>
      <c r="K1344">
        <v>420.18</v>
      </c>
      <c r="L1344">
        <v>9.2200000000000006</v>
      </c>
      <c r="M1344">
        <v>29.33</v>
      </c>
      <c r="N1344">
        <v>7</v>
      </c>
      <c r="O1344">
        <v>0</v>
      </c>
    </row>
    <row r="1345" spans="1:15" x14ac:dyDescent="0.2">
      <c r="A1345" t="s">
        <v>1366</v>
      </c>
      <c r="B1345">
        <v>64</v>
      </c>
      <c r="C1345">
        <v>0</v>
      </c>
      <c r="D1345" t="s">
        <v>20</v>
      </c>
      <c r="E1345" t="s">
        <v>28</v>
      </c>
      <c r="F1345" t="s">
        <v>22</v>
      </c>
      <c r="G1345">
        <v>37.85</v>
      </c>
      <c r="H1345">
        <v>0</v>
      </c>
      <c r="I1345" s="1">
        <v>44156</v>
      </c>
      <c r="J1345">
        <v>37</v>
      </c>
      <c r="K1345">
        <v>515.26</v>
      </c>
      <c r="L1345">
        <v>9.23</v>
      </c>
      <c r="M1345">
        <v>33.33</v>
      </c>
      <c r="N1345">
        <v>6</v>
      </c>
      <c r="O1345">
        <v>0</v>
      </c>
    </row>
    <row r="1346" spans="1:15" x14ac:dyDescent="0.2">
      <c r="A1346" t="s">
        <v>1367</v>
      </c>
      <c r="B1346">
        <v>43</v>
      </c>
      <c r="C1346">
        <v>1</v>
      </c>
      <c r="D1346" t="s">
        <v>16</v>
      </c>
      <c r="E1346" t="s">
        <v>17</v>
      </c>
      <c r="F1346" t="s">
        <v>25</v>
      </c>
      <c r="G1346">
        <v>46.81</v>
      </c>
      <c r="H1346">
        <v>0</v>
      </c>
      <c r="I1346" s="1">
        <v>44137</v>
      </c>
      <c r="J1346">
        <v>37</v>
      </c>
      <c r="K1346">
        <v>679.1</v>
      </c>
      <c r="L1346">
        <v>10.95</v>
      </c>
      <c r="M1346">
        <v>22.58</v>
      </c>
      <c r="N1346">
        <v>6</v>
      </c>
      <c r="O1346">
        <v>0</v>
      </c>
    </row>
    <row r="1347" spans="1:15" x14ac:dyDescent="0.2">
      <c r="A1347" t="s">
        <v>1368</v>
      </c>
      <c r="B1347">
        <v>43</v>
      </c>
      <c r="C1347">
        <v>1</v>
      </c>
      <c r="D1347" t="s">
        <v>16</v>
      </c>
      <c r="E1347" t="s">
        <v>17</v>
      </c>
      <c r="F1347" t="s">
        <v>22</v>
      </c>
      <c r="G1347">
        <v>20.27</v>
      </c>
      <c r="H1347">
        <v>0</v>
      </c>
      <c r="I1347" s="1">
        <v>44761</v>
      </c>
      <c r="J1347">
        <v>17</v>
      </c>
      <c r="K1347">
        <v>511.66</v>
      </c>
      <c r="L1347">
        <v>9.07</v>
      </c>
      <c r="M1347">
        <v>30.17</v>
      </c>
      <c r="N1347">
        <v>7</v>
      </c>
      <c r="O1347">
        <v>0</v>
      </c>
    </row>
    <row r="1348" spans="1:15" x14ac:dyDescent="0.2">
      <c r="A1348" t="s">
        <v>1369</v>
      </c>
      <c r="B1348">
        <v>43</v>
      </c>
      <c r="C1348">
        <v>1</v>
      </c>
      <c r="D1348" t="s">
        <v>20</v>
      </c>
      <c r="E1348" t="s">
        <v>28</v>
      </c>
      <c r="F1348" t="s">
        <v>22</v>
      </c>
      <c r="G1348">
        <v>63.93</v>
      </c>
      <c r="H1348">
        <v>0</v>
      </c>
      <c r="I1348" s="1">
        <v>43973</v>
      </c>
      <c r="J1348">
        <v>43</v>
      </c>
      <c r="K1348">
        <v>545.39</v>
      </c>
      <c r="L1348">
        <v>9.49</v>
      </c>
      <c r="M1348">
        <v>29.5</v>
      </c>
      <c r="N1348">
        <v>3</v>
      </c>
      <c r="O1348">
        <v>1</v>
      </c>
    </row>
    <row r="1349" spans="1:15" x14ac:dyDescent="0.2">
      <c r="A1349" t="s">
        <v>1370</v>
      </c>
      <c r="B1349">
        <v>19</v>
      </c>
      <c r="C1349">
        <v>0</v>
      </c>
      <c r="D1349" t="s">
        <v>20</v>
      </c>
      <c r="E1349" t="s">
        <v>21</v>
      </c>
      <c r="F1349" t="s">
        <v>22</v>
      </c>
      <c r="G1349">
        <v>60.7</v>
      </c>
      <c r="H1349">
        <v>0</v>
      </c>
      <c r="I1349" s="1">
        <v>44563</v>
      </c>
      <c r="J1349">
        <v>23</v>
      </c>
      <c r="K1349">
        <v>335.9</v>
      </c>
      <c r="L1349">
        <v>11.78</v>
      </c>
      <c r="M1349">
        <v>23.75</v>
      </c>
      <c r="N1349">
        <v>5</v>
      </c>
      <c r="O1349">
        <v>1</v>
      </c>
    </row>
    <row r="1350" spans="1:15" x14ac:dyDescent="0.2">
      <c r="A1350" t="s">
        <v>1371</v>
      </c>
      <c r="B1350">
        <v>37</v>
      </c>
      <c r="C1350">
        <v>0</v>
      </c>
      <c r="D1350" t="s">
        <v>20</v>
      </c>
      <c r="E1350" t="s">
        <v>21</v>
      </c>
      <c r="F1350" t="s">
        <v>22</v>
      </c>
      <c r="G1350">
        <v>56.27</v>
      </c>
      <c r="H1350">
        <v>0</v>
      </c>
      <c r="I1350" s="1">
        <v>43691</v>
      </c>
      <c r="J1350">
        <v>52</v>
      </c>
      <c r="K1350">
        <v>507.81</v>
      </c>
      <c r="L1350">
        <v>8.93</v>
      </c>
      <c r="M1350">
        <v>26.42</v>
      </c>
      <c r="N1350">
        <v>2</v>
      </c>
      <c r="O1350">
        <v>0</v>
      </c>
    </row>
    <row r="1351" spans="1:15" x14ac:dyDescent="0.2">
      <c r="A1351" t="s">
        <v>1372</v>
      </c>
      <c r="B1351">
        <v>19</v>
      </c>
      <c r="C1351">
        <v>0</v>
      </c>
      <c r="D1351" t="s">
        <v>16</v>
      </c>
      <c r="E1351" t="s">
        <v>28</v>
      </c>
      <c r="F1351" t="s">
        <v>18</v>
      </c>
      <c r="G1351">
        <v>30.4</v>
      </c>
      <c r="H1351">
        <v>0</v>
      </c>
      <c r="I1351" s="1">
        <v>44894</v>
      </c>
      <c r="J1351">
        <v>13</v>
      </c>
      <c r="K1351">
        <v>453.43</v>
      </c>
      <c r="L1351">
        <v>10.42</v>
      </c>
      <c r="M1351">
        <v>21</v>
      </c>
      <c r="N1351">
        <v>6</v>
      </c>
      <c r="O1351">
        <v>0</v>
      </c>
    </row>
    <row r="1352" spans="1:15" x14ac:dyDescent="0.2">
      <c r="A1352" t="s">
        <v>1373</v>
      </c>
      <c r="B1352">
        <v>43</v>
      </c>
      <c r="C1352">
        <v>1</v>
      </c>
      <c r="D1352" t="s">
        <v>20</v>
      </c>
      <c r="E1352" t="s">
        <v>21</v>
      </c>
      <c r="F1352" t="s">
        <v>22</v>
      </c>
      <c r="G1352">
        <v>34.1</v>
      </c>
      <c r="H1352">
        <v>0</v>
      </c>
      <c r="I1352" s="1">
        <v>44417</v>
      </c>
      <c r="J1352">
        <v>28</v>
      </c>
      <c r="K1352">
        <v>223</v>
      </c>
      <c r="L1352">
        <v>9.9600000000000009</v>
      </c>
      <c r="M1352">
        <v>20.25</v>
      </c>
      <c r="N1352">
        <v>9</v>
      </c>
      <c r="O1352">
        <v>0</v>
      </c>
    </row>
    <row r="1353" spans="1:15" x14ac:dyDescent="0.2">
      <c r="A1353" t="s">
        <v>1374</v>
      </c>
      <c r="B1353">
        <v>43</v>
      </c>
      <c r="C1353">
        <v>1</v>
      </c>
      <c r="D1353" t="s">
        <v>16</v>
      </c>
      <c r="E1353" t="s">
        <v>28</v>
      </c>
      <c r="F1353" t="s">
        <v>25</v>
      </c>
      <c r="G1353">
        <v>43.48</v>
      </c>
      <c r="H1353">
        <v>0</v>
      </c>
      <c r="I1353" s="1">
        <v>44799</v>
      </c>
      <c r="J1353">
        <v>16</v>
      </c>
      <c r="K1353">
        <v>487.25</v>
      </c>
      <c r="L1353">
        <v>10.29</v>
      </c>
      <c r="M1353">
        <v>22.08</v>
      </c>
      <c r="N1353">
        <v>1</v>
      </c>
      <c r="O1353">
        <v>0</v>
      </c>
    </row>
    <row r="1354" spans="1:15" x14ac:dyDescent="0.2">
      <c r="A1354" t="s">
        <v>1375</v>
      </c>
      <c r="B1354">
        <v>34</v>
      </c>
      <c r="C1354">
        <v>0</v>
      </c>
      <c r="D1354" t="s">
        <v>20</v>
      </c>
      <c r="E1354" t="s">
        <v>28</v>
      </c>
      <c r="F1354" t="s">
        <v>25</v>
      </c>
      <c r="G1354">
        <v>62.74</v>
      </c>
      <c r="H1354">
        <v>0</v>
      </c>
      <c r="I1354" s="1">
        <v>44699</v>
      </c>
      <c r="J1354">
        <v>19</v>
      </c>
      <c r="K1354">
        <v>322.02999999999997</v>
      </c>
      <c r="L1354">
        <v>9.76</v>
      </c>
      <c r="M1354">
        <v>24.5</v>
      </c>
      <c r="N1354">
        <v>3</v>
      </c>
      <c r="O1354">
        <v>0</v>
      </c>
    </row>
    <row r="1355" spans="1:15" x14ac:dyDescent="0.2">
      <c r="A1355" t="s">
        <v>1376</v>
      </c>
      <c r="B1355">
        <v>43</v>
      </c>
      <c r="C1355">
        <v>1</v>
      </c>
      <c r="D1355" t="s">
        <v>20</v>
      </c>
      <c r="E1355" t="s">
        <v>21</v>
      </c>
      <c r="F1355" t="s">
        <v>22</v>
      </c>
      <c r="G1355">
        <v>57.57</v>
      </c>
      <c r="H1355">
        <v>0</v>
      </c>
      <c r="I1355" s="1">
        <v>43941</v>
      </c>
      <c r="J1355">
        <v>44</v>
      </c>
      <c r="K1355">
        <v>530.86</v>
      </c>
      <c r="L1355">
        <v>9.66</v>
      </c>
      <c r="M1355">
        <v>24.75</v>
      </c>
      <c r="N1355">
        <v>6</v>
      </c>
      <c r="O1355">
        <v>0</v>
      </c>
    </row>
    <row r="1356" spans="1:15" x14ac:dyDescent="0.2">
      <c r="A1356" t="s">
        <v>1377</v>
      </c>
      <c r="B1356">
        <v>45</v>
      </c>
      <c r="C1356">
        <v>0</v>
      </c>
      <c r="D1356" t="s">
        <v>20</v>
      </c>
      <c r="E1356" t="s">
        <v>28</v>
      </c>
      <c r="F1356" t="s">
        <v>25</v>
      </c>
      <c r="G1356">
        <v>37.67</v>
      </c>
      <c r="H1356">
        <v>0</v>
      </c>
      <c r="I1356" s="1">
        <v>43845</v>
      </c>
      <c r="J1356">
        <v>47</v>
      </c>
      <c r="K1356">
        <v>557.63</v>
      </c>
      <c r="L1356">
        <v>10.17</v>
      </c>
      <c r="M1356">
        <v>24.83</v>
      </c>
      <c r="N1356">
        <v>9</v>
      </c>
      <c r="O1356">
        <v>0</v>
      </c>
    </row>
    <row r="1357" spans="1:15" x14ac:dyDescent="0.2">
      <c r="A1357" t="s">
        <v>1378</v>
      </c>
      <c r="B1357">
        <v>19</v>
      </c>
      <c r="C1357">
        <v>0</v>
      </c>
      <c r="D1357" t="s">
        <v>16</v>
      </c>
      <c r="E1357" t="s">
        <v>17</v>
      </c>
      <c r="F1357" t="s">
        <v>25</v>
      </c>
      <c r="G1357">
        <v>41.1</v>
      </c>
      <c r="H1357">
        <v>0</v>
      </c>
      <c r="I1357" s="1">
        <v>44127</v>
      </c>
      <c r="J1357">
        <v>38</v>
      </c>
      <c r="K1357">
        <v>572.09</v>
      </c>
      <c r="L1357">
        <v>11.19</v>
      </c>
      <c r="M1357">
        <v>25.75</v>
      </c>
      <c r="N1357">
        <v>11</v>
      </c>
      <c r="O1357">
        <v>0</v>
      </c>
    </row>
    <row r="1358" spans="1:15" x14ac:dyDescent="0.2">
      <c r="A1358" t="s">
        <v>1379</v>
      </c>
      <c r="B1358">
        <v>52</v>
      </c>
      <c r="C1358">
        <v>0</v>
      </c>
      <c r="D1358" t="s">
        <v>16</v>
      </c>
      <c r="E1358" t="s">
        <v>28</v>
      </c>
      <c r="F1358" t="s">
        <v>18</v>
      </c>
      <c r="G1358">
        <v>50.79</v>
      </c>
      <c r="H1358">
        <v>0</v>
      </c>
      <c r="I1358" s="1">
        <v>44561</v>
      </c>
      <c r="J1358">
        <v>24</v>
      </c>
      <c r="K1358">
        <v>416.02</v>
      </c>
      <c r="L1358">
        <v>10.46</v>
      </c>
      <c r="M1358">
        <v>22.83</v>
      </c>
      <c r="N1358">
        <v>5</v>
      </c>
      <c r="O1358">
        <v>0</v>
      </c>
    </row>
    <row r="1359" spans="1:15" x14ac:dyDescent="0.2">
      <c r="A1359" t="s">
        <v>1380</v>
      </c>
      <c r="B1359">
        <v>54</v>
      </c>
      <c r="C1359">
        <v>0</v>
      </c>
      <c r="D1359" t="s">
        <v>16</v>
      </c>
      <c r="E1359" t="s">
        <v>17</v>
      </c>
      <c r="F1359" t="s">
        <v>22</v>
      </c>
      <c r="G1359">
        <v>37.99</v>
      </c>
      <c r="H1359">
        <v>0</v>
      </c>
      <c r="I1359" s="1">
        <v>43607</v>
      </c>
      <c r="J1359">
        <v>55</v>
      </c>
      <c r="K1359">
        <v>550.69000000000005</v>
      </c>
      <c r="L1359">
        <v>11.36</v>
      </c>
      <c r="M1359">
        <v>26.92</v>
      </c>
      <c r="N1359">
        <v>6</v>
      </c>
      <c r="O1359">
        <v>1</v>
      </c>
    </row>
    <row r="1360" spans="1:15" x14ac:dyDescent="0.2">
      <c r="A1360" t="s">
        <v>1381</v>
      </c>
      <c r="B1360">
        <v>43</v>
      </c>
      <c r="C1360">
        <v>1</v>
      </c>
      <c r="D1360" t="s">
        <v>20</v>
      </c>
      <c r="E1360" t="s">
        <v>21</v>
      </c>
      <c r="F1360" t="s">
        <v>22</v>
      </c>
      <c r="G1360">
        <v>56.4</v>
      </c>
      <c r="H1360">
        <v>0</v>
      </c>
      <c r="I1360" s="1">
        <v>45080</v>
      </c>
      <c r="J1360">
        <v>6</v>
      </c>
      <c r="K1360">
        <v>443.34</v>
      </c>
      <c r="L1360">
        <v>8.3800000000000008</v>
      </c>
      <c r="M1360">
        <v>24.33</v>
      </c>
      <c r="N1360">
        <v>7</v>
      </c>
      <c r="O1360">
        <v>0</v>
      </c>
    </row>
    <row r="1361" spans="1:15" x14ac:dyDescent="0.2">
      <c r="A1361" t="s">
        <v>1382</v>
      </c>
      <c r="B1361">
        <v>43</v>
      </c>
      <c r="C1361">
        <v>1</v>
      </c>
      <c r="D1361" t="s">
        <v>20</v>
      </c>
      <c r="E1361" t="s">
        <v>21</v>
      </c>
      <c r="F1361" t="s">
        <v>22</v>
      </c>
      <c r="G1361">
        <v>42.19</v>
      </c>
      <c r="H1361">
        <v>0</v>
      </c>
      <c r="I1361" s="1">
        <v>43748</v>
      </c>
      <c r="J1361">
        <v>50</v>
      </c>
      <c r="K1361">
        <v>597.99</v>
      </c>
      <c r="L1361">
        <v>9.8800000000000008</v>
      </c>
      <c r="M1361">
        <v>14.75</v>
      </c>
      <c r="N1361">
        <v>5</v>
      </c>
      <c r="O1361">
        <v>0</v>
      </c>
    </row>
    <row r="1362" spans="1:15" x14ac:dyDescent="0.2">
      <c r="A1362" t="s">
        <v>1383</v>
      </c>
      <c r="B1362">
        <v>18</v>
      </c>
      <c r="C1362">
        <v>0</v>
      </c>
      <c r="D1362" t="s">
        <v>20</v>
      </c>
      <c r="E1362" t="s">
        <v>21</v>
      </c>
      <c r="F1362" t="s">
        <v>25</v>
      </c>
      <c r="G1362">
        <v>60.38</v>
      </c>
      <c r="H1362">
        <v>0</v>
      </c>
      <c r="I1362" s="1">
        <v>43894</v>
      </c>
      <c r="J1362">
        <v>45</v>
      </c>
      <c r="K1362">
        <v>690.29</v>
      </c>
      <c r="L1362">
        <v>10.33</v>
      </c>
      <c r="M1362">
        <v>28</v>
      </c>
      <c r="N1362">
        <v>4</v>
      </c>
      <c r="O1362">
        <v>0</v>
      </c>
    </row>
    <row r="1363" spans="1:15" x14ac:dyDescent="0.2">
      <c r="A1363" t="s">
        <v>1384</v>
      </c>
      <c r="B1363">
        <v>57</v>
      </c>
      <c r="C1363">
        <v>0</v>
      </c>
      <c r="D1363" t="s">
        <v>20</v>
      </c>
      <c r="E1363" t="s">
        <v>17</v>
      </c>
      <c r="F1363" t="s">
        <v>22</v>
      </c>
      <c r="G1363">
        <v>31.6</v>
      </c>
      <c r="H1363">
        <v>0</v>
      </c>
      <c r="I1363" s="1">
        <v>44728</v>
      </c>
      <c r="J1363">
        <v>18</v>
      </c>
      <c r="K1363">
        <v>387.76</v>
      </c>
      <c r="L1363">
        <v>11.52</v>
      </c>
      <c r="M1363">
        <v>21.67</v>
      </c>
      <c r="N1363">
        <v>7</v>
      </c>
      <c r="O1363">
        <v>0</v>
      </c>
    </row>
    <row r="1364" spans="1:15" x14ac:dyDescent="0.2">
      <c r="A1364" t="s">
        <v>1385</v>
      </c>
      <c r="B1364">
        <v>43</v>
      </c>
      <c r="C1364">
        <v>1</v>
      </c>
      <c r="D1364" t="s">
        <v>20</v>
      </c>
      <c r="E1364" t="s">
        <v>28</v>
      </c>
      <c r="F1364" t="s">
        <v>22</v>
      </c>
      <c r="G1364">
        <v>47.86</v>
      </c>
      <c r="H1364">
        <v>0</v>
      </c>
      <c r="I1364" s="1">
        <v>44251</v>
      </c>
      <c r="J1364">
        <v>34</v>
      </c>
      <c r="K1364">
        <v>591.39</v>
      </c>
      <c r="L1364">
        <v>10.35</v>
      </c>
      <c r="M1364">
        <v>20.5</v>
      </c>
      <c r="N1364">
        <v>8</v>
      </c>
      <c r="O1364">
        <v>0</v>
      </c>
    </row>
    <row r="1365" spans="1:15" x14ac:dyDescent="0.2">
      <c r="A1365" t="s">
        <v>1386</v>
      </c>
      <c r="B1365">
        <v>43</v>
      </c>
      <c r="C1365">
        <v>1</v>
      </c>
      <c r="D1365" t="s">
        <v>16</v>
      </c>
      <c r="E1365" t="s">
        <v>17</v>
      </c>
      <c r="F1365" t="s">
        <v>22</v>
      </c>
      <c r="G1365">
        <v>46.75</v>
      </c>
      <c r="H1365">
        <v>0</v>
      </c>
      <c r="I1365" s="1">
        <v>43149</v>
      </c>
      <c r="J1365">
        <v>70</v>
      </c>
      <c r="K1365">
        <v>339.87</v>
      </c>
      <c r="L1365">
        <v>11.66</v>
      </c>
      <c r="M1365">
        <v>25.83</v>
      </c>
      <c r="N1365">
        <v>7</v>
      </c>
      <c r="O1365">
        <v>0</v>
      </c>
    </row>
    <row r="1366" spans="1:15" x14ac:dyDescent="0.2">
      <c r="A1366" t="s">
        <v>1387</v>
      </c>
      <c r="B1366">
        <v>43</v>
      </c>
      <c r="C1366">
        <v>1</v>
      </c>
      <c r="D1366" t="s">
        <v>16</v>
      </c>
      <c r="E1366" t="s">
        <v>17</v>
      </c>
      <c r="F1366" t="s">
        <v>25</v>
      </c>
      <c r="G1366">
        <v>49.36</v>
      </c>
      <c r="H1366">
        <v>0</v>
      </c>
      <c r="I1366" s="1">
        <v>45100</v>
      </c>
      <c r="J1366">
        <v>6</v>
      </c>
      <c r="K1366">
        <v>630.49</v>
      </c>
      <c r="L1366">
        <v>9.7899999999999991</v>
      </c>
      <c r="M1366">
        <v>25.08</v>
      </c>
      <c r="N1366">
        <v>4</v>
      </c>
      <c r="O1366">
        <v>0</v>
      </c>
    </row>
    <row r="1367" spans="1:15" x14ac:dyDescent="0.2">
      <c r="A1367" t="s">
        <v>1388</v>
      </c>
      <c r="B1367">
        <v>40</v>
      </c>
      <c r="C1367">
        <v>0</v>
      </c>
      <c r="D1367" t="s">
        <v>16</v>
      </c>
      <c r="E1367" t="s">
        <v>21</v>
      </c>
      <c r="F1367" t="s">
        <v>22</v>
      </c>
      <c r="G1367">
        <v>53.96</v>
      </c>
      <c r="H1367">
        <v>0</v>
      </c>
      <c r="I1367" s="1">
        <v>43974</v>
      </c>
      <c r="J1367">
        <v>43</v>
      </c>
      <c r="K1367">
        <v>359.39</v>
      </c>
      <c r="L1367">
        <v>8.6199999999999992</v>
      </c>
      <c r="M1367">
        <v>29.5</v>
      </c>
      <c r="N1367">
        <v>2</v>
      </c>
      <c r="O1367">
        <v>0</v>
      </c>
    </row>
    <row r="1368" spans="1:15" x14ac:dyDescent="0.2">
      <c r="A1368" t="s">
        <v>1389</v>
      </c>
      <c r="B1368">
        <v>64</v>
      </c>
      <c r="C1368">
        <v>0</v>
      </c>
      <c r="D1368" t="s">
        <v>20</v>
      </c>
      <c r="E1368" t="s">
        <v>17</v>
      </c>
      <c r="F1368" t="s">
        <v>25</v>
      </c>
      <c r="G1368">
        <v>59.22</v>
      </c>
      <c r="H1368">
        <v>0</v>
      </c>
      <c r="I1368" s="1">
        <v>44145</v>
      </c>
      <c r="J1368">
        <v>37</v>
      </c>
      <c r="K1368">
        <v>455.09</v>
      </c>
      <c r="L1368">
        <v>9.1300000000000008</v>
      </c>
      <c r="M1368">
        <v>27.67</v>
      </c>
      <c r="N1368">
        <v>6</v>
      </c>
      <c r="O1368">
        <v>0</v>
      </c>
    </row>
    <row r="1369" spans="1:15" x14ac:dyDescent="0.2">
      <c r="A1369" t="s">
        <v>1390</v>
      </c>
      <c r="B1369">
        <v>48</v>
      </c>
      <c r="C1369">
        <v>0</v>
      </c>
      <c r="D1369" t="s">
        <v>20</v>
      </c>
      <c r="E1369" t="s">
        <v>28</v>
      </c>
      <c r="F1369" t="s">
        <v>18</v>
      </c>
      <c r="G1369">
        <v>61.76</v>
      </c>
      <c r="H1369">
        <v>0</v>
      </c>
      <c r="I1369" s="1">
        <v>44744</v>
      </c>
      <c r="J1369">
        <v>17</v>
      </c>
      <c r="K1369">
        <v>480.81</v>
      </c>
      <c r="L1369">
        <v>9.2799999999999994</v>
      </c>
      <c r="M1369">
        <v>26.92</v>
      </c>
      <c r="N1369">
        <v>5</v>
      </c>
      <c r="O1369">
        <v>0</v>
      </c>
    </row>
    <row r="1370" spans="1:15" x14ac:dyDescent="0.2">
      <c r="A1370" t="s">
        <v>1391</v>
      </c>
      <c r="B1370">
        <v>43</v>
      </c>
      <c r="C1370">
        <v>1</v>
      </c>
      <c r="D1370" t="s">
        <v>16</v>
      </c>
      <c r="E1370" t="s">
        <v>17</v>
      </c>
      <c r="F1370" t="s">
        <v>25</v>
      </c>
      <c r="G1370">
        <v>44.84</v>
      </c>
      <c r="H1370">
        <v>0</v>
      </c>
      <c r="I1370" s="1">
        <v>44831</v>
      </c>
      <c r="J1370">
        <v>15</v>
      </c>
      <c r="K1370">
        <v>403.05</v>
      </c>
      <c r="L1370">
        <v>9.4499999999999993</v>
      </c>
      <c r="M1370">
        <v>22.67</v>
      </c>
      <c r="N1370">
        <v>2</v>
      </c>
      <c r="O1370">
        <v>0</v>
      </c>
    </row>
    <row r="1371" spans="1:15" x14ac:dyDescent="0.2">
      <c r="A1371" t="s">
        <v>1392</v>
      </c>
      <c r="B1371">
        <v>66</v>
      </c>
      <c r="C1371">
        <v>0</v>
      </c>
      <c r="D1371" t="s">
        <v>16</v>
      </c>
      <c r="E1371" t="s">
        <v>21</v>
      </c>
      <c r="F1371" t="s">
        <v>18</v>
      </c>
      <c r="G1371">
        <v>59.82</v>
      </c>
      <c r="H1371">
        <v>0</v>
      </c>
      <c r="I1371" s="1">
        <v>43899</v>
      </c>
      <c r="J1371">
        <v>45</v>
      </c>
      <c r="K1371">
        <v>405.83</v>
      </c>
      <c r="L1371">
        <v>7.75</v>
      </c>
      <c r="M1371">
        <v>26.67</v>
      </c>
      <c r="N1371">
        <v>3</v>
      </c>
      <c r="O1371">
        <v>0</v>
      </c>
    </row>
    <row r="1372" spans="1:15" x14ac:dyDescent="0.2">
      <c r="A1372" t="s">
        <v>1393</v>
      </c>
      <c r="B1372">
        <v>27</v>
      </c>
      <c r="C1372">
        <v>0</v>
      </c>
      <c r="D1372" t="s">
        <v>20</v>
      </c>
      <c r="E1372" t="s">
        <v>21</v>
      </c>
      <c r="F1372" t="s">
        <v>22</v>
      </c>
      <c r="G1372">
        <v>47.73</v>
      </c>
      <c r="H1372">
        <v>0</v>
      </c>
      <c r="I1372" s="1">
        <v>43266</v>
      </c>
      <c r="J1372">
        <v>66</v>
      </c>
      <c r="K1372">
        <v>595.79</v>
      </c>
      <c r="L1372">
        <v>9.77</v>
      </c>
      <c r="M1372">
        <v>20.170000000000002</v>
      </c>
      <c r="N1372">
        <v>7</v>
      </c>
      <c r="O1372">
        <v>0</v>
      </c>
    </row>
    <row r="1373" spans="1:15" x14ac:dyDescent="0.2">
      <c r="A1373" t="s">
        <v>1394</v>
      </c>
      <c r="B1373">
        <v>20</v>
      </c>
      <c r="C1373">
        <v>0</v>
      </c>
      <c r="D1373" t="s">
        <v>16</v>
      </c>
      <c r="E1373" t="s">
        <v>28</v>
      </c>
      <c r="F1373" t="s">
        <v>25</v>
      </c>
      <c r="G1373">
        <v>55.26</v>
      </c>
      <c r="H1373">
        <v>0</v>
      </c>
      <c r="I1373" s="1">
        <v>43119</v>
      </c>
      <c r="J1373">
        <v>71</v>
      </c>
      <c r="K1373">
        <v>321.91000000000003</v>
      </c>
      <c r="L1373">
        <v>11.08</v>
      </c>
      <c r="M1373">
        <v>19.420000000000002</v>
      </c>
      <c r="N1373">
        <v>5</v>
      </c>
      <c r="O1373">
        <v>0</v>
      </c>
    </row>
    <row r="1374" spans="1:15" x14ac:dyDescent="0.2">
      <c r="A1374" t="s">
        <v>1395</v>
      </c>
      <c r="B1374">
        <v>43</v>
      </c>
      <c r="C1374">
        <v>1</v>
      </c>
      <c r="D1374" t="s">
        <v>20</v>
      </c>
      <c r="E1374" t="s">
        <v>21</v>
      </c>
      <c r="F1374" t="s">
        <v>22</v>
      </c>
      <c r="G1374">
        <v>52.7</v>
      </c>
      <c r="H1374">
        <v>0</v>
      </c>
      <c r="I1374" s="1">
        <v>44225</v>
      </c>
      <c r="J1374">
        <v>35</v>
      </c>
      <c r="K1374">
        <v>526.94000000000005</v>
      </c>
      <c r="L1374">
        <v>9.4499999999999993</v>
      </c>
      <c r="M1374">
        <v>20.83</v>
      </c>
      <c r="N1374">
        <v>6</v>
      </c>
      <c r="O1374">
        <v>0</v>
      </c>
    </row>
    <row r="1375" spans="1:15" x14ac:dyDescent="0.2">
      <c r="A1375" t="s">
        <v>1396</v>
      </c>
      <c r="B1375">
        <v>33</v>
      </c>
      <c r="C1375">
        <v>0</v>
      </c>
      <c r="D1375" t="s">
        <v>20</v>
      </c>
      <c r="E1375" t="s">
        <v>17</v>
      </c>
      <c r="F1375" t="s">
        <v>22</v>
      </c>
      <c r="G1375">
        <v>58.56</v>
      </c>
      <c r="H1375">
        <v>0</v>
      </c>
      <c r="I1375" s="1">
        <v>44938</v>
      </c>
      <c r="J1375">
        <v>11</v>
      </c>
      <c r="K1375">
        <v>384.32</v>
      </c>
      <c r="L1375">
        <v>10.48</v>
      </c>
      <c r="M1375">
        <v>32.17</v>
      </c>
      <c r="N1375">
        <v>4</v>
      </c>
      <c r="O1375">
        <v>0</v>
      </c>
    </row>
    <row r="1376" spans="1:15" x14ac:dyDescent="0.2">
      <c r="A1376" t="s">
        <v>1397</v>
      </c>
      <c r="B1376">
        <v>43</v>
      </c>
      <c r="C1376">
        <v>1</v>
      </c>
      <c r="D1376" t="s">
        <v>16</v>
      </c>
      <c r="E1376" t="s">
        <v>17</v>
      </c>
      <c r="F1376" t="s">
        <v>22</v>
      </c>
      <c r="G1376">
        <v>56.75</v>
      </c>
      <c r="H1376">
        <v>0</v>
      </c>
      <c r="I1376" s="1">
        <v>44468</v>
      </c>
      <c r="J1376">
        <v>27</v>
      </c>
      <c r="K1376">
        <v>477.59</v>
      </c>
      <c r="L1376">
        <v>9.3800000000000008</v>
      </c>
      <c r="M1376">
        <v>25.33</v>
      </c>
      <c r="N1376">
        <v>4</v>
      </c>
      <c r="O1376">
        <v>0</v>
      </c>
    </row>
    <row r="1377" spans="1:15" x14ac:dyDescent="0.2">
      <c r="A1377" t="s">
        <v>1398</v>
      </c>
      <c r="B1377">
        <v>46</v>
      </c>
      <c r="C1377">
        <v>0</v>
      </c>
      <c r="D1377" t="s">
        <v>16</v>
      </c>
      <c r="E1377" t="s">
        <v>21</v>
      </c>
      <c r="F1377" t="s">
        <v>22</v>
      </c>
      <c r="G1377">
        <v>37.64</v>
      </c>
      <c r="H1377">
        <v>0</v>
      </c>
      <c r="I1377" s="1">
        <v>44670</v>
      </c>
      <c r="J1377">
        <v>20</v>
      </c>
      <c r="K1377">
        <v>586.86</v>
      </c>
      <c r="L1377">
        <v>10.220000000000001</v>
      </c>
      <c r="M1377">
        <v>16.5</v>
      </c>
      <c r="N1377">
        <v>7</v>
      </c>
      <c r="O1377">
        <v>0</v>
      </c>
    </row>
    <row r="1378" spans="1:15" x14ac:dyDescent="0.2">
      <c r="A1378" t="s">
        <v>1399</v>
      </c>
      <c r="B1378">
        <v>43</v>
      </c>
      <c r="C1378">
        <v>1</v>
      </c>
      <c r="D1378" t="s">
        <v>20</v>
      </c>
      <c r="E1378" t="s">
        <v>21</v>
      </c>
      <c r="F1378" t="s">
        <v>25</v>
      </c>
      <c r="G1378">
        <v>78.12</v>
      </c>
      <c r="H1378">
        <v>0</v>
      </c>
      <c r="I1378" s="1">
        <v>43302</v>
      </c>
      <c r="J1378">
        <v>65</v>
      </c>
      <c r="K1378">
        <v>276.85000000000002</v>
      </c>
      <c r="L1378">
        <v>10.02</v>
      </c>
      <c r="M1378">
        <v>23.33</v>
      </c>
      <c r="N1378">
        <v>4</v>
      </c>
      <c r="O1378">
        <v>0</v>
      </c>
    </row>
    <row r="1379" spans="1:15" x14ac:dyDescent="0.2">
      <c r="A1379" t="s">
        <v>1400</v>
      </c>
      <c r="B1379">
        <v>29</v>
      </c>
      <c r="C1379">
        <v>0</v>
      </c>
      <c r="D1379" t="s">
        <v>16</v>
      </c>
      <c r="E1379" t="s">
        <v>28</v>
      </c>
      <c r="F1379" t="s">
        <v>18</v>
      </c>
      <c r="G1379">
        <v>50.06</v>
      </c>
      <c r="H1379">
        <v>0</v>
      </c>
      <c r="I1379" s="1">
        <v>43357</v>
      </c>
      <c r="J1379">
        <v>63</v>
      </c>
      <c r="K1379">
        <v>390.25</v>
      </c>
      <c r="L1379">
        <v>9.15</v>
      </c>
      <c r="M1379">
        <v>30.5</v>
      </c>
      <c r="N1379">
        <v>2</v>
      </c>
      <c r="O1379">
        <v>0</v>
      </c>
    </row>
    <row r="1380" spans="1:15" x14ac:dyDescent="0.2">
      <c r="A1380" t="s">
        <v>1401</v>
      </c>
      <c r="B1380">
        <v>47</v>
      </c>
      <c r="C1380">
        <v>0</v>
      </c>
      <c r="D1380" t="s">
        <v>16</v>
      </c>
      <c r="E1380" t="s">
        <v>21</v>
      </c>
      <c r="F1380" t="s">
        <v>18</v>
      </c>
      <c r="G1380">
        <v>60.5</v>
      </c>
      <c r="H1380">
        <v>0</v>
      </c>
      <c r="I1380" s="1">
        <v>45080</v>
      </c>
      <c r="J1380">
        <v>6</v>
      </c>
      <c r="K1380">
        <v>648.65</v>
      </c>
      <c r="L1380">
        <v>10.65</v>
      </c>
      <c r="M1380">
        <v>32.25</v>
      </c>
      <c r="N1380">
        <v>2</v>
      </c>
      <c r="O1380">
        <v>0</v>
      </c>
    </row>
    <row r="1381" spans="1:15" x14ac:dyDescent="0.2">
      <c r="A1381" t="s">
        <v>1402</v>
      </c>
      <c r="B1381">
        <v>58</v>
      </c>
      <c r="C1381">
        <v>0</v>
      </c>
      <c r="D1381" t="s">
        <v>20</v>
      </c>
      <c r="E1381" t="s">
        <v>21</v>
      </c>
      <c r="F1381" t="s">
        <v>22</v>
      </c>
      <c r="G1381">
        <v>59.16</v>
      </c>
      <c r="H1381">
        <v>0</v>
      </c>
      <c r="I1381" s="1">
        <v>43853</v>
      </c>
      <c r="J1381">
        <v>47</v>
      </c>
      <c r="K1381">
        <v>578.14</v>
      </c>
      <c r="L1381">
        <v>8.6</v>
      </c>
      <c r="M1381">
        <v>13.67</v>
      </c>
      <c r="N1381">
        <v>6</v>
      </c>
      <c r="O1381">
        <v>0</v>
      </c>
    </row>
    <row r="1382" spans="1:15" x14ac:dyDescent="0.2">
      <c r="A1382" t="s">
        <v>1403</v>
      </c>
      <c r="B1382">
        <v>54</v>
      </c>
      <c r="C1382">
        <v>0</v>
      </c>
      <c r="D1382" t="s">
        <v>16</v>
      </c>
      <c r="E1382" t="s">
        <v>28</v>
      </c>
      <c r="F1382" t="s">
        <v>18</v>
      </c>
      <c r="G1382">
        <v>50.6</v>
      </c>
      <c r="H1382">
        <v>0</v>
      </c>
      <c r="I1382" s="1">
        <v>43691</v>
      </c>
      <c r="J1382">
        <v>52</v>
      </c>
      <c r="K1382">
        <v>542.94000000000005</v>
      </c>
      <c r="L1382">
        <v>11.6</v>
      </c>
      <c r="M1382">
        <v>26.08</v>
      </c>
      <c r="N1382">
        <v>6</v>
      </c>
      <c r="O1382">
        <v>0</v>
      </c>
    </row>
    <row r="1383" spans="1:15" x14ac:dyDescent="0.2">
      <c r="A1383" t="s">
        <v>1404</v>
      </c>
      <c r="B1383">
        <v>43</v>
      </c>
      <c r="C1383">
        <v>1</v>
      </c>
      <c r="D1383" t="s">
        <v>20</v>
      </c>
      <c r="E1383" t="s">
        <v>17</v>
      </c>
      <c r="F1383" t="s">
        <v>25</v>
      </c>
      <c r="G1383">
        <v>54.08</v>
      </c>
      <c r="H1383">
        <v>0</v>
      </c>
      <c r="I1383" s="1">
        <v>44999</v>
      </c>
      <c r="J1383">
        <v>9</v>
      </c>
      <c r="K1383">
        <v>445.57</v>
      </c>
      <c r="L1383">
        <v>9.8800000000000008</v>
      </c>
      <c r="M1383">
        <v>24.17</v>
      </c>
      <c r="N1383">
        <v>8</v>
      </c>
      <c r="O1383">
        <v>0</v>
      </c>
    </row>
    <row r="1384" spans="1:15" x14ac:dyDescent="0.2">
      <c r="A1384" t="s">
        <v>1405</v>
      </c>
      <c r="B1384">
        <v>22</v>
      </c>
      <c r="C1384">
        <v>0</v>
      </c>
      <c r="D1384" t="s">
        <v>20</v>
      </c>
      <c r="E1384" t="s">
        <v>17</v>
      </c>
      <c r="F1384" t="s">
        <v>22</v>
      </c>
      <c r="G1384">
        <v>53.94</v>
      </c>
      <c r="H1384">
        <v>0</v>
      </c>
      <c r="I1384" s="1">
        <v>44557</v>
      </c>
      <c r="J1384">
        <v>24</v>
      </c>
      <c r="K1384">
        <v>646.07000000000005</v>
      </c>
      <c r="L1384">
        <v>10.81</v>
      </c>
      <c r="M1384">
        <v>24.92</v>
      </c>
      <c r="N1384">
        <v>1</v>
      </c>
      <c r="O1384">
        <v>0</v>
      </c>
    </row>
    <row r="1385" spans="1:15" x14ac:dyDescent="0.2">
      <c r="A1385" t="s">
        <v>1406</v>
      </c>
      <c r="B1385">
        <v>43</v>
      </c>
      <c r="C1385">
        <v>1</v>
      </c>
      <c r="D1385" t="s">
        <v>16</v>
      </c>
      <c r="E1385" t="s">
        <v>21</v>
      </c>
      <c r="F1385" t="s">
        <v>25</v>
      </c>
      <c r="G1385">
        <v>63.91</v>
      </c>
      <c r="H1385">
        <v>0</v>
      </c>
      <c r="I1385" s="1">
        <v>44043</v>
      </c>
      <c r="J1385">
        <v>41</v>
      </c>
      <c r="K1385">
        <v>402.76</v>
      </c>
      <c r="L1385">
        <v>11.05</v>
      </c>
      <c r="M1385">
        <v>24.33</v>
      </c>
      <c r="N1385">
        <v>6</v>
      </c>
      <c r="O1385">
        <v>0</v>
      </c>
    </row>
    <row r="1386" spans="1:15" x14ac:dyDescent="0.2">
      <c r="A1386" t="s">
        <v>1407</v>
      </c>
      <c r="B1386">
        <v>43</v>
      </c>
      <c r="C1386">
        <v>1</v>
      </c>
      <c r="D1386" t="s">
        <v>20</v>
      </c>
      <c r="E1386" t="s">
        <v>21</v>
      </c>
      <c r="F1386" t="s">
        <v>22</v>
      </c>
      <c r="G1386">
        <v>46.88</v>
      </c>
      <c r="H1386">
        <v>0</v>
      </c>
      <c r="I1386" s="1">
        <v>44844</v>
      </c>
      <c r="J1386">
        <v>14</v>
      </c>
      <c r="K1386">
        <v>527.45000000000005</v>
      </c>
      <c r="L1386">
        <v>10.27</v>
      </c>
      <c r="M1386">
        <v>28.83</v>
      </c>
      <c r="N1386">
        <v>5</v>
      </c>
      <c r="O1386">
        <v>0</v>
      </c>
    </row>
    <row r="1387" spans="1:15" x14ac:dyDescent="0.2">
      <c r="A1387" t="s">
        <v>1408</v>
      </c>
      <c r="B1387">
        <v>43</v>
      </c>
      <c r="C1387">
        <v>1</v>
      </c>
      <c r="D1387" t="s">
        <v>20</v>
      </c>
      <c r="E1387" t="s">
        <v>17</v>
      </c>
      <c r="F1387" t="s">
        <v>18</v>
      </c>
      <c r="G1387">
        <v>61.63</v>
      </c>
      <c r="H1387">
        <v>0</v>
      </c>
      <c r="I1387" s="1">
        <v>44714</v>
      </c>
      <c r="J1387">
        <v>18</v>
      </c>
      <c r="K1387">
        <v>358.28</v>
      </c>
      <c r="L1387">
        <v>8.82</v>
      </c>
      <c r="M1387">
        <v>26.08</v>
      </c>
      <c r="N1387">
        <v>8</v>
      </c>
      <c r="O1387">
        <v>0</v>
      </c>
    </row>
    <row r="1388" spans="1:15" x14ac:dyDescent="0.2">
      <c r="A1388" t="s">
        <v>1409</v>
      </c>
      <c r="B1388">
        <v>29</v>
      </c>
      <c r="C1388">
        <v>0</v>
      </c>
      <c r="D1388" t="s">
        <v>20</v>
      </c>
      <c r="E1388" t="s">
        <v>28</v>
      </c>
      <c r="F1388" t="s">
        <v>18</v>
      </c>
      <c r="G1388">
        <v>57.54</v>
      </c>
      <c r="H1388">
        <v>0</v>
      </c>
      <c r="I1388" s="1">
        <v>43623</v>
      </c>
      <c r="J1388">
        <v>54</v>
      </c>
      <c r="K1388">
        <v>614.79</v>
      </c>
      <c r="L1388">
        <v>9.26</v>
      </c>
      <c r="M1388">
        <v>30.25</v>
      </c>
      <c r="N1388">
        <v>12</v>
      </c>
      <c r="O1388">
        <v>0</v>
      </c>
    </row>
    <row r="1389" spans="1:15" x14ac:dyDescent="0.2">
      <c r="A1389" t="s">
        <v>1410</v>
      </c>
      <c r="B1389">
        <v>18</v>
      </c>
      <c r="C1389">
        <v>0</v>
      </c>
      <c r="D1389" t="s">
        <v>20</v>
      </c>
      <c r="E1389" t="s">
        <v>28</v>
      </c>
      <c r="F1389" t="s">
        <v>22</v>
      </c>
      <c r="G1389">
        <v>67.64</v>
      </c>
      <c r="H1389">
        <v>0</v>
      </c>
      <c r="I1389" s="1">
        <v>44990</v>
      </c>
      <c r="J1389">
        <v>9</v>
      </c>
      <c r="K1389">
        <v>539.26</v>
      </c>
      <c r="L1389">
        <v>8.6999999999999993</v>
      </c>
      <c r="M1389">
        <v>32.33</v>
      </c>
      <c r="N1389">
        <v>4</v>
      </c>
      <c r="O1389">
        <v>0</v>
      </c>
    </row>
    <row r="1390" spans="1:15" x14ac:dyDescent="0.2">
      <c r="A1390" t="s">
        <v>1411</v>
      </c>
      <c r="B1390">
        <v>37</v>
      </c>
      <c r="C1390">
        <v>0</v>
      </c>
      <c r="D1390" t="s">
        <v>20</v>
      </c>
      <c r="E1390" t="s">
        <v>28</v>
      </c>
      <c r="F1390" t="s">
        <v>25</v>
      </c>
      <c r="G1390">
        <v>42.55</v>
      </c>
      <c r="H1390">
        <v>0</v>
      </c>
      <c r="I1390" s="1">
        <v>44391</v>
      </c>
      <c r="J1390">
        <v>29</v>
      </c>
      <c r="K1390">
        <v>551.01</v>
      </c>
      <c r="L1390">
        <v>10.27</v>
      </c>
      <c r="M1390">
        <v>19.170000000000002</v>
      </c>
      <c r="N1390">
        <v>7</v>
      </c>
      <c r="O1390">
        <v>0</v>
      </c>
    </row>
    <row r="1391" spans="1:15" x14ac:dyDescent="0.2">
      <c r="A1391" t="s">
        <v>1412</v>
      </c>
      <c r="B1391">
        <v>45</v>
      </c>
      <c r="C1391">
        <v>0</v>
      </c>
      <c r="D1391" t="s">
        <v>16</v>
      </c>
      <c r="E1391" t="s">
        <v>28</v>
      </c>
      <c r="F1391" t="s">
        <v>25</v>
      </c>
      <c r="G1391">
        <v>51.26</v>
      </c>
      <c r="H1391">
        <v>0</v>
      </c>
      <c r="I1391" s="1">
        <v>43416</v>
      </c>
      <c r="J1391">
        <v>61</v>
      </c>
      <c r="K1391">
        <v>512.66999999999996</v>
      </c>
      <c r="L1391">
        <v>10.41</v>
      </c>
      <c r="M1391">
        <v>23.92</v>
      </c>
      <c r="N1391">
        <v>8</v>
      </c>
      <c r="O1391">
        <v>0</v>
      </c>
    </row>
    <row r="1392" spans="1:15" x14ac:dyDescent="0.2">
      <c r="A1392" t="s">
        <v>1413</v>
      </c>
      <c r="B1392">
        <v>60</v>
      </c>
      <c r="C1392">
        <v>0</v>
      </c>
      <c r="D1392" t="s">
        <v>20</v>
      </c>
      <c r="E1392" t="s">
        <v>17</v>
      </c>
      <c r="F1392" t="s">
        <v>25</v>
      </c>
      <c r="G1392">
        <v>37.17</v>
      </c>
      <c r="H1392">
        <v>0</v>
      </c>
      <c r="I1392" s="1">
        <v>43115</v>
      </c>
      <c r="J1392">
        <v>71</v>
      </c>
      <c r="K1392">
        <v>361.55</v>
      </c>
      <c r="L1392">
        <v>9.44</v>
      </c>
      <c r="M1392">
        <v>13.75</v>
      </c>
      <c r="N1392">
        <v>5</v>
      </c>
      <c r="O1392">
        <v>0</v>
      </c>
    </row>
    <row r="1393" spans="1:15" x14ac:dyDescent="0.2">
      <c r="A1393" t="s">
        <v>1414</v>
      </c>
      <c r="B1393">
        <v>66</v>
      </c>
      <c r="C1393">
        <v>0</v>
      </c>
      <c r="D1393" t="s">
        <v>20</v>
      </c>
      <c r="E1393" t="s">
        <v>21</v>
      </c>
      <c r="F1393" t="s">
        <v>25</v>
      </c>
      <c r="G1393">
        <v>62.17</v>
      </c>
      <c r="H1393">
        <v>0</v>
      </c>
      <c r="I1393" s="1">
        <v>44820</v>
      </c>
      <c r="J1393">
        <v>15</v>
      </c>
      <c r="K1393">
        <v>429.36</v>
      </c>
      <c r="L1393">
        <v>9.8800000000000008</v>
      </c>
      <c r="M1393">
        <v>22.17</v>
      </c>
      <c r="N1393">
        <v>5</v>
      </c>
      <c r="O1393">
        <v>0</v>
      </c>
    </row>
    <row r="1394" spans="1:15" x14ac:dyDescent="0.2">
      <c r="A1394" t="s">
        <v>1415</v>
      </c>
      <c r="B1394">
        <v>54</v>
      </c>
      <c r="C1394">
        <v>0</v>
      </c>
      <c r="D1394" t="s">
        <v>20</v>
      </c>
      <c r="E1394" t="s">
        <v>21</v>
      </c>
      <c r="F1394" t="s">
        <v>25</v>
      </c>
      <c r="G1394">
        <v>66.650000000000006</v>
      </c>
      <c r="H1394">
        <v>0</v>
      </c>
      <c r="I1394" s="1">
        <v>44734</v>
      </c>
      <c r="J1394">
        <v>18</v>
      </c>
      <c r="K1394">
        <v>488.42</v>
      </c>
      <c r="L1394">
        <v>10.88</v>
      </c>
      <c r="M1394">
        <v>29</v>
      </c>
      <c r="N1394">
        <v>4</v>
      </c>
      <c r="O1394">
        <v>0</v>
      </c>
    </row>
    <row r="1395" spans="1:15" x14ac:dyDescent="0.2">
      <c r="A1395" t="s">
        <v>1416</v>
      </c>
      <c r="B1395">
        <v>64</v>
      </c>
      <c r="C1395">
        <v>0</v>
      </c>
      <c r="D1395" t="s">
        <v>16</v>
      </c>
      <c r="E1395" t="s">
        <v>28</v>
      </c>
      <c r="F1395" t="s">
        <v>25</v>
      </c>
      <c r="G1395">
        <v>38.909999999999997</v>
      </c>
      <c r="H1395">
        <v>0</v>
      </c>
      <c r="I1395" s="1">
        <v>44104</v>
      </c>
      <c r="J1395">
        <v>39</v>
      </c>
      <c r="K1395">
        <v>683.54</v>
      </c>
      <c r="L1395">
        <v>9.86</v>
      </c>
      <c r="M1395">
        <v>24.83</v>
      </c>
      <c r="N1395">
        <v>8</v>
      </c>
      <c r="O1395">
        <v>0</v>
      </c>
    </row>
    <row r="1396" spans="1:15" x14ac:dyDescent="0.2">
      <c r="A1396" t="s">
        <v>1417</v>
      </c>
      <c r="B1396">
        <v>43</v>
      </c>
      <c r="C1396">
        <v>1</v>
      </c>
      <c r="D1396" t="s">
        <v>20</v>
      </c>
      <c r="E1396" t="s">
        <v>17</v>
      </c>
      <c r="F1396" t="s">
        <v>18</v>
      </c>
      <c r="G1396">
        <v>54.98</v>
      </c>
      <c r="H1396">
        <v>0</v>
      </c>
      <c r="I1396" s="1">
        <v>44761</v>
      </c>
      <c r="J1396">
        <v>17</v>
      </c>
      <c r="K1396">
        <v>445.67</v>
      </c>
      <c r="L1396">
        <v>10.48</v>
      </c>
      <c r="M1396">
        <v>26.17</v>
      </c>
      <c r="N1396">
        <v>12</v>
      </c>
      <c r="O1396">
        <v>1</v>
      </c>
    </row>
    <row r="1397" spans="1:15" x14ac:dyDescent="0.2">
      <c r="A1397" t="s">
        <v>1418</v>
      </c>
      <c r="B1397">
        <v>29</v>
      </c>
      <c r="C1397">
        <v>0</v>
      </c>
      <c r="D1397" t="s">
        <v>20</v>
      </c>
      <c r="E1397" t="s">
        <v>21</v>
      </c>
      <c r="F1397" t="s">
        <v>25</v>
      </c>
      <c r="G1397">
        <v>43.19</v>
      </c>
      <c r="H1397">
        <v>0</v>
      </c>
      <c r="I1397" s="1">
        <v>43133</v>
      </c>
      <c r="J1397">
        <v>70</v>
      </c>
      <c r="K1397">
        <v>570.04</v>
      </c>
      <c r="L1397">
        <v>8.4</v>
      </c>
      <c r="M1397">
        <v>29.92</v>
      </c>
      <c r="N1397">
        <v>5</v>
      </c>
      <c r="O1397">
        <v>0</v>
      </c>
    </row>
    <row r="1398" spans="1:15" x14ac:dyDescent="0.2">
      <c r="A1398" t="s">
        <v>1419</v>
      </c>
      <c r="B1398">
        <v>54</v>
      </c>
      <c r="C1398">
        <v>0</v>
      </c>
      <c r="D1398" t="s">
        <v>16</v>
      </c>
      <c r="E1398" t="s">
        <v>28</v>
      </c>
      <c r="F1398" t="s">
        <v>25</v>
      </c>
      <c r="G1398">
        <v>67.12</v>
      </c>
      <c r="H1398">
        <v>0</v>
      </c>
      <c r="I1398" s="1">
        <v>44699</v>
      </c>
      <c r="J1398">
        <v>19</v>
      </c>
      <c r="K1398">
        <v>472.56</v>
      </c>
      <c r="L1398">
        <v>10.59</v>
      </c>
      <c r="M1398">
        <v>26.33</v>
      </c>
      <c r="N1398">
        <v>6</v>
      </c>
      <c r="O1398">
        <v>0</v>
      </c>
    </row>
    <row r="1399" spans="1:15" x14ac:dyDescent="0.2">
      <c r="A1399" t="s">
        <v>1420</v>
      </c>
      <c r="B1399">
        <v>43</v>
      </c>
      <c r="C1399">
        <v>1</v>
      </c>
      <c r="D1399" t="s">
        <v>20</v>
      </c>
      <c r="E1399" t="s">
        <v>21</v>
      </c>
      <c r="F1399" t="s">
        <v>18</v>
      </c>
      <c r="G1399">
        <v>49.12</v>
      </c>
      <c r="H1399">
        <v>0</v>
      </c>
      <c r="I1399" s="1">
        <v>43131</v>
      </c>
      <c r="J1399">
        <v>71</v>
      </c>
      <c r="K1399">
        <v>475.34</v>
      </c>
      <c r="L1399">
        <v>11.38</v>
      </c>
      <c r="M1399">
        <v>20.83</v>
      </c>
      <c r="N1399">
        <v>5</v>
      </c>
      <c r="O1399">
        <v>0</v>
      </c>
    </row>
    <row r="1400" spans="1:15" x14ac:dyDescent="0.2">
      <c r="A1400" t="s">
        <v>1421</v>
      </c>
      <c r="B1400">
        <v>66</v>
      </c>
      <c r="C1400">
        <v>0</v>
      </c>
      <c r="D1400" t="s">
        <v>16</v>
      </c>
      <c r="E1400" t="s">
        <v>28</v>
      </c>
      <c r="F1400" t="s">
        <v>18</v>
      </c>
      <c r="G1400">
        <v>59.77</v>
      </c>
      <c r="H1400">
        <v>0</v>
      </c>
      <c r="I1400" s="1">
        <v>43952</v>
      </c>
      <c r="J1400">
        <v>43</v>
      </c>
      <c r="K1400">
        <v>572.92999999999995</v>
      </c>
      <c r="L1400">
        <v>11.54</v>
      </c>
      <c r="M1400">
        <v>18.329999999999998</v>
      </c>
      <c r="N1400">
        <v>11</v>
      </c>
      <c r="O1400">
        <v>0</v>
      </c>
    </row>
    <row r="1401" spans="1:15" x14ac:dyDescent="0.2">
      <c r="A1401" t="s">
        <v>1422</v>
      </c>
      <c r="B1401">
        <v>43</v>
      </c>
      <c r="C1401">
        <v>1</v>
      </c>
      <c r="D1401" t="s">
        <v>20</v>
      </c>
      <c r="E1401" t="s">
        <v>21</v>
      </c>
      <c r="F1401" t="s">
        <v>22</v>
      </c>
      <c r="G1401">
        <v>33.74</v>
      </c>
      <c r="H1401">
        <v>0</v>
      </c>
      <c r="I1401" s="1">
        <v>43801</v>
      </c>
      <c r="J1401">
        <v>48</v>
      </c>
      <c r="K1401">
        <v>364.78</v>
      </c>
      <c r="L1401">
        <v>8.9600000000000009</v>
      </c>
      <c r="M1401">
        <v>29.5</v>
      </c>
      <c r="N1401">
        <v>1</v>
      </c>
      <c r="O1401">
        <v>0</v>
      </c>
    </row>
    <row r="1402" spans="1:15" x14ac:dyDescent="0.2">
      <c r="A1402" t="s">
        <v>1423</v>
      </c>
      <c r="B1402">
        <v>45</v>
      </c>
      <c r="C1402">
        <v>0</v>
      </c>
      <c r="D1402" t="s">
        <v>16</v>
      </c>
      <c r="E1402" t="s">
        <v>28</v>
      </c>
      <c r="F1402" t="s">
        <v>22</v>
      </c>
      <c r="G1402">
        <v>40.53</v>
      </c>
      <c r="H1402">
        <v>0</v>
      </c>
      <c r="I1402" s="1">
        <v>45038</v>
      </c>
      <c r="J1402">
        <v>8</v>
      </c>
      <c r="K1402">
        <v>502.94</v>
      </c>
      <c r="L1402">
        <v>9.1</v>
      </c>
      <c r="M1402">
        <v>24.42</v>
      </c>
      <c r="N1402">
        <v>2</v>
      </c>
      <c r="O1402">
        <v>0</v>
      </c>
    </row>
    <row r="1403" spans="1:15" x14ac:dyDescent="0.2">
      <c r="A1403" t="s">
        <v>1424</v>
      </c>
      <c r="B1403">
        <v>43</v>
      </c>
      <c r="C1403">
        <v>1</v>
      </c>
      <c r="D1403" t="s">
        <v>16</v>
      </c>
      <c r="E1403" t="s">
        <v>28</v>
      </c>
      <c r="F1403" t="s">
        <v>25</v>
      </c>
      <c r="G1403">
        <v>59.11</v>
      </c>
      <c r="H1403">
        <v>0</v>
      </c>
      <c r="I1403" s="1">
        <v>45035</v>
      </c>
      <c r="J1403">
        <v>8</v>
      </c>
      <c r="K1403">
        <v>504.09</v>
      </c>
      <c r="L1403">
        <v>10.039999999999999</v>
      </c>
      <c r="M1403">
        <v>24.83</v>
      </c>
      <c r="N1403">
        <v>3</v>
      </c>
      <c r="O1403">
        <v>0</v>
      </c>
    </row>
    <row r="1404" spans="1:15" x14ac:dyDescent="0.2">
      <c r="A1404" t="s">
        <v>1425</v>
      </c>
      <c r="B1404">
        <v>43</v>
      </c>
      <c r="C1404">
        <v>1</v>
      </c>
      <c r="D1404" t="s">
        <v>20</v>
      </c>
      <c r="E1404" t="s">
        <v>28</v>
      </c>
      <c r="F1404" t="s">
        <v>22</v>
      </c>
      <c r="G1404">
        <v>33.909999999999997</v>
      </c>
      <c r="H1404">
        <v>0</v>
      </c>
      <c r="I1404" s="1">
        <v>43561</v>
      </c>
      <c r="J1404">
        <v>56</v>
      </c>
      <c r="K1404">
        <v>469.21</v>
      </c>
      <c r="L1404">
        <v>11.09</v>
      </c>
      <c r="M1404">
        <v>26</v>
      </c>
      <c r="N1404">
        <v>4</v>
      </c>
      <c r="O1404">
        <v>0</v>
      </c>
    </row>
    <row r="1405" spans="1:15" x14ac:dyDescent="0.2">
      <c r="A1405" t="s">
        <v>1426</v>
      </c>
      <c r="B1405">
        <v>32</v>
      </c>
      <c r="C1405">
        <v>0</v>
      </c>
      <c r="D1405" t="s">
        <v>20</v>
      </c>
      <c r="E1405" t="s">
        <v>21</v>
      </c>
      <c r="F1405" t="s">
        <v>18</v>
      </c>
      <c r="G1405">
        <v>69.36</v>
      </c>
      <c r="H1405">
        <v>0</v>
      </c>
      <c r="I1405" s="1">
        <v>43978</v>
      </c>
      <c r="J1405">
        <v>43</v>
      </c>
      <c r="K1405">
        <v>466.55</v>
      </c>
      <c r="L1405">
        <v>9.6999999999999993</v>
      </c>
      <c r="M1405">
        <v>22.08</v>
      </c>
      <c r="N1405">
        <v>5</v>
      </c>
      <c r="O1405">
        <v>0</v>
      </c>
    </row>
    <row r="1406" spans="1:15" x14ac:dyDescent="0.2">
      <c r="A1406" t="s">
        <v>1427</v>
      </c>
      <c r="B1406">
        <v>23</v>
      </c>
      <c r="C1406">
        <v>0</v>
      </c>
      <c r="D1406" t="s">
        <v>16</v>
      </c>
      <c r="E1406" t="s">
        <v>21</v>
      </c>
      <c r="F1406" t="s">
        <v>22</v>
      </c>
      <c r="G1406">
        <v>57.89</v>
      </c>
      <c r="H1406">
        <v>0</v>
      </c>
      <c r="I1406" s="1">
        <v>44878</v>
      </c>
      <c r="J1406">
        <v>13</v>
      </c>
      <c r="K1406">
        <v>397.8</v>
      </c>
      <c r="L1406">
        <v>9.43</v>
      </c>
      <c r="M1406">
        <v>33</v>
      </c>
      <c r="N1406">
        <v>4</v>
      </c>
      <c r="O1406">
        <v>0</v>
      </c>
    </row>
    <row r="1407" spans="1:15" x14ac:dyDescent="0.2">
      <c r="A1407" t="s">
        <v>1428</v>
      </c>
      <c r="B1407">
        <v>43</v>
      </c>
      <c r="C1407">
        <v>1</v>
      </c>
      <c r="D1407" t="s">
        <v>16</v>
      </c>
      <c r="E1407" t="s">
        <v>21</v>
      </c>
      <c r="F1407" t="s">
        <v>25</v>
      </c>
      <c r="G1407">
        <v>85.74</v>
      </c>
      <c r="H1407">
        <v>0</v>
      </c>
      <c r="I1407" s="1">
        <v>43777</v>
      </c>
      <c r="J1407">
        <v>49</v>
      </c>
      <c r="K1407">
        <v>381.87</v>
      </c>
      <c r="L1407">
        <v>9.43</v>
      </c>
      <c r="M1407">
        <v>15.92</v>
      </c>
      <c r="N1407">
        <v>3</v>
      </c>
      <c r="O1407">
        <v>0</v>
      </c>
    </row>
    <row r="1408" spans="1:15" x14ac:dyDescent="0.2">
      <c r="A1408" t="s">
        <v>1429</v>
      </c>
      <c r="B1408">
        <v>43</v>
      </c>
      <c r="C1408">
        <v>1</v>
      </c>
      <c r="D1408" t="s">
        <v>20</v>
      </c>
      <c r="E1408" t="s">
        <v>17</v>
      </c>
      <c r="F1408" t="s">
        <v>22</v>
      </c>
      <c r="G1408">
        <v>61.87</v>
      </c>
      <c r="H1408">
        <v>0</v>
      </c>
      <c r="I1408" s="1">
        <v>44624</v>
      </c>
      <c r="J1408">
        <v>21</v>
      </c>
      <c r="K1408">
        <v>460.95</v>
      </c>
      <c r="L1408">
        <v>10.94</v>
      </c>
      <c r="M1408">
        <v>21.83</v>
      </c>
      <c r="N1408">
        <v>4</v>
      </c>
      <c r="O1408">
        <v>0</v>
      </c>
    </row>
    <row r="1409" spans="1:15" x14ac:dyDescent="0.2">
      <c r="A1409" t="s">
        <v>1430</v>
      </c>
      <c r="B1409">
        <v>67</v>
      </c>
      <c r="C1409">
        <v>0</v>
      </c>
      <c r="D1409" t="s">
        <v>20</v>
      </c>
      <c r="E1409" t="s">
        <v>17</v>
      </c>
      <c r="F1409" t="s">
        <v>25</v>
      </c>
      <c r="G1409">
        <v>50.24</v>
      </c>
      <c r="H1409">
        <v>0</v>
      </c>
      <c r="I1409" s="1">
        <v>44758</v>
      </c>
      <c r="J1409">
        <v>17</v>
      </c>
      <c r="K1409">
        <v>542.9</v>
      </c>
      <c r="L1409">
        <v>10.130000000000001</v>
      </c>
      <c r="M1409">
        <v>35.08</v>
      </c>
      <c r="N1409">
        <v>11</v>
      </c>
      <c r="O1409">
        <v>1</v>
      </c>
    </row>
    <row r="1410" spans="1:15" x14ac:dyDescent="0.2">
      <c r="A1410" t="s">
        <v>1431</v>
      </c>
      <c r="B1410">
        <v>43</v>
      </c>
      <c r="C1410">
        <v>1</v>
      </c>
      <c r="D1410" t="s">
        <v>16</v>
      </c>
      <c r="E1410" t="s">
        <v>21</v>
      </c>
      <c r="F1410" t="s">
        <v>18</v>
      </c>
      <c r="G1410">
        <v>45.19</v>
      </c>
      <c r="H1410">
        <v>0</v>
      </c>
      <c r="I1410" s="1">
        <v>43921</v>
      </c>
      <c r="J1410">
        <v>45</v>
      </c>
      <c r="K1410">
        <v>293.26</v>
      </c>
      <c r="L1410">
        <v>9.23</v>
      </c>
      <c r="M1410">
        <v>21.33</v>
      </c>
      <c r="N1410">
        <v>8</v>
      </c>
      <c r="O1410">
        <v>0</v>
      </c>
    </row>
    <row r="1411" spans="1:15" x14ac:dyDescent="0.2">
      <c r="A1411" t="s">
        <v>1432</v>
      </c>
      <c r="B1411">
        <v>19</v>
      </c>
      <c r="C1411">
        <v>0</v>
      </c>
      <c r="D1411" t="s">
        <v>20</v>
      </c>
      <c r="E1411" t="s">
        <v>17</v>
      </c>
      <c r="F1411" t="s">
        <v>25</v>
      </c>
      <c r="G1411">
        <v>77.260000000000005</v>
      </c>
      <c r="H1411">
        <v>0</v>
      </c>
      <c r="I1411" s="1">
        <v>43384</v>
      </c>
      <c r="J1411">
        <v>62</v>
      </c>
      <c r="K1411">
        <v>507.21</v>
      </c>
      <c r="L1411">
        <v>10.97</v>
      </c>
      <c r="M1411">
        <v>23.33</v>
      </c>
      <c r="N1411">
        <v>6</v>
      </c>
      <c r="O1411">
        <v>0</v>
      </c>
    </row>
    <row r="1412" spans="1:15" x14ac:dyDescent="0.2">
      <c r="A1412" t="s">
        <v>1433</v>
      </c>
      <c r="B1412">
        <v>43</v>
      </c>
      <c r="C1412">
        <v>1</v>
      </c>
      <c r="D1412" t="s">
        <v>16</v>
      </c>
      <c r="E1412" t="s">
        <v>28</v>
      </c>
      <c r="F1412" t="s">
        <v>25</v>
      </c>
      <c r="G1412">
        <v>62.11</v>
      </c>
      <c r="H1412">
        <v>0</v>
      </c>
      <c r="I1412" s="1">
        <v>44656</v>
      </c>
      <c r="J1412">
        <v>20</v>
      </c>
      <c r="K1412">
        <v>428.05</v>
      </c>
      <c r="L1412">
        <v>9.7100000000000009</v>
      </c>
      <c r="M1412">
        <v>19.920000000000002</v>
      </c>
      <c r="N1412">
        <v>11</v>
      </c>
      <c r="O1412">
        <v>0</v>
      </c>
    </row>
    <row r="1413" spans="1:15" x14ac:dyDescent="0.2">
      <c r="A1413" t="s">
        <v>1434</v>
      </c>
      <c r="B1413">
        <v>54</v>
      </c>
      <c r="C1413">
        <v>0</v>
      </c>
      <c r="D1413" t="s">
        <v>16</v>
      </c>
      <c r="E1413" t="s">
        <v>21</v>
      </c>
      <c r="F1413" t="s">
        <v>18</v>
      </c>
      <c r="G1413">
        <v>42.27</v>
      </c>
      <c r="H1413">
        <v>0</v>
      </c>
      <c r="I1413" s="1">
        <v>44660</v>
      </c>
      <c r="J1413">
        <v>20</v>
      </c>
      <c r="K1413">
        <v>329.57</v>
      </c>
      <c r="L1413">
        <v>9.58</v>
      </c>
      <c r="M1413">
        <v>30.17</v>
      </c>
      <c r="N1413">
        <v>8</v>
      </c>
      <c r="O1413">
        <v>0</v>
      </c>
    </row>
    <row r="1414" spans="1:15" x14ac:dyDescent="0.2">
      <c r="A1414" t="s">
        <v>1435</v>
      </c>
      <c r="B1414">
        <v>37</v>
      </c>
      <c r="C1414">
        <v>0</v>
      </c>
      <c r="D1414" t="s">
        <v>20</v>
      </c>
      <c r="E1414" t="s">
        <v>17</v>
      </c>
      <c r="F1414" t="s">
        <v>22</v>
      </c>
      <c r="G1414">
        <v>40.119999999999997</v>
      </c>
      <c r="H1414">
        <v>0</v>
      </c>
      <c r="I1414" s="1">
        <v>44119</v>
      </c>
      <c r="J1414">
        <v>38</v>
      </c>
      <c r="K1414">
        <v>336.91</v>
      </c>
      <c r="L1414">
        <v>9.48</v>
      </c>
      <c r="M1414">
        <v>32.33</v>
      </c>
      <c r="N1414">
        <v>3</v>
      </c>
      <c r="O1414">
        <v>0</v>
      </c>
    </row>
    <row r="1415" spans="1:15" x14ac:dyDescent="0.2">
      <c r="A1415" t="s">
        <v>1436</v>
      </c>
      <c r="B1415">
        <v>66</v>
      </c>
      <c r="C1415">
        <v>0</v>
      </c>
      <c r="D1415" t="s">
        <v>20</v>
      </c>
      <c r="E1415" t="s">
        <v>28</v>
      </c>
      <c r="F1415" t="s">
        <v>22</v>
      </c>
      <c r="G1415">
        <v>71.89</v>
      </c>
      <c r="H1415">
        <v>0</v>
      </c>
      <c r="I1415" s="1">
        <v>43439</v>
      </c>
      <c r="J1415">
        <v>60</v>
      </c>
      <c r="K1415">
        <v>258.08</v>
      </c>
      <c r="L1415">
        <v>9.94</v>
      </c>
      <c r="M1415">
        <v>24.25</v>
      </c>
      <c r="N1415">
        <v>4</v>
      </c>
      <c r="O1415">
        <v>0</v>
      </c>
    </row>
    <row r="1416" spans="1:15" x14ac:dyDescent="0.2">
      <c r="A1416" t="s">
        <v>1437</v>
      </c>
      <c r="B1416">
        <v>43</v>
      </c>
      <c r="C1416">
        <v>0</v>
      </c>
      <c r="D1416" t="s">
        <v>20</v>
      </c>
      <c r="E1416" t="s">
        <v>21</v>
      </c>
      <c r="F1416" t="s">
        <v>18</v>
      </c>
      <c r="G1416">
        <v>40.04</v>
      </c>
      <c r="H1416">
        <v>0</v>
      </c>
      <c r="I1416" s="1">
        <v>44647</v>
      </c>
      <c r="J1416">
        <v>21</v>
      </c>
      <c r="K1416">
        <v>517.07000000000005</v>
      </c>
      <c r="L1416">
        <v>10.78</v>
      </c>
      <c r="M1416">
        <v>23.25</v>
      </c>
      <c r="N1416">
        <v>2</v>
      </c>
      <c r="O1416">
        <v>0</v>
      </c>
    </row>
    <row r="1417" spans="1:15" x14ac:dyDescent="0.2">
      <c r="A1417" t="s">
        <v>1438</v>
      </c>
      <c r="B1417">
        <v>43</v>
      </c>
      <c r="C1417">
        <v>1</v>
      </c>
      <c r="D1417" t="s">
        <v>16</v>
      </c>
      <c r="E1417" t="s">
        <v>28</v>
      </c>
      <c r="F1417" t="s">
        <v>22</v>
      </c>
      <c r="G1417">
        <v>57.67</v>
      </c>
      <c r="H1417">
        <v>0</v>
      </c>
      <c r="I1417" s="1">
        <v>43233</v>
      </c>
      <c r="J1417">
        <v>67</v>
      </c>
      <c r="K1417">
        <v>639.99</v>
      </c>
      <c r="L1417">
        <v>10.64</v>
      </c>
      <c r="M1417">
        <v>28.5</v>
      </c>
      <c r="N1417">
        <v>8</v>
      </c>
      <c r="O1417">
        <v>0</v>
      </c>
    </row>
    <row r="1418" spans="1:15" x14ac:dyDescent="0.2">
      <c r="A1418" t="s">
        <v>1439</v>
      </c>
      <c r="B1418">
        <v>18</v>
      </c>
      <c r="C1418">
        <v>0</v>
      </c>
      <c r="D1418" t="s">
        <v>20</v>
      </c>
      <c r="E1418" t="s">
        <v>28</v>
      </c>
      <c r="F1418" t="s">
        <v>25</v>
      </c>
      <c r="G1418">
        <v>27.23</v>
      </c>
      <c r="H1418">
        <v>0</v>
      </c>
      <c r="I1418" s="1">
        <v>43120</v>
      </c>
      <c r="J1418">
        <v>71</v>
      </c>
      <c r="K1418">
        <v>324.27</v>
      </c>
      <c r="L1418">
        <v>8.25</v>
      </c>
      <c r="M1418">
        <v>27</v>
      </c>
      <c r="N1418">
        <v>4</v>
      </c>
      <c r="O1418">
        <v>0</v>
      </c>
    </row>
    <row r="1419" spans="1:15" x14ac:dyDescent="0.2">
      <c r="A1419" t="s">
        <v>1440</v>
      </c>
      <c r="B1419">
        <v>52</v>
      </c>
      <c r="C1419">
        <v>0</v>
      </c>
      <c r="D1419" t="s">
        <v>20</v>
      </c>
      <c r="E1419" t="s">
        <v>17</v>
      </c>
      <c r="F1419" t="s">
        <v>25</v>
      </c>
      <c r="G1419">
        <v>42.34</v>
      </c>
      <c r="H1419">
        <v>0</v>
      </c>
      <c r="I1419" s="1">
        <v>44999</v>
      </c>
      <c r="J1419">
        <v>9</v>
      </c>
      <c r="K1419">
        <v>536.22</v>
      </c>
      <c r="L1419">
        <v>10.36</v>
      </c>
      <c r="M1419">
        <v>23.75</v>
      </c>
      <c r="N1419">
        <v>10</v>
      </c>
      <c r="O1419">
        <v>0</v>
      </c>
    </row>
    <row r="1420" spans="1:15" x14ac:dyDescent="0.2">
      <c r="A1420" t="s">
        <v>1441</v>
      </c>
      <c r="B1420">
        <v>23</v>
      </c>
      <c r="C1420">
        <v>0</v>
      </c>
      <c r="D1420" t="s">
        <v>16</v>
      </c>
      <c r="E1420" t="s">
        <v>28</v>
      </c>
      <c r="F1420" t="s">
        <v>25</v>
      </c>
      <c r="G1420">
        <v>54.46</v>
      </c>
      <c r="H1420">
        <v>0</v>
      </c>
      <c r="I1420" s="1">
        <v>43543</v>
      </c>
      <c r="J1420">
        <v>57</v>
      </c>
      <c r="K1420">
        <v>577.54</v>
      </c>
      <c r="L1420">
        <v>9.4600000000000009</v>
      </c>
      <c r="M1420">
        <v>24.83</v>
      </c>
      <c r="N1420">
        <v>13</v>
      </c>
      <c r="O1420">
        <v>1</v>
      </c>
    </row>
    <row r="1421" spans="1:15" x14ac:dyDescent="0.2">
      <c r="A1421" t="s">
        <v>1442</v>
      </c>
      <c r="B1421">
        <v>43</v>
      </c>
      <c r="C1421">
        <v>1</v>
      </c>
      <c r="D1421" t="s">
        <v>16</v>
      </c>
      <c r="E1421" t="s">
        <v>21</v>
      </c>
      <c r="F1421" t="s">
        <v>18</v>
      </c>
      <c r="G1421">
        <v>50.41</v>
      </c>
      <c r="H1421">
        <v>0</v>
      </c>
      <c r="I1421" s="1">
        <v>44954</v>
      </c>
      <c r="J1421">
        <v>11</v>
      </c>
      <c r="K1421">
        <v>562.21</v>
      </c>
      <c r="L1421">
        <v>7.93</v>
      </c>
      <c r="M1421">
        <v>23.67</v>
      </c>
      <c r="N1421">
        <v>4</v>
      </c>
      <c r="O1421">
        <v>0</v>
      </c>
    </row>
    <row r="1422" spans="1:15" x14ac:dyDescent="0.2">
      <c r="A1422" t="s">
        <v>1443</v>
      </c>
      <c r="B1422">
        <v>22</v>
      </c>
      <c r="C1422">
        <v>0</v>
      </c>
      <c r="D1422" t="s">
        <v>16</v>
      </c>
      <c r="E1422" t="s">
        <v>17</v>
      </c>
      <c r="F1422" t="s">
        <v>18</v>
      </c>
      <c r="G1422">
        <v>43.18</v>
      </c>
      <c r="H1422">
        <v>0</v>
      </c>
      <c r="I1422" s="1">
        <v>43986</v>
      </c>
      <c r="J1422">
        <v>42</v>
      </c>
      <c r="K1422">
        <v>742.42</v>
      </c>
      <c r="L1422">
        <v>10.9</v>
      </c>
      <c r="M1422">
        <v>25.25</v>
      </c>
      <c r="N1422">
        <v>4</v>
      </c>
      <c r="O1422">
        <v>0</v>
      </c>
    </row>
    <row r="1423" spans="1:15" x14ac:dyDescent="0.2">
      <c r="A1423" t="s">
        <v>1444</v>
      </c>
      <c r="B1423">
        <v>50</v>
      </c>
      <c r="C1423">
        <v>0</v>
      </c>
      <c r="D1423" t="s">
        <v>16</v>
      </c>
      <c r="E1423" t="s">
        <v>21</v>
      </c>
      <c r="F1423" t="s">
        <v>18</v>
      </c>
      <c r="G1423">
        <v>60.42</v>
      </c>
      <c r="H1423">
        <v>0</v>
      </c>
      <c r="I1423" s="1">
        <v>43978</v>
      </c>
      <c r="J1423">
        <v>43</v>
      </c>
      <c r="K1423">
        <v>543.57000000000005</v>
      </c>
      <c r="L1423">
        <v>9.68</v>
      </c>
      <c r="M1423">
        <v>24.08</v>
      </c>
      <c r="N1423">
        <v>7</v>
      </c>
      <c r="O1423">
        <v>0</v>
      </c>
    </row>
    <row r="1424" spans="1:15" x14ac:dyDescent="0.2">
      <c r="A1424" t="s">
        <v>1445</v>
      </c>
      <c r="B1424">
        <v>66</v>
      </c>
      <c r="C1424">
        <v>0</v>
      </c>
      <c r="D1424" t="s">
        <v>16</v>
      </c>
      <c r="E1424" t="s">
        <v>21</v>
      </c>
      <c r="F1424" t="s">
        <v>22</v>
      </c>
      <c r="G1424">
        <v>60.35</v>
      </c>
      <c r="H1424">
        <v>0</v>
      </c>
      <c r="I1424" s="1">
        <v>43441</v>
      </c>
      <c r="J1424">
        <v>60</v>
      </c>
      <c r="K1424">
        <v>321.37</v>
      </c>
      <c r="L1424">
        <v>7.94</v>
      </c>
      <c r="M1424">
        <v>23.33</v>
      </c>
      <c r="N1424">
        <v>9</v>
      </c>
      <c r="O1424">
        <v>0</v>
      </c>
    </row>
    <row r="1425" spans="1:15" x14ac:dyDescent="0.2">
      <c r="A1425" t="s">
        <v>1446</v>
      </c>
      <c r="B1425">
        <v>68</v>
      </c>
      <c r="C1425">
        <v>0</v>
      </c>
      <c r="D1425" t="s">
        <v>16</v>
      </c>
      <c r="E1425" t="s">
        <v>21</v>
      </c>
      <c r="F1425" t="s">
        <v>22</v>
      </c>
      <c r="G1425">
        <v>46.75</v>
      </c>
      <c r="H1425">
        <v>0</v>
      </c>
      <c r="I1425" s="1">
        <v>43713</v>
      </c>
      <c r="J1425">
        <v>51</v>
      </c>
      <c r="K1425">
        <v>454.36</v>
      </c>
      <c r="L1425">
        <v>9.1300000000000008</v>
      </c>
      <c r="M1425">
        <v>29.08</v>
      </c>
      <c r="N1425">
        <v>8</v>
      </c>
      <c r="O1425">
        <v>0</v>
      </c>
    </row>
    <row r="1426" spans="1:15" x14ac:dyDescent="0.2">
      <c r="A1426" t="s">
        <v>1447</v>
      </c>
      <c r="B1426">
        <v>43</v>
      </c>
      <c r="C1426">
        <v>1</v>
      </c>
      <c r="D1426" t="s">
        <v>20</v>
      </c>
      <c r="E1426" t="s">
        <v>28</v>
      </c>
      <c r="F1426" t="s">
        <v>25</v>
      </c>
      <c r="G1426">
        <v>47.66</v>
      </c>
      <c r="H1426">
        <v>0</v>
      </c>
      <c r="I1426" s="1">
        <v>44832</v>
      </c>
      <c r="J1426">
        <v>15</v>
      </c>
      <c r="K1426">
        <v>600.20000000000005</v>
      </c>
      <c r="L1426">
        <v>10.17</v>
      </c>
      <c r="M1426">
        <v>24.33</v>
      </c>
      <c r="N1426">
        <v>7</v>
      </c>
      <c r="O1426">
        <v>0</v>
      </c>
    </row>
    <row r="1427" spans="1:15" x14ac:dyDescent="0.2">
      <c r="A1427" t="s">
        <v>1448</v>
      </c>
      <c r="B1427">
        <v>43</v>
      </c>
      <c r="C1427">
        <v>1</v>
      </c>
      <c r="D1427" t="s">
        <v>20</v>
      </c>
      <c r="E1427" t="s">
        <v>28</v>
      </c>
      <c r="F1427" t="s">
        <v>25</v>
      </c>
      <c r="G1427">
        <v>42.03</v>
      </c>
      <c r="H1427">
        <v>0</v>
      </c>
      <c r="I1427" s="1">
        <v>44267</v>
      </c>
      <c r="J1427">
        <v>33</v>
      </c>
      <c r="K1427">
        <v>444.31</v>
      </c>
      <c r="L1427">
        <v>10</v>
      </c>
      <c r="M1427">
        <v>32.08</v>
      </c>
      <c r="N1427">
        <v>4</v>
      </c>
      <c r="O1427">
        <v>0</v>
      </c>
    </row>
    <row r="1428" spans="1:15" x14ac:dyDescent="0.2">
      <c r="A1428" t="s">
        <v>1449</v>
      </c>
      <c r="B1428">
        <v>43</v>
      </c>
      <c r="C1428">
        <v>1</v>
      </c>
      <c r="D1428" t="s">
        <v>16</v>
      </c>
      <c r="E1428" t="s">
        <v>21</v>
      </c>
      <c r="F1428" t="s">
        <v>18</v>
      </c>
      <c r="G1428">
        <v>62.97</v>
      </c>
      <c r="H1428">
        <v>0</v>
      </c>
      <c r="I1428" s="1">
        <v>44468</v>
      </c>
      <c r="J1428">
        <v>27</v>
      </c>
      <c r="K1428">
        <v>679.03</v>
      </c>
      <c r="L1428">
        <v>10.52</v>
      </c>
      <c r="M1428">
        <v>33</v>
      </c>
      <c r="N1428">
        <v>3</v>
      </c>
      <c r="O1428">
        <v>0</v>
      </c>
    </row>
    <row r="1429" spans="1:15" x14ac:dyDescent="0.2">
      <c r="A1429" t="s">
        <v>1450</v>
      </c>
      <c r="B1429">
        <v>59</v>
      </c>
      <c r="C1429">
        <v>0</v>
      </c>
      <c r="D1429" t="s">
        <v>20</v>
      </c>
      <c r="E1429" t="s">
        <v>28</v>
      </c>
      <c r="F1429" t="s">
        <v>25</v>
      </c>
      <c r="G1429">
        <v>47.62</v>
      </c>
      <c r="H1429">
        <v>0</v>
      </c>
      <c r="I1429" s="1">
        <v>43733</v>
      </c>
      <c r="J1429">
        <v>51</v>
      </c>
      <c r="K1429">
        <v>530.77</v>
      </c>
      <c r="L1429">
        <v>10.47</v>
      </c>
      <c r="M1429">
        <v>29.17</v>
      </c>
      <c r="N1429">
        <v>5</v>
      </c>
      <c r="O1429">
        <v>0</v>
      </c>
    </row>
    <row r="1430" spans="1:15" x14ac:dyDescent="0.2">
      <c r="A1430" t="s">
        <v>1451</v>
      </c>
      <c r="B1430">
        <v>37</v>
      </c>
      <c r="C1430">
        <v>0</v>
      </c>
      <c r="D1430" t="s">
        <v>20</v>
      </c>
      <c r="E1430" t="s">
        <v>21</v>
      </c>
      <c r="F1430" t="s">
        <v>18</v>
      </c>
      <c r="G1430">
        <v>50.21</v>
      </c>
      <c r="H1430">
        <v>0</v>
      </c>
      <c r="I1430" s="1">
        <v>43834</v>
      </c>
      <c r="J1430">
        <v>47</v>
      </c>
      <c r="K1430">
        <v>510.11</v>
      </c>
      <c r="L1430">
        <v>9.7899999999999991</v>
      </c>
      <c r="M1430">
        <v>21.75</v>
      </c>
      <c r="N1430">
        <v>5</v>
      </c>
      <c r="O1430">
        <v>0</v>
      </c>
    </row>
    <row r="1431" spans="1:15" x14ac:dyDescent="0.2">
      <c r="A1431" t="s">
        <v>1452</v>
      </c>
      <c r="B1431">
        <v>67</v>
      </c>
      <c r="C1431">
        <v>0</v>
      </c>
      <c r="D1431" t="s">
        <v>16</v>
      </c>
      <c r="E1431" t="s">
        <v>28</v>
      </c>
      <c r="F1431" t="s">
        <v>18</v>
      </c>
      <c r="G1431">
        <v>61.74</v>
      </c>
      <c r="H1431">
        <v>0</v>
      </c>
      <c r="I1431" s="1">
        <v>43466</v>
      </c>
      <c r="J1431">
        <v>59</v>
      </c>
      <c r="K1431">
        <v>325.98</v>
      </c>
      <c r="L1431">
        <v>9.6999999999999993</v>
      </c>
      <c r="M1431">
        <v>22.92</v>
      </c>
      <c r="N1431">
        <v>9</v>
      </c>
      <c r="O1431">
        <v>0</v>
      </c>
    </row>
    <row r="1432" spans="1:15" x14ac:dyDescent="0.2">
      <c r="A1432" t="s">
        <v>1453</v>
      </c>
      <c r="B1432">
        <v>41</v>
      </c>
      <c r="C1432">
        <v>0</v>
      </c>
      <c r="D1432" t="s">
        <v>20</v>
      </c>
      <c r="E1432" t="s">
        <v>28</v>
      </c>
      <c r="F1432" t="s">
        <v>25</v>
      </c>
      <c r="G1432">
        <v>33.5</v>
      </c>
      <c r="H1432">
        <v>0</v>
      </c>
      <c r="I1432" s="1">
        <v>43730</v>
      </c>
      <c r="J1432">
        <v>51</v>
      </c>
      <c r="K1432">
        <v>393.49</v>
      </c>
      <c r="L1432">
        <v>11.82</v>
      </c>
      <c r="M1432">
        <v>27.25</v>
      </c>
      <c r="N1432">
        <v>7</v>
      </c>
      <c r="O1432">
        <v>0</v>
      </c>
    </row>
    <row r="1433" spans="1:15" x14ac:dyDescent="0.2">
      <c r="A1433" t="s">
        <v>1454</v>
      </c>
      <c r="B1433">
        <v>60</v>
      </c>
      <c r="C1433">
        <v>0</v>
      </c>
      <c r="D1433" t="s">
        <v>16</v>
      </c>
      <c r="E1433" t="s">
        <v>28</v>
      </c>
      <c r="F1433" t="s">
        <v>18</v>
      </c>
      <c r="G1433">
        <v>42.23</v>
      </c>
      <c r="H1433">
        <v>0</v>
      </c>
      <c r="I1433" s="1">
        <v>43280</v>
      </c>
      <c r="J1433">
        <v>66</v>
      </c>
      <c r="K1433">
        <v>568.66</v>
      </c>
      <c r="L1433">
        <v>9.67</v>
      </c>
      <c r="M1433">
        <v>25.08</v>
      </c>
      <c r="N1433">
        <v>4</v>
      </c>
      <c r="O1433">
        <v>0</v>
      </c>
    </row>
    <row r="1434" spans="1:15" x14ac:dyDescent="0.2">
      <c r="A1434" t="s">
        <v>1455</v>
      </c>
      <c r="B1434">
        <v>51</v>
      </c>
      <c r="C1434">
        <v>0</v>
      </c>
      <c r="D1434" t="s">
        <v>20</v>
      </c>
      <c r="E1434" t="s">
        <v>21</v>
      </c>
      <c r="F1434" t="s">
        <v>18</v>
      </c>
      <c r="G1434">
        <v>46.09</v>
      </c>
      <c r="H1434">
        <v>0</v>
      </c>
      <c r="I1434" s="1">
        <v>43335</v>
      </c>
      <c r="J1434">
        <v>64</v>
      </c>
      <c r="K1434">
        <v>506.84</v>
      </c>
      <c r="L1434">
        <v>9.17</v>
      </c>
      <c r="M1434">
        <v>22.08</v>
      </c>
      <c r="N1434">
        <v>2</v>
      </c>
      <c r="O1434">
        <v>0</v>
      </c>
    </row>
    <row r="1435" spans="1:15" x14ac:dyDescent="0.2">
      <c r="A1435" t="s">
        <v>1456</v>
      </c>
      <c r="B1435">
        <v>42</v>
      </c>
      <c r="C1435">
        <v>0</v>
      </c>
      <c r="D1435" t="s">
        <v>16</v>
      </c>
      <c r="E1435" t="s">
        <v>21</v>
      </c>
      <c r="F1435" t="s">
        <v>18</v>
      </c>
      <c r="G1435">
        <v>78.61</v>
      </c>
      <c r="H1435">
        <v>0</v>
      </c>
      <c r="I1435" s="1">
        <v>43564</v>
      </c>
      <c r="J1435">
        <v>56</v>
      </c>
      <c r="K1435">
        <v>420.75</v>
      </c>
      <c r="L1435">
        <v>10.130000000000001</v>
      </c>
      <c r="M1435">
        <v>27.17</v>
      </c>
      <c r="N1435">
        <v>5</v>
      </c>
      <c r="O1435">
        <v>0</v>
      </c>
    </row>
    <row r="1436" spans="1:15" x14ac:dyDescent="0.2">
      <c r="A1436" t="s">
        <v>1457</v>
      </c>
      <c r="B1436">
        <v>67</v>
      </c>
      <c r="C1436">
        <v>0</v>
      </c>
      <c r="D1436" t="s">
        <v>16</v>
      </c>
      <c r="E1436" t="s">
        <v>28</v>
      </c>
      <c r="F1436" t="s">
        <v>25</v>
      </c>
      <c r="G1436">
        <v>31.21</v>
      </c>
      <c r="H1436">
        <v>0</v>
      </c>
      <c r="I1436" s="1">
        <v>44126</v>
      </c>
      <c r="J1436">
        <v>38</v>
      </c>
      <c r="K1436">
        <v>528.41</v>
      </c>
      <c r="L1436">
        <v>9.77</v>
      </c>
      <c r="M1436">
        <v>23.67</v>
      </c>
      <c r="N1436">
        <v>3</v>
      </c>
      <c r="O1436">
        <v>0</v>
      </c>
    </row>
    <row r="1437" spans="1:15" x14ac:dyDescent="0.2">
      <c r="A1437" t="s">
        <v>1458</v>
      </c>
      <c r="B1437">
        <v>43</v>
      </c>
      <c r="C1437">
        <v>1</v>
      </c>
      <c r="D1437" t="s">
        <v>16</v>
      </c>
      <c r="E1437" t="s">
        <v>21</v>
      </c>
      <c r="F1437" t="s">
        <v>18</v>
      </c>
      <c r="G1437">
        <v>52.66</v>
      </c>
      <c r="H1437">
        <v>0</v>
      </c>
      <c r="I1437" s="1">
        <v>44945</v>
      </c>
      <c r="J1437">
        <v>11</v>
      </c>
      <c r="K1437">
        <v>444.61</v>
      </c>
      <c r="L1437">
        <v>10.74</v>
      </c>
      <c r="M1437">
        <v>20.58</v>
      </c>
      <c r="N1437">
        <v>7</v>
      </c>
      <c r="O1437">
        <v>0</v>
      </c>
    </row>
    <row r="1438" spans="1:15" x14ac:dyDescent="0.2">
      <c r="A1438" t="s">
        <v>1459</v>
      </c>
      <c r="B1438">
        <v>43</v>
      </c>
      <c r="C1438">
        <v>1</v>
      </c>
      <c r="D1438" t="s">
        <v>16</v>
      </c>
      <c r="E1438" t="s">
        <v>21</v>
      </c>
      <c r="F1438" t="s">
        <v>18</v>
      </c>
      <c r="G1438">
        <v>50.6</v>
      </c>
      <c r="H1438">
        <v>0</v>
      </c>
      <c r="I1438" s="1">
        <v>43548</v>
      </c>
      <c r="J1438">
        <v>57</v>
      </c>
      <c r="K1438">
        <v>459.47</v>
      </c>
      <c r="L1438">
        <v>10.79</v>
      </c>
      <c r="M1438">
        <v>31.5</v>
      </c>
      <c r="N1438">
        <v>6</v>
      </c>
      <c r="O1438">
        <v>0</v>
      </c>
    </row>
    <row r="1439" spans="1:15" x14ac:dyDescent="0.2">
      <c r="A1439" t="s">
        <v>1460</v>
      </c>
      <c r="B1439">
        <v>56</v>
      </c>
      <c r="C1439">
        <v>0</v>
      </c>
      <c r="D1439" t="s">
        <v>16</v>
      </c>
      <c r="E1439" t="s">
        <v>28</v>
      </c>
      <c r="F1439" t="s">
        <v>22</v>
      </c>
      <c r="G1439">
        <v>36.700000000000003</v>
      </c>
      <c r="H1439">
        <v>0</v>
      </c>
      <c r="I1439" s="1">
        <v>44125</v>
      </c>
      <c r="J1439">
        <v>38</v>
      </c>
      <c r="K1439">
        <v>572.15</v>
      </c>
      <c r="L1439">
        <v>9.1300000000000008</v>
      </c>
      <c r="M1439">
        <v>29.75</v>
      </c>
      <c r="N1439">
        <v>2</v>
      </c>
      <c r="O1439">
        <v>0</v>
      </c>
    </row>
    <row r="1440" spans="1:15" x14ac:dyDescent="0.2">
      <c r="A1440" t="s">
        <v>1461</v>
      </c>
      <c r="B1440">
        <v>48</v>
      </c>
      <c r="C1440">
        <v>0</v>
      </c>
      <c r="D1440" t="s">
        <v>20</v>
      </c>
      <c r="E1440" t="s">
        <v>21</v>
      </c>
      <c r="F1440" t="s">
        <v>25</v>
      </c>
      <c r="G1440">
        <v>84.64</v>
      </c>
      <c r="H1440">
        <v>0</v>
      </c>
      <c r="I1440" s="1">
        <v>43812</v>
      </c>
      <c r="J1440">
        <v>48</v>
      </c>
      <c r="K1440">
        <v>415.89</v>
      </c>
      <c r="L1440">
        <v>11.28</v>
      </c>
      <c r="M1440">
        <v>23.5</v>
      </c>
      <c r="N1440">
        <v>7</v>
      </c>
      <c r="O1440">
        <v>0</v>
      </c>
    </row>
    <row r="1441" spans="1:15" x14ac:dyDescent="0.2">
      <c r="A1441" t="s">
        <v>1462</v>
      </c>
      <c r="B1441">
        <v>64</v>
      </c>
      <c r="C1441">
        <v>0</v>
      </c>
      <c r="D1441" t="s">
        <v>20</v>
      </c>
      <c r="E1441" t="s">
        <v>28</v>
      </c>
      <c r="F1441" t="s">
        <v>22</v>
      </c>
      <c r="G1441">
        <v>54</v>
      </c>
      <c r="H1441">
        <v>0</v>
      </c>
      <c r="I1441" s="1">
        <v>45071</v>
      </c>
      <c r="J1441">
        <v>7</v>
      </c>
      <c r="K1441">
        <v>550.19000000000005</v>
      </c>
      <c r="L1441">
        <v>10.29</v>
      </c>
      <c r="M1441">
        <v>27.83</v>
      </c>
      <c r="N1441">
        <v>5</v>
      </c>
      <c r="O1441">
        <v>0</v>
      </c>
    </row>
    <row r="1442" spans="1:15" x14ac:dyDescent="0.2">
      <c r="A1442" t="s">
        <v>1463</v>
      </c>
      <c r="B1442">
        <v>60</v>
      </c>
      <c r="C1442">
        <v>0</v>
      </c>
      <c r="D1442" t="s">
        <v>20</v>
      </c>
      <c r="E1442" t="s">
        <v>28</v>
      </c>
      <c r="F1442" t="s">
        <v>22</v>
      </c>
      <c r="G1442">
        <v>35.700000000000003</v>
      </c>
      <c r="H1442">
        <v>0</v>
      </c>
      <c r="I1442" s="1">
        <v>44973</v>
      </c>
      <c r="J1442">
        <v>10</v>
      </c>
      <c r="K1442">
        <v>399.26</v>
      </c>
      <c r="L1442">
        <v>10.3</v>
      </c>
      <c r="M1442">
        <v>17.579999999999998</v>
      </c>
      <c r="N1442">
        <v>8</v>
      </c>
      <c r="O1442">
        <v>0</v>
      </c>
    </row>
    <row r="1443" spans="1:15" x14ac:dyDescent="0.2">
      <c r="A1443" t="s">
        <v>1464</v>
      </c>
      <c r="B1443">
        <v>43</v>
      </c>
      <c r="C1443">
        <v>1</v>
      </c>
      <c r="D1443" t="s">
        <v>20</v>
      </c>
      <c r="E1443" t="s">
        <v>17</v>
      </c>
      <c r="F1443" t="s">
        <v>18</v>
      </c>
      <c r="G1443">
        <v>25.31</v>
      </c>
      <c r="H1443">
        <v>0</v>
      </c>
      <c r="I1443" s="1">
        <v>44829</v>
      </c>
      <c r="J1443">
        <v>15</v>
      </c>
      <c r="K1443">
        <v>482.69</v>
      </c>
      <c r="L1443">
        <v>9.25</v>
      </c>
      <c r="M1443">
        <v>24.58</v>
      </c>
      <c r="N1443">
        <v>9</v>
      </c>
      <c r="O1443">
        <v>0</v>
      </c>
    </row>
    <row r="1444" spans="1:15" x14ac:dyDescent="0.2">
      <c r="A1444" t="s">
        <v>1465</v>
      </c>
      <c r="B1444">
        <v>40</v>
      </c>
      <c r="C1444">
        <v>0</v>
      </c>
      <c r="D1444" t="s">
        <v>20</v>
      </c>
      <c r="E1444" t="s">
        <v>21</v>
      </c>
      <c r="F1444" t="s">
        <v>25</v>
      </c>
      <c r="G1444">
        <v>59.18</v>
      </c>
      <c r="H1444">
        <v>0</v>
      </c>
      <c r="I1444" s="1">
        <v>44116</v>
      </c>
      <c r="J1444">
        <v>38</v>
      </c>
      <c r="K1444">
        <v>598.59</v>
      </c>
      <c r="L1444">
        <v>10.039999999999999</v>
      </c>
      <c r="M1444">
        <v>21.42</v>
      </c>
      <c r="N1444">
        <v>8</v>
      </c>
      <c r="O1444">
        <v>0</v>
      </c>
    </row>
    <row r="1445" spans="1:15" x14ac:dyDescent="0.2">
      <c r="A1445" t="s">
        <v>1466</v>
      </c>
      <c r="B1445">
        <v>61</v>
      </c>
      <c r="C1445">
        <v>0</v>
      </c>
      <c r="D1445" t="s">
        <v>16</v>
      </c>
      <c r="E1445" t="s">
        <v>21</v>
      </c>
      <c r="F1445" t="s">
        <v>22</v>
      </c>
      <c r="G1445">
        <v>52.9</v>
      </c>
      <c r="H1445">
        <v>0</v>
      </c>
      <c r="I1445" s="1">
        <v>43608</v>
      </c>
      <c r="J1445">
        <v>55</v>
      </c>
      <c r="K1445">
        <v>528.25</v>
      </c>
      <c r="L1445">
        <v>10.6</v>
      </c>
      <c r="M1445">
        <v>29.58</v>
      </c>
      <c r="N1445">
        <v>7</v>
      </c>
      <c r="O1445">
        <v>0</v>
      </c>
    </row>
    <row r="1446" spans="1:15" x14ac:dyDescent="0.2">
      <c r="A1446" t="s">
        <v>1467</v>
      </c>
      <c r="B1446">
        <v>55</v>
      </c>
      <c r="C1446">
        <v>0</v>
      </c>
      <c r="D1446" t="s">
        <v>16</v>
      </c>
      <c r="E1446" t="s">
        <v>17</v>
      </c>
      <c r="F1446" t="s">
        <v>22</v>
      </c>
      <c r="G1446">
        <v>59.54</v>
      </c>
      <c r="H1446">
        <v>0</v>
      </c>
      <c r="I1446" s="1">
        <v>43650</v>
      </c>
      <c r="J1446">
        <v>53</v>
      </c>
      <c r="K1446">
        <v>402.23</v>
      </c>
      <c r="L1446">
        <v>9.91</v>
      </c>
      <c r="M1446">
        <v>23.67</v>
      </c>
      <c r="N1446">
        <v>7</v>
      </c>
      <c r="O1446">
        <v>0</v>
      </c>
    </row>
    <row r="1447" spans="1:15" x14ac:dyDescent="0.2">
      <c r="A1447" t="s">
        <v>1468</v>
      </c>
      <c r="B1447">
        <v>43</v>
      </c>
      <c r="C1447">
        <v>1</v>
      </c>
      <c r="D1447" t="s">
        <v>16</v>
      </c>
      <c r="E1447" t="s">
        <v>28</v>
      </c>
      <c r="F1447" t="s">
        <v>18</v>
      </c>
      <c r="G1447">
        <v>34.9</v>
      </c>
      <c r="H1447">
        <v>0</v>
      </c>
      <c r="I1447" s="1">
        <v>44987</v>
      </c>
      <c r="J1447">
        <v>9</v>
      </c>
      <c r="K1447">
        <v>379.8</v>
      </c>
      <c r="L1447">
        <v>10.53</v>
      </c>
      <c r="M1447">
        <v>23.25</v>
      </c>
      <c r="N1447">
        <v>8</v>
      </c>
      <c r="O1447">
        <v>0</v>
      </c>
    </row>
    <row r="1448" spans="1:15" x14ac:dyDescent="0.2">
      <c r="A1448" t="s">
        <v>1469</v>
      </c>
      <c r="B1448">
        <v>43</v>
      </c>
      <c r="C1448">
        <v>1</v>
      </c>
      <c r="D1448" t="s">
        <v>20</v>
      </c>
      <c r="E1448" t="s">
        <v>21</v>
      </c>
      <c r="F1448" t="s">
        <v>25</v>
      </c>
      <c r="G1448">
        <v>42.31</v>
      </c>
      <c r="H1448">
        <v>0</v>
      </c>
      <c r="I1448" s="1">
        <v>44912</v>
      </c>
      <c r="J1448">
        <v>12</v>
      </c>
      <c r="K1448">
        <v>519.39</v>
      </c>
      <c r="L1448">
        <v>11.62</v>
      </c>
      <c r="M1448">
        <v>26.75</v>
      </c>
      <c r="N1448">
        <v>8</v>
      </c>
      <c r="O1448">
        <v>0</v>
      </c>
    </row>
    <row r="1449" spans="1:15" x14ac:dyDescent="0.2">
      <c r="A1449" t="s">
        <v>1470</v>
      </c>
      <c r="B1449">
        <v>43</v>
      </c>
      <c r="C1449">
        <v>1</v>
      </c>
      <c r="D1449" t="s">
        <v>20</v>
      </c>
      <c r="E1449" t="s">
        <v>21</v>
      </c>
      <c r="F1449" t="s">
        <v>22</v>
      </c>
      <c r="G1449">
        <v>45.3</v>
      </c>
      <c r="H1449">
        <v>0</v>
      </c>
      <c r="I1449" s="1">
        <v>43482</v>
      </c>
      <c r="J1449">
        <v>59</v>
      </c>
      <c r="K1449">
        <v>623.12</v>
      </c>
      <c r="L1449">
        <v>10.6</v>
      </c>
      <c r="M1449">
        <v>24.17</v>
      </c>
      <c r="N1449">
        <v>4</v>
      </c>
      <c r="O1449">
        <v>0</v>
      </c>
    </row>
    <row r="1450" spans="1:15" x14ac:dyDescent="0.2">
      <c r="A1450" t="s">
        <v>1471</v>
      </c>
      <c r="B1450">
        <v>43</v>
      </c>
      <c r="C1450">
        <v>1</v>
      </c>
      <c r="D1450" t="s">
        <v>16</v>
      </c>
      <c r="E1450" t="s">
        <v>28</v>
      </c>
      <c r="F1450" t="s">
        <v>18</v>
      </c>
      <c r="G1450">
        <v>78.02</v>
      </c>
      <c r="H1450">
        <v>0</v>
      </c>
      <c r="I1450" s="1">
        <v>44581</v>
      </c>
      <c r="J1450">
        <v>23</v>
      </c>
      <c r="K1450">
        <v>432.03</v>
      </c>
      <c r="L1450">
        <v>11.57</v>
      </c>
      <c r="M1450">
        <v>23.92</v>
      </c>
      <c r="N1450">
        <v>6</v>
      </c>
      <c r="O1450">
        <v>0</v>
      </c>
    </row>
    <row r="1451" spans="1:15" x14ac:dyDescent="0.2">
      <c r="A1451" t="s">
        <v>1472</v>
      </c>
      <c r="B1451">
        <v>43</v>
      </c>
      <c r="C1451">
        <v>1</v>
      </c>
      <c r="D1451" t="s">
        <v>16</v>
      </c>
      <c r="E1451" t="s">
        <v>17</v>
      </c>
      <c r="F1451" t="s">
        <v>22</v>
      </c>
      <c r="G1451">
        <v>51.23</v>
      </c>
      <c r="H1451">
        <v>0</v>
      </c>
      <c r="I1451" s="1">
        <v>43160</v>
      </c>
      <c r="J1451">
        <v>69</v>
      </c>
      <c r="K1451">
        <v>543.83000000000004</v>
      </c>
      <c r="L1451">
        <v>9.74</v>
      </c>
      <c r="M1451">
        <v>24.75</v>
      </c>
      <c r="N1451">
        <v>7</v>
      </c>
      <c r="O1451">
        <v>0</v>
      </c>
    </row>
    <row r="1452" spans="1:15" x14ac:dyDescent="0.2">
      <c r="A1452" t="s">
        <v>1473</v>
      </c>
      <c r="B1452">
        <v>43</v>
      </c>
      <c r="C1452">
        <v>1</v>
      </c>
      <c r="D1452" t="s">
        <v>20</v>
      </c>
      <c r="E1452" t="s">
        <v>17</v>
      </c>
      <c r="F1452" t="s">
        <v>18</v>
      </c>
      <c r="G1452">
        <v>56.37</v>
      </c>
      <c r="H1452">
        <v>0</v>
      </c>
      <c r="I1452" s="1">
        <v>44544</v>
      </c>
      <c r="J1452">
        <v>24</v>
      </c>
      <c r="K1452">
        <v>435.84</v>
      </c>
      <c r="L1452">
        <v>10.85</v>
      </c>
      <c r="M1452">
        <v>22.17</v>
      </c>
      <c r="N1452">
        <v>5</v>
      </c>
      <c r="O1452">
        <v>0</v>
      </c>
    </row>
    <row r="1453" spans="1:15" x14ac:dyDescent="0.2">
      <c r="A1453" t="s">
        <v>1474</v>
      </c>
      <c r="B1453">
        <v>33</v>
      </c>
      <c r="C1453">
        <v>0</v>
      </c>
      <c r="D1453" t="s">
        <v>16</v>
      </c>
      <c r="E1453" t="s">
        <v>28</v>
      </c>
      <c r="F1453" t="s">
        <v>22</v>
      </c>
      <c r="G1453">
        <v>59.36</v>
      </c>
      <c r="H1453">
        <v>0</v>
      </c>
      <c r="I1453" s="1">
        <v>43526</v>
      </c>
      <c r="J1453">
        <v>57</v>
      </c>
      <c r="K1453">
        <v>617.29999999999995</v>
      </c>
      <c r="L1453">
        <v>10.76</v>
      </c>
      <c r="M1453">
        <v>17.5</v>
      </c>
      <c r="N1453">
        <v>2</v>
      </c>
      <c r="O1453">
        <v>0</v>
      </c>
    </row>
    <row r="1454" spans="1:15" x14ac:dyDescent="0.2">
      <c r="A1454" t="s">
        <v>1475</v>
      </c>
      <c r="B1454">
        <v>43</v>
      </c>
      <c r="C1454">
        <v>1</v>
      </c>
      <c r="D1454" t="s">
        <v>16</v>
      </c>
      <c r="E1454" t="s">
        <v>21</v>
      </c>
      <c r="F1454" t="s">
        <v>25</v>
      </c>
      <c r="G1454">
        <v>51.54</v>
      </c>
      <c r="H1454">
        <v>0</v>
      </c>
      <c r="I1454" s="1">
        <v>43498</v>
      </c>
      <c r="J1454">
        <v>58</v>
      </c>
      <c r="K1454">
        <v>390.69</v>
      </c>
      <c r="L1454">
        <v>9.7899999999999991</v>
      </c>
      <c r="M1454">
        <v>17.920000000000002</v>
      </c>
      <c r="N1454">
        <v>4</v>
      </c>
      <c r="O1454">
        <v>0</v>
      </c>
    </row>
    <row r="1455" spans="1:15" x14ac:dyDescent="0.2">
      <c r="A1455" t="s">
        <v>1476</v>
      </c>
      <c r="B1455">
        <v>59</v>
      </c>
      <c r="C1455">
        <v>0</v>
      </c>
      <c r="D1455" t="s">
        <v>20</v>
      </c>
      <c r="E1455" t="s">
        <v>17</v>
      </c>
      <c r="F1455" t="s">
        <v>25</v>
      </c>
      <c r="G1455">
        <v>69.58</v>
      </c>
      <c r="H1455">
        <v>0</v>
      </c>
      <c r="I1455" s="1">
        <v>43260</v>
      </c>
      <c r="J1455">
        <v>66</v>
      </c>
      <c r="K1455">
        <v>489.24</v>
      </c>
      <c r="L1455">
        <v>10.91</v>
      </c>
      <c r="M1455">
        <v>21.42</v>
      </c>
      <c r="N1455">
        <v>9</v>
      </c>
      <c r="O1455">
        <v>0</v>
      </c>
    </row>
    <row r="1456" spans="1:15" x14ac:dyDescent="0.2">
      <c r="A1456" t="s">
        <v>1477</v>
      </c>
      <c r="B1456">
        <v>25</v>
      </c>
      <c r="C1456">
        <v>0</v>
      </c>
      <c r="D1456" t="s">
        <v>20</v>
      </c>
      <c r="E1456" t="s">
        <v>17</v>
      </c>
      <c r="F1456" t="s">
        <v>18</v>
      </c>
      <c r="G1456">
        <v>42.05</v>
      </c>
      <c r="H1456">
        <v>0</v>
      </c>
      <c r="I1456" s="1">
        <v>43930</v>
      </c>
      <c r="J1456">
        <v>44</v>
      </c>
      <c r="K1456">
        <v>383.25</v>
      </c>
      <c r="L1456">
        <v>9.0299999999999994</v>
      </c>
      <c r="M1456">
        <v>26.17</v>
      </c>
      <c r="N1456">
        <v>8</v>
      </c>
      <c r="O1456">
        <v>1</v>
      </c>
    </row>
    <row r="1457" spans="1:15" x14ac:dyDescent="0.2">
      <c r="A1457" t="s">
        <v>1478</v>
      </c>
      <c r="B1457">
        <v>67</v>
      </c>
      <c r="C1457">
        <v>0</v>
      </c>
      <c r="D1457" t="s">
        <v>16</v>
      </c>
      <c r="E1457" t="s">
        <v>17</v>
      </c>
      <c r="F1457" t="s">
        <v>18</v>
      </c>
      <c r="G1457">
        <v>65.33</v>
      </c>
      <c r="H1457">
        <v>0</v>
      </c>
      <c r="I1457" s="1">
        <v>43179</v>
      </c>
      <c r="J1457">
        <v>69</v>
      </c>
      <c r="K1457">
        <v>355.15</v>
      </c>
      <c r="L1457">
        <v>8.9</v>
      </c>
      <c r="M1457">
        <v>26.25</v>
      </c>
      <c r="N1457">
        <v>6</v>
      </c>
      <c r="O1457">
        <v>0</v>
      </c>
    </row>
    <row r="1458" spans="1:15" x14ac:dyDescent="0.2">
      <c r="A1458" t="s">
        <v>1479</v>
      </c>
      <c r="B1458">
        <v>38</v>
      </c>
      <c r="C1458">
        <v>0</v>
      </c>
      <c r="D1458" t="s">
        <v>16</v>
      </c>
      <c r="E1458" t="s">
        <v>17</v>
      </c>
      <c r="F1458" t="s">
        <v>22</v>
      </c>
      <c r="G1458">
        <v>70</v>
      </c>
      <c r="H1458">
        <v>0</v>
      </c>
      <c r="I1458" s="1">
        <v>43715</v>
      </c>
      <c r="J1458">
        <v>51</v>
      </c>
      <c r="K1458">
        <v>434.81</v>
      </c>
      <c r="L1458">
        <v>9.51</v>
      </c>
      <c r="M1458">
        <v>28</v>
      </c>
      <c r="N1458">
        <v>12</v>
      </c>
      <c r="O1458">
        <v>0</v>
      </c>
    </row>
    <row r="1459" spans="1:15" x14ac:dyDescent="0.2">
      <c r="A1459" t="s">
        <v>1480</v>
      </c>
      <c r="B1459">
        <v>18</v>
      </c>
      <c r="C1459">
        <v>0</v>
      </c>
      <c r="D1459" t="s">
        <v>20</v>
      </c>
      <c r="E1459" t="s">
        <v>17</v>
      </c>
      <c r="F1459" t="s">
        <v>25</v>
      </c>
      <c r="G1459">
        <v>65.55</v>
      </c>
      <c r="H1459">
        <v>0</v>
      </c>
      <c r="I1459" s="1">
        <v>44497</v>
      </c>
      <c r="J1459">
        <v>26</v>
      </c>
      <c r="K1459">
        <v>255.95</v>
      </c>
      <c r="L1459">
        <v>8.69</v>
      </c>
      <c r="M1459">
        <v>25.25</v>
      </c>
      <c r="N1459">
        <v>6</v>
      </c>
      <c r="O1459">
        <v>0</v>
      </c>
    </row>
    <row r="1460" spans="1:15" x14ac:dyDescent="0.2">
      <c r="A1460" t="s">
        <v>1481</v>
      </c>
      <c r="B1460">
        <v>40</v>
      </c>
      <c r="C1460">
        <v>0</v>
      </c>
      <c r="D1460" t="s">
        <v>16</v>
      </c>
      <c r="E1460" t="s">
        <v>21</v>
      </c>
      <c r="F1460" t="s">
        <v>25</v>
      </c>
      <c r="G1460">
        <v>59.09</v>
      </c>
      <c r="H1460">
        <v>0</v>
      </c>
      <c r="I1460" s="1">
        <v>44310</v>
      </c>
      <c r="J1460">
        <v>32</v>
      </c>
      <c r="K1460">
        <v>708.58</v>
      </c>
      <c r="L1460">
        <v>10.53</v>
      </c>
      <c r="M1460">
        <v>25.67</v>
      </c>
      <c r="N1460">
        <v>10</v>
      </c>
      <c r="O1460">
        <v>0</v>
      </c>
    </row>
    <row r="1461" spans="1:15" x14ac:dyDescent="0.2">
      <c r="A1461" t="s">
        <v>1482</v>
      </c>
      <c r="B1461">
        <v>43</v>
      </c>
      <c r="C1461">
        <v>1</v>
      </c>
      <c r="D1461" t="s">
        <v>16</v>
      </c>
      <c r="E1461" t="s">
        <v>17</v>
      </c>
      <c r="F1461" t="s">
        <v>22</v>
      </c>
      <c r="G1461">
        <v>71.52</v>
      </c>
      <c r="H1461">
        <v>0</v>
      </c>
      <c r="I1461" s="1">
        <v>44302</v>
      </c>
      <c r="J1461">
        <v>32</v>
      </c>
      <c r="K1461">
        <v>430.07</v>
      </c>
      <c r="L1461">
        <v>9.76</v>
      </c>
      <c r="M1461">
        <v>29.33</v>
      </c>
      <c r="N1461">
        <v>4</v>
      </c>
      <c r="O1461">
        <v>0</v>
      </c>
    </row>
    <row r="1462" spans="1:15" x14ac:dyDescent="0.2">
      <c r="A1462" t="s">
        <v>1483</v>
      </c>
      <c r="B1462">
        <v>46</v>
      </c>
      <c r="C1462">
        <v>0</v>
      </c>
      <c r="D1462" t="s">
        <v>16</v>
      </c>
      <c r="E1462" t="s">
        <v>28</v>
      </c>
      <c r="F1462" t="s">
        <v>25</v>
      </c>
      <c r="G1462">
        <v>39.04</v>
      </c>
      <c r="H1462">
        <v>0</v>
      </c>
      <c r="I1462" s="1">
        <v>43233</v>
      </c>
      <c r="J1462">
        <v>67</v>
      </c>
      <c r="K1462">
        <v>460.49</v>
      </c>
      <c r="L1462">
        <v>9.8000000000000007</v>
      </c>
      <c r="M1462">
        <v>20.58</v>
      </c>
      <c r="N1462">
        <v>4</v>
      </c>
      <c r="O1462">
        <v>0</v>
      </c>
    </row>
    <row r="1463" spans="1:15" x14ac:dyDescent="0.2">
      <c r="A1463" t="s">
        <v>1484</v>
      </c>
      <c r="B1463">
        <v>43</v>
      </c>
      <c r="C1463">
        <v>1</v>
      </c>
      <c r="D1463" t="s">
        <v>16</v>
      </c>
      <c r="E1463" t="s">
        <v>28</v>
      </c>
      <c r="F1463" t="s">
        <v>25</v>
      </c>
      <c r="G1463">
        <v>57.45</v>
      </c>
      <c r="H1463">
        <v>0</v>
      </c>
      <c r="I1463" s="1">
        <v>44979</v>
      </c>
      <c r="J1463">
        <v>10</v>
      </c>
      <c r="K1463">
        <v>495.13</v>
      </c>
      <c r="L1463">
        <v>9.6300000000000008</v>
      </c>
      <c r="M1463">
        <v>20.92</v>
      </c>
      <c r="N1463">
        <v>6</v>
      </c>
      <c r="O1463">
        <v>0</v>
      </c>
    </row>
    <row r="1464" spans="1:15" x14ac:dyDescent="0.2">
      <c r="A1464" t="s">
        <v>1485</v>
      </c>
      <c r="B1464">
        <v>55</v>
      </c>
      <c r="C1464">
        <v>0</v>
      </c>
      <c r="D1464" t="s">
        <v>20</v>
      </c>
      <c r="E1464" t="s">
        <v>17</v>
      </c>
      <c r="F1464" t="s">
        <v>22</v>
      </c>
      <c r="G1464">
        <v>56.26</v>
      </c>
      <c r="H1464">
        <v>0</v>
      </c>
      <c r="I1464" s="1">
        <v>43777</v>
      </c>
      <c r="J1464">
        <v>49</v>
      </c>
      <c r="K1464">
        <v>616.54999999999995</v>
      </c>
      <c r="L1464">
        <v>9.68</v>
      </c>
      <c r="M1464">
        <v>11.42</v>
      </c>
      <c r="N1464">
        <v>3</v>
      </c>
      <c r="O1464">
        <v>0</v>
      </c>
    </row>
    <row r="1465" spans="1:15" x14ac:dyDescent="0.2">
      <c r="A1465" t="s">
        <v>1486</v>
      </c>
      <c r="B1465">
        <v>22</v>
      </c>
      <c r="C1465">
        <v>0</v>
      </c>
      <c r="D1465" t="s">
        <v>16</v>
      </c>
      <c r="E1465" t="s">
        <v>28</v>
      </c>
      <c r="F1465" t="s">
        <v>25</v>
      </c>
      <c r="G1465">
        <v>51.12</v>
      </c>
      <c r="H1465">
        <v>0</v>
      </c>
      <c r="I1465" s="1">
        <v>44569</v>
      </c>
      <c r="J1465">
        <v>23</v>
      </c>
      <c r="K1465">
        <v>545.11</v>
      </c>
      <c r="L1465">
        <v>9.86</v>
      </c>
      <c r="M1465">
        <v>28.5</v>
      </c>
      <c r="N1465">
        <v>7</v>
      </c>
      <c r="O1465">
        <v>0</v>
      </c>
    </row>
    <row r="1466" spans="1:15" x14ac:dyDescent="0.2">
      <c r="A1466" t="s">
        <v>1487</v>
      </c>
      <c r="B1466">
        <v>64</v>
      </c>
      <c r="C1466">
        <v>0</v>
      </c>
      <c r="D1466" t="s">
        <v>16</v>
      </c>
      <c r="E1466" t="s">
        <v>21</v>
      </c>
      <c r="F1466" t="s">
        <v>22</v>
      </c>
      <c r="G1466">
        <v>59.4</v>
      </c>
      <c r="H1466">
        <v>0</v>
      </c>
      <c r="I1466" s="1">
        <v>44340</v>
      </c>
      <c r="J1466">
        <v>31</v>
      </c>
      <c r="K1466">
        <v>515.77</v>
      </c>
      <c r="L1466">
        <v>9.35</v>
      </c>
      <c r="M1466">
        <v>21.92</v>
      </c>
      <c r="N1466">
        <v>11</v>
      </c>
      <c r="O1466">
        <v>1</v>
      </c>
    </row>
    <row r="1467" spans="1:15" x14ac:dyDescent="0.2">
      <c r="A1467" t="s">
        <v>1488</v>
      </c>
      <c r="B1467">
        <v>43</v>
      </c>
      <c r="C1467">
        <v>1</v>
      </c>
      <c r="D1467" t="s">
        <v>20</v>
      </c>
      <c r="E1467" t="s">
        <v>21</v>
      </c>
      <c r="F1467" t="s">
        <v>25</v>
      </c>
      <c r="G1467">
        <v>68.11</v>
      </c>
      <c r="H1467">
        <v>0</v>
      </c>
      <c r="I1467" s="1">
        <v>45027</v>
      </c>
      <c r="J1467">
        <v>8</v>
      </c>
      <c r="K1467">
        <v>537.12</v>
      </c>
      <c r="L1467">
        <v>10.81</v>
      </c>
      <c r="M1467">
        <v>21.83</v>
      </c>
      <c r="N1467">
        <v>7</v>
      </c>
      <c r="O1467">
        <v>1</v>
      </c>
    </row>
    <row r="1468" spans="1:15" x14ac:dyDescent="0.2">
      <c r="A1468" t="s">
        <v>1489</v>
      </c>
      <c r="B1468">
        <v>64</v>
      </c>
      <c r="C1468">
        <v>0</v>
      </c>
      <c r="D1468" t="s">
        <v>20</v>
      </c>
      <c r="E1468" t="s">
        <v>17</v>
      </c>
      <c r="F1468" t="s">
        <v>25</v>
      </c>
      <c r="G1468">
        <v>39.159999999999997</v>
      </c>
      <c r="H1468">
        <v>0</v>
      </c>
      <c r="I1468" s="1">
        <v>44775</v>
      </c>
      <c r="J1468">
        <v>16</v>
      </c>
      <c r="K1468">
        <v>533.35</v>
      </c>
      <c r="L1468">
        <v>10</v>
      </c>
      <c r="M1468">
        <v>22.5</v>
      </c>
      <c r="N1468">
        <v>10</v>
      </c>
      <c r="O1468">
        <v>0</v>
      </c>
    </row>
    <row r="1469" spans="1:15" x14ac:dyDescent="0.2">
      <c r="A1469" t="s">
        <v>1490</v>
      </c>
      <c r="B1469">
        <v>43</v>
      </c>
      <c r="C1469">
        <v>1</v>
      </c>
      <c r="D1469" t="s">
        <v>20</v>
      </c>
      <c r="E1469" t="s">
        <v>21</v>
      </c>
      <c r="F1469" t="s">
        <v>25</v>
      </c>
      <c r="G1469">
        <v>31.89</v>
      </c>
      <c r="H1469">
        <v>0</v>
      </c>
      <c r="I1469" s="1">
        <v>43936</v>
      </c>
      <c r="J1469">
        <v>44</v>
      </c>
      <c r="K1469">
        <v>391.21</v>
      </c>
      <c r="L1469">
        <v>9.23</v>
      </c>
      <c r="M1469">
        <v>31.17</v>
      </c>
      <c r="N1469">
        <v>10</v>
      </c>
      <c r="O1469">
        <v>0</v>
      </c>
    </row>
    <row r="1470" spans="1:15" x14ac:dyDescent="0.2">
      <c r="A1470" t="s">
        <v>1491</v>
      </c>
      <c r="B1470">
        <v>43</v>
      </c>
      <c r="C1470">
        <v>1</v>
      </c>
      <c r="D1470" t="s">
        <v>16</v>
      </c>
      <c r="E1470" t="s">
        <v>21</v>
      </c>
      <c r="F1470" t="s">
        <v>18</v>
      </c>
      <c r="G1470">
        <v>46.92</v>
      </c>
      <c r="H1470">
        <v>0</v>
      </c>
      <c r="I1470" s="1">
        <v>45004</v>
      </c>
      <c r="J1470">
        <v>9</v>
      </c>
      <c r="K1470">
        <v>571.73</v>
      </c>
      <c r="L1470">
        <v>9.85</v>
      </c>
      <c r="M1470">
        <v>29.5</v>
      </c>
      <c r="N1470">
        <v>7</v>
      </c>
      <c r="O1470">
        <v>0</v>
      </c>
    </row>
    <row r="1471" spans="1:15" x14ac:dyDescent="0.2">
      <c r="A1471" t="s">
        <v>1492</v>
      </c>
      <c r="B1471">
        <v>54</v>
      </c>
      <c r="C1471">
        <v>0</v>
      </c>
      <c r="D1471" t="s">
        <v>16</v>
      </c>
      <c r="E1471" t="s">
        <v>28</v>
      </c>
      <c r="F1471" t="s">
        <v>18</v>
      </c>
      <c r="G1471">
        <v>65.81</v>
      </c>
      <c r="H1471">
        <v>0</v>
      </c>
      <c r="I1471" s="1">
        <v>43554</v>
      </c>
      <c r="J1471">
        <v>57</v>
      </c>
      <c r="K1471">
        <v>461.54</v>
      </c>
      <c r="L1471">
        <v>9.9700000000000006</v>
      </c>
      <c r="M1471">
        <v>23.92</v>
      </c>
      <c r="N1471">
        <v>5</v>
      </c>
      <c r="O1471">
        <v>0</v>
      </c>
    </row>
    <row r="1472" spans="1:15" x14ac:dyDescent="0.2">
      <c r="A1472" t="s">
        <v>1493</v>
      </c>
      <c r="B1472">
        <v>43</v>
      </c>
      <c r="C1472">
        <v>1</v>
      </c>
      <c r="D1472" t="s">
        <v>20</v>
      </c>
      <c r="E1472" t="s">
        <v>28</v>
      </c>
      <c r="F1472" t="s">
        <v>22</v>
      </c>
      <c r="G1472">
        <v>12.73</v>
      </c>
      <c r="H1472">
        <v>0</v>
      </c>
      <c r="I1472" s="1">
        <v>43349</v>
      </c>
      <c r="J1472">
        <v>63</v>
      </c>
      <c r="K1472">
        <v>434.76</v>
      </c>
      <c r="L1472">
        <v>8.66</v>
      </c>
      <c r="M1472">
        <v>20.420000000000002</v>
      </c>
      <c r="N1472">
        <v>9</v>
      </c>
      <c r="O1472">
        <v>0</v>
      </c>
    </row>
    <row r="1473" spans="1:15" x14ac:dyDescent="0.2">
      <c r="A1473" t="s">
        <v>1494</v>
      </c>
      <c r="B1473">
        <v>43</v>
      </c>
      <c r="C1473">
        <v>1</v>
      </c>
      <c r="D1473" t="s">
        <v>16</v>
      </c>
      <c r="E1473" t="s">
        <v>28</v>
      </c>
      <c r="F1473" t="s">
        <v>25</v>
      </c>
      <c r="G1473">
        <v>48.96</v>
      </c>
      <c r="H1473">
        <v>0</v>
      </c>
      <c r="I1473" s="1">
        <v>44710</v>
      </c>
      <c r="J1473">
        <v>19</v>
      </c>
      <c r="K1473">
        <v>369.62</v>
      </c>
      <c r="L1473">
        <v>9.42</v>
      </c>
      <c r="M1473">
        <v>18.329999999999998</v>
      </c>
      <c r="N1473">
        <v>5</v>
      </c>
      <c r="O1473">
        <v>0</v>
      </c>
    </row>
    <row r="1474" spans="1:15" x14ac:dyDescent="0.2">
      <c r="A1474" t="s">
        <v>1495</v>
      </c>
      <c r="B1474">
        <v>27</v>
      </c>
      <c r="C1474">
        <v>0</v>
      </c>
      <c r="D1474" t="s">
        <v>20</v>
      </c>
      <c r="E1474" t="s">
        <v>28</v>
      </c>
      <c r="F1474" t="s">
        <v>25</v>
      </c>
      <c r="G1474">
        <v>71.44</v>
      </c>
      <c r="H1474">
        <v>0</v>
      </c>
      <c r="I1474" s="1">
        <v>44594</v>
      </c>
      <c r="J1474">
        <v>22</v>
      </c>
      <c r="K1474">
        <v>447.74</v>
      </c>
      <c r="L1474">
        <v>10.61</v>
      </c>
      <c r="M1474">
        <v>24.08</v>
      </c>
      <c r="N1474">
        <v>9</v>
      </c>
      <c r="O1474">
        <v>0</v>
      </c>
    </row>
    <row r="1475" spans="1:15" x14ac:dyDescent="0.2">
      <c r="A1475" t="s">
        <v>1496</v>
      </c>
      <c r="B1475">
        <v>47</v>
      </c>
      <c r="C1475">
        <v>0</v>
      </c>
      <c r="D1475" t="s">
        <v>16</v>
      </c>
      <c r="E1475" t="s">
        <v>28</v>
      </c>
      <c r="F1475" t="s">
        <v>22</v>
      </c>
      <c r="G1475">
        <v>28.65</v>
      </c>
      <c r="H1475">
        <v>0</v>
      </c>
      <c r="I1475" s="1">
        <v>44577</v>
      </c>
      <c r="J1475">
        <v>23</v>
      </c>
      <c r="K1475">
        <v>742.14</v>
      </c>
      <c r="L1475">
        <v>10.36</v>
      </c>
      <c r="M1475">
        <v>25.33</v>
      </c>
      <c r="N1475">
        <v>3</v>
      </c>
      <c r="O1475">
        <v>0</v>
      </c>
    </row>
    <row r="1476" spans="1:15" x14ac:dyDescent="0.2">
      <c r="A1476" t="s">
        <v>1497</v>
      </c>
      <c r="B1476">
        <v>67</v>
      </c>
      <c r="C1476">
        <v>0</v>
      </c>
      <c r="D1476" t="s">
        <v>20</v>
      </c>
      <c r="E1476" t="s">
        <v>21</v>
      </c>
      <c r="F1476" t="s">
        <v>22</v>
      </c>
      <c r="G1476">
        <v>43.73</v>
      </c>
      <c r="H1476">
        <v>0</v>
      </c>
      <c r="I1476" s="1">
        <v>44893</v>
      </c>
      <c r="J1476">
        <v>13</v>
      </c>
      <c r="K1476">
        <v>312.11</v>
      </c>
      <c r="L1476">
        <v>10.82</v>
      </c>
      <c r="M1476">
        <v>23.33</v>
      </c>
      <c r="N1476">
        <v>6</v>
      </c>
      <c r="O1476">
        <v>0</v>
      </c>
    </row>
    <row r="1477" spans="1:15" x14ac:dyDescent="0.2">
      <c r="A1477" t="s">
        <v>1498</v>
      </c>
      <c r="B1477">
        <v>35</v>
      </c>
      <c r="C1477">
        <v>0</v>
      </c>
      <c r="D1477" t="s">
        <v>16</v>
      </c>
      <c r="E1477" t="s">
        <v>17</v>
      </c>
      <c r="F1477" t="s">
        <v>18</v>
      </c>
      <c r="G1477">
        <v>32.950000000000003</v>
      </c>
      <c r="H1477">
        <v>0</v>
      </c>
      <c r="I1477" s="1">
        <v>44406</v>
      </c>
      <c r="J1477">
        <v>29</v>
      </c>
      <c r="K1477">
        <v>539.65</v>
      </c>
      <c r="L1477">
        <v>7.97</v>
      </c>
      <c r="M1477">
        <v>25.08</v>
      </c>
      <c r="N1477">
        <v>6</v>
      </c>
      <c r="O1477">
        <v>0</v>
      </c>
    </row>
    <row r="1478" spans="1:15" x14ac:dyDescent="0.2">
      <c r="A1478" t="s">
        <v>1499</v>
      </c>
      <c r="B1478">
        <v>43</v>
      </c>
      <c r="C1478">
        <v>1</v>
      </c>
      <c r="D1478" t="s">
        <v>16</v>
      </c>
      <c r="E1478" t="s">
        <v>28</v>
      </c>
      <c r="F1478" t="s">
        <v>25</v>
      </c>
      <c r="G1478">
        <v>55.95</v>
      </c>
      <c r="H1478">
        <v>0</v>
      </c>
      <c r="I1478" s="1">
        <v>44801</v>
      </c>
      <c r="J1478">
        <v>16</v>
      </c>
      <c r="K1478">
        <v>490.25</v>
      </c>
      <c r="L1478">
        <v>10.24</v>
      </c>
      <c r="M1478">
        <v>27.58</v>
      </c>
      <c r="N1478">
        <v>7</v>
      </c>
      <c r="O1478">
        <v>0</v>
      </c>
    </row>
    <row r="1479" spans="1:15" x14ac:dyDescent="0.2">
      <c r="A1479" t="s">
        <v>1500</v>
      </c>
      <c r="B1479">
        <v>43</v>
      </c>
      <c r="C1479">
        <v>1</v>
      </c>
      <c r="D1479" t="s">
        <v>20</v>
      </c>
      <c r="E1479" t="s">
        <v>21</v>
      </c>
      <c r="F1479" t="s">
        <v>25</v>
      </c>
      <c r="G1479">
        <v>59.55</v>
      </c>
      <c r="H1479">
        <v>0</v>
      </c>
      <c r="I1479" s="1">
        <v>45101</v>
      </c>
      <c r="J1479">
        <v>6</v>
      </c>
      <c r="K1479">
        <v>487.07</v>
      </c>
      <c r="L1479">
        <v>9.6999999999999993</v>
      </c>
      <c r="M1479">
        <v>26.42</v>
      </c>
      <c r="N1479">
        <v>7</v>
      </c>
      <c r="O1479">
        <v>1</v>
      </c>
    </row>
    <row r="1480" spans="1:15" x14ac:dyDescent="0.2">
      <c r="A1480" t="s">
        <v>1501</v>
      </c>
      <c r="B1480">
        <v>25</v>
      </c>
      <c r="C1480">
        <v>0</v>
      </c>
      <c r="D1480" t="s">
        <v>20</v>
      </c>
      <c r="E1480" t="s">
        <v>28</v>
      </c>
      <c r="F1480" t="s">
        <v>25</v>
      </c>
      <c r="G1480">
        <v>50.32</v>
      </c>
      <c r="H1480">
        <v>0</v>
      </c>
      <c r="I1480" s="1">
        <v>44535</v>
      </c>
      <c r="J1480">
        <v>24</v>
      </c>
      <c r="K1480">
        <v>391.31</v>
      </c>
      <c r="L1480">
        <v>9.08</v>
      </c>
      <c r="M1480">
        <v>20.170000000000002</v>
      </c>
      <c r="N1480">
        <v>7</v>
      </c>
      <c r="O1480">
        <v>0</v>
      </c>
    </row>
    <row r="1481" spans="1:15" x14ac:dyDescent="0.2">
      <c r="A1481" t="s">
        <v>1502</v>
      </c>
      <c r="B1481">
        <v>64</v>
      </c>
      <c r="C1481">
        <v>0</v>
      </c>
      <c r="D1481" t="s">
        <v>16</v>
      </c>
      <c r="E1481" t="s">
        <v>21</v>
      </c>
      <c r="F1481" t="s">
        <v>18</v>
      </c>
      <c r="G1481">
        <v>39.729999999999997</v>
      </c>
      <c r="H1481">
        <v>0</v>
      </c>
      <c r="I1481" s="1">
        <v>43956</v>
      </c>
      <c r="J1481">
        <v>43</v>
      </c>
      <c r="K1481">
        <v>594.32000000000005</v>
      </c>
      <c r="L1481">
        <v>10.74</v>
      </c>
      <c r="M1481">
        <v>28.5</v>
      </c>
      <c r="N1481">
        <v>4</v>
      </c>
      <c r="O1481">
        <v>0</v>
      </c>
    </row>
    <row r="1482" spans="1:15" x14ac:dyDescent="0.2">
      <c r="A1482" t="s">
        <v>1503</v>
      </c>
      <c r="B1482">
        <v>49</v>
      </c>
      <c r="C1482">
        <v>0</v>
      </c>
      <c r="D1482" t="s">
        <v>16</v>
      </c>
      <c r="E1482" t="s">
        <v>28</v>
      </c>
      <c r="F1482" t="s">
        <v>22</v>
      </c>
      <c r="G1482">
        <v>35.119999999999997</v>
      </c>
      <c r="H1482">
        <v>0</v>
      </c>
      <c r="I1482" s="1">
        <v>44652</v>
      </c>
      <c r="J1482">
        <v>20</v>
      </c>
      <c r="K1482">
        <v>590.54999999999995</v>
      </c>
      <c r="L1482">
        <v>10.52</v>
      </c>
      <c r="M1482">
        <v>25.5</v>
      </c>
      <c r="N1482">
        <v>4</v>
      </c>
      <c r="O1482">
        <v>0</v>
      </c>
    </row>
    <row r="1483" spans="1:15" x14ac:dyDescent="0.2">
      <c r="A1483" t="s">
        <v>1504</v>
      </c>
      <c r="B1483">
        <v>57</v>
      </c>
      <c r="C1483">
        <v>0</v>
      </c>
      <c r="D1483" t="s">
        <v>20</v>
      </c>
      <c r="E1483" t="s">
        <v>28</v>
      </c>
      <c r="F1483" t="s">
        <v>22</v>
      </c>
      <c r="G1483">
        <v>52.85</v>
      </c>
      <c r="H1483">
        <v>0</v>
      </c>
      <c r="I1483" s="1">
        <v>43570</v>
      </c>
      <c r="J1483">
        <v>56</v>
      </c>
      <c r="K1483">
        <v>391.22</v>
      </c>
      <c r="L1483">
        <v>10.039999999999999</v>
      </c>
      <c r="M1483">
        <v>34.58</v>
      </c>
      <c r="N1483">
        <v>6</v>
      </c>
      <c r="O1483">
        <v>0</v>
      </c>
    </row>
    <row r="1484" spans="1:15" x14ac:dyDescent="0.2">
      <c r="A1484" t="s">
        <v>1505</v>
      </c>
      <c r="B1484">
        <v>43</v>
      </c>
      <c r="C1484">
        <v>1</v>
      </c>
      <c r="D1484" t="s">
        <v>16</v>
      </c>
      <c r="E1484" t="s">
        <v>17</v>
      </c>
      <c r="F1484" t="s">
        <v>18</v>
      </c>
      <c r="G1484">
        <v>68.56</v>
      </c>
      <c r="H1484">
        <v>0</v>
      </c>
      <c r="I1484" s="1">
        <v>43280</v>
      </c>
      <c r="J1484">
        <v>66</v>
      </c>
      <c r="K1484">
        <v>344.23</v>
      </c>
      <c r="L1484">
        <v>10.02</v>
      </c>
      <c r="M1484">
        <v>24.5</v>
      </c>
      <c r="N1484">
        <v>10</v>
      </c>
      <c r="O1484">
        <v>0</v>
      </c>
    </row>
    <row r="1485" spans="1:15" x14ac:dyDescent="0.2">
      <c r="A1485" t="s">
        <v>1506</v>
      </c>
      <c r="B1485">
        <v>29</v>
      </c>
      <c r="C1485">
        <v>0</v>
      </c>
      <c r="D1485" t="s">
        <v>20</v>
      </c>
      <c r="E1485" t="s">
        <v>28</v>
      </c>
      <c r="F1485" t="s">
        <v>22</v>
      </c>
      <c r="G1485">
        <v>63.35</v>
      </c>
      <c r="H1485">
        <v>0</v>
      </c>
      <c r="I1485" s="1">
        <v>45060</v>
      </c>
      <c r="J1485">
        <v>7</v>
      </c>
      <c r="K1485">
        <v>523.96</v>
      </c>
      <c r="L1485">
        <v>9.86</v>
      </c>
      <c r="M1485">
        <v>17.579999999999998</v>
      </c>
      <c r="N1485">
        <v>12</v>
      </c>
      <c r="O1485">
        <v>0</v>
      </c>
    </row>
    <row r="1486" spans="1:15" x14ac:dyDescent="0.2">
      <c r="A1486" t="s">
        <v>1507</v>
      </c>
      <c r="B1486">
        <v>44</v>
      </c>
      <c r="C1486">
        <v>0</v>
      </c>
      <c r="D1486" t="s">
        <v>20</v>
      </c>
      <c r="E1486" t="s">
        <v>17</v>
      </c>
      <c r="F1486" t="s">
        <v>25</v>
      </c>
      <c r="G1486">
        <v>43.9</v>
      </c>
      <c r="H1486">
        <v>0</v>
      </c>
      <c r="I1486" s="1">
        <v>43621</v>
      </c>
      <c r="J1486">
        <v>54</v>
      </c>
      <c r="K1486">
        <v>398.94</v>
      </c>
      <c r="L1486">
        <v>10.48</v>
      </c>
      <c r="M1486">
        <v>20.58</v>
      </c>
      <c r="N1486">
        <v>5</v>
      </c>
      <c r="O1486">
        <v>0</v>
      </c>
    </row>
    <row r="1487" spans="1:15" x14ac:dyDescent="0.2">
      <c r="A1487" t="s">
        <v>1508</v>
      </c>
      <c r="B1487">
        <v>25</v>
      </c>
      <c r="C1487">
        <v>0</v>
      </c>
      <c r="D1487" t="s">
        <v>16</v>
      </c>
      <c r="E1487" t="s">
        <v>28</v>
      </c>
      <c r="F1487" t="s">
        <v>22</v>
      </c>
      <c r="G1487">
        <v>45.14</v>
      </c>
      <c r="H1487">
        <v>0</v>
      </c>
      <c r="I1487" s="1">
        <v>44688</v>
      </c>
      <c r="J1487">
        <v>19</v>
      </c>
      <c r="K1487">
        <v>510.4</v>
      </c>
      <c r="L1487">
        <v>9.68</v>
      </c>
      <c r="M1487">
        <v>27.5</v>
      </c>
      <c r="N1487">
        <v>4</v>
      </c>
      <c r="O1487">
        <v>0</v>
      </c>
    </row>
    <row r="1488" spans="1:15" x14ac:dyDescent="0.2">
      <c r="A1488" t="s">
        <v>1509</v>
      </c>
      <c r="B1488">
        <v>43</v>
      </c>
      <c r="C1488">
        <v>1</v>
      </c>
      <c r="D1488" t="s">
        <v>20</v>
      </c>
      <c r="E1488" t="s">
        <v>28</v>
      </c>
      <c r="F1488" t="s">
        <v>18</v>
      </c>
      <c r="G1488">
        <v>44.72</v>
      </c>
      <c r="H1488">
        <v>0</v>
      </c>
      <c r="I1488" s="1">
        <v>43806</v>
      </c>
      <c r="J1488">
        <v>48</v>
      </c>
      <c r="K1488">
        <v>425.51</v>
      </c>
      <c r="L1488">
        <v>9.89</v>
      </c>
      <c r="M1488">
        <v>23.83</v>
      </c>
      <c r="N1488">
        <v>8</v>
      </c>
      <c r="O1488">
        <v>0</v>
      </c>
    </row>
    <row r="1489" spans="1:15" x14ac:dyDescent="0.2">
      <c r="A1489" t="s">
        <v>1510</v>
      </c>
      <c r="B1489">
        <v>63</v>
      </c>
      <c r="C1489">
        <v>0</v>
      </c>
      <c r="D1489" t="s">
        <v>20</v>
      </c>
      <c r="E1489" t="s">
        <v>28</v>
      </c>
      <c r="F1489" t="s">
        <v>25</v>
      </c>
      <c r="G1489">
        <v>57.36</v>
      </c>
      <c r="H1489">
        <v>0</v>
      </c>
      <c r="I1489" s="1">
        <v>43172</v>
      </c>
      <c r="J1489">
        <v>69</v>
      </c>
      <c r="K1489">
        <v>487.42</v>
      </c>
      <c r="L1489">
        <v>10.24</v>
      </c>
      <c r="M1489">
        <v>20.75</v>
      </c>
      <c r="N1489">
        <v>7</v>
      </c>
      <c r="O1489">
        <v>0</v>
      </c>
    </row>
    <row r="1490" spans="1:15" x14ac:dyDescent="0.2">
      <c r="A1490" t="s">
        <v>1511</v>
      </c>
      <c r="B1490">
        <v>43</v>
      </c>
      <c r="C1490">
        <v>1</v>
      </c>
      <c r="D1490" t="s">
        <v>16</v>
      </c>
      <c r="E1490" t="s">
        <v>21</v>
      </c>
      <c r="F1490" t="s">
        <v>25</v>
      </c>
      <c r="G1490">
        <v>29.27</v>
      </c>
      <c r="H1490">
        <v>0</v>
      </c>
      <c r="I1490" s="1">
        <v>44430</v>
      </c>
      <c r="J1490">
        <v>28</v>
      </c>
      <c r="K1490">
        <v>583.83000000000004</v>
      </c>
      <c r="L1490">
        <v>9.77</v>
      </c>
      <c r="M1490">
        <v>21.5</v>
      </c>
      <c r="N1490">
        <v>7</v>
      </c>
      <c r="O1490">
        <v>0</v>
      </c>
    </row>
    <row r="1491" spans="1:15" x14ac:dyDescent="0.2">
      <c r="A1491" t="s">
        <v>1512</v>
      </c>
      <c r="B1491">
        <v>43</v>
      </c>
      <c r="C1491">
        <v>1</v>
      </c>
      <c r="D1491" t="s">
        <v>16</v>
      </c>
      <c r="E1491" t="s">
        <v>21</v>
      </c>
      <c r="F1491" t="s">
        <v>22</v>
      </c>
      <c r="G1491">
        <v>58.14</v>
      </c>
      <c r="H1491">
        <v>0</v>
      </c>
      <c r="I1491" s="1">
        <v>43168</v>
      </c>
      <c r="J1491">
        <v>69</v>
      </c>
      <c r="K1491">
        <v>620.07000000000005</v>
      </c>
      <c r="L1491">
        <v>10.53</v>
      </c>
      <c r="M1491">
        <v>26.25</v>
      </c>
      <c r="N1491">
        <v>4</v>
      </c>
      <c r="O1491">
        <v>0</v>
      </c>
    </row>
    <row r="1492" spans="1:15" x14ac:dyDescent="0.2">
      <c r="A1492" t="s">
        <v>1513</v>
      </c>
      <c r="B1492">
        <v>18</v>
      </c>
      <c r="C1492">
        <v>0</v>
      </c>
      <c r="D1492" t="s">
        <v>20</v>
      </c>
      <c r="E1492" t="s">
        <v>17</v>
      </c>
      <c r="F1492" t="s">
        <v>25</v>
      </c>
      <c r="G1492">
        <v>41.88</v>
      </c>
      <c r="H1492">
        <v>0</v>
      </c>
      <c r="I1492" s="1">
        <v>43562</v>
      </c>
      <c r="J1492">
        <v>56</v>
      </c>
      <c r="K1492">
        <v>474.13</v>
      </c>
      <c r="L1492">
        <v>9.7899999999999991</v>
      </c>
      <c r="M1492">
        <v>24.25</v>
      </c>
      <c r="N1492">
        <v>9</v>
      </c>
      <c r="O1492">
        <v>0</v>
      </c>
    </row>
    <row r="1493" spans="1:15" x14ac:dyDescent="0.2">
      <c r="A1493" t="s">
        <v>1514</v>
      </c>
      <c r="B1493">
        <v>50</v>
      </c>
      <c r="C1493">
        <v>0</v>
      </c>
      <c r="D1493" t="s">
        <v>16</v>
      </c>
      <c r="E1493" t="s">
        <v>17</v>
      </c>
      <c r="F1493" t="s">
        <v>25</v>
      </c>
      <c r="G1493">
        <v>48.96</v>
      </c>
      <c r="H1493">
        <v>0</v>
      </c>
      <c r="I1493" s="1">
        <v>44761</v>
      </c>
      <c r="J1493">
        <v>17</v>
      </c>
      <c r="K1493">
        <v>465.44</v>
      </c>
      <c r="L1493">
        <v>12.31</v>
      </c>
      <c r="M1493">
        <v>22.75</v>
      </c>
      <c r="N1493">
        <v>7</v>
      </c>
      <c r="O1493">
        <v>0</v>
      </c>
    </row>
    <row r="1494" spans="1:15" x14ac:dyDescent="0.2">
      <c r="A1494" t="s">
        <v>1515</v>
      </c>
      <c r="B1494">
        <v>43</v>
      </c>
      <c r="C1494">
        <v>1</v>
      </c>
      <c r="D1494" t="s">
        <v>16</v>
      </c>
      <c r="E1494" t="s">
        <v>17</v>
      </c>
      <c r="F1494" t="s">
        <v>22</v>
      </c>
      <c r="G1494">
        <v>46.03</v>
      </c>
      <c r="H1494">
        <v>0</v>
      </c>
      <c r="I1494" s="1">
        <v>43221</v>
      </c>
      <c r="J1494">
        <v>67</v>
      </c>
      <c r="K1494">
        <v>409.8</v>
      </c>
      <c r="L1494">
        <v>10.34</v>
      </c>
      <c r="M1494">
        <v>23.75</v>
      </c>
      <c r="N1494">
        <v>6</v>
      </c>
      <c r="O1494">
        <v>0</v>
      </c>
    </row>
    <row r="1495" spans="1:15" x14ac:dyDescent="0.2">
      <c r="A1495" t="s">
        <v>1516</v>
      </c>
      <c r="B1495">
        <v>48</v>
      </c>
      <c r="C1495">
        <v>0</v>
      </c>
      <c r="D1495" t="s">
        <v>20</v>
      </c>
      <c r="E1495" t="s">
        <v>21</v>
      </c>
      <c r="F1495" t="s">
        <v>25</v>
      </c>
      <c r="G1495">
        <v>39.04</v>
      </c>
      <c r="H1495">
        <v>0</v>
      </c>
      <c r="I1495" s="1">
        <v>43685</v>
      </c>
      <c r="J1495">
        <v>52</v>
      </c>
      <c r="K1495">
        <v>431.22</v>
      </c>
      <c r="L1495">
        <v>10.85</v>
      </c>
      <c r="M1495">
        <v>21.92</v>
      </c>
      <c r="N1495">
        <v>3</v>
      </c>
      <c r="O1495">
        <v>0</v>
      </c>
    </row>
    <row r="1496" spans="1:15" x14ac:dyDescent="0.2">
      <c r="A1496" t="s">
        <v>1517</v>
      </c>
      <c r="B1496">
        <v>43</v>
      </c>
      <c r="C1496">
        <v>1</v>
      </c>
      <c r="D1496" t="s">
        <v>20</v>
      </c>
      <c r="E1496" t="s">
        <v>17</v>
      </c>
      <c r="F1496" t="s">
        <v>18</v>
      </c>
      <c r="G1496">
        <v>60.97</v>
      </c>
      <c r="H1496">
        <v>0</v>
      </c>
      <c r="I1496" s="1">
        <v>43602</v>
      </c>
      <c r="J1496">
        <v>55</v>
      </c>
      <c r="K1496">
        <v>406.67</v>
      </c>
      <c r="L1496">
        <v>9.1199999999999992</v>
      </c>
      <c r="M1496">
        <v>25.83</v>
      </c>
      <c r="N1496">
        <v>7</v>
      </c>
      <c r="O1496">
        <v>0</v>
      </c>
    </row>
    <row r="1497" spans="1:15" x14ac:dyDescent="0.2">
      <c r="A1497" t="s">
        <v>1518</v>
      </c>
      <c r="B1497">
        <v>43</v>
      </c>
      <c r="C1497">
        <v>1</v>
      </c>
      <c r="D1497" t="s">
        <v>16</v>
      </c>
      <c r="E1497" t="s">
        <v>17</v>
      </c>
      <c r="F1497" t="s">
        <v>25</v>
      </c>
      <c r="G1497">
        <v>41.11</v>
      </c>
      <c r="H1497">
        <v>0</v>
      </c>
      <c r="I1497" s="1">
        <v>44589</v>
      </c>
      <c r="J1497">
        <v>23</v>
      </c>
      <c r="K1497">
        <v>475.15</v>
      </c>
      <c r="L1497">
        <v>10.1</v>
      </c>
      <c r="M1497">
        <v>14.08</v>
      </c>
      <c r="N1497">
        <v>10</v>
      </c>
      <c r="O1497">
        <v>0</v>
      </c>
    </row>
    <row r="1498" spans="1:15" x14ac:dyDescent="0.2">
      <c r="A1498" t="s">
        <v>1519</v>
      </c>
      <c r="B1498">
        <v>43</v>
      </c>
      <c r="C1498">
        <v>1</v>
      </c>
      <c r="D1498" t="s">
        <v>16</v>
      </c>
      <c r="E1498" t="s">
        <v>21</v>
      </c>
      <c r="F1498" t="s">
        <v>22</v>
      </c>
      <c r="G1498">
        <v>35.61</v>
      </c>
      <c r="H1498">
        <v>0</v>
      </c>
      <c r="I1498" s="1">
        <v>43646</v>
      </c>
      <c r="J1498">
        <v>54</v>
      </c>
      <c r="K1498">
        <v>508.36</v>
      </c>
      <c r="L1498">
        <v>10.4</v>
      </c>
      <c r="M1498">
        <v>27.83</v>
      </c>
      <c r="N1498">
        <v>6</v>
      </c>
      <c r="O1498">
        <v>0</v>
      </c>
    </row>
    <row r="1499" spans="1:15" x14ac:dyDescent="0.2">
      <c r="A1499" t="s">
        <v>1520</v>
      </c>
      <c r="B1499">
        <v>22</v>
      </c>
      <c r="C1499">
        <v>0</v>
      </c>
      <c r="D1499" t="s">
        <v>16</v>
      </c>
      <c r="E1499" t="s">
        <v>21</v>
      </c>
      <c r="F1499" t="s">
        <v>18</v>
      </c>
      <c r="G1499">
        <v>41.31</v>
      </c>
      <c r="H1499">
        <v>0</v>
      </c>
      <c r="I1499" s="1">
        <v>43511</v>
      </c>
      <c r="J1499">
        <v>58</v>
      </c>
      <c r="K1499">
        <v>338.73</v>
      </c>
      <c r="L1499">
        <v>10.130000000000001</v>
      </c>
      <c r="M1499">
        <v>28.5</v>
      </c>
      <c r="N1499">
        <v>2</v>
      </c>
      <c r="O1499">
        <v>0</v>
      </c>
    </row>
    <row r="1500" spans="1:15" x14ac:dyDescent="0.2">
      <c r="A1500" t="s">
        <v>1521</v>
      </c>
      <c r="B1500">
        <v>43</v>
      </c>
      <c r="C1500">
        <v>1</v>
      </c>
      <c r="D1500" t="s">
        <v>16</v>
      </c>
      <c r="E1500" t="s">
        <v>21</v>
      </c>
      <c r="F1500" t="s">
        <v>18</v>
      </c>
      <c r="G1500">
        <v>33.770000000000003</v>
      </c>
      <c r="H1500">
        <v>0</v>
      </c>
      <c r="I1500" s="1">
        <v>44707</v>
      </c>
      <c r="J1500">
        <v>19</v>
      </c>
      <c r="K1500">
        <v>553.65</v>
      </c>
      <c r="L1500">
        <v>9.74</v>
      </c>
      <c r="M1500">
        <v>27.83</v>
      </c>
      <c r="N1500">
        <v>5</v>
      </c>
      <c r="O1500">
        <v>0</v>
      </c>
    </row>
    <row r="1501" spans="1:15" x14ac:dyDescent="0.2">
      <c r="A1501" t="s">
        <v>1522</v>
      </c>
      <c r="B1501">
        <v>43</v>
      </c>
      <c r="C1501">
        <v>0</v>
      </c>
      <c r="D1501" t="s">
        <v>16</v>
      </c>
      <c r="E1501" t="s">
        <v>21</v>
      </c>
      <c r="F1501" t="s">
        <v>25</v>
      </c>
      <c r="G1501">
        <v>62.93</v>
      </c>
      <c r="H1501">
        <v>0</v>
      </c>
      <c r="I1501" s="1">
        <v>44915</v>
      </c>
      <c r="J1501">
        <v>12</v>
      </c>
      <c r="K1501">
        <v>676.92</v>
      </c>
      <c r="L1501">
        <v>9.33</v>
      </c>
      <c r="M1501">
        <v>16.75</v>
      </c>
      <c r="N1501">
        <v>6</v>
      </c>
      <c r="O1501">
        <v>0</v>
      </c>
    </row>
    <row r="1502" spans="1:15" x14ac:dyDescent="0.2">
      <c r="A1502" t="s">
        <v>1523</v>
      </c>
      <c r="B1502">
        <v>45</v>
      </c>
      <c r="C1502">
        <v>0</v>
      </c>
      <c r="D1502" t="s">
        <v>16</v>
      </c>
      <c r="E1502" t="s">
        <v>28</v>
      </c>
      <c r="F1502" t="s">
        <v>25</v>
      </c>
      <c r="G1502">
        <v>33.46</v>
      </c>
      <c r="H1502">
        <v>0</v>
      </c>
      <c r="I1502" s="1">
        <v>44636</v>
      </c>
      <c r="J1502">
        <v>21</v>
      </c>
      <c r="K1502">
        <v>610.34</v>
      </c>
      <c r="L1502">
        <v>9.9600000000000009</v>
      </c>
      <c r="M1502">
        <v>19.670000000000002</v>
      </c>
      <c r="N1502">
        <v>7</v>
      </c>
      <c r="O1502">
        <v>0</v>
      </c>
    </row>
    <row r="1503" spans="1:15" x14ac:dyDescent="0.2">
      <c r="A1503" t="s">
        <v>1524</v>
      </c>
      <c r="B1503">
        <v>43</v>
      </c>
      <c r="C1503">
        <v>1</v>
      </c>
      <c r="D1503" t="s">
        <v>20</v>
      </c>
      <c r="E1503" t="s">
        <v>21</v>
      </c>
      <c r="F1503" t="s">
        <v>18</v>
      </c>
      <c r="G1503">
        <v>49.35</v>
      </c>
      <c r="H1503">
        <v>0</v>
      </c>
      <c r="I1503" s="1">
        <v>43359</v>
      </c>
      <c r="J1503">
        <v>63</v>
      </c>
      <c r="K1503">
        <v>436.51</v>
      </c>
      <c r="L1503">
        <v>8.08</v>
      </c>
      <c r="M1503">
        <v>22.67</v>
      </c>
      <c r="N1503">
        <v>11</v>
      </c>
      <c r="O1503">
        <v>0</v>
      </c>
    </row>
    <row r="1504" spans="1:15" x14ac:dyDescent="0.2">
      <c r="A1504" t="s">
        <v>1525</v>
      </c>
      <c r="B1504">
        <v>18</v>
      </c>
      <c r="C1504">
        <v>0</v>
      </c>
      <c r="D1504" t="s">
        <v>20</v>
      </c>
      <c r="E1504" t="s">
        <v>28</v>
      </c>
      <c r="F1504" t="s">
        <v>22</v>
      </c>
      <c r="G1504">
        <v>52.55</v>
      </c>
      <c r="H1504">
        <v>0</v>
      </c>
      <c r="I1504" s="1">
        <v>43475</v>
      </c>
      <c r="J1504">
        <v>59</v>
      </c>
      <c r="K1504">
        <v>540.21</v>
      </c>
      <c r="L1504">
        <v>9.1</v>
      </c>
      <c r="M1504">
        <v>29.42</v>
      </c>
      <c r="N1504">
        <v>5</v>
      </c>
      <c r="O1504">
        <v>0</v>
      </c>
    </row>
    <row r="1505" spans="1:15" x14ac:dyDescent="0.2">
      <c r="A1505" t="s">
        <v>1526</v>
      </c>
      <c r="B1505">
        <v>43</v>
      </c>
      <c r="C1505">
        <v>1</v>
      </c>
      <c r="D1505" t="s">
        <v>20</v>
      </c>
      <c r="E1505" t="s">
        <v>17</v>
      </c>
      <c r="F1505" t="s">
        <v>25</v>
      </c>
      <c r="G1505">
        <v>40.24</v>
      </c>
      <c r="H1505">
        <v>0</v>
      </c>
      <c r="I1505" s="1">
        <v>43705</v>
      </c>
      <c r="J1505">
        <v>52</v>
      </c>
      <c r="K1505">
        <v>355.55</v>
      </c>
      <c r="L1505">
        <v>9.6</v>
      </c>
      <c r="M1505">
        <v>19.829999999999998</v>
      </c>
      <c r="N1505">
        <v>3</v>
      </c>
      <c r="O1505">
        <v>1</v>
      </c>
    </row>
    <row r="1506" spans="1:15" x14ac:dyDescent="0.2">
      <c r="A1506" t="s">
        <v>1527</v>
      </c>
      <c r="B1506">
        <v>23</v>
      </c>
      <c r="C1506">
        <v>0</v>
      </c>
      <c r="D1506" t="s">
        <v>16</v>
      </c>
      <c r="E1506" t="s">
        <v>28</v>
      </c>
      <c r="F1506" t="s">
        <v>25</v>
      </c>
      <c r="G1506">
        <v>73.53</v>
      </c>
      <c r="H1506">
        <v>0</v>
      </c>
      <c r="I1506" s="1">
        <v>43404</v>
      </c>
      <c r="J1506">
        <v>62</v>
      </c>
      <c r="K1506">
        <v>586.95000000000005</v>
      </c>
      <c r="L1506">
        <v>9.5399999999999991</v>
      </c>
      <c r="M1506">
        <v>19.920000000000002</v>
      </c>
      <c r="N1506">
        <v>4</v>
      </c>
      <c r="O1506">
        <v>0</v>
      </c>
    </row>
    <row r="1507" spans="1:15" x14ac:dyDescent="0.2">
      <c r="A1507" t="s">
        <v>1528</v>
      </c>
      <c r="B1507">
        <v>26</v>
      </c>
      <c r="C1507">
        <v>0</v>
      </c>
      <c r="D1507" t="s">
        <v>20</v>
      </c>
      <c r="E1507" t="s">
        <v>28</v>
      </c>
      <c r="F1507" t="s">
        <v>25</v>
      </c>
      <c r="G1507">
        <v>56.34</v>
      </c>
      <c r="H1507">
        <v>0</v>
      </c>
      <c r="I1507" s="1">
        <v>44119</v>
      </c>
      <c r="J1507">
        <v>38</v>
      </c>
      <c r="K1507">
        <v>336.56</v>
      </c>
      <c r="L1507">
        <v>8.77</v>
      </c>
      <c r="M1507">
        <v>24.75</v>
      </c>
      <c r="N1507">
        <v>6</v>
      </c>
      <c r="O1507">
        <v>0</v>
      </c>
    </row>
    <row r="1508" spans="1:15" x14ac:dyDescent="0.2">
      <c r="A1508" t="s">
        <v>1529</v>
      </c>
      <c r="B1508">
        <v>50</v>
      </c>
      <c r="C1508">
        <v>0</v>
      </c>
      <c r="D1508" t="s">
        <v>20</v>
      </c>
      <c r="E1508" t="s">
        <v>17</v>
      </c>
      <c r="F1508" t="s">
        <v>22</v>
      </c>
      <c r="G1508">
        <v>40.56</v>
      </c>
      <c r="H1508">
        <v>0</v>
      </c>
      <c r="I1508" s="1">
        <v>44310</v>
      </c>
      <c r="J1508">
        <v>32</v>
      </c>
      <c r="K1508">
        <v>482.84</v>
      </c>
      <c r="L1508">
        <v>10.65</v>
      </c>
      <c r="M1508">
        <v>27.25</v>
      </c>
      <c r="N1508">
        <v>9</v>
      </c>
      <c r="O1508">
        <v>0</v>
      </c>
    </row>
    <row r="1509" spans="1:15" x14ac:dyDescent="0.2">
      <c r="A1509" t="s">
        <v>1530</v>
      </c>
      <c r="B1509">
        <v>58</v>
      </c>
      <c r="C1509">
        <v>0</v>
      </c>
      <c r="D1509" t="s">
        <v>20</v>
      </c>
      <c r="E1509" t="s">
        <v>28</v>
      </c>
      <c r="F1509" t="s">
        <v>18</v>
      </c>
      <c r="G1509">
        <v>52.57</v>
      </c>
      <c r="H1509">
        <v>0</v>
      </c>
      <c r="I1509" s="1">
        <v>44792</v>
      </c>
      <c r="J1509">
        <v>16</v>
      </c>
      <c r="K1509">
        <v>419.77</v>
      </c>
      <c r="L1509">
        <v>10.62</v>
      </c>
      <c r="M1509">
        <v>21.5</v>
      </c>
      <c r="N1509">
        <v>9</v>
      </c>
      <c r="O1509">
        <v>0</v>
      </c>
    </row>
    <row r="1510" spans="1:15" x14ac:dyDescent="0.2">
      <c r="A1510" t="s">
        <v>1531</v>
      </c>
      <c r="B1510">
        <v>42</v>
      </c>
      <c r="C1510">
        <v>0</v>
      </c>
      <c r="D1510" t="s">
        <v>20</v>
      </c>
      <c r="E1510" t="s">
        <v>17</v>
      </c>
      <c r="F1510" t="s">
        <v>25</v>
      </c>
      <c r="G1510">
        <v>36.36</v>
      </c>
      <c r="H1510">
        <v>0</v>
      </c>
      <c r="I1510" s="1">
        <v>44002</v>
      </c>
      <c r="J1510">
        <v>42</v>
      </c>
      <c r="K1510">
        <v>437.39</v>
      </c>
      <c r="L1510">
        <v>9.6</v>
      </c>
      <c r="M1510">
        <v>36.33</v>
      </c>
      <c r="N1510">
        <v>7</v>
      </c>
      <c r="O1510">
        <v>0</v>
      </c>
    </row>
    <row r="1511" spans="1:15" x14ac:dyDescent="0.2">
      <c r="A1511" t="s">
        <v>1532</v>
      </c>
      <c r="B1511">
        <v>65</v>
      </c>
      <c r="C1511">
        <v>0</v>
      </c>
      <c r="D1511" t="s">
        <v>16</v>
      </c>
      <c r="E1511" t="s">
        <v>28</v>
      </c>
      <c r="F1511" t="s">
        <v>25</v>
      </c>
      <c r="G1511">
        <v>60.07</v>
      </c>
      <c r="H1511">
        <v>0</v>
      </c>
      <c r="I1511" s="1">
        <v>44000</v>
      </c>
      <c r="J1511">
        <v>42</v>
      </c>
      <c r="K1511">
        <v>472.96</v>
      </c>
      <c r="L1511">
        <v>8.52</v>
      </c>
      <c r="M1511">
        <v>16.579999999999998</v>
      </c>
      <c r="N1511">
        <v>5</v>
      </c>
      <c r="O1511">
        <v>0</v>
      </c>
    </row>
    <row r="1512" spans="1:15" x14ac:dyDescent="0.2">
      <c r="A1512" t="s">
        <v>1533</v>
      </c>
      <c r="B1512">
        <v>30</v>
      </c>
      <c r="C1512">
        <v>0</v>
      </c>
      <c r="D1512" t="s">
        <v>20</v>
      </c>
      <c r="E1512" t="s">
        <v>28</v>
      </c>
      <c r="F1512" t="s">
        <v>22</v>
      </c>
      <c r="G1512">
        <v>52.52</v>
      </c>
      <c r="H1512">
        <v>0</v>
      </c>
      <c r="I1512" s="1">
        <v>44934</v>
      </c>
      <c r="J1512">
        <v>11</v>
      </c>
      <c r="K1512">
        <v>445.3</v>
      </c>
      <c r="L1512">
        <v>9.86</v>
      </c>
      <c r="M1512">
        <v>25.83</v>
      </c>
      <c r="N1512">
        <v>6</v>
      </c>
      <c r="O1512">
        <v>0</v>
      </c>
    </row>
    <row r="1513" spans="1:15" x14ac:dyDescent="0.2">
      <c r="A1513" t="s">
        <v>1534</v>
      </c>
      <c r="B1513">
        <v>26</v>
      </c>
      <c r="C1513">
        <v>0</v>
      </c>
      <c r="D1513" t="s">
        <v>20</v>
      </c>
      <c r="E1513" t="s">
        <v>17</v>
      </c>
      <c r="F1513" t="s">
        <v>22</v>
      </c>
      <c r="G1513">
        <v>56.28</v>
      </c>
      <c r="H1513">
        <v>0</v>
      </c>
      <c r="I1513" s="1">
        <v>44452</v>
      </c>
      <c r="J1513">
        <v>27</v>
      </c>
      <c r="K1513">
        <v>423.88</v>
      </c>
      <c r="L1513">
        <v>8.4499999999999993</v>
      </c>
      <c r="M1513">
        <v>24.33</v>
      </c>
      <c r="N1513">
        <v>1</v>
      </c>
      <c r="O1513">
        <v>0</v>
      </c>
    </row>
    <row r="1514" spans="1:15" x14ac:dyDescent="0.2">
      <c r="A1514" t="s">
        <v>1535</v>
      </c>
      <c r="B1514">
        <v>43</v>
      </c>
      <c r="C1514">
        <v>1</v>
      </c>
      <c r="D1514" t="s">
        <v>16</v>
      </c>
      <c r="E1514" t="s">
        <v>17</v>
      </c>
      <c r="F1514" t="s">
        <v>25</v>
      </c>
      <c r="G1514">
        <v>35.700000000000003</v>
      </c>
      <c r="H1514">
        <v>0</v>
      </c>
      <c r="I1514" s="1">
        <v>44870</v>
      </c>
      <c r="J1514">
        <v>13</v>
      </c>
      <c r="K1514">
        <v>651.20000000000005</v>
      </c>
      <c r="L1514">
        <v>8.16</v>
      </c>
      <c r="M1514">
        <v>20</v>
      </c>
      <c r="N1514">
        <v>7</v>
      </c>
      <c r="O1514">
        <v>0</v>
      </c>
    </row>
    <row r="1515" spans="1:15" x14ac:dyDescent="0.2">
      <c r="A1515" t="s">
        <v>1536</v>
      </c>
      <c r="B1515">
        <v>36</v>
      </c>
      <c r="C1515">
        <v>0</v>
      </c>
      <c r="D1515" t="s">
        <v>20</v>
      </c>
      <c r="E1515" t="s">
        <v>28</v>
      </c>
      <c r="F1515" t="s">
        <v>18</v>
      </c>
      <c r="G1515">
        <v>56.54</v>
      </c>
      <c r="H1515">
        <v>0</v>
      </c>
      <c r="I1515" s="1">
        <v>44326</v>
      </c>
      <c r="J1515">
        <v>31</v>
      </c>
      <c r="K1515">
        <v>468.4</v>
      </c>
      <c r="L1515">
        <v>10.74</v>
      </c>
      <c r="M1515">
        <v>20.58</v>
      </c>
      <c r="N1515">
        <v>8</v>
      </c>
      <c r="O1515">
        <v>0</v>
      </c>
    </row>
    <row r="1516" spans="1:15" x14ac:dyDescent="0.2">
      <c r="A1516" t="s">
        <v>1537</v>
      </c>
      <c r="B1516">
        <v>48</v>
      </c>
      <c r="C1516">
        <v>0</v>
      </c>
      <c r="D1516" t="s">
        <v>16</v>
      </c>
      <c r="E1516" t="s">
        <v>17</v>
      </c>
      <c r="F1516" t="s">
        <v>25</v>
      </c>
      <c r="G1516">
        <v>29.24</v>
      </c>
      <c r="H1516">
        <v>0</v>
      </c>
      <c r="I1516" s="1">
        <v>44539</v>
      </c>
      <c r="J1516">
        <v>24</v>
      </c>
      <c r="K1516">
        <v>371.9</v>
      </c>
      <c r="L1516">
        <v>9.42</v>
      </c>
      <c r="M1516">
        <v>30.08</v>
      </c>
      <c r="N1516">
        <v>3</v>
      </c>
      <c r="O1516">
        <v>0</v>
      </c>
    </row>
    <row r="1517" spans="1:15" x14ac:dyDescent="0.2">
      <c r="A1517" t="s">
        <v>1538</v>
      </c>
      <c r="B1517">
        <v>43</v>
      </c>
      <c r="C1517">
        <v>1</v>
      </c>
      <c r="D1517" t="s">
        <v>16</v>
      </c>
      <c r="E1517" t="s">
        <v>17</v>
      </c>
      <c r="F1517" t="s">
        <v>25</v>
      </c>
      <c r="G1517">
        <v>25.05</v>
      </c>
      <c r="H1517">
        <v>0</v>
      </c>
      <c r="I1517" s="1">
        <v>44158</v>
      </c>
      <c r="J1517">
        <v>37</v>
      </c>
      <c r="K1517">
        <v>715.46</v>
      </c>
      <c r="L1517">
        <v>9.27</v>
      </c>
      <c r="M1517">
        <v>30.5</v>
      </c>
      <c r="N1517">
        <v>6</v>
      </c>
      <c r="O1517">
        <v>0</v>
      </c>
    </row>
    <row r="1518" spans="1:15" x14ac:dyDescent="0.2">
      <c r="A1518" t="s">
        <v>1539</v>
      </c>
      <c r="B1518">
        <v>43</v>
      </c>
      <c r="C1518">
        <v>1</v>
      </c>
      <c r="D1518" t="s">
        <v>16</v>
      </c>
      <c r="E1518" t="s">
        <v>21</v>
      </c>
      <c r="F1518" t="s">
        <v>22</v>
      </c>
      <c r="G1518">
        <v>26.18</v>
      </c>
      <c r="H1518">
        <v>0</v>
      </c>
      <c r="I1518" s="1">
        <v>43845</v>
      </c>
      <c r="J1518">
        <v>47</v>
      </c>
      <c r="K1518">
        <v>586.15</v>
      </c>
      <c r="L1518">
        <v>9.82</v>
      </c>
      <c r="M1518">
        <v>16.329999999999998</v>
      </c>
      <c r="N1518">
        <v>5</v>
      </c>
      <c r="O1518">
        <v>0</v>
      </c>
    </row>
    <row r="1519" spans="1:15" x14ac:dyDescent="0.2">
      <c r="A1519" t="s">
        <v>1540</v>
      </c>
      <c r="B1519">
        <v>43</v>
      </c>
      <c r="C1519">
        <v>1</v>
      </c>
      <c r="D1519" t="s">
        <v>20</v>
      </c>
      <c r="E1519" t="s">
        <v>21</v>
      </c>
      <c r="F1519" t="s">
        <v>22</v>
      </c>
      <c r="G1519">
        <v>50.16</v>
      </c>
      <c r="H1519">
        <v>0</v>
      </c>
      <c r="I1519" s="1">
        <v>45036</v>
      </c>
      <c r="J1519">
        <v>8</v>
      </c>
      <c r="K1519">
        <v>432.44</v>
      </c>
      <c r="L1519">
        <v>9.2100000000000009</v>
      </c>
      <c r="M1519">
        <v>23.5</v>
      </c>
      <c r="N1519">
        <v>10</v>
      </c>
      <c r="O1519">
        <v>0</v>
      </c>
    </row>
    <row r="1520" spans="1:15" x14ac:dyDescent="0.2">
      <c r="A1520" t="s">
        <v>1541</v>
      </c>
      <c r="B1520">
        <v>51</v>
      </c>
      <c r="C1520">
        <v>0</v>
      </c>
      <c r="D1520" t="s">
        <v>16</v>
      </c>
      <c r="E1520" t="s">
        <v>17</v>
      </c>
      <c r="F1520" t="s">
        <v>25</v>
      </c>
      <c r="G1520">
        <v>78.83</v>
      </c>
      <c r="H1520">
        <v>0</v>
      </c>
      <c r="I1520" s="1">
        <v>43733</v>
      </c>
      <c r="J1520">
        <v>51</v>
      </c>
      <c r="K1520">
        <v>354.34</v>
      </c>
      <c r="L1520">
        <v>8.59</v>
      </c>
      <c r="M1520">
        <v>22.25</v>
      </c>
      <c r="N1520">
        <v>10</v>
      </c>
      <c r="O1520">
        <v>0</v>
      </c>
    </row>
    <row r="1521" spans="1:15" x14ac:dyDescent="0.2">
      <c r="A1521" t="s">
        <v>1542</v>
      </c>
      <c r="B1521">
        <v>55</v>
      </c>
      <c r="C1521">
        <v>0</v>
      </c>
      <c r="D1521" t="s">
        <v>20</v>
      </c>
      <c r="E1521" t="s">
        <v>21</v>
      </c>
      <c r="F1521" t="s">
        <v>25</v>
      </c>
      <c r="G1521">
        <v>44.01</v>
      </c>
      <c r="H1521">
        <v>0</v>
      </c>
      <c r="I1521" s="1">
        <v>44655</v>
      </c>
      <c r="J1521">
        <v>20</v>
      </c>
      <c r="K1521">
        <v>374.24</v>
      </c>
      <c r="L1521">
        <v>9.02</v>
      </c>
      <c r="M1521">
        <v>27.67</v>
      </c>
      <c r="N1521">
        <v>3</v>
      </c>
      <c r="O1521">
        <v>0</v>
      </c>
    </row>
    <row r="1522" spans="1:15" x14ac:dyDescent="0.2">
      <c r="A1522" t="s">
        <v>1543</v>
      </c>
      <c r="B1522">
        <v>63</v>
      </c>
      <c r="C1522">
        <v>0</v>
      </c>
      <c r="D1522" t="s">
        <v>20</v>
      </c>
      <c r="E1522" t="s">
        <v>17</v>
      </c>
      <c r="F1522" t="s">
        <v>22</v>
      </c>
      <c r="G1522">
        <v>41.32</v>
      </c>
      <c r="H1522">
        <v>0</v>
      </c>
      <c r="I1522" s="1">
        <v>44791</v>
      </c>
      <c r="J1522">
        <v>16</v>
      </c>
      <c r="K1522">
        <v>455.7</v>
      </c>
      <c r="L1522">
        <v>9.07</v>
      </c>
      <c r="M1522">
        <v>26.33</v>
      </c>
      <c r="N1522">
        <v>5</v>
      </c>
      <c r="O1522">
        <v>0</v>
      </c>
    </row>
    <row r="1523" spans="1:15" x14ac:dyDescent="0.2">
      <c r="A1523" t="s">
        <v>1544</v>
      </c>
      <c r="B1523">
        <v>21</v>
      </c>
      <c r="C1523">
        <v>0</v>
      </c>
      <c r="D1523" t="s">
        <v>16</v>
      </c>
      <c r="E1523" t="s">
        <v>17</v>
      </c>
      <c r="F1523" t="s">
        <v>22</v>
      </c>
      <c r="G1523">
        <v>49.19</v>
      </c>
      <c r="H1523">
        <v>0</v>
      </c>
      <c r="I1523" s="1">
        <v>44641</v>
      </c>
      <c r="J1523">
        <v>21</v>
      </c>
      <c r="K1523">
        <v>634.82000000000005</v>
      </c>
      <c r="L1523">
        <v>9.32</v>
      </c>
      <c r="M1523">
        <v>19.420000000000002</v>
      </c>
      <c r="N1523">
        <v>12</v>
      </c>
      <c r="O1523">
        <v>0</v>
      </c>
    </row>
    <row r="1524" spans="1:15" x14ac:dyDescent="0.2">
      <c r="A1524" t="s">
        <v>1545</v>
      </c>
      <c r="B1524">
        <v>43</v>
      </c>
      <c r="C1524">
        <v>1</v>
      </c>
      <c r="D1524" t="s">
        <v>16</v>
      </c>
      <c r="E1524" t="s">
        <v>28</v>
      </c>
      <c r="F1524" t="s">
        <v>18</v>
      </c>
      <c r="G1524">
        <v>38.21</v>
      </c>
      <c r="H1524">
        <v>0</v>
      </c>
      <c r="I1524" s="1">
        <v>43796</v>
      </c>
      <c r="J1524">
        <v>49</v>
      </c>
      <c r="K1524">
        <v>505</v>
      </c>
      <c r="L1524">
        <v>10.01</v>
      </c>
      <c r="M1524">
        <v>24.08</v>
      </c>
      <c r="N1524">
        <v>8</v>
      </c>
      <c r="O1524">
        <v>0</v>
      </c>
    </row>
    <row r="1525" spans="1:15" x14ac:dyDescent="0.2">
      <c r="A1525" t="s">
        <v>1546</v>
      </c>
      <c r="B1525">
        <v>36</v>
      </c>
      <c r="C1525">
        <v>0</v>
      </c>
      <c r="D1525" t="s">
        <v>16</v>
      </c>
      <c r="E1525" t="s">
        <v>17</v>
      </c>
      <c r="F1525" t="s">
        <v>22</v>
      </c>
      <c r="G1525">
        <v>30.77</v>
      </c>
      <c r="H1525">
        <v>0</v>
      </c>
      <c r="I1525" s="1">
        <v>44796</v>
      </c>
      <c r="J1525">
        <v>16</v>
      </c>
      <c r="K1525">
        <v>565.89</v>
      </c>
      <c r="L1525">
        <v>10.77</v>
      </c>
      <c r="M1525">
        <v>23.67</v>
      </c>
      <c r="N1525">
        <v>8</v>
      </c>
      <c r="O1525">
        <v>0</v>
      </c>
    </row>
    <row r="1526" spans="1:15" x14ac:dyDescent="0.2">
      <c r="A1526" t="s">
        <v>1547</v>
      </c>
      <c r="B1526">
        <v>19</v>
      </c>
      <c r="C1526">
        <v>0</v>
      </c>
      <c r="D1526" t="s">
        <v>20</v>
      </c>
      <c r="E1526" t="s">
        <v>21</v>
      </c>
      <c r="F1526" t="s">
        <v>18</v>
      </c>
      <c r="G1526">
        <v>45.63</v>
      </c>
      <c r="H1526">
        <v>0</v>
      </c>
      <c r="I1526" s="1">
        <v>44342</v>
      </c>
      <c r="J1526">
        <v>31</v>
      </c>
      <c r="K1526">
        <v>507.46</v>
      </c>
      <c r="L1526">
        <v>10.36</v>
      </c>
      <c r="M1526">
        <v>22.42</v>
      </c>
      <c r="N1526">
        <v>3</v>
      </c>
      <c r="O1526">
        <v>0</v>
      </c>
    </row>
    <row r="1527" spans="1:15" x14ac:dyDescent="0.2">
      <c r="A1527" t="s">
        <v>1548</v>
      </c>
      <c r="B1527">
        <v>23</v>
      </c>
      <c r="C1527">
        <v>0</v>
      </c>
      <c r="D1527" t="s">
        <v>16</v>
      </c>
      <c r="E1527" t="s">
        <v>17</v>
      </c>
      <c r="F1527" t="s">
        <v>18</v>
      </c>
      <c r="G1527">
        <v>40.18</v>
      </c>
      <c r="H1527">
        <v>0</v>
      </c>
      <c r="I1527" s="1">
        <v>44385</v>
      </c>
      <c r="J1527">
        <v>29</v>
      </c>
      <c r="K1527">
        <v>478.56</v>
      </c>
      <c r="L1527">
        <v>9.6300000000000008</v>
      </c>
      <c r="M1527">
        <v>24.08</v>
      </c>
      <c r="N1527">
        <v>3</v>
      </c>
      <c r="O1527">
        <v>0</v>
      </c>
    </row>
    <row r="1528" spans="1:15" x14ac:dyDescent="0.2">
      <c r="A1528" t="s">
        <v>1549</v>
      </c>
      <c r="B1528">
        <v>43</v>
      </c>
      <c r="C1528">
        <v>1</v>
      </c>
      <c r="D1528" t="s">
        <v>16</v>
      </c>
      <c r="E1528" t="s">
        <v>17</v>
      </c>
      <c r="F1528" t="s">
        <v>22</v>
      </c>
      <c r="G1528">
        <v>46.6</v>
      </c>
      <c r="H1528">
        <v>0</v>
      </c>
      <c r="I1528" s="1">
        <v>43834</v>
      </c>
      <c r="J1528">
        <v>47</v>
      </c>
      <c r="K1528">
        <v>366.68</v>
      </c>
      <c r="L1528">
        <v>10.14</v>
      </c>
      <c r="M1528">
        <v>24.33</v>
      </c>
      <c r="N1528">
        <v>7</v>
      </c>
      <c r="O1528">
        <v>0</v>
      </c>
    </row>
    <row r="1529" spans="1:15" x14ac:dyDescent="0.2">
      <c r="A1529" t="s">
        <v>1550</v>
      </c>
      <c r="B1529">
        <v>35</v>
      </c>
      <c r="C1529">
        <v>0</v>
      </c>
      <c r="D1529" t="s">
        <v>16</v>
      </c>
      <c r="E1529" t="s">
        <v>17</v>
      </c>
      <c r="F1529" t="s">
        <v>25</v>
      </c>
      <c r="G1529">
        <v>77.89</v>
      </c>
      <c r="H1529">
        <v>0</v>
      </c>
      <c r="I1529" s="1">
        <v>44620</v>
      </c>
      <c r="J1529">
        <v>22</v>
      </c>
      <c r="K1529">
        <v>350.74</v>
      </c>
      <c r="L1529">
        <v>10.24</v>
      </c>
      <c r="M1529">
        <v>16.579999999999998</v>
      </c>
      <c r="N1529">
        <v>8</v>
      </c>
      <c r="O1529">
        <v>0</v>
      </c>
    </row>
    <row r="1530" spans="1:15" x14ac:dyDescent="0.2">
      <c r="A1530" t="s">
        <v>1551</v>
      </c>
      <c r="B1530">
        <v>30</v>
      </c>
      <c r="C1530">
        <v>0</v>
      </c>
      <c r="D1530" t="s">
        <v>20</v>
      </c>
      <c r="E1530" t="s">
        <v>28</v>
      </c>
      <c r="F1530" t="s">
        <v>22</v>
      </c>
      <c r="G1530">
        <v>42.67</v>
      </c>
      <c r="H1530">
        <v>0</v>
      </c>
      <c r="I1530" s="1">
        <v>43154</v>
      </c>
      <c r="J1530">
        <v>70</v>
      </c>
      <c r="K1530">
        <v>504.05</v>
      </c>
      <c r="L1530">
        <v>11.16</v>
      </c>
      <c r="M1530">
        <v>28.92</v>
      </c>
      <c r="N1530">
        <v>7</v>
      </c>
      <c r="O1530">
        <v>0</v>
      </c>
    </row>
    <row r="1531" spans="1:15" x14ac:dyDescent="0.2">
      <c r="A1531" t="s">
        <v>1552</v>
      </c>
      <c r="B1531">
        <v>43</v>
      </c>
      <c r="C1531">
        <v>1</v>
      </c>
      <c r="D1531" t="s">
        <v>20</v>
      </c>
      <c r="E1531" t="s">
        <v>17</v>
      </c>
      <c r="F1531" t="s">
        <v>18</v>
      </c>
      <c r="G1531">
        <v>52.92</v>
      </c>
      <c r="H1531">
        <v>0</v>
      </c>
      <c r="I1531" s="1">
        <v>43722</v>
      </c>
      <c r="J1531">
        <v>51</v>
      </c>
      <c r="K1531">
        <v>513.37</v>
      </c>
      <c r="L1531">
        <v>11.09</v>
      </c>
      <c r="M1531">
        <v>24.75</v>
      </c>
      <c r="N1531">
        <v>7</v>
      </c>
      <c r="O1531">
        <v>0</v>
      </c>
    </row>
    <row r="1532" spans="1:15" x14ac:dyDescent="0.2">
      <c r="A1532" t="s">
        <v>1553</v>
      </c>
      <c r="B1532">
        <v>40</v>
      </c>
      <c r="C1532">
        <v>0</v>
      </c>
      <c r="D1532" t="s">
        <v>20</v>
      </c>
      <c r="E1532" t="s">
        <v>28</v>
      </c>
      <c r="F1532" t="s">
        <v>22</v>
      </c>
      <c r="G1532">
        <v>29.42</v>
      </c>
      <c r="H1532">
        <v>0</v>
      </c>
      <c r="I1532" s="1">
        <v>43464</v>
      </c>
      <c r="J1532">
        <v>60</v>
      </c>
      <c r="K1532">
        <v>567.16999999999996</v>
      </c>
      <c r="L1532">
        <v>8.6999999999999993</v>
      </c>
      <c r="M1532">
        <v>32.75</v>
      </c>
      <c r="N1532">
        <v>10</v>
      </c>
      <c r="O1532">
        <v>0</v>
      </c>
    </row>
    <row r="1533" spans="1:15" x14ac:dyDescent="0.2">
      <c r="A1533" t="s">
        <v>1554</v>
      </c>
      <c r="B1533">
        <v>36</v>
      </c>
      <c r="C1533">
        <v>0</v>
      </c>
      <c r="D1533" t="s">
        <v>20</v>
      </c>
      <c r="E1533" t="s">
        <v>17</v>
      </c>
      <c r="F1533" t="s">
        <v>22</v>
      </c>
      <c r="G1533">
        <v>60.41</v>
      </c>
      <c r="H1533">
        <v>0</v>
      </c>
      <c r="I1533" s="1">
        <v>44413</v>
      </c>
      <c r="J1533">
        <v>28</v>
      </c>
      <c r="K1533">
        <v>588.21</v>
      </c>
      <c r="L1533">
        <v>9.1</v>
      </c>
      <c r="M1533">
        <v>33</v>
      </c>
      <c r="N1533">
        <v>5</v>
      </c>
      <c r="O1533">
        <v>0</v>
      </c>
    </row>
    <row r="1534" spans="1:15" x14ac:dyDescent="0.2">
      <c r="A1534" t="s">
        <v>1555</v>
      </c>
      <c r="B1534">
        <v>62</v>
      </c>
      <c r="C1534">
        <v>0</v>
      </c>
      <c r="D1534" t="s">
        <v>16</v>
      </c>
      <c r="E1534" t="s">
        <v>28</v>
      </c>
      <c r="F1534" t="s">
        <v>22</v>
      </c>
      <c r="G1534">
        <v>38.909999999999997</v>
      </c>
      <c r="H1534">
        <v>0</v>
      </c>
      <c r="I1534" s="1">
        <v>44142</v>
      </c>
      <c r="J1534">
        <v>37</v>
      </c>
      <c r="K1534">
        <v>555.04999999999995</v>
      </c>
      <c r="L1534">
        <v>8.9700000000000006</v>
      </c>
      <c r="M1534">
        <v>30.42</v>
      </c>
      <c r="N1534">
        <v>8</v>
      </c>
      <c r="O1534">
        <v>0</v>
      </c>
    </row>
    <row r="1535" spans="1:15" x14ac:dyDescent="0.2">
      <c r="A1535" t="s">
        <v>1556</v>
      </c>
      <c r="B1535">
        <v>28</v>
      </c>
      <c r="C1535">
        <v>0</v>
      </c>
      <c r="D1535" t="s">
        <v>16</v>
      </c>
      <c r="E1535" t="s">
        <v>21</v>
      </c>
      <c r="F1535" t="s">
        <v>18</v>
      </c>
      <c r="G1535">
        <v>33.06</v>
      </c>
      <c r="H1535">
        <v>0</v>
      </c>
      <c r="I1535" s="1">
        <v>43319</v>
      </c>
      <c r="J1535">
        <v>64</v>
      </c>
      <c r="K1535">
        <v>520.38</v>
      </c>
      <c r="L1535">
        <v>8.35</v>
      </c>
      <c r="M1535">
        <v>28.17</v>
      </c>
      <c r="N1535">
        <v>8</v>
      </c>
      <c r="O1535">
        <v>0</v>
      </c>
    </row>
    <row r="1536" spans="1:15" x14ac:dyDescent="0.2">
      <c r="A1536" t="s">
        <v>1557</v>
      </c>
      <c r="B1536">
        <v>43</v>
      </c>
      <c r="C1536">
        <v>1</v>
      </c>
      <c r="D1536" t="s">
        <v>20</v>
      </c>
      <c r="E1536" t="s">
        <v>28</v>
      </c>
      <c r="F1536" t="s">
        <v>18</v>
      </c>
      <c r="G1536">
        <v>34.58</v>
      </c>
      <c r="H1536">
        <v>0</v>
      </c>
      <c r="I1536" s="1">
        <v>44255</v>
      </c>
      <c r="J1536">
        <v>34</v>
      </c>
      <c r="K1536">
        <v>527.23</v>
      </c>
      <c r="L1536">
        <v>11.05</v>
      </c>
      <c r="M1536">
        <v>26.67</v>
      </c>
      <c r="N1536">
        <v>5</v>
      </c>
      <c r="O1536">
        <v>0</v>
      </c>
    </row>
    <row r="1537" spans="1:15" x14ac:dyDescent="0.2">
      <c r="A1537" t="s">
        <v>1558</v>
      </c>
      <c r="B1537">
        <v>61</v>
      </c>
      <c r="C1537">
        <v>0</v>
      </c>
      <c r="D1537" t="s">
        <v>20</v>
      </c>
      <c r="E1537" t="s">
        <v>17</v>
      </c>
      <c r="F1537" t="s">
        <v>22</v>
      </c>
      <c r="G1537">
        <v>43.52</v>
      </c>
      <c r="H1537">
        <v>0</v>
      </c>
      <c r="I1537" s="1">
        <v>44600</v>
      </c>
      <c r="J1537">
        <v>22</v>
      </c>
      <c r="K1537">
        <v>475.3</v>
      </c>
      <c r="L1537">
        <v>8.36</v>
      </c>
      <c r="M1537">
        <v>27.08</v>
      </c>
      <c r="N1537">
        <v>5</v>
      </c>
      <c r="O1537">
        <v>1</v>
      </c>
    </row>
    <row r="1538" spans="1:15" x14ac:dyDescent="0.2">
      <c r="A1538" t="s">
        <v>1559</v>
      </c>
      <c r="B1538">
        <v>41</v>
      </c>
      <c r="C1538">
        <v>0</v>
      </c>
      <c r="D1538" t="s">
        <v>20</v>
      </c>
      <c r="E1538" t="s">
        <v>28</v>
      </c>
      <c r="F1538" t="s">
        <v>22</v>
      </c>
      <c r="G1538">
        <v>40.369999999999997</v>
      </c>
      <c r="H1538">
        <v>0</v>
      </c>
      <c r="I1538" s="1">
        <v>43615</v>
      </c>
      <c r="J1538">
        <v>55</v>
      </c>
      <c r="K1538">
        <v>300.69</v>
      </c>
      <c r="L1538">
        <v>12.08</v>
      </c>
      <c r="M1538">
        <v>22.67</v>
      </c>
      <c r="N1538">
        <v>2</v>
      </c>
      <c r="O1538">
        <v>0</v>
      </c>
    </row>
    <row r="1539" spans="1:15" x14ac:dyDescent="0.2">
      <c r="A1539" t="s">
        <v>1560</v>
      </c>
      <c r="B1539">
        <v>24</v>
      </c>
      <c r="C1539">
        <v>0</v>
      </c>
      <c r="D1539" t="s">
        <v>20</v>
      </c>
      <c r="E1539" t="s">
        <v>17</v>
      </c>
      <c r="F1539" t="s">
        <v>22</v>
      </c>
      <c r="G1539">
        <v>32.659999999999997</v>
      </c>
      <c r="H1539">
        <v>0</v>
      </c>
      <c r="I1539" s="1">
        <v>44229</v>
      </c>
      <c r="J1539">
        <v>34</v>
      </c>
      <c r="K1539">
        <v>404.06</v>
      </c>
      <c r="L1539">
        <v>11.37</v>
      </c>
      <c r="M1539">
        <v>27.08</v>
      </c>
      <c r="N1539">
        <v>2</v>
      </c>
      <c r="O1539">
        <v>0</v>
      </c>
    </row>
    <row r="1540" spans="1:15" x14ac:dyDescent="0.2">
      <c r="A1540" t="s">
        <v>1561</v>
      </c>
      <c r="B1540">
        <v>42</v>
      </c>
      <c r="C1540">
        <v>0</v>
      </c>
      <c r="D1540" t="s">
        <v>16</v>
      </c>
      <c r="E1540" t="s">
        <v>28</v>
      </c>
      <c r="F1540" t="s">
        <v>25</v>
      </c>
      <c r="G1540">
        <v>54.37</v>
      </c>
      <c r="H1540">
        <v>0</v>
      </c>
      <c r="I1540" s="1">
        <v>43734</v>
      </c>
      <c r="J1540">
        <v>51</v>
      </c>
      <c r="K1540">
        <v>339.03</v>
      </c>
      <c r="L1540">
        <v>10.41</v>
      </c>
      <c r="M1540">
        <v>19.670000000000002</v>
      </c>
      <c r="N1540">
        <v>9</v>
      </c>
      <c r="O1540">
        <v>0</v>
      </c>
    </row>
    <row r="1541" spans="1:15" x14ac:dyDescent="0.2">
      <c r="A1541" t="s">
        <v>1562</v>
      </c>
      <c r="B1541">
        <v>43</v>
      </c>
      <c r="C1541">
        <v>1</v>
      </c>
      <c r="D1541" t="s">
        <v>16</v>
      </c>
      <c r="E1541" t="s">
        <v>28</v>
      </c>
      <c r="F1541" t="s">
        <v>18</v>
      </c>
      <c r="G1541">
        <v>33.729999999999997</v>
      </c>
      <c r="H1541">
        <v>0</v>
      </c>
      <c r="I1541" s="1">
        <v>44706</v>
      </c>
      <c r="J1541">
        <v>19</v>
      </c>
      <c r="K1541">
        <v>436.87</v>
      </c>
      <c r="L1541">
        <v>8.59</v>
      </c>
      <c r="M1541">
        <v>24.92</v>
      </c>
      <c r="N1541">
        <v>10</v>
      </c>
      <c r="O1541">
        <v>0</v>
      </c>
    </row>
    <row r="1542" spans="1:15" x14ac:dyDescent="0.2">
      <c r="A1542" t="s">
        <v>1563</v>
      </c>
      <c r="B1542">
        <v>32</v>
      </c>
      <c r="C1542">
        <v>0</v>
      </c>
      <c r="D1542" t="s">
        <v>16</v>
      </c>
      <c r="E1542" t="s">
        <v>17</v>
      </c>
      <c r="F1542" t="s">
        <v>25</v>
      </c>
      <c r="G1542">
        <v>59.69</v>
      </c>
      <c r="H1542">
        <v>0</v>
      </c>
      <c r="I1542" s="1">
        <v>44756</v>
      </c>
      <c r="J1542">
        <v>17</v>
      </c>
      <c r="K1542">
        <v>671.24</v>
      </c>
      <c r="L1542">
        <v>9.27</v>
      </c>
      <c r="M1542">
        <v>17.579999999999998</v>
      </c>
      <c r="N1542">
        <v>6</v>
      </c>
      <c r="O1542">
        <v>0</v>
      </c>
    </row>
    <row r="1543" spans="1:15" x14ac:dyDescent="0.2">
      <c r="A1543" t="s">
        <v>1564</v>
      </c>
      <c r="B1543">
        <v>18</v>
      </c>
      <c r="C1543">
        <v>0</v>
      </c>
      <c r="D1543" t="s">
        <v>20</v>
      </c>
      <c r="E1543" t="s">
        <v>21</v>
      </c>
      <c r="F1543" t="s">
        <v>18</v>
      </c>
      <c r="G1543">
        <v>42.37</v>
      </c>
      <c r="H1543">
        <v>0</v>
      </c>
      <c r="I1543" s="1">
        <v>44469</v>
      </c>
      <c r="J1543">
        <v>27</v>
      </c>
      <c r="K1543">
        <v>508.87</v>
      </c>
      <c r="L1543">
        <v>8.98</v>
      </c>
      <c r="M1543">
        <v>32.17</v>
      </c>
      <c r="N1543">
        <v>3</v>
      </c>
      <c r="O1543">
        <v>0</v>
      </c>
    </row>
    <row r="1544" spans="1:15" x14ac:dyDescent="0.2">
      <c r="A1544" t="s">
        <v>1565</v>
      </c>
      <c r="B1544">
        <v>43</v>
      </c>
      <c r="C1544">
        <v>1</v>
      </c>
      <c r="D1544" t="s">
        <v>20</v>
      </c>
      <c r="E1544" t="s">
        <v>21</v>
      </c>
      <c r="F1544" t="s">
        <v>22</v>
      </c>
      <c r="G1544">
        <v>36.25</v>
      </c>
      <c r="H1544">
        <v>0</v>
      </c>
      <c r="I1544" s="1">
        <v>44359</v>
      </c>
      <c r="J1544">
        <v>30</v>
      </c>
      <c r="K1544">
        <v>721.42</v>
      </c>
      <c r="L1544">
        <v>10.74</v>
      </c>
      <c r="M1544">
        <v>22.92</v>
      </c>
      <c r="N1544">
        <v>6</v>
      </c>
      <c r="O1544">
        <v>0</v>
      </c>
    </row>
    <row r="1545" spans="1:15" x14ac:dyDescent="0.2">
      <c r="A1545" t="s">
        <v>1566</v>
      </c>
      <c r="B1545">
        <v>43</v>
      </c>
      <c r="C1545">
        <v>1</v>
      </c>
      <c r="D1545" t="s">
        <v>16</v>
      </c>
      <c r="E1545" t="s">
        <v>21</v>
      </c>
      <c r="F1545" t="s">
        <v>22</v>
      </c>
      <c r="G1545">
        <v>39.75</v>
      </c>
      <c r="H1545">
        <v>0</v>
      </c>
      <c r="I1545" s="1">
        <v>43262</v>
      </c>
      <c r="J1545">
        <v>66</v>
      </c>
      <c r="K1545">
        <v>593.46</v>
      </c>
      <c r="L1545">
        <v>9.3699999999999992</v>
      </c>
      <c r="M1545">
        <v>21.67</v>
      </c>
      <c r="N1545">
        <v>7</v>
      </c>
      <c r="O1545">
        <v>0</v>
      </c>
    </row>
    <row r="1546" spans="1:15" x14ac:dyDescent="0.2">
      <c r="A1546" t="s">
        <v>1567</v>
      </c>
      <c r="B1546">
        <v>32</v>
      </c>
      <c r="C1546">
        <v>0</v>
      </c>
      <c r="D1546" t="s">
        <v>16</v>
      </c>
      <c r="E1546" t="s">
        <v>28</v>
      </c>
      <c r="F1546" t="s">
        <v>22</v>
      </c>
      <c r="G1546">
        <v>34.770000000000003</v>
      </c>
      <c r="H1546">
        <v>0</v>
      </c>
      <c r="I1546" s="1">
        <v>44824</v>
      </c>
      <c r="J1546">
        <v>15</v>
      </c>
      <c r="K1546">
        <v>385.94</v>
      </c>
      <c r="L1546">
        <v>9.66</v>
      </c>
      <c r="M1546">
        <v>18.079999999999998</v>
      </c>
      <c r="N1546">
        <v>7</v>
      </c>
      <c r="O1546">
        <v>0</v>
      </c>
    </row>
    <row r="1547" spans="1:15" x14ac:dyDescent="0.2">
      <c r="A1547" t="s">
        <v>1568</v>
      </c>
      <c r="B1547">
        <v>38</v>
      </c>
      <c r="C1547">
        <v>0</v>
      </c>
      <c r="D1547" t="s">
        <v>20</v>
      </c>
      <c r="E1547" t="s">
        <v>17</v>
      </c>
      <c r="F1547" t="s">
        <v>25</v>
      </c>
      <c r="G1547">
        <v>50.32</v>
      </c>
      <c r="H1547">
        <v>0</v>
      </c>
      <c r="I1547" s="1">
        <v>45086</v>
      </c>
      <c r="J1547">
        <v>6</v>
      </c>
      <c r="K1547">
        <v>664.71</v>
      </c>
      <c r="L1547">
        <v>9.5299999999999994</v>
      </c>
      <c r="M1547">
        <v>29.83</v>
      </c>
      <c r="N1547">
        <v>6</v>
      </c>
      <c r="O1547">
        <v>1</v>
      </c>
    </row>
    <row r="1548" spans="1:15" x14ac:dyDescent="0.2">
      <c r="A1548" t="s">
        <v>1569</v>
      </c>
      <c r="B1548">
        <v>43</v>
      </c>
      <c r="C1548">
        <v>0</v>
      </c>
      <c r="D1548" t="s">
        <v>16</v>
      </c>
      <c r="E1548" t="s">
        <v>17</v>
      </c>
      <c r="F1548" t="s">
        <v>18</v>
      </c>
      <c r="G1548">
        <v>63.29</v>
      </c>
      <c r="H1548">
        <v>0</v>
      </c>
      <c r="I1548" s="1">
        <v>44305</v>
      </c>
      <c r="J1548">
        <v>32</v>
      </c>
      <c r="K1548">
        <v>463.27</v>
      </c>
      <c r="L1548">
        <v>9.3699999999999992</v>
      </c>
      <c r="M1548">
        <v>30</v>
      </c>
      <c r="N1548">
        <v>3</v>
      </c>
      <c r="O1548">
        <v>0</v>
      </c>
    </row>
    <row r="1549" spans="1:15" x14ac:dyDescent="0.2">
      <c r="A1549" t="s">
        <v>1570</v>
      </c>
      <c r="B1549">
        <v>36</v>
      </c>
      <c r="C1549">
        <v>0</v>
      </c>
      <c r="D1549" t="s">
        <v>20</v>
      </c>
      <c r="E1549" t="s">
        <v>21</v>
      </c>
      <c r="F1549" t="s">
        <v>25</v>
      </c>
      <c r="G1549">
        <v>41.82</v>
      </c>
      <c r="H1549">
        <v>0</v>
      </c>
      <c r="I1549" s="1">
        <v>44623</v>
      </c>
      <c r="J1549">
        <v>21</v>
      </c>
      <c r="K1549">
        <v>468.33</v>
      </c>
      <c r="L1549">
        <v>8.91</v>
      </c>
      <c r="M1549">
        <v>21.25</v>
      </c>
      <c r="N1549">
        <v>6</v>
      </c>
      <c r="O1549">
        <v>0</v>
      </c>
    </row>
    <row r="1550" spans="1:15" x14ac:dyDescent="0.2">
      <c r="A1550" t="s">
        <v>1571</v>
      </c>
      <c r="B1550">
        <v>46</v>
      </c>
      <c r="C1550">
        <v>0</v>
      </c>
      <c r="D1550" t="s">
        <v>16</v>
      </c>
      <c r="E1550" t="s">
        <v>21</v>
      </c>
      <c r="F1550" t="s">
        <v>22</v>
      </c>
      <c r="G1550">
        <v>66.67</v>
      </c>
      <c r="H1550">
        <v>0</v>
      </c>
      <c r="I1550" s="1">
        <v>44821</v>
      </c>
      <c r="J1550">
        <v>15</v>
      </c>
      <c r="K1550">
        <v>575.25</v>
      </c>
      <c r="L1550">
        <v>9.5399999999999991</v>
      </c>
      <c r="M1550">
        <v>17</v>
      </c>
      <c r="N1550">
        <v>7</v>
      </c>
      <c r="O1550">
        <v>0</v>
      </c>
    </row>
    <row r="1551" spans="1:15" x14ac:dyDescent="0.2">
      <c r="A1551" t="s">
        <v>1572</v>
      </c>
      <c r="B1551">
        <v>43</v>
      </c>
      <c r="C1551">
        <v>1</v>
      </c>
      <c r="D1551" t="s">
        <v>20</v>
      </c>
      <c r="E1551" t="s">
        <v>21</v>
      </c>
      <c r="F1551" t="s">
        <v>22</v>
      </c>
      <c r="G1551">
        <v>15.42</v>
      </c>
      <c r="H1551">
        <v>0</v>
      </c>
      <c r="I1551" s="1">
        <v>43944</v>
      </c>
      <c r="J1551">
        <v>44</v>
      </c>
      <c r="K1551">
        <v>489.78</v>
      </c>
      <c r="L1551">
        <v>10.75</v>
      </c>
      <c r="M1551">
        <v>27.33</v>
      </c>
      <c r="N1551">
        <v>3</v>
      </c>
      <c r="O1551">
        <v>0</v>
      </c>
    </row>
    <row r="1552" spans="1:15" x14ac:dyDescent="0.2">
      <c r="A1552" t="s">
        <v>1573</v>
      </c>
      <c r="B1552">
        <v>50</v>
      </c>
      <c r="C1552">
        <v>0</v>
      </c>
      <c r="D1552" t="s">
        <v>16</v>
      </c>
      <c r="E1552" t="s">
        <v>21</v>
      </c>
      <c r="F1552" t="s">
        <v>25</v>
      </c>
      <c r="G1552">
        <v>67.52</v>
      </c>
      <c r="H1552">
        <v>0</v>
      </c>
      <c r="I1552" s="1">
        <v>43733</v>
      </c>
      <c r="J1552">
        <v>51</v>
      </c>
      <c r="K1552">
        <v>294.33999999999997</v>
      </c>
      <c r="L1552">
        <v>9.98</v>
      </c>
      <c r="M1552">
        <v>32</v>
      </c>
      <c r="N1552">
        <v>5</v>
      </c>
      <c r="O1552">
        <v>0</v>
      </c>
    </row>
    <row r="1553" spans="1:15" x14ac:dyDescent="0.2">
      <c r="A1553" t="s">
        <v>1574</v>
      </c>
      <c r="B1553">
        <v>66</v>
      </c>
      <c r="C1553">
        <v>0</v>
      </c>
      <c r="D1553" t="s">
        <v>16</v>
      </c>
      <c r="E1553" t="s">
        <v>17</v>
      </c>
      <c r="F1553" t="s">
        <v>22</v>
      </c>
      <c r="G1553">
        <v>39.909999999999997</v>
      </c>
      <c r="H1553">
        <v>0</v>
      </c>
      <c r="I1553" s="1">
        <v>43307</v>
      </c>
      <c r="J1553">
        <v>65</v>
      </c>
      <c r="K1553">
        <v>489.88</v>
      </c>
      <c r="L1553">
        <v>9.69</v>
      </c>
      <c r="M1553">
        <v>31</v>
      </c>
      <c r="N1553">
        <v>6</v>
      </c>
      <c r="O1553">
        <v>0</v>
      </c>
    </row>
    <row r="1554" spans="1:15" x14ac:dyDescent="0.2">
      <c r="A1554" t="s">
        <v>1575</v>
      </c>
      <c r="B1554">
        <v>49</v>
      </c>
      <c r="C1554">
        <v>0</v>
      </c>
      <c r="D1554" t="s">
        <v>20</v>
      </c>
      <c r="E1554" t="s">
        <v>21</v>
      </c>
      <c r="F1554" t="s">
        <v>22</v>
      </c>
      <c r="G1554">
        <v>74.010000000000005</v>
      </c>
      <c r="H1554">
        <v>0</v>
      </c>
      <c r="I1554" s="1">
        <v>43578</v>
      </c>
      <c r="J1554">
        <v>56</v>
      </c>
      <c r="K1554">
        <v>545.88</v>
      </c>
      <c r="L1554">
        <v>10.09</v>
      </c>
      <c r="M1554">
        <v>25.08</v>
      </c>
      <c r="N1554">
        <v>6</v>
      </c>
      <c r="O1554">
        <v>0</v>
      </c>
    </row>
    <row r="1555" spans="1:15" x14ac:dyDescent="0.2">
      <c r="A1555" t="s">
        <v>1576</v>
      </c>
      <c r="B1555">
        <v>66</v>
      </c>
      <c r="C1555">
        <v>0</v>
      </c>
      <c r="D1555" t="s">
        <v>20</v>
      </c>
      <c r="E1555" t="s">
        <v>28</v>
      </c>
      <c r="F1555" t="s">
        <v>18</v>
      </c>
      <c r="G1555">
        <v>51.81</v>
      </c>
      <c r="H1555">
        <v>0</v>
      </c>
      <c r="I1555" s="1">
        <v>43290</v>
      </c>
      <c r="J1555">
        <v>65</v>
      </c>
      <c r="K1555">
        <v>558.59</v>
      </c>
      <c r="L1555">
        <v>8.15</v>
      </c>
      <c r="M1555">
        <v>28.58</v>
      </c>
      <c r="N1555">
        <v>10</v>
      </c>
      <c r="O1555">
        <v>1</v>
      </c>
    </row>
    <row r="1556" spans="1:15" x14ac:dyDescent="0.2">
      <c r="A1556" t="s">
        <v>1577</v>
      </c>
      <c r="B1556">
        <v>43</v>
      </c>
      <c r="C1556">
        <v>1</v>
      </c>
      <c r="D1556" t="s">
        <v>20</v>
      </c>
      <c r="E1556" t="s">
        <v>28</v>
      </c>
      <c r="F1556" t="s">
        <v>22</v>
      </c>
      <c r="G1556">
        <v>68</v>
      </c>
      <c r="H1556">
        <v>0</v>
      </c>
      <c r="I1556" s="1">
        <v>44508</v>
      </c>
      <c r="J1556">
        <v>25</v>
      </c>
      <c r="K1556">
        <v>369.74</v>
      </c>
      <c r="L1556">
        <v>9.75</v>
      </c>
      <c r="M1556">
        <v>26.5</v>
      </c>
      <c r="N1556">
        <v>5</v>
      </c>
      <c r="O1556">
        <v>0</v>
      </c>
    </row>
    <row r="1557" spans="1:15" x14ac:dyDescent="0.2">
      <c r="A1557" t="s">
        <v>1578</v>
      </c>
      <c r="B1557">
        <v>61</v>
      </c>
      <c r="C1557">
        <v>0</v>
      </c>
      <c r="D1557" t="s">
        <v>16</v>
      </c>
      <c r="E1557" t="s">
        <v>17</v>
      </c>
      <c r="F1557" t="s">
        <v>22</v>
      </c>
      <c r="G1557">
        <v>48.86</v>
      </c>
      <c r="H1557">
        <v>0</v>
      </c>
      <c r="I1557" s="1">
        <v>43126</v>
      </c>
      <c r="J1557">
        <v>71</v>
      </c>
      <c r="K1557">
        <v>683.06</v>
      </c>
      <c r="L1557">
        <v>10.029999999999999</v>
      </c>
      <c r="M1557">
        <v>32.08</v>
      </c>
      <c r="N1557">
        <v>3</v>
      </c>
      <c r="O1557">
        <v>1</v>
      </c>
    </row>
    <row r="1558" spans="1:15" x14ac:dyDescent="0.2">
      <c r="A1558" t="s">
        <v>1579</v>
      </c>
      <c r="B1558">
        <v>43</v>
      </c>
      <c r="C1558">
        <v>1</v>
      </c>
      <c r="D1558" t="s">
        <v>20</v>
      </c>
      <c r="E1558" t="s">
        <v>21</v>
      </c>
      <c r="F1558" t="s">
        <v>25</v>
      </c>
      <c r="G1558">
        <v>47.94</v>
      </c>
      <c r="H1558">
        <v>0</v>
      </c>
      <c r="I1558" s="1">
        <v>43919</v>
      </c>
      <c r="J1558">
        <v>45</v>
      </c>
      <c r="K1558">
        <v>664.35</v>
      </c>
      <c r="L1558">
        <v>10.63</v>
      </c>
      <c r="M1558">
        <v>21.17</v>
      </c>
      <c r="N1558">
        <v>6</v>
      </c>
      <c r="O1558">
        <v>0</v>
      </c>
    </row>
    <row r="1559" spans="1:15" x14ac:dyDescent="0.2">
      <c r="A1559" t="s">
        <v>1580</v>
      </c>
      <c r="B1559">
        <v>38</v>
      </c>
      <c r="C1559">
        <v>0</v>
      </c>
      <c r="D1559" t="s">
        <v>20</v>
      </c>
      <c r="E1559" t="s">
        <v>17</v>
      </c>
      <c r="F1559" t="s">
        <v>22</v>
      </c>
      <c r="G1559">
        <v>32.26</v>
      </c>
      <c r="H1559">
        <v>0</v>
      </c>
      <c r="I1559" s="1">
        <v>43283</v>
      </c>
      <c r="J1559">
        <v>65</v>
      </c>
      <c r="K1559">
        <v>383.81</v>
      </c>
      <c r="L1559">
        <v>10.64</v>
      </c>
      <c r="M1559">
        <v>28</v>
      </c>
      <c r="N1559">
        <v>1</v>
      </c>
      <c r="O1559">
        <v>0</v>
      </c>
    </row>
    <row r="1560" spans="1:15" x14ac:dyDescent="0.2">
      <c r="A1560" t="s">
        <v>1581</v>
      </c>
      <c r="B1560">
        <v>49</v>
      </c>
      <c r="C1560">
        <v>0</v>
      </c>
      <c r="D1560" t="s">
        <v>16</v>
      </c>
      <c r="E1560" t="s">
        <v>17</v>
      </c>
      <c r="F1560" t="s">
        <v>18</v>
      </c>
      <c r="G1560">
        <v>57.63</v>
      </c>
      <c r="H1560">
        <v>0</v>
      </c>
      <c r="I1560" s="1">
        <v>43183</v>
      </c>
      <c r="J1560">
        <v>69</v>
      </c>
      <c r="K1560">
        <v>534.46</v>
      </c>
      <c r="L1560">
        <v>10.25</v>
      </c>
      <c r="M1560">
        <v>23.33</v>
      </c>
      <c r="N1560">
        <v>6</v>
      </c>
      <c r="O1560">
        <v>0</v>
      </c>
    </row>
    <row r="1561" spans="1:15" x14ac:dyDescent="0.2">
      <c r="A1561" t="s">
        <v>1582</v>
      </c>
      <c r="B1561">
        <v>43</v>
      </c>
      <c r="C1561">
        <v>0</v>
      </c>
      <c r="D1561" t="s">
        <v>20</v>
      </c>
      <c r="E1561" t="s">
        <v>21</v>
      </c>
      <c r="F1561" t="s">
        <v>18</v>
      </c>
      <c r="G1561">
        <v>35.770000000000003</v>
      </c>
      <c r="H1561">
        <v>0</v>
      </c>
      <c r="I1561" s="1">
        <v>43825</v>
      </c>
      <c r="J1561">
        <v>48</v>
      </c>
      <c r="K1561">
        <v>545.78</v>
      </c>
      <c r="L1561">
        <v>9.33</v>
      </c>
      <c r="M1561">
        <v>30.83</v>
      </c>
      <c r="N1561">
        <v>3</v>
      </c>
      <c r="O1561">
        <v>0</v>
      </c>
    </row>
    <row r="1562" spans="1:15" x14ac:dyDescent="0.2">
      <c r="A1562" t="s">
        <v>1583</v>
      </c>
      <c r="B1562">
        <v>43</v>
      </c>
      <c r="C1562">
        <v>1</v>
      </c>
      <c r="D1562" t="s">
        <v>16</v>
      </c>
      <c r="E1562" t="s">
        <v>28</v>
      </c>
      <c r="F1562" t="s">
        <v>25</v>
      </c>
      <c r="G1562">
        <v>48.63</v>
      </c>
      <c r="H1562">
        <v>0</v>
      </c>
      <c r="I1562" s="1">
        <v>44463</v>
      </c>
      <c r="J1562">
        <v>27</v>
      </c>
      <c r="K1562">
        <v>428.96</v>
      </c>
      <c r="L1562">
        <v>9.1999999999999993</v>
      </c>
      <c r="M1562">
        <v>22.58</v>
      </c>
      <c r="N1562">
        <v>7</v>
      </c>
      <c r="O1562">
        <v>1</v>
      </c>
    </row>
    <row r="1563" spans="1:15" x14ac:dyDescent="0.2">
      <c r="A1563" t="s">
        <v>1584</v>
      </c>
      <c r="B1563">
        <v>52</v>
      </c>
      <c r="C1563">
        <v>0</v>
      </c>
      <c r="D1563" t="s">
        <v>16</v>
      </c>
      <c r="E1563" t="s">
        <v>17</v>
      </c>
      <c r="F1563" t="s">
        <v>22</v>
      </c>
      <c r="G1563">
        <v>35</v>
      </c>
      <c r="H1563">
        <v>0</v>
      </c>
      <c r="I1563" s="1">
        <v>44862</v>
      </c>
      <c r="J1563">
        <v>14</v>
      </c>
      <c r="K1563">
        <v>369.33</v>
      </c>
      <c r="L1563">
        <v>9.35</v>
      </c>
      <c r="M1563">
        <v>23.25</v>
      </c>
      <c r="N1563">
        <v>1</v>
      </c>
      <c r="O1563">
        <v>0</v>
      </c>
    </row>
    <row r="1564" spans="1:15" x14ac:dyDescent="0.2">
      <c r="A1564" t="s">
        <v>1585</v>
      </c>
      <c r="B1564">
        <v>25</v>
      </c>
      <c r="C1564">
        <v>0</v>
      </c>
      <c r="D1564" t="s">
        <v>20</v>
      </c>
      <c r="E1564" t="s">
        <v>28</v>
      </c>
      <c r="F1564" t="s">
        <v>18</v>
      </c>
      <c r="G1564">
        <v>52.81</v>
      </c>
      <c r="H1564">
        <v>0</v>
      </c>
      <c r="I1564" s="1">
        <v>43854</v>
      </c>
      <c r="J1564">
        <v>47</v>
      </c>
      <c r="K1564">
        <v>480.47</v>
      </c>
      <c r="L1564">
        <v>10.4</v>
      </c>
      <c r="M1564">
        <v>24.83</v>
      </c>
      <c r="N1564">
        <v>1</v>
      </c>
      <c r="O1564">
        <v>0</v>
      </c>
    </row>
    <row r="1565" spans="1:15" x14ac:dyDescent="0.2">
      <c r="A1565" t="s">
        <v>1586</v>
      </c>
      <c r="B1565">
        <v>63</v>
      </c>
      <c r="C1565">
        <v>0</v>
      </c>
      <c r="D1565" t="s">
        <v>16</v>
      </c>
      <c r="E1565" t="s">
        <v>17</v>
      </c>
      <c r="F1565" t="s">
        <v>25</v>
      </c>
      <c r="G1565">
        <v>52.42</v>
      </c>
      <c r="H1565">
        <v>0</v>
      </c>
      <c r="I1565" s="1">
        <v>44823</v>
      </c>
      <c r="J1565">
        <v>15</v>
      </c>
      <c r="K1565">
        <v>574.41</v>
      </c>
      <c r="L1565">
        <v>11.11</v>
      </c>
      <c r="M1565">
        <v>22.5</v>
      </c>
      <c r="N1565">
        <v>4</v>
      </c>
      <c r="O1565">
        <v>0</v>
      </c>
    </row>
    <row r="1566" spans="1:15" x14ac:dyDescent="0.2">
      <c r="A1566" t="s">
        <v>1587</v>
      </c>
      <c r="B1566">
        <v>31</v>
      </c>
      <c r="C1566">
        <v>0</v>
      </c>
      <c r="D1566" t="s">
        <v>16</v>
      </c>
      <c r="E1566" t="s">
        <v>17</v>
      </c>
      <c r="F1566" t="s">
        <v>22</v>
      </c>
      <c r="G1566">
        <v>48.16</v>
      </c>
      <c r="H1566">
        <v>0</v>
      </c>
      <c r="I1566" s="1">
        <v>44504</v>
      </c>
      <c r="J1566">
        <v>25</v>
      </c>
      <c r="K1566">
        <v>360.27</v>
      </c>
      <c r="L1566">
        <v>8.15</v>
      </c>
      <c r="M1566">
        <v>26.17</v>
      </c>
      <c r="N1566">
        <v>6</v>
      </c>
      <c r="O1566">
        <v>0</v>
      </c>
    </row>
    <row r="1567" spans="1:15" x14ac:dyDescent="0.2">
      <c r="A1567" t="s">
        <v>1588</v>
      </c>
      <c r="B1567">
        <v>43</v>
      </c>
      <c r="C1567">
        <v>1</v>
      </c>
      <c r="D1567" t="s">
        <v>16</v>
      </c>
      <c r="E1567" t="s">
        <v>17</v>
      </c>
      <c r="F1567" t="s">
        <v>25</v>
      </c>
      <c r="G1567">
        <v>68.55</v>
      </c>
      <c r="H1567">
        <v>0</v>
      </c>
      <c r="I1567" s="1">
        <v>43478</v>
      </c>
      <c r="J1567">
        <v>59</v>
      </c>
      <c r="K1567">
        <v>683.9</v>
      </c>
      <c r="L1567">
        <v>9.9700000000000006</v>
      </c>
      <c r="M1567">
        <v>25.83</v>
      </c>
      <c r="N1567">
        <v>10</v>
      </c>
      <c r="O1567">
        <v>0</v>
      </c>
    </row>
    <row r="1568" spans="1:15" x14ac:dyDescent="0.2">
      <c r="A1568" t="s">
        <v>1589</v>
      </c>
      <c r="B1568">
        <v>43</v>
      </c>
      <c r="C1568">
        <v>1</v>
      </c>
      <c r="D1568" t="s">
        <v>20</v>
      </c>
      <c r="E1568" t="s">
        <v>28</v>
      </c>
      <c r="F1568" t="s">
        <v>25</v>
      </c>
      <c r="G1568">
        <v>57.46</v>
      </c>
      <c r="H1568">
        <v>0</v>
      </c>
      <c r="I1568" s="1">
        <v>43872</v>
      </c>
      <c r="J1568">
        <v>46</v>
      </c>
      <c r="K1568">
        <v>451.1</v>
      </c>
      <c r="L1568">
        <v>11.12</v>
      </c>
      <c r="M1568">
        <v>22.5</v>
      </c>
      <c r="N1568">
        <v>5</v>
      </c>
      <c r="O1568">
        <v>1</v>
      </c>
    </row>
    <row r="1569" spans="1:15" x14ac:dyDescent="0.2">
      <c r="A1569" t="s">
        <v>1590</v>
      </c>
      <c r="B1569">
        <v>63</v>
      </c>
      <c r="C1569">
        <v>0</v>
      </c>
      <c r="D1569" t="s">
        <v>20</v>
      </c>
      <c r="E1569" t="s">
        <v>17</v>
      </c>
      <c r="F1569" t="s">
        <v>25</v>
      </c>
      <c r="G1569">
        <v>36.200000000000003</v>
      </c>
      <c r="H1569">
        <v>0</v>
      </c>
      <c r="I1569" s="1">
        <v>43520</v>
      </c>
      <c r="J1569">
        <v>58</v>
      </c>
      <c r="K1569">
        <v>442.2</v>
      </c>
      <c r="L1569">
        <v>10.72</v>
      </c>
      <c r="M1569">
        <v>25.08</v>
      </c>
      <c r="N1569">
        <v>5</v>
      </c>
      <c r="O1569">
        <v>0</v>
      </c>
    </row>
    <row r="1570" spans="1:15" x14ac:dyDescent="0.2">
      <c r="A1570" t="s">
        <v>1591</v>
      </c>
      <c r="B1570">
        <v>26</v>
      </c>
      <c r="C1570">
        <v>0</v>
      </c>
      <c r="D1570" t="s">
        <v>16</v>
      </c>
      <c r="E1570" t="s">
        <v>28</v>
      </c>
      <c r="F1570" t="s">
        <v>18</v>
      </c>
      <c r="G1570">
        <v>58.53</v>
      </c>
      <c r="H1570">
        <v>0</v>
      </c>
      <c r="I1570" s="1">
        <v>44776</v>
      </c>
      <c r="J1570">
        <v>16</v>
      </c>
      <c r="K1570">
        <v>598.08000000000004</v>
      </c>
      <c r="L1570">
        <v>9.74</v>
      </c>
      <c r="M1570">
        <v>24.25</v>
      </c>
      <c r="N1570">
        <v>10</v>
      </c>
      <c r="O1570">
        <v>0</v>
      </c>
    </row>
    <row r="1571" spans="1:15" x14ac:dyDescent="0.2">
      <c r="A1571" t="s">
        <v>1592</v>
      </c>
      <c r="B1571">
        <v>23</v>
      </c>
      <c r="C1571">
        <v>0</v>
      </c>
      <c r="D1571" t="s">
        <v>16</v>
      </c>
      <c r="E1571" t="s">
        <v>21</v>
      </c>
      <c r="F1571" t="s">
        <v>18</v>
      </c>
      <c r="G1571">
        <v>53.23</v>
      </c>
      <c r="H1571">
        <v>0</v>
      </c>
      <c r="I1571" s="1">
        <v>44460</v>
      </c>
      <c r="J1571">
        <v>27</v>
      </c>
      <c r="K1571">
        <v>370.22</v>
      </c>
      <c r="L1571">
        <v>10.42</v>
      </c>
      <c r="M1571">
        <v>21.67</v>
      </c>
      <c r="N1571">
        <v>3</v>
      </c>
      <c r="O1571">
        <v>0</v>
      </c>
    </row>
    <row r="1572" spans="1:15" x14ac:dyDescent="0.2">
      <c r="A1572" t="s">
        <v>1593</v>
      </c>
      <c r="B1572">
        <v>20</v>
      </c>
      <c r="C1572">
        <v>0</v>
      </c>
      <c r="D1572" t="s">
        <v>16</v>
      </c>
      <c r="E1572" t="s">
        <v>28</v>
      </c>
      <c r="F1572" t="s">
        <v>25</v>
      </c>
      <c r="G1572">
        <v>64.28</v>
      </c>
      <c r="H1572">
        <v>0</v>
      </c>
      <c r="I1572" s="1">
        <v>44532</v>
      </c>
      <c r="J1572">
        <v>24</v>
      </c>
      <c r="K1572">
        <v>556.36</v>
      </c>
      <c r="L1572">
        <v>9.39</v>
      </c>
      <c r="M1572">
        <v>19.670000000000002</v>
      </c>
      <c r="N1572">
        <v>3</v>
      </c>
      <c r="O1572">
        <v>0</v>
      </c>
    </row>
    <row r="1573" spans="1:15" x14ac:dyDescent="0.2">
      <c r="A1573" t="s">
        <v>1594</v>
      </c>
      <c r="B1573">
        <v>38</v>
      </c>
      <c r="C1573">
        <v>0</v>
      </c>
      <c r="D1573" t="s">
        <v>16</v>
      </c>
      <c r="E1573" t="s">
        <v>21</v>
      </c>
      <c r="F1573" t="s">
        <v>18</v>
      </c>
      <c r="G1573">
        <v>14.08</v>
      </c>
      <c r="H1573">
        <v>0</v>
      </c>
      <c r="I1573" s="1">
        <v>43597</v>
      </c>
      <c r="J1573">
        <v>55</v>
      </c>
      <c r="K1573">
        <v>465.09</v>
      </c>
      <c r="L1573">
        <v>11.01</v>
      </c>
      <c r="M1573">
        <v>23.17</v>
      </c>
      <c r="N1573">
        <v>5</v>
      </c>
      <c r="O1573">
        <v>0</v>
      </c>
    </row>
    <row r="1574" spans="1:15" x14ac:dyDescent="0.2">
      <c r="A1574" t="s">
        <v>1595</v>
      </c>
      <c r="B1574">
        <v>43</v>
      </c>
      <c r="C1574">
        <v>1</v>
      </c>
      <c r="D1574" t="s">
        <v>20</v>
      </c>
      <c r="E1574" t="s">
        <v>28</v>
      </c>
      <c r="F1574" t="s">
        <v>25</v>
      </c>
      <c r="G1574">
        <v>33.76</v>
      </c>
      <c r="H1574">
        <v>0</v>
      </c>
      <c r="I1574" s="1">
        <v>45039</v>
      </c>
      <c r="J1574">
        <v>8</v>
      </c>
      <c r="K1574">
        <v>609.54999999999995</v>
      </c>
      <c r="L1574">
        <v>9.42</v>
      </c>
      <c r="M1574">
        <v>24.92</v>
      </c>
      <c r="N1574">
        <v>3</v>
      </c>
      <c r="O1574">
        <v>0</v>
      </c>
    </row>
    <row r="1575" spans="1:15" x14ac:dyDescent="0.2">
      <c r="A1575" t="s">
        <v>1596</v>
      </c>
      <c r="B1575">
        <v>25</v>
      </c>
      <c r="C1575">
        <v>0</v>
      </c>
      <c r="D1575" t="s">
        <v>16</v>
      </c>
      <c r="E1575" t="s">
        <v>28</v>
      </c>
      <c r="F1575" t="s">
        <v>22</v>
      </c>
      <c r="G1575">
        <v>42.96</v>
      </c>
      <c r="H1575">
        <v>0</v>
      </c>
      <c r="I1575" s="1">
        <v>43652</v>
      </c>
      <c r="J1575">
        <v>53</v>
      </c>
      <c r="K1575">
        <v>472.04</v>
      </c>
      <c r="L1575">
        <v>9.81</v>
      </c>
      <c r="M1575">
        <v>29.5</v>
      </c>
      <c r="N1575">
        <v>6</v>
      </c>
      <c r="O1575">
        <v>0</v>
      </c>
    </row>
    <row r="1576" spans="1:15" x14ac:dyDescent="0.2">
      <c r="A1576" t="s">
        <v>1597</v>
      </c>
      <c r="B1576">
        <v>65</v>
      </c>
      <c r="C1576">
        <v>0</v>
      </c>
      <c r="D1576" t="s">
        <v>16</v>
      </c>
      <c r="E1576" t="s">
        <v>21</v>
      </c>
      <c r="F1576" t="s">
        <v>25</v>
      </c>
      <c r="G1576">
        <v>37.79</v>
      </c>
      <c r="H1576">
        <v>0</v>
      </c>
      <c r="I1576" s="1">
        <v>43278</v>
      </c>
      <c r="J1576">
        <v>66</v>
      </c>
      <c r="K1576">
        <v>589.69000000000005</v>
      </c>
      <c r="L1576">
        <v>9.4499999999999993</v>
      </c>
      <c r="M1576">
        <v>25.58</v>
      </c>
      <c r="N1576">
        <v>8</v>
      </c>
      <c r="O1576">
        <v>0</v>
      </c>
    </row>
    <row r="1577" spans="1:15" x14ac:dyDescent="0.2">
      <c r="A1577" t="s">
        <v>1598</v>
      </c>
      <c r="B1577">
        <v>19</v>
      </c>
      <c r="C1577">
        <v>0</v>
      </c>
      <c r="D1577" t="s">
        <v>20</v>
      </c>
      <c r="E1577" t="s">
        <v>21</v>
      </c>
      <c r="F1577" t="s">
        <v>22</v>
      </c>
      <c r="G1577">
        <v>59.57</v>
      </c>
      <c r="H1577">
        <v>0</v>
      </c>
      <c r="I1577" s="1">
        <v>44206</v>
      </c>
      <c r="J1577">
        <v>35</v>
      </c>
      <c r="K1577">
        <v>409.3</v>
      </c>
      <c r="L1577">
        <v>9.7100000000000009</v>
      </c>
      <c r="M1577">
        <v>33.92</v>
      </c>
      <c r="N1577">
        <v>4</v>
      </c>
      <c r="O1577">
        <v>0</v>
      </c>
    </row>
    <row r="1578" spans="1:15" x14ac:dyDescent="0.2">
      <c r="A1578" t="s">
        <v>1599</v>
      </c>
      <c r="B1578">
        <v>43</v>
      </c>
      <c r="C1578">
        <v>1</v>
      </c>
      <c r="D1578" t="s">
        <v>16</v>
      </c>
      <c r="E1578" t="s">
        <v>21</v>
      </c>
      <c r="F1578" t="s">
        <v>22</v>
      </c>
      <c r="G1578">
        <v>36.700000000000003</v>
      </c>
      <c r="H1578">
        <v>0</v>
      </c>
      <c r="I1578" s="1">
        <v>44118</v>
      </c>
      <c r="J1578">
        <v>38</v>
      </c>
      <c r="K1578">
        <v>372.28</v>
      </c>
      <c r="L1578">
        <v>11.09</v>
      </c>
      <c r="M1578">
        <v>29.33</v>
      </c>
      <c r="N1578">
        <v>4</v>
      </c>
      <c r="O1578">
        <v>1</v>
      </c>
    </row>
    <row r="1579" spans="1:15" x14ac:dyDescent="0.2">
      <c r="A1579" t="s">
        <v>1600</v>
      </c>
      <c r="B1579">
        <v>43</v>
      </c>
      <c r="C1579">
        <v>1</v>
      </c>
      <c r="D1579" t="s">
        <v>20</v>
      </c>
      <c r="E1579" t="s">
        <v>17</v>
      </c>
      <c r="F1579" t="s">
        <v>25</v>
      </c>
      <c r="G1579">
        <v>35.08</v>
      </c>
      <c r="H1579">
        <v>0</v>
      </c>
      <c r="I1579" s="1">
        <v>44370</v>
      </c>
      <c r="J1579">
        <v>30</v>
      </c>
      <c r="K1579">
        <v>391.69</v>
      </c>
      <c r="L1579">
        <v>9.77</v>
      </c>
      <c r="M1579">
        <v>19.25</v>
      </c>
      <c r="N1579">
        <v>10</v>
      </c>
      <c r="O1579">
        <v>0</v>
      </c>
    </row>
    <row r="1580" spans="1:15" x14ac:dyDescent="0.2">
      <c r="A1580" t="s">
        <v>1601</v>
      </c>
      <c r="B1580">
        <v>46</v>
      </c>
      <c r="C1580">
        <v>0</v>
      </c>
      <c r="D1580" t="s">
        <v>20</v>
      </c>
      <c r="E1580" t="s">
        <v>17</v>
      </c>
      <c r="F1580" t="s">
        <v>25</v>
      </c>
      <c r="G1580">
        <v>53.58</v>
      </c>
      <c r="H1580">
        <v>0</v>
      </c>
      <c r="I1580" s="1">
        <v>43400</v>
      </c>
      <c r="J1580">
        <v>62</v>
      </c>
      <c r="K1580">
        <v>566.91</v>
      </c>
      <c r="L1580">
        <v>9.36</v>
      </c>
      <c r="M1580">
        <v>26.42</v>
      </c>
      <c r="N1580">
        <v>8</v>
      </c>
      <c r="O1580">
        <v>0</v>
      </c>
    </row>
    <row r="1581" spans="1:15" x14ac:dyDescent="0.2">
      <c r="A1581" t="s">
        <v>1602</v>
      </c>
      <c r="B1581">
        <v>43</v>
      </c>
      <c r="C1581">
        <v>1</v>
      </c>
      <c r="D1581" t="s">
        <v>20</v>
      </c>
      <c r="E1581" t="s">
        <v>21</v>
      </c>
      <c r="F1581" t="s">
        <v>22</v>
      </c>
      <c r="G1581">
        <v>46.54</v>
      </c>
      <c r="H1581">
        <v>0</v>
      </c>
      <c r="I1581" s="1">
        <v>44573</v>
      </c>
      <c r="J1581">
        <v>23</v>
      </c>
      <c r="K1581">
        <v>504.48</v>
      </c>
      <c r="L1581">
        <v>9.23</v>
      </c>
      <c r="M1581">
        <v>29.25</v>
      </c>
      <c r="N1581">
        <v>4</v>
      </c>
      <c r="O1581">
        <v>0</v>
      </c>
    </row>
    <row r="1582" spans="1:15" x14ac:dyDescent="0.2">
      <c r="A1582" t="s">
        <v>1603</v>
      </c>
      <c r="B1582">
        <v>43</v>
      </c>
      <c r="C1582">
        <v>1</v>
      </c>
      <c r="D1582" t="s">
        <v>20</v>
      </c>
      <c r="E1582" t="s">
        <v>17</v>
      </c>
      <c r="F1582" t="s">
        <v>25</v>
      </c>
      <c r="G1582">
        <v>68.739999999999995</v>
      </c>
      <c r="H1582">
        <v>0</v>
      </c>
      <c r="I1582" s="1">
        <v>43385</v>
      </c>
      <c r="J1582">
        <v>62</v>
      </c>
      <c r="K1582">
        <v>528.04</v>
      </c>
      <c r="L1582">
        <v>9.6</v>
      </c>
      <c r="M1582">
        <v>19.579999999999998</v>
      </c>
      <c r="N1582">
        <v>3</v>
      </c>
      <c r="O1582">
        <v>0</v>
      </c>
    </row>
    <row r="1583" spans="1:15" x14ac:dyDescent="0.2">
      <c r="A1583" t="s">
        <v>1604</v>
      </c>
      <c r="B1583">
        <v>42</v>
      </c>
      <c r="C1583">
        <v>0</v>
      </c>
      <c r="D1583" t="s">
        <v>16</v>
      </c>
      <c r="E1583" t="s">
        <v>17</v>
      </c>
      <c r="F1583" t="s">
        <v>25</v>
      </c>
      <c r="G1583">
        <v>66.84</v>
      </c>
      <c r="H1583">
        <v>0</v>
      </c>
      <c r="I1583" s="1">
        <v>43919</v>
      </c>
      <c r="J1583">
        <v>45</v>
      </c>
      <c r="K1583">
        <v>478.57</v>
      </c>
      <c r="L1583">
        <v>8.16</v>
      </c>
      <c r="M1583">
        <v>23.08</v>
      </c>
      <c r="N1583">
        <v>3</v>
      </c>
      <c r="O1583">
        <v>0</v>
      </c>
    </row>
    <row r="1584" spans="1:15" x14ac:dyDescent="0.2">
      <c r="A1584" t="s">
        <v>1605</v>
      </c>
      <c r="B1584">
        <v>29</v>
      </c>
      <c r="C1584">
        <v>0</v>
      </c>
      <c r="D1584" t="s">
        <v>16</v>
      </c>
      <c r="E1584" t="s">
        <v>21</v>
      </c>
      <c r="F1584" t="s">
        <v>22</v>
      </c>
      <c r="G1584">
        <v>55.56</v>
      </c>
      <c r="H1584">
        <v>0</v>
      </c>
      <c r="I1584" s="1">
        <v>44417</v>
      </c>
      <c r="J1584">
        <v>28</v>
      </c>
      <c r="K1584">
        <v>430.48</v>
      </c>
      <c r="L1584">
        <v>10.72</v>
      </c>
      <c r="M1584">
        <v>23.42</v>
      </c>
      <c r="N1584">
        <v>3</v>
      </c>
      <c r="O1584">
        <v>0</v>
      </c>
    </row>
    <row r="1585" spans="1:15" x14ac:dyDescent="0.2">
      <c r="A1585" t="s">
        <v>1606</v>
      </c>
      <c r="B1585">
        <v>43</v>
      </c>
      <c r="C1585">
        <v>1</v>
      </c>
      <c r="D1585" t="s">
        <v>20</v>
      </c>
      <c r="E1585" t="s">
        <v>17</v>
      </c>
      <c r="F1585" t="s">
        <v>18</v>
      </c>
      <c r="G1585">
        <v>101.04</v>
      </c>
      <c r="H1585">
        <v>0</v>
      </c>
      <c r="I1585" s="1">
        <v>44496</v>
      </c>
      <c r="J1585">
        <v>26</v>
      </c>
      <c r="K1585">
        <v>481.44</v>
      </c>
      <c r="L1585">
        <v>10.56</v>
      </c>
      <c r="M1585">
        <v>20.25</v>
      </c>
      <c r="N1585">
        <v>6</v>
      </c>
      <c r="O1585">
        <v>1</v>
      </c>
    </row>
    <row r="1586" spans="1:15" x14ac:dyDescent="0.2">
      <c r="A1586" t="s">
        <v>1607</v>
      </c>
      <c r="B1586">
        <v>51</v>
      </c>
      <c r="C1586">
        <v>0</v>
      </c>
      <c r="D1586" t="s">
        <v>16</v>
      </c>
      <c r="E1586" t="s">
        <v>28</v>
      </c>
      <c r="F1586" t="s">
        <v>22</v>
      </c>
      <c r="G1586">
        <v>33.64</v>
      </c>
      <c r="H1586">
        <v>0</v>
      </c>
      <c r="I1586" s="1">
        <v>44588</v>
      </c>
      <c r="J1586">
        <v>23</v>
      </c>
      <c r="K1586">
        <v>398.97</v>
      </c>
      <c r="L1586">
        <v>9.7100000000000009</v>
      </c>
      <c r="M1586">
        <v>22.33</v>
      </c>
      <c r="N1586">
        <v>8</v>
      </c>
      <c r="O1586">
        <v>0</v>
      </c>
    </row>
    <row r="1587" spans="1:15" x14ac:dyDescent="0.2">
      <c r="A1587" t="s">
        <v>1608</v>
      </c>
      <c r="B1587">
        <v>65</v>
      </c>
      <c r="C1587">
        <v>0</v>
      </c>
      <c r="D1587" t="s">
        <v>20</v>
      </c>
      <c r="E1587" t="s">
        <v>17</v>
      </c>
      <c r="F1587" t="s">
        <v>25</v>
      </c>
      <c r="G1587">
        <v>27.07</v>
      </c>
      <c r="H1587">
        <v>0</v>
      </c>
      <c r="I1587" s="1">
        <v>44969</v>
      </c>
      <c r="J1587">
        <v>10</v>
      </c>
      <c r="K1587">
        <v>573.92999999999995</v>
      </c>
      <c r="L1587">
        <v>9.67</v>
      </c>
      <c r="M1587">
        <v>19.75</v>
      </c>
      <c r="N1587">
        <v>8</v>
      </c>
      <c r="O1587">
        <v>1</v>
      </c>
    </row>
    <row r="1588" spans="1:15" x14ac:dyDescent="0.2">
      <c r="A1588" t="s">
        <v>1609</v>
      </c>
      <c r="B1588">
        <v>54</v>
      </c>
      <c r="C1588">
        <v>0</v>
      </c>
      <c r="D1588" t="s">
        <v>16</v>
      </c>
      <c r="E1588" t="s">
        <v>17</v>
      </c>
      <c r="F1588" t="s">
        <v>25</v>
      </c>
      <c r="G1588">
        <v>70.64</v>
      </c>
      <c r="H1588">
        <v>0</v>
      </c>
      <c r="I1588" s="1">
        <v>44868</v>
      </c>
      <c r="J1588">
        <v>13</v>
      </c>
      <c r="K1588">
        <v>589.33000000000004</v>
      </c>
      <c r="L1588">
        <v>8.4499999999999993</v>
      </c>
      <c r="M1588">
        <v>15.83</v>
      </c>
      <c r="N1588">
        <v>10</v>
      </c>
      <c r="O1588">
        <v>0</v>
      </c>
    </row>
    <row r="1589" spans="1:15" x14ac:dyDescent="0.2">
      <c r="A1589" t="s">
        <v>1610</v>
      </c>
      <c r="B1589">
        <v>32</v>
      </c>
      <c r="C1589">
        <v>0</v>
      </c>
      <c r="D1589" t="s">
        <v>20</v>
      </c>
      <c r="E1589" t="s">
        <v>28</v>
      </c>
      <c r="F1589" t="s">
        <v>25</v>
      </c>
      <c r="G1589">
        <v>96</v>
      </c>
      <c r="H1589">
        <v>0</v>
      </c>
      <c r="I1589" s="1">
        <v>45001</v>
      </c>
      <c r="J1589">
        <v>9</v>
      </c>
      <c r="K1589">
        <v>372.65</v>
      </c>
      <c r="L1589">
        <v>10.95</v>
      </c>
      <c r="M1589">
        <v>22.42</v>
      </c>
      <c r="N1589">
        <v>5</v>
      </c>
      <c r="O1589">
        <v>0</v>
      </c>
    </row>
    <row r="1590" spans="1:15" x14ac:dyDescent="0.2">
      <c r="A1590" t="s">
        <v>1611</v>
      </c>
      <c r="B1590">
        <v>43</v>
      </c>
      <c r="C1590">
        <v>1</v>
      </c>
      <c r="D1590" t="s">
        <v>20</v>
      </c>
      <c r="E1590" t="s">
        <v>21</v>
      </c>
      <c r="F1590" t="s">
        <v>22</v>
      </c>
      <c r="G1590">
        <v>46.65</v>
      </c>
      <c r="H1590">
        <v>0</v>
      </c>
      <c r="I1590" s="1">
        <v>43140</v>
      </c>
      <c r="J1590">
        <v>70</v>
      </c>
      <c r="K1590">
        <v>575.5</v>
      </c>
      <c r="L1590">
        <v>9.0399999999999991</v>
      </c>
      <c r="M1590">
        <v>29.5</v>
      </c>
      <c r="N1590">
        <v>6</v>
      </c>
      <c r="O1590">
        <v>0</v>
      </c>
    </row>
    <row r="1591" spans="1:15" x14ac:dyDescent="0.2">
      <c r="A1591" t="s">
        <v>1612</v>
      </c>
      <c r="B1591">
        <v>53</v>
      </c>
      <c r="C1591">
        <v>0</v>
      </c>
      <c r="D1591" t="s">
        <v>16</v>
      </c>
      <c r="E1591" t="s">
        <v>17</v>
      </c>
      <c r="F1591" t="s">
        <v>25</v>
      </c>
      <c r="G1591">
        <v>45.23</v>
      </c>
      <c r="H1591">
        <v>0</v>
      </c>
      <c r="I1591" s="1">
        <v>44516</v>
      </c>
      <c r="J1591">
        <v>25</v>
      </c>
      <c r="K1591">
        <v>450.48</v>
      </c>
      <c r="L1591">
        <v>9.81</v>
      </c>
      <c r="M1591">
        <v>31.08</v>
      </c>
      <c r="N1591">
        <v>7</v>
      </c>
      <c r="O1591">
        <v>0</v>
      </c>
    </row>
    <row r="1592" spans="1:15" x14ac:dyDescent="0.2">
      <c r="A1592" t="s">
        <v>1613</v>
      </c>
      <c r="B1592">
        <v>32</v>
      </c>
      <c r="C1592">
        <v>0</v>
      </c>
      <c r="D1592" t="s">
        <v>16</v>
      </c>
      <c r="E1592" t="s">
        <v>17</v>
      </c>
      <c r="F1592" t="s">
        <v>18</v>
      </c>
      <c r="G1592">
        <v>51.91</v>
      </c>
      <c r="H1592">
        <v>0</v>
      </c>
      <c r="I1592" s="1">
        <v>44202</v>
      </c>
      <c r="J1592">
        <v>35</v>
      </c>
      <c r="K1592">
        <v>419.81</v>
      </c>
      <c r="L1592">
        <v>11.85</v>
      </c>
      <c r="M1592">
        <v>28.17</v>
      </c>
      <c r="N1592">
        <v>5</v>
      </c>
      <c r="O1592">
        <v>0</v>
      </c>
    </row>
    <row r="1593" spans="1:15" x14ac:dyDescent="0.2">
      <c r="A1593" t="s">
        <v>1614</v>
      </c>
      <c r="B1593">
        <v>21</v>
      </c>
      <c r="C1593">
        <v>0</v>
      </c>
      <c r="D1593" t="s">
        <v>16</v>
      </c>
      <c r="E1593" t="s">
        <v>17</v>
      </c>
      <c r="F1593" t="s">
        <v>25</v>
      </c>
      <c r="G1593">
        <v>29.93</v>
      </c>
      <c r="H1593">
        <v>0</v>
      </c>
      <c r="I1593" s="1">
        <v>43783</v>
      </c>
      <c r="J1593">
        <v>49</v>
      </c>
      <c r="K1593">
        <v>434.92</v>
      </c>
      <c r="L1593">
        <v>9.48</v>
      </c>
      <c r="M1593">
        <v>25.08</v>
      </c>
      <c r="N1593">
        <v>5</v>
      </c>
      <c r="O1593">
        <v>0</v>
      </c>
    </row>
    <row r="1594" spans="1:15" x14ac:dyDescent="0.2">
      <c r="A1594" t="s">
        <v>1615</v>
      </c>
      <c r="B1594">
        <v>60</v>
      </c>
      <c r="C1594">
        <v>0</v>
      </c>
      <c r="D1594" t="s">
        <v>16</v>
      </c>
      <c r="E1594" t="s">
        <v>28</v>
      </c>
      <c r="F1594" t="s">
        <v>25</v>
      </c>
      <c r="G1594">
        <v>37.21</v>
      </c>
      <c r="H1594">
        <v>0</v>
      </c>
      <c r="I1594" s="1">
        <v>43549</v>
      </c>
      <c r="J1594">
        <v>57</v>
      </c>
      <c r="K1594">
        <v>433.29</v>
      </c>
      <c r="L1594">
        <v>10.56</v>
      </c>
      <c r="M1594">
        <v>29.58</v>
      </c>
      <c r="N1594">
        <v>8</v>
      </c>
      <c r="O1594">
        <v>0</v>
      </c>
    </row>
    <row r="1595" spans="1:15" x14ac:dyDescent="0.2">
      <c r="A1595" t="s">
        <v>1616</v>
      </c>
      <c r="B1595">
        <v>65</v>
      </c>
      <c r="C1595">
        <v>0</v>
      </c>
      <c r="D1595" t="s">
        <v>16</v>
      </c>
      <c r="E1595" t="s">
        <v>28</v>
      </c>
      <c r="F1595" t="s">
        <v>25</v>
      </c>
      <c r="G1595">
        <v>20.82</v>
      </c>
      <c r="H1595">
        <v>0</v>
      </c>
      <c r="I1595" s="1">
        <v>44736</v>
      </c>
      <c r="J1595">
        <v>18</v>
      </c>
      <c r="K1595">
        <v>570.48</v>
      </c>
      <c r="L1595">
        <v>10.69</v>
      </c>
      <c r="M1595">
        <v>26.75</v>
      </c>
      <c r="N1595">
        <v>5</v>
      </c>
      <c r="O1595">
        <v>0</v>
      </c>
    </row>
    <row r="1596" spans="1:15" x14ac:dyDescent="0.2">
      <c r="A1596" t="s">
        <v>1617</v>
      </c>
      <c r="B1596">
        <v>40</v>
      </c>
      <c r="C1596">
        <v>0</v>
      </c>
      <c r="D1596" t="s">
        <v>20</v>
      </c>
      <c r="E1596" t="s">
        <v>28</v>
      </c>
      <c r="F1596" t="s">
        <v>25</v>
      </c>
      <c r="G1596">
        <v>53.64</v>
      </c>
      <c r="H1596">
        <v>0</v>
      </c>
      <c r="I1596" s="1">
        <v>44358</v>
      </c>
      <c r="J1596">
        <v>30</v>
      </c>
      <c r="K1596">
        <v>401.17</v>
      </c>
      <c r="L1596">
        <v>10.24</v>
      </c>
      <c r="M1596">
        <v>32.67</v>
      </c>
      <c r="N1596">
        <v>5</v>
      </c>
      <c r="O1596">
        <v>0</v>
      </c>
    </row>
    <row r="1597" spans="1:15" x14ac:dyDescent="0.2">
      <c r="A1597" t="s">
        <v>1618</v>
      </c>
      <c r="B1597">
        <v>23</v>
      </c>
      <c r="C1597">
        <v>0</v>
      </c>
      <c r="D1597" t="s">
        <v>20</v>
      </c>
      <c r="E1597" t="s">
        <v>28</v>
      </c>
      <c r="F1597" t="s">
        <v>22</v>
      </c>
      <c r="G1597">
        <v>50.14</v>
      </c>
      <c r="H1597">
        <v>0</v>
      </c>
      <c r="I1597" s="1">
        <v>44056</v>
      </c>
      <c r="J1597">
        <v>40</v>
      </c>
      <c r="K1597">
        <v>428.04</v>
      </c>
      <c r="L1597">
        <v>9.5399999999999991</v>
      </c>
      <c r="M1597">
        <v>31.08</v>
      </c>
      <c r="N1597">
        <v>8</v>
      </c>
      <c r="O1597">
        <v>0</v>
      </c>
    </row>
    <row r="1598" spans="1:15" x14ac:dyDescent="0.2">
      <c r="A1598" t="s">
        <v>1619</v>
      </c>
      <c r="B1598">
        <v>43</v>
      </c>
      <c r="C1598">
        <v>1</v>
      </c>
      <c r="D1598" t="s">
        <v>16</v>
      </c>
      <c r="E1598" t="s">
        <v>21</v>
      </c>
      <c r="F1598" t="s">
        <v>22</v>
      </c>
      <c r="G1598">
        <v>29.25</v>
      </c>
      <c r="H1598">
        <v>0</v>
      </c>
      <c r="I1598" s="1">
        <v>44233</v>
      </c>
      <c r="J1598">
        <v>34</v>
      </c>
      <c r="K1598">
        <v>390.25</v>
      </c>
      <c r="L1598">
        <v>7.99</v>
      </c>
      <c r="M1598">
        <v>31.67</v>
      </c>
      <c r="N1598">
        <v>4</v>
      </c>
      <c r="O1598">
        <v>0</v>
      </c>
    </row>
    <row r="1599" spans="1:15" x14ac:dyDescent="0.2">
      <c r="A1599" t="s">
        <v>1620</v>
      </c>
      <c r="B1599">
        <v>43</v>
      </c>
      <c r="C1599">
        <v>1</v>
      </c>
      <c r="D1599" t="s">
        <v>16</v>
      </c>
      <c r="E1599" t="s">
        <v>17</v>
      </c>
      <c r="F1599" t="s">
        <v>18</v>
      </c>
      <c r="G1599">
        <v>40.74</v>
      </c>
      <c r="H1599">
        <v>0</v>
      </c>
      <c r="I1599" s="1">
        <v>44373</v>
      </c>
      <c r="J1599">
        <v>30</v>
      </c>
      <c r="K1599">
        <v>332.59</v>
      </c>
      <c r="L1599">
        <v>8.6300000000000008</v>
      </c>
      <c r="M1599">
        <v>22.5</v>
      </c>
      <c r="N1599">
        <v>6</v>
      </c>
      <c r="O1599">
        <v>0</v>
      </c>
    </row>
    <row r="1600" spans="1:15" x14ac:dyDescent="0.2">
      <c r="A1600" t="s">
        <v>1621</v>
      </c>
      <c r="B1600">
        <v>43</v>
      </c>
      <c r="C1600">
        <v>1</v>
      </c>
      <c r="D1600" t="s">
        <v>20</v>
      </c>
      <c r="E1600" t="s">
        <v>17</v>
      </c>
      <c r="F1600" t="s">
        <v>18</v>
      </c>
      <c r="G1600">
        <v>28.91</v>
      </c>
      <c r="H1600">
        <v>0</v>
      </c>
      <c r="I1600" s="1">
        <v>43443</v>
      </c>
      <c r="J1600">
        <v>60</v>
      </c>
      <c r="K1600">
        <v>659</v>
      </c>
      <c r="L1600">
        <v>9.66</v>
      </c>
      <c r="M1600">
        <v>34</v>
      </c>
      <c r="N1600">
        <v>6</v>
      </c>
      <c r="O1600">
        <v>1</v>
      </c>
    </row>
    <row r="1601" spans="1:15" x14ac:dyDescent="0.2">
      <c r="A1601" t="s">
        <v>1622</v>
      </c>
      <c r="B1601">
        <v>60</v>
      </c>
      <c r="C1601">
        <v>0</v>
      </c>
      <c r="D1601" t="s">
        <v>16</v>
      </c>
      <c r="E1601" t="s">
        <v>17</v>
      </c>
      <c r="F1601" t="s">
        <v>25</v>
      </c>
      <c r="G1601">
        <v>55.57</v>
      </c>
      <c r="H1601">
        <v>0</v>
      </c>
      <c r="I1601" s="1">
        <v>44586</v>
      </c>
      <c r="J1601">
        <v>23</v>
      </c>
      <c r="K1601">
        <v>462.53</v>
      </c>
      <c r="L1601">
        <v>10.45</v>
      </c>
      <c r="M1601">
        <v>29</v>
      </c>
      <c r="N1601">
        <v>6</v>
      </c>
      <c r="O1601">
        <v>0</v>
      </c>
    </row>
    <row r="1602" spans="1:15" x14ac:dyDescent="0.2">
      <c r="A1602" t="s">
        <v>1623</v>
      </c>
      <c r="B1602">
        <v>62</v>
      </c>
      <c r="C1602">
        <v>0</v>
      </c>
      <c r="D1602" t="s">
        <v>16</v>
      </c>
      <c r="E1602" t="s">
        <v>17</v>
      </c>
      <c r="F1602" t="s">
        <v>25</v>
      </c>
      <c r="G1602">
        <v>248</v>
      </c>
      <c r="H1602">
        <v>0</v>
      </c>
      <c r="I1602" s="1">
        <v>43527</v>
      </c>
      <c r="J1602">
        <v>57</v>
      </c>
      <c r="K1602">
        <v>364.72</v>
      </c>
      <c r="L1602">
        <v>10.3</v>
      </c>
      <c r="M1602">
        <v>31.5</v>
      </c>
      <c r="N1602">
        <v>9</v>
      </c>
      <c r="O1602">
        <v>0</v>
      </c>
    </row>
    <row r="1603" spans="1:15" x14ac:dyDescent="0.2">
      <c r="A1603" t="s">
        <v>1624</v>
      </c>
      <c r="B1603">
        <v>43</v>
      </c>
      <c r="C1603">
        <v>1</v>
      </c>
      <c r="D1603" t="s">
        <v>16</v>
      </c>
      <c r="E1603" t="s">
        <v>21</v>
      </c>
      <c r="F1603" t="s">
        <v>22</v>
      </c>
      <c r="G1603">
        <v>52.43</v>
      </c>
      <c r="H1603">
        <v>0</v>
      </c>
      <c r="I1603" s="1">
        <v>43266</v>
      </c>
      <c r="J1603">
        <v>66</v>
      </c>
      <c r="K1603">
        <v>451.25</v>
      </c>
      <c r="L1603">
        <v>10.43</v>
      </c>
      <c r="M1603">
        <v>21.58</v>
      </c>
      <c r="N1603">
        <v>12</v>
      </c>
      <c r="O1603">
        <v>0</v>
      </c>
    </row>
    <row r="1604" spans="1:15" x14ac:dyDescent="0.2">
      <c r="A1604" t="s">
        <v>1625</v>
      </c>
      <c r="B1604">
        <v>28</v>
      </c>
      <c r="C1604">
        <v>0</v>
      </c>
      <c r="D1604" t="s">
        <v>16</v>
      </c>
      <c r="E1604" t="s">
        <v>21</v>
      </c>
      <c r="F1604" t="s">
        <v>22</v>
      </c>
      <c r="G1604">
        <v>61.98</v>
      </c>
      <c r="H1604">
        <v>0</v>
      </c>
      <c r="I1604" s="1">
        <v>43572</v>
      </c>
      <c r="J1604">
        <v>56</v>
      </c>
      <c r="K1604">
        <v>765.01</v>
      </c>
      <c r="L1604">
        <v>8.16</v>
      </c>
      <c r="M1604">
        <v>21.75</v>
      </c>
      <c r="N1604">
        <v>10</v>
      </c>
      <c r="O1604">
        <v>0</v>
      </c>
    </row>
    <row r="1605" spans="1:15" x14ac:dyDescent="0.2">
      <c r="A1605" t="s">
        <v>1626</v>
      </c>
      <c r="B1605">
        <v>43</v>
      </c>
      <c r="C1605">
        <v>1</v>
      </c>
      <c r="D1605" t="s">
        <v>16</v>
      </c>
      <c r="E1605" t="s">
        <v>17</v>
      </c>
      <c r="F1605" t="s">
        <v>22</v>
      </c>
      <c r="G1605">
        <v>57.8</v>
      </c>
      <c r="H1605">
        <v>0</v>
      </c>
      <c r="I1605" s="1">
        <v>43914</v>
      </c>
      <c r="J1605">
        <v>45</v>
      </c>
      <c r="K1605">
        <v>373.67</v>
      </c>
      <c r="L1605">
        <v>10.18</v>
      </c>
      <c r="M1605">
        <v>28.25</v>
      </c>
      <c r="N1605">
        <v>7</v>
      </c>
      <c r="O1605">
        <v>0</v>
      </c>
    </row>
    <row r="1606" spans="1:15" x14ac:dyDescent="0.2">
      <c r="A1606" t="s">
        <v>1627</v>
      </c>
      <c r="B1606">
        <v>43</v>
      </c>
      <c r="C1606">
        <v>1</v>
      </c>
      <c r="D1606" t="s">
        <v>20</v>
      </c>
      <c r="E1606" t="s">
        <v>21</v>
      </c>
      <c r="F1606" t="s">
        <v>25</v>
      </c>
      <c r="G1606">
        <v>66.44</v>
      </c>
      <c r="H1606">
        <v>0</v>
      </c>
      <c r="I1606" s="1">
        <v>43966</v>
      </c>
      <c r="J1606">
        <v>43</v>
      </c>
      <c r="K1606">
        <v>522.79</v>
      </c>
      <c r="L1606">
        <v>9.9</v>
      </c>
      <c r="M1606">
        <v>33.75</v>
      </c>
      <c r="N1606">
        <v>8</v>
      </c>
      <c r="O1606">
        <v>0</v>
      </c>
    </row>
    <row r="1607" spans="1:15" x14ac:dyDescent="0.2">
      <c r="A1607" t="s">
        <v>1628</v>
      </c>
      <c r="B1607">
        <v>43</v>
      </c>
      <c r="C1607">
        <v>1</v>
      </c>
      <c r="D1607" t="s">
        <v>20</v>
      </c>
      <c r="E1607" t="s">
        <v>21</v>
      </c>
      <c r="F1607" t="s">
        <v>18</v>
      </c>
      <c r="G1607">
        <v>52.67</v>
      </c>
      <c r="H1607">
        <v>0</v>
      </c>
      <c r="I1607" s="1">
        <v>44123</v>
      </c>
      <c r="J1607">
        <v>38</v>
      </c>
      <c r="K1607">
        <v>478.57</v>
      </c>
      <c r="L1607">
        <v>9.7100000000000009</v>
      </c>
      <c r="M1607">
        <v>30.83</v>
      </c>
      <c r="N1607">
        <v>15</v>
      </c>
      <c r="O1607">
        <v>0</v>
      </c>
    </row>
    <row r="1608" spans="1:15" x14ac:dyDescent="0.2">
      <c r="A1608" t="s">
        <v>1629</v>
      </c>
      <c r="B1608">
        <v>64</v>
      </c>
      <c r="C1608">
        <v>0</v>
      </c>
      <c r="D1608" t="s">
        <v>16</v>
      </c>
      <c r="E1608" t="s">
        <v>28</v>
      </c>
      <c r="F1608" t="s">
        <v>25</v>
      </c>
      <c r="G1608">
        <v>59.23</v>
      </c>
      <c r="H1608">
        <v>0</v>
      </c>
      <c r="I1608" s="1">
        <v>43276</v>
      </c>
      <c r="J1608">
        <v>66</v>
      </c>
      <c r="K1608">
        <v>716.85</v>
      </c>
      <c r="L1608">
        <v>10.54</v>
      </c>
      <c r="M1608">
        <v>25.42</v>
      </c>
      <c r="N1608">
        <v>4</v>
      </c>
      <c r="O1608">
        <v>0</v>
      </c>
    </row>
    <row r="1609" spans="1:15" x14ac:dyDescent="0.2">
      <c r="A1609" t="s">
        <v>1630</v>
      </c>
      <c r="B1609">
        <v>43</v>
      </c>
      <c r="C1609">
        <v>1</v>
      </c>
      <c r="D1609" t="s">
        <v>20</v>
      </c>
      <c r="E1609" t="s">
        <v>28</v>
      </c>
      <c r="F1609" t="s">
        <v>22</v>
      </c>
      <c r="G1609">
        <v>77.290000000000006</v>
      </c>
      <c r="H1609">
        <v>0</v>
      </c>
      <c r="I1609" s="1">
        <v>43348</v>
      </c>
      <c r="J1609">
        <v>63</v>
      </c>
      <c r="K1609">
        <v>420.77</v>
      </c>
      <c r="L1609">
        <v>10.050000000000001</v>
      </c>
      <c r="M1609">
        <v>27.83</v>
      </c>
      <c r="N1609">
        <v>8</v>
      </c>
      <c r="O1609">
        <v>0</v>
      </c>
    </row>
    <row r="1610" spans="1:15" x14ac:dyDescent="0.2">
      <c r="A1610" t="s">
        <v>1631</v>
      </c>
      <c r="B1610">
        <v>42</v>
      </c>
      <c r="C1610">
        <v>0</v>
      </c>
      <c r="D1610" t="s">
        <v>16</v>
      </c>
      <c r="E1610" t="s">
        <v>17</v>
      </c>
      <c r="F1610" t="s">
        <v>22</v>
      </c>
      <c r="G1610">
        <v>64.5</v>
      </c>
      <c r="H1610">
        <v>0</v>
      </c>
      <c r="I1610" s="1">
        <v>45052</v>
      </c>
      <c r="J1610">
        <v>7</v>
      </c>
      <c r="K1610">
        <v>533.41999999999996</v>
      </c>
      <c r="L1610">
        <v>8.15</v>
      </c>
      <c r="M1610">
        <v>26.33</v>
      </c>
      <c r="N1610">
        <v>7</v>
      </c>
      <c r="O1610">
        <v>0</v>
      </c>
    </row>
    <row r="1611" spans="1:15" x14ac:dyDescent="0.2">
      <c r="A1611" t="s">
        <v>1632</v>
      </c>
      <c r="B1611">
        <v>53</v>
      </c>
      <c r="C1611">
        <v>0</v>
      </c>
      <c r="D1611" t="s">
        <v>16</v>
      </c>
      <c r="E1611" t="s">
        <v>21</v>
      </c>
      <c r="F1611" t="s">
        <v>22</v>
      </c>
      <c r="G1611">
        <v>53.27</v>
      </c>
      <c r="H1611">
        <v>0</v>
      </c>
      <c r="I1611" s="1">
        <v>43626</v>
      </c>
      <c r="J1611">
        <v>54</v>
      </c>
      <c r="K1611">
        <v>377.33</v>
      </c>
      <c r="L1611">
        <v>11.13</v>
      </c>
      <c r="M1611">
        <v>26.83</v>
      </c>
      <c r="N1611">
        <v>5</v>
      </c>
      <c r="O1611">
        <v>1</v>
      </c>
    </row>
    <row r="1612" spans="1:15" x14ac:dyDescent="0.2">
      <c r="A1612" t="s">
        <v>1633</v>
      </c>
      <c r="B1612">
        <v>28</v>
      </c>
      <c r="C1612">
        <v>0</v>
      </c>
      <c r="D1612" t="s">
        <v>16</v>
      </c>
      <c r="E1612" t="s">
        <v>28</v>
      </c>
      <c r="F1612" t="s">
        <v>25</v>
      </c>
      <c r="G1612">
        <v>52.35</v>
      </c>
      <c r="H1612">
        <v>0</v>
      </c>
      <c r="I1612" s="1">
        <v>43599</v>
      </c>
      <c r="J1612">
        <v>55</v>
      </c>
      <c r="K1612">
        <v>548.04</v>
      </c>
      <c r="L1612">
        <v>10.050000000000001</v>
      </c>
      <c r="M1612">
        <v>27.5</v>
      </c>
      <c r="N1612">
        <v>3</v>
      </c>
      <c r="O1612">
        <v>0</v>
      </c>
    </row>
    <row r="1613" spans="1:15" x14ac:dyDescent="0.2">
      <c r="A1613" t="s">
        <v>1634</v>
      </c>
      <c r="B1613">
        <v>68</v>
      </c>
      <c r="C1613">
        <v>0</v>
      </c>
      <c r="D1613" t="s">
        <v>20</v>
      </c>
      <c r="E1613" t="s">
        <v>21</v>
      </c>
      <c r="F1613" t="s">
        <v>18</v>
      </c>
      <c r="G1613">
        <v>37.56</v>
      </c>
      <c r="H1613">
        <v>0</v>
      </c>
      <c r="I1613" s="1">
        <v>44065</v>
      </c>
      <c r="J1613">
        <v>40</v>
      </c>
      <c r="K1613">
        <v>534.55999999999995</v>
      </c>
      <c r="L1613">
        <v>7.41</v>
      </c>
      <c r="M1613">
        <v>27.83</v>
      </c>
      <c r="N1613">
        <v>4</v>
      </c>
      <c r="O1613">
        <v>0</v>
      </c>
    </row>
    <row r="1614" spans="1:15" x14ac:dyDescent="0.2">
      <c r="A1614" t="s">
        <v>1635</v>
      </c>
      <c r="B1614">
        <v>32</v>
      </c>
      <c r="C1614">
        <v>0</v>
      </c>
      <c r="D1614" t="s">
        <v>20</v>
      </c>
      <c r="E1614" t="s">
        <v>28</v>
      </c>
      <c r="F1614" t="s">
        <v>18</v>
      </c>
      <c r="G1614">
        <v>40.299999999999997</v>
      </c>
      <c r="H1614">
        <v>0</v>
      </c>
      <c r="I1614" s="1">
        <v>43383</v>
      </c>
      <c r="J1614">
        <v>62</v>
      </c>
      <c r="K1614">
        <v>703.96</v>
      </c>
      <c r="L1614">
        <v>9.75</v>
      </c>
      <c r="M1614">
        <v>26.33</v>
      </c>
      <c r="N1614">
        <v>6</v>
      </c>
      <c r="O1614">
        <v>0</v>
      </c>
    </row>
    <row r="1615" spans="1:15" x14ac:dyDescent="0.2">
      <c r="A1615" t="s">
        <v>1636</v>
      </c>
      <c r="B1615">
        <v>34</v>
      </c>
      <c r="C1615">
        <v>0</v>
      </c>
      <c r="D1615" t="s">
        <v>16</v>
      </c>
      <c r="E1615" t="s">
        <v>17</v>
      </c>
      <c r="F1615" t="s">
        <v>22</v>
      </c>
      <c r="G1615">
        <v>55.6</v>
      </c>
      <c r="H1615">
        <v>0</v>
      </c>
      <c r="I1615" s="1">
        <v>43493</v>
      </c>
      <c r="J1615">
        <v>59</v>
      </c>
      <c r="K1615">
        <v>555.77</v>
      </c>
      <c r="L1615">
        <v>9.34</v>
      </c>
      <c r="M1615">
        <v>29.5</v>
      </c>
      <c r="N1615">
        <v>4</v>
      </c>
      <c r="O1615">
        <v>0</v>
      </c>
    </row>
    <row r="1616" spans="1:15" x14ac:dyDescent="0.2">
      <c r="A1616" t="s">
        <v>1637</v>
      </c>
      <c r="B1616">
        <v>21</v>
      </c>
      <c r="C1616">
        <v>0</v>
      </c>
      <c r="D1616" t="s">
        <v>20</v>
      </c>
      <c r="E1616" t="s">
        <v>21</v>
      </c>
      <c r="F1616" t="s">
        <v>18</v>
      </c>
      <c r="G1616">
        <v>48.52</v>
      </c>
      <c r="H1616">
        <v>0</v>
      </c>
      <c r="I1616" s="1">
        <v>43516</v>
      </c>
      <c r="J1616">
        <v>58</v>
      </c>
      <c r="K1616">
        <v>547.65</v>
      </c>
      <c r="L1616">
        <v>9.18</v>
      </c>
      <c r="M1616">
        <v>21.67</v>
      </c>
      <c r="N1616">
        <v>7</v>
      </c>
      <c r="O1616">
        <v>0</v>
      </c>
    </row>
    <row r="1617" spans="1:15" x14ac:dyDescent="0.2">
      <c r="A1617" t="s">
        <v>1638</v>
      </c>
      <c r="B1617">
        <v>38</v>
      </c>
      <c r="C1617">
        <v>0</v>
      </c>
      <c r="D1617" t="s">
        <v>20</v>
      </c>
      <c r="E1617" t="s">
        <v>17</v>
      </c>
      <c r="F1617" t="s">
        <v>25</v>
      </c>
      <c r="G1617">
        <v>44.7</v>
      </c>
      <c r="H1617">
        <v>0</v>
      </c>
      <c r="I1617" s="1">
        <v>44211</v>
      </c>
      <c r="J1617">
        <v>35</v>
      </c>
      <c r="K1617">
        <v>544.13</v>
      </c>
      <c r="L1617">
        <v>10.67</v>
      </c>
      <c r="M1617">
        <v>23.17</v>
      </c>
      <c r="N1617">
        <v>4</v>
      </c>
      <c r="O1617">
        <v>0</v>
      </c>
    </row>
    <row r="1618" spans="1:15" x14ac:dyDescent="0.2">
      <c r="A1618" t="s">
        <v>1639</v>
      </c>
      <c r="B1618">
        <v>30</v>
      </c>
      <c r="C1618">
        <v>0</v>
      </c>
      <c r="D1618" t="s">
        <v>20</v>
      </c>
      <c r="E1618" t="s">
        <v>17</v>
      </c>
      <c r="F1618" t="s">
        <v>25</v>
      </c>
      <c r="G1618">
        <v>78.28</v>
      </c>
      <c r="H1618">
        <v>0</v>
      </c>
      <c r="I1618" s="1">
        <v>44461</v>
      </c>
      <c r="J1618">
        <v>27</v>
      </c>
      <c r="K1618">
        <v>306.12</v>
      </c>
      <c r="L1618">
        <v>8.84</v>
      </c>
      <c r="M1618">
        <v>24.17</v>
      </c>
      <c r="N1618">
        <v>2</v>
      </c>
      <c r="O1618">
        <v>0</v>
      </c>
    </row>
    <row r="1619" spans="1:15" x14ac:dyDescent="0.2">
      <c r="A1619" t="s">
        <v>1640</v>
      </c>
      <c r="B1619">
        <v>39</v>
      </c>
      <c r="C1619">
        <v>0</v>
      </c>
      <c r="D1619" t="s">
        <v>16</v>
      </c>
      <c r="E1619" t="s">
        <v>21</v>
      </c>
      <c r="F1619" t="s">
        <v>18</v>
      </c>
      <c r="G1619">
        <v>55.59</v>
      </c>
      <c r="H1619">
        <v>0</v>
      </c>
      <c r="I1619" s="1">
        <v>45046</v>
      </c>
      <c r="J1619">
        <v>8</v>
      </c>
      <c r="K1619">
        <v>702.33</v>
      </c>
      <c r="L1619">
        <v>10.62</v>
      </c>
      <c r="M1619">
        <v>24.58</v>
      </c>
      <c r="N1619">
        <v>2</v>
      </c>
      <c r="O1619">
        <v>0</v>
      </c>
    </row>
    <row r="1620" spans="1:15" x14ac:dyDescent="0.2">
      <c r="A1620" t="s">
        <v>1641</v>
      </c>
      <c r="B1620">
        <v>36</v>
      </c>
      <c r="C1620">
        <v>0</v>
      </c>
      <c r="D1620" t="s">
        <v>16</v>
      </c>
      <c r="E1620" t="s">
        <v>28</v>
      </c>
      <c r="F1620" t="s">
        <v>25</v>
      </c>
      <c r="G1620">
        <v>54.36</v>
      </c>
      <c r="H1620">
        <v>0</v>
      </c>
      <c r="I1620" s="1">
        <v>44562</v>
      </c>
      <c r="J1620">
        <v>23</v>
      </c>
      <c r="K1620">
        <v>693.9</v>
      </c>
      <c r="L1620">
        <v>9.82</v>
      </c>
      <c r="M1620">
        <v>26.17</v>
      </c>
      <c r="N1620">
        <v>9</v>
      </c>
      <c r="O1620">
        <v>0</v>
      </c>
    </row>
    <row r="1621" spans="1:15" x14ac:dyDescent="0.2">
      <c r="A1621" t="s">
        <v>1642</v>
      </c>
      <c r="B1621">
        <v>51</v>
      </c>
      <c r="C1621">
        <v>0</v>
      </c>
      <c r="D1621" t="s">
        <v>20</v>
      </c>
      <c r="E1621" t="s">
        <v>28</v>
      </c>
      <c r="F1621" t="s">
        <v>18</v>
      </c>
      <c r="G1621">
        <v>67.599999999999994</v>
      </c>
      <c r="H1621">
        <v>0</v>
      </c>
      <c r="I1621" s="1">
        <v>44039</v>
      </c>
      <c r="J1621">
        <v>41</v>
      </c>
      <c r="K1621">
        <v>386.99</v>
      </c>
      <c r="L1621">
        <v>8.6300000000000008</v>
      </c>
      <c r="M1621">
        <v>26.17</v>
      </c>
      <c r="N1621">
        <v>4</v>
      </c>
      <c r="O1621">
        <v>0</v>
      </c>
    </row>
    <row r="1622" spans="1:15" x14ac:dyDescent="0.2">
      <c r="A1622" t="s">
        <v>1643</v>
      </c>
      <c r="B1622">
        <v>43</v>
      </c>
      <c r="C1622">
        <v>1</v>
      </c>
      <c r="D1622" t="s">
        <v>20</v>
      </c>
      <c r="E1622" t="s">
        <v>17</v>
      </c>
      <c r="F1622" t="s">
        <v>25</v>
      </c>
      <c r="G1622">
        <v>52.75</v>
      </c>
      <c r="H1622">
        <v>0</v>
      </c>
      <c r="I1622" s="1">
        <v>43458</v>
      </c>
      <c r="J1622">
        <v>60</v>
      </c>
      <c r="K1622">
        <v>491.15</v>
      </c>
      <c r="L1622">
        <v>11.75</v>
      </c>
      <c r="M1622">
        <v>23.42</v>
      </c>
      <c r="N1622">
        <v>7</v>
      </c>
      <c r="O1622">
        <v>0</v>
      </c>
    </row>
    <row r="1623" spans="1:15" x14ac:dyDescent="0.2">
      <c r="A1623" t="s">
        <v>1644</v>
      </c>
      <c r="B1623">
        <v>43</v>
      </c>
      <c r="C1623">
        <v>1</v>
      </c>
      <c r="D1623" t="s">
        <v>20</v>
      </c>
      <c r="E1623" t="s">
        <v>17</v>
      </c>
      <c r="F1623" t="s">
        <v>22</v>
      </c>
      <c r="G1623">
        <v>45.86</v>
      </c>
      <c r="H1623">
        <v>0</v>
      </c>
      <c r="I1623" s="1">
        <v>43834</v>
      </c>
      <c r="J1623">
        <v>47</v>
      </c>
      <c r="K1623">
        <v>425.13</v>
      </c>
      <c r="L1623">
        <v>9.31</v>
      </c>
      <c r="M1623">
        <v>21</v>
      </c>
      <c r="N1623">
        <v>2</v>
      </c>
      <c r="O1623">
        <v>0</v>
      </c>
    </row>
    <row r="1624" spans="1:15" x14ac:dyDescent="0.2">
      <c r="A1624" t="s">
        <v>1645</v>
      </c>
      <c r="B1624">
        <v>65</v>
      </c>
      <c r="C1624">
        <v>0</v>
      </c>
      <c r="D1624" t="s">
        <v>16</v>
      </c>
      <c r="E1624" t="s">
        <v>17</v>
      </c>
      <c r="F1624" t="s">
        <v>25</v>
      </c>
      <c r="G1624">
        <v>53.87</v>
      </c>
      <c r="H1624">
        <v>0</v>
      </c>
      <c r="I1624" s="1">
        <v>44273</v>
      </c>
      <c r="J1624">
        <v>33</v>
      </c>
      <c r="K1624">
        <v>649.78</v>
      </c>
      <c r="L1624">
        <v>10.95</v>
      </c>
      <c r="M1624">
        <v>13.33</v>
      </c>
      <c r="N1624">
        <v>6</v>
      </c>
      <c r="O1624">
        <v>0</v>
      </c>
    </row>
    <row r="1625" spans="1:15" x14ac:dyDescent="0.2">
      <c r="A1625" t="s">
        <v>1646</v>
      </c>
      <c r="B1625">
        <v>69</v>
      </c>
      <c r="C1625">
        <v>0</v>
      </c>
      <c r="D1625" t="s">
        <v>20</v>
      </c>
      <c r="E1625" t="s">
        <v>28</v>
      </c>
      <c r="F1625" t="s">
        <v>22</v>
      </c>
      <c r="G1625">
        <v>56.1</v>
      </c>
      <c r="H1625">
        <v>0</v>
      </c>
      <c r="I1625" s="1">
        <v>44047</v>
      </c>
      <c r="J1625">
        <v>40</v>
      </c>
      <c r="K1625">
        <v>735.98</v>
      </c>
      <c r="L1625">
        <v>10.44</v>
      </c>
      <c r="M1625">
        <v>25.92</v>
      </c>
      <c r="N1625">
        <v>7</v>
      </c>
      <c r="O1625">
        <v>0</v>
      </c>
    </row>
    <row r="1626" spans="1:15" x14ac:dyDescent="0.2">
      <c r="A1626" t="s">
        <v>1647</v>
      </c>
      <c r="B1626">
        <v>55</v>
      </c>
      <c r="C1626">
        <v>0</v>
      </c>
      <c r="D1626" t="s">
        <v>16</v>
      </c>
      <c r="E1626" t="s">
        <v>28</v>
      </c>
      <c r="F1626" t="s">
        <v>25</v>
      </c>
      <c r="G1626">
        <v>28.18</v>
      </c>
      <c r="H1626">
        <v>0</v>
      </c>
      <c r="I1626" s="1">
        <v>43845</v>
      </c>
      <c r="J1626">
        <v>47</v>
      </c>
      <c r="K1626">
        <v>378.55</v>
      </c>
      <c r="L1626">
        <v>9.4</v>
      </c>
      <c r="M1626">
        <v>29</v>
      </c>
      <c r="N1626">
        <v>11</v>
      </c>
      <c r="O1626">
        <v>0</v>
      </c>
    </row>
    <row r="1627" spans="1:15" x14ac:dyDescent="0.2">
      <c r="A1627" t="s">
        <v>1648</v>
      </c>
      <c r="B1627">
        <v>63</v>
      </c>
      <c r="C1627">
        <v>0</v>
      </c>
      <c r="D1627" t="s">
        <v>16</v>
      </c>
      <c r="E1627" t="s">
        <v>28</v>
      </c>
      <c r="F1627" t="s">
        <v>22</v>
      </c>
      <c r="G1627">
        <v>71</v>
      </c>
      <c r="H1627">
        <v>0</v>
      </c>
      <c r="I1627" s="1">
        <v>44676</v>
      </c>
      <c r="J1627">
        <v>20</v>
      </c>
      <c r="K1627">
        <v>573.16</v>
      </c>
      <c r="L1627">
        <v>11.23</v>
      </c>
      <c r="M1627">
        <v>21.92</v>
      </c>
      <c r="N1627">
        <v>9</v>
      </c>
      <c r="O1627">
        <v>0</v>
      </c>
    </row>
    <row r="1628" spans="1:15" x14ac:dyDescent="0.2">
      <c r="A1628" t="s">
        <v>1649</v>
      </c>
      <c r="B1628">
        <v>44</v>
      </c>
      <c r="C1628">
        <v>0</v>
      </c>
      <c r="D1628" t="s">
        <v>16</v>
      </c>
      <c r="E1628" t="s">
        <v>17</v>
      </c>
      <c r="F1628" t="s">
        <v>22</v>
      </c>
      <c r="G1628">
        <v>29.64</v>
      </c>
      <c r="H1628">
        <v>0</v>
      </c>
      <c r="I1628" s="1">
        <v>43525</v>
      </c>
      <c r="J1628">
        <v>57</v>
      </c>
      <c r="K1628">
        <v>571.19000000000005</v>
      </c>
      <c r="L1628">
        <v>9.3800000000000008</v>
      </c>
      <c r="M1628">
        <v>33.5</v>
      </c>
      <c r="N1628">
        <v>10</v>
      </c>
      <c r="O1628">
        <v>0</v>
      </c>
    </row>
    <row r="1629" spans="1:15" x14ac:dyDescent="0.2">
      <c r="A1629" t="s">
        <v>1650</v>
      </c>
      <c r="B1629">
        <v>46</v>
      </c>
      <c r="C1629">
        <v>0</v>
      </c>
      <c r="D1629" t="s">
        <v>20</v>
      </c>
      <c r="E1629" t="s">
        <v>21</v>
      </c>
      <c r="F1629" t="s">
        <v>18</v>
      </c>
      <c r="G1629">
        <v>38.909999999999997</v>
      </c>
      <c r="H1629">
        <v>0</v>
      </c>
      <c r="I1629" s="1">
        <v>43959</v>
      </c>
      <c r="J1629">
        <v>43</v>
      </c>
      <c r="K1629">
        <v>384.64</v>
      </c>
      <c r="L1629">
        <v>8.7899999999999991</v>
      </c>
      <c r="M1629">
        <v>24.58</v>
      </c>
      <c r="N1629">
        <v>9</v>
      </c>
      <c r="O1629">
        <v>0</v>
      </c>
    </row>
    <row r="1630" spans="1:15" x14ac:dyDescent="0.2">
      <c r="A1630" t="s">
        <v>1651</v>
      </c>
      <c r="B1630">
        <v>64</v>
      </c>
      <c r="C1630">
        <v>0</v>
      </c>
      <c r="D1630" t="s">
        <v>16</v>
      </c>
      <c r="E1630" t="s">
        <v>28</v>
      </c>
      <c r="F1630" t="s">
        <v>25</v>
      </c>
      <c r="G1630">
        <v>48.91</v>
      </c>
      <c r="H1630">
        <v>0</v>
      </c>
      <c r="I1630" s="1">
        <v>43215</v>
      </c>
      <c r="J1630">
        <v>68</v>
      </c>
      <c r="K1630">
        <v>447.9</v>
      </c>
      <c r="L1630">
        <v>10.76</v>
      </c>
      <c r="M1630">
        <v>32.33</v>
      </c>
      <c r="N1630">
        <v>2</v>
      </c>
      <c r="O1630">
        <v>0</v>
      </c>
    </row>
    <row r="1631" spans="1:15" x14ac:dyDescent="0.2">
      <c r="A1631" t="s">
        <v>1652</v>
      </c>
      <c r="B1631">
        <v>45</v>
      </c>
      <c r="C1631">
        <v>0</v>
      </c>
      <c r="D1631" t="s">
        <v>16</v>
      </c>
      <c r="E1631" t="s">
        <v>17</v>
      </c>
      <c r="F1631" t="s">
        <v>22</v>
      </c>
      <c r="G1631">
        <v>64.06</v>
      </c>
      <c r="H1631">
        <v>0</v>
      </c>
      <c r="I1631" s="1">
        <v>43734</v>
      </c>
      <c r="J1631">
        <v>51</v>
      </c>
      <c r="K1631">
        <v>406.47</v>
      </c>
      <c r="L1631">
        <v>9.4499999999999993</v>
      </c>
      <c r="M1631">
        <v>24.92</v>
      </c>
      <c r="N1631">
        <v>3</v>
      </c>
      <c r="O1631">
        <v>0</v>
      </c>
    </row>
    <row r="1632" spans="1:15" x14ac:dyDescent="0.2">
      <c r="A1632" t="s">
        <v>1653</v>
      </c>
      <c r="B1632">
        <v>43</v>
      </c>
      <c r="C1632">
        <v>1</v>
      </c>
      <c r="D1632" t="s">
        <v>20</v>
      </c>
      <c r="E1632" t="s">
        <v>21</v>
      </c>
      <c r="F1632" t="s">
        <v>22</v>
      </c>
      <c r="G1632">
        <v>61.81</v>
      </c>
      <c r="H1632">
        <v>0</v>
      </c>
      <c r="I1632" s="1">
        <v>44987</v>
      </c>
      <c r="J1632">
        <v>9</v>
      </c>
      <c r="K1632">
        <v>610.70000000000005</v>
      </c>
      <c r="L1632">
        <v>10.75</v>
      </c>
      <c r="M1632">
        <v>32.33</v>
      </c>
      <c r="N1632">
        <v>7</v>
      </c>
      <c r="O1632">
        <v>0</v>
      </c>
    </row>
    <row r="1633" spans="1:15" x14ac:dyDescent="0.2">
      <c r="A1633" t="s">
        <v>1654</v>
      </c>
      <c r="B1633">
        <v>43</v>
      </c>
      <c r="C1633">
        <v>1</v>
      </c>
      <c r="D1633" t="s">
        <v>16</v>
      </c>
      <c r="E1633" t="s">
        <v>28</v>
      </c>
      <c r="F1633" t="s">
        <v>25</v>
      </c>
      <c r="G1633">
        <v>51.63</v>
      </c>
      <c r="H1633">
        <v>0</v>
      </c>
      <c r="I1633" s="1">
        <v>44921</v>
      </c>
      <c r="J1633">
        <v>12</v>
      </c>
      <c r="K1633">
        <v>386.19</v>
      </c>
      <c r="L1633">
        <v>8.6999999999999993</v>
      </c>
      <c r="M1633">
        <v>20.75</v>
      </c>
      <c r="N1633">
        <v>3</v>
      </c>
      <c r="O1633">
        <v>0</v>
      </c>
    </row>
    <row r="1634" spans="1:15" x14ac:dyDescent="0.2">
      <c r="A1634" t="s">
        <v>1655</v>
      </c>
      <c r="B1634">
        <v>33</v>
      </c>
      <c r="C1634">
        <v>0</v>
      </c>
      <c r="D1634" t="s">
        <v>20</v>
      </c>
      <c r="E1634" t="s">
        <v>21</v>
      </c>
      <c r="F1634" t="s">
        <v>25</v>
      </c>
      <c r="G1634">
        <v>65.290000000000006</v>
      </c>
      <c r="H1634">
        <v>0</v>
      </c>
      <c r="I1634" s="1">
        <v>43768</v>
      </c>
      <c r="J1634">
        <v>50</v>
      </c>
      <c r="K1634">
        <v>392.23</v>
      </c>
      <c r="L1634">
        <v>10.24</v>
      </c>
      <c r="M1634">
        <v>24.42</v>
      </c>
      <c r="N1634">
        <v>6</v>
      </c>
      <c r="O1634">
        <v>0</v>
      </c>
    </row>
    <row r="1635" spans="1:15" x14ac:dyDescent="0.2">
      <c r="A1635" t="s">
        <v>1656</v>
      </c>
      <c r="B1635">
        <v>59</v>
      </c>
      <c r="C1635">
        <v>0</v>
      </c>
      <c r="D1635" t="s">
        <v>16</v>
      </c>
      <c r="E1635" t="s">
        <v>21</v>
      </c>
      <c r="F1635" t="s">
        <v>25</v>
      </c>
      <c r="G1635">
        <v>39.89</v>
      </c>
      <c r="H1635">
        <v>0</v>
      </c>
      <c r="I1635" s="1">
        <v>45041</v>
      </c>
      <c r="J1635">
        <v>8</v>
      </c>
      <c r="K1635">
        <v>523.29</v>
      </c>
      <c r="L1635">
        <v>9.44</v>
      </c>
      <c r="M1635">
        <v>25.33</v>
      </c>
      <c r="N1635">
        <v>8</v>
      </c>
      <c r="O1635">
        <v>0</v>
      </c>
    </row>
    <row r="1636" spans="1:15" x14ac:dyDescent="0.2">
      <c r="A1636" t="s">
        <v>1657</v>
      </c>
      <c r="B1636">
        <v>53</v>
      </c>
      <c r="C1636">
        <v>0</v>
      </c>
      <c r="D1636" t="s">
        <v>20</v>
      </c>
      <c r="E1636" t="s">
        <v>28</v>
      </c>
      <c r="F1636" t="s">
        <v>25</v>
      </c>
      <c r="G1636">
        <v>78.25</v>
      </c>
      <c r="H1636">
        <v>0</v>
      </c>
      <c r="I1636" s="1">
        <v>43616</v>
      </c>
      <c r="J1636">
        <v>55</v>
      </c>
      <c r="K1636">
        <v>553.12</v>
      </c>
      <c r="L1636">
        <v>9.0299999999999994</v>
      </c>
      <c r="M1636">
        <v>22.58</v>
      </c>
      <c r="N1636">
        <v>6</v>
      </c>
      <c r="O1636">
        <v>0</v>
      </c>
    </row>
    <row r="1637" spans="1:15" x14ac:dyDescent="0.2">
      <c r="A1637" t="s">
        <v>1658</v>
      </c>
      <c r="B1637">
        <v>41</v>
      </c>
      <c r="C1637">
        <v>0</v>
      </c>
      <c r="D1637" t="s">
        <v>20</v>
      </c>
      <c r="E1637" t="s">
        <v>28</v>
      </c>
      <c r="F1637" t="s">
        <v>22</v>
      </c>
      <c r="G1637">
        <v>67.489999999999995</v>
      </c>
      <c r="H1637">
        <v>0</v>
      </c>
      <c r="I1637" s="1">
        <v>43805</v>
      </c>
      <c r="J1637">
        <v>48</v>
      </c>
      <c r="K1637">
        <v>343.48</v>
      </c>
      <c r="L1637">
        <v>10.46</v>
      </c>
      <c r="M1637">
        <v>21.58</v>
      </c>
      <c r="N1637">
        <v>3</v>
      </c>
      <c r="O1637">
        <v>0</v>
      </c>
    </row>
    <row r="1638" spans="1:15" x14ac:dyDescent="0.2">
      <c r="A1638" t="s">
        <v>1659</v>
      </c>
      <c r="B1638">
        <v>47</v>
      </c>
      <c r="C1638">
        <v>0</v>
      </c>
      <c r="D1638" t="s">
        <v>20</v>
      </c>
      <c r="E1638" t="s">
        <v>17</v>
      </c>
      <c r="F1638" t="s">
        <v>25</v>
      </c>
      <c r="G1638">
        <v>37.46</v>
      </c>
      <c r="H1638">
        <v>0</v>
      </c>
      <c r="I1638" s="1">
        <v>44800</v>
      </c>
      <c r="J1638">
        <v>16</v>
      </c>
      <c r="K1638">
        <v>480.39</v>
      </c>
      <c r="L1638">
        <v>9.52</v>
      </c>
      <c r="M1638">
        <v>12.92</v>
      </c>
      <c r="N1638">
        <v>6</v>
      </c>
      <c r="O1638">
        <v>0</v>
      </c>
    </row>
    <row r="1639" spans="1:15" x14ac:dyDescent="0.2">
      <c r="A1639" t="s">
        <v>1660</v>
      </c>
      <c r="B1639">
        <v>35</v>
      </c>
      <c r="C1639">
        <v>0</v>
      </c>
      <c r="D1639" t="s">
        <v>16</v>
      </c>
      <c r="E1639" t="s">
        <v>21</v>
      </c>
      <c r="F1639" t="s">
        <v>22</v>
      </c>
      <c r="G1639">
        <v>24.29</v>
      </c>
      <c r="H1639">
        <v>0</v>
      </c>
      <c r="I1639" s="1">
        <v>44842</v>
      </c>
      <c r="J1639">
        <v>14</v>
      </c>
      <c r="K1639">
        <v>431.5</v>
      </c>
      <c r="L1639">
        <v>10.28</v>
      </c>
      <c r="M1639">
        <v>30.58</v>
      </c>
      <c r="N1639">
        <v>4</v>
      </c>
      <c r="O1639">
        <v>0</v>
      </c>
    </row>
    <row r="1640" spans="1:15" x14ac:dyDescent="0.2">
      <c r="A1640" t="s">
        <v>1661</v>
      </c>
      <c r="B1640">
        <v>43</v>
      </c>
      <c r="C1640">
        <v>1</v>
      </c>
      <c r="D1640" t="s">
        <v>20</v>
      </c>
      <c r="E1640" t="s">
        <v>17</v>
      </c>
      <c r="F1640" t="s">
        <v>25</v>
      </c>
      <c r="G1640">
        <v>59.08</v>
      </c>
      <c r="H1640">
        <v>0</v>
      </c>
      <c r="I1640" s="1">
        <v>44587</v>
      </c>
      <c r="J1640">
        <v>23</v>
      </c>
      <c r="K1640">
        <v>476.19</v>
      </c>
      <c r="L1640">
        <v>9.0500000000000007</v>
      </c>
      <c r="M1640">
        <v>29.25</v>
      </c>
      <c r="N1640">
        <v>8</v>
      </c>
      <c r="O1640">
        <v>0</v>
      </c>
    </row>
    <row r="1641" spans="1:15" x14ac:dyDescent="0.2">
      <c r="A1641" t="s">
        <v>1662</v>
      </c>
      <c r="B1641">
        <v>43</v>
      </c>
      <c r="C1641">
        <v>1</v>
      </c>
      <c r="D1641" t="s">
        <v>16</v>
      </c>
      <c r="E1641" t="s">
        <v>28</v>
      </c>
      <c r="F1641" t="s">
        <v>22</v>
      </c>
      <c r="G1641">
        <v>28.5</v>
      </c>
      <c r="H1641">
        <v>0</v>
      </c>
      <c r="I1641" s="1">
        <v>44379</v>
      </c>
      <c r="J1641">
        <v>29</v>
      </c>
      <c r="K1641">
        <v>390.84</v>
      </c>
      <c r="L1641">
        <v>10.220000000000001</v>
      </c>
      <c r="M1641">
        <v>22.58</v>
      </c>
      <c r="N1641">
        <v>12</v>
      </c>
      <c r="O1641">
        <v>0</v>
      </c>
    </row>
    <row r="1642" spans="1:15" x14ac:dyDescent="0.2">
      <c r="A1642" t="s">
        <v>1663</v>
      </c>
      <c r="B1642">
        <v>43</v>
      </c>
      <c r="C1642">
        <v>1</v>
      </c>
      <c r="D1642" t="s">
        <v>16</v>
      </c>
      <c r="E1642" t="s">
        <v>21</v>
      </c>
      <c r="F1642" t="s">
        <v>22</v>
      </c>
      <c r="G1642">
        <v>42.37</v>
      </c>
      <c r="H1642">
        <v>0</v>
      </c>
      <c r="I1642" s="1">
        <v>44206</v>
      </c>
      <c r="J1642">
        <v>35</v>
      </c>
      <c r="K1642">
        <v>464.37</v>
      </c>
      <c r="L1642">
        <v>9.25</v>
      </c>
      <c r="M1642">
        <v>18.329999999999998</v>
      </c>
      <c r="N1642">
        <v>6</v>
      </c>
      <c r="O1642">
        <v>0</v>
      </c>
    </row>
    <row r="1643" spans="1:15" x14ac:dyDescent="0.2">
      <c r="A1643" t="s">
        <v>1664</v>
      </c>
      <c r="B1643">
        <v>21</v>
      </c>
      <c r="C1643">
        <v>0</v>
      </c>
      <c r="D1643" t="s">
        <v>20</v>
      </c>
      <c r="E1643" t="s">
        <v>21</v>
      </c>
      <c r="F1643" t="s">
        <v>22</v>
      </c>
      <c r="G1643">
        <v>47.85</v>
      </c>
      <c r="H1643">
        <v>0</v>
      </c>
      <c r="I1643" s="1">
        <v>43216</v>
      </c>
      <c r="J1643">
        <v>68</v>
      </c>
      <c r="K1643">
        <v>465.49</v>
      </c>
      <c r="L1643">
        <v>10.72</v>
      </c>
      <c r="M1643">
        <v>26.17</v>
      </c>
      <c r="N1643">
        <v>7</v>
      </c>
      <c r="O1643">
        <v>0</v>
      </c>
    </row>
    <row r="1644" spans="1:15" x14ac:dyDescent="0.2">
      <c r="A1644" t="s">
        <v>1665</v>
      </c>
      <c r="B1644">
        <v>43</v>
      </c>
      <c r="C1644">
        <v>1</v>
      </c>
      <c r="D1644" t="s">
        <v>16</v>
      </c>
      <c r="E1644" t="s">
        <v>21</v>
      </c>
      <c r="F1644" t="s">
        <v>25</v>
      </c>
      <c r="G1644">
        <v>56.22</v>
      </c>
      <c r="H1644">
        <v>0</v>
      </c>
      <c r="I1644" s="1">
        <v>43267</v>
      </c>
      <c r="J1644">
        <v>66</v>
      </c>
      <c r="K1644">
        <v>501.2</v>
      </c>
      <c r="L1644">
        <v>9.65</v>
      </c>
      <c r="M1644">
        <v>23.75</v>
      </c>
      <c r="N1644">
        <v>7</v>
      </c>
      <c r="O1644">
        <v>0</v>
      </c>
    </row>
    <row r="1645" spans="1:15" x14ac:dyDescent="0.2">
      <c r="A1645" t="s">
        <v>1666</v>
      </c>
      <c r="B1645">
        <v>42</v>
      </c>
      <c r="C1645">
        <v>0</v>
      </c>
      <c r="D1645" t="s">
        <v>20</v>
      </c>
      <c r="E1645" t="s">
        <v>21</v>
      </c>
      <c r="F1645" t="s">
        <v>18</v>
      </c>
      <c r="G1645">
        <v>65.19</v>
      </c>
      <c r="H1645">
        <v>0</v>
      </c>
      <c r="I1645" s="1">
        <v>44396</v>
      </c>
      <c r="J1645">
        <v>29</v>
      </c>
      <c r="K1645">
        <v>424.63</v>
      </c>
      <c r="L1645">
        <v>10.9</v>
      </c>
      <c r="M1645">
        <v>28.33</v>
      </c>
      <c r="N1645">
        <v>7</v>
      </c>
      <c r="O1645">
        <v>0</v>
      </c>
    </row>
    <row r="1646" spans="1:15" x14ac:dyDescent="0.2">
      <c r="A1646" t="s">
        <v>1667</v>
      </c>
      <c r="B1646">
        <v>43</v>
      </c>
      <c r="C1646">
        <v>1</v>
      </c>
      <c r="D1646" t="s">
        <v>16</v>
      </c>
      <c r="E1646" t="s">
        <v>21</v>
      </c>
      <c r="F1646" t="s">
        <v>25</v>
      </c>
      <c r="G1646">
        <v>29.75</v>
      </c>
      <c r="H1646">
        <v>0</v>
      </c>
      <c r="I1646" s="1">
        <v>44997</v>
      </c>
      <c r="J1646">
        <v>9</v>
      </c>
      <c r="K1646">
        <v>542.07000000000005</v>
      </c>
      <c r="L1646">
        <v>9.8699999999999992</v>
      </c>
      <c r="M1646">
        <v>22.92</v>
      </c>
      <c r="N1646">
        <v>11</v>
      </c>
      <c r="O1646">
        <v>0</v>
      </c>
    </row>
    <row r="1647" spans="1:15" x14ac:dyDescent="0.2">
      <c r="A1647" t="s">
        <v>1668</v>
      </c>
      <c r="B1647">
        <v>43</v>
      </c>
      <c r="C1647">
        <v>1</v>
      </c>
      <c r="D1647" t="s">
        <v>16</v>
      </c>
      <c r="E1647" t="s">
        <v>28</v>
      </c>
      <c r="F1647" t="s">
        <v>25</v>
      </c>
      <c r="G1647">
        <v>33.119999999999997</v>
      </c>
      <c r="H1647">
        <v>0</v>
      </c>
      <c r="I1647" s="1">
        <v>44157</v>
      </c>
      <c r="J1647">
        <v>37</v>
      </c>
      <c r="K1647">
        <v>433.2</v>
      </c>
      <c r="L1647">
        <v>11.06</v>
      </c>
      <c r="M1647">
        <v>23.33</v>
      </c>
      <c r="N1647">
        <v>12</v>
      </c>
      <c r="O1647">
        <v>0</v>
      </c>
    </row>
    <row r="1648" spans="1:15" x14ac:dyDescent="0.2">
      <c r="A1648" t="s">
        <v>1669</v>
      </c>
      <c r="B1648">
        <v>22</v>
      </c>
      <c r="C1648">
        <v>0</v>
      </c>
      <c r="D1648" t="s">
        <v>16</v>
      </c>
      <c r="E1648" t="s">
        <v>28</v>
      </c>
      <c r="F1648" t="s">
        <v>25</v>
      </c>
      <c r="G1648">
        <v>58.85</v>
      </c>
      <c r="H1648">
        <v>0</v>
      </c>
      <c r="I1648" s="1">
        <v>44721</v>
      </c>
      <c r="J1648">
        <v>18</v>
      </c>
      <c r="K1648">
        <v>661.33</v>
      </c>
      <c r="L1648">
        <v>10.16</v>
      </c>
      <c r="M1648">
        <v>23.58</v>
      </c>
      <c r="N1648">
        <v>3</v>
      </c>
      <c r="O1648">
        <v>0</v>
      </c>
    </row>
    <row r="1649" spans="1:15" x14ac:dyDescent="0.2">
      <c r="A1649" t="s">
        <v>1670</v>
      </c>
      <c r="B1649">
        <v>24</v>
      </c>
      <c r="C1649">
        <v>0</v>
      </c>
      <c r="D1649" t="s">
        <v>20</v>
      </c>
      <c r="E1649" t="s">
        <v>21</v>
      </c>
      <c r="F1649" t="s">
        <v>25</v>
      </c>
      <c r="G1649">
        <v>101.2</v>
      </c>
      <c r="H1649">
        <v>0</v>
      </c>
      <c r="I1649" s="1">
        <v>44341</v>
      </c>
      <c r="J1649">
        <v>31</v>
      </c>
      <c r="K1649">
        <v>542.86</v>
      </c>
      <c r="L1649">
        <v>9.15</v>
      </c>
      <c r="M1649">
        <v>25.17</v>
      </c>
      <c r="N1649">
        <v>3</v>
      </c>
      <c r="O1649">
        <v>0</v>
      </c>
    </row>
    <row r="1650" spans="1:15" x14ac:dyDescent="0.2">
      <c r="A1650" t="s">
        <v>1671</v>
      </c>
      <c r="B1650">
        <v>43</v>
      </c>
      <c r="C1650">
        <v>1</v>
      </c>
      <c r="D1650" t="s">
        <v>16</v>
      </c>
      <c r="E1650" t="s">
        <v>28</v>
      </c>
      <c r="F1650" t="s">
        <v>22</v>
      </c>
      <c r="G1650">
        <v>46.83</v>
      </c>
      <c r="H1650">
        <v>0</v>
      </c>
      <c r="I1650" s="1">
        <v>44492</v>
      </c>
      <c r="J1650">
        <v>26</v>
      </c>
      <c r="K1650">
        <v>624</v>
      </c>
      <c r="L1650">
        <v>9.6199999999999992</v>
      </c>
      <c r="M1650">
        <v>21.75</v>
      </c>
      <c r="N1650">
        <v>10</v>
      </c>
      <c r="O1650">
        <v>0</v>
      </c>
    </row>
    <row r="1651" spans="1:15" x14ac:dyDescent="0.2">
      <c r="A1651" t="s">
        <v>1672</v>
      </c>
      <c r="B1651">
        <v>61</v>
      </c>
      <c r="C1651">
        <v>0</v>
      </c>
      <c r="D1651" t="s">
        <v>16</v>
      </c>
      <c r="E1651" t="s">
        <v>17</v>
      </c>
      <c r="F1651" t="s">
        <v>22</v>
      </c>
      <c r="G1651">
        <v>25.35</v>
      </c>
      <c r="H1651">
        <v>0</v>
      </c>
      <c r="I1651" s="1">
        <v>43907</v>
      </c>
      <c r="J1651">
        <v>45</v>
      </c>
      <c r="K1651">
        <v>422.21</v>
      </c>
      <c r="L1651">
        <v>10</v>
      </c>
      <c r="M1651">
        <v>24.67</v>
      </c>
      <c r="N1651">
        <v>8</v>
      </c>
      <c r="O1651">
        <v>0</v>
      </c>
    </row>
    <row r="1652" spans="1:15" x14ac:dyDescent="0.2">
      <c r="A1652" t="s">
        <v>1673</v>
      </c>
      <c r="B1652">
        <v>27</v>
      </c>
      <c r="C1652">
        <v>0</v>
      </c>
      <c r="D1652" t="s">
        <v>16</v>
      </c>
      <c r="E1652" t="s">
        <v>28</v>
      </c>
      <c r="F1652" t="s">
        <v>18</v>
      </c>
      <c r="G1652">
        <v>34.869999999999997</v>
      </c>
      <c r="H1652">
        <v>0</v>
      </c>
      <c r="I1652" s="1">
        <v>44499</v>
      </c>
      <c r="J1652">
        <v>26</v>
      </c>
      <c r="K1652">
        <v>460.85</v>
      </c>
      <c r="L1652">
        <v>11.02</v>
      </c>
      <c r="M1652">
        <v>25.83</v>
      </c>
      <c r="N1652">
        <v>6</v>
      </c>
      <c r="O1652">
        <v>0</v>
      </c>
    </row>
    <row r="1653" spans="1:15" x14ac:dyDescent="0.2">
      <c r="A1653" t="s">
        <v>1674</v>
      </c>
      <c r="B1653">
        <v>56</v>
      </c>
      <c r="C1653">
        <v>0</v>
      </c>
      <c r="D1653" t="s">
        <v>16</v>
      </c>
      <c r="E1653" t="s">
        <v>21</v>
      </c>
      <c r="F1653" t="s">
        <v>22</v>
      </c>
      <c r="G1653">
        <v>42.09</v>
      </c>
      <c r="H1653">
        <v>0</v>
      </c>
      <c r="I1653" s="1">
        <v>43677</v>
      </c>
      <c r="J1653">
        <v>53</v>
      </c>
      <c r="K1653">
        <v>363.73</v>
      </c>
      <c r="L1653">
        <v>8.82</v>
      </c>
      <c r="M1653">
        <v>19.670000000000002</v>
      </c>
      <c r="N1653">
        <v>6</v>
      </c>
      <c r="O1653">
        <v>0</v>
      </c>
    </row>
    <row r="1654" spans="1:15" x14ac:dyDescent="0.2">
      <c r="A1654" t="s">
        <v>1675</v>
      </c>
      <c r="B1654">
        <v>30</v>
      </c>
      <c r="C1654">
        <v>0</v>
      </c>
      <c r="D1654" t="s">
        <v>16</v>
      </c>
      <c r="E1654" t="s">
        <v>17</v>
      </c>
      <c r="F1654" t="s">
        <v>25</v>
      </c>
      <c r="G1654">
        <v>50.07</v>
      </c>
      <c r="H1654">
        <v>0</v>
      </c>
      <c r="I1654" s="1">
        <v>43155</v>
      </c>
      <c r="J1654">
        <v>70</v>
      </c>
      <c r="K1654">
        <v>383.57</v>
      </c>
      <c r="L1654">
        <v>9.48</v>
      </c>
      <c r="M1654">
        <v>30.83</v>
      </c>
      <c r="N1654">
        <v>9</v>
      </c>
      <c r="O1654">
        <v>0</v>
      </c>
    </row>
    <row r="1655" spans="1:15" x14ac:dyDescent="0.2">
      <c r="A1655" t="s">
        <v>1676</v>
      </c>
      <c r="B1655">
        <v>43</v>
      </c>
      <c r="C1655">
        <v>1</v>
      </c>
      <c r="D1655" t="s">
        <v>16</v>
      </c>
      <c r="E1655" t="s">
        <v>28</v>
      </c>
      <c r="F1655" t="s">
        <v>22</v>
      </c>
      <c r="G1655">
        <v>67.89</v>
      </c>
      <c r="H1655">
        <v>0</v>
      </c>
      <c r="I1655" s="1">
        <v>45012</v>
      </c>
      <c r="J1655">
        <v>9</v>
      </c>
      <c r="K1655">
        <v>533.64</v>
      </c>
      <c r="L1655">
        <v>10.19</v>
      </c>
      <c r="M1655">
        <v>22.92</v>
      </c>
      <c r="N1655">
        <v>4</v>
      </c>
      <c r="O1655">
        <v>0</v>
      </c>
    </row>
    <row r="1656" spans="1:15" x14ac:dyDescent="0.2">
      <c r="A1656" t="s">
        <v>1677</v>
      </c>
      <c r="B1656">
        <v>24</v>
      </c>
      <c r="C1656">
        <v>0</v>
      </c>
      <c r="D1656" t="s">
        <v>16</v>
      </c>
      <c r="E1656" t="s">
        <v>28</v>
      </c>
      <c r="F1656" t="s">
        <v>18</v>
      </c>
      <c r="G1656">
        <v>74.510000000000005</v>
      </c>
      <c r="H1656">
        <v>0</v>
      </c>
      <c r="I1656" s="1">
        <v>43547</v>
      </c>
      <c r="J1656">
        <v>57</v>
      </c>
      <c r="K1656">
        <v>478.5</v>
      </c>
      <c r="L1656">
        <v>10.36</v>
      </c>
      <c r="M1656">
        <v>24.5</v>
      </c>
      <c r="N1656">
        <v>3</v>
      </c>
      <c r="O1656">
        <v>0</v>
      </c>
    </row>
    <row r="1657" spans="1:15" x14ac:dyDescent="0.2">
      <c r="A1657" t="s">
        <v>1678</v>
      </c>
      <c r="B1657">
        <v>66</v>
      </c>
      <c r="C1657">
        <v>0</v>
      </c>
      <c r="D1657" t="s">
        <v>16</v>
      </c>
      <c r="E1657" t="s">
        <v>28</v>
      </c>
      <c r="F1657" t="s">
        <v>18</v>
      </c>
      <c r="G1657">
        <v>37.630000000000003</v>
      </c>
      <c r="H1657">
        <v>0</v>
      </c>
      <c r="I1657" s="1">
        <v>43541</v>
      </c>
      <c r="J1657">
        <v>57</v>
      </c>
      <c r="K1657">
        <v>422.29</v>
      </c>
      <c r="L1657">
        <v>8.8699999999999992</v>
      </c>
      <c r="M1657">
        <v>24.58</v>
      </c>
      <c r="N1657">
        <v>6</v>
      </c>
      <c r="O1657">
        <v>0</v>
      </c>
    </row>
    <row r="1658" spans="1:15" x14ac:dyDescent="0.2">
      <c r="A1658" t="s">
        <v>1679</v>
      </c>
      <c r="B1658">
        <v>59</v>
      </c>
      <c r="C1658">
        <v>0</v>
      </c>
      <c r="D1658" t="s">
        <v>20</v>
      </c>
      <c r="E1658" t="s">
        <v>21</v>
      </c>
      <c r="F1658" t="s">
        <v>22</v>
      </c>
      <c r="G1658">
        <v>41.48</v>
      </c>
      <c r="H1658">
        <v>0</v>
      </c>
      <c r="I1658" s="1">
        <v>44496</v>
      </c>
      <c r="J1658">
        <v>26</v>
      </c>
      <c r="K1658">
        <v>577.99</v>
      </c>
      <c r="L1658">
        <v>12.36</v>
      </c>
      <c r="M1658">
        <v>27.08</v>
      </c>
      <c r="N1658">
        <v>2</v>
      </c>
      <c r="O1658">
        <v>0</v>
      </c>
    </row>
    <row r="1659" spans="1:15" x14ac:dyDescent="0.2">
      <c r="A1659" t="s">
        <v>1680</v>
      </c>
      <c r="B1659">
        <v>69</v>
      </c>
      <c r="C1659">
        <v>0</v>
      </c>
      <c r="D1659" t="s">
        <v>16</v>
      </c>
      <c r="E1659" t="s">
        <v>28</v>
      </c>
      <c r="F1659" t="s">
        <v>25</v>
      </c>
      <c r="G1659">
        <v>60.85</v>
      </c>
      <c r="H1659">
        <v>0</v>
      </c>
      <c r="I1659" s="1">
        <v>44220</v>
      </c>
      <c r="J1659">
        <v>35</v>
      </c>
      <c r="K1659">
        <v>363.55</v>
      </c>
      <c r="L1659">
        <v>9.6</v>
      </c>
      <c r="M1659">
        <v>27.08</v>
      </c>
      <c r="N1659">
        <v>6</v>
      </c>
      <c r="O1659">
        <v>0</v>
      </c>
    </row>
    <row r="1660" spans="1:15" x14ac:dyDescent="0.2">
      <c r="A1660" t="s">
        <v>1681</v>
      </c>
      <c r="B1660">
        <v>43</v>
      </c>
      <c r="C1660">
        <v>1</v>
      </c>
      <c r="D1660" t="s">
        <v>16</v>
      </c>
      <c r="E1660" t="s">
        <v>21</v>
      </c>
      <c r="F1660" t="s">
        <v>25</v>
      </c>
      <c r="G1660">
        <v>52.23</v>
      </c>
      <c r="H1660">
        <v>0</v>
      </c>
      <c r="I1660" s="1">
        <v>44186</v>
      </c>
      <c r="J1660">
        <v>36</v>
      </c>
      <c r="K1660">
        <v>692.66</v>
      </c>
      <c r="L1660">
        <v>8.76</v>
      </c>
      <c r="M1660">
        <v>22.92</v>
      </c>
      <c r="N1660">
        <v>8</v>
      </c>
      <c r="O1660">
        <v>0</v>
      </c>
    </row>
    <row r="1661" spans="1:15" x14ac:dyDescent="0.2">
      <c r="A1661" t="s">
        <v>1682</v>
      </c>
      <c r="B1661">
        <v>43</v>
      </c>
      <c r="C1661">
        <v>1</v>
      </c>
      <c r="D1661" t="s">
        <v>16</v>
      </c>
      <c r="E1661" t="s">
        <v>28</v>
      </c>
      <c r="F1661" t="s">
        <v>22</v>
      </c>
      <c r="G1661">
        <v>39.11</v>
      </c>
      <c r="H1661">
        <v>0</v>
      </c>
      <c r="I1661" s="1">
        <v>44235</v>
      </c>
      <c r="J1661">
        <v>34</v>
      </c>
      <c r="K1661">
        <v>240.72</v>
      </c>
      <c r="L1661">
        <v>9.17</v>
      </c>
      <c r="M1661">
        <v>18.75</v>
      </c>
      <c r="N1661">
        <v>5</v>
      </c>
      <c r="O1661">
        <v>0</v>
      </c>
    </row>
    <row r="1662" spans="1:15" x14ac:dyDescent="0.2">
      <c r="A1662" t="s">
        <v>1683</v>
      </c>
      <c r="B1662">
        <v>43</v>
      </c>
      <c r="C1662">
        <v>1</v>
      </c>
      <c r="D1662" t="s">
        <v>20</v>
      </c>
      <c r="E1662" t="s">
        <v>28</v>
      </c>
      <c r="F1662" t="s">
        <v>25</v>
      </c>
      <c r="G1662">
        <v>67.89</v>
      </c>
      <c r="H1662">
        <v>0</v>
      </c>
      <c r="I1662" s="1">
        <v>43981</v>
      </c>
      <c r="J1662">
        <v>43</v>
      </c>
      <c r="K1662">
        <v>530.5</v>
      </c>
      <c r="L1662">
        <v>9.42</v>
      </c>
      <c r="M1662">
        <v>22.42</v>
      </c>
      <c r="N1662">
        <v>5</v>
      </c>
      <c r="O1662">
        <v>0</v>
      </c>
    </row>
    <row r="1663" spans="1:15" x14ac:dyDescent="0.2">
      <c r="A1663" t="s">
        <v>1684</v>
      </c>
      <c r="B1663">
        <v>43</v>
      </c>
      <c r="C1663">
        <v>1</v>
      </c>
      <c r="D1663" t="s">
        <v>20</v>
      </c>
      <c r="E1663" t="s">
        <v>17</v>
      </c>
      <c r="F1663" t="s">
        <v>22</v>
      </c>
      <c r="G1663">
        <v>87</v>
      </c>
      <c r="H1663">
        <v>0</v>
      </c>
      <c r="I1663" s="1">
        <v>43901</v>
      </c>
      <c r="J1663">
        <v>45</v>
      </c>
      <c r="K1663">
        <v>677.46</v>
      </c>
      <c r="L1663">
        <v>10.24</v>
      </c>
      <c r="M1663">
        <v>24.83</v>
      </c>
      <c r="N1663">
        <v>5</v>
      </c>
      <c r="O1663">
        <v>0</v>
      </c>
    </row>
    <row r="1664" spans="1:15" x14ac:dyDescent="0.2">
      <c r="A1664" t="s">
        <v>1685</v>
      </c>
      <c r="B1664">
        <v>24</v>
      </c>
      <c r="C1664">
        <v>0</v>
      </c>
      <c r="D1664" t="s">
        <v>20</v>
      </c>
      <c r="E1664" t="s">
        <v>21</v>
      </c>
      <c r="F1664" t="s">
        <v>22</v>
      </c>
      <c r="G1664">
        <v>50.32</v>
      </c>
      <c r="H1664">
        <v>0</v>
      </c>
      <c r="I1664" s="1">
        <v>43589</v>
      </c>
      <c r="J1664">
        <v>55</v>
      </c>
      <c r="K1664">
        <v>394.06</v>
      </c>
      <c r="L1664">
        <v>9.56</v>
      </c>
      <c r="M1664">
        <v>25.75</v>
      </c>
      <c r="N1664">
        <v>3</v>
      </c>
      <c r="O1664">
        <v>0</v>
      </c>
    </row>
    <row r="1665" spans="1:15" x14ac:dyDescent="0.2">
      <c r="A1665" t="s">
        <v>1686</v>
      </c>
      <c r="B1665">
        <v>18</v>
      </c>
      <c r="C1665">
        <v>0</v>
      </c>
      <c r="D1665" t="s">
        <v>16</v>
      </c>
      <c r="E1665" t="s">
        <v>21</v>
      </c>
      <c r="F1665" t="s">
        <v>22</v>
      </c>
      <c r="G1665">
        <v>54.93</v>
      </c>
      <c r="H1665">
        <v>0</v>
      </c>
      <c r="I1665" s="1">
        <v>44040</v>
      </c>
      <c r="J1665">
        <v>41</v>
      </c>
      <c r="K1665">
        <v>509.55</v>
      </c>
      <c r="L1665">
        <v>8.3699999999999992</v>
      </c>
      <c r="M1665">
        <v>20</v>
      </c>
      <c r="N1665">
        <v>6</v>
      </c>
      <c r="O1665">
        <v>0</v>
      </c>
    </row>
    <row r="1666" spans="1:15" x14ac:dyDescent="0.2">
      <c r="A1666" t="s">
        <v>1687</v>
      </c>
      <c r="B1666">
        <v>43</v>
      </c>
      <c r="C1666">
        <v>1</v>
      </c>
      <c r="D1666" t="s">
        <v>20</v>
      </c>
      <c r="E1666" t="s">
        <v>17</v>
      </c>
      <c r="F1666" t="s">
        <v>18</v>
      </c>
      <c r="G1666">
        <v>41.21</v>
      </c>
      <c r="H1666">
        <v>0</v>
      </c>
      <c r="I1666" s="1">
        <v>44559</v>
      </c>
      <c r="J1666">
        <v>24</v>
      </c>
      <c r="K1666">
        <v>540.67999999999995</v>
      </c>
      <c r="L1666">
        <v>10.41</v>
      </c>
      <c r="M1666">
        <v>28.33</v>
      </c>
      <c r="N1666">
        <v>6</v>
      </c>
      <c r="O1666">
        <v>0</v>
      </c>
    </row>
    <row r="1667" spans="1:15" x14ac:dyDescent="0.2">
      <c r="A1667" t="s">
        <v>1688</v>
      </c>
      <c r="B1667">
        <v>43</v>
      </c>
      <c r="C1667">
        <v>1</v>
      </c>
      <c r="D1667" t="s">
        <v>20</v>
      </c>
      <c r="E1667" t="s">
        <v>28</v>
      </c>
      <c r="F1667" t="s">
        <v>18</v>
      </c>
      <c r="G1667">
        <v>55.04</v>
      </c>
      <c r="H1667">
        <v>0</v>
      </c>
      <c r="I1667" s="1">
        <v>44219</v>
      </c>
      <c r="J1667">
        <v>35</v>
      </c>
      <c r="K1667">
        <v>456</v>
      </c>
      <c r="L1667">
        <v>8.4499999999999993</v>
      </c>
      <c r="M1667">
        <v>25.58</v>
      </c>
      <c r="N1667">
        <v>8</v>
      </c>
      <c r="O1667">
        <v>0</v>
      </c>
    </row>
    <row r="1668" spans="1:15" x14ac:dyDescent="0.2">
      <c r="A1668" t="s">
        <v>1689</v>
      </c>
      <c r="B1668">
        <v>59</v>
      </c>
      <c r="C1668">
        <v>0</v>
      </c>
      <c r="D1668" t="s">
        <v>16</v>
      </c>
      <c r="E1668" t="s">
        <v>28</v>
      </c>
      <c r="F1668" t="s">
        <v>22</v>
      </c>
      <c r="G1668">
        <v>34.1</v>
      </c>
      <c r="H1668">
        <v>0</v>
      </c>
      <c r="I1668" s="1">
        <v>44018</v>
      </c>
      <c r="J1668">
        <v>41</v>
      </c>
      <c r="K1668">
        <v>460.52</v>
      </c>
      <c r="L1668">
        <v>10.09</v>
      </c>
      <c r="M1668">
        <v>28.92</v>
      </c>
      <c r="N1668">
        <v>9</v>
      </c>
      <c r="O1668">
        <v>0</v>
      </c>
    </row>
    <row r="1669" spans="1:15" x14ac:dyDescent="0.2">
      <c r="A1669" t="s">
        <v>1690</v>
      </c>
      <c r="B1669">
        <v>64</v>
      </c>
      <c r="C1669">
        <v>0</v>
      </c>
      <c r="D1669" t="s">
        <v>16</v>
      </c>
      <c r="E1669" t="s">
        <v>17</v>
      </c>
      <c r="F1669" t="s">
        <v>25</v>
      </c>
      <c r="G1669">
        <v>35.76</v>
      </c>
      <c r="H1669">
        <v>0</v>
      </c>
      <c r="I1669" s="1">
        <v>43907</v>
      </c>
      <c r="J1669">
        <v>45</v>
      </c>
      <c r="K1669">
        <v>438.04</v>
      </c>
      <c r="L1669">
        <v>10.199999999999999</v>
      </c>
      <c r="M1669">
        <v>16.829999999999998</v>
      </c>
      <c r="N1669">
        <v>5</v>
      </c>
      <c r="O1669">
        <v>0</v>
      </c>
    </row>
    <row r="1670" spans="1:15" x14ac:dyDescent="0.2">
      <c r="A1670" t="s">
        <v>1691</v>
      </c>
      <c r="B1670">
        <v>50</v>
      </c>
      <c r="C1670">
        <v>0</v>
      </c>
      <c r="D1670" t="s">
        <v>16</v>
      </c>
      <c r="E1670" t="s">
        <v>21</v>
      </c>
      <c r="F1670" t="s">
        <v>22</v>
      </c>
      <c r="G1670">
        <v>45.1</v>
      </c>
      <c r="H1670">
        <v>0</v>
      </c>
      <c r="I1670" s="1">
        <v>44698</v>
      </c>
      <c r="J1670">
        <v>19</v>
      </c>
      <c r="K1670">
        <v>473.17</v>
      </c>
      <c r="L1670">
        <v>8.6</v>
      </c>
      <c r="M1670">
        <v>26.58</v>
      </c>
      <c r="N1670">
        <v>4</v>
      </c>
      <c r="O1670">
        <v>0</v>
      </c>
    </row>
    <row r="1671" spans="1:15" x14ac:dyDescent="0.2">
      <c r="A1671" t="s">
        <v>1692</v>
      </c>
      <c r="B1671">
        <v>51</v>
      </c>
      <c r="C1671">
        <v>0</v>
      </c>
      <c r="D1671" t="s">
        <v>20</v>
      </c>
      <c r="E1671" t="s">
        <v>28</v>
      </c>
      <c r="F1671" t="s">
        <v>18</v>
      </c>
      <c r="G1671">
        <v>45.45</v>
      </c>
      <c r="H1671">
        <v>0</v>
      </c>
      <c r="I1671" s="1">
        <v>44595</v>
      </c>
      <c r="J1671">
        <v>22</v>
      </c>
      <c r="K1671">
        <v>490.65</v>
      </c>
      <c r="L1671">
        <v>8.4700000000000006</v>
      </c>
      <c r="M1671">
        <v>17.079999999999998</v>
      </c>
      <c r="N1671">
        <v>6</v>
      </c>
      <c r="O1671">
        <v>0</v>
      </c>
    </row>
    <row r="1672" spans="1:15" x14ac:dyDescent="0.2">
      <c r="A1672" t="s">
        <v>1693</v>
      </c>
      <c r="B1672">
        <v>30</v>
      </c>
      <c r="C1672">
        <v>0</v>
      </c>
      <c r="D1672" t="s">
        <v>20</v>
      </c>
      <c r="E1672" t="s">
        <v>28</v>
      </c>
      <c r="F1672" t="s">
        <v>22</v>
      </c>
      <c r="G1672">
        <v>22.75</v>
      </c>
      <c r="H1672">
        <v>0</v>
      </c>
      <c r="I1672" s="1">
        <v>44213</v>
      </c>
      <c r="J1672">
        <v>35</v>
      </c>
      <c r="K1672">
        <v>512.01</v>
      </c>
      <c r="L1672">
        <v>8.77</v>
      </c>
      <c r="M1672">
        <v>20.67</v>
      </c>
      <c r="N1672">
        <v>5</v>
      </c>
      <c r="O1672">
        <v>0</v>
      </c>
    </row>
    <row r="1673" spans="1:15" x14ac:dyDescent="0.2">
      <c r="A1673" t="s">
        <v>1694</v>
      </c>
      <c r="B1673">
        <v>43</v>
      </c>
      <c r="C1673">
        <v>1</v>
      </c>
      <c r="D1673" t="s">
        <v>20</v>
      </c>
      <c r="E1673" t="s">
        <v>28</v>
      </c>
      <c r="F1673" t="s">
        <v>22</v>
      </c>
      <c r="G1673">
        <v>62.24</v>
      </c>
      <c r="H1673">
        <v>0</v>
      </c>
      <c r="I1673" s="1">
        <v>43148</v>
      </c>
      <c r="J1673">
        <v>70</v>
      </c>
      <c r="K1673">
        <v>510.95</v>
      </c>
      <c r="L1673">
        <v>8.84</v>
      </c>
      <c r="M1673">
        <v>19.75</v>
      </c>
      <c r="N1673">
        <v>7</v>
      </c>
      <c r="O1673">
        <v>0</v>
      </c>
    </row>
    <row r="1674" spans="1:15" x14ac:dyDescent="0.2">
      <c r="A1674" t="s">
        <v>1695</v>
      </c>
      <c r="B1674">
        <v>43</v>
      </c>
      <c r="C1674">
        <v>1</v>
      </c>
      <c r="D1674" t="s">
        <v>16</v>
      </c>
      <c r="E1674" t="s">
        <v>17</v>
      </c>
      <c r="F1674" t="s">
        <v>18</v>
      </c>
      <c r="G1674">
        <v>70.83</v>
      </c>
      <c r="H1674">
        <v>0</v>
      </c>
      <c r="I1674" s="1">
        <v>43273</v>
      </c>
      <c r="J1674">
        <v>66</v>
      </c>
      <c r="K1674">
        <v>443.03</v>
      </c>
      <c r="L1674">
        <v>8.74</v>
      </c>
      <c r="M1674">
        <v>18.670000000000002</v>
      </c>
      <c r="N1674">
        <v>8</v>
      </c>
      <c r="O1674">
        <v>0</v>
      </c>
    </row>
    <row r="1675" spans="1:15" x14ac:dyDescent="0.2">
      <c r="A1675" t="s">
        <v>1696</v>
      </c>
      <c r="B1675">
        <v>39</v>
      </c>
      <c r="C1675">
        <v>0</v>
      </c>
      <c r="D1675" t="s">
        <v>16</v>
      </c>
      <c r="E1675" t="s">
        <v>17</v>
      </c>
      <c r="F1675" t="s">
        <v>22</v>
      </c>
      <c r="G1675">
        <v>65.459999999999994</v>
      </c>
      <c r="H1675">
        <v>0</v>
      </c>
      <c r="I1675" s="1">
        <v>45077</v>
      </c>
      <c r="J1675">
        <v>7</v>
      </c>
      <c r="K1675">
        <v>467.15</v>
      </c>
      <c r="L1675">
        <v>7.79</v>
      </c>
      <c r="M1675">
        <v>20.170000000000002</v>
      </c>
      <c r="N1675">
        <v>5</v>
      </c>
      <c r="O1675">
        <v>0</v>
      </c>
    </row>
    <row r="1676" spans="1:15" x14ac:dyDescent="0.2">
      <c r="A1676" t="s">
        <v>1697</v>
      </c>
      <c r="B1676">
        <v>45</v>
      </c>
      <c r="C1676">
        <v>0</v>
      </c>
      <c r="D1676" t="s">
        <v>16</v>
      </c>
      <c r="E1676" t="s">
        <v>17</v>
      </c>
      <c r="F1676" t="s">
        <v>25</v>
      </c>
      <c r="G1676">
        <v>51.41</v>
      </c>
      <c r="H1676">
        <v>0</v>
      </c>
      <c r="I1676" s="1">
        <v>44650</v>
      </c>
      <c r="J1676">
        <v>21</v>
      </c>
      <c r="K1676">
        <v>474.44</v>
      </c>
      <c r="L1676">
        <v>9.2100000000000009</v>
      </c>
      <c r="M1676">
        <v>27.25</v>
      </c>
      <c r="N1676">
        <v>5</v>
      </c>
      <c r="O1676">
        <v>0</v>
      </c>
    </row>
    <row r="1677" spans="1:15" x14ac:dyDescent="0.2">
      <c r="A1677" t="s">
        <v>1698</v>
      </c>
      <c r="B1677">
        <v>26</v>
      </c>
      <c r="C1677">
        <v>0</v>
      </c>
      <c r="D1677" t="s">
        <v>16</v>
      </c>
      <c r="E1677" t="s">
        <v>28</v>
      </c>
      <c r="F1677" t="s">
        <v>25</v>
      </c>
      <c r="G1677">
        <v>45.3</v>
      </c>
      <c r="H1677">
        <v>0</v>
      </c>
      <c r="I1677" s="1">
        <v>45009</v>
      </c>
      <c r="J1677">
        <v>9</v>
      </c>
      <c r="K1677">
        <v>728.81</v>
      </c>
      <c r="L1677">
        <v>9.42</v>
      </c>
      <c r="M1677">
        <v>20.25</v>
      </c>
      <c r="N1677">
        <v>7</v>
      </c>
      <c r="O1677">
        <v>0</v>
      </c>
    </row>
    <row r="1678" spans="1:15" x14ac:dyDescent="0.2">
      <c r="A1678" t="s">
        <v>1699</v>
      </c>
      <c r="B1678">
        <v>43</v>
      </c>
      <c r="C1678">
        <v>1</v>
      </c>
      <c r="D1678" t="s">
        <v>16</v>
      </c>
      <c r="E1678" t="s">
        <v>17</v>
      </c>
      <c r="F1678" t="s">
        <v>22</v>
      </c>
      <c r="G1678">
        <v>48.61</v>
      </c>
      <c r="H1678">
        <v>0</v>
      </c>
      <c r="I1678" s="1">
        <v>44483</v>
      </c>
      <c r="J1678">
        <v>26</v>
      </c>
      <c r="K1678">
        <v>599.14</v>
      </c>
      <c r="L1678">
        <v>10.19</v>
      </c>
      <c r="M1678">
        <v>19</v>
      </c>
      <c r="N1678">
        <v>3</v>
      </c>
      <c r="O1678">
        <v>0</v>
      </c>
    </row>
    <row r="1679" spans="1:15" x14ac:dyDescent="0.2">
      <c r="A1679" t="s">
        <v>1700</v>
      </c>
      <c r="B1679">
        <v>26</v>
      </c>
      <c r="C1679">
        <v>0</v>
      </c>
      <c r="D1679" t="s">
        <v>20</v>
      </c>
      <c r="E1679" t="s">
        <v>28</v>
      </c>
      <c r="F1679" t="s">
        <v>25</v>
      </c>
      <c r="G1679">
        <v>34.71</v>
      </c>
      <c r="H1679">
        <v>0</v>
      </c>
      <c r="I1679" s="1">
        <v>43217</v>
      </c>
      <c r="J1679">
        <v>68</v>
      </c>
      <c r="K1679">
        <v>453.77</v>
      </c>
      <c r="L1679">
        <v>8.35</v>
      </c>
      <c r="M1679">
        <v>29</v>
      </c>
      <c r="N1679">
        <v>4</v>
      </c>
      <c r="O1679">
        <v>0</v>
      </c>
    </row>
    <row r="1680" spans="1:15" x14ac:dyDescent="0.2">
      <c r="A1680" t="s">
        <v>1701</v>
      </c>
      <c r="B1680">
        <v>32</v>
      </c>
      <c r="C1680">
        <v>0</v>
      </c>
      <c r="D1680" t="s">
        <v>16</v>
      </c>
      <c r="E1680" t="s">
        <v>21</v>
      </c>
      <c r="F1680" t="s">
        <v>18</v>
      </c>
      <c r="G1680">
        <v>64.11</v>
      </c>
      <c r="H1680">
        <v>0</v>
      </c>
      <c r="I1680" s="1">
        <v>44003</v>
      </c>
      <c r="J1680">
        <v>42</v>
      </c>
      <c r="K1680">
        <v>550.91999999999996</v>
      </c>
      <c r="L1680">
        <v>10.28</v>
      </c>
      <c r="M1680">
        <v>18.420000000000002</v>
      </c>
      <c r="N1680">
        <v>6</v>
      </c>
      <c r="O1680">
        <v>0</v>
      </c>
    </row>
    <row r="1681" spans="1:15" x14ac:dyDescent="0.2">
      <c r="A1681" t="s">
        <v>1702</v>
      </c>
      <c r="B1681">
        <v>27</v>
      </c>
      <c r="C1681">
        <v>0</v>
      </c>
      <c r="D1681" t="s">
        <v>16</v>
      </c>
      <c r="E1681" t="s">
        <v>21</v>
      </c>
      <c r="F1681" t="s">
        <v>25</v>
      </c>
      <c r="G1681">
        <v>65.73</v>
      </c>
      <c r="H1681">
        <v>0</v>
      </c>
      <c r="I1681" s="1">
        <v>44020</v>
      </c>
      <c r="J1681">
        <v>41</v>
      </c>
      <c r="K1681">
        <v>488.47</v>
      </c>
      <c r="L1681">
        <v>7.06</v>
      </c>
      <c r="M1681">
        <v>23.67</v>
      </c>
      <c r="N1681">
        <v>11</v>
      </c>
      <c r="O1681">
        <v>0</v>
      </c>
    </row>
    <row r="1682" spans="1:15" x14ac:dyDescent="0.2">
      <c r="A1682" t="s">
        <v>1703</v>
      </c>
      <c r="B1682">
        <v>43</v>
      </c>
      <c r="C1682">
        <v>1</v>
      </c>
      <c r="D1682" t="s">
        <v>20</v>
      </c>
      <c r="E1682" t="s">
        <v>28</v>
      </c>
      <c r="F1682" t="s">
        <v>18</v>
      </c>
      <c r="G1682">
        <v>61.44</v>
      </c>
      <c r="H1682">
        <v>0</v>
      </c>
      <c r="I1682" s="1">
        <v>43384</v>
      </c>
      <c r="J1682">
        <v>62</v>
      </c>
      <c r="K1682">
        <v>351.27</v>
      </c>
      <c r="L1682">
        <v>10.75</v>
      </c>
      <c r="M1682">
        <v>23.42</v>
      </c>
      <c r="N1682">
        <v>8</v>
      </c>
      <c r="O1682">
        <v>0</v>
      </c>
    </row>
    <row r="1683" spans="1:15" x14ac:dyDescent="0.2">
      <c r="A1683" t="s">
        <v>1704</v>
      </c>
      <c r="B1683">
        <v>41</v>
      </c>
      <c r="C1683">
        <v>0</v>
      </c>
      <c r="D1683" t="s">
        <v>16</v>
      </c>
      <c r="E1683" t="s">
        <v>17</v>
      </c>
      <c r="F1683" t="s">
        <v>22</v>
      </c>
      <c r="G1683">
        <v>34.06</v>
      </c>
      <c r="H1683">
        <v>0</v>
      </c>
      <c r="I1683" s="1">
        <v>43553</v>
      </c>
      <c r="J1683">
        <v>57</v>
      </c>
      <c r="K1683">
        <v>486.47</v>
      </c>
      <c r="L1683">
        <v>9.7899999999999991</v>
      </c>
      <c r="M1683">
        <v>29.92</v>
      </c>
      <c r="N1683">
        <v>4</v>
      </c>
      <c r="O1683">
        <v>0</v>
      </c>
    </row>
    <row r="1684" spans="1:15" x14ac:dyDescent="0.2">
      <c r="A1684" t="s">
        <v>1705</v>
      </c>
      <c r="B1684">
        <v>59</v>
      </c>
      <c r="C1684">
        <v>0</v>
      </c>
      <c r="D1684" t="s">
        <v>16</v>
      </c>
      <c r="E1684" t="s">
        <v>28</v>
      </c>
      <c r="F1684" t="s">
        <v>18</v>
      </c>
      <c r="G1684">
        <v>35.99</v>
      </c>
      <c r="H1684">
        <v>0</v>
      </c>
      <c r="I1684" s="1">
        <v>43477</v>
      </c>
      <c r="J1684">
        <v>59</v>
      </c>
      <c r="K1684">
        <v>301.45</v>
      </c>
      <c r="L1684">
        <v>9.7799999999999994</v>
      </c>
      <c r="M1684">
        <v>23.08</v>
      </c>
      <c r="N1684">
        <v>6</v>
      </c>
      <c r="O1684">
        <v>0</v>
      </c>
    </row>
    <row r="1685" spans="1:15" x14ac:dyDescent="0.2">
      <c r="A1685" t="s">
        <v>1706</v>
      </c>
      <c r="B1685">
        <v>25</v>
      </c>
      <c r="C1685">
        <v>0</v>
      </c>
      <c r="D1685" t="s">
        <v>16</v>
      </c>
      <c r="E1685" t="s">
        <v>28</v>
      </c>
      <c r="F1685" t="s">
        <v>18</v>
      </c>
      <c r="G1685">
        <v>30.11</v>
      </c>
      <c r="H1685">
        <v>0</v>
      </c>
      <c r="I1685" s="1">
        <v>43527</v>
      </c>
      <c r="J1685">
        <v>57</v>
      </c>
      <c r="K1685">
        <v>536.20000000000005</v>
      </c>
      <c r="L1685">
        <v>11.03</v>
      </c>
      <c r="M1685">
        <v>24.42</v>
      </c>
      <c r="N1685">
        <v>3</v>
      </c>
      <c r="O1685">
        <v>0</v>
      </c>
    </row>
    <row r="1686" spans="1:15" x14ac:dyDescent="0.2">
      <c r="A1686" t="s">
        <v>1707</v>
      </c>
      <c r="B1686">
        <v>41</v>
      </c>
      <c r="C1686">
        <v>0</v>
      </c>
      <c r="D1686" t="s">
        <v>20</v>
      </c>
      <c r="E1686" t="s">
        <v>28</v>
      </c>
      <c r="F1686" t="s">
        <v>22</v>
      </c>
      <c r="G1686">
        <v>46.18</v>
      </c>
      <c r="H1686">
        <v>0</v>
      </c>
      <c r="I1686" s="1">
        <v>43205</v>
      </c>
      <c r="J1686">
        <v>68</v>
      </c>
      <c r="K1686">
        <v>542.67999999999995</v>
      </c>
      <c r="L1686">
        <v>9.0399999999999991</v>
      </c>
      <c r="M1686">
        <v>25.67</v>
      </c>
      <c r="N1686">
        <v>10</v>
      </c>
      <c r="O1686">
        <v>0</v>
      </c>
    </row>
    <row r="1687" spans="1:15" x14ac:dyDescent="0.2">
      <c r="A1687" t="s">
        <v>1708</v>
      </c>
      <c r="B1687">
        <v>43</v>
      </c>
      <c r="C1687">
        <v>1</v>
      </c>
      <c r="D1687" t="s">
        <v>16</v>
      </c>
      <c r="E1687" t="s">
        <v>17</v>
      </c>
      <c r="F1687" t="s">
        <v>22</v>
      </c>
      <c r="G1687">
        <v>49.67</v>
      </c>
      <c r="H1687">
        <v>0</v>
      </c>
      <c r="I1687" s="1">
        <v>45061</v>
      </c>
      <c r="J1687">
        <v>7</v>
      </c>
      <c r="K1687">
        <v>480.43</v>
      </c>
      <c r="L1687">
        <v>10.119999999999999</v>
      </c>
      <c r="M1687">
        <v>19.829999999999998</v>
      </c>
      <c r="N1687">
        <v>8</v>
      </c>
      <c r="O1687">
        <v>0</v>
      </c>
    </row>
    <row r="1688" spans="1:15" x14ac:dyDescent="0.2">
      <c r="A1688" t="s">
        <v>1709</v>
      </c>
      <c r="B1688">
        <v>43</v>
      </c>
      <c r="C1688">
        <v>1</v>
      </c>
      <c r="D1688" t="s">
        <v>20</v>
      </c>
      <c r="E1688" t="s">
        <v>28</v>
      </c>
      <c r="F1688" t="s">
        <v>22</v>
      </c>
      <c r="G1688">
        <v>51</v>
      </c>
      <c r="H1688">
        <v>0</v>
      </c>
      <c r="I1688" s="1">
        <v>44732</v>
      </c>
      <c r="J1688">
        <v>18</v>
      </c>
      <c r="K1688">
        <v>332.06</v>
      </c>
      <c r="L1688">
        <v>10.130000000000001</v>
      </c>
      <c r="M1688">
        <v>27.08</v>
      </c>
      <c r="N1688">
        <v>5</v>
      </c>
      <c r="O1688">
        <v>0</v>
      </c>
    </row>
    <row r="1689" spans="1:15" x14ac:dyDescent="0.2">
      <c r="A1689" t="s">
        <v>1710</v>
      </c>
      <c r="B1689">
        <v>43</v>
      </c>
      <c r="C1689">
        <v>0</v>
      </c>
      <c r="D1689" t="s">
        <v>16</v>
      </c>
      <c r="E1689" t="s">
        <v>28</v>
      </c>
      <c r="F1689" t="s">
        <v>22</v>
      </c>
      <c r="G1689">
        <v>30.02</v>
      </c>
      <c r="H1689">
        <v>0</v>
      </c>
      <c r="I1689" s="1">
        <v>43120</v>
      </c>
      <c r="J1689">
        <v>71</v>
      </c>
      <c r="K1689">
        <v>474.87</v>
      </c>
      <c r="L1689">
        <v>10.97</v>
      </c>
      <c r="M1689">
        <v>26.83</v>
      </c>
      <c r="N1689">
        <v>3</v>
      </c>
      <c r="O1689">
        <v>0</v>
      </c>
    </row>
    <row r="1690" spans="1:15" x14ac:dyDescent="0.2">
      <c r="A1690" t="s">
        <v>1711</v>
      </c>
      <c r="B1690">
        <v>44</v>
      </c>
      <c r="C1690">
        <v>0</v>
      </c>
      <c r="D1690" t="s">
        <v>20</v>
      </c>
      <c r="E1690" t="s">
        <v>28</v>
      </c>
      <c r="F1690" t="s">
        <v>25</v>
      </c>
      <c r="G1690">
        <v>39.020000000000003</v>
      </c>
      <c r="H1690">
        <v>0</v>
      </c>
      <c r="I1690" s="1">
        <v>43651</v>
      </c>
      <c r="J1690">
        <v>53</v>
      </c>
      <c r="K1690">
        <v>439.5</v>
      </c>
      <c r="L1690">
        <v>9.36</v>
      </c>
      <c r="M1690">
        <v>22.17</v>
      </c>
      <c r="N1690">
        <v>6</v>
      </c>
      <c r="O1690">
        <v>0</v>
      </c>
    </row>
    <row r="1691" spans="1:15" x14ac:dyDescent="0.2">
      <c r="A1691" t="s">
        <v>1712</v>
      </c>
      <c r="B1691">
        <v>43</v>
      </c>
      <c r="C1691">
        <v>1</v>
      </c>
      <c r="D1691" t="s">
        <v>20</v>
      </c>
      <c r="E1691" t="s">
        <v>21</v>
      </c>
      <c r="F1691" t="s">
        <v>22</v>
      </c>
      <c r="G1691">
        <v>39.04</v>
      </c>
      <c r="H1691">
        <v>0</v>
      </c>
      <c r="I1691" s="1">
        <v>43561</v>
      </c>
      <c r="J1691">
        <v>56</v>
      </c>
      <c r="K1691">
        <v>438.33</v>
      </c>
      <c r="L1691">
        <v>9.23</v>
      </c>
      <c r="M1691">
        <v>24.17</v>
      </c>
      <c r="N1691">
        <v>3</v>
      </c>
      <c r="O1691">
        <v>0</v>
      </c>
    </row>
    <row r="1692" spans="1:15" x14ac:dyDescent="0.2">
      <c r="A1692" t="s">
        <v>1713</v>
      </c>
      <c r="B1692">
        <v>43</v>
      </c>
      <c r="C1692">
        <v>1</v>
      </c>
      <c r="D1692" t="s">
        <v>16</v>
      </c>
      <c r="E1692" t="s">
        <v>28</v>
      </c>
      <c r="F1692" t="s">
        <v>22</v>
      </c>
      <c r="G1692">
        <v>60.96</v>
      </c>
      <c r="H1692">
        <v>0</v>
      </c>
      <c r="I1692" s="1">
        <v>43139</v>
      </c>
      <c r="J1692">
        <v>70</v>
      </c>
      <c r="K1692">
        <v>564.19000000000005</v>
      </c>
      <c r="L1692">
        <v>11.56</v>
      </c>
      <c r="M1692">
        <v>16.25</v>
      </c>
      <c r="N1692">
        <v>6</v>
      </c>
      <c r="O1692">
        <v>0</v>
      </c>
    </row>
    <row r="1693" spans="1:15" x14ac:dyDescent="0.2">
      <c r="A1693" t="s">
        <v>1714</v>
      </c>
      <c r="B1693">
        <v>39</v>
      </c>
      <c r="C1693">
        <v>0</v>
      </c>
      <c r="D1693" t="s">
        <v>20</v>
      </c>
      <c r="E1693" t="s">
        <v>28</v>
      </c>
      <c r="F1693" t="s">
        <v>22</v>
      </c>
      <c r="G1693">
        <v>39.04</v>
      </c>
      <c r="H1693">
        <v>0</v>
      </c>
      <c r="I1693" s="1">
        <v>44849</v>
      </c>
      <c r="J1693">
        <v>14</v>
      </c>
      <c r="K1693">
        <v>504.08</v>
      </c>
      <c r="L1693">
        <v>11.07</v>
      </c>
      <c r="M1693">
        <v>23.42</v>
      </c>
      <c r="N1693">
        <v>8</v>
      </c>
      <c r="O1693">
        <v>0</v>
      </c>
    </row>
    <row r="1694" spans="1:15" x14ac:dyDescent="0.2">
      <c r="A1694" t="s">
        <v>1715</v>
      </c>
      <c r="B1694">
        <v>67</v>
      </c>
      <c r="C1694">
        <v>0</v>
      </c>
      <c r="D1694" t="s">
        <v>16</v>
      </c>
      <c r="E1694" t="s">
        <v>21</v>
      </c>
      <c r="F1694" t="s">
        <v>22</v>
      </c>
      <c r="G1694">
        <v>35.06</v>
      </c>
      <c r="H1694">
        <v>0</v>
      </c>
      <c r="I1694" s="1">
        <v>44820</v>
      </c>
      <c r="J1694">
        <v>15</v>
      </c>
      <c r="K1694">
        <v>537.9</v>
      </c>
      <c r="L1694">
        <v>10.31</v>
      </c>
      <c r="M1694">
        <v>24.25</v>
      </c>
      <c r="N1694">
        <v>7</v>
      </c>
      <c r="O1694">
        <v>0</v>
      </c>
    </row>
    <row r="1695" spans="1:15" x14ac:dyDescent="0.2">
      <c r="A1695" t="s">
        <v>1716</v>
      </c>
      <c r="B1695">
        <v>43</v>
      </c>
      <c r="C1695">
        <v>1</v>
      </c>
      <c r="D1695" t="s">
        <v>16</v>
      </c>
      <c r="E1695" t="s">
        <v>28</v>
      </c>
      <c r="F1695" t="s">
        <v>25</v>
      </c>
      <c r="G1695">
        <v>50.82</v>
      </c>
      <c r="H1695">
        <v>0</v>
      </c>
      <c r="I1695" s="1">
        <v>43659</v>
      </c>
      <c r="J1695">
        <v>53</v>
      </c>
      <c r="K1695">
        <v>386.46</v>
      </c>
      <c r="L1695">
        <v>9.1300000000000008</v>
      </c>
      <c r="M1695">
        <v>19.25</v>
      </c>
      <c r="N1695">
        <v>4</v>
      </c>
      <c r="O1695">
        <v>0</v>
      </c>
    </row>
    <row r="1696" spans="1:15" x14ac:dyDescent="0.2">
      <c r="A1696" t="s">
        <v>1717</v>
      </c>
      <c r="B1696">
        <v>36</v>
      </c>
      <c r="C1696">
        <v>0</v>
      </c>
      <c r="D1696" t="s">
        <v>16</v>
      </c>
      <c r="E1696" t="s">
        <v>28</v>
      </c>
      <c r="F1696" t="s">
        <v>25</v>
      </c>
      <c r="G1696">
        <v>39.369999999999997</v>
      </c>
      <c r="H1696">
        <v>0</v>
      </c>
      <c r="I1696" s="1">
        <v>43859</v>
      </c>
      <c r="J1696">
        <v>47</v>
      </c>
      <c r="K1696">
        <v>460.32</v>
      </c>
      <c r="L1696">
        <v>10.64</v>
      </c>
      <c r="M1696">
        <v>25.92</v>
      </c>
      <c r="N1696">
        <v>6</v>
      </c>
      <c r="O1696">
        <v>0</v>
      </c>
    </row>
    <row r="1697" spans="1:15" x14ac:dyDescent="0.2">
      <c r="A1697" t="s">
        <v>1718</v>
      </c>
      <c r="B1697">
        <v>53</v>
      </c>
      <c r="C1697">
        <v>0</v>
      </c>
      <c r="D1697" t="s">
        <v>16</v>
      </c>
      <c r="E1697" t="s">
        <v>28</v>
      </c>
      <c r="F1697" t="s">
        <v>25</v>
      </c>
      <c r="G1697">
        <v>47.13</v>
      </c>
      <c r="H1697">
        <v>0</v>
      </c>
      <c r="I1697" s="1">
        <v>44905</v>
      </c>
      <c r="J1697">
        <v>12</v>
      </c>
      <c r="K1697">
        <v>444.22</v>
      </c>
      <c r="L1697">
        <v>9.1</v>
      </c>
      <c r="M1697">
        <v>21.75</v>
      </c>
      <c r="N1697">
        <v>5</v>
      </c>
      <c r="O1697">
        <v>0</v>
      </c>
    </row>
    <row r="1698" spans="1:15" x14ac:dyDescent="0.2">
      <c r="A1698" t="s">
        <v>1719</v>
      </c>
      <c r="B1698">
        <v>56</v>
      </c>
      <c r="C1698">
        <v>0</v>
      </c>
      <c r="D1698" t="s">
        <v>20</v>
      </c>
      <c r="E1698" t="s">
        <v>21</v>
      </c>
      <c r="F1698" t="s">
        <v>22</v>
      </c>
      <c r="G1698">
        <v>64.180000000000007</v>
      </c>
      <c r="H1698">
        <v>0</v>
      </c>
      <c r="I1698" s="1">
        <v>44604</v>
      </c>
      <c r="J1698">
        <v>22</v>
      </c>
      <c r="K1698">
        <v>549.04</v>
      </c>
      <c r="L1698">
        <v>9.9499999999999993</v>
      </c>
      <c r="M1698">
        <v>30.17</v>
      </c>
      <c r="N1698">
        <v>8</v>
      </c>
      <c r="O1698">
        <v>0</v>
      </c>
    </row>
    <row r="1699" spans="1:15" x14ac:dyDescent="0.2">
      <c r="A1699" t="s">
        <v>1720</v>
      </c>
      <c r="B1699">
        <v>43</v>
      </c>
      <c r="C1699">
        <v>1</v>
      </c>
      <c r="D1699" t="s">
        <v>16</v>
      </c>
      <c r="E1699" t="s">
        <v>28</v>
      </c>
      <c r="F1699" t="s">
        <v>25</v>
      </c>
      <c r="G1699">
        <v>31.42</v>
      </c>
      <c r="H1699">
        <v>0</v>
      </c>
      <c r="I1699" s="1">
        <v>43276</v>
      </c>
      <c r="J1699">
        <v>66</v>
      </c>
      <c r="K1699">
        <v>453.87</v>
      </c>
      <c r="L1699">
        <v>9.4</v>
      </c>
      <c r="M1699">
        <v>27.42</v>
      </c>
      <c r="N1699">
        <v>5</v>
      </c>
      <c r="O1699">
        <v>0</v>
      </c>
    </row>
    <row r="1700" spans="1:15" x14ac:dyDescent="0.2">
      <c r="A1700" t="s">
        <v>1721</v>
      </c>
      <c r="B1700">
        <v>42</v>
      </c>
      <c r="C1700">
        <v>0</v>
      </c>
      <c r="D1700" t="s">
        <v>16</v>
      </c>
      <c r="E1700" t="s">
        <v>17</v>
      </c>
      <c r="F1700" t="s">
        <v>22</v>
      </c>
      <c r="G1700">
        <v>10.89</v>
      </c>
      <c r="H1700">
        <v>0</v>
      </c>
      <c r="I1700" s="1">
        <v>43952</v>
      </c>
      <c r="J1700">
        <v>43</v>
      </c>
      <c r="K1700">
        <v>299.60000000000002</v>
      </c>
      <c r="L1700">
        <v>10.35</v>
      </c>
      <c r="M1700">
        <v>26.17</v>
      </c>
      <c r="N1700">
        <v>6</v>
      </c>
      <c r="O1700">
        <v>0</v>
      </c>
    </row>
    <row r="1701" spans="1:15" x14ac:dyDescent="0.2">
      <c r="A1701" t="s">
        <v>1722</v>
      </c>
      <c r="B1701">
        <v>43</v>
      </c>
      <c r="C1701">
        <v>1</v>
      </c>
      <c r="D1701" t="s">
        <v>20</v>
      </c>
      <c r="E1701" t="s">
        <v>28</v>
      </c>
      <c r="F1701" t="s">
        <v>18</v>
      </c>
      <c r="G1701">
        <v>29.92</v>
      </c>
      <c r="H1701">
        <v>0</v>
      </c>
      <c r="I1701" s="1">
        <v>44344</v>
      </c>
      <c r="J1701">
        <v>31</v>
      </c>
      <c r="K1701">
        <v>414.61</v>
      </c>
      <c r="L1701">
        <v>10.1</v>
      </c>
      <c r="M1701">
        <v>26</v>
      </c>
      <c r="N1701">
        <v>3</v>
      </c>
      <c r="O1701">
        <v>1</v>
      </c>
    </row>
    <row r="1702" spans="1:15" x14ac:dyDescent="0.2">
      <c r="A1702" t="s">
        <v>1723</v>
      </c>
      <c r="B1702">
        <v>43</v>
      </c>
      <c r="C1702">
        <v>1</v>
      </c>
      <c r="D1702" t="s">
        <v>16</v>
      </c>
      <c r="E1702" t="s">
        <v>21</v>
      </c>
      <c r="F1702" t="s">
        <v>22</v>
      </c>
      <c r="G1702">
        <v>56.26</v>
      </c>
      <c r="H1702">
        <v>0</v>
      </c>
      <c r="I1702" s="1">
        <v>43728</v>
      </c>
      <c r="J1702">
        <v>51</v>
      </c>
      <c r="K1702">
        <v>546.98</v>
      </c>
      <c r="L1702">
        <v>9.6300000000000008</v>
      </c>
      <c r="M1702">
        <v>20.329999999999998</v>
      </c>
      <c r="N1702">
        <v>6</v>
      </c>
      <c r="O1702">
        <v>0</v>
      </c>
    </row>
    <row r="1703" spans="1:15" x14ac:dyDescent="0.2">
      <c r="A1703" t="s">
        <v>1724</v>
      </c>
      <c r="B1703">
        <v>43</v>
      </c>
      <c r="C1703">
        <v>1</v>
      </c>
      <c r="D1703" t="s">
        <v>20</v>
      </c>
      <c r="E1703" t="s">
        <v>21</v>
      </c>
      <c r="F1703" t="s">
        <v>22</v>
      </c>
      <c r="G1703">
        <v>32.04</v>
      </c>
      <c r="H1703">
        <v>0</v>
      </c>
      <c r="I1703" s="1">
        <v>44890</v>
      </c>
      <c r="J1703">
        <v>13</v>
      </c>
      <c r="K1703">
        <v>357.37</v>
      </c>
      <c r="L1703">
        <v>9.59</v>
      </c>
      <c r="M1703">
        <v>21.08</v>
      </c>
      <c r="N1703">
        <v>5</v>
      </c>
      <c r="O1703">
        <v>0</v>
      </c>
    </row>
    <row r="1704" spans="1:15" x14ac:dyDescent="0.2">
      <c r="A1704" t="s">
        <v>1725</v>
      </c>
      <c r="B1704">
        <v>43</v>
      </c>
      <c r="C1704">
        <v>1</v>
      </c>
      <c r="D1704" t="s">
        <v>16</v>
      </c>
      <c r="E1704" t="s">
        <v>28</v>
      </c>
      <c r="F1704" t="s">
        <v>25</v>
      </c>
      <c r="G1704">
        <v>29.82</v>
      </c>
      <c r="H1704">
        <v>0</v>
      </c>
      <c r="I1704" s="1">
        <v>43218</v>
      </c>
      <c r="J1704">
        <v>68</v>
      </c>
      <c r="K1704">
        <v>505.76</v>
      </c>
      <c r="L1704">
        <v>8.5299999999999994</v>
      </c>
      <c r="M1704">
        <v>27.5</v>
      </c>
      <c r="N1704">
        <v>8</v>
      </c>
      <c r="O1704">
        <v>0</v>
      </c>
    </row>
    <row r="1705" spans="1:15" x14ac:dyDescent="0.2">
      <c r="A1705" t="s">
        <v>1726</v>
      </c>
      <c r="B1705">
        <v>43</v>
      </c>
      <c r="C1705">
        <v>1</v>
      </c>
      <c r="D1705" t="s">
        <v>16</v>
      </c>
      <c r="E1705" t="s">
        <v>17</v>
      </c>
      <c r="F1705" t="s">
        <v>22</v>
      </c>
      <c r="G1705">
        <v>39.31</v>
      </c>
      <c r="H1705">
        <v>0</v>
      </c>
      <c r="I1705" s="1">
        <v>43603</v>
      </c>
      <c r="J1705">
        <v>55</v>
      </c>
      <c r="K1705">
        <v>619.17999999999995</v>
      </c>
      <c r="L1705">
        <v>9.5</v>
      </c>
      <c r="M1705">
        <v>26.75</v>
      </c>
      <c r="N1705">
        <v>7</v>
      </c>
      <c r="O1705">
        <v>0</v>
      </c>
    </row>
    <row r="1706" spans="1:15" x14ac:dyDescent="0.2">
      <c r="A1706" t="s">
        <v>1727</v>
      </c>
      <c r="B1706">
        <v>43</v>
      </c>
      <c r="C1706">
        <v>1</v>
      </c>
      <c r="D1706" t="s">
        <v>20</v>
      </c>
      <c r="E1706" t="s">
        <v>17</v>
      </c>
      <c r="F1706" t="s">
        <v>22</v>
      </c>
      <c r="G1706">
        <v>56.81</v>
      </c>
      <c r="H1706">
        <v>0</v>
      </c>
      <c r="I1706" s="1">
        <v>44662</v>
      </c>
      <c r="J1706">
        <v>20</v>
      </c>
      <c r="K1706">
        <v>478.84</v>
      </c>
      <c r="L1706">
        <v>10.44</v>
      </c>
      <c r="M1706">
        <v>24.75</v>
      </c>
      <c r="N1706">
        <v>4</v>
      </c>
      <c r="O1706">
        <v>0</v>
      </c>
    </row>
    <row r="1707" spans="1:15" x14ac:dyDescent="0.2">
      <c r="A1707" t="s">
        <v>1728</v>
      </c>
      <c r="B1707">
        <v>67</v>
      </c>
      <c r="C1707">
        <v>0</v>
      </c>
      <c r="D1707" t="s">
        <v>16</v>
      </c>
      <c r="E1707" t="s">
        <v>17</v>
      </c>
      <c r="F1707" t="s">
        <v>22</v>
      </c>
      <c r="G1707">
        <v>62.06</v>
      </c>
      <c r="H1707">
        <v>0</v>
      </c>
      <c r="I1707" s="1">
        <v>44296</v>
      </c>
      <c r="J1707">
        <v>32</v>
      </c>
      <c r="K1707">
        <v>580.29999999999995</v>
      </c>
      <c r="L1707">
        <v>9.91</v>
      </c>
      <c r="M1707">
        <v>21.42</v>
      </c>
      <c r="N1707">
        <v>10</v>
      </c>
      <c r="O1707">
        <v>0</v>
      </c>
    </row>
    <row r="1708" spans="1:15" x14ac:dyDescent="0.2">
      <c r="A1708" t="s">
        <v>1729</v>
      </c>
      <c r="B1708">
        <v>43</v>
      </c>
      <c r="C1708">
        <v>1</v>
      </c>
      <c r="D1708" t="s">
        <v>20</v>
      </c>
      <c r="E1708" t="s">
        <v>21</v>
      </c>
      <c r="F1708" t="s">
        <v>25</v>
      </c>
      <c r="G1708">
        <v>65.489999999999995</v>
      </c>
      <c r="H1708">
        <v>0</v>
      </c>
      <c r="I1708" s="1">
        <v>44396</v>
      </c>
      <c r="J1708">
        <v>29</v>
      </c>
      <c r="K1708">
        <v>466.74</v>
      </c>
      <c r="L1708">
        <v>8.6</v>
      </c>
      <c r="M1708">
        <v>27.58</v>
      </c>
      <c r="N1708">
        <v>6</v>
      </c>
      <c r="O1708">
        <v>0</v>
      </c>
    </row>
    <row r="1709" spans="1:15" x14ac:dyDescent="0.2">
      <c r="A1709" t="s">
        <v>1730</v>
      </c>
      <c r="B1709">
        <v>64</v>
      </c>
      <c r="C1709">
        <v>0</v>
      </c>
      <c r="D1709" t="s">
        <v>20</v>
      </c>
      <c r="E1709" t="s">
        <v>28</v>
      </c>
      <c r="F1709" t="s">
        <v>18</v>
      </c>
      <c r="G1709">
        <v>58.31</v>
      </c>
      <c r="H1709">
        <v>0</v>
      </c>
      <c r="I1709" s="1">
        <v>44182</v>
      </c>
      <c r="J1709">
        <v>36</v>
      </c>
      <c r="K1709">
        <v>431.08</v>
      </c>
      <c r="L1709">
        <v>9.7799999999999994</v>
      </c>
      <c r="M1709">
        <v>26.08</v>
      </c>
      <c r="N1709">
        <v>5</v>
      </c>
      <c r="O1709">
        <v>0</v>
      </c>
    </row>
    <row r="1710" spans="1:15" x14ac:dyDescent="0.2">
      <c r="A1710" t="s">
        <v>1731</v>
      </c>
      <c r="B1710">
        <v>66</v>
      </c>
      <c r="C1710">
        <v>0</v>
      </c>
      <c r="D1710" t="s">
        <v>16</v>
      </c>
      <c r="E1710" t="s">
        <v>28</v>
      </c>
      <c r="F1710" t="s">
        <v>22</v>
      </c>
      <c r="G1710">
        <v>33.11</v>
      </c>
      <c r="H1710">
        <v>0</v>
      </c>
      <c r="I1710" s="1">
        <v>45064</v>
      </c>
      <c r="J1710">
        <v>7</v>
      </c>
      <c r="K1710">
        <v>608.24</v>
      </c>
      <c r="L1710">
        <v>9.61</v>
      </c>
      <c r="M1710">
        <v>22.92</v>
      </c>
      <c r="N1710">
        <v>5</v>
      </c>
      <c r="O1710">
        <v>0</v>
      </c>
    </row>
    <row r="1711" spans="1:15" x14ac:dyDescent="0.2">
      <c r="A1711" t="s">
        <v>1732</v>
      </c>
      <c r="B1711">
        <v>52</v>
      </c>
      <c r="C1711">
        <v>0</v>
      </c>
      <c r="D1711" t="s">
        <v>16</v>
      </c>
      <c r="E1711" t="s">
        <v>17</v>
      </c>
      <c r="F1711" t="s">
        <v>25</v>
      </c>
      <c r="G1711">
        <v>74.09</v>
      </c>
      <c r="H1711">
        <v>0</v>
      </c>
      <c r="I1711" s="1">
        <v>43198</v>
      </c>
      <c r="J1711">
        <v>68</v>
      </c>
      <c r="K1711">
        <v>391.51</v>
      </c>
      <c r="L1711">
        <v>10.38</v>
      </c>
      <c r="M1711">
        <v>26.08</v>
      </c>
      <c r="N1711">
        <v>1</v>
      </c>
      <c r="O1711">
        <v>0</v>
      </c>
    </row>
    <row r="1712" spans="1:15" x14ac:dyDescent="0.2">
      <c r="A1712" t="s">
        <v>1733</v>
      </c>
      <c r="B1712">
        <v>61</v>
      </c>
      <c r="C1712">
        <v>0</v>
      </c>
      <c r="D1712" t="s">
        <v>16</v>
      </c>
      <c r="E1712" t="s">
        <v>17</v>
      </c>
      <c r="F1712" t="s">
        <v>25</v>
      </c>
      <c r="G1712">
        <v>35.86</v>
      </c>
      <c r="H1712">
        <v>0</v>
      </c>
      <c r="I1712" s="1">
        <v>44385</v>
      </c>
      <c r="J1712">
        <v>29</v>
      </c>
      <c r="K1712">
        <v>653.4</v>
      </c>
      <c r="L1712">
        <v>9.2899999999999991</v>
      </c>
      <c r="M1712">
        <v>20.92</v>
      </c>
      <c r="N1712">
        <v>7</v>
      </c>
      <c r="O1712">
        <v>0</v>
      </c>
    </row>
    <row r="1713" spans="1:15" x14ac:dyDescent="0.2">
      <c r="A1713" t="s">
        <v>1734</v>
      </c>
      <c r="B1713">
        <v>43</v>
      </c>
      <c r="C1713">
        <v>1</v>
      </c>
      <c r="D1713" t="s">
        <v>20</v>
      </c>
      <c r="E1713" t="s">
        <v>28</v>
      </c>
      <c r="F1713" t="s">
        <v>22</v>
      </c>
      <c r="G1713">
        <v>40.46</v>
      </c>
      <c r="H1713">
        <v>0</v>
      </c>
      <c r="I1713" s="1">
        <v>44472</v>
      </c>
      <c r="J1713">
        <v>26</v>
      </c>
      <c r="K1713">
        <v>575.23</v>
      </c>
      <c r="L1713">
        <v>10.25</v>
      </c>
      <c r="M1713">
        <v>22.25</v>
      </c>
      <c r="N1713">
        <v>3</v>
      </c>
      <c r="O1713">
        <v>0</v>
      </c>
    </row>
    <row r="1714" spans="1:15" x14ac:dyDescent="0.2">
      <c r="A1714" t="s">
        <v>1735</v>
      </c>
      <c r="B1714">
        <v>43</v>
      </c>
      <c r="C1714">
        <v>1</v>
      </c>
      <c r="D1714" t="s">
        <v>20</v>
      </c>
      <c r="E1714" t="s">
        <v>17</v>
      </c>
      <c r="F1714" t="s">
        <v>22</v>
      </c>
      <c r="G1714">
        <v>49.92</v>
      </c>
      <c r="H1714">
        <v>0</v>
      </c>
      <c r="I1714" s="1">
        <v>43311</v>
      </c>
      <c r="J1714">
        <v>65</v>
      </c>
      <c r="K1714">
        <v>400.99</v>
      </c>
      <c r="L1714">
        <v>9.7799999999999994</v>
      </c>
      <c r="M1714">
        <v>25.67</v>
      </c>
      <c r="N1714">
        <v>9</v>
      </c>
      <c r="O1714">
        <v>0</v>
      </c>
    </row>
    <row r="1715" spans="1:15" x14ac:dyDescent="0.2">
      <c r="A1715" t="s">
        <v>1736</v>
      </c>
      <c r="B1715">
        <v>43</v>
      </c>
      <c r="C1715">
        <v>1</v>
      </c>
      <c r="D1715" t="s">
        <v>16</v>
      </c>
      <c r="E1715" t="s">
        <v>28</v>
      </c>
      <c r="F1715" t="s">
        <v>25</v>
      </c>
      <c r="G1715">
        <v>49.8</v>
      </c>
      <c r="H1715">
        <v>0</v>
      </c>
      <c r="I1715" s="1">
        <v>43237</v>
      </c>
      <c r="J1715">
        <v>67</v>
      </c>
      <c r="K1715">
        <v>310.08</v>
      </c>
      <c r="L1715">
        <v>11.75</v>
      </c>
      <c r="M1715">
        <v>30.5</v>
      </c>
      <c r="N1715">
        <v>5</v>
      </c>
      <c r="O1715">
        <v>0</v>
      </c>
    </row>
    <row r="1716" spans="1:15" x14ac:dyDescent="0.2">
      <c r="A1716" t="s">
        <v>1737</v>
      </c>
      <c r="B1716">
        <v>43</v>
      </c>
      <c r="C1716">
        <v>1</v>
      </c>
      <c r="D1716" t="s">
        <v>20</v>
      </c>
      <c r="E1716" t="s">
        <v>28</v>
      </c>
      <c r="F1716" t="s">
        <v>22</v>
      </c>
      <c r="G1716">
        <v>54.18</v>
      </c>
      <c r="H1716">
        <v>0</v>
      </c>
      <c r="I1716" s="1">
        <v>43533</v>
      </c>
      <c r="J1716">
        <v>57</v>
      </c>
      <c r="K1716">
        <v>634.47</v>
      </c>
      <c r="L1716">
        <v>11.21</v>
      </c>
      <c r="M1716">
        <v>22.33</v>
      </c>
      <c r="N1716">
        <v>8</v>
      </c>
      <c r="O1716">
        <v>0</v>
      </c>
    </row>
    <row r="1717" spans="1:15" x14ac:dyDescent="0.2">
      <c r="A1717" t="s">
        <v>1738</v>
      </c>
      <c r="B1717">
        <v>43</v>
      </c>
      <c r="C1717">
        <v>1</v>
      </c>
      <c r="D1717" t="s">
        <v>16</v>
      </c>
      <c r="E1717" t="s">
        <v>28</v>
      </c>
      <c r="F1717" t="s">
        <v>18</v>
      </c>
      <c r="G1717">
        <v>71.58</v>
      </c>
      <c r="H1717">
        <v>0</v>
      </c>
      <c r="I1717" s="1">
        <v>43118</v>
      </c>
      <c r="J1717">
        <v>71</v>
      </c>
      <c r="K1717">
        <v>622.28</v>
      </c>
      <c r="L1717">
        <v>11.8</v>
      </c>
      <c r="M1717">
        <v>26</v>
      </c>
      <c r="N1717">
        <v>7</v>
      </c>
      <c r="O1717">
        <v>0</v>
      </c>
    </row>
    <row r="1718" spans="1:15" x14ac:dyDescent="0.2">
      <c r="A1718" t="s">
        <v>1739</v>
      </c>
      <c r="B1718">
        <v>39</v>
      </c>
      <c r="C1718">
        <v>0</v>
      </c>
      <c r="D1718" t="s">
        <v>16</v>
      </c>
      <c r="E1718" t="s">
        <v>28</v>
      </c>
      <c r="F1718" t="s">
        <v>18</v>
      </c>
      <c r="G1718">
        <v>40.51</v>
      </c>
      <c r="H1718">
        <v>0</v>
      </c>
      <c r="I1718" s="1">
        <v>43707</v>
      </c>
      <c r="J1718">
        <v>52</v>
      </c>
      <c r="K1718">
        <v>384.66</v>
      </c>
      <c r="L1718">
        <v>8.7200000000000006</v>
      </c>
      <c r="M1718">
        <v>16.170000000000002</v>
      </c>
      <c r="N1718">
        <v>7</v>
      </c>
      <c r="O1718">
        <v>0</v>
      </c>
    </row>
    <row r="1719" spans="1:15" x14ac:dyDescent="0.2">
      <c r="A1719" t="s">
        <v>1740</v>
      </c>
      <c r="B1719">
        <v>43</v>
      </c>
      <c r="C1719">
        <v>1</v>
      </c>
      <c r="D1719" t="s">
        <v>20</v>
      </c>
      <c r="E1719" t="s">
        <v>28</v>
      </c>
      <c r="F1719" t="s">
        <v>22</v>
      </c>
      <c r="G1719">
        <v>55.71</v>
      </c>
      <c r="H1719">
        <v>0</v>
      </c>
      <c r="I1719" s="1">
        <v>44881</v>
      </c>
      <c r="J1719">
        <v>13</v>
      </c>
      <c r="K1719">
        <v>405.65</v>
      </c>
      <c r="L1719">
        <v>9.41</v>
      </c>
      <c r="M1719">
        <v>24.08</v>
      </c>
      <c r="N1719">
        <v>7</v>
      </c>
      <c r="O1719">
        <v>1</v>
      </c>
    </row>
    <row r="1720" spans="1:15" x14ac:dyDescent="0.2">
      <c r="A1720" t="s">
        <v>1741</v>
      </c>
      <c r="B1720">
        <v>43</v>
      </c>
      <c r="C1720">
        <v>1</v>
      </c>
      <c r="D1720" t="s">
        <v>16</v>
      </c>
      <c r="E1720" t="s">
        <v>21</v>
      </c>
      <c r="F1720" t="s">
        <v>22</v>
      </c>
      <c r="G1720">
        <v>40.590000000000003</v>
      </c>
      <c r="H1720">
        <v>0</v>
      </c>
      <c r="I1720" s="1">
        <v>44091</v>
      </c>
      <c r="J1720">
        <v>39</v>
      </c>
      <c r="K1720">
        <v>493.23</v>
      </c>
      <c r="L1720">
        <v>8.5500000000000007</v>
      </c>
      <c r="M1720">
        <v>24.5</v>
      </c>
      <c r="N1720">
        <v>5</v>
      </c>
      <c r="O1720">
        <v>0</v>
      </c>
    </row>
    <row r="1721" spans="1:15" x14ac:dyDescent="0.2">
      <c r="A1721" t="s">
        <v>1742</v>
      </c>
      <c r="B1721">
        <v>32</v>
      </c>
      <c r="C1721">
        <v>0</v>
      </c>
      <c r="D1721" t="s">
        <v>20</v>
      </c>
      <c r="E1721" t="s">
        <v>28</v>
      </c>
      <c r="F1721" t="s">
        <v>25</v>
      </c>
      <c r="G1721">
        <v>74.11</v>
      </c>
      <c r="H1721">
        <v>0</v>
      </c>
      <c r="I1721" s="1">
        <v>43340</v>
      </c>
      <c r="J1721">
        <v>64</v>
      </c>
      <c r="K1721">
        <v>482.99</v>
      </c>
      <c r="L1721">
        <v>9.58</v>
      </c>
      <c r="M1721">
        <v>25.17</v>
      </c>
      <c r="N1721">
        <v>7</v>
      </c>
      <c r="O1721">
        <v>0</v>
      </c>
    </row>
    <row r="1722" spans="1:15" x14ac:dyDescent="0.2">
      <c r="A1722" t="s">
        <v>1743</v>
      </c>
      <c r="B1722">
        <v>52</v>
      </c>
      <c r="C1722">
        <v>0</v>
      </c>
      <c r="D1722" t="s">
        <v>16</v>
      </c>
      <c r="E1722" t="s">
        <v>17</v>
      </c>
      <c r="F1722" t="s">
        <v>25</v>
      </c>
      <c r="G1722">
        <v>56.41</v>
      </c>
      <c r="H1722">
        <v>0</v>
      </c>
      <c r="I1722" s="1">
        <v>44536</v>
      </c>
      <c r="J1722">
        <v>24</v>
      </c>
      <c r="K1722">
        <v>404.81</v>
      </c>
      <c r="L1722">
        <v>10.19</v>
      </c>
      <c r="M1722">
        <v>30.58</v>
      </c>
      <c r="N1722">
        <v>4</v>
      </c>
      <c r="O1722">
        <v>1</v>
      </c>
    </row>
    <row r="1723" spans="1:15" x14ac:dyDescent="0.2">
      <c r="A1723" t="s">
        <v>1744</v>
      </c>
      <c r="B1723">
        <v>43</v>
      </c>
      <c r="C1723">
        <v>1</v>
      </c>
      <c r="D1723" t="s">
        <v>16</v>
      </c>
      <c r="E1723" t="s">
        <v>17</v>
      </c>
      <c r="F1723" t="s">
        <v>25</v>
      </c>
      <c r="G1723">
        <v>69.34</v>
      </c>
      <c r="H1723">
        <v>0</v>
      </c>
      <c r="I1723" s="1">
        <v>45052</v>
      </c>
      <c r="J1723">
        <v>7</v>
      </c>
      <c r="K1723">
        <v>624.27</v>
      </c>
      <c r="L1723">
        <v>8.82</v>
      </c>
      <c r="M1723">
        <v>29.92</v>
      </c>
      <c r="N1723">
        <v>9</v>
      </c>
      <c r="O1723">
        <v>1</v>
      </c>
    </row>
    <row r="1724" spans="1:15" x14ac:dyDescent="0.2">
      <c r="A1724" t="s">
        <v>1745</v>
      </c>
      <c r="B1724">
        <v>43</v>
      </c>
      <c r="C1724">
        <v>1</v>
      </c>
      <c r="D1724" t="s">
        <v>20</v>
      </c>
      <c r="E1724" t="s">
        <v>17</v>
      </c>
      <c r="F1724" t="s">
        <v>22</v>
      </c>
      <c r="G1724">
        <v>32.71</v>
      </c>
      <c r="H1724">
        <v>0</v>
      </c>
      <c r="I1724" s="1">
        <v>45016</v>
      </c>
      <c r="J1724">
        <v>9</v>
      </c>
      <c r="K1724">
        <v>707.68</v>
      </c>
      <c r="L1724">
        <v>11.5</v>
      </c>
      <c r="M1724">
        <v>26</v>
      </c>
      <c r="N1724">
        <v>6</v>
      </c>
      <c r="O1724">
        <v>0</v>
      </c>
    </row>
    <row r="1725" spans="1:15" x14ac:dyDescent="0.2">
      <c r="A1725" t="s">
        <v>1746</v>
      </c>
      <c r="B1725">
        <v>43</v>
      </c>
      <c r="C1725">
        <v>1</v>
      </c>
      <c r="D1725" t="s">
        <v>16</v>
      </c>
      <c r="E1725" t="s">
        <v>17</v>
      </c>
      <c r="F1725" t="s">
        <v>18</v>
      </c>
      <c r="G1725">
        <v>41.58</v>
      </c>
      <c r="H1725">
        <v>0</v>
      </c>
      <c r="I1725" s="1">
        <v>43411</v>
      </c>
      <c r="J1725">
        <v>61</v>
      </c>
      <c r="K1725">
        <v>567.86</v>
      </c>
      <c r="L1725">
        <v>10.85</v>
      </c>
      <c r="M1725">
        <v>29.5</v>
      </c>
      <c r="N1725">
        <v>4</v>
      </c>
      <c r="O1725">
        <v>1</v>
      </c>
    </row>
    <row r="1726" spans="1:15" x14ac:dyDescent="0.2">
      <c r="A1726" t="s">
        <v>1747</v>
      </c>
      <c r="B1726">
        <v>33</v>
      </c>
      <c r="C1726">
        <v>0</v>
      </c>
      <c r="D1726" t="s">
        <v>16</v>
      </c>
      <c r="E1726" t="s">
        <v>21</v>
      </c>
      <c r="F1726" t="s">
        <v>22</v>
      </c>
      <c r="G1726">
        <v>60.13</v>
      </c>
      <c r="H1726">
        <v>0</v>
      </c>
      <c r="I1726" s="1">
        <v>45144</v>
      </c>
      <c r="J1726">
        <v>4</v>
      </c>
      <c r="K1726">
        <v>112.03</v>
      </c>
      <c r="L1726">
        <v>10.26</v>
      </c>
      <c r="M1726">
        <v>16.5</v>
      </c>
      <c r="N1726">
        <v>9</v>
      </c>
      <c r="O1726">
        <v>0</v>
      </c>
    </row>
    <row r="1727" spans="1:15" x14ac:dyDescent="0.2">
      <c r="A1727" t="s">
        <v>1748</v>
      </c>
      <c r="B1727">
        <v>28</v>
      </c>
      <c r="C1727">
        <v>0</v>
      </c>
      <c r="D1727" t="s">
        <v>16</v>
      </c>
      <c r="E1727" t="s">
        <v>21</v>
      </c>
      <c r="F1727" t="s">
        <v>25</v>
      </c>
      <c r="G1727">
        <v>53.73</v>
      </c>
      <c r="H1727">
        <v>0</v>
      </c>
      <c r="I1727" s="1">
        <v>43330</v>
      </c>
      <c r="J1727">
        <v>64</v>
      </c>
      <c r="K1727">
        <v>421.7</v>
      </c>
      <c r="L1727">
        <v>9.85</v>
      </c>
      <c r="M1727">
        <v>26.33</v>
      </c>
      <c r="N1727">
        <v>8</v>
      </c>
      <c r="O1727">
        <v>0</v>
      </c>
    </row>
    <row r="1728" spans="1:15" x14ac:dyDescent="0.2">
      <c r="A1728" t="s">
        <v>1749</v>
      </c>
      <c r="B1728">
        <v>27</v>
      </c>
      <c r="C1728">
        <v>0</v>
      </c>
      <c r="D1728" t="s">
        <v>16</v>
      </c>
      <c r="E1728" t="s">
        <v>28</v>
      </c>
      <c r="F1728" t="s">
        <v>22</v>
      </c>
      <c r="G1728">
        <v>69.58</v>
      </c>
      <c r="H1728">
        <v>0</v>
      </c>
      <c r="I1728" s="1">
        <v>43337</v>
      </c>
      <c r="J1728">
        <v>64</v>
      </c>
      <c r="K1728">
        <v>460.87</v>
      </c>
      <c r="L1728">
        <v>11.04</v>
      </c>
      <c r="M1728">
        <v>26.67</v>
      </c>
      <c r="N1728">
        <v>4</v>
      </c>
      <c r="O1728">
        <v>0</v>
      </c>
    </row>
    <row r="1729" spans="1:15" x14ac:dyDescent="0.2">
      <c r="A1729" t="s">
        <v>1750</v>
      </c>
      <c r="B1729">
        <v>26</v>
      </c>
      <c r="C1729">
        <v>0</v>
      </c>
      <c r="D1729" t="s">
        <v>16</v>
      </c>
      <c r="E1729" t="s">
        <v>28</v>
      </c>
      <c r="F1729" t="s">
        <v>25</v>
      </c>
      <c r="G1729">
        <v>64.88</v>
      </c>
      <c r="H1729">
        <v>0</v>
      </c>
      <c r="I1729" s="1">
        <v>44023</v>
      </c>
      <c r="J1729">
        <v>41</v>
      </c>
      <c r="K1729">
        <v>526.36</v>
      </c>
      <c r="L1729">
        <v>11.15</v>
      </c>
      <c r="M1729">
        <v>24.83</v>
      </c>
      <c r="N1729">
        <v>6</v>
      </c>
      <c r="O1729">
        <v>0</v>
      </c>
    </row>
    <row r="1730" spans="1:15" x14ac:dyDescent="0.2">
      <c r="A1730" t="s">
        <v>1751</v>
      </c>
      <c r="B1730">
        <v>31</v>
      </c>
      <c r="C1730">
        <v>0</v>
      </c>
      <c r="D1730" t="s">
        <v>16</v>
      </c>
      <c r="E1730" t="s">
        <v>17</v>
      </c>
      <c r="F1730" t="s">
        <v>22</v>
      </c>
      <c r="G1730">
        <v>72.510000000000005</v>
      </c>
      <c r="H1730">
        <v>0</v>
      </c>
      <c r="I1730" s="1">
        <v>44819</v>
      </c>
      <c r="J1730">
        <v>15</v>
      </c>
      <c r="K1730">
        <v>511.65</v>
      </c>
      <c r="L1730">
        <v>10.47</v>
      </c>
      <c r="M1730">
        <v>27.33</v>
      </c>
      <c r="N1730">
        <v>9</v>
      </c>
      <c r="O1730">
        <v>1</v>
      </c>
    </row>
    <row r="1731" spans="1:15" x14ac:dyDescent="0.2">
      <c r="A1731" t="s">
        <v>1752</v>
      </c>
      <c r="B1731">
        <v>30</v>
      </c>
      <c r="C1731">
        <v>0</v>
      </c>
      <c r="D1731" t="s">
        <v>20</v>
      </c>
      <c r="E1731" t="s">
        <v>17</v>
      </c>
      <c r="F1731" t="s">
        <v>22</v>
      </c>
      <c r="G1731">
        <v>70.12</v>
      </c>
      <c r="H1731">
        <v>0</v>
      </c>
      <c r="I1731" s="1">
        <v>44118</v>
      </c>
      <c r="J1731">
        <v>38</v>
      </c>
      <c r="K1731">
        <v>480.31</v>
      </c>
      <c r="L1731">
        <v>8.3800000000000008</v>
      </c>
      <c r="M1731">
        <v>20.5</v>
      </c>
      <c r="N1731">
        <v>8</v>
      </c>
      <c r="O1731">
        <v>0</v>
      </c>
    </row>
    <row r="1732" spans="1:15" x14ac:dyDescent="0.2">
      <c r="A1732" t="s">
        <v>1753</v>
      </c>
      <c r="B1732">
        <v>42</v>
      </c>
      <c r="C1732">
        <v>0</v>
      </c>
      <c r="D1732" t="s">
        <v>16</v>
      </c>
      <c r="E1732" t="s">
        <v>17</v>
      </c>
      <c r="F1732" t="s">
        <v>25</v>
      </c>
      <c r="G1732">
        <v>61.68</v>
      </c>
      <c r="H1732">
        <v>0</v>
      </c>
      <c r="I1732" s="1">
        <v>43806</v>
      </c>
      <c r="J1732">
        <v>48</v>
      </c>
      <c r="K1732">
        <v>399.91</v>
      </c>
      <c r="L1732">
        <v>8.19</v>
      </c>
      <c r="M1732">
        <v>20.25</v>
      </c>
      <c r="N1732">
        <v>5</v>
      </c>
      <c r="O1732">
        <v>0</v>
      </c>
    </row>
    <row r="1733" spans="1:15" x14ac:dyDescent="0.2">
      <c r="A1733" t="s">
        <v>1754</v>
      </c>
      <c r="B1733">
        <v>43</v>
      </c>
      <c r="C1733">
        <v>1</v>
      </c>
      <c r="D1733" t="s">
        <v>20</v>
      </c>
      <c r="E1733" t="s">
        <v>28</v>
      </c>
      <c r="F1733" t="s">
        <v>22</v>
      </c>
      <c r="G1733">
        <v>52.3</v>
      </c>
      <c r="H1733">
        <v>0</v>
      </c>
      <c r="I1733" s="1">
        <v>43353</v>
      </c>
      <c r="J1733">
        <v>63</v>
      </c>
      <c r="K1733">
        <v>623.07000000000005</v>
      </c>
      <c r="L1733">
        <v>9.6999999999999993</v>
      </c>
      <c r="M1733">
        <v>21.42</v>
      </c>
      <c r="N1733">
        <v>8</v>
      </c>
      <c r="O1733">
        <v>0</v>
      </c>
    </row>
    <row r="1734" spans="1:15" x14ac:dyDescent="0.2">
      <c r="A1734" t="s">
        <v>1755</v>
      </c>
      <c r="B1734">
        <v>43</v>
      </c>
      <c r="C1734">
        <v>1</v>
      </c>
      <c r="D1734" t="s">
        <v>16</v>
      </c>
      <c r="E1734" t="s">
        <v>21</v>
      </c>
      <c r="F1734" t="s">
        <v>25</v>
      </c>
      <c r="G1734">
        <v>33.28</v>
      </c>
      <c r="H1734">
        <v>0</v>
      </c>
      <c r="I1734" s="1">
        <v>43250</v>
      </c>
      <c r="J1734">
        <v>67</v>
      </c>
      <c r="K1734">
        <v>327.49</v>
      </c>
      <c r="L1734">
        <v>9.25</v>
      </c>
      <c r="M1734">
        <v>24.92</v>
      </c>
      <c r="N1734">
        <v>8</v>
      </c>
      <c r="O1734">
        <v>0</v>
      </c>
    </row>
    <row r="1735" spans="1:15" x14ac:dyDescent="0.2">
      <c r="A1735" t="s">
        <v>1756</v>
      </c>
      <c r="B1735">
        <v>43</v>
      </c>
      <c r="C1735">
        <v>1</v>
      </c>
      <c r="D1735" t="s">
        <v>16</v>
      </c>
      <c r="E1735" t="s">
        <v>21</v>
      </c>
      <c r="F1735" t="s">
        <v>22</v>
      </c>
      <c r="G1735">
        <v>17.829999999999998</v>
      </c>
      <c r="H1735">
        <v>0</v>
      </c>
      <c r="I1735" s="1">
        <v>43131</v>
      </c>
      <c r="J1735">
        <v>71</v>
      </c>
      <c r="K1735">
        <v>670.07</v>
      </c>
      <c r="L1735">
        <v>9.33</v>
      </c>
      <c r="M1735">
        <v>16.5</v>
      </c>
      <c r="N1735">
        <v>7</v>
      </c>
      <c r="O1735">
        <v>1</v>
      </c>
    </row>
    <row r="1736" spans="1:15" x14ac:dyDescent="0.2">
      <c r="A1736" t="s">
        <v>1757</v>
      </c>
      <c r="B1736">
        <v>43</v>
      </c>
      <c r="C1736">
        <v>1</v>
      </c>
      <c r="D1736" t="s">
        <v>20</v>
      </c>
      <c r="E1736" t="s">
        <v>21</v>
      </c>
      <c r="F1736" t="s">
        <v>25</v>
      </c>
      <c r="G1736">
        <v>51.87</v>
      </c>
      <c r="H1736">
        <v>0</v>
      </c>
      <c r="I1736" s="1">
        <v>43146</v>
      </c>
      <c r="J1736">
        <v>70</v>
      </c>
      <c r="K1736">
        <v>537.41999999999996</v>
      </c>
      <c r="L1736">
        <v>12.11</v>
      </c>
      <c r="M1736">
        <v>26.33</v>
      </c>
      <c r="N1736">
        <v>8</v>
      </c>
      <c r="O1736">
        <v>0</v>
      </c>
    </row>
    <row r="1737" spans="1:15" x14ac:dyDescent="0.2">
      <c r="A1737" t="s">
        <v>1758</v>
      </c>
      <c r="B1737">
        <v>50</v>
      </c>
      <c r="C1737">
        <v>0</v>
      </c>
      <c r="D1737" t="s">
        <v>16</v>
      </c>
      <c r="E1737" t="s">
        <v>21</v>
      </c>
      <c r="F1737" t="s">
        <v>22</v>
      </c>
      <c r="G1737">
        <v>65.22</v>
      </c>
      <c r="H1737">
        <v>0</v>
      </c>
      <c r="I1737" s="1">
        <v>43244</v>
      </c>
      <c r="J1737">
        <v>67</v>
      </c>
      <c r="K1737">
        <v>346.76</v>
      </c>
      <c r="L1737">
        <v>9.57</v>
      </c>
      <c r="M1737">
        <v>22.5</v>
      </c>
      <c r="N1737">
        <v>5</v>
      </c>
      <c r="O1737">
        <v>0</v>
      </c>
    </row>
    <row r="1738" spans="1:15" x14ac:dyDescent="0.2">
      <c r="A1738" t="s">
        <v>1759</v>
      </c>
      <c r="B1738">
        <v>35</v>
      </c>
      <c r="C1738">
        <v>0</v>
      </c>
      <c r="D1738" t="s">
        <v>20</v>
      </c>
      <c r="E1738" t="s">
        <v>21</v>
      </c>
      <c r="F1738" t="s">
        <v>22</v>
      </c>
      <c r="G1738">
        <v>62.04</v>
      </c>
      <c r="H1738">
        <v>0</v>
      </c>
      <c r="I1738" s="1">
        <v>44535</v>
      </c>
      <c r="J1738">
        <v>24</v>
      </c>
      <c r="K1738">
        <v>567.49</v>
      </c>
      <c r="L1738">
        <v>10.44</v>
      </c>
      <c r="M1738">
        <v>18.329999999999998</v>
      </c>
      <c r="N1738">
        <v>9</v>
      </c>
      <c r="O1738">
        <v>0</v>
      </c>
    </row>
    <row r="1739" spans="1:15" x14ac:dyDescent="0.2">
      <c r="A1739" t="s">
        <v>1760</v>
      </c>
      <c r="B1739">
        <v>20</v>
      </c>
      <c r="C1739">
        <v>0</v>
      </c>
      <c r="D1739" t="s">
        <v>16</v>
      </c>
      <c r="E1739" t="s">
        <v>17</v>
      </c>
      <c r="F1739" t="s">
        <v>25</v>
      </c>
      <c r="G1739">
        <v>9.14</v>
      </c>
      <c r="H1739">
        <v>0</v>
      </c>
      <c r="I1739" s="1">
        <v>45021</v>
      </c>
      <c r="J1739">
        <v>8</v>
      </c>
      <c r="K1739">
        <v>454.69</v>
      </c>
      <c r="L1739">
        <v>10.84</v>
      </c>
      <c r="M1739">
        <v>22.33</v>
      </c>
      <c r="N1739">
        <v>4</v>
      </c>
      <c r="O1739">
        <v>0</v>
      </c>
    </row>
    <row r="1740" spans="1:15" x14ac:dyDescent="0.2">
      <c r="A1740" t="s">
        <v>1761</v>
      </c>
      <c r="B1740">
        <v>59</v>
      </c>
      <c r="C1740">
        <v>0</v>
      </c>
      <c r="D1740" t="s">
        <v>16</v>
      </c>
      <c r="E1740" t="s">
        <v>28</v>
      </c>
      <c r="F1740" t="s">
        <v>22</v>
      </c>
      <c r="G1740">
        <v>32.39</v>
      </c>
      <c r="H1740">
        <v>0</v>
      </c>
      <c r="I1740" s="1">
        <v>44600</v>
      </c>
      <c r="J1740">
        <v>22</v>
      </c>
      <c r="K1740">
        <v>463.55</v>
      </c>
      <c r="L1740">
        <v>11.12</v>
      </c>
      <c r="M1740">
        <v>26.58</v>
      </c>
      <c r="N1740">
        <v>6</v>
      </c>
      <c r="O1740">
        <v>0</v>
      </c>
    </row>
    <row r="1741" spans="1:15" x14ac:dyDescent="0.2">
      <c r="A1741" t="s">
        <v>1762</v>
      </c>
      <c r="B1741">
        <v>43</v>
      </c>
      <c r="C1741">
        <v>1</v>
      </c>
      <c r="D1741" t="s">
        <v>20</v>
      </c>
      <c r="E1741" t="s">
        <v>17</v>
      </c>
      <c r="F1741" t="s">
        <v>22</v>
      </c>
      <c r="G1741">
        <v>34.75</v>
      </c>
      <c r="H1741">
        <v>0</v>
      </c>
      <c r="I1741" s="1">
        <v>43475</v>
      </c>
      <c r="J1741">
        <v>59</v>
      </c>
      <c r="K1741">
        <v>510.65</v>
      </c>
      <c r="L1741">
        <v>11.03</v>
      </c>
      <c r="M1741">
        <v>23.58</v>
      </c>
      <c r="N1741">
        <v>5</v>
      </c>
      <c r="O1741">
        <v>0</v>
      </c>
    </row>
    <row r="1742" spans="1:15" x14ac:dyDescent="0.2">
      <c r="A1742" t="s">
        <v>1763</v>
      </c>
      <c r="B1742">
        <v>58</v>
      </c>
      <c r="C1742">
        <v>0</v>
      </c>
      <c r="D1742" t="s">
        <v>20</v>
      </c>
      <c r="E1742" t="s">
        <v>21</v>
      </c>
      <c r="F1742" t="s">
        <v>25</v>
      </c>
      <c r="G1742">
        <v>47.19</v>
      </c>
      <c r="H1742">
        <v>0</v>
      </c>
      <c r="I1742" s="1">
        <v>44143</v>
      </c>
      <c r="J1742">
        <v>37</v>
      </c>
      <c r="K1742">
        <v>610.79</v>
      </c>
      <c r="L1742">
        <v>11.06</v>
      </c>
      <c r="M1742">
        <v>30.92</v>
      </c>
      <c r="N1742">
        <v>7</v>
      </c>
      <c r="O1742">
        <v>0</v>
      </c>
    </row>
    <row r="1743" spans="1:15" x14ac:dyDescent="0.2">
      <c r="A1743" t="s">
        <v>1764</v>
      </c>
      <c r="B1743">
        <v>66</v>
      </c>
      <c r="C1743">
        <v>0</v>
      </c>
      <c r="D1743" t="s">
        <v>20</v>
      </c>
      <c r="E1743" t="s">
        <v>17</v>
      </c>
      <c r="F1743" t="s">
        <v>25</v>
      </c>
      <c r="G1743">
        <v>51.55</v>
      </c>
      <c r="H1743">
        <v>0</v>
      </c>
      <c r="I1743" s="1">
        <v>44329</v>
      </c>
      <c r="J1743">
        <v>31</v>
      </c>
      <c r="K1743">
        <v>444.33</v>
      </c>
      <c r="L1743">
        <v>10.130000000000001</v>
      </c>
      <c r="M1743">
        <v>23.42</v>
      </c>
      <c r="N1743">
        <v>7</v>
      </c>
      <c r="O1743">
        <v>0</v>
      </c>
    </row>
    <row r="1744" spans="1:15" x14ac:dyDescent="0.2">
      <c r="A1744" t="s">
        <v>1765</v>
      </c>
      <c r="B1744">
        <v>43</v>
      </c>
      <c r="C1744">
        <v>1</v>
      </c>
      <c r="D1744" t="s">
        <v>20</v>
      </c>
      <c r="E1744" t="s">
        <v>21</v>
      </c>
      <c r="F1744" t="s">
        <v>25</v>
      </c>
      <c r="G1744">
        <v>66.22</v>
      </c>
      <c r="H1744">
        <v>0</v>
      </c>
      <c r="I1744" s="1">
        <v>44636</v>
      </c>
      <c r="J1744">
        <v>21</v>
      </c>
      <c r="K1744">
        <v>562.92999999999995</v>
      </c>
      <c r="L1744">
        <v>9.83</v>
      </c>
      <c r="M1744">
        <v>24.08</v>
      </c>
      <c r="N1744">
        <v>1</v>
      </c>
      <c r="O1744">
        <v>0</v>
      </c>
    </row>
    <row r="1745" spans="1:15" x14ac:dyDescent="0.2">
      <c r="A1745" t="s">
        <v>1766</v>
      </c>
      <c r="B1745">
        <v>56</v>
      </c>
      <c r="C1745">
        <v>0</v>
      </c>
      <c r="D1745" t="s">
        <v>16</v>
      </c>
      <c r="E1745" t="s">
        <v>28</v>
      </c>
      <c r="F1745" t="s">
        <v>25</v>
      </c>
      <c r="G1745">
        <v>30.26</v>
      </c>
      <c r="H1745">
        <v>0</v>
      </c>
      <c r="I1745" s="1">
        <v>43353</v>
      </c>
      <c r="J1745">
        <v>63</v>
      </c>
      <c r="K1745">
        <v>312.67</v>
      </c>
      <c r="L1745">
        <v>9.4</v>
      </c>
      <c r="M1745">
        <v>24.08</v>
      </c>
      <c r="N1745">
        <v>7</v>
      </c>
      <c r="O1745">
        <v>0</v>
      </c>
    </row>
    <row r="1746" spans="1:15" x14ac:dyDescent="0.2">
      <c r="A1746" t="s">
        <v>1767</v>
      </c>
      <c r="B1746">
        <v>43</v>
      </c>
      <c r="C1746">
        <v>1</v>
      </c>
      <c r="D1746" t="s">
        <v>16</v>
      </c>
      <c r="E1746" t="s">
        <v>21</v>
      </c>
      <c r="F1746" t="s">
        <v>18</v>
      </c>
      <c r="G1746">
        <v>55.16</v>
      </c>
      <c r="H1746">
        <v>0</v>
      </c>
      <c r="I1746" s="1">
        <v>43574</v>
      </c>
      <c r="J1746">
        <v>56</v>
      </c>
      <c r="K1746">
        <v>557.47</v>
      </c>
      <c r="L1746">
        <v>10.85</v>
      </c>
      <c r="M1746">
        <v>33.83</v>
      </c>
      <c r="N1746">
        <v>7</v>
      </c>
      <c r="O1746">
        <v>0</v>
      </c>
    </row>
    <row r="1747" spans="1:15" x14ac:dyDescent="0.2">
      <c r="A1747" t="s">
        <v>1768</v>
      </c>
      <c r="B1747">
        <v>63</v>
      </c>
      <c r="C1747">
        <v>0</v>
      </c>
      <c r="D1747" t="s">
        <v>16</v>
      </c>
      <c r="E1747" t="s">
        <v>17</v>
      </c>
      <c r="F1747" t="s">
        <v>22</v>
      </c>
      <c r="G1747">
        <v>29.19</v>
      </c>
      <c r="H1747">
        <v>0</v>
      </c>
      <c r="I1747" s="1">
        <v>43892</v>
      </c>
      <c r="J1747">
        <v>45</v>
      </c>
      <c r="K1747">
        <v>464.37</v>
      </c>
      <c r="L1747">
        <v>10.39</v>
      </c>
      <c r="M1747">
        <v>20.58</v>
      </c>
      <c r="N1747">
        <v>6</v>
      </c>
      <c r="O1747">
        <v>0</v>
      </c>
    </row>
    <row r="1748" spans="1:15" x14ac:dyDescent="0.2">
      <c r="A1748" t="s">
        <v>1769</v>
      </c>
      <c r="B1748">
        <v>26</v>
      </c>
      <c r="C1748">
        <v>0</v>
      </c>
      <c r="D1748" t="s">
        <v>20</v>
      </c>
      <c r="E1748" t="s">
        <v>28</v>
      </c>
      <c r="F1748" t="s">
        <v>18</v>
      </c>
      <c r="G1748">
        <v>52.26</v>
      </c>
      <c r="H1748">
        <v>0</v>
      </c>
      <c r="I1748" s="1">
        <v>43379</v>
      </c>
      <c r="J1748">
        <v>62</v>
      </c>
      <c r="K1748">
        <v>408.43</v>
      </c>
      <c r="L1748">
        <v>7.86</v>
      </c>
      <c r="M1748">
        <v>21</v>
      </c>
      <c r="N1748">
        <v>6</v>
      </c>
      <c r="O1748">
        <v>0</v>
      </c>
    </row>
    <row r="1749" spans="1:15" x14ac:dyDescent="0.2">
      <c r="A1749" t="s">
        <v>1770</v>
      </c>
      <c r="B1749">
        <v>36</v>
      </c>
      <c r="C1749">
        <v>0</v>
      </c>
      <c r="D1749" t="s">
        <v>16</v>
      </c>
      <c r="E1749" t="s">
        <v>28</v>
      </c>
      <c r="F1749" t="s">
        <v>25</v>
      </c>
      <c r="G1749">
        <v>62.54</v>
      </c>
      <c r="H1749">
        <v>0</v>
      </c>
      <c r="I1749" s="1">
        <v>44354</v>
      </c>
      <c r="J1749">
        <v>30</v>
      </c>
      <c r="K1749">
        <v>553.97</v>
      </c>
      <c r="L1749">
        <v>10.45</v>
      </c>
      <c r="M1749">
        <v>22.17</v>
      </c>
      <c r="N1749">
        <v>4</v>
      </c>
      <c r="O1749">
        <v>0</v>
      </c>
    </row>
    <row r="1750" spans="1:15" x14ac:dyDescent="0.2">
      <c r="A1750" t="s">
        <v>1771</v>
      </c>
      <c r="B1750">
        <v>43</v>
      </c>
      <c r="C1750">
        <v>1</v>
      </c>
      <c r="D1750" t="s">
        <v>16</v>
      </c>
      <c r="E1750" t="s">
        <v>21</v>
      </c>
      <c r="F1750" t="s">
        <v>25</v>
      </c>
      <c r="G1750">
        <v>42.78</v>
      </c>
      <c r="H1750">
        <v>0</v>
      </c>
      <c r="I1750" s="1">
        <v>44560</v>
      </c>
      <c r="J1750">
        <v>24</v>
      </c>
      <c r="K1750">
        <v>334.98</v>
      </c>
      <c r="L1750">
        <v>10.5</v>
      </c>
      <c r="M1750">
        <v>27.58</v>
      </c>
      <c r="N1750">
        <v>8</v>
      </c>
      <c r="O1750">
        <v>0</v>
      </c>
    </row>
    <row r="1751" spans="1:15" x14ac:dyDescent="0.2">
      <c r="A1751" t="s">
        <v>1772</v>
      </c>
      <c r="B1751">
        <v>43</v>
      </c>
      <c r="C1751">
        <v>0</v>
      </c>
      <c r="D1751" t="s">
        <v>20</v>
      </c>
      <c r="E1751" t="s">
        <v>21</v>
      </c>
      <c r="F1751" t="s">
        <v>25</v>
      </c>
      <c r="G1751">
        <v>31.82</v>
      </c>
      <c r="H1751">
        <v>0</v>
      </c>
      <c r="I1751" s="1">
        <v>43144</v>
      </c>
      <c r="J1751">
        <v>70</v>
      </c>
      <c r="K1751">
        <v>554.32000000000005</v>
      </c>
      <c r="L1751">
        <v>9.7799999999999994</v>
      </c>
      <c r="M1751">
        <v>26.25</v>
      </c>
      <c r="N1751">
        <v>5</v>
      </c>
      <c r="O1751">
        <v>0</v>
      </c>
    </row>
    <row r="1752" spans="1:15" x14ac:dyDescent="0.2">
      <c r="A1752" t="s">
        <v>1773</v>
      </c>
      <c r="B1752">
        <v>55</v>
      </c>
      <c r="C1752">
        <v>0</v>
      </c>
      <c r="D1752" t="s">
        <v>20</v>
      </c>
      <c r="E1752" t="s">
        <v>28</v>
      </c>
      <c r="F1752" t="s">
        <v>25</v>
      </c>
      <c r="G1752">
        <v>39.92</v>
      </c>
      <c r="H1752">
        <v>0</v>
      </c>
      <c r="I1752" s="1">
        <v>45036</v>
      </c>
      <c r="J1752">
        <v>8</v>
      </c>
      <c r="K1752">
        <v>495.77</v>
      </c>
      <c r="L1752">
        <v>10.42</v>
      </c>
      <c r="M1752">
        <v>26.33</v>
      </c>
      <c r="N1752">
        <v>5</v>
      </c>
      <c r="O1752">
        <v>0</v>
      </c>
    </row>
    <row r="1753" spans="1:15" x14ac:dyDescent="0.2">
      <c r="A1753" t="s">
        <v>1774</v>
      </c>
      <c r="B1753">
        <v>43</v>
      </c>
      <c r="C1753">
        <v>1</v>
      </c>
      <c r="D1753" t="s">
        <v>20</v>
      </c>
      <c r="E1753" t="s">
        <v>17</v>
      </c>
      <c r="F1753" t="s">
        <v>18</v>
      </c>
      <c r="G1753">
        <v>33.270000000000003</v>
      </c>
      <c r="H1753">
        <v>0</v>
      </c>
      <c r="I1753" s="1">
        <v>44101</v>
      </c>
      <c r="J1753">
        <v>39</v>
      </c>
      <c r="K1753">
        <v>581.09</v>
      </c>
      <c r="L1753">
        <v>9.2899999999999991</v>
      </c>
      <c r="M1753">
        <v>26.5</v>
      </c>
      <c r="N1753">
        <v>6</v>
      </c>
      <c r="O1753">
        <v>0</v>
      </c>
    </row>
    <row r="1754" spans="1:15" x14ac:dyDescent="0.2">
      <c r="A1754" t="s">
        <v>1775</v>
      </c>
      <c r="B1754">
        <v>49</v>
      </c>
      <c r="C1754">
        <v>0</v>
      </c>
      <c r="D1754" t="s">
        <v>16</v>
      </c>
      <c r="E1754" t="s">
        <v>28</v>
      </c>
      <c r="F1754" t="s">
        <v>25</v>
      </c>
      <c r="G1754">
        <v>51.38</v>
      </c>
      <c r="H1754">
        <v>0</v>
      </c>
      <c r="I1754" s="1">
        <v>43924</v>
      </c>
      <c r="J1754">
        <v>44</v>
      </c>
      <c r="K1754">
        <v>434.01</v>
      </c>
      <c r="L1754">
        <v>10.08</v>
      </c>
      <c r="M1754">
        <v>20.75</v>
      </c>
      <c r="N1754">
        <v>5</v>
      </c>
      <c r="O1754">
        <v>0</v>
      </c>
    </row>
    <row r="1755" spans="1:15" x14ac:dyDescent="0.2">
      <c r="A1755" t="s">
        <v>1776</v>
      </c>
      <c r="B1755">
        <v>56</v>
      </c>
      <c r="C1755">
        <v>0</v>
      </c>
      <c r="D1755" t="s">
        <v>20</v>
      </c>
      <c r="E1755" t="s">
        <v>17</v>
      </c>
      <c r="F1755" t="s">
        <v>18</v>
      </c>
      <c r="G1755">
        <v>59.36</v>
      </c>
      <c r="H1755">
        <v>0</v>
      </c>
      <c r="I1755" s="1">
        <v>44699</v>
      </c>
      <c r="J1755">
        <v>19</v>
      </c>
      <c r="K1755">
        <v>518.77</v>
      </c>
      <c r="L1755">
        <v>9.5299999999999994</v>
      </c>
      <c r="M1755">
        <v>19.329999999999998</v>
      </c>
      <c r="N1755">
        <v>6</v>
      </c>
      <c r="O1755">
        <v>0</v>
      </c>
    </row>
    <row r="1756" spans="1:15" x14ac:dyDescent="0.2">
      <c r="A1756" t="s">
        <v>1777</v>
      </c>
      <c r="B1756">
        <v>62</v>
      </c>
      <c r="C1756">
        <v>0</v>
      </c>
      <c r="D1756" t="s">
        <v>16</v>
      </c>
      <c r="E1756" t="s">
        <v>21</v>
      </c>
      <c r="F1756" t="s">
        <v>22</v>
      </c>
      <c r="G1756">
        <v>65.47</v>
      </c>
      <c r="H1756">
        <v>0</v>
      </c>
      <c r="I1756" s="1">
        <v>44380</v>
      </c>
      <c r="J1756">
        <v>29</v>
      </c>
      <c r="K1756">
        <v>618.4</v>
      </c>
      <c r="L1756">
        <v>9.41</v>
      </c>
      <c r="M1756">
        <v>26</v>
      </c>
      <c r="N1756">
        <v>2</v>
      </c>
      <c r="O1756">
        <v>0</v>
      </c>
    </row>
    <row r="1757" spans="1:15" x14ac:dyDescent="0.2">
      <c r="A1757" t="s">
        <v>1778</v>
      </c>
      <c r="B1757">
        <v>63</v>
      </c>
      <c r="C1757">
        <v>0</v>
      </c>
      <c r="D1757" t="s">
        <v>16</v>
      </c>
      <c r="E1757" t="s">
        <v>21</v>
      </c>
      <c r="F1757" t="s">
        <v>25</v>
      </c>
      <c r="G1757">
        <v>42.22</v>
      </c>
      <c r="H1757">
        <v>0</v>
      </c>
      <c r="I1757" s="1">
        <v>44129</v>
      </c>
      <c r="J1757">
        <v>38</v>
      </c>
      <c r="K1757">
        <v>586.13</v>
      </c>
      <c r="L1757">
        <v>9.3800000000000008</v>
      </c>
      <c r="M1757">
        <v>26.83</v>
      </c>
      <c r="N1757">
        <v>9</v>
      </c>
      <c r="O1757">
        <v>0</v>
      </c>
    </row>
    <row r="1758" spans="1:15" x14ac:dyDescent="0.2">
      <c r="A1758" t="s">
        <v>1779</v>
      </c>
      <c r="B1758">
        <v>53</v>
      </c>
      <c r="C1758">
        <v>0</v>
      </c>
      <c r="D1758" t="s">
        <v>16</v>
      </c>
      <c r="E1758" t="s">
        <v>28</v>
      </c>
      <c r="F1758" t="s">
        <v>22</v>
      </c>
      <c r="G1758">
        <v>70.819999999999993</v>
      </c>
      <c r="H1758">
        <v>0</v>
      </c>
      <c r="I1758" s="1">
        <v>43651</v>
      </c>
      <c r="J1758">
        <v>53</v>
      </c>
      <c r="K1758">
        <v>396.57</v>
      </c>
      <c r="L1758">
        <v>9.48</v>
      </c>
      <c r="M1758">
        <v>17.579999999999998</v>
      </c>
      <c r="N1758">
        <v>11</v>
      </c>
      <c r="O1758">
        <v>0</v>
      </c>
    </row>
    <row r="1759" spans="1:15" x14ac:dyDescent="0.2">
      <c r="A1759" t="s">
        <v>1780</v>
      </c>
      <c r="B1759">
        <v>43</v>
      </c>
      <c r="C1759">
        <v>1</v>
      </c>
      <c r="D1759" t="s">
        <v>16</v>
      </c>
      <c r="E1759" t="s">
        <v>21</v>
      </c>
      <c r="F1759" t="s">
        <v>22</v>
      </c>
      <c r="G1759">
        <v>51.1</v>
      </c>
      <c r="H1759">
        <v>0</v>
      </c>
      <c r="I1759" s="1">
        <v>44591</v>
      </c>
      <c r="J1759">
        <v>23</v>
      </c>
      <c r="K1759">
        <v>581.58000000000004</v>
      </c>
      <c r="L1759">
        <v>10.119999999999999</v>
      </c>
      <c r="M1759">
        <v>21.58</v>
      </c>
      <c r="N1759">
        <v>5</v>
      </c>
      <c r="O1759">
        <v>0</v>
      </c>
    </row>
    <row r="1760" spans="1:15" x14ac:dyDescent="0.2">
      <c r="A1760" t="s">
        <v>1781</v>
      </c>
      <c r="B1760">
        <v>57</v>
      </c>
      <c r="C1760">
        <v>0</v>
      </c>
      <c r="D1760" t="s">
        <v>20</v>
      </c>
      <c r="E1760" t="s">
        <v>21</v>
      </c>
      <c r="F1760" t="s">
        <v>22</v>
      </c>
      <c r="G1760">
        <v>49.63</v>
      </c>
      <c r="H1760">
        <v>0</v>
      </c>
      <c r="I1760" s="1">
        <v>43894</v>
      </c>
      <c r="J1760">
        <v>45</v>
      </c>
      <c r="K1760">
        <v>422.67</v>
      </c>
      <c r="L1760">
        <v>10.17</v>
      </c>
      <c r="M1760">
        <v>27.67</v>
      </c>
      <c r="N1760">
        <v>7</v>
      </c>
      <c r="O1760">
        <v>0</v>
      </c>
    </row>
    <row r="1761" spans="1:15" x14ac:dyDescent="0.2">
      <c r="A1761" t="s">
        <v>1782</v>
      </c>
      <c r="B1761">
        <v>43</v>
      </c>
      <c r="C1761">
        <v>1</v>
      </c>
      <c r="D1761" t="s">
        <v>16</v>
      </c>
      <c r="E1761" t="s">
        <v>28</v>
      </c>
      <c r="F1761" t="s">
        <v>25</v>
      </c>
      <c r="G1761">
        <v>68.98</v>
      </c>
      <c r="H1761">
        <v>0</v>
      </c>
      <c r="I1761" s="1">
        <v>44072</v>
      </c>
      <c r="J1761">
        <v>40</v>
      </c>
      <c r="K1761">
        <v>481.06</v>
      </c>
      <c r="L1761">
        <v>8.92</v>
      </c>
      <c r="M1761">
        <v>17.25</v>
      </c>
      <c r="N1761">
        <v>5</v>
      </c>
      <c r="O1761">
        <v>0</v>
      </c>
    </row>
    <row r="1762" spans="1:15" x14ac:dyDescent="0.2">
      <c r="A1762" t="s">
        <v>1783</v>
      </c>
      <c r="B1762">
        <v>43</v>
      </c>
      <c r="C1762">
        <v>1</v>
      </c>
      <c r="D1762" t="s">
        <v>16</v>
      </c>
      <c r="E1762" t="s">
        <v>21</v>
      </c>
      <c r="F1762" t="s">
        <v>25</v>
      </c>
      <c r="G1762">
        <v>47.64</v>
      </c>
      <c r="H1762">
        <v>0</v>
      </c>
      <c r="I1762" s="1">
        <v>44962</v>
      </c>
      <c r="J1762">
        <v>10</v>
      </c>
      <c r="K1762">
        <v>449.78</v>
      </c>
      <c r="L1762">
        <v>10.78</v>
      </c>
      <c r="M1762">
        <v>32.17</v>
      </c>
      <c r="N1762">
        <v>3</v>
      </c>
      <c r="O1762">
        <v>0</v>
      </c>
    </row>
    <row r="1763" spans="1:15" x14ac:dyDescent="0.2">
      <c r="A1763" t="s">
        <v>1784</v>
      </c>
      <c r="B1763">
        <v>53</v>
      </c>
      <c r="C1763">
        <v>0</v>
      </c>
      <c r="D1763" t="s">
        <v>20</v>
      </c>
      <c r="E1763" t="s">
        <v>21</v>
      </c>
      <c r="F1763" t="s">
        <v>22</v>
      </c>
      <c r="G1763">
        <v>46.54</v>
      </c>
      <c r="H1763">
        <v>0</v>
      </c>
      <c r="I1763" s="1">
        <v>44859</v>
      </c>
      <c r="J1763">
        <v>14</v>
      </c>
      <c r="K1763">
        <v>524.09</v>
      </c>
      <c r="L1763">
        <v>10.53</v>
      </c>
      <c r="M1763">
        <v>24.33</v>
      </c>
      <c r="N1763">
        <v>6</v>
      </c>
      <c r="O1763">
        <v>0</v>
      </c>
    </row>
    <row r="1764" spans="1:15" x14ac:dyDescent="0.2">
      <c r="A1764" t="s">
        <v>1785</v>
      </c>
      <c r="B1764">
        <v>20</v>
      </c>
      <c r="C1764">
        <v>0</v>
      </c>
      <c r="D1764" t="s">
        <v>16</v>
      </c>
      <c r="E1764" t="s">
        <v>17</v>
      </c>
      <c r="F1764" t="s">
        <v>22</v>
      </c>
      <c r="G1764">
        <v>58.68</v>
      </c>
      <c r="H1764">
        <v>0</v>
      </c>
      <c r="I1764" s="1">
        <v>44758</v>
      </c>
      <c r="J1764">
        <v>17</v>
      </c>
      <c r="K1764">
        <v>543.41</v>
      </c>
      <c r="L1764">
        <v>8.15</v>
      </c>
      <c r="M1764">
        <v>23.42</v>
      </c>
      <c r="N1764">
        <v>7</v>
      </c>
      <c r="O1764">
        <v>0</v>
      </c>
    </row>
    <row r="1765" spans="1:15" x14ac:dyDescent="0.2">
      <c r="A1765" t="s">
        <v>1786</v>
      </c>
      <c r="B1765">
        <v>43</v>
      </c>
      <c r="C1765">
        <v>1</v>
      </c>
      <c r="D1765" t="s">
        <v>20</v>
      </c>
      <c r="E1765" t="s">
        <v>28</v>
      </c>
      <c r="F1765" t="s">
        <v>25</v>
      </c>
      <c r="G1765">
        <v>54.62</v>
      </c>
      <c r="H1765">
        <v>0</v>
      </c>
      <c r="I1765" s="1">
        <v>44265</v>
      </c>
      <c r="J1765">
        <v>33</v>
      </c>
      <c r="K1765">
        <v>522.23</v>
      </c>
      <c r="L1765">
        <v>10.15</v>
      </c>
      <c r="M1765">
        <v>20.58</v>
      </c>
      <c r="N1765">
        <v>4</v>
      </c>
      <c r="O1765">
        <v>0</v>
      </c>
    </row>
    <row r="1766" spans="1:15" x14ac:dyDescent="0.2">
      <c r="A1766" t="s">
        <v>1787</v>
      </c>
      <c r="B1766">
        <v>43</v>
      </c>
      <c r="C1766">
        <v>1</v>
      </c>
      <c r="D1766" t="s">
        <v>16</v>
      </c>
      <c r="E1766" t="s">
        <v>28</v>
      </c>
      <c r="F1766" t="s">
        <v>25</v>
      </c>
      <c r="G1766">
        <v>41.69</v>
      </c>
      <c r="H1766">
        <v>0</v>
      </c>
      <c r="I1766" s="1">
        <v>44311</v>
      </c>
      <c r="J1766">
        <v>32</v>
      </c>
      <c r="K1766">
        <v>465.26</v>
      </c>
      <c r="L1766">
        <v>9.09</v>
      </c>
      <c r="M1766">
        <v>18.920000000000002</v>
      </c>
      <c r="N1766">
        <v>10</v>
      </c>
      <c r="O1766">
        <v>0</v>
      </c>
    </row>
    <row r="1767" spans="1:15" x14ac:dyDescent="0.2">
      <c r="A1767" t="s">
        <v>1788</v>
      </c>
      <c r="B1767">
        <v>43</v>
      </c>
      <c r="C1767">
        <v>1</v>
      </c>
      <c r="D1767" t="s">
        <v>20</v>
      </c>
      <c r="E1767" t="s">
        <v>21</v>
      </c>
      <c r="F1767" t="s">
        <v>22</v>
      </c>
      <c r="G1767">
        <v>67.33</v>
      </c>
      <c r="H1767">
        <v>0</v>
      </c>
      <c r="I1767" s="1">
        <v>44468</v>
      </c>
      <c r="J1767">
        <v>27</v>
      </c>
      <c r="K1767">
        <v>478.16</v>
      </c>
      <c r="L1767">
        <v>9.94</v>
      </c>
      <c r="M1767">
        <v>22.92</v>
      </c>
      <c r="N1767">
        <v>2</v>
      </c>
      <c r="O1767">
        <v>0</v>
      </c>
    </row>
    <row r="1768" spans="1:15" x14ac:dyDescent="0.2">
      <c r="A1768" t="s">
        <v>1789</v>
      </c>
      <c r="B1768">
        <v>43</v>
      </c>
      <c r="C1768">
        <v>1</v>
      </c>
      <c r="D1768" t="s">
        <v>16</v>
      </c>
      <c r="E1768" t="s">
        <v>17</v>
      </c>
      <c r="F1768" t="s">
        <v>22</v>
      </c>
      <c r="G1768">
        <v>35.65</v>
      </c>
      <c r="H1768">
        <v>0</v>
      </c>
      <c r="I1768" s="1">
        <v>44691</v>
      </c>
      <c r="J1768">
        <v>19</v>
      </c>
      <c r="K1768">
        <v>613.15</v>
      </c>
      <c r="L1768">
        <v>8.99</v>
      </c>
      <c r="M1768">
        <v>22.75</v>
      </c>
      <c r="N1768">
        <v>5</v>
      </c>
      <c r="O1768">
        <v>0</v>
      </c>
    </row>
    <row r="1769" spans="1:15" x14ac:dyDescent="0.2">
      <c r="A1769" t="s">
        <v>1790</v>
      </c>
      <c r="B1769">
        <v>43</v>
      </c>
      <c r="C1769">
        <v>1</v>
      </c>
      <c r="D1769" t="s">
        <v>16</v>
      </c>
      <c r="E1769" t="s">
        <v>17</v>
      </c>
      <c r="F1769" t="s">
        <v>25</v>
      </c>
      <c r="G1769">
        <v>58.68</v>
      </c>
      <c r="H1769">
        <v>0</v>
      </c>
      <c r="I1769" s="1">
        <v>44315</v>
      </c>
      <c r="J1769">
        <v>32</v>
      </c>
      <c r="K1769">
        <v>489.23</v>
      </c>
      <c r="L1769">
        <v>11.25</v>
      </c>
      <c r="M1769">
        <v>21.75</v>
      </c>
      <c r="N1769">
        <v>6</v>
      </c>
      <c r="O1769">
        <v>0</v>
      </c>
    </row>
    <row r="1770" spans="1:15" x14ac:dyDescent="0.2">
      <c r="A1770" t="s">
        <v>1791</v>
      </c>
      <c r="B1770">
        <v>43</v>
      </c>
      <c r="C1770">
        <v>1</v>
      </c>
      <c r="D1770" t="s">
        <v>16</v>
      </c>
      <c r="E1770" t="s">
        <v>21</v>
      </c>
      <c r="F1770" t="s">
        <v>18</v>
      </c>
      <c r="G1770">
        <v>65.209999999999994</v>
      </c>
      <c r="H1770">
        <v>0</v>
      </c>
      <c r="I1770" s="1">
        <v>43151</v>
      </c>
      <c r="J1770">
        <v>70</v>
      </c>
      <c r="K1770">
        <v>400.7</v>
      </c>
      <c r="L1770">
        <v>9.9499999999999993</v>
      </c>
      <c r="M1770">
        <v>19.75</v>
      </c>
      <c r="N1770">
        <v>7</v>
      </c>
      <c r="O1770">
        <v>0</v>
      </c>
    </row>
    <row r="1771" spans="1:15" x14ac:dyDescent="0.2">
      <c r="A1771" t="s">
        <v>1792</v>
      </c>
      <c r="B1771">
        <v>43</v>
      </c>
      <c r="C1771">
        <v>1</v>
      </c>
      <c r="D1771" t="s">
        <v>20</v>
      </c>
      <c r="E1771" t="s">
        <v>28</v>
      </c>
      <c r="F1771" t="s">
        <v>25</v>
      </c>
      <c r="G1771">
        <v>58.02</v>
      </c>
      <c r="H1771">
        <v>0</v>
      </c>
      <c r="I1771" s="1">
        <v>43435</v>
      </c>
      <c r="J1771">
        <v>60</v>
      </c>
      <c r="K1771">
        <v>386.68</v>
      </c>
      <c r="L1771">
        <v>10.71</v>
      </c>
      <c r="M1771">
        <v>21.58</v>
      </c>
      <c r="N1771">
        <v>7</v>
      </c>
      <c r="O1771">
        <v>0</v>
      </c>
    </row>
    <row r="1772" spans="1:15" x14ac:dyDescent="0.2">
      <c r="A1772" t="s">
        <v>1793</v>
      </c>
      <c r="B1772">
        <v>43</v>
      </c>
      <c r="C1772">
        <v>1</v>
      </c>
      <c r="D1772" t="s">
        <v>16</v>
      </c>
      <c r="E1772" t="s">
        <v>28</v>
      </c>
      <c r="F1772" t="s">
        <v>22</v>
      </c>
      <c r="G1772">
        <v>65.97</v>
      </c>
      <c r="H1772">
        <v>0</v>
      </c>
      <c r="I1772" s="1">
        <v>43371</v>
      </c>
      <c r="J1772">
        <v>63</v>
      </c>
      <c r="K1772">
        <v>588.29999999999995</v>
      </c>
      <c r="L1772">
        <v>10</v>
      </c>
      <c r="M1772">
        <v>28.25</v>
      </c>
      <c r="N1772">
        <v>8</v>
      </c>
      <c r="O1772">
        <v>0</v>
      </c>
    </row>
    <row r="1773" spans="1:15" x14ac:dyDescent="0.2">
      <c r="A1773" t="s">
        <v>1794</v>
      </c>
      <c r="B1773">
        <v>43</v>
      </c>
      <c r="C1773">
        <v>1</v>
      </c>
      <c r="D1773" t="s">
        <v>20</v>
      </c>
      <c r="E1773" t="s">
        <v>21</v>
      </c>
      <c r="F1773" t="s">
        <v>22</v>
      </c>
      <c r="G1773">
        <v>66.260000000000005</v>
      </c>
      <c r="H1773">
        <v>0</v>
      </c>
      <c r="I1773" s="1">
        <v>43210</v>
      </c>
      <c r="J1773">
        <v>68</v>
      </c>
      <c r="K1773">
        <v>518.82000000000005</v>
      </c>
      <c r="L1773">
        <v>10.72</v>
      </c>
      <c r="M1773">
        <v>29.33</v>
      </c>
      <c r="N1773">
        <v>3</v>
      </c>
      <c r="O1773">
        <v>1</v>
      </c>
    </row>
    <row r="1774" spans="1:15" x14ac:dyDescent="0.2">
      <c r="A1774" t="s">
        <v>1795</v>
      </c>
      <c r="B1774">
        <v>66</v>
      </c>
      <c r="C1774">
        <v>0</v>
      </c>
      <c r="D1774" t="s">
        <v>16</v>
      </c>
      <c r="E1774" t="s">
        <v>28</v>
      </c>
      <c r="F1774" t="s">
        <v>22</v>
      </c>
      <c r="G1774">
        <v>47.27</v>
      </c>
      <c r="H1774">
        <v>0</v>
      </c>
      <c r="I1774" s="1">
        <v>44265</v>
      </c>
      <c r="J1774">
        <v>33</v>
      </c>
      <c r="K1774">
        <v>472.67</v>
      </c>
      <c r="L1774">
        <v>9.91</v>
      </c>
      <c r="M1774">
        <v>33.25</v>
      </c>
      <c r="N1774">
        <v>11</v>
      </c>
      <c r="O1774">
        <v>1</v>
      </c>
    </row>
    <row r="1775" spans="1:15" x14ac:dyDescent="0.2">
      <c r="A1775" t="s">
        <v>1796</v>
      </c>
      <c r="B1775">
        <v>19</v>
      </c>
      <c r="C1775">
        <v>0</v>
      </c>
      <c r="D1775" t="s">
        <v>20</v>
      </c>
      <c r="E1775" t="s">
        <v>21</v>
      </c>
      <c r="F1775" t="s">
        <v>18</v>
      </c>
      <c r="G1775">
        <v>50.49</v>
      </c>
      <c r="H1775">
        <v>0</v>
      </c>
      <c r="I1775" s="1">
        <v>43575</v>
      </c>
      <c r="J1775">
        <v>56</v>
      </c>
      <c r="K1775">
        <v>600.88</v>
      </c>
      <c r="L1775">
        <v>10.14</v>
      </c>
      <c r="M1775">
        <v>24.83</v>
      </c>
      <c r="N1775">
        <v>10</v>
      </c>
      <c r="O1775">
        <v>0</v>
      </c>
    </row>
    <row r="1776" spans="1:15" x14ac:dyDescent="0.2">
      <c r="A1776" t="s">
        <v>1797</v>
      </c>
      <c r="B1776">
        <v>22</v>
      </c>
      <c r="C1776">
        <v>0</v>
      </c>
      <c r="D1776" t="s">
        <v>16</v>
      </c>
      <c r="E1776" t="s">
        <v>17</v>
      </c>
      <c r="F1776" t="s">
        <v>25</v>
      </c>
      <c r="G1776">
        <v>49.49</v>
      </c>
      <c r="H1776">
        <v>0</v>
      </c>
      <c r="I1776" s="1">
        <v>44323</v>
      </c>
      <c r="J1776">
        <v>31</v>
      </c>
      <c r="K1776">
        <v>344.97</v>
      </c>
      <c r="L1776">
        <v>10.47</v>
      </c>
      <c r="M1776">
        <v>24.08</v>
      </c>
      <c r="N1776">
        <v>2</v>
      </c>
      <c r="O1776">
        <v>0</v>
      </c>
    </row>
    <row r="1777" spans="1:15" x14ac:dyDescent="0.2">
      <c r="A1777" t="s">
        <v>1798</v>
      </c>
      <c r="B1777">
        <v>61</v>
      </c>
      <c r="C1777">
        <v>0</v>
      </c>
      <c r="D1777" t="s">
        <v>16</v>
      </c>
      <c r="E1777" t="s">
        <v>28</v>
      </c>
      <c r="F1777" t="s">
        <v>22</v>
      </c>
      <c r="G1777">
        <v>76.180000000000007</v>
      </c>
      <c r="H1777">
        <v>0</v>
      </c>
      <c r="I1777" s="1">
        <v>43791</v>
      </c>
      <c r="J1777">
        <v>49</v>
      </c>
      <c r="K1777">
        <v>672.29</v>
      </c>
      <c r="L1777">
        <v>10.039999999999999</v>
      </c>
      <c r="M1777">
        <v>19.75</v>
      </c>
      <c r="N1777">
        <v>6</v>
      </c>
      <c r="O1777">
        <v>0</v>
      </c>
    </row>
    <row r="1778" spans="1:15" x14ac:dyDescent="0.2">
      <c r="A1778" t="s">
        <v>1799</v>
      </c>
      <c r="B1778">
        <v>44</v>
      </c>
      <c r="C1778">
        <v>0</v>
      </c>
      <c r="D1778" t="s">
        <v>16</v>
      </c>
      <c r="E1778" t="s">
        <v>17</v>
      </c>
      <c r="F1778" t="s">
        <v>18</v>
      </c>
      <c r="G1778">
        <v>298.8</v>
      </c>
      <c r="H1778">
        <v>0</v>
      </c>
      <c r="I1778" s="1">
        <v>43389</v>
      </c>
      <c r="J1778">
        <v>62</v>
      </c>
      <c r="K1778">
        <v>684.26</v>
      </c>
      <c r="L1778">
        <v>10.06</v>
      </c>
      <c r="M1778">
        <v>25.58</v>
      </c>
      <c r="N1778">
        <v>8</v>
      </c>
      <c r="O1778">
        <v>0</v>
      </c>
    </row>
    <row r="1779" spans="1:15" x14ac:dyDescent="0.2">
      <c r="A1779" t="s">
        <v>1800</v>
      </c>
      <c r="B1779">
        <v>43</v>
      </c>
      <c r="C1779">
        <v>1</v>
      </c>
      <c r="D1779" t="s">
        <v>20</v>
      </c>
      <c r="E1779" t="s">
        <v>17</v>
      </c>
      <c r="F1779" t="s">
        <v>22</v>
      </c>
      <c r="G1779">
        <v>65.66</v>
      </c>
      <c r="H1779">
        <v>0</v>
      </c>
      <c r="I1779" s="1">
        <v>43379</v>
      </c>
      <c r="J1779">
        <v>62</v>
      </c>
      <c r="K1779">
        <v>578.46</v>
      </c>
      <c r="L1779">
        <v>8.64</v>
      </c>
      <c r="M1779">
        <v>23</v>
      </c>
      <c r="N1779">
        <v>7</v>
      </c>
      <c r="O1779">
        <v>0</v>
      </c>
    </row>
    <row r="1780" spans="1:15" x14ac:dyDescent="0.2">
      <c r="A1780" t="s">
        <v>1801</v>
      </c>
      <c r="B1780">
        <v>43</v>
      </c>
      <c r="C1780">
        <v>1</v>
      </c>
      <c r="D1780" t="s">
        <v>20</v>
      </c>
      <c r="E1780" t="s">
        <v>21</v>
      </c>
      <c r="F1780" t="s">
        <v>22</v>
      </c>
      <c r="G1780">
        <v>46.23</v>
      </c>
      <c r="H1780">
        <v>0</v>
      </c>
      <c r="I1780" s="1">
        <v>43630</v>
      </c>
      <c r="J1780">
        <v>54</v>
      </c>
      <c r="K1780">
        <v>540.33000000000004</v>
      </c>
      <c r="L1780">
        <v>10.51</v>
      </c>
      <c r="M1780">
        <v>24.33</v>
      </c>
      <c r="N1780">
        <v>7</v>
      </c>
      <c r="O1780">
        <v>0</v>
      </c>
    </row>
    <row r="1781" spans="1:15" x14ac:dyDescent="0.2">
      <c r="A1781" t="s">
        <v>1802</v>
      </c>
      <c r="B1781">
        <v>29</v>
      </c>
      <c r="C1781">
        <v>0</v>
      </c>
      <c r="D1781" t="s">
        <v>20</v>
      </c>
      <c r="E1781" t="s">
        <v>21</v>
      </c>
      <c r="F1781" t="s">
        <v>25</v>
      </c>
      <c r="G1781">
        <v>70.63</v>
      </c>
      <c r="H1781">
        <v>0</v>
      </c>
      <c r="I1781" s="1">
        <v>43399</v>
      </c>
      <c r="J1781">
        <v>62</v>
      </c>
      <c r="K1781">
        <v>476.59</v>
      </c>
      <c r="L1781">
        <v>10.1</v>
      </c>
      <c r="M1781">
        <v>24.33</v>
      </c>
      <c r="N1781">
        <v>6</v>
      </c>
      <c r="O1781">
        <v>0</v>
      </c>
    </row>
    <row r="1782" spans="1:15" x14ac:dyDescent="0.2">
      <c r="A1782" t="s">
        <v>1803</v>
      </c>
      <c r="B1782">
        <v>46</v>
      </c>
      <c r="C1782">
        <v>0</v>
      </c>
      <c r="D1782" t="s">
        <v>20</v>
      </c>
      <c r="E1782" t="s">
        <v>28</v>
      </c>
      <c r="F1782" t="s">
        <v>18</v>
      </c>
      <c r="G1782">
        <v>44.99</v>
      </c>
      <c r="H1782">
        <v>0</v>
      </c>
      <c r="I1782" s="1">
        <v>44667</v>
      </c>
      <c r="J1782">
        <v>20</v>
      </c>
      <c r="K1782">
        <v>348.43</v>
      </c>
      <c r="L1782">
        <v>8.26</v>
      </c>
      <c r="M1782">
        <v>24.33</v>
      </c>
      <c r="N1782">
        <v>5</v>
      </c>
      <c r="O1782">
        <v>0</v>
      </c>
    </row>
    <row r="1783" spans="1:15" x14ac:dyDescent="0.2">
      <c r="A1783" t="s">
        <v>1804</v>
      </c>
      <c r="B1783">
        <v>25</v>
      </c>
      <c r="C1783">
        <v>0</v>
      </c>
      <c r="D1783" t="s">
        <v>20</v>
      </c>
      <c r="E1783" t="s">
        <v>17</v>
      </c>
      <c r="F1783" t="s">
        <v>18</v>
      </c>
      <c r="G1783">
        <v>33.1</v>
      </c>
      <c r="H1783">
        <v>0</v>
      </c>
      <c r="I1783" s="1">
        <v>45083</v>
      </c>
      <c r="J1783">
        <v>6</v>
      </c>
      <c r="K1783">
        <v>634.30999999999995</v>
      </c>
      <c r="L1783">
        <v>10.5</v>
      </c>
      <c r="M1783">
        <v>28.58</v>
      </c>
      <c r="N1783">
        <v>5</v>
      </c>
      <c r="O1783">
        <v>0</v>
      </c>
    </row>
    <row r="1784" spans="1:15" x14ac:dyDescent="0.2">
      <c r="A1784" t="s">
        <v>1805</v>
      </c>
      <c r="B1784">
        <v>55</v>
      </c>
      <c r="C1784">
        <v>0</v>
      </c>
      <c r="D1784" t="s">
        <v>20</v>
      </c>
      <c r="E1784" t="s">
        <v>21</v>
      </c>
      <c r="F1784" t="s">
        <v>18</v>
      </c>
      <c r="G1784">
        <v>35.97</v>
      </c>
      <c r="H1784">
        <v>0</v>
      </c>
      <c r="I1784" s="1">
        <v>44202</v>
      </c>
      <c r="J1784">
        <v>35</v>
      </c>
      <c r="K1784">
        <v>479.16</v>
      </c>
      <c r="L1784">
        <v>10.55</v>
      </c>
      <c r="M1784">
        <v>27.75</v>
      </c>
      <c r="N1784">
        <v>4</v>
      </c>
      <c r="O1784">
        <v>1</v>
      </c>
    </row>
    <row r="1785" spans="1:15" x14ac:dyDescent="0.2">
      <c r="A1785" t="s">
        <v>1806</v>
      </c>
      <c r="B1785">
        <v>25</v>
      </c>
      <c r="C1785">
        <v>0</v>
      </c>
      <c r="D1785" t="s">
        <v>20</v>
      </c>
      <c r="E1785" t="s">
        <v>21</v>
      </c>
      <c r="F1785" t="s">
        <v>25</v>
      </c>
      <c r="G1785">
        <v>65.19</v>
      </c>
      <c r="H1785">
        <v>0</v>
      </c>
      <c r="I1785" s="1">
        <v>43955</v>
      </c>
      <c r="J1785">
        <v>43</v>
      </c>
      <c r="K1785">
        <v>416.29</v>
      </c>
      <c r="L1785">
        <v>10.63</v>
      </c>
      <c r="M1785">
        <v>29.75</v>
      </c>
      <c r="N1785">
        <v>7</v>
      </c>
      <c r="O1785">
        <v>0</v>
      </c>
    </row>
    <row r="1786" spans="1:15" x14ac:dyDescent="0.2">
      <c r="A1786" t="s">
        <v>1807</v>
      </c>
      <c r="B1786">
        <v>67</v>
      </c>
      <c r="C1786">
        <v>0</v>
      </c>
      <c r="D1786" t="s">
        <v>16</v>
      </c>
      <c r="E1786" t="s">
        <v>17</v>
      </c>
      <c r="F1786" t="s">
        <v>25</v>
      </c>
      <c r="G1786">
        <v>39.03</v>
      </c>
      <c r="H1786">
        <v>0</v>
      </c>
      <c r="I1786" s="1">
        <v>44954</v>
      </c>
      <c r="J1786">
        <v>11</v>
      </c>
      <c r="K1786">
        <v>372.17</v>
      </c>
      <c r="L1786">
        <v>7.91</v>
      </c>
      <c r="M1786">
        <v>25.33</v>
      </c>
      <c r="N1786">
        <v>7</v>
      </c>
      <c r="O1786">
        <v>0</v>
      </c>
    </row>
    <row r="1787" spans="1:15" x14ac:dyDescent="0.2">
      <c r="A1787" t="s">
        <v>1808</v>
      </c>
      <c r="B1787">
        <v>20</v>
      </c>
      <c r="C1787">
        <v>0</v>
      </c>
      <c r="D1787" t="s">
        <v>16</v>
      </c>
      <c r="E1787" t="s">
        <v>17</v>
      </c>
      <c r="F1787" t="s">
        <v>22</v>
      </c>
      <c r="G1787">
        <v>97.93</v>
      </c>
      <c r="H1787">
        <v>0</v>
      </c>
      <c r="I1787" s="1">
        <v>44321</v>
      </c>
      <c r="J1787">
        <v>31</v>
      </c>
      <c r="K1787">
        <v>469.77</v>
      </c>
      <c r="L1787">
        <v>8.9499999999999993</v>
      </c>
      <c r="M1787">
        <v>27.42</v>
      </c>
      <c r="N1787">
        <v>3</v>
      </c>
      <c r="O1787">
        <v>0</v>
      </c>
    </row>
    <row r="1788" spans="1:15" x14ac:dyDescent="0.2">
      <c r="A1788" t="s">
        <v>1809</v>
      </c>
      <c r="B1788">
        <v>61</v>
      </c>
      <c r="C1788">
        <v>0</v>
      </c>
      <c r="D1788" t="s">
        <v>16</v>
      </c>
      <c r="E1788" t="s">
        <v>21</v>
      </c>
      <c r="F1788" t="s">
        <v>18</v>
      </c>
      <c r="G1788">
        <v>43.92</v>
      </c>
      <c r="H1788">
        <v>0</v>
      </c>
      <c r="I1788" s="1">
        <v>44736</v>
      </c>
      <c r="J1788">
        <v>18</v>
      </c>
      <c r="K1788">
        <v>541.74</v>
      </c>
      <c r="L1788">
        <v>9.6300000000000008</v>
      </c>
      <c r="M1788">
        <v>19.420000000000002</v>
      </c>
      <c r="N1788">
        <v>7</v>
      </c>
      <c r="O1788">
        <v>0</v>
      </c>
    </row>
    <row r="1789" spans="1:15" x14ac:dyDescent="0.2">
      <c r="A1789" t="s">
        <v>1810</v>
      </c>
      <c r="B1789">
        <v>20</v>
      </c>
      <c r="C1789">
        <v>0</v>
      </c>
      <c r="D1789" t="s">
        <v>16</v>
      </c>
      <c r="E1789" t="s">
        <v>21</v>
      </c>
      <c r="F1789" t="s">
        <v>25</v>
      </c>
      <c r="G1789">
        <v>55.27</v>
      </c>
      <c r="H1789">
        <v>0</v>
      </c>
      <c r="I1789" s="1">
        <v>44642</v>
      </c>
      <c r="J1789">
        <v>21</v>
      </c>
      <c r="K1789">
        <v>515.73</v>
      </c>
      <c r="L1789">
        <v>10.44</v>
      </c>
      <c r="M1789">
        <v>23</v>
      </c>
      <c r="N1789">
        <v>4</v>
      </c>
      <c r="O1789">
        <v>0</v>
      </c>
    </row>
    <row r="1790" spans="1:15" x14ac:dyDescent="0.2">
      <c r="A1790" t="s">
        <v>1811</v>
      </c>
      <c r="B1790">
        <v>39</v>
      </c>
      <c r="C1790">
        <v>0</v>
      </c>
      <c r="D1790" t="s">
        <v>16</v>
      </c>
      <c r="E1790" t="s">
        <v>17</v>
      </c>
      <c r="F1790" t="s">
        <v>22</v>
      </c>
      <c r="G1790">
        <v>55.24</v>
      </c>
      <c r="H1790">
        <v>0</v>
      </c>
      <c r="I1790" s="1">
        <v>43788</v>
      </c>
      <c r="J1790">
        <v>49</v>
      </c>
      <c r="K1790">
        <v>515.83000000000004</v>
      </c>
      <c r="L1790">
        <v>9.14</v>
      </c>
      <c r="M1790">
        <v>21.67</v>
      </c>
      <c r="N1790">
        <v>5</v>
      </c>
      <c r="O1790">
        <v>0</v>
      </c>
    </row>
    <row r="1791" spans="1:15" x14ac:dyDescent="0.2">
      <c r="A1791" t="s">
        <v>1812</v>
      </c>
      <c r="B1791">
        <v>23</v>
      </c>
      <c r="C1791">
        <v>0</v>
      </c>
      <c r="D1791" t="s">
        <v>20</v>
      </c>
      <c r="E1791" t="s">
        <v>21</v>
      </c>
      <c r="F1791" t="s">
        <v>25</v>
      </c>
      <c r="G1791">
        <v>52.69</v>
      </c>
      <c r="H1791">
        <v>0</v>
      </c>
      <c r="I1791" s="1">
        <v>44578</v>
      </c>
      <c r="J1791">
        <v>23</v>
      </c>
      <c r="K1791">
        <v>407.46</v>
      </c>
      <c r="L1791">
        <v>12.39</v>
      </c>
      <c r="M1791">
        <v>19.920000000000002</v>
      </c>
      <c r="N1791">
        <v>5</v>
      </c>
      <c r="O1791">
        <v>0</v>
      </c>
    </row>
    <row r="1792" spans="1:15" x14ac:dyDescent="0.2">
      <c r="A1792" t="s">
        <v>1813</v>
      </c>
      <c r="B1792">
        <v>43</v>
      </c>
      <c r="C1792">
        <v>1</v>
      </c>
      <c r="D1792" t="s">
        <v>16</v>
      </c>
      <c r="E1792" t="s">
        <v>21</v>
      </c>
      <c r="F1792" t="s">
        <v>18</v>
      </c>
      <c r="G1792">
        <v>31.7</v>
      </c>
      <c r="H1792">
        <v>0</v>
      </c>
      <c r="I1792" s="1">
        <v>44804</v>
      </c>
      <c r="J1792">
        <v>16</v>
      </c>
      <c r="K1792">
        <v>421.81</v>
      </c>
      <c r="L1792">
        <v>9.75</v>
      </c>
      <c r="M1792">
        <v>28.33</v>
      </c>
      <c r="N1792">
        <v>5</v>
      </c>
      <c r="O1792">
        <v>0</v>
      </c>
    </row>
    <row r="1793" spans="1:15" x14ac:dyDescent="0.2">
      <c r="A1793" t="s">
        <v>1814</v>
      </c>
      <c r="B1793">
        <v>20</v>
      </c>
      <c r="C1793">
        <v>0</v>
      </c>
      <c r="D1793" t="s">
        <v>20</v>
      </c>
      <c r="E1793" t="s">
        <v>28</v>
      </c>
      <c r="F1793" t="s">
        <v>25</v>
      </c>
      <c r="G1793">
        <v>41.57</v>
      </c>
      <c r="H1793">
        <v>0</v>
      </c>
      <c r="I1793" s="1">
        <v>44550</v>
      </c>
      <c r="J1793">
        <v>24</v>
      </c>
      <c r="K1793">
        <v>563.36</v>
      </c>
      <c r="L1793">
        <v>10.76</v>
      </c>
      <c r="M1793">
        <v>23.08</v>
      </c>
      <c r="N1793">
        <v>4</v>
      </c>
      <c r="O1793">
        <v>0</v>
      </c>
    </row>
    <row r="1794" spans="1:15" x14ac:dyDescent="0.2">
      <c r="A1794" t="s">
        <v>1815</v>
      </c>
      <c r="B1794">
        <v>40</v>
      </c>
      <c r="C1794">
        <v>0</v>
      </c>
      <c r="D1794" t="s">
        <v>20</v>
      </c>
      <c r="E1794" t="s">
        <v>28</v>
      </c>
      <c r="F1794" t="s">
        <v>18</v>
      </c>
      <c r="G1794">
        <v>53.72</v>
      </c>
      <c r="H1794">
        <v>0</v>
      </c>
      <c r="I1794" s="1">
        <v>44036</v>
      </c>
      <c r="J1794">
        <v>41</v>
      </c>
      <c r="K1794">
        <v>634.48</v>
      </c>
      <c r="L1794">
        <v>11.28</v>
      </c>
      <c r="M1794">
        <v>22.83</v>
      </c>
      <c r="N1794">
        <v>11</v>
      </c>
      <c r="O1794">
        <v>0</v>
      </c>
    </row>
    <row r="1795" spans="1:15" x14ac:dyDescent="0.2">
      <c r="A1795" t="s">
        <v>1816</v>
      </c>
      <c r="B1795">
        <v>43</v>
      </c>
      <c r="C1795">
        <v>1</v>
      </c>
      <c r="D1795" t="s">
        <v>16</v>
      </c>
      <c r="E1795" t="s">
        <v>28</v>
      </c>
      <c r="F1795" t="s">
        <v>25</v>
      </c>
      <c r="G1795">
        <v>53.58</v>
      </c>
      <c r="H1795">
        <v>0</v>
      </c>
      <c r="I1795" s="1">
        <v>44757</v>
      </c>
      <c r="J1795">
        <v>17</v>
      </c>
      <c r="K1795">
        <v>343.13</v>
      </c>
      <c r="L1795">
        <v>10.24</v>
      </c>
      <c r="M1795">
        <v>28</v>
      </c>
      <c r="N1795">
        <v>6</v>
      </c>
      <c r="O1795">
        <v>0</v>
      </c>
    </row>
    <row r="1796" spans="1:15" x14ac:dyDescent="0.2">
      <c r="A1796" t="s">
        <v>1817</v>
      </c>
      <c r="B1796">
        <v>19</v>
      </c>
      <c r="C1796">
        <v>0</v>
      </c>
      <c r="D1796" t="s">
        <v>20</v>
      </c>
      <c r="E1796" t="s">
        <v>28</v>
      </c>
      <c r="F1796" t="s">
        <v>25</v>
      </c>
      <c r="G1796">
        <v>45.51</v>
      </c>
      <c r="H1796">
        <v>0</v>
      </c>
      <c r="I1796" s="1">
        <v>44557</v>
      </c>
      <c r="J1796">
        <v>24</v>
      </c>
      <c r="K1796">
        <v>648.03</v>
      </c>
      <c r="L1796">
        <v>10.5</v>
      </c>
      <c r="M1796">
        <v>29.5</v>
      </c>
      <c r="N1796">
        <v>7</v>
      </c>
      <c r="O1796">
        <v>0</v>
      </c>
    </row>
    <row r="1797" spans="1:15" x14ac:dyDescent="0.2">
      <c r="A1797" t="s">
        <v>1818</v>
      </c>
      <c r="B1797">
        <v>55</v>
      </c>
      <c r="C1797">
        <v>0</v>
      </c>
      <c r="D1797" t="s">
        <v>20</v>
      </c>
      <c r="E1797" t="s">
        <v>28</v>
      </c>
      <c r="F1797" t="s">
        <v>22</v>
      </c>
      <c r="G1797">
        <v>77.77</v>
      </c>
      <c r="H1797">
        <v>0</v>
      </c>
      <c r="I1797" s="1">
        <v>43598</v>
      </c>
      <c r="J1797">
        <v>55</v>
      </c>
      <c r="K1797">
        <v>469.07</v>
      </c>
      <c r="L1797">
        <v>10.18</v>
      </c>
      <c r="M1797">
        <v>24.25</v>
      </c>
      <c r="N1797">
        <v>5</v>
      </c>
      <c r="O1797">
        <v>0</v>
      </c>
    </row>
    <row r="1798" spans="1:15" x14ac:dyDescent="0.2">
      <c r="A1798" t="s">
        <v>1819</v>
      </c>
      <c r="B1798">
        <v>34</v>
      </c>
      <c r="C1798">
        <v>0</v>
      </c>
      <c r="D1798" t="s">
        <v>20</v>
      </c>
      <c r="E1798" t="s">
        <v>28</v>
      </c>
      <c r="F1798" t="s">
        <v>25</v>
      </c>
      <c r="G1798">
        <v>25.07</v>
      </c>
      <c r="H1798">
        <v>0</v>
      </c>
      <c r="I1798" s="1">
        <v>44677</v>
      </c>
      <c r="J1798">
        <v>20</v>
      </c>
      <c r="K1798">
        <v>437.6</v>
      </c>
      <c r="L1798">
        <v>7.91</v>
      </c>
      <c r="M1798">
        <v>27.5</v>
      </c>
      <c r="N1798">
        <v>7</v>
      </c>
      <c r="O1798">
        <v>0</v>
      </c>
    </row>
    <row r="1799" spans="1:15" x14ac:dyDescent="0.2">
      <c r="A1799" t="s">
        <v>1820</v>
      </c>
      <c r="B1799">
        <v>52</v>
      </c>
      <c r="C1799">
        <v>0</v>
      </c>
      <c r="D1799" t="s">
        <v>16</v>
      </c>
      <c r="E1799" t="s">
        <v>21</v>
      </c>
      <c r="F1799" t="s">
        <v>25</v>
      </c>
      <c r="G1799">
        <v>27.33</v>
      </c>
      <c r="H1799">
        <v>0</v>
      </c>
      <c r="I1799" s="1">
        <v>43196</v>
      </c>
      <c r="J1799">
        <v>68</v>
      </c>
      <c r="K1799">
        <v>561.78</v>
      </c>
      <c r="L1799">
        <v>9.73</v>
      </c>
      <c r="M1799">
        <v>25.67</v>
      </c>
      <c r="N1799">
        <v>10</v>
      </c>
      <c r="O1799">
        <v>0</v>
      </c>
    </row>
    <row r="1800" spans="1:15" x14ac:dyDescent="0.2">
      <c r="A1800" t="s">
        <v>1821</v>
      </c>
      <c r="B1800">
        <v>43</v>
      </c>
      <c r="C1800">
        <v>1</v>
      </c>
      <c r="D1800" t="s">
        <v>16</v>
      </c>
      <c r="E1800" t="s">
        <v>21</v>
      </c>
      <c r="F1800" t="s">
        <v>22</v>
      </c>
      <c r="G1800">
        <v>61.31</v>
      </c>
      <c r="H1800">
        <v>0</v>
      </c>
      <c r="I1800" s="1">
        <v>44592</v>
      </c>
      <c r="J1800">
        <v>23</v>
      </c>
      <c r="K1800">
        <v>575.04</v>
      </c>
      <c r="L1800">
        <v>8.49</v>
      </c>
      <c r="M1800">
        <v>28.17</v>
      </c>
      <c r="N1800">
        <v>4</v>
      </c>
      <c r="O1800">
        <v>0</v>
      </c>
    </row>
    <row r="1801" spans="1:15" x14ac:dyDescent="0.2">
      <c r="A1801" t="s">
        <v>1822</v>
      </c>
      <c r="B1801">
        <v>43</v>
      </c>
      <c r="C1801">
        <v>1</v>
      </c>
      <c r="D1801" t="s">
        <v>16</v>
      </c>
      <c r="E1801" t="s">
        <v>28</v>
      </c>
      <c r="F1801" t="s">
        <v>18</v>
      </c>
      <c r="G1801">
        <v>48.69</v>
      </c>
      <c r="H1801">
        <v>0</v>
      </c>
      <c r="I1801" s="1">
        <v>44741</v>
      </c>
      <c r="J1801">
        <v>18</v>
      </c>
      <c r="K1801">
        <v>577.80999999999995</v>
      </c>
      <c r="L1801">
        <v>7.93</v>
      </c>
      <c r="M1801">
        <v>37.92</v>
      </c>
      <c r="N1801">
        <v>7</v>
      </c>
      <c r="O1801">
        <v>1</v>
      </c>
    </row>
    <row r="1802" spans="1:15" x14ac:dyDescent="0.2">
      <c r="A1802" t="s">
        <v>1823</v>
      </c>
      <c r="B1802">
        <v>47</v>
      </c>
      <c r="C1802">
        <v>0</v>
      </c>
      <c r="D1802" t="s">
        <v>16</v>
      </c>
      <c r="E1802" t="s">
        <v>17</v>
      </c>
      <c r="F1802" t="s">
        <v>18</v>
      </c>
      <c r="G1802">
        <v>36.799999999999997</v>
      </c>
      <c r="H1802">
        <v>0</v>
      </c>
      <c r="I1802" s="1">
        <v>44225</v>
      </c>
      <c r="J1802">
        <v>35</v>
      </c>
      <c r="K1802">
        <v>503.16</v>
      </c>
      <c r="L1802">
        <v>10.95</v>
      </c>
      <c r="M1802">
        <v>16.920000000000002</v>
      </c>
      <c r="N1802">
        <v>7</v>
      </c>
      <c r="O1802">
        <v>0</v>
      </c>
    </row>
    <row r="1803" spans="1:15" x14ac:dyDescent="0.2">
      <c r="A1803" t="s">
        <v>1824</v>
      </c>
      <c r="B1803">
        <v>69</v>
      </c>
      <c r="C1803">
        <v>0</v>
      </c>
      <c r="D1803" t="s">
        <v>20</v>
      </c>
      <c r="E1803" t="s">
        <v>28</v>
      </c>
      <c r="F1803" t="s">
        <v>22</v>
      </c>
      <c r="G1803">
        <v>52.93</v>
      </c>
      <c r="H1803">
        <v>0</v>
      </c>
      <c r="I1803" s="1">
        <v>43572</v>
      </c>
      <c r="J1803">
        <v>56</v>
      </c>
      <c r="K1803">
        <v>455.99</v>
      </c>
      <c r="L1803">
        <v>9.1300000000000008</v>
      </c>
      <c r="M1803">
        <v>24.42</v>
      </c>
      <c r="N1803">
        <v>2</v>
      </c>
      <c r="O1803">
        <v>0</v>
      </c>
    </row>
    <row r="1804" spans="1:15" x14ac:dyDescent="0.2">
      <c r="A1804" t="s">
        <v>1825</v>
      </c>
      <c r="B1804">
        <v>37</v>
      </c>
      <c r="C1804">
        <v>0</v>
      </c>
      <c r="D1804" t="s">
        <v>20</v>
      </c>
      <c r="E1804" t="s">
        <v>21</v>
      </c>
      <c r="F1804" t="s">
        <v>18</v>
      </c>
      <c r="G1804">
        <v>74.27</v>
      </c>
      <c r="H1804">
        <v>0</v>
      </c>
      <c r="I1804" s="1">
        <v>43468</v>
      </c>
      <c r="J1804">
        <v>59</v>
      </c>
      <c r="K1804">
        <v>641.91999999999996</v>
      </c>
      <c r="L1804">
        <v>8.65</v>
      </c>
      <c r="M1804">
        <v>25.42</v>
      </c>
      <c r="N1804">
        <v>3</v>
      </c>
      <c r="O1804">
        <v>1</v>
      </c>
    </row>
    <row r="1805" spans="1:15" x14ac:dyDescent="0.2">
      <c r="A1805" t="s">
        <v>1826</v>
      </c>
      <c r="B1805">
        <v>25</v>
      </c>
      <c r="C1805">
        <v>0</v>
      </c>
      <c r="D1805" t="s">
        <v>20</v>
      </c>
      <c r="E1805" t="s">
        <v>17</v>
      </c>
      <c r="F1805" t="s">
        <v>18</v>
      </c>
      <c r="G1805">
        <v>64.39</v>
      </c>
      <c r="H1805">
        <v>0</v>
      </c>
      <c r="I1805" s="1">
        <v>44393</v>
      </c>
      <c r="J1805">
        <v>29</v>
      </c>
      <c r="K1805">
        <v>611.61</v>
      </c>
      <c r="L1805">
        <v>10.23</v>
      </c>
      <c r="M1805">
        <v>15.92</v>
      </c>
      <c r="N1805">
        <v>12</v>
      </c>
      <c r="O1805">
        <v>0</v>
      </c>
    </row>
    <row r="1806" spans="1:15" x14ac:dyDescent="0.2">
      <c r="A1806" t="s">
        <v>1827</v>
      </c>
      <c r="B1806">
        <v>43</v>
      </c>
      <c r="C1806">
        <v>1</v>
      </c>
      <c r="D1806" t="s">
        <v>20</v>
      </c>
      <c r="E1806" t="s">
        <v>21</v>
      </c>
      <c r="F1806" t="s">
        <v>25</v>
      </c>
      <c r="G1806">
        <v>25.54</v>
      </c>
      <c r="H1806">
        <v>0</v>
      </c>
      <c r="I1806" s="1">
        <v>44083</v>
      </c>
      <c r="J1806">
        <v>39</v>
      </c>
      <c r="K1806">
        <v>351.89</v>
      </c>
      <c r="L1806">
        <v>10.44</v>
      </c>
      <c r="M1806">
        <v>26.25</v>
      </c>
      <c r="N1806">
        <v>6</v>
      </c>
      <c r="O1806">
        <v>1</v>
      </c>
    </row>
    <row r="1807" spans="1:15" x14ac:dyDescent="0.2">
      <c r="A1807" t="s">
        <v>1828</v>
      </c>
      <c r="B1807">
        <v>61</v>
      </c>
      <c r="C1807">
        <v>0</v>
      </c>
      <c r="D1807" t="s">
        <v>20</v>
      </c>
      <c r="E1807" t="s">
        <v>17</v>
      </c>
      <c r="F1807" t="s">
        <v>25</v>
      </c>
      <c r="G1807">
        <v>60.84</v>
      </c>
      <c r="H1807">
        <v>0</v>
      </c>
      <c r="I1807" s="1">
        <v>43508</v>
      </c>
      <c r="J1807">
        <v>58</v>
      </c>
      <c r="K1807">
        <v>514.70000000000005</v>
      </c>
      <c r="L1807">
        <v>9.9700000000000006</v>
      </c>
      <c r="M1807">
        <v>16.75</v>
      </c>
      <c r="N1807">
        <v>8</v>
      </c>
      <c r="O1807">
        <v>0</v>
      </c>
    </row>
    <row r="1808" spans="1:15" x14ac:dyDescent="0.2">
      <c r="A1808" t="s">
        <v>1829</v>
      </c>
      <c r="B1808">
        <v>43</v>
      </c>
      <c r="C1808">
        <v>1</v>
      </c>
      <c r="D1808" t="s">
        <v>16</v>
      </c>
      <c r="E1808" t="s">
        <v>21</v>
      </c>
      <c r="F1808" t="s">
        <v>18</v>
      </c>
      <c r="G1808">
        <v>54.96</v>
      </c>
      <c r="H1808">
        <v>0</v>
      </c>
      <c r="I1808" s="1">
        <v>44877</v>
      </c>
      <c r="J1808">
        <v>13</v>
      </c>
      <c r="K1808">
        <v>369.79</v>
      </c>
      <c r="L1808">
        <v>7.19</v>
      </c>
      <c r="M1808">
        <v>23.42</v>
      </c>
      <c r="N1808">
        <v>8</v>
      </c>
      <c r="O1808">
        <v>0</v>
      </c>
    </row>
    <row r="1809" spans="1:15" x14ac:dyDescent="0.2">
      <c r="A1809" t="s">
        <v>1830</v>
      </c>
      <c r="B1809">
        <v>22</v>
      </c>
      <c r="C1809">
        <v>0</v>
      </c>
      <c r="D1809" t="s">
        <v>20</v>
      </c>
      <c r="E1809" t="s">
        <v>17</v>
      </c>
      <c r="F1809" t="s">
        <v>22</v>
      </c>
      <c r="G1809">
        <v>46.56</v>
      </c>
      <c r="H1809">
        <v>0</v>
      </c>
      <c r="I1809" s="1">
        <v>44908</v>
      </c>
      <c r="J1809">
        <v>12</v>
      </c>
      <c r="K1809">
        <v>661.48</v>
      </c>
      <c r="L1809">
        <v>10.23</v>
      </c>
      <c r="M1809">
        <v>26</v>
      </c>
      <c r="N1809">
        <v>6</v>
      </c>
      <c r="O1809">
        <v>0</v>
      </c>
    </row>
    <row r="1810" spans="1:15" x14ac:dyDescent="0.2">
      <c r="A1810" t="s">
        <v>1831</v>
      </c>
      <c r="B1810">
        <v>30</v>
      </c>
      <c r="C1810">
        <v>0</v>
      </c>
      <c r="D1810" t="s">
        <v>16</v>
      </c>
      <c r="E1810" t="s">
        <v>21</v>
      </c>
      <c r="F1810" t="s">
        <v>25</v>
      </c>
      <c r="G1810">
        <v>53.68</v>
      </c>
      <c r="H1810">
        <v>0</v>
      </c>
      <c r="I1810" s="1">
        <v>45072</v>
      </c>
      <c r="J1810">
        <v>7</v>
      </c>
      <c r="K1810">
        <v>550.82000000000005</v>
      </c>
      <c r="L1810">
        <v>9.11</v>
      </c>
      <c r="M1810">
        <v>21.25</v>
      </c>
      <c r="N1810">
        <v>7</v>
      </c>
      <c r="O1810">
        <v>0</v>
      </c>
    </row>
    <row r="1811" spans="1:15" x14ac:dyDescent="0.2">
      <c r="A1811" t="s">
        <v>1832</v>
      </c>
      <c r="B1811">
        <v>46</v>
      </c>
      <c r="C1811">
        <v>0</v>
      </c>
      <c r="D1811" t="s">
        <v>20</v>
      </c>
      <c r="E1811" t="s">
        <v>21</v>
      </c>
      <c r="F1811" t="s">
        <v>22</v>
      </c>
      <c r="G1811">
        <v>53.94</v>
      </c>
      <c r="H1811">
        <v>0</v>
      </c>
      <c r="I1811" s="1">
        <v>43191</v>
      </c>
      <c r="J1811">
        <v>68</v>
      </c>
      <c r="K1811">
        <v>557.28</v>
      </c>
      <c r="L1811">
        <v>11.46</v>
      </c>
      <c r="M1811">
        <v>21</v>
      </c>
      <c r="N1811">
        <v>6</v>
      </c>
      <c r="O1811">
        <v>0</v>
      </c>
    </row>
    <row r="1812" spans="1:15" x14ac:dyDescent="0.2">
      <c r="A1812" t="s">
        <v>1833</v>
      </c>
      <c r="B1812">
        <v>48</v>
      </c>
      <c r="C1812">
        <v>0</v>
      </c>
      <c r="D1812" t="s">
        <v>20</v>
      </c>
      <c r="E1812" t="s">
        <v>28</v>
      </c>
      <c r="F1812" t="s">
        <v>25</v>
      </c>
      <c r="G1812">
        <v>58.25</v>
      </c>
      <c r="H1812">
        <v>0</v>
      </c>
      <c r="I1812" s="1">
        <v>43731</v>
      </c>
      <c r="J1812">
        <v>51</v>
      </c>
      <c r="K1812">
        <v>701.98</v>
      </c>
      <c r="L1812">
        <v>9.75</v>
      </c>
      <c r="M1812">
        <v>25.67</v>
      </c>
      <c r="N1812">
        <v>6</v>
      </c>
      <c r="O1812">
        <v>0</v>
      </c>
    </row>
    <row r="1813" spans="1:15" x14ac:dyDescent="0.2">
      <c r="A1813" t="s">
        <v>1834</v>
      </c>
      <c r="B1813">
        <v>43</v>
      </c>
      <c r="C1813">
        <v>1</v>
      </c>
      <c r="D1813" t="s">
        <v>20</v>
      </c>
      <c r="E1813" t="s">
        <v>21</v>
      </c>
      <c r="F1813" t="s">
        <v>25</v>
      </c>
      <c r="G1813">
        <v>35.22</v>
      </c>
      <c r="H1813">
        <v>0</v>
      </c>
      <c r="I1813" s="1">
        <v>44851</v>
      </c>
      <c r="J1813">
        <v>14</v>
      </c>
      <c r="K1813">
        <v>402.67</v>
      </c>
      <c r="L1813">
        <v>10.09</v>
      </c>
      <c r="M1813">
        <v>19.920000000000002</v>
      </c>
      <c r="N1813">
        <v>4</v>
      </c>
      <c r="O1813">
        <v>0</v>
      </c>
    </row>
    <row r="1814" spans="1:15" x14ac:dyDescent="0.2">
      <c r="A1814" t="s">
        <v>1835</v>
      </c>
      <c r="B1814">
        <v>43</v>
      </c>
      <c r="C1814">
        <v>1</v>
      </c>
      <c r="D1814" t="s">
        <v>16</v>
      </c>
      <c r="E1814" t="s">
        <v>28</v>
      </c>
      <c r="F1814" t="s">
        <v>22</v>
      </c>
      <c r="G1814">
        <v>66.31</v>
      </c>
      <c r="H1814">
        <v>0</v>
      </c>
      <c r="I1814" s="1">
        <v>44306</v>
      </c>
      <c r="J1814">
        <v>32</v>
      </c>
      <c r="K1814">
        <v>406.91</v>
      </c>
      <c r="L1814">
        <v>11.18</v>
      </c>
      <c r="M1814">
        <v>27</v>
      </c>
      <c r="N1814">
        <v>7</v>
      </c>
      <c r="O1814">
        <v>0</v>
      </c>
    </row>
    <row r="1815" spans="1:15" x14ac:dyDescent="0.2">
      <c r="A1815" t="s">
        <v>1836</v>
      </c>
      <c r="B1815">
        <v>53</v>
      </c>
      <c r="C1815">
        <v>0</v>
      </c>
      <c r="D1815" t="s">
        <v>16</v>
      </c>
      <c r="E1815" t="s">
        <v>28</v>
      </c>
      <c r="F1815" t="s">
        <v>22</v>
      </c>
      <c r="G1815">
        <v>45.83</v>
      </c>
      <c r="H1815">
        <v>0</v>
      </c>
      <c r="I1815" s="1">
        <v>44916</v>
      </c>
      <c r="J1815">
        <v>12</v>
      </c>
      <c r="K1815">
        <v>614.84</v>
      </c>
      <c r="L1815">
        <v>10</v>
      </c>
      <c r="M1815">
        <v>24.42</v>
      </c>
      <c r="N1815">
        <v>3</v>
      </c>
      <c r="O1815">
        <v>0</v>
      </c>
    </row>
    <row r="1816" spans="1:15" x14ac:dyDescent="0.2">
      <c r="A1816" t="s">
        <v>1837</v>
      </c>
      <c r="B1816">
        <v>59</v>
      </c>
      <c r="C1816">
        <v>0</v>
      </c>
      <c r="D1816" t="s">
        <v>16</v>
      </c>
      <c r="E1816" t="s">
        <v>28</v>
      </c>
      <c r="F1816" t="s">
        <v>22</v>
      </c>
      <c r="G1816">
        <v>64.88</v>
      </c>
      <c r="H1816">
        <v>0</v>
      </c>
      <c r="I1816" s="1">
        <v>44083</v>
      </c>
      <c r="J1816">
        <v>39</v>
      </c>
      <c r="K1816">
        <v>617.17999999999995</v>
      </c>
      <c r="L1816">
        <v>11.54</v>
      </c>
      <c r="M1816">
        <v>26.25</v>
      </c>
      <c r="N1816">
        <v>6</v>
      </c>
      <c r="O1816">
        <v>0</v>
      </c>
    </row>
    <row r="1817" spans="1:15" x14ac:dyDescent="0.2">
      <c r="A1817" t="s">
        <v>1838</v>
      </c>
      <c r="B1817">
        <v>43</v>
      </c>
      <c r="C1817">
        <v>1</v>
      </c>
      <c r="D1817" t="s">
        <v>20</v>
      </c>
      <c r="E1817" t="s">
        <v>28</v>
      </c>
      <c r="F1817" t="s">
        <v>22</v>
      </c>
      <c r="G1817">
        <v>65.33</v>
      </c>
      <c r="H1817">
        <v>0</v>
      </c>
      <c r="I1817" s="1">
        <v>43419</v>
      </c>
      <c r="J1817">
        <v>61</v>
      </c>
      <c r="K1817">
        <v>437.65</v>
      </c>
      <c r="L1817">
        <v>11.28</v>
      </c>
      <c r="M1817">
        <v>28.67</v>
      </c>
      <c r="N1817">
        <v>5</v>
      </c>
      <c r="O1817">
        <v>0</v>
      </c>
    </row>
    <row r="1818" spans="1:15" x14ac:dyDescent="0.2">
      <c r="A1818" t="s">
        <v>1839</v>
      </c>
      <c r="B1818">
        <v>33</v>
      </c>
      <c r="C1818">
        <v>0</v>
      </c>
      <c r="D1818" t="s">
        <v>20</v>
      </c>
      <c r="E1818" t="s">
        <v>17</v>
      </c>
      <c r="F1818" t="s">
        <v>22</v>
      </c>
      <c r="G1818">
        <v>24.12</v>
      </c>
      <c r="H1818">
        <v>0</v>
      </c>
      <c r="I1818" s="1">
        <v>44766</v>
      </c>
      <c r="J1818">
        <v>17</v>
      </c>
      <c r="K1818">
        <v>528.77</v>
      </c>
      <c r="L1818">
        <v>8.64</v>
      </c>
      <c r="M1818">
        <v>24.83</v>
      </c>
      <c r="N1818">
        <v>6</v>
      </c>
      <c r="O1818">
        <v>0</v>
      </c>
    </row>
    <row r="1819" spans="1:15" x14ac:dyDescent="0.2">
      <c r="A1819" t="s">
        <v>1840</v>
      </c>
      <c r="B1819">
        <v>43</v>
      </c>
      <c r="C1819">
        <v>1</v>
      </c>
      <c r="D1819" t="s">
        <v>20</v>
      </c>
      <c r="E1819" t="s">
        <v>17</v>
      </c>
      <c r="F1819" t="s">
        <v>22</v>
      </c>
      <c r="G1819">
        <v>67.17</v>
      </c>
      <c r="H1819">
        <v>0</v>
      </c>
      <c r="I1819" s="1">
        <v>45026</v>
      </c>
      <c r="J1819">
        <v>8</v>
      </c>
      <c r="K1819">
        <v>402.64</v>
      </c>
      <c r="L1819">
        <v>10.210000000000001</v>
      </c>
      <c r="M1819">
        <v>28.67</v>
      </c>
      <c r="N1819">
        <v>10</v>
      </c>
      <c r="O1819">
        <v>0</v>
      </c>
    </row>
    <row r="1820" spans="1:15" x14ac:dyDescent="0.2">
      <c r="A1820" t="s">
        <v>1841</v>
      </c>
      <c r="B1820">
        <v>43</v>
      </c>
      <c r="C1820">
        <v>1</v>
      </c>
      <c r="D1820" t="s">
        <v>16</v>
      </c>
      <c r="E1820" t="s">
        <v>21</v>
      </c>
      <c r="F1820" t="s">
        <v>25</v>
      </c>
      <c r="G1820">
        <v>44.47</v>
      </c>
      <c r="H1820">
        <v>0</v>
      </c>
      <c r="I1820" s="1">
        <v>43817</v>
      </c>
      <c r="J1820">
        <v>48</v>
      </c>
      <c r="K1820">
        <v>660.43</v>
      </c>
      <c r="L1820">
        <v>9.65</v>
      </c>
      <c r="M1820">
        <v>19.170000000000002</v>
      </c>
      <c r="N1820">
        <v>7</v>
      </c>
      <c r="O1820">
        <v>0</v>
      </c>
    </row>
    <row r="1821" spans="1:15" x14ac:dyDescent="0.2">
      <c r="A1821" t="s">
        <v>1842</v>
      </c>
      <c r="B1821">
        <v>43</v>
      </c>
      <c r="C1821">
        <v>1</v>
      </c>
      <c r="D1821" t="s">
        <v>16</v>
      </c>
      <c r="E1821" t="s">
        <v>28</v>
      </c>
      <c r="F1821" t="s">
        <v>18</v>
      </c>
      <c r="G1821">
        <v>57.96</v>
      </c>
      <c r="H1821">
        <v>0</v>
      </c>
      <c r="I1821" s="1">
        <v>44233</v>
      </c>
      <c r="J1821">
        <v>34</v>
      </c>
      <c r="K1821">
        <v>445.65</v>
      </c>
      <c r="L1821">
        <v>9.92</v>
      </c>
      <c r="M1821">
        <v>27.33</v>
      </c>
      <c r="N1821">
        <v>4</v>
      </c>
      <c r="O1821">
        <v>1</v>
      </c>
    </row>
    <row r="1822" spans="1:15" x14ac:dyDescent="0.2">
      <c r="A1822" t="s">
        <v>1843</v>
      </c>
      <c r="B1822">
        <v>29</v>
      </c>
      <c r="C1822">
        <v>0</v>
      </c>
      <c r="D1822" t="s">
        <v>16</v>
      </c>
      <c r="E1822" t="s">
        <v>28</v>
      </c>
      <c r="F1822" t="s">
        <v>18</v>
      </c>
      <c r="G1822">
        <v>20.27</v>
      </c>
      <c r="H1822">
        <v>0</v>
      </c>
      <c r="I1822" s="1">
        <v>45059</v>
      </c>
      <c r="J1822">
        <v>7</v>
      </c>
      <c r="K1822">
        <v>539.70000000000005</v>
      </c>
      <c r="L1822">
        <v>11.97</v>
      </c>
      <c r="M1822">
        <v>28.83</v>
      </c>
      <c r="N1822">
        <v>7</v>
      </c>
      <c r="O1822">
        <v>1</v>
      </c>
    </row>
    <row r="1823" spans="1:15" x14ac:dyDescent="0.2">
      <c r="A1823" t="s">
        <v>1844</v>
      </c>
      <c r="B1823">
        <v>25</v>
      </c>
      <c r="C1823">
        <v>0</v>
      </c>
      <c r="D1823" t="s">
        <v>20</v>
      </c>
      <c r="E1823" t="s">
        <v>21</v>
      </c>
      <c r="F1823" t="s">
        <v>18</v>
      </c>
      <c r="G1823">
        <v>39.75</v>
      </c>
      <c r="H1823">
        <v>0</v>
      </c>
      <c r="I1823" s="1">
        <v>44313</v>
      </c>
      <c r="J1823">
        <v>32</v>
      </c>
      <c r="K1823">
        <v>614.96</v>
      </c>
      <c r="L1823">
        <v>10.41</v>
      </c>
      <c r="M1823">
        <v>23.92</v>
      </c>
      <c r="N1823">
        <v>3</v>
      </c>
      <c r="O1823">
        <v>0</v>
      </c>
    </row>
    <row r="1824" spans="1:15" x14ac:dyDescent="0.2">
      <c r="A1824" t="s">
        <v>1845</v>
      </c>
      <c r="B1824">
        <v>37</v>
      </c>
      <c r="C1824">
        <v>0</v>
      </c>
      <c r="D1824" t="s">
        <v>16</v>
      </c>
      <c r="E1824" t="s">
        <v>28</v>
      </c>
      <c r="F1824" t="s">
        <v>18</v>
      </c>
      <c r="G1824">
        <v>62.61</v>
      </c>
      <c r="H1824">
        <v>0</v>
      </c>
      <c r="I1824" s="1">
        <v>43141</v>
      </c>
      <c r="J1824">
        <v>70</v>
      </c>
      <c r="K1824">
        <v>454.71</v>
      </c>
      <c r="L1824">
        <v>9.89</v>
      </c>
      <c r="M1824">
        <v>22.25</v>
      </c>
      <c r="N1824">
        <v>8</v>
      </c>
      <c r="O1824">
        <v>0</v>
      </c>
    </row>
    <row r="1825" spans="1:15" x14ac:dyDescent="0.2">
      <c r="A1825" t="s">
        <v>1846</v>
      </c>
      <c r="B1825">
        <v>43</v>
      </c>
      <c r="C1825">
        <v>1</v>
      </c>
      <c r="D1825" t="s">
        <v>20</v>
      </c>
      <c r="E1825" t="s">
        <v>21</v>
      </c>
      <c r="F1825" t="s">
        <v>22</v>
      </c>
      <c r="G1825">
        <v>57.89</v>
      </c>
      <c r="H1825">
        <v>0</v>
      </c>
      <c r="I1825" s="1">
        <v>43173</v>
      </c>
      <c r="J1825">
        <v>69</v>
      </c>
      <c r="K1825">
        <v>488.65</v>
      </c>
      <c r="L1825">
        <v>8.06</v>
      </c>
      <c r="M1825">
        <v>25.33</v>
      </c>
      <c r="N1825">
        <v>6</v>
      </c>
      <c r="O1825">
        <v>0</v>
      </c>
    </row>
    <row r="1826" spans="1:15" x14ac:dyDescent="0.2">
      <c r="A1826" t="s">
        <v>1847</v>
      </c>
      <c r="B1826">
        <v>43</v>
      </c>
      <c r="C1826">
        <v>1</v>
      </c>
      <c r="D1826" t="s">
        <v>16</v>
      </c>
      <c r="E1826" t="s">
        <v>28</v>
      </c>
      <c r="F1826" t="s">
        <v>18</v>
      </c>
      <c r="G1826">
        <v>63.75</v>
      </c>
      <c r="H1826">
        <v>0</v>
      </c>
      <c r="I1826" s="1">
        <v>44785</v>
      </c>
      <c r="J1826">
        <v>16</v>
      </c>
      <c r="K1826">
        <v>424.95</v>
      </c>
      <c r="L1826">
        <v>10.84</v>
      </c>
      <c r="M1826">
        <v>25.75</v>
      </c>
      <c r="N1826">
        <v>6</v>
      </c>
      <c r="O1826">
        <v>0</v>
      </c>
    </row>
    <row r="1827" spans="1:15" x14ac:dyDescent="0.2">
      <c r="A1827" t="s">
        <v>1848</v>
      </c>
      <c r="B1827">
        <v>43</v>
      </c>
      <c r="C1827">
        <v>1</v>
      </c>
      <c r="D1827" t="s">
        <v>16</v>
      </c>
      <c r="E1827" t="s">
        <v>28</v>
      </c>
      <c r="F1827" t="s">
        <v>25</v>
      </c>
      <c r="G1827">
        <v>33.799999999999997</v>
      </c>
      <c r="H1827">
        <v>0</v>
      </c>
      <c r="I1827" s="1">
        <v>44009</v>
      </c>
      <c r="J1827">
        <v>42</v>
      </c>
      <c r="K1827">
        <v>555</v>
      </c>
      <c r="L1827">
        <v>9.85</v>
      </c>
      <c r="M1827">
        <v>19</v>
      </c>
      <c r="N1827">
        <v>6</v>
      </c>
      <c r="O1827">
        <v>0</v>
      </c>
    </row>
    <row r="1828" spans="1:15" x14ac:dyDescent="0.2">
      <c r="A1828" t="s">
        <v>1849</v>
      </c>
      <c r="B1828">
        <v>47</v>
      </c>
      <c r="C1828">
        <v>0</v>
      </c>
      <c r="D1828" t="s">
        <v>20</v>
      </c>
      <c r="E1828" t="s">
        <v>17</v>
      </c>
      <c r="F1828" t="s">
        <v>25</v>
      </c>
      <c r="G1828">
        <v>60.2</v>
      </c>
      <c r="H1828">
        <v>0</v>
      </c>
      <c r="I1828" s="1">
        <v>44424</v>
      </c>
      <c r="J1828">
        <v>28</v>
      </c>
      <c r="K1828">
        <v>568.76</v>
      </c>
      <c r="L1828">
        <v>10.62</v>
      </c>
      <c r="M1828">
        <v>27.25</v>
      </c>
      <c r="N1828">
        <v>7</v>
      </c>
      <c r="O1828">
        <v>0</v>
      </c>
    </row>
    <row r="1829" spans="1:15" x14ac:dyDescent="0.2">
      <c r="A1829" t="s">
        <v>1850</v>
      </c>
      <c r="B1829">
        <v>62</v>
      </c>
      <c r="C1829">
        <v>0</v>
      </c>
      <c r="D1829" t="s">
        <v>20</v>
      </c>
      <c r="E1829" t="s">
        <v>21</v>
      </c>
      <c r="F1829" t="s">
        <v>22</v>
      </c>
      <c r="G1829">
        <v>37.76</v>
      </c>
      <c r="H1829">
        <v>0</v>
      </c>
      <c r="I1829" s="1">
        <v>44903</v>
      </c>
      <c r="J1829">
        <v>12</v>
      </c>
      <c r="K1829">
        <v>353.56</v>
      </c>
      <c r="L1829">
        <v>10.35</v>
      </c>
      <c r="M1829">
        <v>27.58</v>
      </c>
      <c r="N1829">
        <v>5</v>
      </c>
      <c r="O1829">
        <v>0</v>
      </c>
    </row>
    <row r="1830" spans="1:15" x14ac:dyDescent="0.2">
      <c r="A1830" t="s">
        <v>1851</v>
      </c>
      <c r="B1830">
        <v>43</v>
      </c>
      <c r="C1830">
        <v>1</v>
      </c>
      <c r="D1830" t="s">
        <v>16</v>
      </c>
      <c r="E1830" t="s">
        <v>21</v>
      </c>
      <c r="F1830" t="s">
        <v>25</v>
      </c>
      <c r="G1830">
        <v>46.01</v>
      </c>
      <c r="H1830">
        <v>0</v>
      </c>
      <c r="I1830" s="1">
        <v>43133</v>
      </c>
      <c r="J1830">
        <v>70</v>
      </c>
      <c r="K1830">
        <v>509.05</v>
      </c>
      <c r="L1830">
        <v>11.07</v>
      </c>
      <c r="M1830">
        <v>30.75</v>
      </c>
      <c r="N1830">
        <v>7</v>
      </c>
      <c r="O1830">
        <v>0</v>
      </c>
    </row>
    <row r="1831" spans="1:15" x14ac:dyDescent="0.2">
      <c r="A1831" t="s">
        <v>1852</v>
      </c>
      <c r="B1831">
        <v>43</v>
      </c>
      <c r="C1831">
        <v>1</v>
      </c>
      <c r="D1831" t="s">
        <v>20</v>
      </c>
      <c r="E1831" t="s">
        <v>17</v>
      </c>
      <c r="F1831" t="s">
        <v>25</v>
      </c>
      <c r="G1831">
        <v>32.450000000000003</v>
      </c>
      <c r="H1831">
        <v>0</v>
      </c>
      <c r="I1831" s="1">
        <v>43296</v>
      </c>
      <c r="J1831">
        <v>65</v>
      </c>
      <c r="K1831">
        <v>445.08</v>
      </c>
      <c r="L1831">
        <v>10.67</v>
      </c>
      <c r="M1831">
        <v>24.5</v>
      </c>
      <c r="N1831">
        <v>4</v>
      </c>
      <c r="O1831">
        <v>0</v>
      </c>
    </row>
    <row r="1832" spans="1:15" x14ac:dyDescent="0.2">
      <c r="A1832" t="s">
        <v>1853</v>
      </c>
      <c r="B1832">
        <v>68</v>
      </c>
      <c r="C1832">
        <v>0</v>
      </c>
      <c r="D1832" t="s">
        <v>20</v>
      </c>
      <c r="E1832" t="s">
        <v>21</v>
      </c>
      <c r="F1832" t="s">
        <v>18</v>
      </c>
      <c r="G1832">
        <v>55.15</v>
      </c>
      <c r="H1832">
        <v>0</v>
      </c>
      <c r="I1832" s="1">
        <v>43132</v>
      </c>
      <c r="J1832">
        <v>70</v>
      </c>
      <c r="K1832">
        <v>533.89</v>
      </c>
      <c r="L1832">
        <v>10.68</v>
      </c>
      <c r="M1832">
        <v>29.67</v>
      </c>
      <c r="N1832">
        <v>9</v>
      </c>
      <c r="O1832">
        <v>0</v>
      </c>
    </row>
    <row r="1833" spans="1:15" x14ac:dyDescent="0.2">
      <c r="A1833" t="s">
        <v>1854</v>
      </c>
      <c r="B1833">
        <v>43</v>
      </c>
      <c r="C1833">
        <v>1</v>
      </c>
      <c r="D1833" t="s">
        <v>20</v>
      </c>
      <c r="E1833" t="s">
        <v>17</v>
      </c>
      <c r="F1833" t="s">
        <v>25</v>
      </c>
      <c r="G1833">
        <v>66.31</v>
      </c>
      <c r="H1833">
        <v>0</v>
      </c>
      <c r="I1833" s="1">
        <v>44765</v>
      </c>
      <c r="J1833">
        <v>17</v>
      </c>
      <c r="K1833">
        <v>636.45000000000005</v>
      </c>
      <c r="L1833">
        <v>10.62</v>
      </c>
      <c r="M1833">
        <v>22.83</v>
      </c>
      <c r="N1833">
        <v>4</v>
      </c>
      <c r="O1833">
        <v>0</v>
      </c>
    </row>
    <row r="1834" spans="1:15" x14ac:dyDescent="0.2">
      <c r="A1834" t="s">
        <v>1855</v>
      </c>
      <c r="B1834">
        <v>43</v>
      </c>
      <c r="C1834">
        <v>1</v>
      </c>
      <c r="D1834" t="s">
        <v>16</v>
      </c>
      <c r="E1834" t="s">
        <v>28</v>
      </c>
      <c r="F1834" t="s">
        <v>18</v>
      </c>
      <c r="G1834">
        <v>63.27</v>
      </c>
      <c r="H1834">
        <v>0</v>
      </c>
      <c r="I1834" s="1">
        <v>43541</v>
      </c>
      <c r="J1834">
        <v>57</v>
      </c>
      <c r="K1834">
        <v>499.65</v>
      </c>
      <c r="L1834">
        <v>10.78</v>
      </c>
      <c r="M1834">
        <v>25.17</v>
      </c>
      <c r="N1834">
        <v>8</v>
      </c>
      <c r="O1834">
        <v>0</v>
      </c>
    </row>
    <row r="1835" spans="1:15" x14ac:dyDescent="0.2">
      <c r="A1835" t="s">
        <v>1856</v>
      </c>
      <c r="B1835">
        <v>37</v>
      </c>
      <c r="C1835">
        <v>0</v>
      </c>
      <c r="D1835" t="s">
        <v>20</v>
      </c>
      <c r="E1835" t="s">
        <v>17</v>
      </c>
      <c r="F1835" t="s">
        <v>22</v>
      </c>
      <c r="G1835">
        <v>36.380000000000003</v>
      </c>
      <c r="H1835">
        <v>0</v>
      </c>
      <c r="I1835" s="1">
        <v>45040</v>
      </c>
      <c r="J1835">
        <v>8</v>
      </c>
      <c r="K1835">
        <v>447.34</v>
      </c>
      <c r="L1835">
        <v>8.16</v>
      </c>
      <c r="M1835">
        <v>25</v>
      </c>
      <c r="N1835">
        <v>10</v>
      </c>
      <c r="O1835">
        <v>0</v>
      </c>
    </row>
    <row r="1836" spans="1:15" x14ac:dyDescent="0.2">
      <c r="A1836" t="s">
        <v>1857</v>
      </c>
      <c r="B1836">
        <v>57</v>
      </c>
      <c r="C1836">
        <v>0</v>
      </c>
      <c r="D1836" t="s">
        <v>16</v>
      </c>
      <c r="E1836" t="s">
        <v>17</v>
      </c>
      <c r="F1836" t="s">
        <v>22</v>
      </c>
      <c r="G1836">
        <v>49.31</v>
      </c>
      <c r="H1836">
        <v>0</v>
      </c>
      <c r="I1836" s="1">
        <v>43375</v>
      </c>
      <c r="J1836">
        <v>62</v>
      </c>
      <c r="K1836">
        <v>379.8</v>
      </c>
      <c r="L1836">
        <v>9.8000000000000007</v>
      </c>
      <c r="M1836">
        <v>27.67</v>
      </c>
      <c r="N1836">
        <v>6</v>
      </c>
      <c r="O1836">
        <v>0</v>
      </c>
    </row>
    <row r="1837" spans="1:15" x14ac:dyDescent="0.2">
      <c r="A1837" t="s">
        <v>1858</v>
      </c>
      <c r="B1837">
        <v>43</v>
      </c>
      <c r="C1837">
        <v>0</v>
      </c>
      <c r="D1837" t="s">
        <v>16</v>
      </c>
      <c r="E1837" t="s">
        <v>28</v>
      </c>
      <c r="F1837" t="s">
        <v>18</v>
      </c>
      <c r="G1837">
        <v>70.39</v>
      </c>
      <c r="H1837">
        <v>0</v>
      </c>
      <c r="I1837" s="1">
        <v>44736</v>
      </c>
      <c r="J1837">
        <v>18</v>
      </c>
      <c r="K1837">
        <v>386.68</v>
      </c>
      <c r="L1837">
        <v>8.9600000000000009</v>
      </c>
      <c r="M1837">
        <v>26.75</v>
      </c>
      <c r="N1837">
        <v>4</v>
      </c>
      <c r="O1837">
        <v>0</v>
      </c>
    </row>
    <row r="1838" spans="1:15" x14ac:dyDescent="0.2">
      <c r="A1838" t="s">
        <v>1859</v>
      </c>
      <c r="B1838">
        <v>61</v>
      </c>
      <c r="C1838">
        <v>0</v>
      </c>
      <c r="D1838" t="s">
        <v>16</v>
      </c>
      <c r="E1838" t="s">
        <v>21</v>
      </c>
      <c r="F1838" t="s">
        <v>18</v>
      </c>
      <c r="G1838">
        <v>26.41</v>
      </c>
      <c r="H1838">
        <v>0</v>
      </c>
      <c r="I1838" s="1">
        <v>43104</v>
      </c>
      <c r="J1838">
        <v>71</v>
      </c>
      <c r="K1838">
        <v>473.68</v>
      </c>
      <c r="L1838">
        <v>11.3</v>
      </c>
      <c r="M1838">
        <v>32</v>
      </c>
      <c r="N1838">
        <v>9</v>
      </c>
      <c r="O1838">
        <v>0</v>
      </c>
    </row>
    <row r="1839" spans="1:15" x14ac:dyDescent="0.2">
      <c r="A1839" t="s">
        <v>1860</v>
      </c>
      <c r="B1839">
        <v>43</v>
      </c>
      <c r="C1839">
        <v>1</v>
      </c>
      <c r="D1839" t="s">
        <v>20</v>
      </c>
      <c r="E1839" t="s">
        <v>28</v>
      </c>
      <c r="F1839" t="s">
        <v>22</v>
      </c>
      <c r="G1839">
        <v>70.47</v>
      </c>
      <c r="H1839">
        <v>0</v>
      </c>
      <c r="I1839" s="1">
        <v>44254</v>
      </c>
      <c r="J1839">
        <v>34</v>
      </c>
      <c r="K1839">
        <v>604.13</v>
      </c>
      <c r="L1839">
        <v>11.05</v>
      </c>
      <c r="M1839">
        <v>19.5</v>
      </c>
      <c r="N1839">
        <v>8</v>
      </c>
      <c r="O1839">
        <v>0</v>
      </c>
    </row>
    <row r="1840" spans="1:15" x14ac:dyDescent="0.2">
      <c r="A1840" t="s">
        <v>1861</v>
      </c>
      <c r="B1840">
        <v>43</v>
      </c>
      <c r="C1840">
        <v>1</v>
      </c>
      <c r="D1840" t="s">
        <v>16</v>
      </c>
      <c r="E1840" t="s">
        <v>17</v>
      </c>
      <c r="F1840" t="s">
        <v>22</v>
      </c>
      <c r="G1840">
        <v>50.29</v>
      </c>
      <c r="H1840">
        <v>0</v>
      </c>
      <c r="I1840" s="1">
        <v>44378</v>
      </c>
      <c r="J1840">
        <v>29</v>
      </c>
      <c r="K1840">
        <v>525.95000000000005</v>
      </c>
      <c r="L1840">
        <v>11.08</v>
      </c>
      <c r="M1840">
        <v>25.67</v>
      </c>
      <c r="N1840">
        <v>5</v>
      </c>
      <c r="O1840">
        <v>0</v>
      </c>
    </row>
    <row r="1841" spans="1:15" x14ac:dyDescent="0.2">
      <c r="A1841" t="s">
        <v>1862</v>
      </c>
      <c r="B1841">
        <v>38</v>
      </c>
      <c r="C1841">
        <v>0</v>
      </c>
      <c r="D1841" t="s">
        <v>20</v>
      </c>
      <c r="E1841" t="s">
        <v>28</v>
      </c>
      <c r="F1841" t="s">
        <v>25</v>
      </c>
      <c r="G1841">
        <v>59.75</v>
      </c>
      <c r="H1841">
        <v>0</v>
      </c>
      <c r="I1841" s="1">
        <v>44136</v>
      </c>
      <c r="J1841">
        <v>37</v>
      </c>
      <c r="K1841">
        <v>388.94</v>
      </c>
      <c r="L1841">
        <v>8.7200000000000006</v>
      </c>
      <c r="M1841">
        <v>26.42</v>
      </c>
      <c r="N1841">
        <v>8</v>
      </c>
      <c r="O1841">
        <v>0</v>
      </c>
    </row>
    <row r="1842" spans="1:15" x14ac:dyDescent="0.2">
      <c r="A1842" t="s">
        <v>1863</v>
      </c>
      <c r="B1842">
        <v>43</v>
      </c>
      <c r="C1842">
        <v>1</v>
      </c>
      <c r="D1842" t="s">
        <v>16</v>
      </c>
      <c r="E1842" t="s">
        <v>17</v>
      </c>
      <c r="F1842" t="s">
        <v>18</v>
      </c>
      <c r="G1842">
        <v>52.99</v>
      </c>
      <c r="H1842">
        <v>0</v>
      </c>
      <c r="I1842" s="1">
        <v>44236</v>
      </c>
      <c r="J1842">
        <v>34</v>
      </c>
      <c r="K1842">
        <v>536.38</v>
      </c>
      <c r="L1842">
        <v>10.02</v>
      </c>
      <c r="M1842">
        <v>26.5</v>
      </c>
      <c r="N1842">
        <v>6</v>
      </c>
      <c r="O1842">
        <v>0</v>
      </c>
    </row>
    <row r="1843" spans="1:15" x14ac:dyDescent="0.2">
      <c r="A1843" t="s">
        <v>1864</v>
      </c>
      <c r="B1843">
        <v>43</v>
      </c>
      <c r="C1843">
        <v>1</v>
      </c>
      <c r="D1843" t="s">
        <v>20</v>
      </c>
      <c r="E1843" t="s">
        <v>21</v>
      </c>
      <c r="F1843" t="s">
        <v>22</v>
      </c>
      <c r="G1843">
        <v>40.61</v>
      </c>
      <c r="H1843">
        <v>0</v>
      </c>
      <c r="I1843" s="1">
        <v>43751</v>
      </c>
      <c r="J1843">
        <v>50</v>
      </c>
      <c r="K1843">
        <v>472.91</v>
      </c>
      <c r="L1843">
        <v>9.16</v>
      </c>
      <c r="M1843">
        <v>27.75</v>
      </c>
      <c r="N1843">
        <v>6</v>
      </c>
      <c r="O1843">
        <v>0</v>
      </c>
    </row>
    <row r="1844" spans="1:15" x14ac:dyDescent="0.2">
      <c r="A1844" t="s">
        <v>1865</v>
      </c>
      <c r="B1844">
        <v>43</v>
      </c>
      <c r="C1844">
        <v>1</v>
      </c>
      <c r="D1844" t="s">
        <v>16</v>
      </c>
      <c r="E1844" t="s">
        <v>17</v>
      </c>
      <c r="F1844" t="s">
        <v>22</v>
      </c>
      <c r="G1844">
        <v>41.69</v>
      </c>
      <c r="H1844">
        <v>0</v>
      </c>
      <c r="I1844" s="1">
        <v>43290</v>
      </c>
      <c r="J1844">
        <v>65</v>
      </c>
      <c r="K1844">
        <v>479.39</v>
      </c>
      <c r="L1844">
        <v>8.9600000000000009</v>
      </c>
      <c r="M1844">
        <v>27.42</v>
      </c>
      <c r="N1844">
        <v>9</v>
      </c>
      <c r="O1844">
        <v>0</v>
      </c>
    </row>
    <row r="1845" spans="1:15" x14ac:dyDescent="0.2">
      <c r="A1845" t="s">
        <v>1866</v>
      </c>
      <c r="B1845">
        <v>43</v>
      </c>
      <c r="C1845">
        <v>1</v>
      </c>
      <c r="D1845" t="s">
        <v>20</v>
      </c>
      <c r="E1845" t="s">
        <v>17</v>
      </c>
      <c r="F1845" t="s">
        <v>25</v>
      </c>
      <c r="G1845">
        <v>56.84</v>
      </c>
      <c r="H1845">
        <v>0</v>
      </c>
      <c r="I1845" s="1">
        <v>43357</v>
      </c>
      <c r="J1845">
        <v>63</v>
      </c>
      <c r="K1845">
        <v>441.09</v>
      </c>
      <c r="L1845">
        <v>9.73</v>
      </c>
      <c r="M1845">
        <v>28.83</v>
      </c>
      <c r="N1845">
        <v>7</v>
      </c>
      <c r="O1845">
        <v>0</v>
      </c>
    </row>
    <row r="1846" spans="1:15" x14ac:dyDescent="0.2">
      <c r="A1846" t="s">
        <v>1867</v>
      </c>
      <c r="B1846">
        <v>25</v>
      </c>
      <c r="C1846">
        <v>0</v>
      </c>
      <c r="D1846" t="s">
        <v>20</v>
      </c>
      <c r="E1846" t="s">
        <v>28</v>
      </c>
      <c r="F1846" t="s">
        <v>25</v>
      </c>
      <c r="G1846">
        <v>74.55</v>
      </c>
      <c r="H1846">
        <v>0</v>
      </c>
      <c r="I1846" s="1">
        <v>45028</v>
      </c>
      <c r="J1846">
        <v>8</v>
      </c>
      <c r="K1846">
        <v>372.01</v>
      </c>
      <c r="L1846">
        <v>8.59</v>
      </c>
      <c r="M1846">
        <v>30</v>
      </c>
      <c r="N1846">
        <v>5</v>
      </c>
      <c r="O1846">
        <v>0</v>
      </c>
    </row>
    <row r="1847" spans="1:15" x14ac:dyDescent="0.2">
      <c r="A1847" t="s">
        <v>1868</v>
      </c>
      <c r="B1847">
        <v>56</v>
      </c>
      <c r="C1847">
        <v>0</v>
      </c>
      <c r="D1847" t="s">
        <v>20</v>
      </c>
      <c r="E1847" t="s">
        <v>17</v>
      </c>
      <c r="F1847" t="s">
        <v>22</v>
      </c>
      <c r="G1847">
        <v>44.86</v>
      </c>
      <c r="H1847">
        <v>0</v>
      </c>
      <c r="I1847" s="1">
        <v>44167</v>
      </c>
      <c r="J1847">
        <v>36</v>
      </c>
      <c r="K1847">
        <v>556.87</v>
      </c>
      <c r="L1847">
        <v>10.86</v>
      </c>
      <c r="M1847">
        <v>21.58</v>
      </c>
      <c r="N1847">
        <v>3</v>
      </c>
      <c r="O1847">
        <v>0</v>
      </c>
    </row>
    <row r="1848" spans="1:15" x14ac:dyDescent="0.2">
      <c r="A1848" t="s">
        <v>1869</v>
      </c>
      <c r="B1848">
        <v>20</v>
      </c>
      <c r="C1848">
        <v>0</v>
      </c>
      <c r="D1848" t="s">
        <v>16</v>
      </c>
      <c r="E1848" t="s">
        <v>28</v>
      </c>
      <c r="F1848" t="s">
        <v>22</v>
      </c>
      <c r="G1848">
        <v>53.15</v>
      </c>
      <c r="H1848">
        <v>0</v>
      </c>
      <c r="I1848" s="1">
        <v>43791</v>
      </c>
      <c r="J1848">
        <v>49</v>
      </c>
      <c r="K1848">
        <v>545.99</v>
      </c>
      <c r="L1848">
        <v>10.19</v>
      </c>
      <c r="M1848">
        <v>28</v>
      </c>
      <c r="N1848">
        <v>11</v>
      </c>
      <c r="O1848">
        <v>0</v>
      </c>
    </row>
    <row r="1849" spans="1:15" x14ac:dyDescent="0.2">
      <c r="A1849" t="s">
        <v>1870</v>
      </c>
      <c r="B1849">
        <v>49</v>
      </c>
      <c r="C1849">
        <v>0</v>
      </c>
      <c r="D1849" t="s">
        <v>20</v>
      </c>
      <c r="E1849" t="s">
        <v>21</v>
      </c>
      <c r="F1849" t="s">
        <v>18</v>
      </c>
      <c r="G1849">
        <v>67.61</v>
      </c>
      <c r="H1849">
        <v>0</v>
      </c>
      <c r="I1849" s="1">
        <v>43528</v>
      </c>
      <c r="J1849">
        <v>57</v>
      </c>
      <c r="K1849">
        <v>523.5</v>
      </c>
      <c r="L1849">
        <v>11.66</v>
      </c>
      <c r="M1849">
        <v>23.17</v>
      </c>
      <c r="N1849">
        <v>3</v>
      </c>
      <c r="O1849">
        <v>0</v>
      </c>
    </row>
    <row r="1850" spans="1:15" x14ac:dyDescent="0.2">
      <c r="A1850" t="s">
        <v>1871</v>
      </c>
      <c r="B1850">
        <v>50</v>
      </c>
      <c r="C1850">
        <v>0</v>
      </c>
      <c r="D1850" t="s">
        <v>16</v>
      </c>
      <c r="E1850" t="s">
        <v>21</v>
      </c>
      <c r="F1850" t="s">
        <v>25</v>
      </c>
      <c r="G1850">
        <v>63.84</v>
      </c>
      <c r="H1850">
        <v>0</v>
      </c>
      <c r="I1850" s="1">
        <v>43637</v>
      </c>
      <c r="J1850">
        <v>54</v>
      </c>
      <c r="K1850">
        <v>666.95</v>
      </c>
      <c r="L1850">
        <v>7.15</v>
      </c>
      <c r="M1850">
        <v>20.170000000000002</v>
      </c>
      <c r="N1850">
        <v>9</v>
      </c>
      <c r="O1850">
        <v>0</v>
      </c>
    </row>
    <row r="1851" spans="1:15" x14ac:dyDescent="0.2">
      <c r="A1851" t="s">
        <v>1872</v>
      </c>
      <c r="B1851">
        <v>33</v>
      </c>
      <c r="C1851">
        <v>0</v>
      </c>
      <c r="D1851" t="s">
        <v>16</v>
      </c>
      <c r="E1851" t="s">
        <v>17</v>
      </c>
      <c r="F1851" t="s">
        <v>18</v>
      </c>
      <c r="G1851">
        <v>45.21</v>
      </c>
      <c r="H1851">
        <v>0</v>
      </c>
      <c r="I1851" s="1">
        <v>43768</v>
      </c>
      <c r="J1851">
        <v>50</v>
      </c>
      <c r="K1851">
        <v>429.69</v>
      </c>
      <c r="L1851">
        <v>10.67</v>
      </c>
      <c r="M1851">
        <v>21.5</v>
      </c>
      <c r="N1851">
        <v>6</v>
      </c>
      <c r="O1851">
        <v>0</v>
      </c>
    </row>
    <row r="1852" spans="1:15" x14ac:dyDescent="0.2">
      <c r="A1852" t="s">
        <v>1873</v>
      </c>
      <c r="B1852">
        <v>29</v>
      </c>
      <c r="C1852">
        <v>0</v>
      </c>
      <c r="D1852" t="s">
        <v>20</v>
      </c>
      <c r="E1852" t="s">
        <v>17</v>
      </c>
      <c r="F1852" t="s">
        <v>22</v>
      </c>
      <c r="G1852">
        <v>66.5</v>
      </c>
      <c r="H1852">
        <v>0</v>
      </c>
      <c r="I1852" s="1">
        <v>45027</v>
      </c>
      <c r="J1852">
        <v>8</v>
      </c>
      <c r="K1852">
        <v>653.55999999999995</v>
      </c>
      <c r="L1852">
        <v>9.18</v>
      </c>
      <c r="M1852">
        <v>26.67</v>
      </c>
      <c r="N1852">
        <v>11</v>
      </c>
      <c r="O1852">
        <v>1</v>
      </c>
    </row>
    <row r="1853" spans="1:15" x14ac:dyDescent="0.2">
      <c r="A1853" t="s">
        <v>1874</v>
      </c>
      <c r="B1853">
        <v>55</v>
      </c>
      <c r="C1853">
        <v>0</v>
      </c>
      <c r="D1853" t="s">
        <v>16</v>
      </c>
      <c r="E1853" t="s">
        <v>28</v>
      </c>
      <c r="F1853" t="s">
        <v>25</v>
      </c>
      <c r="G1853">
        <v>65.290000000000006</v>
      </c>
      <c r="H1853">
        <v>0</v>
      </c>
      <c r="I1853" s="1">
        <v>43406</v>
      </c>
      <c r="J1853">
        <v>61</v>
      </c>
      <c r="K1853">
        <v>586.38</v>
      </c>
      <c r="L1853">
        <v>9.85</v>
      </c>
      <c r="M1853">
        <v>19.670000000000002</v>
      </c>
      <c r="N1853">
        <v>4</v>
      </c>
      <c r="O1853">
        <v>0</v>
      </c>
    </row>
    <row r="1854" spans="1:15" x14ac:dyDescent="0.2">
      <c r="A1854" t="s">
        <v>1875</v>
      </c>
      <c r="B1854">
        <v>69</v>
      </c>
      <c r="C1854">
        <v>0</v>
      </c>
      <c r="D1854" t="s">
        <v>20</v>
      </c>
      <c r="E1854" t="s">
        <v>28</v>
      </c>
      <c r="F1854" t="s">
        <v>18</v>
      </c>
      <c r="G1854">
        <v>17.82</v>
      </c>
      <c r="H1854">
        <v>0</v>
      </c>
      <c r="I1854" s="1">
        <v>44014</v>
      </c>
      <c r="J1854">
        <v>41</v>
      </c>
      <c r="K1854">
        <v>558.98</v>
      </c>
      <c r="L1854">
        <v>10.77</v>
      </c>
      <c r="M1854">
        <v>25.17</v>
      </c>
      <c r="N1854">
        <v>12</v>
      </c>
      <c r="O1854">
        <v>0</v>
      </c>
    </row>
    <row r="1855" spans="1:15" x14ac:dyDescent="0.2">
      <c r="A1855" t="s">
        <v>1876</v>
      </c>
      <c r="B1855">
        <v>51</v>
      </c>
      <c r="C1855">
        <v>0</v>
      </c>
      <c r="D1855" t="s">
        <v>20</v>
      </c>
      <c r="E1855" t="s">
        <v>21</v>
      </c>
      <c r="F1855" t="s">
        <v>25</v>
      </c>
      <c r="G1855">
        <v>302.60000000000002</v>
      </c>
      <c r="H1855">
        <v>0</v>
      </c>
      <c r="I1855" s="1">
        <v>44396</v>
      </c>
      <c r="J1855">
        <v>29</v>
      </c>
      <c r="K1855">
        <v>672.17</v>
      </c>
      <c r="L1855">
        <v>7.55</v>
      </c>
      <c r="M1855">
        <v>17.920000000000002</v>
      </c>
      <c r="N1855">
        <v>11</v>
      </c>
      <c r="O1855">
        <v>0</v>
      </c>
    </row>
    <row r="1856" spans="1:15" x14ac:dyDescent="0.2">
      <c r="A1856" t="s">
        <v>1877</v>
      </c>
      <c r="B1856">
        <v>31</v>
      </c>
      <c r="C1856">
        <v>0</v>
      </c>
      <c r="D1856" t="s">
        <v>16</v>
      </c>
      <c r="E1856" t="s">
        <v>28</v>
      </c>
      <c r="F1856" t="s">
        <v>22</v>
      </c>
      <c r="G1856">
        <v>69.209999999999994</v>
      </c>
      <c r="H1856">
        <v>0</v>
      </c>
      <c r="I1856" s="1">
        <v>43146</v>
      </c>
      <c r="J1856">
        <v>70</v>
      </c>
      <c r="K1856">
        <v>688.28</v>
      </c>
      <c r="L1856">
        <v>10.42</v>
      </c>
      <c r="M1856">
        <v>20.92</v>
      </c>
      <c r="N1856">
        <v>6</v>
      </c>
      <c r="O1856">
        <v>0</v>
      </c>
    </row>
    <row r="1857" spans="1:15" x14ac:dyDescent="0.2">
      <c r="A1857" t="s">
        <v>1878</v>
      </c>
      <c r="B1857">
        <v>53</v>
      </c>
      <c r="C1857">
        <v>0</v>
      </c>
      <c r="D1857" t="s">
        <v>16</v>
      </c>
      <c r="E1857" t="s">
        <v>17</v>
      </c>
      <c r="F1857" t="s">
        <v>18</v>
      </c>
      <c r="G1857">
        <v>32.49</v>
      </c>
      <c r="H1857">
        <v>0</v>
      </c>
      <c r="I1857" s="1">
        <v>43957</v>
      </c>
      <c r="J1857">
        <v>43</v>
      </c>
      <c r="K1857">
        <v>398.98</v>
      </c>
      <c r="L1857">
        <v>9.82</v>
      </c>
      <c r="M1857">
        <v>21.17</v>
      </c>
      <c r="N1857">
        <v>5</v>
      </c>
      <c r="O1857">
        <v>0</v>
      </c>
    </row>
    <row r="1858" spans="1:15" x14ac:dyDescent="0.2">
      <c r="A1858" t="s">
        <v>1879</v>
      </c>
      <c r="B1858">
        <v>43</v>
      </c>
      <c r="C1858">
        <v>1</v>
      </c>
      <c r="D1858" t="s">
        <v>20</v>
      </c>
      <c r="E1858" t="s">
        <v>21</v>
      </c>
      <c r="F1858" t="s">
        <v>25</v>
      </c>
      <c r="G1858">
        <v>30.29</v>
      </c>
      <c r="H1858">
        <v>0</v>
      </c>
      <c r="I1858" s="1">
        <v>43851</v>
      </c>
      <c r="J1858">
        <v>47</v>
      </c>
      <c r="K1858">
        <v>478.74</v>
      </c>
      <c r="L1858">
        <v>11.89</v>
      </c>
      <c r="M1858">
        <v>23.25</v>
      </c>
      <c r="N1858">
        <v>5</v>
      </c>
      <c r="O1858">
        <v>0</v>
      </c>
    </row>
    <row r="1859" spans="1:15" x14ac:dyDescent="0.2">
      <c r="A1859" t="s">
        <v>1880</v>
      </c>
      <c r="B1859">
        <v>43</v>
      </c>
      <c r="C1859">
        <v>1</v>
      </c>
      <c r="D1859" t="s">
        <v>16</v>
      </c>
      <c r="E1859" t="s">
        <v>21</v>
      </c>
      <c r="F1859" t="s">
        <v>25</v>
      </c>
      <c r="G1859">
        <v>53.96</v>
      </c>
      <c r="H1859">
        <v>0</v>
      </c>
      <c r="I1859" s="1">
        <v>45005</v>
      </c>
      <c r="J1859">
        <v>9</v>
      </c>
      <c r="K1859">
        <v>609.99</v>
      </c>
      <c r="L1859">
        <v>11.09</v>
      </c>
      <c r="M1859">
        <v>21.58</v>
      </c>
      <c r="N1859">
        <v>6</v>
      </c>
      <c r="O1859">
        <v>0</v>
      </c>
    </row>
    <row r="1860" spans="1:15" x14ac:dyDescent="0.2">
      <c r="A1860" t="s">
        <v>1881</v>
      </c>
      <c r="B1860">
        <v>40</v>
      </c>
      <c r="C1860">
        <v>0</v>
      </c>
      <c r="D1860" t="s">
        <v>16</v>
      </c>
      <c r="E1860" t="s">
        <v>28</v>
      </c>
      <c r="F1860" t="s">
        <v>18</v>
      </c>
      <c r="G1860">
        <v>53.12</v>
      </c>
      <c r="H1860">
        <v>0</v>
      </c>
      <c r="I1860" s="1">
        <v>44700</v>
      </c>
      <c r="J1860">
        <v>19</v>
      </c>
      <c r="K1860">
        <v>619.87</v>
      </c>
      <c r="L1860">
        <v>8.7200000000000006</v>
      </c>
      <c r="M1860">
        <v>20</v>
      </c>
      <c r="N1860">
        <v>7</v>
      </c>
      <c r="O1860">
        <v>0</v>
      </c>
    </row>
    <row r="1861" spans="1:15" x14ac:dyDescent="0.2">
      <c r="A1861" t="s">
        <v>1882</v>
      </c>
      <c r="B1861">
        <v>43</v>
      </c>
      <c r="C1861">
        <v>1</v>
      </c>
      <c r="D1861" t="s">
        <v>20</v>
      </c>
      <c r="E1861" t="s">
        <v>21</v>
      </c>
      <c r="F1861" t="s">
        <v>22</v>
      </c>
      <c r="G1861">
        <v>73.680000000000007</v>
      </c>
      <c r="H1861">
        <v>0</v>
      </c>
      <c r="I1861" s="1">
        <v>44490</v>
      </c>
      <c r="J1861">
        <v>26</v>
      </c>
      <c r="K1861">
        <v>574.58000000000004</v>
      </c>
      <c r="L1861">
        <v>9.9600000000000009</v>
      </c>
      <c r="M1861">
        <v>23.5</v>
      </c>
      <c r="N1861">
        <v>6</v>
      </c>
      <c r="O1861">
        <v>0</v>
      </c>
    </row>
    <row r="1862" spans="1:15" x14ac:dyDescent="0.2">
      <c r="A1862" t="s">
        <v>1883</v>
      </c>
      <c r="B1862">
        <v>62</v>
      </c>
      <c r="C1862">
        <v>0</v>
      </c>
      <c r="D1862" t="s">
        <v>16</v>
      </c>
      <c r="E1862" t="s">
        <v>17</v>
      </c>
      <c r="F1862" t="s">
        <v>25</v>
      </c>
      <c r="G1862">
        <v>33.68</v>
      </c>
      <c r="H1862">
        <v>0</v>
      </c>
      <c r="I1862" s="1">
        <v>44141</v>
      </c>
      <c r="J1862">
        <v>37</v>
      </c>
      <c r="K1862">
        <v>452.58</v>
      </c>
      <c r="L1862">
        <v>11.68</v>
      </c>
      <c r="M1862">
        <v>29.67</v>
      </c>
      <c r="N1862">
        <v>10</v>
      </c>
      <c r="O1862">
        <v>1</v>
      </c>
    </row>
    <row r="1863" spans="1:15" x14ac:dyDescent="0.2">
      <c r="A1863" t="s">
        <v>1884</v>
      </c>
      <c r="B1863">
        <v>19</v>
      </c>
      <c r="C1863">
        <v>0</v>
      </c>
      <c r="D1863" t="s">
        <v>16</v>
      </c>
      <c r="E1863" t="s">
        <v>28</v>
      </c>
      <c r="F1863" t="s">
        <v>18</v>
      </c>
      <c r="G1863">
        <v>26.33</v>
      </c>
      <c r="H1863">
        <v>0</v>
      </c>
      <c r="I1863" s="1">
        <v>44263</v>
      </c>
      <c r="J1863">
        <v>33</v>
      </c>
      <c r="K1863">
        <v>339.73</v>
      </c>
      <c r="L1863">
        <v>9.67</v>
      </c>
      <c r="M1863">
        <v>24.33</v>
      </c>
      <c r="N1863">
        <v>7</v>
      </c>
      <c r="O1863">
        <v>0</v>
      </c>
    </row>
    <row r="1864" spans="1:15" x14ac:dyDescent="0.2">
      <c r="A1864" t="s">
        <v>1885</v>
      </c>
      <c r="B1864">
        <v>58</v>
      </c>
      <c r="C1864">
        <v>0</v>
      </c>
      <c r="D1864" t="s">
        <v>16</v>
      </c>
      <c r="E1864" t="s">
        <v>17</v>
      </c>
      <c r="F1864" t="s">
        <v>25</v>
      </c>
      <c r="G1864">
        <v>43.2</v>
      </c>
      <c r="H1864">
        <v>0</v>
      </c>
      <c r="I1864" s="1">
        <v>44354</v>
      </c>
      <c r="J1864">
        <v>30</v>
      </c>
      <c r="K1864">
        <v>548.62</v>
      </c>
      <c r="L1864">
        <v>10.71</v>
      </c>
      <c r="M1864">
        <v>27.58</v>
      </c>
      <c r="N1864">
        <v>3</v>
      </c>
      <c r="O1864">
        <v>0</v>
      </c>
    </row>
    <row r="1865" spans="1:15" x14ac:dyDescent="0.2">
      <c r="A1865" t="s">
        <v>1886</v>
      </c>
      <c r="B1865">
        <v>43</v>
      </c>
      <c r="C1865">
        <v>1</v>
      </c>
      <c r="D1865" t="s">
        <v>16</v>
      </c>
      <c r="E1865" t="s">
        <v>17</v>
      </c>
      <c r="F1865" t="s">
        <v>22</v>
      </c>
      <c r="G1865">
        <v>41.11</v>
      </c>
      <c r="H1865">
        <v>0</v>
      </c>
      <c r="I1865" s="1">
        <v>44323</v>
      </c>
      <c r="J1865">
        <v>31</v>
      </c>
      <c r="K1865">
        <v>509.96</v>
      </c>
      <c r="L1865">
        <v>10.15</v>
      </c>
      <c r="M1865">
        <v>22.17</v>
      </c>
      <c r="N1865">
        <v>3</v>
      </c>
      <c r="O1865">
        <v>0</v>
      </c>
    </row>
    <row r="1866" spans="1:15" x14ac:dyDescent="0.2">
      <c r="A1866" t="s">
        <v>1887</v>
      </c>
      <c r="B1866">
        <v>19</v>
      </c>
      <c r="C1866">
        <v>0</v>
      </c>
      <c r="D1866" t="s">
        <v>16</v>
      </c>
      <c r="E1866" t="s">
        <v>21</v>
      </c>
      <c r="F1866" t="s">
        <v>22</v>
      </c>
      <c r="G1866">
        <v>24.93</v>
      </c>
      <c r="H1866">
        <v>0</v>
      </c>
      <c r="I1866" s="1">
        <v>43904</v>
      </c>
      <c r="J1866">
        <v>45</v>
      </c>
      <c r="K1866">
        <v>495.61</v>
      </c>
      <c r="L1866">
        <v>10.27</v>
      </c>
      <c r="M1866">
        <v>24.17</v>
      </c>
      <c r="N1866">
        <v>4</v>
      </c>
      <c r="O1866">
        <v>0</v>
      </c>
    </row>
    <row r="1867" spans="1:15" x14ac:dyDescent="0.2">
      <c r="A1867" t="s">
        <v>1888</v>
      </c>
      <c r="B1867">
        <v>44</v>
      </c>
      <c r="C1867">
        <v>0</v>
      </c>
      <c r="D1867" t="s">
        <v>20</v>
      </c>
      <c r="E1867" t="s">
        <v>21</v>
      </c>
      <c r="F1867" t="s">
        <v>22</v>
      </c>
      <c r="G1867">
        <v>41.24</v>
      </c>
      <c r="H1867">
        <v>0</v>
      </c>
      <c r="I1867" s="1">
        <v>44425</v>
      </c>
      <c r="J1867">
        <v>28</v>
      </c>
      <c r="K1867">
        <v>512.54</v>
      </c>
      <c r="L1867">
        <v>11</v>
      </c>
      <c r="M1867">
        <v>21.5</v>
      </c>
      <c r="N1867">
        <v>6</v>
      </c>
      <c r="O1867">
        <v>0</v>
      </c>
    </row>
    <row r="1868" spans="1:15" x14ac:dyDescent="0.2">
      <c r="A1868" t="s">
        <v>1889</v>
      </c>
      <c r="B1868">
        <v>43</v>
      </c>
      <c r="C1868">
        <v>1</v>
      </c>
      <c r="D1868" t="s">
        <v>16</v>
      </c>
      <c r="E1868" t="s">
        <v>21</v>
      </c>
      <c r="F1868" t="s">
        <v>22</v>
      </c>
      <c r="G1868">
        <v>55.23</v>
      </c>
      <c r="H1868">
        <v>0</v>
      </c>
      <c r="I1868" s="1">
        <v>44483</v>
      </c>
      <c r="J1868">
        <v>26</v>
      </c>
      <c r="K1868">
        <v>431.49</v>
      </c>
      <c r="L1868">
        <v>9.82</v>
      </c>
      <c r="M1868">
        <v>33</v>
      </c>
      <c r="N1868">
        <v>10</v>
      </c>
      <c r="O1868">
        <v>0</v>
      </c>
    </row>
    <row r="1869" spans="1:15" x14ac:dyDescent="0.2">
      <c r="A1869" t="s">
        <v>1890</v>
      </c>
      <c r="B1869">
        <v>18</v>
      </c>
      <c r="C1869">
        <v>0</v>
      </c>
      <c r="D1869" t="s">
        <v>16</v>
      </c>
      <c r="E1869" t="s">
        <v>28</v>
      </c>
      <c r="F1869" t="s">
        <v>25</v>
      </c>
      <c r="G1869">
        <v>77.84</v>
      </c>
      <c r="H1869">
        <v>0</v>
      </c>
      <c r="I1869" s="1">
        <v>43210</v>
      </c>
      <c r="J1869">
        <v>68</v>
      </c>
      <c r="K1869">
        <v>552.04</v>
      </c>
      <c r="L1869">
        <v>8.6300000000000008</v>
      </c>
      <c r="M1869">
        <v>23.08</v>
      </c>
      <c r="N1869">
        <v>3</v>
      </c>
      <c r="O1869">
        <v>0</v>
      </c>
    </row>
    <row r="1870" spans="1:15" x14ac:dyDescent="0.2">
      <c r="A1870" t="s">
        <v>1891</v>
      </c>
      <c r="B1870">
        <v>37</v>
      </c>
      <c r="C1870">
        <v>0</v>
      </c>
      <c r="D1870" t="s">
        <v>20</v>
      </c>
      <c r="E1870" t="s">
        <v>17</v>
      </c>
      <c r="F1870" t="s">
        <v>25</v>
      </c>
      <c r="G1870">
        <v>76.97</v>
      </c>
      <c r="H1870">
        <v>0</v>
      </c>
      <c r="I1870" s="1">
        <v>44576</v>
      </c>
      <c r="J1870">
        <v>23</v>
      </c>
      <c r="K1870">
        <v>351.03</v>
      </c>
      <c r="L1870">
        <v>11.28</v>
      </c>
      <c r="M1870">
        <v>24.5</v>
      </c>
      <c r="N1870">
        <v>2</v>
      </c>
      <c r="O1870">
        <v>0</v>
      </c>
    </row>
    <row r="1871" spans="1:15" x14ac:dyDescent="0.2">
      <c r="A1871" t="s">
        <v>1892</v>
      </c>
      <c r="B1871">
        <v>28</v>
      </c>
      <c r="C1871">
        <v>0</v>
      </c>
      <c r="D1871" t="s">
        <v>20</v>
      </c>
      <c r="E1871" t="s">
        <v>28</v>
      </c>
      <c r="F1871" t="s">
        <v>22</v>
      </c>
      <c r="G1871">
        <v>58.42</v>
      </c>
      <c r="H1871">
        <v>0</v>
      </c>
      <c r="I1871" s="1">
        <v>43575</v>
      </c>
      <c r="J1871">
        <v>56</v>
      </c>
      <c r="K1871">
        <v>450.42</v>
      </c>
      <c r="L1871">
        <v>8.01</v>
      </c>
      <c r="M1871">
        <v>28.08</v>
      </c>
      <c r="N1871">
        <v>8</v>
      </c>
      <c r="O1871">
        <v>0</v>
      </c>
    </row>
    <row r="1872" spans="1:15" x14ac:dyDescent="0.2">
      <c r="A1872" t="s">
        <v>1893</v>
      </c>
      <c r="B1872">
        <v>20</v>
      </c>
      <c r="C1872">
        <v>0</v>
      </c>
      <c r="D1872" t="s">
        <v>20</v>
      </c>
      <c r="E1872" t="s">
        <v>21</v>
      </c>
      <c r="F1872" t="s">
        <v>22</v>
      </c>
      <c r="G1872">
        <v>62.09</v>
      </c>
      <c r="H1872">
        <v>0</v>
      </c>
      <c r="I1872" s="1">
        <v>43931</v>
      </c>
      <c r="J1872">
        <v>44</v>
      </c>
      <c r="K1872">
        <v>388.52</v>
      </c>
      <c r="L1872">
        <v>9.18</v>
      </c>
      <c r="M1872">
        <v>21.92</v>
      </c>
      <c r="N1872">
        <v>9</v>
      </c>
      <c r="O1872">
        <v>0</v>
      </c>
    </row>
    <row r="1873" spans="1:15" x14ac:dyDescent="0.2">
      <c r="A1873" t="s">
        <v>1894</v>
      </c>
      <c r="B1873">
        <v>43</v>
      </c>
      <c r="C1873">
        <v>1</v>
      </c>
      <c r="D1873" t="s">
        <v>20</v>
      </c>
      <c r="E1873" t="s">
        <v>28</v>
      </c>
      <c r="F1873" t="s">
        <v>22</v>
      </c>
      <c r="G1873">
        <v>33.68</v>
      </c>
      <c r="H1873">
        <v>0</v>
      </c>
      <c r="I1873" s="1">
        <v>44211</v>
      </c>
      <c r="J1873">
        <v>35</v>
      </c>
      <c r="K1873">
        <v>623.21</v>
      </c>
      <c r="L1873">
        <v>10.32</v>
      </c>
      <c r="M1873">
        <v>21.5</v>
      </c>
      <c r="N1873">
        <v>6</v>
      </c>
      <c r="O1873">
        <v>0</v>
      </c>
    </row>
    <row r="1874" spans="1:15" x14ac:dyDescent="0.2">
      <c r="A1874" t="s">
        <v>1895</v>
      </c>
      <c r="B1874">
        <v>40</v>
      </c>
      <c r="C1874">
        <v>0</v>
      </c>
      <c r="D1874" t="s">
        <v>16</v>
      </c>
      <c r="E1874" t="s">
        <v>28</v>
      </c>
      <c r="F1874" t="s">
        <v>25</v>
      </c>
      <c r="G1874">
        <v>48.58</v>
      </c>
      <c r="H1874">
        <v>0</v>
      </c>
      <c r="I1874" s="1">
        <v>44605</v>
      </c>
      <c r="J1874">
        <v>22</v>
      </c>
      <c r="K1874">
        <v>510.22</v>
      </c>
      <c r="L1874">
        <v>10.57</v>
      </c>
      <c r="M1874">
        <v>25.58</v>
      </c>
      <c r="N1874">
        <v>6</v>
      </c>
      <c r="O1874">
        <v>0</v>
      </c>
    </row>
    <row r="1875" spans="1:15" x14ac:dyDescent="0.2">
      <c r="A1875" t="s">
        <v>1896</v>
      </c>
      <c r="B1875">
        <v>43</v>
      </c>
      <c r="C1875">
        <v>0</v>
      </c>
      <c r="D1875" t="s">
        <v>16</v>
      </c>
      <c r="E1875" t="s">
        <v>21</v>
      </c>
      <c r="F1875" t="s">
        <v>25</v>
      </c>
      <c r="G1875">
        <v>46.7</v>
      </c>
      <c r="H1875">
        <v>0</v>
      </c>
      <c r="I1875" s="1">
        <v>44790</v>
      </c>
      <c r="J1875">
        <v>16</v>
      </c>
      <c r="K1875">
        <v>519.41999999999996</v>
      </c>
      <c r="L1875">
        <v>8.94</v>
      </c>
      <c r="M1875">
        <v>23.58</v>
      </c>
      <c r="N1875">
        <v>7</v>
      </c>
      <c r="O1875">
        <v>0</v>
      </c>
    </row>
    <row r="1876" spans="1:15" x14ac:dyDescent="0.2">
      <c r="A1876" t="s">
        <v>1897</v>
      </c>
      <c r="B1876">
        <v>43</v>
      </c>
      <c r="C1876">
        <v>1</v>
      </c>
      <c r="D1876" t="s">
        <v>20</v>
      </c>
      <c r="E1876" t="s">
        <v>17</v>
      </c>
      <c r="F1876" t="s">
        <v>25</v>
      </c>
      <c r="G1876">
        <v>54.89</v>
      </c>
      <c r="H1876">
        <v>0</v>
      </c>
      <c r="I1876" s="1">
        <v>43131</v>
      </c>
      <c r="J1876">
        <v>71</v>
      </c>
      <c r="K1876">
        <v>389.02</v>
      </c>
      <c r="L1876">
        <v>10.050000000000001</v>
      </c>
      <c r="M1876">
        <v>26.5</v>
      </c>
      <c r="N1876">
        <v>3</v>
      </c>
      <c r="O1876">
        <v>0</v>
      </c>
    </row>
    <row r="1877" spans="1:15" x14ac:dyDescent="0.2">
      <c r="A1877" t="s">
        <v>1898</v>
      </c>
      <c r="B1877">
        <v>35</v>
      </c>
      <c r="C1877">
        <v>0</v>
      </c>
      <c r="D1877" t="s">
        <v>20</v>
      </c>
      <c r="E1877" t="s">
        <v>28</v>
      </c>
      <c r="F1877" t="s">
        <v>18</v>
      </c>
      <c r="G1877">
        <v>58.95</v>
      </c>
      <c r="H1877">
        <v>0</v>
      </c>
      <c r="I1877" s="1">
        <v>43899</v>
      </c>
      <c r="J1877">
        <v>45</v>
      </c>
      <c r="K1877">
        <v>557.16</v>
      </c>
      <c r="L1877">
        <v>9.59</v>
      </c>
      <c r="M1877">
        <v>26.92</v>
      </c>
      <c r="N1877">
        <v>8</v>
      </c>
      <c r="O1877">
        <v>0</v>
      </c>
    </row>
    <row r="1878" spans="1:15" x14ac:dyDescent="0.2">
      <c r="A1878" t="s">
        <v>1899</v>
      </c>
      <c r="B1878">
        <v>23</v>
      </c>
      <c r="C1878">
        <v>0</v>
      </c>
      <c r="D1878" t="s">
        <v>20</v>
      </c>
      <c r="E1878" t="s">
        <v>28</v>
      </c>
      <c r="F1878" t="s">
        <v>22</v>
      </c>
      <c r="G1878">
        <v>64.290000000000006</v>
      </c>
      <c r="H1878">
        <v>0</v>
      </c>
      <c r="I1878" s="1">
        <v>44476</v>
      </c>
      <c r="J1878">
        <v>26</v>
      </c>
      <c r="K1878">
        <v>542.23</v>
      </c>
      <c r="L1878">
        <v>10.01</v>
      </c>
      <c r="M1878">
        <v>29.67</v>
      </c>
      <c r="N1878">
        <v>4</v>
      </c>
      <c r="O1878">
        <v>0</v>
      </c>
    </row>
    <row r="1879" spans="1:15" x14ac:dyDescent="0.2">
      <c r="A1879" t="s">
        <v>1900</v>
      </c>
      <c r="B1879">
        <v>52</v>
      </c>
      <c r="C1879">
        <v>0</v>
      </c>
      <c r="D1879" t="s">
        <v>20</v>
      </c>
      <c r="E1879" t="s">
        <v>17</v>
      </c>
      <c r="F1879" t="s">
        <v>25</v>
      </c>
      <c r="G1879">
        <v>50.48</v>
      </c>
      <c r="H1879">
        <v>0</v>
      </c>
      <c r="I1879" s="1">
        <v>43312</v>
      </c>
      <c r="J1879">
        <v>65</v>
      </c>
      <c r="K1879">
        <v>592.85</v>
      </c>
      <c r="L1879">
        <v>10.53</v>
      </c>
      <c r="M1879">
        <v>25.83</v>
      </c>
      <c r="N1879">
        <v>5</v>
      </c>
      <c r="O1879">
        <v>0</v>
      </c>
    </row>
    <row r="1880" spans="1:15" x14ac:dyDescent="0.2">
      <c r="A1880" t="s">
        <v>1901</v>
      </c>
      <c r="B1880">
        <v>43</v>
      </c>
      <c r="C1880">
        <v>1</v>
      </c>
      <c r="D1880" t="s">
        <v>16</v>
      </c>
      <c r="E1880" t="s">
        <v>17</v>
      </c>
      <c r="F1880" t="s">
        <v>22</v>
      </c>
      <c r="G1880">
        <v>42.16</v>
      </c>
      <c r="H1880">
        <v>0</v>
      </c>
      <c r="I1880" s="1">
        <v>44472</v>
      </c>
      <c r="J1880">
        <v>26</v>
      </c>
      <c r="K1880">
        <v>541.16999999999996</v>
      </c>
      <c r="L1880">
        <v>11.33</v>
      </c>
      <c r="M1880">
        <v>31.33</v>
      </c>
      <c r="N1880">
        <v>5</v>
      </c>
      <c r="O1880">
        <v>0</v>
      </c>
    </row>
    <row r="1881" spans="1:15" x14ac:dyDescent="0.2">
      <c r="A1881" t="s">
        <v>1902</v>
      </c>
      <c r="B1881">
        <v>49</v>
      </c>
      <c r="C1881">
        <v>0</v>
      </c>
      <c r="D1881" t="s">
        <v>20</v>
      </c>
      <c r="E1881" t="s">
        <v>21</v>
      </c>
      <c r="F1881" t="s">
        <v>22</v>
      </c>
      <c r="G1881">
        <v>30.38</v>
      </c>
      <c r="H1881">
        <v>0</v>
      </c>
      <c r="I1881" s="1">
        <v>43478</v>
      </c>
      <c r="J1881">
        <v>59</v>
      </c>
      <c r="K1881">
        <v>551.66999999999996</v>
      </c>
      <c r="L1881">
        <v>11.64</v>
      </c>
      <c r="M1881">
        <v>23.92</v>
      </c>
      <c r="N1881">
        <v>9</v>
      </c>
      <c r="O1881">
        <v>0</v>
      </c>
    </row>
    <row r="1882" spans="1:15" x14ac:dyDescent="0.2">
      <c r="A1882" t="s">
        <v>1903</v>
      </c>
      <c r="B1882">
        <v>43</v>
      </c>
      <c r="C1882">
        <v>1</v>
      </c>
      <c r="D1882" t="s">
        <v>16</v>
      </c>
      <c r="E1882" t="s">
        <v>17</v>
      </c>
      <c r="F1882" t="s">
        <v>22</v>
      </c>
      <c r="G1882">
        <v>68.36</v>
      </c>
      <c r="H1882">
        <v>0</v>
      </c>
      <c r="I1882" s="1">
        <v>44932</v>
      </c>
      <c r="J1882">
        <v>11</v>
      </c>
      <c r="K1882">
        <v>457.97</v>
      </c>
      <c r="L1882">
        <v>9.83</v>
      </c>
      <c r="M1882">
        <v>35.08</v>
      </c>
      <c r="N1882">
        <v>10</v>
      </c>
      <c r="O1882">
        <v>0</v>
      </c>
    </row>
    <row r="1883" spans="1:15" x14ac:dyDescent="0.2">
      <c r="A1883" t="s">
        <v>1904</v>
      </c>
      <c r="B1883">
        <v>43</v>
      </c>
      <c r="C1883">
        <v>1</v>
      </c>
      <c r="D1883" t="s">
        <v>16</v>
      </c>
      <c r="E1883" t="s">
        <v>21</v>
      </c>
      <c r="F1883" t="s">
        <v>25</v>
      </c>
      <c r="G1883">
        <v>60.88</v>
      </c>
      <c r="H1883">
        <v>0</v>
      </c>
      <c r="I1883" s="1">
        <v>44497</v>
      </c>
      <c r="J1883">
        <v>26</v>
      </c>
      <c r="K1883">
        <v>541.57000000000005</v>
      </c>
      <c r="L1883">
        <v>10.33</v>
      </c>
      <c r="M1883">
        <v>19.920000000000002</v>
      </c>
      <c r="N1883">
        <v>5</v>
      </c>
      <c r="O1883">
        <v>0</v>
      </c>
    </row>
    <row r="1884" spans="1:15" x14ac:dyDescent="0.2">
      <c r="A1884" t="s">
        <v>1905</v>
      </c>
      <c r="B1884">
        <v>39</v>
      </c>
      <c r="C1884">
        <v>0</v>
      </c>
      <c r="D1884" t="s">
        <v>16</v>
      </c>
      <c r="E1884" t="s">
        <v>17</v>
      </c>
      <c r="F1884" t="s">
        <v>18</v>
      </c>
      <c r="G1884">
        <v>59.27</v>
      </c>
      <c r="H1884">
        <v>0</v>
      </c>
      <c r="I1884" s="1">
        <v>44212</v>
      </c>
      <c r="J1884">
        <v>35</v>
      </c>
      <c r="K1884">
        <v>752.7</v>
      </c>
      <c r="L1884">
        <v>10.8</v>
      </c>
      <c r="M1884">
        <v>21.5</v>
      </c>
      <c r="N1884">
        <v>6</v>
      </c>
      <c r="O1884">
        <v>0</v>
      </c>
    </row>
    <row r="1885" spans="1:15" x14ac:dyDescent="0.2">
      <c r="A1885" t="s">
        <v>1906</v>
      </c>
      <c r="B1885">
        <v>54</v>
      </c>
      <c r="C1885">
        <v>0</v>
      </c>
      <c r="D1885" t="s">
        <v>16</v>
      </c>
      <c r="E1885" t="s">
        <v>21</v>
      </c>
      <c r="F1885" t="s">
        <v>22</v>
      </c>
      <c r="G1885">
        <v>49.41</v>
      </c>
      <c r="H1885">
        <v>0</v>
      </c>
      <c r="I1885" s="1">
        <v>43108</v>
      </c>
      <c r="J1885">
        <v>71</v>
      </c>
      <c r="K1885">
        <v>497.88</v>
      </c>
      <c r="L1885">
        <v>10.47</v>
      </c>
      <c r="M1885">
        <v>19.829999999999998</v>
      </c>
      <c r="N1885">
        <v>6</v>
      </c>
      <c r="O1885">
        <v>1</v>
      </c>
    </row>
    <row r="1886" spans="1:15" x14ac:dyDescent="0.2">
      <c r="A1886" t="s">
        <v>1907</v>
      </c>
      <c r="B1886">
        <v>43</v>
      </c>
      <c r="C1886">
        <v>1</v>
      </c>
      <c r="D1886" t="s">
        <v>20</v>
      </c>
      <c r="E1886" t="s">
        <v>17</v>
      </c>
      <c r="F1886" t="s">
        <v>22</v>
      </c>
      <c r="G1886">
        <v>68.239999999999995</v>
      </c>
      <c r="H1886">
        <v>0</v>
      </c>
      <c r="I1886" s="1">
        <v>43280</v>
      </c>
      <c r="J1886">
        <v>66</v>
      </c>
      <c r="K1886">
        <v>603.04</v>
      </c>
      <c r="L1886">
        <v>9.86</v>
      </c>
      <c r="M1886">
        <v>26.67</v>
      </c>
      <c r="N1886">
        <v>8</v>
      </c>
      <c r="O1886">
        <v>0</v>
      </c>
    </row>
    <row r="1887" spans="1:15" x14ac:dyDescent="0.2">
      <c r="A1887" t="s">
        <v>1908</v>
      </c>
      <c r="B1887">
        <v>43</v>
      </c>
      <c r="C1887">
        <v>1</v>
      </c>
      <c r="D1887" t="s">
        <v>16</v>
      </c>
      <c r="E1887" t="s">
        <v>17</v>
      </c>
      <c r="F1887" t="s">
        <v>25</v>
      </c>
      <c r="G1887">
        <v>31.14</v>
      </c>
      <c r="H1887">
        <v>0</v>
      </c>
      <c r="I1887" s="1">
        <v>44704</v>
      </c>
      <c r="J1887">
        <v>19</v>
      </c>
      <c r="K1887">
        <v>677.63</v>
      </c>
      <c r="L1887">
        <v>8.5399999999999991</v>
      </c>
      <c r="M1887">
        <v>31.42</v>
      </c>
      <c r="N1887">
        <v>2</v>
      </c>
      <c r="O1887">
        <v>1</v>
      </c>
    </row>
    <row r="1888" spans="1:15" x14ac:dyDescent="0.2">
      <c r="A1888" t="s">
        <v>1909</v>
      </c>
      <c r="B1888">
        <v>29</v>
      </c>
      <c r="C1888">
        <v>0</v>
      </c>
      <c r="D1888" t="s">
        <v>20</v>
      </c>
      <c r="E1888" t="s">
        <v>21</v>
      </c>
      <c r="F1888" t="s">
        <v>25</v>
      </c>
      <c r="G1888">
        <v>63.39</v>
      </c>
      <c r="H1888">
        <v>0</v>
      </c>
      <c r="I1888" s="1">
        <v>44827</v>
      </c>
      <c r="J1888">
        <v>15</v>
      </c>
      <c r="K1888">
        <v>618.96</v>
      </c>
      <c r="L1888">
        <v>9.89</v>
      </c>
      <c r="M1888">
        <v>31.25</v>
      </c>
      <c r="N1888">
        <v>8</v>
      </c>
      <c r="O1888">
        <v>0</v>
      </c>
    </row>
    <row r="1889" spans="1:15" x14ac:dyDescent="0.2">
      <c r="A1889" t="s">
        <v>1910</v>
      </c>
      <c r="B1889">
        <v>64</v>
      </c>
      <c r="C1889">
        <v>0</v>
      </c>
      <c r="D1889" t="s">
        <v>20</v>
      </c>
      <c r="E1889" t="s">
        <v>21</v>
      </c>
      <c r="F1889" t="s">
        <v>25</v>
      </c>
      <c r="G1889">
        <v>63.32</v>
      </c>
      <c r="H1889">
        <v>0</v>
      </c>
      <c r="I1889" s="1">
        <v>44361</v>
      </c>
      <c r="J1889">
        <v>30</v>
      </c>
      <c r="K1889">
        <v>546.77</v>
      </c>
      <c r="L1889">
        <v>9.77</v>
      </c>
      <c r="M1889">
        <v>29.83</v>
      </c>
      <c r="N1889">
        <v>5</v>
      </c>
      <c r="O1889">
        <v>0</v>
      </c>
    </row>
    <row r="1890" spans="1:15" x14ac:dyDescent="0.2">
      <c r="A1890" t="s">
        <v>1911</v>
      </c>
      <c r="B1890">
        <v>43</v>
      </c>
      <c r="C1890">
        <v>1</v>
      </c>
      <c r="D1890" t="s">
        <v>20</v>
      </c>
      <c r="E1890" t="s">
        <v>17</v>
      </c>
      <c r="F1890" t="s">
        <v>25</v>
      </c>
      <c r="G1890">
        <v>36.49</v>
      </c>
      <c r="H1890">
        <v>0</v>
      </c>
      <c r="I1890" s="1">
        <v>44951</v>
      </c>
      <c r="J1890">
        <v>11</v>
      </c>
      <c r="K1890">
        <v>389.7</v>
      </c>
      <c r="L1890">
        <v>8.66</v>
      </c>
      <c r="M1890">
        <v>18.170000000000002</v>
      </c>
      <c r="N1890">
        <v>6</v>
      </c>
      <c r="O1890">
        <v>0</v>
      </c>
    </row>
    <row r="1891" spans="1:15" x14ac:dyDescent="0.2">
      <c r="A1891" t="s">
        <v>1912</v>
      </c>
      <c r="B1891">
        <v>59</v>
      </c>
      <c r="C1891">
        <v>0</v>
      </c>
      <c r="D1891" t="s">
        <v>16</v>
      </c>
      <c r="E1891" t="s">
        <v>17</v>
      </c>
      <c r="F1891" t="s">
        <v>18</v>
      </c>
      <c r="G1891">
        <v>39.79</v>
      </c>
      <c r="H1891">
        <v>0</v>
      </c>
      <c r="I1891" s="1">
        <v>43600</v>
      </c>
      <c r="J1891">
        <v>55</v>
      </c>
      <c r="K1891">
        <v>278.68</v>
      </c>
      <c r="L1891">
        <v>9.57</v>
      </c>
      <c r="M1891">
        <v>27.08</v>
      </c>
      <c r="N1891">
        <v>9</v>
      </c>
      <c r="O1891">
        <v>0</v>
      </c>
    </row>
    <row r="1892" spans="1:15" x14ac:dyDescent="0.2">
      <c r="A1892" t="s">
        <v>1913</v>
      </c>
      <c r="B1892">
        <v>39</v>
      </c>
      <c r="C1892">
        <v>0</v>
      </c>
      <c r="D1892" t="s">
        <v>20</v>
      </c>
      <c r="E1892" t="s">
        <v>28</v>
      </c>
      <c r="F1892" t="s">
        <v>25</v>
      </c>
      <c r="G1892">
        <v>30.23</v>
      </c>
      <c r="H1892">
        <v>0</v>
      </c>
      <c r="I1892" s="1">
        <v>44383</v>
      </c>
      <c r="J1892">
        <v>29</v>
      </c>
      <c r="K1892">
        <v>436.77</v>
      </c>
      <c r="L1892">
        <v>8.18</v>
      </c>
      <c r="M1892">
        <v>22.83</v>
      </c>
      <c r="N1892">
        <v>3</v>
      </c>
      <c r="O1892">
        <v>1</v>
      </c>
    </row>
    <row r="1893" spans="1:15" x14ac:dyDescent="0.2">
      <c r="A1893" t="s">
        <v>1914</v>
      </c>
      <c r="B1893">
        <v>24</v>
      </c>
      <c r="C1893">
        <v>0</v>
      </c>
      <c r="D1893" t="s">
        <v>16</v>
      </c>
      <c r="E1893" t="s">
        <v>17</v>
      </c>
      <c r="F1893" t="s">
        <v>18</v>
      </c>
      <c r="G1893">
        <v>30.13</v>
      </c>
      <c r="H1893">
        <v>0</v>
      </c>
      <c r="I1893" s="1">
        <v>44721</v>
      </c>
      <c r="J1893">
        <v>18</v>
      </c>
      <c r="K1893">
        <v>680.98</v>
      </c>
      <c r="L1893">
        <v>10.72</v>
      </c>
      <c r="M1893">
        <v>25</v>
      </c>
      <c r="N1893">
        <v>7</v>
      </c>
      <c r="O1893">
        <v>0</v>
      </c>
    </row>
    <row r="1894" spans="1:15" x14ac:dyDescent="0.2">
      <c r="A1894" t="s">
        <v>1915</v>
      </c>
      <c r="B1894">
        <v>55</v>
      </c>
      <c r="C1894">
        <v>0</v>
      </c>
      <c r="D1894" t="s">
        <v>20</v>
      </c>
      <c r="E1894" t="s">
        <v>17</v>
      </c>
      <c r="F1894" t="s">
        <v>22</v>
      </c>
      <c r="G1894">
        <v>30.73</v>
      </c>
      <c r="H1894">
        <v>0</v>
      </c>
      <c r="I1894" s="1">
        <v>44098</v>
      </c>
      <c r="J1894">
        <v>39</v>
      </c>
      <c r="K1894">
        <v>516.07000000000005</v>
      </c>
      <c r="L1894">
        <v>9.93</v>
      </c>
      <c r="M1894">
        <v>26.67</v>
      </c>
      <c r="N1894">
        <v>8</v>
      </c>
      <c r="O1894">
        <v>1</v>
      </c>
    </row>
    <row r="1895" spans="1:15" x14ac:dyDescent="0.2">
      <c r="A1895" t="s">
        <v>1916</v>
      </c>
      <c r="B1895">
        <v>35</v>
      </c>
      <c r="C1895">
        <v>0</v>
      </c>
      <c r="D1895" t="s">
        <v>16</v>
      </c>
      <c r="E1895" t="s">
        <v>28</v>
      </c>
      <c r="F1895" t="s">
        <v>22</v>
      </c>
      <c r="G1895">
        <v>57.66</v>
      </c>
      <c r="H1895">
        <v>0</v>
      </c>
      <c r="I1895" s="1">
        <v>44222</v>
      </c>
      <c r="J1895">
        <v>35</v>
      </c>
      <c r="K1895">
        <v>538.12</v>
      </c>
      <c r="L1895">
        <v>9.34</v>
      </c>
      <c r="M1895">
        <v>29.08</v>
      </c>
      <c r="N1895">
        <v>8</v>
      </c>
      <c r="O1895">
        <v>0</v>
      </c>
    </row>
    <row r="1896" spans="1:15" x14ac:dyDescent="0.2">
      <c r="A1896" t="s">
        <v>1917</v>
      </c>
      <c r="B1896">
        <v>62</v>
      </c>
      <c r="C1896">
        <v>0</v>
      </c>
      <c r="D1896" t="s">
        <v>20</v>
      </c>
      <c r="E1896" t="s">
        <v>17</v>
      </c>
      <c r="F1896" t="s">
        <v>22</v>
      </c>
      <c r="G1896">
        <v>11.28</v>
      </c>
      <c r="H1896">
        <v>0</v>
      </c>
      <c r="I1896" s="1">
        <v>44248</v>
      </c>
      <c r="J1896">
        <v>34</v>
      </c>
      <c r="K1896">
        <v>441.26</v>
      </c>
      <c r="L1896">
        <v>9.73</v>
      </c>
      <c r="M1896">
        <v>23.58</v>
      </c>
      <c r="N1896">
        <v>8</v>
      </c>
      <c r="O1896">
        <v>1</v>
      </c>
    </row>
    <row r="1897" spans="1:15" x14ac:dyDescent="0.2">
      <c r="A1897" t="s">
        <v>1918</v>
      </c>
      <c r="B1897">
        <v>52</v>
      </c>
      <c r="C1897">
        <v>0</v>
      </c>
      <c r="D1897" t="s">
        <v>16</v>
      </c>
      <c r="E1897" t="s">
        <v>21</v>
      </c>
      <c r="F1897" t="s">
        <v>25</v>
      </c>
      <c r="G1897">
        <v>53.35</v>
      </c>
      <c r="H1897">
        <v>0</v>
      </c>
      <c r="I1897" s="1">
        <v>44102</v>
      </c>
      <c r="J1897">
        <v>39</v>
      </c>
      <c r="K1897">
        <v>503.76</v>
      </c>
      <c r="L1897">
        <v>9.93</v>
      </c>
      <c r="M1897">
        <v>21.33</v>
      </c>
      <c r="N1897">
        <v>6</v>
      </c>
      <c r="O1897">
        <v>0</v>
      </c>
    </row>
    <row r="1898" spans="1:15" x14ac:dyDescent="0.2">
      <c r="A1898" t="s">
        <v>1919</v>
      </c>
      <c r="B1898">
        <v>47</v>
      </c>
      <c r="C1898">
        <v>0</v>
      </c>
      <c r="D1898" t="s">
        <v>20</v>
      </c>
      <c r="E1898" t="s">
        <v>28</v>
      </c>
      <c r="F1898" t="s">
        <v>22</v>
      </c>
      <c r="G1898">
        <v>38.54</v>
      </c>
      <c r="H1898">
        <v>0</v>
      </c>
      <c r="I1898" s="1">
        <v>44782</v>
      </c>
      <c r="J1898">
        <v>16</v>
      </c>
      <c r="K1898">
        <v>367.47</v>
      </c>
      <c r="L1898">
        <v>10.68</v>
      </c>
      <c r="M1898">
        <v>24.83</v>
      </c>
      <c r="N1898">
        <v>6</v>
      </c>
      <c r="O1898">
        <v>0</v>
      </c>
    </row>
    <row r="1899" spans="1:15" x14ac:dyDescent="0.2">
      <c r="A1899" t="s">
        <v>1920</v>
      </c>
      <c r="B1899">
        <v>43</v>
      </c>
      <c r="C1899">
        <v>1</v>
      </c>
      <c r="D1899" t="s">
        <v>16</v>
      </c>
      <c r="E1899" t="s">
        <v>21</v>
      </c>
      <c r="F1899" t="s">
        <v>18</v>
      </c>
      <c r="G1899">
        <v>35.24</v>
      </c>
      <c r="H1899">
        <v>0</v>
      </c>
      <c r="I1899" s="1">
        <v>44482</v>
      </c>
      <c r="J1899">
        <v>26</v>
      </c>
      <c r="K1899">
        <v>637.04</v>
      </c>
      <c r="L1899">
        <v>9.56</v>
      </c>
      <c r="M1899">
        <v>24.08</v>
      </c>
      <c r="N1899">
        <v>2</v>
      </c>
      <c r="O1899">
        <v>0</v>
      </c>
    </row>
    <row r="1900" spans="1:15" x14ac:dyDescent="0.2">
      <c r="A1900" t="s">
        <v>1921</v>
      </c>
      <c r="B1900">
        <v>59</v>
      </c>
      <c r="C1900">
        <v>0</v>
      </c>
      <c r="D1900" t="s">
        <v>20</v>
      </c>
      <c r="E1900" t="s">
        <v>28</v>
      </c>
      <c r="F1900" t="s">
        <v>25</v>
      </c>
      <c r="G1900">
        <v>21.83</v>
      </c>
      <c r="H1900">
        <v>0</v>
      </c>
      <c r="I1900" s="1">
        <v>44582</v>
      </c>
      <c r="J1900">
        <v>23</v>
      </c>
      <c r="K1900">
        <v>410.72</v>
      </c>
      <c r="L1900">
        <v>11.47</v>
      </c>
      <c r="M1900">
        <v>23</v>
      </c>
      <c r="N1900">
        <v>8</v>
      </c>
      <c r="O1900">
        <v>0</v>
      </c>
    </row>
    <row r="1901" spans="1:15" x14ac:dyDescent="0.2">
      <c r="A1901" t="s">
        <v>1922</v>
      </c>
      <c r="B1901">
        <v>43</v>
      </c>
      <c r="C1901">
        <v>1</v>
      </c>
      <c r="D1901" t="s">
        <v>20</v>
      </c>
      <c r="E1901" t="s">
        <v>28</v>
      </c>
      <c r="F1901" t="s">
        <v>22</v>
      </c>
      <c r="G1901">
        <v>36.71</v>
      </c>
      <c r="H1901">
        <v>0</v>
      </c>
      <c r="I1901" s="1">
        <v>44126</v>
      </c>
      <c r="J1901">
        <v>38</v>
      </c>
      <c r="K1901">
        <v>568.23</v>
      </c>
      <c r="L1901">
        <v>10.73</v>
      </c>
      <c r="M1901">
        <v>22.08</v>
      </c>
      <c r="N1901">
        <v>7</v>
      </c>
      <c r="O1901">
        <v>0</v>
      </c>
    </row>
    <row r="1902" spans="1:15" x14ac:dyDescent="0.2">
      <c r="A1902" t="s">
        <v>1923</v>
      </c>
      <c r="B1902">
        <v>31</v>
      </c>
      <c r="C1902">
        <v>0</v>
      </c>
      <c r="D1902" t="s">
        <v>20</v>
      </c>
      <c r="E1902" t="s">
        <v>21</v>
      </c>
      <c r="F1902" t="s">
        <v>22</v>
      </c>
      <c r="G1902">
        <v>71.45</v>
      </c>
      <c r="H1902">
        <v>0</v>
      </c>
      <c r="I1902" s="1">
        <v>43442</v>
      </c>
      <c r="J1902">
        <v>60</v>
      </c>
      <c r="K1902">
        <v>471.89</v>
      </c>
      <c r="L1902">
        <v>9.27</v>
      </c>
      <c r="M1902">
        <v>17.579999999999998</v>
      </c>
      <c r="N1902">
        <v>10</v>
      </c>
      <c r="O1902">
        <v>0</v>
      </c>
    </row>
    <row r="1903" spans="1:15" x14ac:dyDescent="0.2">
      <c r="A1903" t="s">
        <v>1924</v>
      </c>
      <c r="B1903">
        <v>23</v>
      </c>
      <c r="C1903">
        <v>0</v>
      </c>
      <c r="D1903" t="s">
        <v>20</v>
      </c>
      <c r="E1903" t="s">
        <v>28</v>
      </c>
      <c r="F1903" t="s">
        <v>25</v>
      </c>
      <c r="G1903">
        <v>39.21</v>
      </c>
      <c r="H1903">
        <v>0</v>
      </c>
      <c r="I1903" s="1">
        <v>43869</v>
      </c>
      <c r="J1903">
        <v>46</v>
      </c>
      <c r="K1903">
        <v>452.72</v>
      </c>
      <c r="L1903">
        <v>10.74</v>
      </c>
      <c r="M1903">
        <v>34.92</v>
      </c>
      <c r="N1903">
        <v>4</v>
      </c>
      <c r="O1903">
        <v>0</v>
      </c>
    </row>
    <row r="1904" spans="1:15" x14ac:dyDescent="0.2">
      <c r="A1904" t="s">
        <v>1925</v>
      </c>
      <c r="B1904">
        <v>43</v>
      </c>
      <c r="C1904">
        <v>1</v>
      </c>
      <c r="D1904" t="s">
        <v>16</v>
      </c>
      <c r="E1904" t="s">
        <v>17</v>
      </c>
      <c r="F1904" t="s">
        <v>25</v>
      </c>
      <c r="G1904">
        <v>62.23</v>
      </c>
      <c r="H1904">
        <v>0</v>
      </c>
      <c r="I1904" s="1">
        <v>43129</v>
      </c>
      <c r="J1904">
        <v>71</v>
      </c>
      <c r="K1904">
        <v>620.05999999999995</v>
      </c>
      <c r="L1904">
        <v>10.55</v>
      </c>
      <c r="M1904">
        <v>21.33</v>
      </c>
      <c r="N1904">
        <v>5</v>
      </c>
      <c r="O1904">
        <v>0</v>
      </c>
    </row>
    <row r="1905" spans="1:15" x14ac:dyDescent="0.2">
      <c r="A1905" t="s">
        <v>1926</v>
      </c>
      <c r="B1905">
        <v>43</v>
      </c>
      <c r="C1905">
        <v>1</v>
      </c>
      <c r="D1905" t="s">
        <v>16</v>
      </c>
      <c r="E1905" t="s">
        <v>21</v>
      </c>
      <c r="F1905" t="s">
        <v>22</v>
      </c>
      <c r="G1905">
        <v>56.3</v>
      </c>
      <c r="H1905">
        <v>0</v>
      </c>
      <c r="I1905" s="1">
        <v>44690</v>
      </c>
      <c r="J1905">
        <v>19</v>
      </c>
      <c r="K1905">
        <v>560.94000000000005</v>
      </c>
      <c r="L1905">
        <v>10.25</v>
      </c>
      <c r="M1905">
        <v>25.17</v>
      </c>
      <c r="N1905">
        <v>8</v>
      </c>
      <c r="O1905">
        <v>0</v>
      </c>
    </row>
    <row r="1906" spans="1:15" x14ac:dyDescent="0.2">
      <c r="A1906" t="s">
        <v>1927</v>
      </c>
      <c r="B1906">
        <v>33</v>
      </c>
      <c r="C1906">
        <v>0</v>
      </c>
      <c r="D1906" t="s">
        <v>16</v>
      </c>
      <c r="E1906" t="s">
        <v>17</v>
      </c>
      <c r="F1906" t="s">
        <v>18</v>
      </c>
      <c r="G1906">
        <v>33.64</v>
      </c>
      <c r="H1906">
        <v>0</v>
      </c>
      <c r="I1906" s="1">
        <v>44666</v>
      </c>
      <c r="J1906">
        <v>20</v>
      </c>
      <c r="K1906">
        <v>406.18</v>
      </c>
      <c r="L1906">
        <v>9.36</v>
      </c>
      <c r="M1906">
        <v>25</v>
      </c>
      <c r="N1906">
        <v>5</v>
      </c>
      <c r="O1906">
        <v>0</v>
      </c>
    </row>
    <row r="1907" spans="1:15" x14ac:dyDescent="0.2">
      <c r="A1907" t="s">
        <v>1928</v>
      </c>
      <c r="B1907">
        <v>24</v>
      </c>
      <c r="C1907">
        <v>0</v>
      </c>
      <c r="D1907" t="s">
        <v>16</v>
      </c>
      <c r="E1907" t="s">
        <v>28</v>
      </c>
      <c r="F1907" t="s">
        <v>25</v>
      </c>
      <c r="G1907">
        <v>65.39</v>
      </c>
      <c r="H1907">
        <v>0</v>
      </c>
      <c r="I1907" s="1">
        <v>44595</v>
      </c>
      <c r="J1907">
        <v>22</v>
      </c>
      <c r="K1907">
        <v>745.65</v>
      </c>
      <c r="L1907">
        <v>10.48</v>
      </c>
      <c r="M1907">
        <v>21.58</v>
      </c>
      <c r="N1907">
        <v>6</v>
      </c>
      <c r="O1907">
        <v>0</v>
      </c>
    </row>
    <row r="1908" spans="1:15" x14ac:dyDescent="0.2">
      <c r="A1908" t="s">
        <v>1929</v>
      </c>
      <c r="B1908">
        <v>43</v>
      </c>
      <c r="C1908">
        <v>1</v>
      </c>
      <c r="D1908" t="s">
        <v>20</v>
      </c>
      <c r="E1908" t="s">
        <v>21</v>
      </c>
      <c r="F1908" t="s">
        <v>22</v>
      </c>
      <c r="G1908">
        <v>59.08</v>
      </c>
      <c r="H1908">
        <v>0</v>
      </c>
      <c r="I1908" s="1">
        <v>43380</v>
      </c>
      <c r="J1908">
        <v>62</v>
      </c>
      <c r="K1908">
        <v>402.26</v>
      </c>
      <c r="L1908">
        <v>9.75</v>
      </c>
      <c r="M1908">
        <v>25.92</v>
      </c>
      <c r="N1908">
        <v>3</v>
      </c>
      <c r="O1908">
        <v>0</v>
      </c>
    </row>
    <row r="1909" spans="1:15" x14ac:dyDescent="0.2">
      <c r="A1909" t="s">
        <v>1930</v>
      </c>
      <c r="B1909">
        <v>43</v>
      </c>
      <c r="C1909">
        <v>1</v>
      </c>
      <c r="D1909" t="s">
        <v>20</v>
      </c>
      <c r="E1909" t="s">
        <v>28</v>
      </c>
      <c r="F1909" t="s">
        <v>25</v>
      </c>
      <c r="G1909">
        <v>46.58</v>
      </c>
      <c r="H1909">
        <v>0</v>
      </c>
      <c r="I1909" s="1">
        <v>43406</v>
      </c>
      <c r="J1909">
        <v>61</v>
      </c>
      <c r="K1909">
        <v>549.17999999999995</v>
      </c>
      <c r="L1909">
        <v>9.5299999999999994</v>
      </c>
      <c r="M1909">
        <v>27.25</v>
      </c>
      <c r="N1909">
        <v>4</v>
      </c>
      <c r="O1909">
        <v>0</v>
      </c>
    </row>
    <row r="1910" spans="1:15" x14ac:dyDescent="0.2">
      <c r="A1910" t="s">
        <v>1931</v>
      </c>
      <c r="B1910">
        <v>26</v>
      </c>
      <c r="C1910">
        <v>0</v>
      </c>
      <c r="D1910" t="s">
        <v>20</v>
      </c>
      <c r="E1910" t="s">
        <v>21</v>
      </c>
      <c r="F1910" t="s">
        <v>22</v>
      </c>
      <c r="G1910">
        <v>53.48</v>
      </c>
      <c r="H1910">
        <v>0</v>
      </c>
      <c r="I1910" s="1">
        <v>43653</v>
      </c>
      <c r="J1910">
        <v>53</v>
      </c>
      <c r="K1910">
        <v>624.76</v>
      </c>
      <c r="L1910">
        <v>10.82</v>
      </c>
      <c r="M1910">
        <v>23.25</v>
      </c>
      <c r="N1910">
        <v>5</v>
      </c>
      <c r="O1910">
        <v>0</v>
      </c>
    </row>
    <row r="1911" spans="1:15" x14ac:dyDescent="0.2">
      <c r="A1911" t="s">
        <v>1932</v>
      </c>
      <c r="B1911">
        <v>32</v>
      </c>
      <c r="C1911">
        <v>0</v>
      </c>
      <c r="D1911" t="s">
        <v>20</v>
      </c>
      <c r="E1911" t="s">
        <v>17</v>
      </c>
      <c r="F1911" t="s">
        <v>25</v>
      </c>
      <c r="G1911">
        <v>54.76</v>
      </c>
      <c r="H1911">
        <v>0</v>
      </c>
      <c r="I1911" s="1">
        <v>43174</v>
      </c>
      <c r="J1911">
        <v>69</v>
      </c>
      <c r="K1911">
        <v>393.84</v>
      </c>
      <c r="L1911">
        <v>9.15</v>
      </c>
      <c r="M1911">
        <v>24</v>
      </c>
      <c r="N1911">
        <v>6</v>
      </c>
      <c r="O1911">
        <v>0</v>
      </c>
    </row>
    <row r="1912" spans="1:15" x14ac:dyDescent="0.2">
      <c r="A1912" t="s">
        <v>1933</v>
      </c>
      <c r="B1912">
        <v>43</v>
      </c>
      <c r="C1912">
        <v>1</v>
      </c>
      <c r="D1912" t="s">
        <v>20</v>
      </c>
      <c r="E1912" t="s">
        <v>17</v>
      </c>
      <c r="F1912" t="s">
        <v>22</v>
      </c>
      <c r="G1912">
        <v>34.979999999999997</v>
      </c>
      <c r="H1912">
        <v>0</v>
      </c>
      <c r="I1912" s="1">
        <v>43470</v>
      </c>
      <c r="J1912">
        <v>59</v>
      </c>
      <c r="K1912">
        <v>585.37</v>
      </c>
      <c r="L1912">
        <v>8.36</v>
      </c>
      <c r="M1912">
        <v>22.92</v>
      </c>
      <c r="N1912">
        <v>7</v>
      </c>
      <c r="O1912">
        <v>0</v>
      </c>
    </row>
    <row r="1913" spans="1:15" x14ac:dyDescent="0.2">
      <c r="A1913" t="s">
        <v>1934</v>
      </c>
      <c r="B1913">
        <v>43</v>
      </c>
      <c r="C1913">
        <v>1</v>
      </c>
      <c r="D1913" t="s">
        <v>20</v>
      </c>
      <c r="E1913" t="s">
        <v>28</v>
      </c>
      <c r="F1913" t="s">
        <v>25</v>
      </c>
      <c r="G1913">
        <v>37.799999999999997</v>
      </c>
      <c r="H1913">
        <v>0</v>
      </c>
      <c r="I1913" s="1">
        <v>44500</v>
      </c>
      <c r="J1913">
        <v>26</v>
      </c>
      <c r="K1913">
        <v>283.57</v>
      </c>
      <c r="L1913">
        <v>7.71</v>
      </c>
      <c r="M1913">
        <v>34.5</v>
      </c>
      <c r="N1913">
        <v>4</v>
      </c>
      <c r="O1913">
        <v>0</v>
      </c>
    </row>
    <row r="1914" spans="1:15" x14ac:dyDescent="0.2">
      <c r="A1914" t="s">
        <v>1935</v>
      </c>
      <c r="B1914">
        <v>43</v>
      </c>
      <c r="C1914">
        <v>1</v>
      </c>
      <c r="D1914" t="s">
        <v>16</v>
      </c>
      <c r="E1914" t="s">
        <v>28</v>
      </c>
      <c r="F1914" t="s">
        <v>25</v>
      </c>
      <c r="G1914">
        <v>63.77</v>
      </c>
      <c r="H1914">
        <v>0</v>
      </c>
      <c r="I1914" s="1">
        <v>45021</v>
      </c>
      <c r="J1914">
        <v>8</v>
      </c>
      <c r="K1914">
        <v>688.74</v>
      </c>
      <c r="L1914">
        <v>9.08</v>
      </c>
      <c r="M1914">
        <v>30.17</v>
      </c>
      <c r="N1914">
        <v>7</v>
      </c>
      <c r="O1914">
        <v>0</v>
      </c>
    </row>
    <row r="1915" spans="1:15" x14ac:dyDescent="0.2">
      <c r="A1915" t="s">
        <v>1936</v>
      </c>
      <c r="B1915">
        <v>58</v>
      </c>
      <c r="C1915">
        <v>0</v>
      </c>
      <c r="D1915" t="s">
        <v>16</v>
      </c>
      <c r="E1915" t="s">
        <v>17</v>
      </c>
      <c r="F1915" t="s">
        <v>25</v>
      </c>
      <c r="G1915">
        <v>43.87</v>
      </c>
      <c r="H1915">
        <v>0</v>
      </c>
      <c r="I1915" s="1">
        <v>43611</v>
      </c>
      <c r="J1915">
        <v>55</v>
      </c>
      <c r="K1915">
        <v>408.28</v>
      </c>
      <c r="L1915">
        <v>9.5299999999999994</v>
      </c>
      <c r="M1915">
        <v>26.33</v>
      </c>
      <c r="N1915">
        <v>7</v>
      </c>
      <c r="O1915">
        <v>0</v>
      </c>
    </row>
    <row r="1916" spans="1:15" x14ac:dyDescent="0.2">
      <c r="A1916" t="s">
        <v>1937</v>
      </c>
      <c r="B1916">
        <v>43</v>
      </c>
      <c r="C1916">
        <v>1</v>
      </c>
      <c r="D1916" t="s">
        <v>16</v>
      </c>
      <c r="E1916" t="s">
        <v>21</v>
      </c>
      <c r="F1916" t="s">
        <v>25</v>
      </c>
      <c r="G1916">
        <v>73.2</v>
      </c>
      <c r="H1916">
        <v>0</v>
      </c>
      <c r="I1916" s="1">
        <v>45095</v>
      </c>
      <c r="J1916">
        <v>6</v>
      </c>
      <c r="K1916">
        <v>520.66999999999996</v>
      </c>
      <c r="L1916">
        <v>8.7200000000000006</v>
      </c>
      <c r="M1916">
        <v>18.829999999999998</v>
      </c>
      <c r="N1916">
        <v>4</v>
      </c>
      <c r="O1916">
        <v>1</v>
      </c>
    </row>
    <row r="1917" spans="1:15" x14ac:dyDescent="0.2">
      <c r="A1917" t="s">
        <v>1938</v>
      </c>
      <c r="B1917">
        <v>43</v>
      </c>
      <c r="C1917">
        <v>1</v>
      </c>
      <c r="D1917" t="s">
        <v>16</v>
      </c>
      <c r="E1917" t="s">
        <v>21</v>
      </c>
      <c r="F1917" t="s">
        <v>25</v>
      </c>
      <c r="G1917">
        <v>52.2</v>
      </c>
      <c r="H1917">
        <v>0</v>
      </c>
      <c r="I1917" s="1">
        <v>43801</v>
      </c>
      <c r="J1917">
        <v>48</v>
      </c>
      <c r="K1917">
        <v>515.73</v>
      </c>
      <c r="L1917">
        <v>11.7</v>
      </c>
      <c r="M1917">
        <v>26.83</v>
      </c>
      <c r="N1917">
        <v>2</v>
      </c>
      <c r="O1917">
        <v>0</v>
      </c>
    </row>
    <row r="1918" spans="1:15" x14ac:dyDescent="0.2">
      <c r="A1918" t="s">
        <v>1939</v>
      </c>
      <c r="B1918">
        <v>52</v>
      </c>
      <c r="C1918">
        <v>0</v>
      </c>
      <c r="D1918" t="s">
        <v>16</v>
      </c>
      <c r="E1918" t="s">
        <v>28</v>
      </c>
      <c r="F1918" t="s">
        <v>22</v>
      </c>
      <c r="G1918">
        <v>60.39</v>
      </c>
      <c r="H1918">
        <v>0</v>
      </c>
      <c r="I1918" s="1">
        <v>44237</v>
      </c>
      <c r="J1918">
        <v>34</v>
      </c>
      <c r="K1918">
        <v>493.8</v>
      </c>
      <c r="L1918">
        <v>9.67</v>
      </c>
      <c r="M1918">
        <v>20.329999999999998</v>
      </c>
      <c r="N1918">
        <v>4</v>
      </c>
      <c r="O1918">
        <v>0</v>
      </c>
    </row>
    <row r="1919" spans="1:15" x14ac:dyDescent="0.2">
      <c r="A1919" t="s">
        <v>1940</v>
      </c>
      <c r="B1919">
        <v>43</v>
      </c>
      <c r="C1919">
        <v>1</v>
      </c>
      <c r="D1919" t="s">
        <v>16</v>
      </c>
      <c r="E1919" t="s">
        <v>21</v>
      </c>
      <c r="F1919" t="s">
        <v>25</v>
      </c>
      <c r="G1919">
        <v>68.069999999999993</v>
      </c>
      <c r="H1919">
        <v>0</v>
      </c>
      <c r="I1919" s="1">
        <v>43454</v>
      </c>
      <c r="J1919">
        <v>60</v>
      </c>
      <c r="K1919">
        <v>481.09</v>
      </c>
      <c r="L1919">
        <v>9.8699999999999992</v>
      </c>
      <c r="M1919">
        <v>27.17</v>
      </c>
      <c r="N1919">
        <v>8</v>
      </c>
      <c r="O1919">
        <v>0</v>
      </c>
    </row>
    <row r="1920" spans="1:15" x14ac:dyDescent="0.2">
      <c r="A1920" t="s">
        <v>1941</v>
      </c>
      <c r="B1920">
        <v>43</v>
      </c>
      <c r="C1920">
        <v>1</v>
      </c>
      <c r="D1920" t="s">
        <v>16</v>
      </c>
      <c r="E1920" t="s">
        <v>21</v>
      </c>
      <c r="F1920" t="s">
        <v>25</v>
      </c>
      <c r="G1920">
        <v>45.13</v>
      </c>
      <c r="H1920">
        <v>0</v>
      </c>
      <c r="I1920" s="1">
        <v>44282</v>
      </c>
      <c r="J1920">
        <v>33</v>
      </c>
      <c r="K1920">
        <v>483.09</v>
      </c>
      <c r="L1920">
        <v>9.9499999999999993</v>
      </c>
      <c r="M1920">
        <v>17.170000000000002</v>
      </c>
      <c r="N1920">
        <v>8</v>
      </c>
      <c r="O1920">
        <v>0</v>
      </c>
    </row>
    <row r="1921" spans="1:15" x14ac:dyDescent="0.2">
      <c r="A1921" t="s">
        <v>1942</v>
      </c>
      <c r="B1921">
        <v>37</v>
      </c>
      <c r="C1921">
        <v>0</v>
      </c>
      <c r="D1921" t="s">
        <v>16</v>
      </c>
      <c r="E1921" t="s">
        <v>21</v>
      </c>
      <c r="F1921" t="s">
        <v>25</v>
      </c>
      <c r="G1921">
        <v>48.85</v>
      </c>
      <c r="H1921">
        <v>0</v>
      </c>
      <c r="I1921" s="1">
        <v>44211</v>
      </c>
      <c r="J1921">
        <v>35</v>
      </c>
      <c r="K1921">
        <v>676.88</v>
      </c>
      <c r="L1921">
        <v>10.09</v>
      </c>
      <c r="M1921">
        <v>24.58</v>
      </c>
      <c r="N1921">
        <v>3</v>
      </c>
      <c r="O1921">
        <v>0</v>
      </c>
    </row>
    <row r="1922" spans="1:15" x14ac:dyDescent="0.2">
      <c r="A1922" t="s">
        <v>1943</v>
      </c>
      <c r="B1922">
        <v>35</v>
      </c>
      <c r="C1922">
        <v>0</v>
      </c>
      <c r="D1922" t="s">
        <v>16</v>
      </c>
      <c r="E1922" t="s">
        <v>28</v>
      </c>
      <c r="F1922" t="s">
        <v>18</v>
      </c>
      <c r="G1922">
        <v>60.72</v>
      </c>
      <c r="H1922">
        <v>0</v>
      </c>
      <c r="I1922" s="1">
        <v>43803</v>
      </c>
      <c r="J1922">
        <v>48</v>
      </c>
      <c r="K1922">
        <v>636.66999999999996</v>
      </c>
      <c r="L1922">
        <v>10.41</v>
      </c>
      <c r="M1922">
        <v>28.5</v>
      </c>
      <c r="N1922">
        <v>5</v>
      </c>
      <c r="O1922">
        <v>1</v>
      </c>
    </row>
    <row r="1923" spans="1:15" x14ac:dyDescent="0.2">
      <c r="A1923" t="s">
        <v>1944</v>
      </c>
      <c r="B1923">
        <v>27</v>
      </c>
      <c r="C1923">
        <v>0</v>
      </c>
      <c r="D1923" t="s">
        <v>20</v>
      </c>
      <c r="E1923" t="s">
        <v>17</v>
      </c>
      <c r="F1923" t="s">
        <v>22</v>
      </c>
      <c r="G1923">
        <v>82.75</v>
      </c>
      <c r="H1923">
        <v>0</v>
      </c>
      <c r="I1923" s="1">
        <v>43552</v>
      </c>
      <c r="J1923">
        <v>57</v>
      </c>
      <c r="K1923">
        <v>363.8</v>
      </c>
      <c r="L1923">
        <v>7.81</v>
      </c>
      <c r="M1923">
        <v>24.92</v>
      </c>
      <c r="N1923">
        <v>6</v>
      </c>
      <c r="O1923">
        <v>0</v>
      </c>
    </row>
    <row r="1924" spans="1:15" x14ac:dyDescent="0.2">
      <c r="A1924" t="s">
        <v>1945</v>
      </c>
      <c r="B1924">
        <v>43</v>
      </c>
      <c r="C1924">
        <v>1</v>
      </c>
      <c r="D1924" t="s">
        <v>20</v>
      </c>
      <c r="E1924" t="s">
        <v>17</v>
      </c>
      <c r="F1924" t="s">
        <v>25</v>
      </c>
      <c r="G1924">
        <v>61.24</v>
      </c>
      <c r="H1924">
        <v>0</v>
      </c>
      <c r="I1924" s="1">
        <v>44375</v>
      </c>
      <c r="J1924">
        <v>30</v>
      </c>
      <c r="K1924">
        <v>445</v>
      </c>
      <c r="L1924">
        <v>11.55</v>
      </c>
      <c r="M1924">
        <v>28.5</v>
      </c>
      <c r="N1924">
        <v>7</v>
      </c>
      <c r="O1924">
        <v>0</v>
      </c>
    </row>
    <row r="1925" spans="1:15" x14ac:dyDescent="0.2">
      <c r="A1925" t="s">
        <v>1946</v>
      </c>
      <c r="B1925">
        <v>19</v>
      </c>
      <c r="C1925">
        <v>0</v>
      </c>
      <c r="D1925" t="s">
        <v>20</v>
      </c>
      <c r="E1925" t="s">
        <v>21</v>
      </c>
      <c r="F1925" t="s">
        <v>25</v>
      </c>
      <c r="G1925">
        <v>54.55</v>
      </c>
      <c r="H1925">
        <v>0</v>
      </c>
      <c r="I1925" s="1">
        <v>43282</v>
      </c>
      <c r="J1925">
        <v>65</v>
      </c>
      <c r="K1925">
        <v>432.5</v>
      </c>
      <c r="L1925">
        <v>9.89</v>
      </c>
      <c r="M1925">
        <v>24</v>
      </c>
      <c r="N1925">
        <v>7</v>
      </c>
      <c r="O1925">
        <v>0</v>
      </c>
    </row>
    <row r="1926" spans="1:15" x14ac:dyDescent="0.2">
      <c r="A1926" t="s">
        <v>1947</v>
      </c>
      <c r="B1926">
        <v>43</v>
      </c>
      <c r="C1926">
        <v>1</v>
      </c>
      <c r="D1926" t="s">
        <v>16</v>
      </c>
      <c r="E1926" t="s">
        <v>21</v>
      </c>
      <c r="F1926" t="s">
        <v>22</v>
      </c>
      <c r="G1926">
        <v>62.92</v>
      </c>
      <c r="H1926">
        <v>0</v>
      </c>
      <c r="I1926" s="1">
        <v>44730</v>
      </c>
      <c r="J1926">
        <v>18</v>
      </c>
      <c r="K1926">
        <v>439.91</v>
      </c>
      <c r="L1926">
        <v>10.15</v>
      </c>
      <c r="M1926">
        <v>19.5</v>
      </c>
      <c r="N1926">
        <v>4</v>
      </c>
      <c r="O1926">
        <v>0</v>
      </c>
    </row>
    <row r="1927" spans="1:15" x14ac:dyDescent="0.2">
      <c r="A1927" t="s">
        <v>1948</v>
      </c>
      <c r="B1927">
        <v>43</v>
      </c>
      <c r="C1927">
        <v>1</v>
      </c>
      <c r="D1927" t="s">
        <v>20</v>
      </c>
      <c r="E1927" t="s">
        <v>28</v>
      </c>
      <c r="F1927" t="s">
        <v>25</v>
      </c>
      <c r="G1927">
        <v>41.19</v>
      </c>
      <c r="H1927">
        <v>0</v>
      </c>
      <c r="I1927" s="1">
        <v>43545</v>
      </c>
      <c r="J1927">
        <v>57</v>
      </c>
      <c r="K1927">
        <v>535.04</v>
      </c>
      <c r="L1927">
        <v>11.56</v>
      </c>
      <c r="M1927">
        <v>20.67</v>
      </c>
      <c r="N1927">
        <v>5</v>
      </c>
      <c r="O1927">
        <v>0</v>
      </c>
    </row>
    <row r="1928" spans="1:15" x14ac:dyDescent="0.2">
      <c r="A1928" t="s">
        <v>1949</v>
      </c>
      <c r="B1928">
        <v>43</v>
      </c>
      <c r="C1928">
        <v>1</v>
      </c>
      <c r="D1928" t="s">
        <v>20</v>
      </c>
      <c r="E1928" t="s">
        <v>21</v>
      </c>
      <c r="F1928" t="s">
        <v>25</v>
      </c>
      <c r="G1928">
        <v>49.13</v>
      </c>
      <c r="H1928">
        <v>0</v>
      </c>
      <c r="I1928" s="1">
        <v>43870</v>
      </c>
      <c r="J1928">
        <v>46</v>
      </c>
      <c r="K1928">
        <v>330.82</v>
      </c>
      <c r="L1928">
        <v>10.92</v>
      </c>
      <c r="M1928">
        <v>18.75</v>
      </c>
      <c r="N1928">
        <v>4</v>
      </c>
      <c r="O1928">
        <v>0</v>
      </c>
    </row>
    <row r="1929" spans="1:15" x14ac:dyDescent="0.2">
      <c r="A1929" t="s">
        <v>1950</v>
      </c>
      <c r="B1929">
        <v>43</v>
      </c>
      <c r="C1929">
        <v>1</v>
      </c>
      <c r="D1929" t="s">
        <v>20</v>
      </c>
      <c r="E1929" t="s">
        <v>17</v>
      </c>
      <c r="F1929" t="s">
        <v>22</v>
      </c>
      <c r="G1929">
        <v>60.31</v>
      </c>
      <c r="H1929">
        <v>0</v>
      </c>
      <c r="I1929" s="1">
        <v>43691</v>
      </c>
      <c r="J1929">
        <v>52</v>
      </c>
      <c r="K1929">
        <v>529.14</v>
      </c>
      <c r="L1929">
        <v>11.11</v>
      </c>
      <c r="M1929">
        <v>27</v>
      </c>
      <c r="N1929">
        <v>6</v>
      </c>
      <c r="O1929">
        <v>0</v>
      </c>
    </row>
    <row r="1930" spans="1:15" x14ac:dyDescent="0.2">
      <c r="A1930" t="s">
        <v>1951</v>
      </c>
      <c r="B1930">
        <v>43</v>
      </c>
      <c r="C1930">
        <v>1</v>
      </c>
      <c r="D1930" t="s">
        <v>20</v>
      </c>
      <c r="E1930" t="s">
        <v>21</v>
      </c>
      <c r="F1930" t="s">
        <v>25</v>
      </c>
      <c r="G1930">
        <v>58.71</v>
      </c>
      <c r="H1930">
        <v>0</v>
      </c>
      <c r="I1930" s="1">
        <v>43629</v>
      </c>
      <c r="J1930">
        <v>54</v>
      </c>
      <c r="K1930">
        <v>606.75</v>
      </c>
      <c r="L1930">
        <v>10.64</v>
      </c>
      <c r="M1930">
        <v>23.42</v>
      </c>
      <c r="N1930">
        <v>6</v>
      </c>
      <c r="O1930">
        <v>0</v>
      </c>
    </row>
    <row r="1931" spans="1:15" x14ac:dyDescent="0.2">
      <c r="A1931" t="s">
        <v>1952</v>
      </c>
      <c r="B1931">
        <v>31</v>
      </c>
      <c r="C1931">
        <v>0</v>
      </c>
      <c r="D1931" t="s">
        <v>16</v>
      </c>
      <c r="E1931" t="s">
        <v>17</v>
      </c>
      <c r="F1931" t="s">
        <v>22</v>
      </c>
      <c r="G1931">
        <v>41.01</v>
      </c>
      <c r="H1931">
        <v>0</v>
      </c>
      <c r="I1931" s="1">
        <v>44088</v>
      </c>
      <c r="J1931">
        <v>39</v>
      </c>
      <c r="K1931">
        <v>554.62</v>
      </c>
      <c r="L1931">
        <v>10.59</v>
      </c>
      <c r="M1931">
        <v>21.92</v>
      </c>
      <c r="N1931">
        <v>5</v>
      </c>
      <c r="O1931">
        <v>0</v>
      </c>
    </row>
    <row r="1932" spans="1:15" x14ac:dyDescent="0.2">
      <c r="A1932" t="s">
        <v>1953</v>
      </c>
      <c r="B1932">
        <v>18</v>
      </c>
      <c r="C1932">
        <v>0</v>
      </c>
      <c r="D1932" t="s">
        <v>16</v>
      </c>
      <c r="E1932" t="s">
        <v>28</v>
      </c>
      <c r="F1932" t="s">
        <v>25</v>
      </c>
      <c r="G1932">
        <v>69.650000000000006</v>
      </c>
      <c r="H1932">
        <v>0</v>
      </c>
      <c r="I1932" s="1">
        <v>45052</v>
      </c>
      <c r="J1932">
        <v>7</v>
      </c>
      <c r="K1932">
        <v>342.29</v>
      </c>
      <c r="L1932">
        <v>9.94</v>
      </c>
      <c r="M1932">
        <v>25.58</v>
      </c>
      <c r="N1932">
        <v>6</v>
      </c>
      <c r="O1932">
        <v>0</v>
      </c>
    </row>
    <row r="1933" spans="1:15" x14ac:dyDescent="0.2">
      <c r="A1933" t="s">
        <v>1954</v>
      </c>
      <c r="B1933">
        <v>63</v>
      </c>
      <c r="C1933">
        <v>0</v>
      </c>
      <c r="D1933" t="s">
        <v>20</v>
      </c>
      <c r="E1933" t="s">
        <v>21</v>
      </c>
      <c r="F1933" t="s">
        <v>25</v>
      </c>
      <c r="G1933">
        <v>69.67</v>
      </c>
      <c r="H1933">
        <v>0</v>
      </c>
      <c r="I1933" s="1">
        <v>44721</v>
      </c>
      <c r="J1933">
        <v>18</v>
      </c>
      <c r="K1933">
        <v>367.03</v>
      </c>
      <c r="L1933">
        <v>9.61</v>
      </c>
      <c r="M1933">
        <v>21.92</v>
      </c>
      <c r="N1933">
        <v>4</v>
      </c>
      <c r="O1933">
        <v>0</v>
      </c>
    </row>
    <row r="1934" spans="1:15" x14ac:dyDescent="0.2">
      <c r="A1934" t="s">
        <v>1955</v>
      </c>
      <c r="B1934">
        <v>33</v>
      </c>
      <c r="C1934">
        <v>0</v>
      </c>
      <c r="D1934" t="s">
        <v>16</v>
      </c>
      <c r="E1934" t="s">
        <v>28</v>
      </c>
      <c r="F1934" t="s">
        <v>22</v>
      </c>
      <c r="G1934">
        <v>48.34</v>
      </c>
      <c r="H1934">
        <v>0</v>
      </c>
      <c r="I1934" s="1">
        <v>43828</v>
      </c>
      <c r="J1934">
        <v>48</v>
      </c>
      <c r="K1934">
        <v>304.47000000000003</v>
      </c>
      <c r="L1934">
        <v>9.07</v>
      </c>
      <c r="M1934">
        <v>24.33</v>
      </c>
      <c r="N1934">
        <v>6</v>
      </c>
      <c r="O1934">
        <v>0</v>
      </c>
    </row>
    <row r="1935" spans="1:15" x14ac:dyDescent="0.2">
      <c r="A1935" t="s">
        <v>1956</v>
      </c>
      <c r="B1935">
        <v>63</v>
      </c>
      <c r="C1935">
        <v>0</v>
      </c>
      <c r="D1935" t="s">
        <v>16</v>
      </c>
      <c r="E1935" t="s">
        <v>21</v>
      </c>
      <c r="F1935" t="s">
        <v>25</v>
      </c>
      <c r="G1935">
        <v>54.2</v>
      </c>
      <c r="H1935">
        <v>0</v>
      </c>
      <c r="I1935" s="1">
        <v>43325</v>
      </c>
      <c r="J1935">
        <v>64</v>
      </c>
      <c r="K1935">
        <v>494.4</v>
      </c>
      <c r="L1935">
        <v>9.77</v>
      </c>
      <c r="M1935">
        <v>26.17</v>
      </c>
      <c r="N1935">
        <v>7</v>
      </c>
      <c r="O1935">
        <v>0</v>
      </c>
    </row>
    <row r="1936" spans="1:15" x14ac:dyDescent="0.2">
      <c r="A1936" t="s">
        <v>1957</v>
      </c>
      <c r="B1936">
        <v>69</v>
      </c>
      <c r="C1936">
        <v>0</v>
      </c>
      <c r="D1936" t="s">
        <v>16</v>
      </c>
      <c r="E1936" t="s">
        <v>21</v>
      </c>
      <c r="F1936" t="s">
        <v>22</v>
      </c>
      <c r="G1936">
        <v>40.39</v>
      </c>
      <c r="H1936">
        <v>0</v>
      </c>
      <c r="I1936" s="1">
        <v>44607</v>
      </c>
      <c r="J1936">
        <v>22</v>
      </c>
      <c r="K1936">
        <v>415.54</v>
      </c>
      <c r="L1936">
        <v>9.5399999999999991</v>
      </c>
      <c r="M1936">
        <v>23.83</v>
      </c>
      <c r="N1936">
        <v>6</v>
      </c>
      <c r="O1936">
        <v>0</v>
      </c>
    </row>
    <row r="1937" spans="1:15" x14ac:dyDescent="0.2">
      <c r="A1937" t="s">
        <v>1958</v>
      </c>
      <c r="B1937">
        <v>43</v>
      </c>
      <c r="C1937">
        <v>1</v>
      </c>
      <c r="D1937" t="s">
        <v>16</v>
      </c>
      <c r="E1937" t="s">
        <v>21</v>
      </c>
      <c r="F1937" t="s">
        <v>25</v>
      </c>
      <c r="G1937">
        <v>49.15</v>
      </c>
      <c r="H1937">
        <v>0</v>
      </c>
      <c r="I1937" s="1">
        <v>44238</v>
      </c>
      <c r="J1937">
        <v>34</v>
      </c>
      <c r="K1937">
        <v>408.33</v>
      </c>
      <c r="L1937">
        <v>10.33</v>
      </c>
      <c r="M1937">
        <v>26.17</v>
      </c>
      <c r="N1937">
        <v>12</v>
      </c>
      <c r="O1937">
        <v>0</v>
      </c>
    </row>
    <row r="1938" spans="1:15" x14ac:dyDescent="0.2">
      <c r="A1938" t="s">
        <v>1959</v>
      </c>
      <c r="B1938">
        <v>43</v>
      </c>
      <c r="C1938">
        <v>1</v>
      </c>
      <c r="D1938" t="s">
        <v>16</v>
      </c>
      <c r="E1938" t="s">
        <v>21</v>
      </c>
      <c r="F1938" t="s">
        <v>25</v>
      </c>
      <c r="G1938">
        <v>37.869999999999997</v>
      </c>
      <c r="H1938">
        <v>0</v>
      </c>
      <c r="I1938" s="1">
        <v>44456</v>
      </c>
      <c r="J1938">
        <v>27</v>
      </c>
      <c r="K1938">
        <v>436.34</v>
      </c>
      <c r="L1938">
        <v>9.9600000000000009</v>
      </c>
      <c r="M1938">
        <v>22.58</v>
      </c>
      <c r="N1938">
        <v>5</v>
      </c>
      <c r="O1938">
        <v>0</v>
      </c>
    </row>
    <row r="1939" spans="1:15" x14ac:dyDescent="0.2">
      <c r="A1939" t="s">
        <v>1960</v>
      </c>
      <c r="B1939">
        <v>52</v>
      </c>
      <c r="C1939">
        <v>0</v>
      </c>
      <c r="D1939" t="s">
        <v>16</v>
      </c>
      <c r="E1939" t="s">
        <v>21</v>
      </c>
      <c r="F1939" t="s">
        <v>25</v>
      </c>
      <c r="G1939">
        <v>55.21</v>
      </c>
      <c r="H1939">
        <v>0</v>
      </c>
      <c r="I1939" s="1">
        <v>43189</v>
      </c>
      <c r="J1939">
        <v>69</v>
      </c>
      <c r="K1939">
        <v>354.6</v>
      </c>
      <c r="L1939">
        <v>10.210000000000001</v>
      </c>
      <c r="M1939">
        <v>29.08</v>
      </c>
      <c r="N1939">
        <v>5</v>
      </c>
      <c r="O1939">
        <v>0</v>
      </c>
    </row>
    <row r="1940" spans="1:15" x14ac:dyDescent="0.2">
      <c r="A1940" t="s">
        <v>1961</v>
      </c>
      <c r="B1940">
        <v>43</v>
      </c>
      <c r="C1940">
        <v>1</v>
      </c>
      <c r="D1940" t="s">
        <v>20</v>
      </c>
      <c r="E1940" t="s">
        <v>21</v>
      </c>
      <c r="F1940" t="s">
        <v>25</v>
      </c>
      <c r="G1940">
        <v>38.29</v>
      </c>
      <c r="H1940">
        <v>0</v>
      </c>
      <c r="I1940" s="1">
        <v>44602</v>
      </c>
      <c r="J1940">
        <v>22</v>
      </c>
      <c r="K1940">
        <v>436.23</v>
      </c>
      <c r="L1940">
        <v>9.07</v>
      </c>
      <c r="M1940">
        <v>19.170000000000002</v>
      </c>
      <c r="N1940">
        <v>4</v>
      </c>
      <c r="O1940">
        <v>0</v>
      </c>
    </row>
    <row r="1941" spans="1:15" x14ac:dyDescent="0.2">
      <c r="A1941" t="s">
        <v>1962</v>
      </c>
      <c r="B1941">
        <v>23</v>
      </c>
      <c r="C1941">
        <v>0</v>
      </c>
      <c r="D1941" t="s">
        <v>16</v>
      </c>
      <c r="E1941" t="s">
        <v>28</v>
      </c>
      <c r="F1941" t="s">
        <v>18</v>
      </c>
      <c r="G1941">
        <v>59.73</v>
      </c>
      <c r="H1941">
        <v>0</v>
      </c>
      <c r="I1941" s="1">
        <v>43763</v>
      </c>
      <c r="J1941">
        <v>50</v>
      </c>
      <c r="K1941">
        <v>554.04999999999995</v>
      </c>
      <c r="L1941">
        <v>10.32</v>
      </c>
      <c r="M1941">
        <v>22.08</v>
      </c>
      <c r="N1941">
        <v>4</v>
      </c>
      <c r="O1941">
        <v>0</v>
      </c>
    </row>
    <row r="1942" spans="1:15" x14ac:dyDescent="0.2">
      <c r="A1942" t="s">
        <v>1963</v>
      </c>
      <c r="B1942">
        <v>42</v>
      </c>
      <c r="C1942">
        <v>0</v>
      </c>
      <c r="D1942" t="s">
        <v>20</v>
      </c>
      <c r="E1942" t="s">
        <v>28</v>
      </c>
      <c r="F1942" t="s">
        <v>25</v>
      </c>
      <c r="G1942">
        <v>44.04</v>
      </c>
      <c r="H1942">
        <v>0</v>
      </c>
      <c r="I1942" s="1">
        <v>44210</v>
      </c>
      <c r="J1942">
        <v>35</v>
      </c>
      <c r="K1942">
        <v>520.71</v>
      </c>
      <c r="L1942">
        <v>10.28</v>
      </c>
      <c r="M1942">
        <v>25.92</v>
      </c>
      <c r="N1942">
        <v>5</v>
      </c>
      <c r="O1942">
        <v>0</v>
      </c>
    </row>
    <row r="1943" spans="1:15" x14ac:dyDescent="0.2">
      <c r="A1943" t="s">
        <v>1964</v>
      </c>
      <c r="B1943">
        <v>30</v>
      </c>
      <c r="C1943">
        <v>0</v>
      </c>
      <c r="D1943" t="s">
        <v>20</v>
      </c>
      <c r="E1943" t="s">
        <v>17</v>
      </c>
      <c r="F1943" t="s">
        <v>22</v>
      </c>
      <c r="G1943">
        <v>65.75</v>
      </c>
      <c r="H1943">
        <v>0</v>
      </c>
      <c r="I1943" s="1">
        <v>43555</v>
      </c>
      <c r="J1943">
        <v>57</v>
      </c>
      <c r="K1943">
        <v>556.98</v>
      </c>
      <c r="L1943">
        <v>9.84</v>
      </c>
      <c r="M1943">
        <v>17.079999999999998</v>
      </c>
      <c r="N1943">
        <v>6</v>
      </c>
      <c r="O1943">
        <v>1</v>
      </c>
    </row>
    <row r="1944" spans="1:15" x14ac:dyDescent="0.2">
      <c r="A1944" t="s">
        <v>1965</v>
      </c>
      <c r="B1944">
        <v>43</v>
      </c>
      <c r="C1944">
        <v>1</v>
      </c>
      <c r="D1944" t="s">
        <v>20</v>
      </c>
      <c r="E1944" t="s">
        <v>21</v>
      </c>
      <c r="F1944" t="s">
        <v>18</v>
      </c>
      <c r="G1944">
        <v>48.72</v>
      </c>
      <c r="H1944">
        <v>0</v>
      </c>
      <c r="I1944" s="1">
        <v>43643</v>
      </c>
      <c r="J1944">
        <v>54</v>
      </c>
      <c r="K1944">
        <v>525.71</v>
      </c>
      <c r="L1944">
        <v>10.119999999999999</v>
      </c>
      <c r="M1944">
        <v>23.25</v>
      </c>
      <c r="N1944">
        <v>4</v>
      </c>
      <c r="O1944">
        <v>0</v>
      </c>
    </row>
    <row r="1945" spans="1:15" x14ac:dyDescent="0.2">
      <c r="A1945" t="s">
        <v>1966</v>
      </c>
      <c r="B1945">
        <v>25</v>
      </c>
      <c r="C1945">
        <v>0</v>
      </c>
      <c r="D1945" t="s">
        <v>16</v>
      </c>
      <c r="E1945" t="s">
        <v>17</v>
      </c>
      <c r="F1945" t="s">
        <v>22</v>
      </c>
      <c r="G1945">
        <v>21.15</v>
      </c>
      <c r="H1945">
        <v>0</v>
      </c>
      <c r="I1945" s="1">
        <v>44129</v>
      </c>
      <c r="J1945">
        <v>38</v>
      </c>
      <c r="K1945">
        <v>516.65</v>
      </c>
      <c r="L1945">
        <v>10.050000000000001</v>
      </c>
      <c r="M1945">
        <v>27.58</v>
      </c>
      <c r="N1945">
        <v>7</v>
      </c>
      <c r="O1945">
        <v>0</v>
      </c>
    </row>
    <row r="1946" spans="1:15" x14ac:dyDescent="0.2">
      <c r="A1946" t="s">
        <v>1967</v>
      </c>
      <c r="B1946">
        <v>38</v>
      </c>
      <c r="C1946">
        <v>0</v>
      </c>
      <c r="D1946" t="s">
        <v>20</v>
      </c>
      <c r="E1946" t="s">
        <v>28</v>
      </c>
      <c r="F1946" t="s">
        <v>25</v>
      </c>
      <c r="G1946">
        <v>44.42</v>
      </c>
      <c r="H1946">
        <v>0</v>
      </c>
      <c r="I1946" s="1">
        <v>44579</v>
      </c>
      <c r="J1946">
        <v>23</v>
      </c>
      <c r="K1946">
        <v>571.16999999999996</v>
      </c>
      <c r="L1946">
        <v>10.49</v>
      </c>
      <c r="M1946">
        <v>15</v>
      </c>
      <c r="N1946">
        <v>5</v>
      </c>
      <c r="O1946">
        <v>0</v>
      </c>
    </row>
    <row r="1947" spans="1:15" x14ac:dyDescent="0.2">
      <c r="A1947" t="s">
        <v>1968</v>
      </c>
      <c r="B1947">
        <v>43</v>
      </c>
      <c r="C1947">
        <v>1</v>
      </c>
      <c r="D1947" t="s">
        <v>20</v>
      </c>
      <c r="E1947" t="s">
        <v>17</v>
      </c>
      <c r="F1947" t="s">
        <v>18</v>
      </c>
      <c r="G1947">
        <v>51.6</v>
      </c>
      <c r="H1947">
        <v>0</v>
      </c>
      <c r="I1947" s="1">
        <v>43358</v>
      </c>
      <c r="J1947">
        <v>63</v>
      </c>
      <c r="K1947">
        <v>219.92</v>
      </c>
      <c r="L1947">
        <v>7.69</v>
      </c>
      <c r="M1947">
        <v>18.829999999999998</v>
      </c>
      <c r="N1947">
        <v>8</v>
      </c>
      <c r="O1947">
        <v>0</v>
      </c>
    </row>
    <row r="1948" spans="1:15" x14ac:dyDescent="0.2">
      <c r="A1948" t="s">
        <v>1969</v>
      </c>
      <c r="B1948">
        <v>56</v>
      </c>
      <c r="C1948">
        <v>0</v>
      </c>
      <c r="D1948" t="s">
        <v>20</v>
      </c>
      <c r="E1948" t="s">
        <v>21</v>
      </c>
      <c r="F1948" t="s">
        <v>18</v>
      </c>
      <c r="G1948">
        <v>62.49</v>
      </c>
      <c r="H1948">
        <v>0</v>
      </c>
      <c r="I1948" s="1">
        <v>43420</v>
      </c>
      <c r="J1948">
        <v>61</v>
      </c>
      <c r="K1948">
        <v>481.28</v>
      </c>
      <c r="L1948">
        <v>10.220000000000001</v>
      </c>
      <c r="M1948">
        <v>23.75</v>
      </c>
      <c r="N1948">
        <v>10</v>
      </c>
      <c r="O1948">
        <v>0</v>
      </c>
    </row>
    <row r="1949" spans="1:15" x14ac:dyDescent="0.2">
      <c r="A1949" t="s">
        <v>1970</v>
      </c>
      <c r="B1949">
        <v>43</v>
      </c>
      <c r="C1949">
        <v>1</v>
      </c>
      <c r="D1949" t="s">
        <v>20</v>
      </c>
      <c r="E1949" t="s">
        <v>28</v>
      </c>
      <c r="F1949" t="s">
        <v>25</v>
      </c>
      <c r="G1949">
        <v>23.99</v>
      </c>
      <c r="H1949">
        <v>0</v>
      </c>
      <c r="I1949" s="1">
        <v>44715</v>
      </c>
      <c r="J1949">
        <v>18</v>
      </c>
      <c r="K1949">
        <v>452.7</v>
      </c>
      <c r="L1949">
        <v>10.6</v>
      </c>
      <c r="M1949">
        <v>23</v>
      </c>
      <c r="N1949">
        <v>4</v>
      </c>
      <c r="O1949">
        <v>0</v>
      </c>
    </row>
    <row r="1950" spans="1:15" x14ac:dyDescent="0.2">
      <c r="A1950" t="s">
        <v>1971</v>
      </c>
      <c r="B1950">
        <v>42</v>
      </c>
      <c r="C1950">
        <v>0</v>
      </c>
      <c r="D1950" t="s">
        <v>20</v>
      </c>
      <c r="E1950" t="s">
        <v>21</v>
      </c>
      <c r="F1950" t="s">
        <v>22</v>
      </c>
      <c r="G1950">
        <v>25.39</v>
      </c>
      <c r="H1950">
        <v>0</v>
      </c>
      <c r="I1950" s="1">
        <v>43794</v>
      </c>
      <c r="J1950">
        <v>49</v>
      </c>
      <c r="K1950">
        <v>509.69</v>
      </c>
      <c r="L1950">
        <v>7.49</v>
      </c>
      <c r="M1950">
        <v>24.67</v>
      </c>
      <c r="N1950">
        <v>9</v>
      </c>
      <c r="O1950">
        <v>0</v>
      </c>
    </row>
    <row r="1951" spans="1:15" x14ac:dyDescent="0.2">
      <c r="A1951" t="s">
        <v>1972</v>
      </c>
      <c r="B1951">
        <v>43</v>
      </c>
      <c r="C1951">
        <v>1</v>
      </c>
      <c r="D1951" t="s">
        <v>16</v>
      </c>
      <c r="E1951" t="s">
        <v>17</v>
      </c>
      <c r="F1951" t="s">
        <v>22</v>
      </c>
      <c r="G1951">
        <v>47.19</v>
      </c>
      <c r="H1951">
        <v>0</v>
      </c>
      <c r="I1951" s="1">
        <v>44856</v>
      </c>
      <c r="J1951">
        <v>14</v>
      </c>
      <c r="K1951">
        <v>480.24</v>
      </c>
      <c r="L1951">
        <v>9.32</v>
      </c>
      <c r="M1951">
        <v>21.83</v>
      </c>
      <c r="N1951">
        <v>8</v>
      </c>
      <c r="O1951">
        <v>0</v>
      </c>
    </row>
    <row r="1952" spans="1:15" x14ac:dyDescent="0.2">
      <c r="A1952" t="s">
        <v>1973</v>
      </c>
      <c r="B1952">
        <v>43</v>
      </c>
      <c r="C1952">
        <v>1</v>
      </c>
      <c r="D1952" t="s">
        <v>20</v>
      </c>
      <c r="E1952" t="s">
        <v>17</v>
      </c>
      <c r="F1952" t="s">
        <v>22</v>
      </c>
      <c r="G1952">
        <v>65.069999999999993</v>
      </c>
      <c r="H1952">
        <v>0</v>
      </c>
      <c r="I1952" s="1">
        <v>43963</v>
      </c>
      <c r="J1952">
        <v>43</v>
      </c>
      <c r="K1952">
        <v>523.54999999999995</v>
      </c>
      <c r="L1952">
        <v>10.66</v>
      </c>
      <c r="M1952">
        <v>27.5</v>
      </c>
      <c r="N1952">
        <v>7</v>
      </c>
      <c r="O1952">
        <v>0</v>
      </c>
    </row>
    <row r="1953" spans="1:15" x14ac:dyDescent="0.2">
      <c r="A1953" t="s">
        <v>1974</v>
      </c>
      <c r="B1953">
        <v>62</v>
      </c>
      <c r="C1953">
        <v>0</v>
      </c>
      <c r="D1953" t="s">
        <v>20</v>
      </c>
      <c r="E1953" t="s">
        <v>17</v>
      </c>
      <c r="F1953" t="s">
        <v>22</v>
      </c>
      <c r="G1953">
        <v>59.47</v>
      </c>
      <c r="H1953">
        <v>0</v>
      </c>
      <c r="I1953" s="1">
        <v>44407</v>
      </c>
      <c r="J1953">
        <v>29</v>
      </c>
      <c r="K1953">
        <v>646.4</v>
      </c>
      <c r="L1953">
        <v>9.81</v>
      </c>
      <c r="M1953">
        <v>26</v>
      </c>
      <c r="N1953">
        <v>5</v>
      </c>
      <c r="O1953">
        <v>0</v>
      </c>
    </row>
    <row r="1954" spans="1:15" x14ac:dyDescent="0.2">
      <c r="A1954" t="s">
        <v>1975</v>
      </c>
      <c r="B1954">
        <v>29</v>
      </c>
      <c r="C1954">
        <v>0</v>
      </c>
      <c r="D1954" t="s">
        <v>20</v>
      </c>
      <c r="E1954" t="s">
        <v>17</v>
      </c>
      <c r="F1954" t="s">
        <v>22</v>
      </c>
      <c r="G1954">
        <v>49.78</v>
      </c>
      <c r="H1954">
        <v>0</v>
      </c>
      <c r="I1954" s="1">
        <v>44349</v>
      </c>
      <c r="J1954">
        <v>30</v>
      </c>
      <c r="K1954">
        <v>412.66</v>
      </c>
      <c r="L1954">
        <v>8.85</v>
      </c>
      <c r="M1954">
        <v>16.420000000000002</v>
      </c>
      <c r="N1954">
        <v>4</v>
      </c>
      <c r="O1954">
        <v>0</v>
      </c>
    </row>
    <row r="1955" spans="1:15" x14ac:dyDescent="0.2">
      <c r="A1955" t="s">
        <v>1976</v>
      </c>
      <c r="B1955">
        <v>43</v>
      </c>
      <c r="C1955">
        <v>1</v>
      </c>
      <c r="D1955" t="s">
        <v>20</v>
      </c>
      <c r="E1955" t="s">
        <v>21</v>
      </c>
      <c r="F1955" t="s">
        <v>25</v>
      </c>
      <c r="G1955">
        <v>37.21</v>
      </c>
      <c r="H1955">
        <v>0</v>
      </c>
      <c r="I1955" s="1">
        <v>45004</v>
      </c>
      <c r="J1955">
        <v>9</v>
      </c>
      <c r="K1955">
        <v>534.66</v>
      </c>
      <c r="L1955">
        <v>12.06</v>
      </c>
      <c r="M1955">
        <v>27.33</v>
      </c>
      <c r="N1955">
        <v>6</v>
      </c>
      <c r="O1955">
        <v>0</v>
      </c>
    </row>
    <row r="1956" spans="1:15" x14ac:dyDescent="0.2">
      <c r="A1956" t="s">
        <v>1977</v>
      </c>
      <c r="B1956">
        <v>43</v>
      </c>
      <c r="C1956">
        <v>1</v>
      </c>
      <c r="D1956" t="s">
        <v>16</v>
      </c>
      <c r="E1956" t="s">
        <v>28</v>
      </c>
      <c r="F1956" t="s">
        <v>22</v>
      </c>
      <c r="G1956">
        <v>36.479999999999997</v>
      </c>
      <c r="H1956">
        <v>0</v>
      </c>
      <c r="I1956" s="1">
        <v>44045</v>
      </c>
      <c r="J1956">
        <v>40</v>
      </c>
      <c r="K1956">
        <v>600.47</v>
      </c>
      <c r="L1956">
        <v>9.49</v>
      </c>
      <c r="M1956">
        <v>27.67</v>
      </c>
      <c r="N1956">
        <v>8</v>
      </c>
      <c r="O1956">
        <v>0</v>
      </c>
    </row>
    <row r="1957" spans="1:15" x14ac:dyDescent="0.2">
      <c r="A1957" t="s">
        <v>1978</v>
      </c>
      <c r="B1957">
        <v>45</v>
      </c>
      <c r="C1957">
        <v>0</v>
      </c>
      <c r="D1957" t="s">
        <v>20</v>
      </c>
      <c r="E1957" t="s">
        <v>28</v>
      </c>
      <c r="F1957" t="s">
        <v>18</v>
      </c>
      <c r="G1957">
        <v>59.74</v>
      </c>
      <c r="H1957">
        <v>0</v>
      </c>
      <c r="I1957" s="1">
        <v>44156</v>
      </c>
      <c r="J1957">
        <v>37</v>
      </c>
      <c r="K1957">
        <v>503.78</v>
      </c>
      <c r="L1957">
        <v>10.02</v>
      </c>
      <c r="M1957">
        <v>25.25</v>
      </c>
      <c r="N1957">
        <v>3</v>
      </c>
      <c r="O1957">
        <v>0</v>
      </c>
    </row>
    <row r="1958" spans="1:15" x14ac:dyDescent="0.2">
      <c r="A1958" t="s">
        <v>1979</v>
      </c>
      <c r="B1958">
        <v>30</v>
      </c>
      <c r="C1958">
        <v>0</v>
      </c>
      <c r="D1958" t="s">
        <v>20</v>
      </c>
      <c r="E1958" t="s">
        <v>21</v>
      </c>
      <c r="F1958" t="s">
        <v>18</v>
      </c>
      <c r="G1958">
        <v>52.97</v>
      </c>
      <c r="H1958">
        <v>0</v>
      </c>
      <c r="I1958" s="1">
        <v>44251</v>
      </c>
      <c r="J1958">
        <v>34</v>
      </c>
      <c r="K1958">
        <v>332.24</v>
      </c>
      <c r="L1958">
        <v>8.26</v>
      </c>
      <c r="M1958">
        <v>24.08</v>
      </c>
      <c r="N1958">
        <v>7</v>
      </c>
      <c r="O1958">
        <v>0</v>
      </c>
    </row>
    <row r="1959" spans="1:15" x14ac:dyDescent="0.2">
      <c r="A1959" t="s">
        <v>1980</v>
      </c>
      <c r="B1959">
        <v>43</v>
      </c>
      <c r="C1959">
        <v>1</v>
      </c>
      <c r="D1959" t="s">
        <v>20</v>
      </c>
      <c r="E1959" t="s">
        <v>21</v>
      </c>
      <c r="F1959" t="s">
        <v>25</v>
      </c>
      <c r="G1959">
        <v>36.78</v>
      </c>
      <c r="H1959">
        <v>0</v>
      </c>
      <c r="I1959" s="1">
        <v>44319</v>
      </c>
      <c r="J1959">
        <v>31</v>
      </c>
      <c r="K1959">
        <v>426.2</v>
      </c>
      <c r="L1959">
        <v>9.5399999999999991</v>
      </c>
      <c r="M1959">
        <v>21.58</v>
      </c>
      <c r="N1959">
        <v>3</v>
      </c>
      <c r="O1959">
        <v>0</v>
      </c>
    </row>
    <row r="1960" spans="1:15" x14ac:dyDescent="0.2">
      <c r="A1960" t="s">
        <v>1981</v>
      </c>
      <c r="B1960">
        <v>43</v>
      </c>
      <c r="C1960">
        <v>1</v>
      </c>
      <c r="D1960" t="s">
        <v>20</v>
      </c>
      <c r="E1960" t="s">
        <v>28</v>
      </c>
      <c r="F1960" t="s">
        <v>18</v>
      </c>
      <c r="G1960">
        <v>62.82</v>
      </c>
      <c r="H1960">
        <v>0</v>
      </c>
      <c r="I1960" s="1">
        <v>43470</v>
      </c>
      <c r="J1960">
        <v>59</v>
      </c>
      <c r="K1960">
        <v>541.17999999999995</v>
      </c>
      <c r="L1960">
        <v>10.78</v>
      </c>
      <c r="M1960">
        <v>19.670000000000002</v>
      </c>
      <c r="N1960">
        <v>9</v>
      </c>
      <c r="O1960">
        <v>0</v>
      </c>
    </row>
    <row r="1961" spans="1:15" x14ac:dyDescent="0.2">
      <c r="A1961" t="s">
        <v>1982</v>
      </c>
      <c r="B1961">
        <v>31</v>
      </c>
      <c r="C1961">
        <v>0</v>
      </c>
      <c r="D1961" t="s">
        <v>20</v>
      </c>
      <c r="E1961" t="s">
        <v>17</v>
      </c>
      <c r="F1961" t="s">
        <v>22</v>
      </c>
      <c r="G1961">
        <v>68.06</v>
      </c>
      <c r="H1961">
        <v>0</v>
      </c>
      <c r="I1961" s="1">
        <v>43752</v>
      </c>
      <c r="J1961">
        <v>50</v>
      </c>
      <c r="K1961">
        <v>536.38</v>
      </c>
      <c r="L1961">
        <v>8.4700000000000006</v>
      </c>
      <c r="M1961">
        <v>27.75</v>
      </c>
      <c r="N1961">
        <v>7</v>
      </c>
      <c r="O1961">
        <v>0</v>
      </c>
    </row>
    <row r="1962" spans="1:15" x14ac:dyDescent="0.2">
      <c r="A1962" t="s">
        <v>1983</v>
      </c>
      <c r="B1962">
        <v>43</v>
      </c>
      <c r="C1962">
        <v>1</v>
      </c>
      <c r="D1962" t="s">
        <v>20</v>
      </c>
      <c r="E1962" t="s">
        <v>21</v>
      </c>
      <c r="F1962" t="s">
        <v>25</v>
      </c>
      <c r="G1962">
        <v>43.19</v>
      </c>
      <c r="H1962">
        <v>0</v>
      </c>
      <c r="I1962" s="1">
        <v>45018</v>
      </c>
      <c r="J1962">
        <v>8</v>
      </c>
      <c r="K1962">
        <v>546.97</v>
      </c>
      <c r="L1962">
        <v>9.1999999999999993</v>
      </c>
      <c r="M1962">
        <v>26.67</v>
      </c>
      <c r="N1962">
        <v>4</v>
      </c>
      <c r="O1962">
        <v>0</v>
      </c>
    </row>
    <row r="1963" spans="1:15" x14ac:dyDescent="0.2">
      <c r="A1963" t="s">
        <v>1984</v>
      </c>
      <c r="B1963">
        <v>43</v>
      </c>
      <c r="C1963">
        <v>1</v>
      </c>
      <c r="D1963" t="s">
        <v>20</v>
      </c>
      <c r="E1963" t="s">
        <v>28</v>
      </c>
      <c r="F1963" t="s">
        <v>22</v>
      </c>
      <c r="G1963">
        <v>56.6</v>
      </c>
      <c r="H1963">
        <v>0</v>
      </c>
      <c r="I1963" s="1">
        <v>44910</v>
      </c>
      <c r="J1963">
        <v>12</v>
      </c>
      <c r="K1963">
        <v>459.86</v>
      </c>
      <c r="L1963">
        <v>9.33</v>
      </c>
      <c r="M1963">
        <v>27.58</v>
      </c>
      <c r="N1963">
        <v>4</v>
      </c>
      <c r="O1963">
        <v>0</v>
      </c>
    </row>
    <row r="1964" spans="1:15" x14ac:dyDescent="0.2">
      <c r="A1964" t="s">
        <v>1985</v>
      </c>
      <c r="B1964">
        <v>43</v>
      </c>
      <c r="C1964">
        <v>1</v>
      </c>
      <c r="D1964" t="s">
        <v>16</v>
      </c>
      <c r="E1964" t="s">
        <v>21</v>
      </c>
      <c r="F1964" t="s">
        <v>22</v>
      </c>
      <c r="G1964">
        <v>58.58</v>
      </c>
      <c r="H1964">
        <v>0</v>
      </c>
      <c r="I1964" s="1">
        <v>44422</v>
      </c>
      <c r="J1964">
        <v>28</v>
      </c>
      <c r="K1964">
        <v>496.81</v>
      </c>
      <c r="L1964">
        <v>9.4499999999999993</v>
      </c>
      <c r="M1964">
        <v>19.420000000000002</v>
      </c>
      <c r="N1964">
        <v>4</v>
      </c>
      <c r="O1964">
        <v>0</v>
      </c>
    </row>
    <row r="1965" spans="1:15" x14ac:dyDescent="0.2">
      <c r="A1965" t="s">
        <v>1986</v>
      </c>
      <c r="B1965">
        <v>23</v>
      </c>
      <c r="C1965">
        <v>0</v>
      </c>
      <c r="D1965" t="s">
        <v>20</v>
      </c>
      <c r="E1965" t="s">
        <v>21</v>
      </c>
      <c r="F1965" t="s">
        <v>25</v>
      </c>
      <c r="G1965">
        <v>39.54</v>
      </c>
      <c r="H1965">
        <v>0</v>
      </c>
      <c r="I1965" s="1">
        <v>44359</v>
      </c>
      <c r="J1965">
        <v>30</v>
      </c>
      <c r="K1965">
        <v>437.02</v>
      </c>
      <c r="L1965">
        <v>10.44</v>
      </c>
      <c r="M1965">
        <v>27.42</v>
      </c>
      <c r="N1965">
        <v>3</v>
      </c>
      <c r="O1965">
        <v>0</v>
      </c>
    </row>
    <row r="1966" spans="1:15" x14ac:dyDescent="0.2">
      <c r="A1966" t="s">
        <v>1987</v>
      </c>
      <c r="B1966">
        <v>49</v>
      </c>
      <c r="C1966">
        <v>0</v>
      </c>
      <c r="D1966" t="s">
        <v>16</v>
      </c>
      <c r="E1966" t="s">
        <v>28</v>
      </c>
      <c r="F1966" t="s">
        <v>18</v>
      </c>
      <c r="G1966">
        <v>40.32</v>
      </c>
      <c r="H1966">
        <v>0</v>
      </c>
      <c r="I1966" s="1">
        <v>44705</v>
      </c>
      <c r="J1966">
        <v>19</v>
      </c>
      <c r="K1966">
        <v>426.8</v>
      </c>
      <c r="L1966">
        <v>7.89</v>
      </c>
      <c r="M1966">
        <v>23.67</v>
      </c>
      <c r="N1966">
        <v>4</v>
      </c>
      <c r="O1966">
        <v>0</v>
      </c>
    </row>
    <row r="1967" spans="1:15" x14ac:dyDescent="0.2">
      <c r="A1967" t="s">
        <v>1988</v>
      </c>
      <c r="B1967">
        <v>43</v>
      </c>
      <c r="C1967">
        <v>1</v>
      </c>
      <c r="D1967" t="s">
        <v>16</v>
      </c>
      <c r="E1967" t="s">
        <v>28</v>
      </c>
      <c r="F1967" t="s">
        <v>22</v>
      </c>
      <c r="G1967">
        <v>60.84</v>
      </c>
      <c r="H1967">
        <v>0</v>
      </c>
      <c r="I1967" s="1">
        <v>44803</v>
      </c>
      <c r="J1967">
        <v>16</v>
      </c>
      <c r="K1967">
        <v>420.09</v>
      </c>
      <c r="L1967">
        <v>8.61</v>
      </c>
      <c r="M1967">
        <v>33.58</v>
      </c>
      <c r="N1967">
        <v>8</v>
      </c>
      <c r="O1967">
        <v>0</v>
      </c>
    </row>
    <row r="1968" spans="1:15" x14ac:dyDescent="0.2">
      <c r="A1968" t="s">
        <v>1989</v>
      </c>
      <c r="B1968">
        <v>43</v>
      </c>
      <c r="C1968">
        <v>1</v>
      </c>
      <c r="D1968" t="s">
        <v>20</v>
      </c>
      <c r="E1968" t="s">
        <v>21</v>
      </c>
      <c r="F1968" t="s">
        <v>22</v>
      </c>
      <c r="G1968">
        <v>50.03</v>
      </c>
      <c r="H1968">
        <v>0</v>
      </c>
      <c r="I1968" s="1">
        <v>43249</v>
      </c>
      <c r="J1968">
        <v>67</v>
      </c>
      <c r="K1968">
        <v>497.8</v>
      </c>
      <c r="L1968">
        <v>11.36</v>
      </c>
      <c r="M1968">
        <v>21.17</v>
      </c>
      <c r="N1968">
        <v>9</v>
      </c>
      <c r="O1968">
        <v>1</v>
      </c>
    </row>
    <row r="1969" spans="1:15" x14ac:dyDescent="0.2">
      <c r="A1969" t="s">
        <v>1990</v>
      </c>
      <c r="B1969">
        <v>43</v>
      </c>
      <c r="C1969">
        <v>1</v>
      </c>
      <c r="D1969" t="s">
        <v>16</v>
      </c>
      <c r="E1969" t="s">
        <v>21</v>
      </c>
      <c r="F1969" t="s">
        <v>22</v>
      </c>
      <c r="G1969">
        <v>36.909999999999997</v>
      </c>
      <c r="H1969">
        <v>0</v>
      </c>
      <c r="I1969" s="1">
        <v>43599</v>
      </c>
      <c r="J1969">
        <v>55</v>
      </c>
      <c r="K1969">
        <v>637.99</v>
      </c>
      <c r="L1969">
        <v>8.65</v>
      </c>
      <c r="M1969">
        <v>24.17</v>
      </c>
      <c r="N1969">
        <v>8</v>
      </c>
      <c r="O1969">
        <v>0</v>
      </c>
    </row>
    <row r="1970" spans="1:15" x14ac:dyDescent="0.2">
      <c r="A1970" t="s">
        <v>1991</v>
      </c>
      <c r="B1970">
        <v>57</v>
      </c>
      <c r="C1970">
        <v>0</v>
      </c>
      <c r="D1970" t="s">
        <v>20</v>
      </c>
      <c r="E1970" t="s">
        <v>21</v>
      </c>
      <c r="F1970" t="s">
        <v>25</v>
      </c>
      <c r="G1970">
        <v>59.2</v>
      </c>
      <c r="H1970">
        <v>0</v>
      </c>
      <c r="I1970" s="1">
        <v>44501</v>
      </c>
      <c r="J1970">
        <v>25</v>
      </c>
      <c r="K1970">
        <v>570.22</v>
      </c>
      <c r="L1970">
        <v>10.27</v>
      </c>
      <c r="M1970">
        <v>21</v>
      </c>
      <c r="N1970">
        <v>3</v>
      </c>
      <c r="O1970">
        <v>0</v>
      </c>
    </row>
    <row r="1971" spans="1:15" x14ac:dyDescent="0.2">
      <c r="A1971" t="s">
        <v>1992</v>
      </c>
      <c r="B1971">
        <v>40</v>
      </c>
      <c r="C1971">
        <v>0</v>
      </c>
      <c r="D1971" t="s">
        <v>20</v>
      </c>
      <c r="E1971" t="s">
        <v>28</v>
      </c>
      <c r="F1971" t="s">
        <v>25</v>
      </c>
      <c r="G1971">
        <v>37.71</v>
      </c>
      <c r="H1971">
        <v>0</v>
      </c>
      <c r="I1971" s="1">
        <v>44918</v>
      </c>
      <c r="J1971">
        <v>12</v>
      </c>
      <c r="K1971">
        <v>506.96</v>
      </c>
      <c r="L1971">
        <v>7.88</v>
      </c>
      <c r="M1971">
        <v>30.17</v>
      </c>
      <c r="N1971">
        <v>7</v>
      </c>
      <c r="O1971">
        <v>0</v>
      </c>
    </row>
    <row r="1972" spans="1:15" x14ac:dyDescent="0.2">
      <c r="A1972" t="s">
        <v>1993</v>
      </c>
      <c r="B1972">
        <v>43</v>
      </c>
      <c r="C1972">
        <v>1</v>
      </c>
      <c r="D1972" t="s">
        <v>16</v>
      </c>
      <c r="E1972" t="s">
        <v>21</v>
      </c>
      <c r="F1972" t="s">
        <v>18</v>
      </c>
      <c r="G1972">
        <v>30.74</v>
      </c>
      <c r="H1972">
        <v>0</v>
      </c>
      <c r="I1972" s="1">
        <v>44067</v>
      </c>
      <c r="J1972">
        <v>40</v>
      </c>
      <c r="K1972">
        <v>514.09</v>
      </c>
      <c r="L1972">
        <v>10.23</v>
      </c>
      <c r="M1972">
        <v>23.25</v>
      </c>
      <c r="N1972">
        <v>9</v>
      </c>
      <c r="O1972">
        <v>1</v>
      </c>
    </row>
    <row r="1973" spans="1:15" x14ac:dyDescent="0.2">
      <c r="A1973" t="s">
        <v>1994</v>
      </c>
      <c r="B1973">
        <v>48</v>
      </c>
      <c r="C1973">
        <v>0</v>
      </c>
      <c r="D1973" t="s">
        <v>20</v>
      </c>
      <c r="E1973" t="s">
        <v>28</v>
      </c>
      <c r="F1973" t="s">
        <v>22</v>
      </c>
      <c r="G1973">
        <v>44.63</v>
      </c>
      <c r="H1973">
        <v>0</v>
      </c>
      <c r="I1973" s="1">
        <v>44069</v>
      </c>
      <c r="J1973">
        <v>40</v>
      </c>
      <c r="K1973">
        <v>593.35</v>
      </c>
      <c r="L1973">
        <v>9.1199999999999992</v>
      </c>
      <c r="M1973">
        <v>29</v>
      </c>
      <c r="N1973">
        <v>7</v>
      </c>
      <c r="O1973">
        <v>1</v>
      </c>
    </row>
    <row r="1974" spans="1:15" x14ac:dyDescent="0.2">
      <c r="A1974" t="s">
        <v>1995</v>
      </c>
      <c r="B1974">
        <v>68</v>
      </c>
      <c r="C1974">
        <v>0</v>
      </c>
      <c r="D1974" t="s">
        <v>16</v>
      </c>
      <c r="E1974" t="s">
        <v>21</v>
      </c>
      <c r="F1974" t="s">
        <v>22</v>
      </c>
      <c r="G1974">
        <v>34.57</v>
      </c>
      <c r="H1974">
        <v>0</v>
      </c>
      <c r="I1974" s="1">
        <v>43162</v>
      </c>
      <c r="J1974">
        <v>69</v>
      </c>
      <c r="K1974">
        <v>314.04000000000002</v>
      </c>
      <c r="L1974">
        <v>9.66</v>
      </c>
      <c r="M1974">
        <v>23.58</v>
      </c>
      <c r="N1974">
        <v>7</v>
      </c>
      <c r="O1974">
        <v>0</v>
      </c>
    </row>
    <row r="1975" spans="1:15" x14ac:dyDescent="0.2">
      <c r="A1975" t="s">
        <v>1996</v>
      </c>
      <c r="B1975">
        <v>22</v>
      </c>
      <c r="C1975">
        <v>0</v>
      </c>
      <c r="D1975" t="s">
        <v>16</v>
      </c>
      <c r="E1975" t="s">
        <v>21</v>
      </c>
      <c r="F1975" t="s">
        <v>18</v>
      </c>
      <c r="G1975">
        <v>51.53</v>
      </c>
      <c r="H1975">
        <v>0</v>
      </c>
      <c r="I1975" s="1">
        <v>43526</v>
      </c>
      <c r="J1975">
        <v>57</v>
      </c>
      <c r="K1975">
        <v>513.37</v>
      </c>
      <c r="L1975">
        <v>11.07</v>
      </c>
      <c r="M1975">
        <v>23.5</v>
      </c>
      <c r="N1975">
        <v>3</v>
      </c>
      <c r="O1975">
        <v>0</v>
      </c>
    </row>
    <row r="1976" spans="1:15" x14ac:dyDescent="0.2">
      <c r="A1976" t="s">
        <v>1997</v>
      </c>
      <c r="B1976">
        <v>36</v>
      </c>
      <c r="C1976">
        <v>0</v>
      </c>
      <c r="D1976" t="s">
        <v>20</v>
      </c>
      <c r="E1976" t="s">
        <v>21</v>
      </c>
      <c r="F1976" t="s">
        <v>22</v>
      </c>
      <c r="G1976">
        <v>84.22</v>
      </c>
      <c r="H1976">
        <v>0</v>
      </c>
      <c r="I1976" s="1">
        <v>44005</v>
      </c>
      <c r="J1976">
        <v>42</v>
      </c>
      <c r="K1976">
        <v>544.04</v>
      </c>
      <c r="L1976">
        <v>10.65</v>
      </c>
      <c r="M1976">
        <v>29.25</v>
      </c>
      <c r="N1976">
        <v>6</v>
      </c>
      <c r="O1976">
        <v>0</v>
      </c>
    </row>
    <row r="1977" spans="1:15" x14ac:dyDescent="0.2">
      <c r="A1977" t="s">
        <v>1998</v>
      </c>
      <c r="B1977">
        <v>43</v>
      </c>
      <c r="C1977">
        <v>1</v>
      </c>
      <c r="D1977" t="s">
        <v>16</v>
      </c>
      <c r="E1977" t="s">
        <v>28</v>
      </c>
      <c r="F1977" t="s">
        <v>25</v>
      </c>
      <c r="G1977">
        <v>56.91</v>
      </c>
      <c r="H1977">
        <v>0</v>
      </c>
      <c r="I1977" s="1">
        <v>43447</v>
      </c>
      <c r="J1977">
        <v>60</v>
      </c>
      <c r="K1977">
        <v>461.54</v>
      </c>
      <c r="L1977">
        <v>9.16</v>
      </c>
      <c r="M1977">
        <v>24</v>
      </c>
      <c r="N1977">
        <v>11</v>
      </c>
      <c r="O1977">
        <v>0</v>
      </c>
    </row>
    <row r="1978" spans="1:15" x14ac:dyDescent="0.2">
      <c r="A1978" t="s">
        <v>1999</v>
      </c>
      <c r="B1978">
        <v>27</v>
      </c>
      <c r="C1978">
        <v>0</v>
      </c>
      <c r="D1978" t="s">
        <v>16</v>
      </c>
      <c r="E1978" t="s">
        <v>17</v>
      </c>
      <c r="F1978" t="s">
        <v>22</v>
      </c>
      <c r="G1978">
        <v>66.010000000000005</v>
      </c>
      <c r="H1978">
        <v>0</v>
      </c>
      <c r="I1978" s="1">
        <v>44009</v>
      </c>
      <c r="J1978">
        <v>42</v>
      </c>
      <c r="K1978">
        <v>384.52</v>
      </c>
      <c r="L1978">
        <v>8.0299999999999994</v>
      </c>
      <c r="M1978">
        <v>25.33</v>
      </c>
      <c r="N1978">
        <v>6</v>
      </c>
      <c r="O1978">
        <v>0</v>
      </c>
    </row>
    <row r="1979" spans="1:15" x14ac:dyDescent="0.2">
      <c r="A1979" t="s">
        <v>2000</v>
      </c>
      <c r="B1979">
        <v>43</v>
      </c>
      <c r="C1979">
        <v>1</v>
      </c>
      <c r="D1979" t="s">
        <v>16</v>
      </c>
      <c r="E1979" t="s">
        <v>28</v>
      </c>
      <c r="F1979" t="s">
        <v>25</v>
      </c>
      <c r="G1979">
        <v>56.01</v>
      </c>
      <c r="H1979">
        <v>0</v>
      </c>
      <c r="I1979" s="1">
        <v>43728</v>
      </c>
      <c r="J1979">
        <v>51</v>
      </c>
      <c r="K1979">
        <v>366.6</v>
      </c>
      <c r="L1979">
        <v>10.19</v>
      </c>
      <c r="M1979">
        <v>25</v>
      </c>
      <c r="N1979">
        <v>10</v>
      </c>
      <c r="O1979">
        <v>0</v>
      </c>
    </row>
    <row r="1980" spans="1:15" x14ac:dyDescent="0.2">
      <c r="A1980" t="s">
        <v>2001</v>
      </c>
      <c r="B1980">
        <v>19</v>
      </c>
      <c r="C1980">
        <v>0</v>
      </c>
      <c r="D1980" t="s">
        <v>16</v>
      </c>
      <c r="E1980" t="s">
        <v>21</v>
      </c>
      <c r="F1980" t="s">
        <v>25</v>
      </c>
      <c r="G1980">
        <v>25.26</v>
      </c>
      <c r="H1980">
        <v>0</v>
      </c>
      <c r="I1980" s="1">
        <v>44044</v>
      </c>
      <c r="J1980">
        <v>40</v>
      </c>
      <c r="K1980">
        <v>468.09</v>
      </c>
      <c r="L1980">
        <v>10.78</v>
      </c>
      <c r="M1980">
        <v>27.58</v>
      </c>
      <c r="N1980">
        <v>8</v>
      </c>
      <c r="O1980">
        <v>0</v>
      </c>
    </row>
    <row r="1981" spans="1:15" x14ac:dyDescent="0.2">
      <c r="A1981" t="s">
        <v>2002</v>
      </c>
      <c r="B1981">
        <v>18</v>
      </c>
      <c r="C1981">
        <v>0</v>
      </c>
      <c r="D1981" t="s">
        <v>16</v>
      </c>
      <c r="E1981" t="s">
        <v>17</v>
      </c>
      <c r="F1981" t="s">
        <v>25</v>
      </c>
      <c r="G1981">
        <v>42.49</v>
      </c>
      <c r="H1981">
        <v>0</v>
      </c>
      <c r="I1981" s="1">
        <v>44986</v>
      </c>
      <c r="J1981">
        <v>9</v>
      </c>
      <c r="K1981">
        <v>381.99</v>
      </c>
      <c r="L1981">
        <v>7.71</v>
      </c>
      <c r="M1981">
        <v>17.25</v>
      </c>
      <c r="N1981">
        <v>8</v>
      </c>
      <c r="O1981">
        <v>0</v>
      </c>
    </row>
    <row r="1982" spans="1:15" x14ac:dyDescent="0.2">
      <c r="A1982" t="s">
        <v>2003</v>
      </c>
      <c r="B1982">
        <v>43</v>
      </c>
      <c r="C1982">
        <v>1</v>
      </c>
      <c r="D1982" t="s">
        <v>16</v>
      </c>
      <c r="E1982" t="s">
        <v>17</v>
      </c>
      <c r="F1982" t="s">
        <v>25</v>
      </c>
      <c r="G1982">
        <v>51.9</v>
      </c>
      <c r="H1982">
        <v>0</v>
      </c>
      <c r="I1982" s="1">
        <v>45023</v>
      </c>
      <c r="J1982">
        <v>8</v>
      </c>
      <c r="K1982">
        <v>581.86</v>
      </c>
      <c r="L1982">
        <v>9.1999999999999993</v>
      </c>
      <c r="M1982">
        <v>23</v>
      </c>
      <c r="N1982">
        <v>4</v>
      </c>
      <c r="O1982">
        <v>0</v>
      </c>
    </row>
    <row r="1983" spans="1:15" x14ac:dyDescent="0.2">
      <c r="A1983" t="s">
        <v>2004</v>
      </c>
      <c r="B1983">
        <v>43</v>
      </c>
      <c r="C1983">
        <v>1</v>
      </c>
      <c r="D1983" t="s">
        <v>20</v>
      </c>
      <c r="E1983" t="s">
        <v>17</v>
      </c>
      <c r="F1983" t="s">
        <v>22</v>
      </c>
      <c r="G1983">
        <v>39.76</v>
      </c>
      <c r="H1983">
        <v>0</v>
      </c>
      <c r="I1983" s="1">
        <v>43365</v>
      </c>
      <c r="J1983">
        <v>63</v>
      </c>
      <c r="K1983">
        <v>383.15</v>
      </c>
      <c r="L1983">
        <v>10.71</v>
      </c>
      <c r="M1983">
        <v>22.75</v>
      </c>
      <c r="N1983">
        <v>2</v>
      </c>
      <c r="O1983">
        <v>0</v>
      </c>
    </row>
    <row r="1984" spans="1:15" x14ac:dyDescent="0.2">
      <c r="A1984" t="s">
        <v>2005</v>
      </c>
      <c r="B1984">
        <v>43</v>
      </c>
      <c r="C1984">
        <v>1</v>
      </c>
      <c r="D1984" t="s">
        <v>16</v>
      </c>
      <c r="E1984" t="s">
        <v>21</v>
      </c>
      <c r="F1984" t="s">
        <v>22</v>
      </c>
      <c r="G1984">
        <v>37.630000000000003</v>
      </c>
      <c r="H1984">
        <v>0</v>
      </c>
      <c r="I1984" s="1">
        <v>43778</v>
      </c>
      <c r="J1984">
        <v>49</v>
      </c>
      <c r="K1984">
        <v>427.46</v>
      </c>
      <c r="L1984">
        <v>10.71</v>
      </c>
      <c r="M1984">
        <v>22.83</v>
      </c>
      <c r="N1984">
        <v>5</v>
      </c>
      <c r="O1984">
        <v>0</v>
      </c>
    </row>
    <row r="1985" spans="1:15" x14ac:dyDescent="0.2">
      <c r="A1985" t="s">
        <v>2006</v>
      </c>
      <c r="B1985">
        <v>32</v>
      </c>
      <c r="C1985">
        <v>0</v>
      </c>
      <c r="D1985" t="s">
        <v>16</v>
      </c>
      <c r="E1985" t="s">
        <v>28</v>
      </c>
      <c r="F1985" t="s">
        <v>22</v>
      </c>
      <c r="G1985">
        <v>46.6</v>
      </c>
      <c r="H1985">
        <v>0</v>
      </c>
      <c r="I1985" s="1">
        <v>44824</v>
      </c>
      <c r="J1985">
        <v>15</v>
      </c>
      <c r="K1985">
        <v>447.32</v>
      </c>
      <c r="L1985">
        <v>10.72</v>
      </c>
      <c r="M1985">
        <v>24.75</v>
      </c>
      <c r="N1985">
        <v>10</v>
      </c>
      <c r="O1985">
        <v>1</v>
      </c>
    </row>
    <row r="1986" spans="1:15" x14ac:dyDescent="0.2">
      <c r="A1986" t="s">
        <v>2007</v>
      </c>
      <c r="B1986">
        <v>26</v>
      </c>
      <c r="C1986">
        <v>0</v>
      </c>
      <c r="D1986" t="s">
        <v>20</v>
      </c>
      <c r="E1986" t="s">
        <v>17</v>
      </c>
      <c r="F1986" t="s">
        <v>25</v>
      </c>
      <c r="G1986">
        <v>59.47</v>
      </c>
      <c r="H1986">
        <v>0</v>
      </c>
      <c r="I1986" s="1">
        <v>43197</v>
      </c>
      <c r="J1986">
        <v>68</v>
      </c>
      <c r="K1986">
        <v>547.57000000000005</v>
      </c>
      <c r="L1986">
        <v>11.07</v>
      </c>
      <c r="M1986">
        <v>22.83</v>
      </c>
      <c r="N1986">
        <v>5</v>
      </c>
      <c r="O1986">
        <v>0</v>
      </c>
    </row>
    <row r="1987" spans="1:15" x14ac:dyDescent="0.2">
      <c r="A1987" t="s">
        <v>2008</v>
      </c>
      <c r="B1987">
        <v>40</v>
      </c>
      <c r="C1987">
        <v>0</v>
      </c>
      <c r="D1987" t="s">
        <v>20</v>
      </c>
      <c r="E1987" t="s">
        <v>17</v>
      </c>
      <c r="F1987" t="s">
        <v>18</v>
      </c>
      <c r="G1987">
        <v>45.42</v>
      </c>
      <c r="H1987">
        <v>0</v>
      </c>
      <c r="I1987" s="1">
        <v>44632</v>
      </c>
      <c r="J1987">
        <v>21</v>
      </c>
      <c r="K1987">
        <v>428.44</v>
      </c>
      <c r="L1987">
        <v>10.84</v>
      </c>
      <c r="M1987">
        <v>32</v>
      </c>
      <c r="N1987">
        <v>8</v>
      </c>
      <c r="O1987">
        <v>0</v>
      </c>
    </row>
    <row r="1988" spans="1:15" x14ac:dyDescent="0.2">
      <c r="A1988" t="s">
        <v>2009</v>
      </c>
      <c r="B1988">
        <v>36</v>
      </c>
      <c r="C1988">
        <v>0</v>
      </c>
      <c r="D1988" t="s">
        <v>20</v>
      </c>
      <c r="E1988" t="s">
        <v>28</v>
      </c>
      <c r="F1988" t="s">
        <v>18</v>
      </c>
      <c r="G1988">
        <v>62.88</v>
      </c>
      <c r="H1988">
        <v>0</v>
      </c>
      <c r="I1988" s="1">
        <v>43466</v>
      </c>
      <c r="J1988">
        <v>59</v>
      </c>
      <c r="K1988">
        <v>518.88</v>
      </c>
      <c r="L1988">
        <v>10.16</v>
      </c>
      <c r="M1988">
        <v>30.25</v>
      </c>
      <c r="N1988">
        <v>10</v>
      </c>
      <c r="O1988">
        <v>0</v>
      </c>
    </row>
    <row r="1989" spans="1:15" x14ac:dyDescent="0.2">
      <c r="A1989" t="s">
        <v>2010</v>
      </c>
      <c r="B1989">
        <v>43</v>
      </c>
      <c r="C1989">
        <v>1</v>
      </c>
      <c r="D1989" t="s">
        <v>16</v>
      </c>
      <c r="E1989" t="s">
        <v>28</v>
      </c>
      <c r="F1989" t="s">
        <v>22</v>
      </c>
      <c r="G1989">
        <v>52.75</v>
      </c>
      <c r="H1989">
        <v>0</v>
      </c>
      <c r="I1989" s="1">
        <v>43953</v>
      </c>
      <c r="J1989">
        <v>43</v>
      </c>
      <c r="K1989">
        <v>358.03</v>
      </c>
      <c r="L1989">
        <v>9.23</v>
      </c>
      <c r="M1989">
        <v>23.75</v>
      </c>
      <c r="N1989">
        <v>7</v>
      </c>
      <c r="O1989">
        <v>0</v>
      </c>
    </row>
    <row r="1990" spans="1:15" x14ac:dyDescent="0.2">
      <c r="A1990" t="s">
        <v>2011</v>
      </c>
      <c r="B1990">
        <v>43</v>
      </c>
      <c r="C1990">
        <v>1</v>
      </c>
      <c r="D1990" t="s">
        <v>16</v>
      </c>
      <c r="E1990" t="s">
        <v>17</v>
      </c>
      <c r="F1990" t="s">
        <v>18</v>
      </c>
      <c r="G1990">
        <v>54.76</v>
      </c>
      <c r="H1990">
        <v>0</v>
      </c>
      <c r="I1990" s="1">
        <v>44166</v>
      </c>
      <c r="J1990">
        <v>36</v>
      </c>
      <c r="K1990">
        <v>483.24</v>
      </c>
      <c r="L1990">
        <v>8.5500000000000007</v>
      </c>
      <c r="M1990">
        <v>17.75</v>
      </c>
      <c r="N1990">
        <v>6</v>
      </c>
      <c r="O1990">
        <v>0</v>
      </c>
    </row>
    <row r="1991" spans="1:15" x14ac:dyDescent="0.2">
      <c r="A1991" t="s">
        <v>2012</v>
      </c>
      <c r="B1991">
        <v>38</v>
      </c>
      <c r="C1991">
        <v>0</v>
      </c>
      <c r="D1991" t="s">
        <v>16</v>
      </c>
      <c r="E1991" t="s">
        <v>28</v>
      </c>
      <c r="F1991" t="s">
        <v>22</v>
      </c>
      <c r="G1991">
        <v>49.11</v>
      </c>
      <c r="H1991">
        <v>0</v>
      </c>
      <c r="I1991" s="1">
        <v>43733</v>
      </c>
      <c r="J1991">
        <v>51</v>
      </c>
      <c r="K1991">
        <v>504.92</v>
      </c>
      <c r="L1991">
        <v>8.5399999999999991</v>
      </c>
      <c r="M1991">
        <v>23.25</v>
      </c>
      <c r="N1991">
        <v>4</v>
      </c>
      <c r="O1991">
        <v>0</v>
      </c>
    </row>
    <row r="1992" spans="1:15" x14ac:dyDescent="0.2">
      <c r="A1992" t="s">
        <v>2013</v>
      </c>
      <c r="B1992">
        <v>28</v>
      </c>
      <c r="C1992">
        <v>0</v>
      </c>
      <c r="D1992" t="s">
        <v>16</v>
      </c>
      <c r="E1992" t="s">
        <v>21</v>
      </c>
      <c r="F1992" t="s">
        <v>22</v>
      </c>
      <c r="G1992">
        <v>60.8</v>
      </c>
      <c r="H1992">
        <v>0</v>
      </c>
      <c r="I1992" s="1">
        <v>43262</v>
      </c>
      <c r="J1992">
        <v>66</v>
      </c>
      <c r="K1992">
        <v>515.19000000000005</v>
      </c>
      <c r="L1992">
        <v>11.18</v>
      </c>
      <c r="M1992">
        <v>25.83</v>
      </c>
      <c r="N1992">
        <v>7</v>
      </c>
      <c r="O1992">
        <v>0</v>
      </c>
    </row>
    <row r="1993" spans="1:15" x14ac:dyDescent="0.2">
      <c r="A1993" t="s">
        <v>2014</v>
      </c>
      <c r="B1993">
        <v>26</v>
      </c>
      <c r="C1993">
        <v>0</v>
      </c>
      <c r="D1993" t="s">
        <v>16</v>
      </c>
      <c r="E1993" t="s">
        <v>17</v>
      </c>
      <c r="F1993" t="s">
        <v>25</v>
      </c>
      <c r="G1993">
        <v>69.290000000000006</v>
      </c>
      <c r="H1993">
        <v>0</v>
      </c>
      <c r="I1993" s="1">
        <v>43604</v>
      </c>
      <c r="J1993">
        <v>55</v>
      </c>
      <c r="K1993">
        <v>603.62</v>
      </c>
      <c r="L1993">
        <v>10.15</v>
      </c>
      <c r="M1993">
        <v>24.42</v>
      </c>
      <c r="N1993">
        <v>10</v>
      </c>
      <c r="O1993">
        <v>0</v>
      </c>
    </row>
    <row r="1994" spans="1:15" x14ac:dyDescent="0.2">
      <c r="A1994" t="s">
        <v>2015</v>
      </c>
      <c r="B1994">
        <v>45</v>
      </c>
      <c r="C1994">
        <v>0</v>
      </c>
      <c r="D1994" t="s">
        <v>20</v>
      </c>
      <c r="E1994" t="s">
        <v>21</v>
      </c>
      <c r="F1994" t="s">
        <v>25</v>
      </c>
      <c r="G1994">
        <v>39.49</v>
      </c>
      <c r="H1994">
        <v>0</v>
      </c>
      <c r="I1994" s="1">
        <v>43539</v>
      </c>
      <c r="J1994">
        <v>57</v>
      </c>
      <c r="K1994">
        <v>470.42</v>
      </c>
      <c r="L1994">
        <v>11.59</v>
      </c>
      <c r="M1994">
        <v>23.75</v>
      </c>
      <c r="N1994">
        <v>3</v>
      </c>
      <c r="O1994">
        <v>0</v>
      </c>
    </row>
    <row r="1995" spans="1:15" x14ac:dyDescent="0.2">
      <c r="A1995" t="s">
        <v>2016</v>
      </c>
      <c r="B1995">
        <v>63</v>
      </c>
      <c r="C1995">
        <v>0</v>
      </c>
      <c r="D1995" t="s">
        <v>20</v>
      </c>
      <c r="E1995" t="s">
        <v>28</v>
      </c>
      <c r="F1995" t="s">
        <v>22</v>
      </c>
      <c r="G1995">
        <v>40.340000000000003</v>
      </c>
      <c r="H1995">
        <v>0</v>
      </c>
      <c r="I1995" s="1">
        <v>44089</v>
      </c>
      <c r="J1995">
        <v>39</v>
      </c>
      <c r="K1995">
        <v>316.17</v>
      </c>
      <c r="L1995">
        <v>9.08</v>
      </c>
      <c r="M1995">
        <v>30.75</v>
      </c>
      <c r="N1995">
        <v>10</v>
      </c>
      <c r="O1995">
        <v>0</v>
      </c>
    </row>
    <row r="1996" spans="1:15" x14ac:dyDescent="0.2">
      <c r="A1996" t="s">
        <v>2017</v>
      </c>
      <c r="B1996">
        <v>68</v>
      </c>
      <c r="C1996">
        <v>0</v>
      </c>
      <c r="D1996" t="s">
        <v>16</v>
      </c>
      <c r="E1996" t="s">
        <v>17</v>
      </c>
      <c r="F1996" t="s">
        <v>22</v>
      </c>
      <c r="G1996">
        <v>45.23</v>
      </c>
      <c r="H1996">
        <v>0</v>
      </c>
      <c r="I1996" s="1">
        <v>44126</v>
      </c>
      <c r="J1996">
        <v>38</v>
      </c>
      <c r="K1996">
        <v>597.48</v>
      </c>
      <c r="L1996">
        <v>10.210000000000001</v>
      </c>
      <c r="M1996">
        <v>25.33</v>
      </c>
      <c r="N1996">
        <v>5</v>
      </c>
      <c r="O1996">
        <v>0</v>
      </c>
    </row>
    <row r="1997" spans="1:15" x14ac:dyDescent="0.2">
      <c r="A1997" t="s">
        <v>2018</v>
      </c>
      <c r="B1997">
        <v>24</v>
      </c>
      <c r="C1997">
        <v>0</v>
      </c>
      <c r="D1997" t="s">
        <v>16</v>
      </c>
      <c r="E1997" t="s">
        <v>28</v>
      </c>
      <c r="F1997" t="s">
        <v>22</v>
      </c>
      <c r="G1997">
        <v>57.54</v>
      </c>
      <c r="H1997">
        <v>0</v>
      </c>
      <c r="I1997" s="1">
        <v>44258</v>
      </c>
      <c r="J1997">
        <v>33</v>
      </c>
      <c r="K1997">
        <v>366.6</v>
      </c>
      <c r="L1997">
        <v>10.35</v>
      </c>
      <c r="M1997">
        <v>26.5</v>
      </c>
      <c r="N1997">
        <v>15</v>
      </c>
      <c r="O1997">
        <v>0</v>
      </c>
    </row>
    <row r="1998" spans="1:15" x14ac:dyDescent="0.2">
      <c r="A1998" t="s">
        <v>2019</v>
      </c>
      <c r="B1998">
        <v>33</v>
      </c>
      <c r="C1998">
        <v>0</v>
      </c>
      <c r="D1998" t="s">
        <v>16</v>
      </c>
      <c r="E1998" t="s">
        <v>28</v>
      </c>
      <c r="F1998" t="s">
        <v>25</v>
      </c>
      <c r="G1998">
        <v>59.56</v>
      </c>
      <c r="H1998">
        <v>0</v>
      </c>
      <c r="I1998" s="1">
        <v>45040</v>
      </c>
      <c r="J1998">
        <v>8</v>
      </c>
      <c r="K1998">
        <v>410.74</v>
      </c>
      <c r="L1998">
        <v>11.63</v>
      </c>
      <c r="M1998">
        <v>26.92</v>
      </c>
      <c r="N1998">
        <v>6</v>
      </c>
      <c r="O1998">
        <v>0</v>
      </c>
    </row>
    <row r="1999" spans="1:15" x14ac:dyDescent="0.2">
      <c r="A1999" t="s">
        <v>2020</v>
      </c>
      <c r="B1999">
        <v>33</v>
      </c>
      <c r="C1999">
        <v>0</v>
      </c>
      <c r="D1999" t="s">
        <v>16</v>
      </c>
      <c r="E1999" t="s">
        <v>17</v>
      </c>
      <c r="F1999" t="s">
        <v>25</v>
      </c>
      <c r="G1999">
        <v>41.6</v>
      </c>
      <c r="H1999">
        <v>0</v>
      </c>
      <c r="I1999" s="1">
        <v>43307</v>
      </c>
      <c r="J1999">
        <v>65</v>
      </c>
      <c r="K1999">
        <v>517.35</v>
      </c>
      <c r="L1999">
        <v>10.41</v>
      </c>
      <c r="M1999">
        <v>23.08</v>
      </c>
      <c r="N1999">
        <v>6</v>
      </c>
      <c r="O1999">
        <v>0</v>
      </c>
    </row>
    <row r="2000" spans="1:15" x14ac:dyDescent="0.2">
      <c r="A2000" t="s">
        <v>2021</v>
      </c>
      <c r="B2000">
        <v>50</v>
      </c>
      <c r="C2000">
        <v>0</v>
      </c>
      <c r="D2000" t="s">
        <v>20</v>
      </c>
      <c r="E2000" t="s">
        <v>21</v>
      </c>
      <c r="F2000" t="s">
        <v>25</v>
      </c>
      <c r="G2000">
        <v>63.45</v>
      </c>
      <c r="H2000">
        <v>0</v>
      </c>
      <c r="I2000" s="1">
        <v>43638</v>
      </c>
      <c r="J2000">
        <v>54</v>
      </c>
      <c r="K2000">
        <v>414.09</v>
      </c>
      <c r="L2000">
        <v>9.99</v>
      </c>
      <c r="M2000">
        <v>18.920000000000002</v>
      </c>
      <c r="N2000">
        <v>8</v>
      </c>
      <c r="O2000">
        <v>0</v>
      </c>
    </row>
    <row r="2001" spans="1:15" x14ac:dyDescent="0.2">
      <c r="A2001" t="s">
        <v>2022</v>
      </c>
      <c r="B2001">
        <v>43</v>
      </c>
      <c r="C2001">
        <v>1</v>
      </c>
      <c r="D2001" t="s">
        <v>20</v>
      </c>
      <c r="E2001" t="s">
        <v>17</v>
      </c>
      <c r="F2001" t="s">
        <v>18</v>
      </c>
      <c r="G2001">
        <v>35.29</v>
      </c>
      <c r="H2001">
        <v>0</v>
      </c>
      <c r="I2001" s="1">
        <v>43767</v>
      </c>
      <c r="J2001">
        <v>50</v>
      </c>
      <c r="K2001">
        <v>430.6</v>
      </c>
      <c r="L2001">
        <v>12.01</v>
      </c>
      <c r="M2001">
        <v>23.5</v>
      </c>
      <c r="N2001">
        <v>9</v>
      </c>
      <c r="O2001">
        <v>0</v>
      </c>
    </row>
    <row r="2002" spans="1:15" x14ac:dyDescent="0.2">
      <c r="A2002" t="s">
        <v>2023</v>
      </c>
      <c r="B2002">
        <v>21</v>
      </c>
      <c r="C2002">
        <v>0</v>
      </c>
      <c r="D2002" t="s">
        <v>16</v>
      </c>
      <c r="E2002" t="s">
        <v>28</v>
      </c>
      <c r="F2002" t="s">
        <v>25</v>
      </c>
      <c r="G2002">
        <v>60.69</v>
      </c>
      <c r="H2002">
        <v>0</v>
      </c>
      <c r="I2002" s="1">
        <v>43322</v>
      </c>
      <c r="J2002">
        <v>64</v>
      </c>
      <c r="K2002">
        <v>633.51</v>
      </c>
      <c r="L2002">
        <v>9.9600000000000009</v>
      </c>
      <c r="M2002">
        <v>32.42</v>
      </c>
      <c r="N2002">
        <v>6</v>
      </c>
      <c r="O2002">
        <v>0</v>
      </c>
    </row>
    <row r="2003" spans="1:15" x14ac:dyDescent="0.2">
      <c r="A2003" t="s">
        <v>2024</v>
      </c>
      <c r="B2003">
        <v>43</v>
      </c>
      <c r="C2003">
        <v>1</v>
      </c>
      <c r="D2003" t="s">
        <v>20</v>
      </c>
      <c r="E2003" t="s">
        <v>17</v>
      </c>
      <c r="F2003" t="s">
        <v>25</v>
      </c>
      <c r="G2003">
        <v>41.2</v>
      </c>
      <c r="H2003">
        <v>0</v>
      </c>
      <c r="I2003" s="1">
        <v>44817</v>
      </c>
      <c r="J2003">
        <v>15</v>
      </c>
      <c r="K2003">
        <v>522.47</v>
      </c>
      <c r="L2003">
        <v>8.52</v>
      </c>
      <c r="M2003">
        <v>19.670000000000002</v>
      </c>
      <c r="N2003">
        <v>15</v>
      </c>
      <c r="O2003">
        <v>0</v>
      </c>
    </row>
    <row r="2004" spans="1:15" x14ac:dyDescent="0.2">
      <c r="A2004" t="s">
        <v>2025</v>
      </c>
      <c r="B2004">
        <v>43</v>
      </c>
      <c r="C2004">
        <v>1</v>
      </c>
      <c r="D2004" t="s">
        <v>20</v>
      </c>
      <c r="E2004" t="s">
        <v>17</v>
      </c>
      <c r="F2004" t="s">
        <v>25</v>
      </c>
      <c r="G2004">
        <v>85.47</v>
      </c>
      <c r="H2004">
        <v>0</v>
      </c>
      <c r="I2004" s="1">
        <v>43935</v>
      </c>
      <c r="J2004">
        <v>44</v>
      </c>
      <c r="K2004">
        <v>322.35000000000002</v>
      </c>
      <c r="L2004">
        <v>8</v>
      </c>
      <c r="M2004">
        <v>24.67</v>
      </c>
      <c r="N2004">
        <v>5</v>
      </c>
      <c r="O2004">
        <v>0</v>
      </c>
    </row>
    <row r="2005" spans="1:15" x14ac:dyDescent="0.2">
      <c r="A2005" t="s">
        <v>2026</v>
      </c>
      <c r="B2005">
        <v>56</v>
      </c>
      <c r="C2005">
        <v>0</v>
      </c>
      <c r="D2005" t="s">
        <v>20</v>
      </c>
      <c r="E2005" t="s">
        <v>17</v>
      </c>
      <c r="F2005" t="s">
        <v>25</v>
      </c>
      <c r="G2005">
        <v>55.37</v>
      </c>
      <c r="H2005">
        <v>0</v>
      </c>
      <c r="I2005" s="1">
        <v>44672</v>
      </c>
      <c r="J2005">
        <v>20</v>
      </c>
      <c r="K2005">
        <v>457.46</v>
      </c>
      <c r="L2005">
        <v>9.93</v>
      </c>
      <c r="M2005">
        <v>26.92</v>
      </c>
      <c r="N2005">
        <v>7</v>
      </c>
      <c r="O2005">
        <v>1</v>
      </c>
    </row>
    <row r="2006" spans="1:15" x14ac:dyDescent="0.2">
      <c r="A2006" t="s">
        <v>2027</v>
      </c>
      <c r="B2006">
        <v>43</v>
      </c>
      <c r="C2006">
        <v>1</v>
      </c>
      <c r="D2006" t="s">
        <v>16</v>
      </c>
      <c r="E2006" t="s">
        <v>28</v>
      </c>
      <c r="F2006" t="s">
        <v>25</v>
      </c>
      <c r="G2006">
        <v>50.26</v>
      </c>
      <c r="H2006">
        <v>0</v>
      </c>
      <c r="I2006" s="1">
        <v>43696</v>
      </c>
      <c r="J2006">
        <v>52</v>
      </c>
      <c r="K2006">
        <v>509.77</v>
      </c>
      <c r="L2006">
        <v>10.039999999999999</v>
      </c>
      <c r="M2006">
        <v>25</v>
      </c>
      <c r="N2006">
        <v>9</v>
      </c>
      <c r="O2006">
        <v>1</v>
      </c>
    </row>
    <row r="2007" spans="1:15" x14ac:dyDescent="0.2">
      <c r="A2007" t="s">
        <v>2028</v>
      </c>
      <c r="B2007">
        <v>43</v>
      </c>
      <c r="C2007">
        <v>1</v>
      </c>
      <c r="D2007" t="s">
        <v>16</v>
      </c>
      <c r="E2007" t="s">
        <v>17</v>
      </c>
      <c r="F2007" t="s">
        <v>22</v>
      </c>
      <c r="G2007">
        <v>57.1</v>
      </c>
      <c r="H2007">
        <v>0</v>
      </c>
      <c r="I2007" s="1">
        <v>44355</v>
      </c>
      <c r="J2007">
        <v>30</v>
      </c>
      <c r="K2007">
        <v>381.84</v>
      </c>
      <c r="L2007">
        <v>9.6999999999999993</v>
      </c>
      <c r="M2007">
        <v>24.75</v>
      </c>
      <c r="N2007">
        <v>7</v>
      </c>
      <c r="O2007">
        <v>0</v>
      </c>
    </row>
    <row r="2008" spans="1:15" x14ac:dyDescent="0.2">
      <c r="A2008" t="s">
        <v>2029</v>
      </c>
      <c r="B2008">
        <v>43</v>
      </c>
      <c r="C2008">
        <v>1</v>
      </c>
      <c r="D2008" t="s">
        <v>20</v>
      </c>
      <c r="E2008" t="s">
        <v>21</v>
      </c>
      <c r="F2008" t="s">
        <v>22</v>
      </c>
      <c r="G2008">
        <v>48.21</v>
      </c>
      <c r="H2008">
        <v>0</v>
      </c>
      <c r="I2008" s="1">
        <v>44549</v>
      </c>
      <c r="J2008">
        <v>24</v>
      </c>
      <c r="K2008">
        <v>432.45</v>
      </c>
      <c r="L2008">
        <v>10.55</v>
      </c>
      <c r="M2008">
        <v>34.75</v>
      </c>
      <c r="N2008">
        <v>7</v>
      </c>
      <c r="O2008">
        <v>0</v>
      </c>
    </row>
    <row r="2009" spans="1:15" x14ac:dyDescent="0.2">
      <c r="A2009" t="s">
        <v>2030</v>
      </c>
      <c r="B2009">
        <v>56</v>
      </c>
      <c r="C2009">
        <v>0</v>
      </c>
      <c r="D2009" t="s">
        <v>16</v>
      </c>
      <c r="E2009" t="s">
        <v>21</v>
      </c>
      <c r="F2009" t="s">
        <v>25</v>
      </c>
      <c r="G2009">
        <v>53.83</v>
      </c>
      <c r="H2009">
        <v>0</v>
      </c>
      <c r="I2009" s="1">
        <v>44709</v>
      </c>
      <c r="J2009">
        <v>19</v>
      </c>
      <c r="K2009">
        <v>521.96</v>
      </c>
      <c r="L2009">
        <v>8.93</v>
      </c>
      <c r="M2009">
        <v>26.58</v>
      </c>
      <c r="N2009">
        <v>3</v>
      </c>
      <c r="O2009">
        <v>0</v>
      </c>
    </row>
    <row r="2010" spans="1:15" x14ac:dyDescent="0.2">
      <c r="A2010" t="s">
        <v>2031</v>
      </c>
      <c r="B2010">
        <v>69</v>
      </c>
      <c r="C2010">
        <v>0</v>
      </c>
      <c r="D2010" t="s">
        <v>20</v>
      </c>
      <c r="E2010" t="s">
        <v>21</v>
      </c>
      <c r="F2010" t="s">
        <v>25</v>
      </c>
      <c r="G2010">
        <v>86.09</v>
      </c>
      <c r="H2010">
        <v>0</v>
      </c>
      <c r="I2010" s="1">
        <v>43374</v>
      </c>
      <c r="J2010">
        <v>62</v>
      </c>
      <c r="K2010">
        <v>481.33</v>
      </c>
      <c r="L2010">
        <v>10.1</v>
      </c>
      <c r="M2010">
        <v>27.17</v>
      </c>
      <c r="N2010">
        <v>12</v>
      </c>
      <c r="O2010">
        <v>0</v>
      </c>
    </row>
    <row r="2011" spans="1:15" x14ac:dyDescent="0.2">
      <c r="A2011" t="s">
        <v>2032</v>
      </c>
      <c r="B2011">
        <v>46</v>
      </c>
      <c r="C2011">
        <v>0</v>
      </c>
      <c r="D2011" t="s">
        <v>16</v>
      </c>
      <c r="E2011" t="s">
        <v>21</v>
      </c>
      <c r="F2011" t="s">
        <v>18</v>
      </c>
      <c r="G2011">
        <v>63.41</v>
      </c>
      <c r="H2011">
        <v>0</v>
      </c>
      <c r="I2011" s="1">
        <v>43762</v>
      </c>
      <c r="J2011">
        <v>50</v>
      </c>
      <c r="K2011">
        <v>520.72</v>
      </c>
      <c r="L2011">
        <v>10.64</v>
      </c>
      <c r="M2011">
        <v>25.33</v>
      </c>
      <c r="N2011">
        <v>10</v>
      </c>
      <c r="O2011">
        <v>0</v>
      </c>
    </row>
    <row r="2012" spans="1:15" x14ac:dyDescent="0.2">
      <c r="A2012" t="s">
        <v>2033</v>
      </c>
      <c r="B2012">
        <v>43</v>
      </c>
      <c r="C2012">
        <v>1</v>
      </c>
      <c r="D2012" t="s">
        <v>20</v>
      </c>
      <c r="E2012" t="s">
        <v>17</v>
      </c>
      <c r="F2012" t="s">
        <v>22</v>
      </c>
      <c r="G2012">
        <v>41.87</v>
      </c>
      <c r="H2012">
        <v>0</v>
      </c>
      <c r="I2012" s="1">
        <v>43867</v>
      </c>
      <c r="J2012">
        <v>46</v>
      </c>
      <c r="K2012">
        <v>541.79999999999995</v>
      </c>
      <c r="L2012">
        <v>10.93</v>
      </c>
      <c r="M2012">
        <v>21.58</v>
      </c>
      <c r="N2012">
        <v>5</v>
      </c>
      <c r="O2012">
        <v>1</v>
      </c>
    </row>
    <row r="2013" spans="1:15" x14ac:dyDescent="0.2">
      <c r="A2013" t="s">
        <v>2034</v>
      </c>
      <c r="B2013">
        <v>43</v>
      </c>
      <c r="C2013">
        <v>1</v>
      </c>
      <c r="D2013" t="s">
        <v>16</v>
      </c>
      <c r="E2013" t="s">
        <v>21</v>
      </c>
      <c r="F2013" t="s">
        <v>22</v>
      </c>
      <c r="G2013">
        <v>45.42</v>
      </c>
      <c r="H2013">
        <v>0</v>
      </c>
      <c r="I2013" s="1">
        <v>43455</v>
      </c>
      <c r="J2013">
        <v>60</v>
      </c>
      <c r="K2013">
        <v>691.59</v>
      </c>
      <c r="L2013">
        <v>10.6</v>
      </c>
      <c r="M2013">
        <v>29.5</v>
      </c>
      <c r="N2013">
        <v>4</v>
      </c>
      <c r="O2013">
        <v>0</v>
      </c>
    </row>
    <row r="2014" spans="1:15" x14ac:dyDescent="0.2">
      <c r="A2014" t="s">
        <v>2035</v>
      </c>
      <c r="B2014">
        <v>55</v>
      </c>
      <c r="C2014">
        <v>0</v>
      </c>
      <c r="D2014" t="s">
        <v>20</v>
      </c>
      <c r="E2014" t="s">
        <v>17</v>
      </c>
      <c r="F2014" t="s">
        <v>22</v>
      </c>
      <c r="G2014">
        <v>68.12</v>
      </c>
      <c r="H2014">
        <v>0</v>
      </c>
      <c r="I2014" s="1">
        <v>43758</v>
      </c>
      <c r="J2014">
        <v>50</v>
      </c>
      <c r="K2014">
        <v>633.59</v>
      </c>
      <c r="L2014">
        <v>10</v>
      </c>
      <c r="M2014">
        <v>22</v>
      </c>
      <c r="N2014">
        <v>8</v>
      </c>
      <c r="O2014">
        <v>0</v>
      </c>
    </row>
    <row r="2015" spans="1:15" x14ac:dyDescent="0.2">
      <c r="A2015" t="s">
        <v>2036</v>
      </c>
      <c r="B2015">
        <v>42</v>
      </c>
      <c r="C2015">
        <v>0</v>
      </c>
      <c r="D2015" t="s">
        <v>20</v>
      </c>
      <c r="E2015" t="s">
        <v>21</v>
      </c>
      <c r="F2015" t="s">
        <v>22</v>
      </c>
      <c r="G2015">
        <v>37.93</v>
      </c>
      <c r="H2015">
        <v>0</v>
      </c>
      <c r="I2015" s="1">
        <v>44649</v>
      </c>
      <c r="J2015">
        <v>21</v>
      </c>
      <c r="K2015">
        <v>427.09</v>
      </c>
      <c r="L2015">
        <v>9.34</v>
      </c>
      <c r="M2015">
        <v>24.33</v>
      </c>
      <c r="N2015">
        <v>7</v>
      </c>
      <c r="O2015">
        <v>0</v>
      </c>
    </row>
    <row r="2016" spans="1:15" x14ac:dyDescent="0.2">
      <c r="A2016" t="s">
        <v>2037</v>
      </c>
      <c r="B2016">
        <v>56</v>
      </c>
      <c r="C2016">
        <v>0</v>
      </c>
      <c r="D2016" t="s">
        <v>16</v>
      </c>
      <c r="E2016" t="s">
        <v>28</v>
      </c>
      <c r="F2016" t="s">
        <v>22</v>
      </c>
      <c r="G2016">
        <v>44.08</v>
      </c>
      <c r="H2016">
        <v>0</v>
      </c>
      <c r="I2016" s="1">
        <v>44274</v>
      </c>
      <c r="J2016">
        <v>33</v>
      </c>
      <c r="K2016">
        <v>641.23</v>
      </c>
      <c r="L2016">
        <v>9.3800000000000008</v>
      </c>
      <c r="M2016">
        <v>21.33</v>
      </c>
      <c r="N2016">
        <v>3</v>
      </c>
      <c r="O2016">
        <v>0</v>
      </c>
    </row>
    <row r="2017" spans="1:15" x14ac:dyDescent="0.2">
      <c r="A2017" t="s">
        <v>2038</v>
      </c>
      <c r="B2017">
        <v>43</v>
      </c>
      <c r="C2017">
        <v>1</v>
      </c>
      <c r="D2017" t="s">
        <v>16</v>
      </c>
      <c r="E2017" t="s">
        <v>28</v>
      </c>
      <c r="F2017" t="s">
        <v>25</v>
      </c>
      <c r="G2017">
        <v>75.510000000000005</v>
      </c>
      <c r="H2017">
        <v>0</v>
      </c>
      <c r="I2017" s="1">
        <v>43580</v>
      </c>
      <c r="J2017">
        <v>56</v>
      </c>
      <c r="K2017">
        <v>471.23</v>
      </c>
      <c r="L2017">
        <v>8.6999999999999993</v>
      </c>
      <c r="M2017">
        <v>23.08</v>
      </c>
      <c r="N2017">
        <v>6</v>
      </c>
      <c r="O2017">
        <v>0</v>
      </c>
    </row>
    <row r="2018" spans="1:15" x14ac:dyDescent="0.2">
      <c r="A2018" t="s">
        <v>2039</v>
      </c>
      <c r="B2018">
        <v>54</v>
      </c>
      <c r="C2018">
        <v>0</v>
      </c>
      <c r="D2018" t="s">
        <v>20</v>
      </c>
      <c r="E2018" t="s">
        <v>28</v>
      </c>
      <c r="F2018" t="s">
        <v>18</v>
      </c>
      <c r="G2018">
        <v>61.48</v>
      </c>
      <c r="H2018">
        <v>0</v>
      </c>
      <c r="I2018" s="1">
        <v>43542</v>
      </c>
      <c r="J2018">
        <v>57</v>
      </c>
      <c r="K2018">
        <v>335.06</v>
      </c>
      <c r="L2018">
        <v>9.8800000000000008</v>
      </c>
      <c r="M2018">
        <v>14.08</v>
      </c>
      <c r="N2018">
        <v>6</v>
      </c>
      <c r="O2018">
        <v>0</v>
      </c>
    </row>
    <row r="2019" spans="1:15" x14ac:dyDescent="0.2">
      <c r="A2019" t="s">
        <v>2040</v>
      </c>
      <c r="B2019">
        <v>43</v>
      </c>
      <c r="C2019">
        <v>1</v>
      </c>
      <c r="D2019" t="s">
        <v>16</v>
      </c>
      <c r="E2019" t="s">
        <v>21</v>
      </c>
      <c r="F2019" t="s">
        <v>25</v>
      </c>
      <c r="G2019">
        <v>29.66</v>
      </c>
      <c r="H2019">
        <v>0</v>
      </c>
      <c r="I2019" s="1">
        <v>44092</v>
      </c>
      <c r="J2019">
        <v>39</v>
      </c>
      <c r="K2019">
        <v>470.3</v>
      </c>
      <c r="L2019">
        <v>7.38</v>
      </c>
      <c r="M2019">
        <v>29.17</v>
      </c>
      <c r="N2019">
        <v>9</v>
      </c>
      <c r="O2019">
        <v>0</v>
      </c>
    </row>
    <row r="2020" spans="1:15" x14ac:dyDescent="0.2">
      <c r="A2020" t="s">
        <v>2041</v>
      </c>
      <c r="B2020">
        <v>43</v>
      </c>
      <c r="C2020">
        <v>1</v>
      </c>
      <c r="D2020" t="s">
        <v>20</v>
      </c>
      <c r="E2020" t="s">
        <v>21</v>
      </c>
      <c r="F2020" t="s">
        <v>25</v>
      </c>
      <c r="G2020">
        <v>63.03</v>
      </c>
      <c r="H2020">
        <v>0</v>
      </c>
      <c r="I2020" s="1">
        <v>43961</v>
      </c>
      <c r="J2020">
        <v>43</v>
      </c>
      <c r="K2020">
        <v>479.76</v>
      </c>
      <c r="L2020">
        <v>8.58</v>
      </c>
      <c r="M2020">
        <v>22.08</v>
      </c>
      <c r="N2020">
        <v>6</v>
      </c>
      <c r="O2020">
        <v>0</v>
      </c>
    </row>
    <row r="2021" spans="1:15" x14ac:dyDescent="0.2">
      <c r="A2021" t="s">
        <v>2042</v>
      </c>
      <c r="B2021">
        <v>24</v>
      </c>
      <c r="C2021">
        <v>0</v>
      </c>
      <c r="D2021" t="s">
        <v>20</v>
      </c>
      <c r="E2021" t="s">
        <v>21</v>
      </c>
      <c r="F2021" t="s">
        <v>25</v>
      </c>
      <c r="G2021">
        <v>17.649999999999999</v>
      </c>
      <c r="H2021">
        <v>0</v>
      </c>
      <c r="I2021" s="1">
        <v>45034</v>
      </c>
      <c r="J2021">
        <v>8</v>
      </c>
      <c r="K2021">
        <v>453.05</v>
      </c>
      <c r="L2021">
        <v>7.77</v>
      </c>
      <c r="M2021">
        <v>24</v>
      </c>
      <c r="N2021">
        <v>0</v>
      </c>
      <c r="O2021">
        <v>0</v>
      </c>
    </row>
    <row r="2022" spans="1:15" x14ac:dyDescent="0.2">
      <c r="A2022" t="s">
        <v>2043</v>
      </c>
      <c r="B2022">
        <v>44</v>
      </c>
      <c r="C2022">
        <v>0</v>
      </c>
      <c r="D2022" t="s">
        <v>16</v>
      </c>
      <c r="E2022" t="s">
        <v>28</v>
      </c>
      <c r="F2022" t="s">
        <v>22</v>
      </c>
      <c r="G2022">
        <v>44.77</v>
      </c>
      <c r="H2022">
        <v>0</v>
      </c>
      <c r="I2022" s="1">
        <v>43283</v>
      </c>
      <c r="J2022">
        <v>65</v>
      </c>
      <c r="K2022">
        <v>711.32</v>
      </c>
      <c r="L2022">
        <v>11.41</v>
      </c>
      <c r="M2022">
        <v>30.17</v>
      </c>
      <c r="N2022">
        <v>5</v>
      </c>
      <c r="O2022">
        <v>0</v>
      </c>
    </row>
    <row r="2023" spans="1:15" x14ac:dyDescent="0.2">
      <c r="A2023" t="s">
        <v>2044</v>
      </c>
      <c r="B2023">
        <v>45</v>
      </c>
      <c r="C2023">
        <v>0</v>
      </c>
      <c r="D2023" t="s">
        <v>16</v>
      </c>
      <c r="E2023" t="s">
        <v>28</v>
      </c>
      <c r="F2023" t="s">
        <v>18</v>
      </c>
      <c r="G2023">
        <v>62.83</v>
      </c>
      <c r="H2023">
        <v>0</v>
      </c>
      <c r="I2023" s="1">
        <v>44061</v>
      </c>
      <c r="J2023">
        <v>40</v>
      </c>
      <c r="K2023">
        <v>457.37</v>
      </c>
      <c r="L2023">
        <v>11.49</v>
      </c>
      <c r="M2023">
        <v>27.33</v>
      </c>
      <c r="N2023">
        <v>8</v>
      </c>
      <c r="O2023">
        <v>0</v>
      </c>
    </row>
    <row r="2024" spans="1:15" x14ac:dyDescent="0.2">
      <c r="A2024" t="s">
        <v>2045</v>
      </c>
      <c r="B2024">
        <v>39</v>
      </c>
      <c r="C2024">
        <v>0</v>
      </c>
      <c r="D2024" t="s">
        <v>16</v>
      </c>
      <c r="E2024" t="s">
        <v>28</v>
      </c>
      <c r="F2024" t="s">
        <v>25</v>
      </c>
      <c r="G2024">
        <v>22.01</v>
      </c>
      <c r="H2024">
        <v>0</v>
      </c>
      <c r="I2024" s="1">
        <v>44853</v>
      </c>
      <c r="J2024">
        <v>14</v>
      </c>
      <c r="K2024">
        <v>447.94</v>
      </c>
      <c r="L2024">
        <v>9.48</v>
      </c>
      <c r="M2024">
        <v>29.08</v>
      </c>
      <c r="N2024">
        <v>6</v>
      </c>
      <c r="O2024">
        <v>1</v>
      </c>
    </row>
    <row r="2025" spans="1:15" x14ac:dyDescent="0.2">
      <c r="A2025" t="s">
        <v>2046</v>
      </c>
      <c r="B2025">
        <v>31</v>
      </c>
      <c r="C2025">
        <v>0</v>
      </c>
      <c r="D2025" t="s">
        <v>16</v>
      </c>
      <c r="E2025" t="s">
        <v>28</v>
      </c>
      <c r="F2025" t="s">
        <v>22</v>
      </c>
      <c r="G2025">
        <v>80.44</v>
      </c>
      <c r="H2025">
        <v>0</v>
      </c>
      <c r="I2025" s="1">
        <v>45097</v>
      </c>
      <c r="J2025">
        <v>6</v>
      </c>
      <c r="K2025">
        <v>583.17999999999995</v>
      </c>
      <c r="L2025">
        <v>11.32</v>
      </c>
      <c r="M2025">
        <v>22.5</v>
      </c>
      <c r="N2025">
        <v>7</v>
      </c>
      <c r="O2025">
        <v>0</v>
      </c>
    </row>
    <row r="2026" spans="1:15" x14ac:dyDescent="0.2">
      <c r="A2026" t="s">
        <v>2047</v>
      </c>
      <c r="B2026">
        <v>67</v>
      </c>
      <c r="C2026">
        <v>0</v>
      </c>
      <c r="D2026" t="s">
        <v>16</v>
      </c>
      <c r="E2026" t="s">
        <v>21</v>
      </c>
      <c r="F2026" t="s">
        <v>22</v>
      </c>
      <c r="G2026">
        <v>44.69</v>
      </c>
      <c r="H2026">
        <v>0</v>
      </c>
      <c r="I2026" s="1">
        <v>43434</v>
      </c>
      <c r="J2026">
        <v>61</v>
      </c>
      <c r="K2026">
        <v>216.27</v>
      </c>
      <c r="L2026">
        <v>10.16</v>
      </c>
      <c r="M2026">
        <v>17</v>
      </c>
      <c r="N2026">
        <v>7</v>
      </c>
      <c r="O2026">
        <v>0</v>
      </c>
    </row>
    <row r="2027" spans="1:15" x14ac:dyDescent="0.2">
      <c r="A2027" t="s">
        <v>2048</v>
      </c>
      <c r="B2027">
        <v>24</v>
      </c>
      <c r="C2027">
        <v>0</v>
      </c>
      <c r="D2027" t="s">
        <v>20</v>
      </c>
      <c r="E2027" t="s">
        <v>17</v>
      </c>
      <c r="F2027" t="s">
        <v>25</v>
      </c>
      <c r="G2027">
        <v>64.53</v>
      </c>
      <c r="H2027">
        <v>0</v>
      </c>
      <c r="I2027" s="1">
        <v>44015</v>
      </c>
      <c r="J2027">
        <v>41</v>
      </c>
      <c r="K2027">
        <v>474.43</v>
      </c>
      <c r="L2027">
        <v>10.66</v>
      </c>
      <c r="M2027">
        <v>24.17</v>
      </c>
      <c r="N2027">
        <v>4</v>
      </c>
      <c r="O2027">
        <v>0</v>
      </c>
    </row>
    <row r="2028" spans="1:15" x14ac:dyDescent="0.2">
      <c r="A2028" t="s">
        <v>2049</v>
      </c>
      <c r="B2028">
        <v>43</v>
      </c>
      <c r="C2028">
        <v>1</v>
      </c>
      <c r="D2028" t="s">
        <v>16</v>
      </c>
      <c r="E2028" t="s">
        <v>17</v>
      </c>
      <c r="F2028" t="s">
        <v>25</v>
      </c>
      <c r="G2028">
        <v>35.32</v>
      </c>
      <c r="H2028">
        <v>0</v>
      </c>
      <c r="I2028" s="1">
        <v>43837</v>
      </c>
      <c r="J2028">
        <v>47</v>
      </c>
      <c r="K2028">
        <v>610.32000000000005</v>
      </c>
      <c r="L2028">
        <v>11.19</v>
      </c>
      <c r="M2028">
        <v>18.329999999999998</v>
      </c>
      <c r="N2028">
        <v>7</v>
      </c>
      <c r="O2028">
        <v>0</v>
      </c>
    </row>
    <row r="2029" spans="1:15" x14ac:dyDescent="0.2">
      <c r="A2029" t="s">
        <v>2050</v>
      </c>
      <c r="B2029">
        <v>39</v>
      </c>
      <c r="C2029">
        <v>0</v>
      </c>
      <c r="D2029" t="s">
        <v>16</v>
      </c>
      <c r="E2029" t="s">
        <v>21</v>
      </c>
      <c r="F2029" t="s">
        <v>22</v>
      </c>
      <c r="G2029">
        <v>72.8</v>
      </c>
      <c r="H2029">
        <v>0</v>
      </c>
      <c r="I2029" s="1">
        <v>43325</v>
      </c>
      <c r="J2029">
        <v>64</v>
      </c>
      <c r="K2029">
        <v>382.41</v>
      </c>
      <c r="L2029">
        <v>9.43</v>
      </c>
      <c r="M2029">
        <v>28.67</v>
      </c>
      <c r="N2029">
        <v>8</v>
      </c>
      <c r="O2029">
        <v>0</v>
      </c>
    </row>
    <row r="2030" spans="1:15" x14ac:dyDescent="0.2">
      <c r="A2030" t="s">
        <v>2051</v>
      </c>
      <c r="B2030">
        <v>22</v>
      </c>
      <c r="C2030">
        <v>0</v>
      </c>
      <c r="D2030" t="s">
        <v>16</v>
      </c>
      <c r="E2030" t="s">
        <v>21</v>
      </c>
      <c r="F2030" t="s">
        <v>22</v>
      </c>
      <c r="G2030">
        <v>21.36</v>
      </c>
      <c r="H2030">
        <v>0</v>
      </c>
      <c r="I2030" s="1">
        <v>44591</v>
      </c>
      <c r="J2030">
        <v>23</v>
      </c>
      <c r="K2030">
        <v>429.03</v>
      </c>
      <c r="L2030">
        <v>8.85</v>
      </c>
      <c r="M2030">
        <v>29.17</v>
      </c>
      <c r="N2030">
        <v>7</v>
      </c>
      <c r="O2030">
        <v>0</v>
      </c>
    </row>
    <row r="2031" spans="1:15" x14ac:dyDescent="0.2">
      <c r="A2031" t="s">
        <v>2052</v>
      </c>
      <c r="B2031">
        <v>19</v>
      </c>
      <c r="C2031">
        <v>0</v>
      </c>
      <c r="D2031" t="s">
        <v>20</v>
      </c>
      <c r="E2031" t="s">
        <v>28</v>
      </c>
      <c r="F2031" t="s">
        <v>22</v>
      </c>
      <c r="G2031">
        <v>34.89</v>
      </c>
      <c r="H2031">
        <v>0</v>
      </c>
      <c r="I2031" s="1">
        <v>43804</v>
      </c>
      <c r="J2031">
        <v>48</v>
      </c>
      <c r="K2031">
        <v>346.87</v>
      </c>
      <c r="L2031">
        <v>10.35</v>
      </c>
      <c r="M2031">
        <v>33</v>
      </c>
      <c r="N2031">
        <v>9</v>
      </c>
      <c r="O2031">
        <v>0</v>
      </c>
    </row>
    <row r="2032" spans="1:15" x14ac:dyDescent="0.2">
      <c r="A2032" t="s">
        <v>2053</v>
      </c>
      <c r="B2032">
        <v>43</v>
      </c>
      <c r="C2032">
        <v>1</v>
      </c>
      <c r="D2032" t="s">
        <v>16</v>
      </c>
      <c r="E2032" t="s">
        <v>17</v>
      </c>
      <c r="F2032" t="s">
        <v>22</v>
      </c>
      <c r="G2032">
        <v>28.77</v>
      </c>
      <c r="H2032">
        <v>0</v>
      </c>
      <c r="I2032" s="1">
        <v>43489</v>
      </c>
      <c r="J2032">
        <v>59</v>
      </c>
      <c r="K2032">
        <v>624.72</v>
      </c>
      <c r="L2032">
        <v>11.12</v>
      </c>
      <c r="M2032">
        <v>25.33</v>
      </c>
      <c r="N2032">
        <v>3</v>
      </c>
      <c r="O2032">
        <v>0</v>
      </c>
    </row>
    <row r="2033" spans="1:15" x14ac:dyDescent="0.2">
      <c r="A2033" t="s">
        <v>2054</v>
      </c>
      <c r="B2033">
        <v>43</v>
      </c>
      <c r="C2033">
        <v>1</v>
      </c>
      <c r="D2033" t="s">
        <v>20</v>
      </c>
      <c r="E2033" t="s">
        <v>17</v>
      </c>
      <c r="F2033" t="s">
        <v>22</v>
      </c>
      <c r="G2033">
        <v>20.38</v>
      </c>
      <c r="H2033">
        <v>0</v>
      </c>
      <c r="I2033" s="1">
        <v>43593</v>
      </c>
      <c r="J2033">
        <v>55</v>
      </c>
      <c r="K2033">
        <v>444.51</v>
      </c>
      <c r="L2033">
        <v>9.59</v>
      </c>
      <c r="M2033">
        <v>24.67</v>
      </c>
      <c r="N2033">
        <v>8</v>
      </c>
      <c r="O2033">
        <v>0</v>
      </c>
    </row>
    <row r="2034" spans="1:15" x14ac:dyDescent="0.2">
      <c r="A2034" t="s">
        <v>2055</v>
      </c>
      <c r="B2034">
        <v>43</v>
      </c>
      <c r="C2034">
        <v>1</v>
      </c>
      <c r="D2034" t="s">
        <v>16</v>
      </c>
      <c r="E2034" t="s">
        <v>21</v>
      </c>
      <c r="F2034" t="s">
        <v>25</v>
      </c>
      <c r="G2034">
        <v>45</v>
      </c>
      <c r="H2034">
        <v>0</v>
      </c>
      <c r="I2034" s="1">
        <v>43378</v>
      </c>
      <c r="J2034">
        <v>62</v>
      </c>
      <c r="K2034">
        <v>381</v>
      </c>
      <c r="L2034">
        <v>10.42</v>
      </c>
      <c r="M2034">
        <v>28.08</v>
      </c>
      <c r="N2034">
        <v>7</v>
      </c>
      <c r="O2034">
        <v>0</v>
      </c>
    </row>
    <row r="2035" spans="1:15" x14ac:dyDescent="0.2">
      <c r="A2035" t="s">
        <v>2056</v>
      </c>
      <c r="B2035">
        <v>43</v>
      </c>
      <c r="C2035">
        <v>1</v>
      </c>
      <c r="D2035" t="s">
        <v>20</v>
      </c>
      <c r="E2035" t="s">
        <v>17</v>
      </c>
      <c r="F2035" t="s">
        <v>25</v>
      </c>
      <c r="G2035">
        <v>52.87</v>
      </c>
      <c r="H2035">
        <v>0</v>
      </c>
      <c r="I2035" s="1">
        <v>43380</v>
      </c>
      <c r="J2035">
        <v>62</v>
      </c>
      <c r="K2035">
        <v>608.73</v>
      </c>
      <c r="L2035">
        <v>9.33</v>
      </c>
      <c r="M2035">
        <v>27.83</v>
      </c>
      <c r="N2035">
        <v>3</v>
      </c>
      <c r="O2035">
        <v>0</v>
      </c>
    </row>
    <row r="2036" spans="1:15" x14ac:dyDescent="0.2">
      <c r="A2036" t="s">
        <v>2057</v>
      </c>
      <c r="B2036">
        <v>38</v>
      </c>
      <c r="C2036">
        <v>0</v>
      </c>
      <c r="D2036" t="s">
        <v>16</v>
      </c>
      <c r="E2036" t="s">
        <v>21</v>
      </c>
      <c r="F2036" t="s">
        <v>25</v>
      </c>
      <c r="G2036">
        <v>52.42</v>
      </c>
      <c r="H2036">
        <v>0</v>
      </c>
      <c r="I2036" s="1">
        <v>44525</v>
      </c>
      <c r="J2036">
        <v>25</v>
      </c>
      <c r="K2036">
        <v>341.76</v>
      </c>
      <c r="L2036">
        <v>8.44</v>
      </c>
      <c r="M2036">
        <v>23.08</v>
      </c>
      <c r="N2036">
        <v>7</v>
      </c>
      <c r="O2036">
        <v>0</v>
      </c>
    </row>
    <row r="2037" spans="1:15" x14ac:dyDescent="0.2">
      <c r="A2037" t="s">
        <v>2058</v>
      </c>
      <c r="B2037">
        <v>40</v>
      </c>
      <c r="C2037">
        <v>0</v>
      </c>
      <c r="D2037" t="s">
        <v>20</v>
      </c>
      <c r="E2037" t="s">
        <v>28</v>
      </c>
      <c r="F2037" t="s">
        <v>22</v>
      </c>
      <c r="G2037">
        <v>48.08</v>
      </c>
      <c r="H2037">
        <v>0</v>
      </c>
      <c r="I2037" s="1">
        <v>44425</v>
      </c>
      <c r="J2037">
        <v>28</v>
      </c>
      <c r="K2037">
        <v>492.13</v>
      </c>
      <c r="L2037">
        <v>10.27</v>
      </c>
      <c r="M2037">
        <v>24.75</v>
      </c>
      <c r="N2037">
        <v>5</v>
      </c>
      <c r="O2037">
        <v>0</v>
      </c>
    </row>
    <row r="2038" spans="1:15" x14ac:dyDescent="0.2">
      <c r="A2038" t="s">
        <v>2059</v>
      </c>
      <c r="B2038">
        <v>43</v>
      </c>
      <c r="C2038">
        <v>1</v>
      </c>
      <c r="D2038" t="s">
        <v>16</v>
      </c>
      <c r="E2038" t="s">
        <v>28</v>
      </c>
      <c r="F2038" t="s">
        <v>18</v>
      </c>
      <c r="G2038">
        <v>51.96</v>
      </c>
      <c r="H2038">
        <v>0</v>
      </c>
      <c r="I2038" s="1">
        <v>44952</v>
      </c>
      <c r="J2038">
        <v>11</v>
      </c>
      <c r="K2038">
        <v>421.42</v>
      </c>
      <c r="L2038">
        <v>9.6</v>
      </c>
      <c r="M2038">
        <v>31.58</v>
      </c>
      <c r="N2038">
        <v>4</v>
      </c>
      <c r="O2038">
        <v>0</v>
      </c>
    </row>
    <row r="2039" spans="1:15" x14ac:dyDescent="0.2">
      <c r="A2039" t="s">
        <v>2060</v>
      </c>
      <c r="B2039">
        <v>43</v>
      </c>
      <c r="C2039">
        <v>1</v>
      </c>
      <c r="D2039" t="s">
        <v>20</v>
      </c>
      <c r="E2039" t="s">
        <v>28</v>
      </c>
      <c r="F2039" t="s">
        <v>25</v>
      </c>
      <c r="G2039">
        <v>50.79</v>
      </c>
      <c r="H2039">
        <v>0</v>
      </c>
      <c r="I2039" s="1">
        <v>44737</v>
      </c>
      <c r="J2039">
        <v>18</v>
      </c>
      <c r="K2039">
        <v>420.12</v>
      </c>
      <c r="L2039">
        <v>9.6199999999999992</v>
      </c>
      <c r="M2039">
        <v>26.58</v>
      </c>
      <c r="N2039">
        <v>4</v>
      </c>
      <c r="O2039">
        <v>0</v>
      </c>
    </row>
    <row r="2040" spans="1:15" x14ac:dyDescent="0.2">
      <c r="A2040" t="s">
        <v>2061</v>
      </c>
      <c r="B2040">
        <v>43</v>
      </c>
      <c r="C2040">
        <v>1</v>
      </c>
      <c r="D2040" t="s">
        <v>16</v>
      </c>
      <c r="E2040" t="s">
        <v>21</v>
      </c>
      <c r="F2040" t="s">
        <v>25</v>
      </c>
      <c r="G2040">
        <v>32.28</v>
      </c>
      <c r="H2040">
        <v>0</v>
      </c>
      <c r="I2040" s="1">
        <v>44244</v>
      </c>
      <c r="J2040">
        <v>34</v>
      </c>
      <c r="K2040">
        <v>520.32000000000005</v>
      </c>
      <c r="L2040">
        <v>10.19</v>
      </c>
      <c r="M2040">
        <v>22.58</v>
      </c>
      <c r="N2040">
        <v>9</v>
      </c>
      <c r="O2040">
        <v>0</v>
      </c>
    </row>
    <row r="2041" spans="1:15" x14ac:dyDescent="0.2">
      <c r="A2041" t="s">
        <v>2062</v>
      </c>
      <c r="B2041">
        <v>22</v>
      </c>
      <c r="C2041">
        <v>0</v>
      </c>
      <c r="D2041" t="s">
        <v>16</v>
      </c>
      <c r="E2041" t="s">
        <v>28</v>
      </c>
      <c r="F2041" t="s">
        <v>18</v>
      </c>
      <c r="G2041">
        <v>42.46</v>
      </c>
      <c r="H2041">
        <v>0</v>
      </c>
      <c r="I2041" s="1">
        <v>43937</v>
      </c>
      <c r="J2041">
        <v>44</v>
      </c>
      <c r="K2041">
        <v>366.21</v>
      </c>
      <c r="L2041">
        <v>9.9700000000000006</v>
      </c>
      <c r="M2041">
        <v>21.75</v>
      </c>
      <c r="N2041">
        <v>5</v>
      </c>
      <c r="O2041">
        <v>1</v>
      </c>
    </row>
    <row r="2042" spans="1:15" x14ac:dyDescent="0.2">
      <c r="A2042" t="s">
        <v>2063</v>
      </c>
      <c r="B2042">
        <v>43</v>
      </c>
      <c r="C2042">
        <v>1</v>
      </c>
      <c r="D2042" t="s">
        <v>16</v>
      </c>
      <c r="E2042" t="s">
        <v>28</v>
      </c>
      <c r="F2042" t="s">
        <v>25</v>
      </c>
      <c r="G2042">
        <v>8.74</v>
      </c>
      <c r="H2042">
        <v>0</v>
      </c>
      <c r="I2042" s="1">
        <v>44535</v>
      </c>
      <c r="J2042">
        <v>24</v>
      </c>
      <c r="K2042">
        <v>657.51</v>
      </c>
      <c r="L2042">
        <v>10.65</v>
      </c>
      <c r="M2042">
        <v>25.08</v>
      </c>
      <c r="N2042">
        <v>7</v>
      </c>
      <c r="O2042">
        <v>0</v>
      </c>
    </row>
    <row r="2043" spans="1:15" x14ac:dyDescent="0.2">
      <c r="A2043" t="s">
        <v>2064</v>
      </c>
      <c r="B2043">
        <v>43</v>
      </c>
      <c r="C2043">
        <v>1</v>
      </c>
      <c r="D2043" t="s">
        <v>20</v>
      </c>
      <c r="E2043" t="s">
        <v>17</v>
      </c>
      <c r="F2043" t="s">
        <v>22</v>
      </c>
      <c r="G2043">
        <v>66.19</v>
      </c>
      <c r="H2043">
        <v>0</v>
      </c>
      <c r="I2043" s="1">
        <v>44409</v>
      </c>
      <c r="J2043">
        <v>28</v>
      </c>
      <c r="K2043">
        <v>406.26</v>
      </c>
      <c r="L2043">
        <v>10.8</v>
      </c>
      <c r="M2043">
        <v>25.67</v>
      </c>
      <c r="N2043">
        <v>3</v>
      </c>
      <c r="O2043">
        <v>0</v>
      </c>
    </row>
    <row r="2044" spans="1:15" x14ac:dyDescent="0.2">
      <c r="A2044" t="s">
        <v>2065</v>
      </c>
      <c r="B2044">
        <v>38</v>
      </c>
      <c r="C2044">
        <v>0</v>
      </c>
      <c r="D2044" t="s">
        <v>16</v>
      </c>
      <c r="E2044" t="s">
        <v>17</v>
      </c>
      <c r="F2044" t="s">
        <v>22</v>
      </c>
      <c r="G2044">
        <v>51.42</v>
      </c>
      <c r="H2044">
        <v>0</v>
      </c>
      <c r="I2044" s="1">
        <v>43462</v>
      </c>
      <c r="J2044">
        <v>60</v>
      </c>
      <c r="K2044">
        <v>599.54</v>
      </c>
      <c r="L2044">
        <v>10.86</v>
      </c>
      <c r="M2044">
        <v>17.329999999999998</v>
      </c>
      <c r="N2044">
        <v>8</v>
      </c>
      <c r="O2044">
        <v>0</v>
      </c>
    </row>
    <row r="2045" spans="1:15" x14ac:dyDescent="0.2">
      <c r="A2045" t="s">
        <v>2066</v>
      </c>
      <c r="B2045">
        <v>43</v>
      </c>
      <c r="C2045">
        <v>0</v>
      </c>
      <c r="D2045" t="s">
        <v>20</v>
      </c>
      <c r="E2045" t="s">
        <v>17</v>
      </c>
      <c r="F2045" t="s">
        <v>25</v>
      </c>
      <c r="G2045">
        <v>51.02</v>
      </c>
      <c r="H2045">
        <v>0</v>
      </c>
      <c r="I2045" s="1">
        <v>45063</v>
      </c>
      <c r="J2045">
        <v>7</v>
      </c>
      <c r="K2045">
        <v>440.69</v>
      </c>
      <c r="L2045">
        <v>8.7799999999999994</v>
      </c>
      <c r="M2045">
        <v>25</v>
      </c>
      <c r="N2045">
        <v>4</v>
      </c>
      <c r="O2045">
        <v>0</v>
      </c>
    </row>
    <row r="2046" spans="1:15" x14ac:dyDescent="0.2">
      <c r="A2046" t="s">
        <v>2067</v>
      </c>
      <c r="B2046">
        <v>67</v>
      </c>
      <c r="C2046">
        <v>0</v>
      </c>
      <c r="D2046" t="s">
        <v>20</v>
      </c>
      <c r="E2046" t="s">
        <v>17</v>
      </c>
      <c r="F2046" t="s">
        <v>25</v>
      </c>
      <c r="G2046">
        <v>61.69</v>
      </c>
      <c r="H2046">
        <v>0</v>
      </c>
      <c r="I2046" s="1">
        <v>44600</v>
      </c>
      <c r="J2046">
        <v>22</v>
      </c>
      <c r="K2046">
        <v>424.85</v>
      </c>
      <c r="L2046">
        <v>9.51</v>
      </c>
      <c r="M2046">
        <v>33.42</v>
      </c>
      <c r="N2046">
        <v>6</v>
      </c>
      <c r="O2046">
        <v>0</v>
      </c>
    </row>
    <row r="2047" spans="1:15" x14ac:dyDescent="0.2">
      <c r="A2047" t="s">
        <v>2068</v>
      </c>
      <c r="B2047">
        <v>62</v>
      </c>
      <c r="C2047">
        <v>0</v>
      </c>
      <c r="D2047" t="s">
        <v>20</v>
      </c>
      <c r="E2047" t="s">
        <v>17</v>
      </c>
      <c r="F2047" t="s">
        <v>18</v>
      </c>
      <c r="G2047">
        <v>62.76</v>
      </c>
      <c r="H2047">
        <v>0</v>
      </c>
      <c r="I2047" s="1">
        <v>44804</v>
      </c>
      <c r="J2047">
        <v>16</v>
      </c>
      <c r="K2047">
        <v>432.3</v>
      </c>
      <c r="L2047">
        <v>9.64</v>
      </c>
      <c r="M2047">
        <v>29.42</v>
      </c>
      <c r="N2047">
        <v>2</v>
      </c>
      <c r="O2047">
        <v>1</v>
      </c>
    </row>
    <row r="2048" spans="1:15" x14ac:dyDescent="0.2">
      <c r="A2048" t="s">
        <v>2069</v>
      </c>
      <c r="B2048">
        <v>43</v>
      </c>
      <c r="C2048">
        <v>1</v>
      </c>
      <c r="D2048" t="s">
        <v>20</v>
      </c>
      <c r="E2048" t="s">
        <v>17</v>
      </c>
      <c r="F2048" t="s">
        <v>18</v>
      </c>
      <c r="G2048">
        <v>54.84</v>
      </c>
      <c r="H2048">
        <v>0</v>
      </c>
      <c r="I2048" s="1">
        <v>43479</v>
      </c>
      <c r="J2048">
        <v>59</v>
      </c>
      <c r="K2048">
        <v>341.52</v>
      </c>
      <c r="L2048">
        <v>9.4</v>
      </c>
      <c r="M2048">
        <v>22.33</v>
      </c>
      <c r="N2048">
        <v>6</v>
      </c>
      <c r="O2048">
        <v>0</v>
      </c>
    </row>
    <row r="2049" spans="1:15" x14ac:dyDescent="0.2">
      <c r="A2049" t="s">
        <v>2070</v>
      </c>
      <c r="B2049">
        <v>38</v>
      </c>
      <c r="C2049">
        <v>0</v>
      </c>
      <c r="D2049" t="s">
        <v>16</v>
      </c>
      <c r="E2049" t="s">
        <v>21</v>
      </c>
      <c r="F2049" t="s">
        <v>25</v>
      </c>
      <c r="G2049">
        <v>44.58</v>
      </c>
      <c r="H2049">
        <v>0</v>
      </c>
      <c r="I2049" s="1">
        <v>43212</v>
      </c>
      <c r="J2049">
        <v>68</v>
      </c>
      <c r="K2049">
        <v>421.82</v>
      </c>
      <c r="L2049">
        <v>9.31</v>
      </c>
      <c r="M2049">
        <v>26.25</v>
      </c>
      <c r="N2049">
        <v>6</v>
      </c>
      <c r="O2049">
        <v>1</v>
      </c>
    </row>
    <row r="2050" spans="1:15" x14ac:dyDescent="0.2">
      <c r="A2050" t="s">
        <v>2071</v>
      </c>
      <c r="B2050">
        <v>35</v>
      </c>
      <c r="C2050">
        <v>0</v>
      </c>
      <c r="D2050" t="s">
        <v>20</v>
      </c>
      <c r="E2050" t="s">
        <v>21</v>
      </c>
      <c r="F2050" t="s">
        <v>18</v>
      </c>
      <c r="G2050">
        <v>48.25</v>
      </c>
      <c r="H2050">
        <v>0</v>
      </c>
      <c r="I2050" s="1">
        <v>44200</v>
      </c>
      <c r="J2050">
        <v>35</v>
      </c>
      <c r="K2050">
        <v>657.14</v>
      </c>
      <c r="L2050">
        <v>12.44</v>
      </c>
      <c r="M2050">
        <v>23.33</v>
      </c>
      <c r="N2050">
        <v>8</v>
      </c>
      <c r="O2050">
        <v>0</v>
      </c>
    </row>
    <row r="2051" spans="1:15" x14ac:dyDescent="0.2">
      <c r="A2051" t="s">
        <v>2072</v>
      </c>
      <c r="B2051">
        <v>43</v>
      </c>
      <c r="C2051">
        <v>1</v>
      </c>
      <c r="D2051" t="s">
        <v>20</v>
      </c>
      <c r="E2051" t="s">
        <v>17</v>
      </c>
      <c r="F2051" t="s">
        <v>22</v>
      </c>
      <c r="G2051">
        <v>73.489999999999995</v>
      </c>
      <c r="H2051">
        <v>0</v>
      </c>
      <c r="I2051" s="1">
        <v>44857</v>
      </c>
      <c r="J2051">
        <v>14</v>
      </c>
      <c r="K2051">
        <v>318.58999999999997</v>
      </c>
      <c r="L2051">
        <v>9.75</v>
      </c>
      <c r="M2051">
        <v>23.33</v>
      </c>
      <c r="N2051">
        <v>7</v>
      </c>
      <c r="O2051">
        <v>0</v>
      </c>
    </row>
    <row r="2052" spans="1:15" x14ac:dyDescent="0.2">
      <c r="A2052" t="s">
        <v>2073</v>
      </c>
      <c r="B2052">
        <v>62</v>
      </c>
      <c r="C2052">
        <v>0</v>
      </c>
      <c r="D2052" t="s">
        <v>16</v>
      </c>
      <c r="E2052" t="s">
        <v>28</v>
      </c>
      <c r="F2052" t="s">
        <v>25</v>
      </c>
      <c r="G2052">
        <v>41.22</v>
      </c>
      <c r="H2052">
        <v>0</v>
      </c>
      <c r="I2052" s="1">
        <v>43251</v>
      </c>
      <c r="J2052">
        <v>67</v>
      </c>
      <c r="K2052">
        <v>557.22</v>
      </c>
      <c r="L2052">
        <v>9.59</v>
      </c>
      <c r="M2052">
        <v>19.329999999999998</v>
      </c>
      <c r="N2052">
        <v>4</v>
      </c>
      <c r="O2052">
        <v>0</v>
      </c>
    </row>
    <row r="2053" spans="1:15" x14ac:dyDescent="0.2">
      <c r="A2053" t="s">
        <v>2074</v>
      </c>
      <c r="B2053">
        <v>49</v>
      </c>
      <c r="C2053">
        <v>0</v>
      </c>
      <c r="D2053" t="s">
        <v>20</v>
      </c>
      <c r="E2053" t="s">
        <v>28</v>
      </c>
      <c r="F2053" t="s">
        <v>18</v>
      </c>
      <c r="G2053">
        <v>73.36</v>
      </c>
      <c r="H2053">
        <v>0</v>
      </c>
      <c r="I2053" s="1">
        <v>43336</v>
      </c>
      <c r="J2053">
        <v>64</v>
      </c>
      <c r="K2053">
        <v>473.21</v>
      </c>
      <c r="L2053">
        <v>11.65</v>
      </c>
      <c r="M2053">
        <v>23.33</v>
      </c>
      <c r="N2053">
        <v>8</v>
      </c>
      <c r="O2053">
        <v>0</v>
      </c>
    </row>
    <row r="2054" spans="1:15" x14ac:dyDescent="0.2">
      <c r="A2054" t="s">
        <v>2075</v>
      </c>
      <c r="B2054">
        <v>43</v>
      </c>
      <c r="C2054">
        <v>1</v>
      </c>
      <c r="D2054" t="s">
        <v>20</v>
      </c>
      <c r="E2054" t="s">
        <v>21</v>
      </c>
      <c r="F2054" t="s">
        <v>22</v>
      </c>
      <c r="G2054">
        <v>44.75</v>
      </c>
      <c r="H2054">
        <v>0</v>
      </c>
      <c r="I2054" s="1">
        <v>43563</v>
      </c>
      <c r="J2054">
        <v>56</v>
      </c>
      <c r="K2054">
        <v>439.99</v>
      </c>
      <c r="L2054">
        <v>9.61</v>
      </c>
      <c r="M2054">
        <v>23.92</v>
      </c>
      <c r="N2054">
        <v>10</v>
      </c>
      <c r="O2054">
        <v>0</v>
      </c>
    </row>
    <row r="2055" spans="1:15" x14ac:dyDescent="0.2">
      <c r="A2055" t="s">
        <v>2076</v>
      </c>
      <c r="B2055">
        <v>43</v>
      </c>
      <c r="C2055">
        <v>1</v>
      </c>
      <c r="D2055" t="s">
        <v>16</v>
      </c>
      <c r="E2055" t="s">
        <v>21</v>
      </c>
      <c r="F2055" t="s">
        <v>22</v>
      </c>
      <c r="G2055">
        <v>21.38</v>
      </c>
      <c r="H2055">
        <v>0</v>
      </c>
      <c r="I2055" s="1">
        <v>44077</v>
      </c>
      <c r="J2055">
        <v>39</v>
      </c>
      <c r="K2055">
        <v>482.96</v>
      </c>
      <c r="L2055">
        <v>10.57</v>
      </c>
      <c r="M2055">
        <v>24.33</v>
      </c>
      <c r="N2055">
        <v>3</v>
      </c>
      <c r="O2055">
        <v>0</v>
      </c>
    </row>
    <row r="2056" spans="1:15" x14ac:dyDescent="0.2">
      <c r="A2056" t="s">
        <v>2077</v>
      </c>
      <c r="B2056">
        <v>52</v>
      </c>
      <c r="C2056">
        <v>0</v>
      </c>
      <c r="D2056" t="s">
        <v>16</v>
      </c>
      <c r="E2056" t="s">
        <v>21</v>
      </c>
      <c r="F2056" t="s">
        <v>22</v>
      </c>
      <c r="G2056">
        <v>51.34</v>
      </c>
      <c r="H2056">
        <v>0</v>
      </c>
      <c r="I2056" s="1">
        <v>43632</v>
      </c>
      <c r="J2056">
        <v>54</v>
      </c>
      <c r="K2056">
        <v>558.32000000000005</v>
      </c>
      <c r="L2056">
        <v>11.39</v>
      </c>
      <c r="M2056">
        <v>23.92</v>
      </c>
      <c r="N2056">
        <v>8</v>
      </c>
      <c r="O2056">
        <v>0</v>
      </c>
    </row>
    <row r="2057" spans="1:15" x14ac:dyDescent="0.2">
      <c r="A2057" t="s">
        <v>2078</v>
      </c>
      <c r="B2057">
        <v>43</v>
      </c>
      <c r="C2057">
        <v>1</v>
      </c>
      <c r="D2057" t="s">
        <v>20</v>
      </c>
      <c r="E2057" t="s">
        <v>28</v>
      </c>
      <c r="F2057" t="s">
        <v>25</v>
      </c>
      <c r="G2057">
        <v>44.63</v>
      </c>
      <c r="H2057">
        <v>0</v>
      </c>
      <c r="I2057" s="1">
        <v>43340</v>
      </c>
      <c r="J2057">
        <v>64</v>
      </c>
      <c r="K2057">
        <v>697.36</v>
      </c>
      <c r="L2057">
        <v>7.95</v>
      </c>
      <c r="M2057">
        <v>22.17</v>
      </c>
      <c r="N2057">
        <v>7</v>
      </c>
      <c r="O2057">
        <v>0</v>
      </c>
    </row>
    <row r="2058" spans="1:15" x14ac:dyDescent="0.2">
      <c r="A2058" t="s">
        <v>2079</v>
      </c>
      <c r="B2058">
        <v>28</v>
      </c>
      <c r="C2058">
        <v>0</v>
      </c>
      <c r="D2058" t="s">
        <v>16</v>
      </c>
      <c r="E2058" t="s">
        <v>21</v>
      </c>
      <c r="F2058" t="s">
        <v>22</v>
      </c>
      <c r="G2058">
        <v>29.78</v>
      </c>
      <c r="H2058">
        <v>0</v>
      </c>
      <c r="I2058" s="1">
        <v>43761</v>
      </c>
      <c r="J2058">
        <v>50</v>
      </c>
      <c r="K2058">
        <v>563.74</v>
      </c>
      <c r="L2058">
        <v>10.8</v>
      </c>
      <c r="M2058">
        <v>16.420000000000002</v>
      </c>
      <c r="N2058">
        <v>6</v>
      </c>
      <c r="O2058">
        <v>0</v>
      </c>
    </row>
    <row r="2059" spans="1:15" x14ac:dyDescent="0.2">
      <c r="A2059" t="s">
        <v>2080</v>
      </c>
      <c r="B2059">
        <v>47</v>
      </c>
      <c r="C2059">
        <v>0</v>
      </c>
      <c r="D2059" t="s">
        <v>16</v>
      </c>
      <c r="E2059" t="s">
        <v>21</v>
      </c>
      <c r="F2059" t="s">
        <v>18</v>
      </c>
      <c r="G2059">
        <v>15.63</v>
      </c>
      <c r="H2059">
        <v>0</v>
      </c>
      <c r="I2059" s="1">
        <v>44982</v>
      </c>
      <c r="J2059">
        <v>10</v>
      </c>
      <c r="K2059">
        <v>375.93</v>
      </c>
      <c r="L2059">
        <v>11.39</v>
      </c>
      <c r="M2059">
        <v>29.83</v>
      </c>
      <c r="N2059">
        <v>7</v>
      </c>
      <c r="O2059">
        <v>0</v>
      </c>
    </row>
    <row r="2060" spans="1:15" x14ac:dyDescent="0.2">
      <c r="A2060" t="s">
        <v>2081</v>
      </c>
      <c r="B2060">
        <v>38</v>
      </c>
      <c r="C2060">
        <v>0</v>
      </c>
      <c r="D2060" t="s">
        <v>16</v>
      </c>
      <c r="E2060" t="s">
        <v>28</v>
      </c>
      <c r="F2060" t="s">
        <v>25</v>
      </c>
      <c r="G2060">
        <v>48.78</v>
      </c>
      <c r="H2060">
        <v>0</v>
      </c>
      <c r="I2060" s="1">
        <v>44117</v>
      </c>
      <c r="J2060">
        <v>38</v>
      </c>
      <c r="K2060">
        <v>445.96</v>
      </c>
      <c r="L2060">
        <v>9.27</v>
      </c>
      <c r="M2060">
        <v>20</v>
      </c>
      <c r="N2060">
        <v>5</v>
      </c>
      <c r="O2060">
        <v>0</v>
      </c>
    </row>
    <row r="2061" spans="1:15" x14ac:dyDescent="0.2">
      <c r="A2061" t="s">
        <v>2082</v>
      </c>
      <c r="B2061">
        <v>69</v>
      </c>
      <c r="C2061">
        <v>0</v>
      </c>
      <c r="D2061" t="s">
        <v>16</v>
      </c>
      <c r="E2061" t="s">
        <v>21</v>
      </c>
      <c r="F2061" t="s">
        <v>22</v>
      </c>
      <c r="G2061">
        <v>42.72</v>
      </c>
      <c r="H2061">
        <v>0</v>
      </c>
      <c r="I2061" s="1">
        <v>44677</v>
      </c>
      <c r="J2061">
        <v>20</v>
      </c>
      <c r="K2061">
        <v>530.39</v>
      </c>
      <c r="L2061">
        <v>8.77</v>
      </c>
      <c r="M2061">
        <v>20.67</v>
      </c>
      <c r="N2061">
        <v>5</v>
      </c>
      <c r="O2061">
        <v>0</v>
      </c>
    </row>
    <row r="2062" spans="1:15" x14ac:dyDescent="0.2">
      <c r="A2062" t="s">
        <v>2083</v>
      </c>
      <c r="B2062">
        <v>43</v>
      </c>
      <c r="C2062">
        <v>0</v>
      </c>
      <c r="D2062" t="s">
        <v>20</v>
      </c>
      <c r="E2062" t="s">
        <v>28</v>
      </c>
      <c r="F2062" t="s">
        <v>25</v>
      </c>
      <c r="G2062">
        <v>78.11</v>
      </c>
      <c r="H2062">
        <v>0</v>
      </c>
      <c r="I2062" s="1">
        <v>43185</v>
      </c>
      <c r="J2062">
        <v>69</v>
      </c>
      <c r="K2062">
        <v>401.67</v>
      </c>
      <c r="L2062">
        <v>10.7</v>
      </c>
      <c r="M2062">
        <v>22.5</v>
      </c>
      <c r="N2062">
        <v>6</v>
      </c>
      <c r="O2062">
        <v>0</v>
      </c>
    </row>
    <row r="2063" spans="1:15" x14ac:dyDescent="0.2">
      <c r="A2063" t="s">
        <v>2084</v>
      </c>
      <c r="B2063">
        <v>21</v>
      </c>
      <c r="C2063">
        <v>0</v>
      </c>
      <c r="D2063" t="s">
        <v>20</v>
      </c>
      <c r="E2063" t="s">
        <v>21</v>
      </c>
      <c r="F2063" t="s">
        <v>18</v>
      </c>
      <c r="G2063">
        <v>64.53</v>
      </c>
      <c r="H2063">
        <v>0</v>
      </c>
      <c r="I2063" s="1">
        <v>44243</v>
      </c>
      <c r="J2063">
        <v>34</v>
      </c>
      <c r="K2063">
        <v>471.92</v>
      </c>
      <c r="L2063">
        <v>11.09</v>
      </c>
      <c r="M2063">
        <v>28.58</v>
      </c>
      <c r="N2063">
        <v>4</v>
      </c>
      <c r="O2063">
        <v>0</v>
      </c>
    </row>
    <row r="2064" spans="1:15" x14ac:dyDescent="0.2">
      <c r="A2064" t="s">
        <v>2085</v>
      </c>
      <c r="B2064">
        <v>51</v>
      </c>
      <c r="C2064">
        <v>0</v>
      </c>
      <c r="D2064" t="s">
        <v>16</v>
      </c>
      <c r="E2064" t="s">
        <v>21</v>
      </c>
      <c r="F2064" t="s">
        <v>22</v>
      </c>
      <c r="G2064">
        <v>35.58</v>
      </c>
      <c r="H2064">
        <v>0</v>
      </c>
      <c r="I2064" s="1">
        <v>44229</v>
      </c>
      <c r="J2064">
        <v>34</v>
      </c>
      <c r="K2064">
        <v>497.33</v>
      </c>
      <c r="L2064">
        <v>9.27</v>
      </c>
      <c r="M2064">
        <v>19.670000000000002</v>
      </c>
      <c r="N2064">
        <v>9</v>
      </c>
      <c r="O2064">
        <v>0</v>
      </c>
    </row>
    <row r="2065" spans="1:15" x14ac:dyDescent="0.2">
      <c r="A2065" t="s">
        <v>2086</v>
      </c>
      <c r="B2065">
        <v>69</v>
      </c>
      <c r="C2065">
        <v>0</v>
      </c>
      <c r="D2065" t="s">
        <v>20</v>
      </c>
      <c r="E2065" t="s">
        <v>28</v>
      </c>
      <c r="F2065" t="s">
        <v>22</v>
      </c>
      <c r="G2065">
        <v>38.9</v>
      </c>
      <c r="H2065">
        <v>0</v>
      </c>
      <c r="I2065" s="1">
        <v>44153</v>
      </c>
      <c r="J2065">
        <v>37</v>
      </c>
      <c r="K2065">
        <v>499.23</v>
      </c>
      <c r="L2065">
        <v>9.35</v>
      </c>
      <c r="M2065">
        <v>22.92</v>
      </c>
      <c r="N2065">
        <v>0</v>
      </c>
      <c r="O2065">
        <v>0</v>
      </c>
    </row>
    <row r="2066" spans="1:15" x14ac:dyDescent="0.2">
      <c r="A2066" t="s">
        <v>2087</v>
      </c>
      <c r="B2066">
        <v>65</v>
      </c>
      <c r="C2066">
        <v>0</v>
      </c>
      <c r="D2066" t="s">
        <v>16</v>
      </c>
      <c r="E2066" t="s">
        <v>21</v>
      </c>
      <c r="F2066" t="s">
        <v>25</v>
      </c>
      <c r="G2066">
        <v>65.010000000000005</v>
      </c>
      <c r="H2066">
        <v>0</v>
      </c>
      <c r="I2066" s="1">
        <v>43654</v>
      </c>
      <c r="J2066">
        <v>53</v>
      </c>
      <c r="K2066">
        <v>397.6</v>
      </c>
      <c r="L2066">
        <v>9.2899999999999991</v>
      </c>
      <c r="M2066">
        <v>23.17</v>
      </c>
      <c r="N2066">
        <v>8</v>
      </c>
      <c r="O2066">
        <v>0</v>
      </c>
    </row>
    <row r="2067" spans="1:15" x14ac:dyDescent="0.2">
      <c r="A2067" t="s">
        <v>2088</v>
      </c>
      <c r="B2067">
        <v>35</v>
      </c>
      <c r="C2067">
        <v>0</v>
      </c>
      <c r="D2067" t="s">
        <v>16</v>
      </c>
      <c r="E2067" t="s">
        <v>17</v>
      </c>
      <c r="F2067" t="s">
        <v>25</v>
      </c>
      <c r="G2067">
        <v>68.19</v>
      </c>
      <c r="H2067">
        <v>0</v>
      </c>
      <c r="I2067" s="1">
        <v>43570</v>
      </c>
      <c r="J2067">
        <v>56</v>
      </c>
      <c r="K2067">
        <v>588.78</v>
      </c>
      <c r="L2067">
        <v>9.86</v>
      </c>
      <c r="M2067">
        <v>29.75</v>
      </c>
      <c r="N2067">
        <v>4</v>
      </c>
      <c r="O2067">
        <v>0</v>
      </c>
    </row>
    <row r="2068" spans="1:15" x14ac:dyDescent="0.2">
      <c r="A2068" t="s">
        <v>2089</v>
      </c>
      <c r="B2068">
        <v>57</v>
      </c>
      <c r="C2068">
        <v>0</v>
      </c>
      <c r="D2068" t="s">
        <v>16</v>
      </c>
      <c r="E2068" t="s">
        <v>28</v>
      </c>
      <c r="F2068" t="s">
        <v>22</v>
      </c>
      <c r="G2068">
        <v>45</v>
      </c>
      <c r="H2068">
        <v>0</v>
      </c>
      <c r="I2068" s="1">
        <v>44276</v>
      </c>
      <c r="J2068">
        <v>33</v>
      </c>
      <c r="K2068">
        <v>688.96</v>
      </c>
      <c r="L2068">
        <v>9.4600000000000009</v>
      </c>
      <c r="M2068">
        <v>25.92</v>
      </c>
      <c r="N2068">
        <v>8</v>
      </c>
      <c r="O2068">
        <v>0</v>
      </c>
    </row>
    <row r="2069" spans="1:15" x14ac:dyDescent="0.2">
      <c r="A2069" t="s">
        <v>2090</v>
      </c>
      <c r="B2069">
        <v>52</v>
      </c>
      <c r="C2069">
        <v>0</v>
      </c>
      <c r="D2069" t="s">
        <v>16</v>
      </c>
      <c r="E2069" t="s">
        <v>21</v>
      </c>
      <c r="F2069" t="s">
        <v>25</v>
      </c>
      <c r="G2069">
        <v>42.79</v>
      </c>
      <c r="H2069">
        <v>0</v>
      </c>
      <c r="I2069" s="1">
        <v>43590</v>
      </c>
      <c r="J2069">
        <v>55</v>
      </c>
      <c r="K2069">
        <v>543.53</v>
      </c>
      <c r="L2069">
        <v>9.27</v>
      </c>
      <c r="M2069">
        <v>22.67</v>
      </c>
      <c r="N2069">
        <v>9</v>
      </c>
      <c r="O2069">
        <v>1</v>
      </c>
    </row>
    <row r="2070" spans="1:15" x14ac:dyDescent="0.2">
      <c r="A2070" t="s">
        <v>2091</v>
      </c>
      <c r="B2070">
        <v>43</v>
      </c>
      <c r="C2070">
        <v>1</v>
      </c>
      <c r="D2070" t="s">
        <v>20</v>
      </c>
      <c r="E2070" t="s">
        <v>21</v>
      </c>
      <c r="F2070" t="s">
        <v>22</v>
      </c>
      <c r="G2070">
        <v>50.5</v>
      </c>
      <c r="H2070">
        <v>0</v>
      </c>
      <c r="I2070" s="1">
        <v>44512</v>
      </c>
      <c r="J2070">
        <v>25</v>
      </c>
      <c r="K2070">
        <v>514.05999999999995</v>
      </c>
      <c r="L2070">
        <v>8.2799999999999994</v>
      </c>
      <c r="M2070">
        <v>28.42</v>
      </c>
      <c r="N2070">
        <v>4</v>
      </c>
      <c r="O2070">
        <v>0</v>
      </c>
    </row>
    <row r="2071" spans="1:15" x14ac:dyDescent="0.2">
      <c r="A2071" t="s">
        <v>2092</v>
      </c>
      <c r="B2071">
        <v>58</v>
      </c>
      <c r="C2071">
        <v>0</v>
      </c>
      <c r="D2071" t="s">
        <v>16</v>
      </c>
      <c r="E2071" t="s">
        <v>28</v>
      </c>
      <c r="F2071" t="s">
        <v>18</v>
      </c>
      <c r="G2071">
        <v>48.09</v>
      </c>
      <c r="H2071">
        <v>0</v>
      </c>
      <c r="I2071" s="1">
        <v>43997</v>
      </c>
      <c r="J2071">
        <v>42</v>
      </c>
      <c r="K2071">
        <v>390.61</v>
      </c>
      <c r="L2071">
        <v>9.9</v>
      </c>
      <c r="M2071">
        <v>31.67</v>
      </c>
      <c r="N2071">
        <v>9</v>
      </c>
      <c r="O2071">
        <v>0</v>
      </c>
    </row>
    <row r="2072" spans="1:15" x14ac:dyDescent="0.2">
      <c r="A2072" t="s">
        <v>2093</v>
      </c>
      <c r="B2072">
        <v>46</v>
      </c>
      <c r="C2072">
        <v>0</v>
      </c>
      <c r="D2072" t="s">
        <v>20</v>
      </c>
      <c r="E2072" t="s">
        <v>21</v>
      </c>
      <c r="F2072" t="s">
        <v>22</v>
      </c>
      <c r="G2072">
        <v>54.35</v>
      </c>
      <c r="H2072">
        <v>0</v>
      </c>
      <c r="I2072" s="1">
        <v>43823</v>
      </c>
      <c r="J2072">
        <v>48</v>
      </c>
      <c r="K2072">
        <v>358.56</v>
      </c>
      <c r="L2072">
        <v>11.34</v>
      </c>
      <c r="M2072">
        <v>23.83</v>
      </c>
      <c r="N2072">
        <v>9</v>
      </c>
      <c r="O2072">
        <v>0</v>
      </c>
    </row>
    <row r="2073" spans="1:15" x14ac:dyDescent="0.2">
      <c r="A2073" t="s">
        <v>2094</v>
      </c>
      <c r="B2073">
        <v>69</v>
      </c>
      <c r="C2073">
        <v>0</v>
      </c>
      <c r="D2073" t="s">
        <v>20</v>
      </c>
      <c r="E2073" t="s">
        <v>17</v>
      </c>
      <c r="F2073" t="s">
        <v>22</v>
      </c>
      <c r="G2073">
        <v>60.88</v>
      </c>
      <c r="H2073">
        <v>0</v>
      </c>
      <c r="I2073" s="1">
        <v>43852</v>
      </c>
      <c r="J2073">
        <v>47</v>
      </c>
      <c r="K2073">
        <v>444.45</v>
      </c>
      <c r="L2073">
        <v>10.47</v>
      </c>
      <c r="M2073">
        <v>25</v>
      </c>
      <c r="N2073">
        <v>8</v>
      </c>
      <c r="O2073">
        <v>0</v>
      </c>
    </row>
    <row r="2074" spans="1:15" x14ac:dyDescent="0.2">
      <c r="A2074" t="s">
        <v>2095</v>
      </c>
      <c r="B2074">
        <v>43</v>
      </c>
      <c r="C2074">
        <v>1</v>
      </c>
      <c r="D2074" t="s">
        <v>20</v>
      </c>
      <c r="E2074" t="s">
        <v>21</v>
      </c>
      <c r="F2074" t="s">
        <v>25</v>
      </c>
      <c r="G2074">
        <v>61.66</v>
      </c>
      <c r="H2074">
        <v>0</v>
      </c>
      <c r="I2074" s="1">
        <v>43741</v>
      </c>
      <c r="J2074">
        <v>50</v>
      </c>
      <c r="K2074">
        <v>215.99</v>
      </c>
      <c r="L2074">
        <v>10.1</v>
      </c>
      <c r="M2074">
        <v>25.42</v>
      </c>
      <c r="N2074">
        <v>6</v>
      </c>
      <c r="O2074">
        <v>0</v>
      </c>
    </row>
    <row r="2075" spans="1:15" x14ac:dyDescent="0.2">
      <c r="A2075" t="s">
        <v>2096</v>
      </c>
      <c r="B2075">
        <v>55</v>
      </c>
      <c r="C2075">
        <v>0</v>
      </c>
      <c r="D2075" t="s">
        <v>20</v>
      </c>
      <c r="E2075" t="s">
        <v>21</v>
      </c>
      <c r="F2075" t="s">
        <v>25</v>
      </c>
      <c r="G2075">
        <v>34.17</v>
      </c>
      <c r="H2075">
        <v>0</v>
      </c>
      <c r="I2075" s="1">
        <v>44477</v>
      </c>
      <c r="J2075">
        <v>26</v>
      </c>
      <c r="K2075">
        <v>474.57</v>
      </c>
      <c r="L2075">
        <v>10.25</v>
      </c>
      <c r="M2075">
        <v>23.33</v>
      </c>
      <c r="N2075">
        <v>6</v>
      </c>
      <c r="O2075">
        <v>0</v>
      </c>
    </row>
    <row r="2076" spans="1:15" x14ac:dyDescent="0.2">
      <c r="A2076" t="s">
        <v>2097</v>
      </c>
      <c r="B2076">
        <v>59</v>
      </c>
      <c r="C2076">
        <v>0</v>
      </c>
      <c r="D2076" t="s">
        <v>16</v>
      </c>
      <c r="E2076" t="s">
        <v>17</v>
      </c>
      <c r="F2076" t="s">
        <v>22</v>
      </c>
      <c r="G2076">
        <v>44.6</v>
      </c>
      <c r="H2076">
        <v>0</v>
      </c>
      <c r="I2076" s="1">
        <v>44430</v>
      </c>
      <c r="J2076">
        <v>28</v>
      </c>
      <c r="K2076">
        <v>577.29</v>
      </c>
      <c r="L2076">
        <v>10.02</v>
      </c>
      <c r="M2076">
        <v>27.25</v>
      </c>
      <c r="N2076">
        <v>11</v>
      </c>
      <c r="O2076">
        <v>0</v>
      </c>
    </row>
    <row r="2077" spans="1:15" x14ac:dyDescent="0.2">
      <c r="A2077" t="s">
        <v>2098</v>
      </c>
      <c r="B2077">
        <v>38</v>
      </c>
      <c r="C2077">
        <v>0</v>
      </c>
      <c r="D2077" t="s">
        <v>16</v>
      </c>
      <c r="E2077" t="s">
        <v>28</v>
      </c>
      <c r="F2077" t="s">
        <v>25</v>
      </c>
      <c r="G2077">
        <v>18.68</v>
      </c>
      <c r="H2077">
        <v>0</v>
      </c>
      <c r="I2077" s="1">
        <v>44790</v>
      </c>
      <c r="J2077">
        <v>16</v>
      </c>
      <c r="K2077">
        <v>511.67</v>
      </c>
      <c r="L2077">
        <v>8.7100000000000009</v>
      </c>
      <c r="M2077">
        <v>24</v>
      </c>
      <c r="N2077">
        <v>4</v>
      </c>
      <c r="O2077">
        <v>0</v>
      </c>
    </row>
    <row r="2078" spans="1:15" x14ac:dyDescent="0.2">
      <c r="A2078" t="s">
        <v>2099</v>
      </c>
      <c r="B2078">
        <v>59</v>
      </c>
      <c r="C2078">
        <v>0</v>
      </c>
      <c r="D2078" t="s">
        <v>20</v>
      </c>
      <c r="E2078" t="s">
        <v>21</v>
      </c>
      <c r="F2078" t="s">
        <v>18</v>
      </c>
      <c r="G2078">
        <v>49.65</v>
      </c>
      <c r="H2078">
        <v>0</v>
      </c>
      <c r="I2078" s="1">
        <v>43579</v>
      </c>
      <c r="J2078">
        <v>56</v>
      </c>
      <c r="K2078">
        <v>519.19000000000005</v>
      </c>
      <c r="L2078">
        <v>8.5399999999999991</v>
      </c>
      <c r="M2078">
        <v>23.75</v>
      </c>
      <c r="N2078">
        <v>4</v>
      </c>
      <c r="O2078">
        <v>1</v>
      </c>
    </row>
    <row r="2079" spans="1:15" x14ac:dyDescent="0.2">
      <c r="A2079" t="s">
        <v>2100</v>
      </c>
      <c r="B2079">
        <v>30</v>
      </c>
      <c r="C2079">
        <v>0</v>
      </c>
      <c r="D2079" t="s">
        <v>20</v>
      </c>
      <c r="E2079" t="s">
        <v>21</v>
      </c>
      <c r="F2079" t="s">
        <v>22</v>
      </c>
      <c r="G2079">
        <v>29.18</v>
      </c>
      <c r="H2079">
        <v>0</v>
      </c>
      <c r="I2079" s="1">
        <v>43709</v>
      </c>
      <c r="J2079">
        <v>51</v>
      </c>
      <c r="K2079">
        <v>436.07</v>
      </c>
      <c r="L2079">
        <v>9.99</v>
      </c>
      <c r="M2079">
        <v>15.67</v>
      </c>
      <c r="N2079">
        <v>7</v>
      </c>
      <c r="O2079">
        <v>0</v>
      </c>
    </row>
    <row r="2080" spans="1:15" x14ac:dyDescent="0.2">
      <c r="A2080" t="s">
        <v>2101</v>
      </c>
      <c r="B2080">
        <v>43</v>
      </c>
      <c r="C2080">
        <v>1</v>
      </c>
      <c r="D2080" t="s">
        <v>16</v>
      </c>
      <c r="E2080" t="s">
        <v>17</v>
      </c>
      <c r="F2080" t="s">
        <v>25</v>
      </c>
      <c r="G2080">
        <v>39.020000000000003</v>
      </c>
      <c r="H2080">
        <v>0</v>
      </c>
      <c r="I2080" s="1">
        <v>43158</v>
      </c>
      <c r="J2080">
        <v>70</v>
      </c>
      <c r="K2080">
        <v>359.28</v>
      </c>
      <c r="L2080">
        <v>10.93</v>
      </c>
      <c r="M2080">
        <v>24.5</v>
      </c>
      <c r="N2080">
        <v>1</v>
      </c>
      <c r="O2080">
        <v>0</v>
      </c>
    </row>
    <row r="2081" spans="1:15" x14ac:dyDescent="0.2">
      <c r="A2081" t="s">
        <v>2102</v>
      </c>
      <c r="B2081">
        <v>52</v>
      </c>
      <c r="C2081">
        <v>0</v>
      </c>
      <c r="D2081" t="s">
        <v>20</v>
      </c>
      <c r="E2081" t="s">
        <v>21</v>
      </c>
      <c r="F2081" t="s">
        <v>22</v>
      </c>
      <c r="G2081">
        <v>46.72</v>
      </c>
      <c r="H2081">
        <v>0</v>
      </c>
      <c r="I2081" s="1">
        <v>45002</v>
      </c>
      <c r="J2081">
        <v>9</v>
      </c>
      <c r="K2081">
        <v>462.08</v>
      </c>
      <c r="L2081">
        <v>10.39</v>
      </c>
      <c r="M2081">
        <v>26.42</v>
      </c>
      <c r="N2081">
        <v>8</v>
      </c>
      <c r="O2081">
        <v>0</v>
      </c>
    </row>
    <row r="2082" spans="1:15" x14ac:dyDescent="0.2">
      <c r="A2082" t="s">
        <v>2103</v>
      </c>
      <c r="B2082">
        <v>43</v>
      </c>
      <c r="C2082">
        <v>1</v>
      </c>
      <c r="D2082" t="s">
        <v>16</v>
      </c>
      <c r="E2082" t="s">
        <v>28</v>
      </c>
      <c r="F2082" t="s">
        <v>22</v>
      </c>
      <c r="G2082">
        <v>66.56</v>
      </c>
      <c r="H2082">
        <v>0</v>
      </c>
      <c r="I2082" s="1">
        <v>44749</v>
      </c>
      <c r="J2082">
        <v>17</v>
      </c>
      <c r="K2082">
        <v>375.24</v>
      </c>
      <c r="L2082">
        <v>10.68</v>
      </c>
      <c r="M2082">
        <v>24.83</v>
      </c>
      <c r="N2082">
        <v>2</v>
      </c>
      <c r="O2082">
        <v>0</v>
      </c>
    </row>
    <row r="2083" spans="1:15" x14ac:dyDescent="0.2">
      <c r="A2083" t="s">
        <v>2104</v>
      </c>
      <c r="B2083">
        <v>34</v>
      </c>
      <c r="C2083">
        <v>0</v>
      </c>
      <c r="D2083" t="s">
        <v>16</v>
      </c>
      <c r="E2083" t="s">
        <v>28</v>
      </c>
      <c r="F2083" t="s">
        <v>25</v>
      </c>
      <c r="G2083">
        <v>55.85</v>
      </c>
      <c r="H2083">
        <v>0</v>
      </c>
      <c r="I2083" s="1">
        <v>43372</v>
      </c>
      <c r="J2083">
        <v>63</v>
      </c>
      <c r="K2083">
        <v>612.46</v>
      </c>
      <c r="L2083">
        <v>10.35</v>
      </c>
      <c r="M2083">
        <v>28.25</v>
      </c>
      <c r="N2083">
        <v>6</v>
      </c>
      <c r="O2083">
        <v>0</v>
      </c>
    </row>
    <row r="2084" spans="1:15" x14ac:dyDescent="0.2">
      <c r="A2084" t="s">
        <v>2105</v>
      </c>
      <c r="B2084">
        <v>26</v>
      </c>
      <c r="C2084">
        <v>0</v>
      </c>
      <c r="D2084" t="s">
        <v>20</v>
      </c>
      <c r="E2084" t="s">
        <v>17</v>
      </c>
      <c r="F2084" t="s">
        <v>25</v>
      </c>
      <c r="G2084">
        <v>55.24</v>
      </c>
      <c r="H2084">
        <v>0</v>
      </c>
      <c r="I2084" s="1">
        <v>44810</v>
      </c>
      <c r="J2084">
        <v>15</v>
      </c>
      <c r="K2084">
        <v>550.6</v>
      </c>
      <c r="L2084">
        <v>7.55</v>
      </c>
      <c r="M2084">
        <v>21.17</v>
      </c>
      <c r="N2084">
        <v>6</v>
      </c>
      <c r="O2084">
        <v>0</v>
      </c>
    </row>
    <row r="2085" spans="1:15" x14ac:dyDescent="0.2">
      <c r="A2085" t="s">
        <v>2106</v>
      </c>
      <c r="B2085">
        <v>58</v>
      </c>
      <c r="C2085">
        <v>0</v>
      </c>
      <c r="D2085" t="s">
        <v>16</v>
      </c>
      <c r="E2085" t="s">
        <v>17</v>
      </c>
      <c r="F2085" t="s">
        <v>25</v>
      </c>
      <c r="G2085">
        <v>50.03</v>
      </c>
      <c r="H2085">
        <v>0</v>
      </c>
      <c r="I2085" s="1">
        <v>43893</v>
      </c>
      <c r="J2085">
        <v>45</v>
      </c>
      <c r="K2085">
        <v>379.04</v>
      </c>
      <c r="L2085">
        <v>11.17</v>
      </c>
      <c r="M2085">
        <v>27.58</v>
      </c>
      <c r="N2085">
        <v>10</v>
      </c>
      <c r="O2085">
        <v>0</v>
      </c>
    </row>
    <row r="2086" spans="1:15" x14ac:dyDescent="0.2">
      <c r="A2086" t="s">
        <v>2107</v>
      </c>
      <c r="B2086">
        <v>18</v>
      </c>
      <c r="C2086">
        <v>0</v>
      </c>
      <c r="D2086" t="s">
        <v>16</v>
      </c>
      <c r="E2086" t="s">
        <v>21</v>
      </c>
      <c r="F2086" t="s">
        <v>25</v>
      </c>
      <c r="G2086">
        <v>71.06</v>
      </c>
      <c r="H2086">
        <v>0</v>
      </c>
      <c r="I2086" s="1">
        <v>43990</v>
      </c>
      <c r="J2086">
        <v>42</v>
      </c>
      <c r="K2086">
        <v>596.97</v>
      </c>
      <c r="L2086">
        <v>10.210000000000001</v>
      </c>
      <c r="M2086">
        <v>24.33</v>
      </c>
      <c r="N2086">
        <v>12</v>
      </c>
      <c r="O2086">
        <v>1</v>
      </c>
    </row>
    <row r="2087" spans="1:15" x14ac:dyDescent="0.2">
      <c r="A2087" t="s">
        <v>2108</v>
      </c>
      <c r="B2087">
        <v>19</v>
      </c>
      <c r="C2087">
        <v>0</v>
      </c>
      <c r="D2087" t="s">
        <v>20</v>
      </c>
      <c r="E2087" t="s">
        <v>17</v>
      </c>
      <c r="F2087" t="s">
        <v>22</v>
      </c>
      <c r="G2087">
        <v>40.58</v>
      </c>
      <c r="H2087">
        <v>0</v>
      </c>
      <c r="I2087" s="1">
        <v>44544</v>
      </c>
      <c r="J2087">
        <v>24</v>
      </c>
      <c r="K2087">
        <v>535.07000000000005</v>
      </c>
      <c r="L2087">
        <v>9.7200000000000006</v>
      </c>
      <c r="M2087">
        <v>22.92</v>
      </c>
      <c r="N2087">
        <v>6</v>
      </c>
      <c r="O2087">
        <v>0</v>
      </c>
    </row>
    <row r="2088" spans="1:15" x14ac:dyDescent="0.2">
      <c r="A2088" t="s">
        <v>2109</v>
      </c>
      <c r="B2088">
        <v>65</v>
      </c>
      <c r="C2088">
        <v>0</v>
      </c>
      <c r="D2088" t="s">
        <v>20</v>
      </c>
      <c r="E2088" t="s">
        <v>17</v>
      </c>
      <c r="F2088" t="s">
        <v>25</v>
      </c>
      <c r="G2088">
        <v>52.45</v>
      </c>
      <c r="H2088">
        <v>0</v>
      </c>
      <c r="I2088" s="1">
        <v>44985</v>
      </c>
      <c r="J2088">
        <v>10</v>
      </c>
      <c r="K2088">
        <v>513.91999999999996</v>
      </c>
      <c r="L2088">
        <v>11.49</v>
      </c>
      <c r="M2088">
        <v>22.42</v>
      </c>
      <c r="N2088">
        <v>8</v>
      </c>
      <c r="O2088">
        <v>0</v>
      </c>
    </row>
    <row r="2089" spans="1:15" x14ac:dyDescent="0.2">
      <c r="A2089" t="s">
        <v>2110</v>
      </c>
      <c r="B2089">
        <v>46</v>
      </c>
      <c r="C2089">
        <v>0</v>
      </c>
      <c r="D2089" t="s">
        <v>20</v>
      </c>
      <c r="E2089" t="s">
        <v>17</v>
      </c>
      <c r="F2089" t="s">
        <v>25</v>
      </c>
      <c r="G2089">
        <v>51.65</v>
      </c>
      <c r="H2089">
        <v>0</v>
      </c>
      <c r="I2089" s="1">
        <v>43161</v>
      </c>
      <c r="J2089">
        <v>69</v>
      </c>
      <c r="K2089">
        <v>555.41</v>
      </c>
      <c r="L2089">
        <v>9.33</v>
      </c>
      <c r="M2089">
        <v>28.67</v>
      </c>
      <c r="N2089">
        <v>3</v>
      </c>
      <c r="O2089">
        <v>0</v>
      </c>
    </row>
    <row r="2090" spans="1:15" x14ac:dyDescent="0.2">
      <c r="A2090" t="s">
        <v>2111</v>
      </c>
      <c r="B2090">
        <v>50</v>
      </c>
      <c r="C2090">
        <v>0</v>
      </c>
      <c r="D2090" t="s">
        <v>16</v>
      </c>
      <c r="E2090" t="s">
        <v>28</v>
      </c>
      <c r="F2090" t="s">
        <v>22</v>
      </c>
      <c r="G2090">
        <v>44.77</v>
      </c>
      <c r="H2090">
        <v>0</v>
      </c>
      <c r="I2090" s="1">
        <v>44625</v>
      </c>
      <c r="J2090">
        <v>21</v>
      </c>
      <c r="K2090">
        <v>410.19</v>
      </c>
      <c r="L2090">
        <v>10.59</v>
      </c>
      <c r="M2090">
        <v>17.079999999999998</v>
      </c>
      <c r="N2090">
        <v>8</v>
      </c>
      <c r="O2090">
        <v>1</v>
      </c>
    </row>
    <row r="2091" spans="1:15" x14ac:dyDescent="0.2">
      <c r="A2091" t="s">
        <v>2112</v>
      </c>
      <c r="B2091">
        <v>43</v>
      </c>
      <c r="C2091">
        <v>1</v>
      </c>
      <c r="D2091" t="s">
        <v>16</v>
      </c>
      <c r="E2091" t="s">
        <v>17</v>
      </c>
      <c r="F2091" t="s">
        <v>18</v>
      </c>
      <c r="G2091">
        <v>82.07</v>
      </c>
      <c r="H2091">
        <v>0</v>
      </c>
      <c r="I2091" s="1">
        <v>44377</v>
      </c>
      <c r="J2091">
        <v>30</v>
      </c>
      <c r="K2091">
        <v>525.66999999999996</v>
      </c>
      <c r="L2091">
        <v>11.23</v>
      </c>
      <c r="M2091">
        <v>31.08</v>
      </c>
      <c r="N2091">
        <v>7</v>
      </c>
      <c r="O2091">
        <v>0</v>
      </c>
    </row>
    <row r="2092" spans="1:15" x14ac:dyDescent="0.2">
      <c r="A2092" t="s">
        <v>2113</v>
      </c>
      <c r="B2092">
        <v>24</v>
      </c>
      <c r="C2092">
        <v>0</v>
      </c>
      <c r="D2092" t="s">
        <v>20</v>
      </c>
      <c r="E2092" t="s">
        <v>28</v>
      </c>
      <c r="F2092" t="s">
        <v>22</v>
      </c>
      <c r="G2092">
        <v>46.83</v>
      </c>
      <c r="H2092">
        <v>0</v>
      </c>
      <c r="I2092" s="1">
        <v>43231</v>
      </c>
      <c r="J2092">
        <v>67</v>
      </c>
      <c r="K2092">
        <v>513.32000000000005</v>
      </c>
      <c r="L2092">
        <v>9.2899999999999991</v>
      </c>
      <c r="M2092">
        <v>31.25</v>
      </c>
      <c r="N2092">
        <v>7</v>
      </c>
      <c r="O2092">
        <v>0</v>
      </c>
    </row>
    <row r="2093" spans="1:15" x14ac:dyDescent="0.2">
      <c r="A2093" t="s">
        <v>2114</v>
      </c>
      <c r="B2093">
        <v>67</v>
      </c>
      <c r="C2093">
        <v>0</v>
      </c>
      <c r="D2093" t="s">
        <v>20</v>
      </c>
      <c r="E2093" t="s">
        <v>21</v>
      </c>
      <c r="F2093" t="s">
        <v>22</v>
      </c>
      <c r="G2093">
        <v>31.69</v>
      </c>
      <c r="H2093">
        <v>0</v>
      </c>
      <c r="I2093" s="1">
        <v>44256</v>
      </c>
      <c r="J2093">
        <v>33</v>
      </c>
      <c r="K2093">
        <v>591.79999999999995</v>
      </c>
      <c r="L2093">
        <v>10.19</v>
      </c>
      <c r="M2093">
        <v>24.5</v>
      </c>
      <c r="N2093">
        <v>7</v>
      </c>
      <c r="O2093">
        <v>0</v>
      </c>
    </row>
    <row r="2094" spans="1:15" x14ac:dyDescent="0.2">
      <c r="A2094" t="s">
        <v>2115</v>
      </c>
      <c r="B2094">
        <v>57</v>
      </c>
      <c r="C2094">
        <v>0</v>
      </c>
      <c r="D2094" t="s">
        <v>16</v>
      </c>
      <c r="E2094" t="s">
        <v>21</v>
      </c>
      <c r="F2094" t="s">
        <v>25</v>
      </c>
      <c r="G2094">
        <v>22.28</v>
      </c>
      <c r="H2094">
        <v>0</v>
      </c>
      <c r="I2094" s="1">
        <v>44792</v>
      </c>
      <c r="J2094">
        <v>16</v>
      </c>
      <c r="K2094">
        <v>418.95</v>
      </c>
      <c r="L2094">
        <v>9.89</v>
      </c>
      <c r="M2094">
        <v>26.33</v>
      </c>
      <c r="N2094">
        <v>6</v>
      </c>
      <c r="O2094">
        <v>0</v>
      </c>
    </row>
    <row r="2095" spans="1:15" x14ac:dyDescent="0.2">
      <c r="A2095" t="s">
        <v>2116</v>
      </c>
      <c r="B2095">
        <v>43</v>
      </c>
      <c r="C2095">
        <v>1</v>
      </c>
      <c r="D2095" t="s">
        <v>16</v>
      </c>
      <c r="E2095" t="s">
        <v>21</v>
      </c>
      <c r="F2095" t="s">
        <v>22</v>
      </c>
      <c r="G2095">
        <v>51.62</v>
      </c>
      <c r="H2095">
        <v>0</v>
      </c>
      <c r="I2095" s="1">
        <v>44585</v>
      </c>
      <c r="J2095">
        <v>23</v>
      </c>
      <c r="K2095">
        <v>404.92</v>
      </c>
      <c r="L2095">
        <v>10.95</v>
      </c>
      <c r="M2095">
        <v>20.75</v>
      </c>
      <c r="N2095">
        <v>5</v>
      </c>
      <c r="O2095">
        <v>0</v>
      </c>
    </row>
    <row r="2096" spans="1:15" x14ac:dyDescent="0.2">
      <c r="A2096" t="s">
        <v>2117</v>
      </c>
      <c r="B2096">
        <v>43</v>
      </c>
      <c r="C2096">
        <v>1</v>
      </c>
      <c r="D2096" t="s">
        <v>16</v>
      </c>
      <c r="E2096" t="s">
        <v>17</v>
      </c>
      <c r="F2096" t="s">
        <v>25</v>
      </c>
      <c r="G2096">
        <v>40.950000000000003</v>
      </c>
      <c r="H2096">
        <v>0</v>
      </c>
      <c r="I2096" s="1">
        <v>45095</v>
      </c>
      <c r="J2096">
        <v>6</v>
      </c>
      <c r="K2096">
        <v>478.74</v>
      </c>
      <c r="L2096">
        <v>9.6300000000000008</v>
      </c>
      <c r="M2096">
        <v>20.420000000000002</v>
      </c>
      <c r="N2096">
        <v>5</v>
      </c>
      <c r="O2096">
        <v>0</v>
      </c>
    </row>
    <row r="2097" spans="1:15" x14ac:dyDescent="0.2">
      <c r="A2097" t="s">
        <v>2118</v>
      </c>
      <c r="B2097">
        <v>43</v>
      </c>
      <c r="C2097">
        <v>1</v>
      </c>
      <c r="D2097" t="s">
        <v>20</v>
      </c>
      <c r="E2097" t="s">
        <v>28</v>
      </c>
      <c r="F2097" t="s">
        <v>22</v>
      </c>
      <c r="G2097">
        <v>15.18</v>
      </c>
      <c r="H2097">
        <v>0</v>
      </c>
      <c r="I2097" s="1">
        <v>43977</v>
      </c>
      <c r="J2097">
        <v>43</v>
      </c>
      <c r="K2097">
        <v>497.59</v>
      </c>
      <c r="L2097">
        <v>7.53</v>
      </c>
      <c r="M2097">
        <v>23</v>
      </c>
      <c r="N2097">
        <v>7</v>
      </c>
      <c r="O2097">
        <v>0</v>
      </c>
    </row>
    <row r="2098" spans="1:15" x14ac:dyDescent="0.2">
      <c r="A2098" t="s">
        <v>2119</v>
      </c>
      <c r="B2098">
        <v>43</v>
      </c>
      <c r="C2098">
        <v>1</v>
      </c>
      <c r="D2098" t="s">
        <v>20</v>
      </c>
      <c r="E2098" t="s">
        <v>17</v>
      </c>
      <c r="F2098" t="s">
        <v>22</v>
      </c>
      <c r="G2098">
        <v>55.64</v>
      </c>
      <c r="H2098">
        <v>0</v>
      </c>
      <c r="I2098" s="1">
        <v>44652</v>
      </c>
      <c r="J2098">
        <v>20</v>
      </c>
      <c r="K2098">
        <v>492.62</v>
      </c>
      <c r="L2098">
        <v>9.08</v>
      </c>
      <c r="M2098">
        <v>27.58</v>
      </c>
      <c r="N2098">
        <v>7</v>
      </c>
      <c r="O2098">
        <v>0</v>
      </c>
    </row>
    <row r="2099" spans="1:15" x14ac:dyDescent="0.2">
      <c r="A2099" t="s">
        <v>2120</v>
      </c>
      <c r="B2099">
        <v>25</v>
      </c>
      <c r="C2099">
        <v>0</v>
      </c>
      <c r="D2099" t="s">
        <v>16</v>
      </c>
      <c r="E2099" t="s">
        <v>17</v>
      </c>
      <c r="F2099" t="s">
        <v>22</v>
      </c>
      <c r="G2099">
        <v>53.63</v>
      </c>
      <c r="H2099">
        <v>0</v>
      </c>
      <c r="I2099" s="1">
        <v>44841</v>
      </c>
      <c r="J2099">
        <v>14</v>
      </c>
      <c r="K2099">
        <v>315.72000000000003</v>
      </c>
      <c r="L2099">
        <v>8.41</v>
      </c>
      <c r="M2099">
        <v>25.25</v>
      </c>
      <c r="N2099">
        <v>4</v>
      </c>
      <c r="O2099">
        <v>0</v>
      </c>
    </row>
    <row r="2100" spans="1:15" x14ac:dyDescent="0.2">
      <c r="A2100" t="s">
        <v>2121</v>
      </c>
      <c r="B2100">
        <v>43</v>
      </c>
      <c r="C2100">
        <v>1</v>
      </c>
      <c r="D2100" t="s">
        <v>16</v>
      </c>
      <c r="E2100" t="s">
        <v>21</v>
      </c>
      <c r="F2100" t="s">
        <v>25</v>
      </c>
      <c r="G2100">
        <v>66.83</v>
      </c>
      <c r="H2100">
        <v>0</v>
      </c>
      <c r="I2100" s="1">
        <v>44022</v>
      </c>
      <c r="J2100">
        <v>41</v>
      </c>
      <c r="K2100">
        <v>621</v>
      </c>
      <c r="L2100">
        <v>8.6300000000000008</v>
      </c>
      <c r="M2100">
        <v>21.67</v>
      </c>
      <c r="N2100">
        <v>6</v>
      </c>
      <c r="O2100">
        <v>0</v>
      </c>
    </row>
    <row r="2101" spans="1:15" x14ac:dyDescent="0.2">
      <c r="A2101" t="s">
        <v>2122</v>
      </c>
      <c r="B2101">
        <v>43</v>
      </c>
      <c r="C2101">
        <v>1</v>
      </c>
      <c r="D2101" t="s">
        <v>16</v>
      </c>
      <c r="E2101" t="s">
        <v>17</v>
      </c>
      <c r="F2101" t="s">
        <v>25</v>
      </c>
      <c r="G2101">
        <v>41.66</v>
      </c>
      <c r="H2101">
        <v>0</v>
      </c>
      <c r="I2101" s="1">
        <v>44943</v>
      </c>
      <c r="J2101">
        <v>11</v>
      </c>
      <c r="K2101">
        <v>403.19</v>
      </c>
      <c r="L2101">
        <v>11.2</v>
      </c>
      <c r="M2101">
        <v>29.5</v>
      </c>
      <c r="N2101">
        <v>8</v>
      </c>
      <c r="O2101">
        <v>0</v>
      </c>
    </row>
    <row r="2102" spans="1:15" x14ac:dyDescent="0.2">
      <c r="A2102" t="s">
        <v>2123</v>
      </c>
      <c r="B2102">
        <v>66</v>
      </c>
      <c r="C2102">
        <v>0</v>
      </c>
      <c r="D2102" t="s">
        <v>16</v>
      </c>
      <c r="E2102" t="s">
        <v>28</v>
      </c>
      <c r="F2102" t="s">
        <v>25</v>
      </c>
      <c r="G2102">
        <v>22.11</v>
      </c>
      <c r="H2102">
        <v>0</v>
      </c>
      <c r="I2102" s="1">
        <v>43470</v>
      </c>
      <c r="J2102">
        <v>59</v>
      </c>
      <c r="K2102">
        <v>603.94000000000005</v>
      </c>
      <c r="L2102">
        <v>8.7799999999999994</v>
      </c>
      <c r="M2102">
        <v>27.08</v>
      </c>
      <c r="N2102">
        <v>10</v>
      </c>
      <c r="O2102">
        <v>1</v>
      </c>
    </row>
    <row r="2103" spans="1:15" x14ac:dyDescent="0.2">
      <c r="A2103" t="s">
        <v>2124</v>
      </c>
      <c r="B2103">
        <v>33</v>
      </c>
      <c r="C2103">
        <v>0</v>
      </c>
      <c r="D2103" t="s">
        <v>16</v>
      </c>
      <c r="E2103" t="s">
        <v>17</v>
      </c>
      <c r="F2103" t="s">
        <v>18</v>
      </c>
      <c r="G2103">
        <v>54.42</v>
      </c>
      <c r="H2103">
        <v>0</v>
      </c>
      <c r="I2103" s="1">
        <v>44737</v>
      </c>
      <c r="J2103">
        <v>18</v>
      </c>
      <c r="K2103">
        <v>566.38</v>
      </c>
      <c r="L2103">
        <v>9.09</v>
      </c>
      <c r="M2103">
        <v>27</v>
      </c>
      <c r="N2103">
        <v>5</v>
      </c>
      <c r="O2103">
        <v>1</v>
      </c>
    </row>
    <row r="2104" spans="1:15" x14ac:dyDescent="0.2">
      <c r="A2104" t="s">
        <v>2125</v>
      </c>
      <c r="B2104">
        <v>32</v>
      </c>
      <c r="C2104">
        <v>0</v>
      </c>
      <c r="D2104" t="s">
        <v>20</v>
      </c>
      <c r="E2104" t="s">
        <v>21</v>
      </c>
      <c r="F2104" t="s">
        <v>18</v>
      </c>
      <c r="G2104">
        <v>35.93</v>
      </c>
      <c r="H2104">
        <v>0</v>
      </c>
      <c r="I2104" s="1">
        <v>43580</v>
      </c>
      <c r="J2104">
        <v>56</v>
      </c>
      <c r="K2104">
        <v>454.94</v>
      </c>
      <c r="L2104">
        <v>7.95</v>
      </c>
      <c r="M2104">
        <v>25.75</v>
      </c>
      <c r="N2104">
        <v>3</v>
      </c>
      <c r="O2104">
        <v>0</v>
      </c>
    </row>
    <row r="2105" spans="1:15" x14ac:dyDescent="0.2">
      <c r="A2105" t="s">
        <v>2126</v>
      </c>
      <c r="B2105">
        <v>34</v>
      </c>
      <c r="C2105">
        <v>0</v>
      </c>
      <c r="D2105" t="s">
        <v>20</v>
      </c>
      <c r="E2105" t="s">
        <v>28</v>
      </c>
      <c r="F2105" t="s">
        <v>18</v>
      </c>
      <c r="G2105">
        <v>21.17</v>
      </c>
      <c r="H2105">
        <v>0</v>
      </c>
      <c r="I2105" s="1">
        <v>44579</v>
      </c>
      <c r="J2105">
        <v>23</v>
      </c>
      <c r="K2105">
        <v>392.4</v>
      </c>
      <c r="L2105">
        <v>9.4600000000000009</v>
      </c>
      <c r="M2105">
        <v>26.5</v>
      </c>
      <c r="N2105">
        <v>5</v>
      </c>
      <c r="O2105">
        <v>0</v>
      </c>
    </row>
    <row r="2106" spans="1:15" x14ac:dyDescent="0.2">
      <c r="A2106" t="s">
        <v>2127</v>
      </c>
      <c r="B2106">
        <v>40</v>
      </c>
      <c r="C2106">
        <v>0</v>
      </c>
      <c r="D2106" t="s">
        <v>16</v>
      </c>
      <c r="E2106" t="s">
        <v>28</v>
      </c>
      <c r="F2106" t="s">
        <v>25</v>
      </c>
      <c r="G2106">
        <v>72.45</v>
      </c>
      <c r="H2106">
        <v>0</v>
      </c>
      <c r="I2106" s="1">
        <v>44100</v>
      </c>
      <c r="J2106">
        <v>39</v>
      </c>
      <c r="K2106">
        <v>490.13</v>
      </c>
      <c r="L2106">
        <v>11.13</v>
      </c>
      <c r="M2106">
        <v>24.83</v>
      </c>
      <c r="N2106">
        <v>7</v>
      </c>
      <c r="O2106">
        <v>0</v>
      </c>
    </row>
    <row r="2107" spans="1:15" x14ac:dyDescent="0.2">
      <c r="A2107" t="s">
        <v>2128</v>
      </c>
      <c r="B2107">
        <v>43</v>
      </c>
      <c r="C2107">
        <v>1</v>
      </c>
      <c r="D2107" t="s">
        <v>16</v>
      </c>
      <c r="E2107" t="s">
        <v>28</v>
      </c>
      <c r="F2107" t="s">
        <v>25</v>
      </c>
      <c r="G2107">
        <v>65.09</v>
      </c>
      <c r="H2107">
        <v>0</v>
      </c>
      <c r="I2107" s="1">
        <v>44733</v>
      </c>
      <c r="J2107">
        <v>18</v>
      </c>
      <c r="K2107">
        <v>354.05</v>
      </c>
      <c r="L2107">
        <v>8.3699999999999992</v>
      </c>
      <c r="M2107">
        <v>27.92</v>
      </c>
      <c r="N2107">
        <v>5</v>
      </c>
      <c r="O2107">
        <v>0</v>
      </c>
    </row>
    <row r="2108" spans="1:15" x14ac:dyDescent="0.2">
      <c r="A2108" t="s">
        <v>2129</v>
      </c>
      <c r="B2108">
        <v>43</v>
      </c>
      <c r="C2108">
        <v>1</v>
      </c>
      <c r="D2108" t="s">
        <v>20</v>
      </c>
      <c r="E2108" t="s">
        <v>17</v>
      </c>
      <c r="F2108" t="s">
        <v>22</v>
      </c>
      <c r="G2108">
        <v>69.25</v>
      </c>
      <c r="H2108">
        <v>0</v>
      </c>
      <c r="I2108" s="1">
        <v>43803</v>
      </c>
      <c r="J2108">
        <v>48</v>
      </c>
      <c r="K2108">
        <v>458.04</v>
      </c>
      <c r="L2108">
        <v>9.0299999999999994</v>
      </c>
      <c r="M2108">
        <v>28.83</v>
      </c>
      <c r="N2108">
        <v>7</v>
      </c>
      <c r="O2108">
        <v>0</v>
      </c>
    </row>
    <row r="2109" spans="1:15" x14ac:dyDescent="0.2">
      <c r="A2109" t="s">
        <v>2130</v>
      </c>
      <c r="B2109">
        <v>43</v>
      </c>
      <c r="C2109">
        <v>1</v>
      </c>
      <c r="D2109" t="s">
        <v>16</v>
      </c>
      <c r="E2109" t="s">
        <v>17</v>
      </c>
      <c r="F2109" t="s">
        <v>18</v>
      </c>
      <c r="G2109">
        <v>60</v>
      </c>
      <c r="H2109">
        <v>0</v>
      </c>
      <c r="I2109" s="1">
        <v>43505</v>
      </c>
      <c r="J2109">
        <v>58</v>
      </c>
      <c r="K2109">
        <v>469.04</v>
      </c>
      <c r="L2109">
        <v>9.39</v>
      </c>
      <c r="M2109">
        <v>15.33</v>
      </c>
      <c r="N2109">
        <v>4</v>
      </c>
      <c r="O2109">
        <v>0</v>
      </c>
    </row>
    <row r="2110" spans="1:15" x14ac:dyDescent="0.2">
      <c r="A2110" t="s">
        <v>2131</v>
      </c>
      <c r="B2110">
        <v>43</v>
      </c>
      <c r="C2110">
        <v>1</v>
      </c>
      <c r="D2110" t="s">
        <v>20</v>
      </c>
      <c r="E2110" t="s">
        <v>17</v>
      </c>
      <c r="F2110" t="s">
        <v>18</v>
      </c>
      <c r="G2110">
        <v>28.99</v>
      </c>
      <c r="H2110">
        <v>0</v>
      </c>
      <c r="I2110" s="1">
        <v>43209</v>
      </c>
      <c r="J2110">
        <v>68</v>
      </c>
      <c r="K2110">
        <v>420.08</v>
      </c>
      <c r="L2110">
        <v>10.61</v>
      </c>
      <c r="M2110">
        <v>21.25</v>
      </c>
      <c r="N2110">
        <v>6</v>
      </c>
      <c r="O2110">
        <v>0</v>
      </c>
    </row>
    <row r="2111" spans="1:15" x14ac:dyDescent="0.2">
      <c r="A2111" t="s">
        <v>2132</v>
      </c>
      <c r="B2111">
        <v>49</v>
      </c>
      <c r="C2111">
        <v>0</v>
      </c>
      <c r="D2111" t="s">
        <v>16</v>
      </c>
      <c r="E2111" t="s">
        <v>17</v>
      </c>
      <c r="F2111" t="s">
        <v>22</v>
      </c>
      <c r="G2111">
        <v>43.94</v>
      </c>
      <c r="H2111">
        <v>0</v>
      </c>
      <c r="I2111" s="1">
        <v>44335</v>
      </c>
      <c r="J2111">
        <v>31</v>
      </c>
      <c r="K2111">
        <v>528.78</v>
      </c>
      <c r="L2111">
        <v>11.07</v>
      </c>
      <c r="M2111">
        <v>19.920000000000002</v>
      </c>
      <c r="N2111">
        <v>6</v>
      </c>
      <c r="O2111">
        <v>0</v>
      </c>
    </row>
    <row r="2112" spans="1:15" x14ac:dyDescent="0.2">
      <c r="A2112" t="s">
        <v>2133</v>
      </c>
      <c r="B2112">
        <v>61</v>
      </c>
      <c r="C2112">
        <v>0</v>
      </c>
      <c r="D2112" t="s">
        <v>20</v>
      </c>
      <c r="E2112" t="s">
        <v>21</v>
      </c>
      <c r="F2112" t="s">
        <v>25</v>
      </c>
      <c r="G2112">
        <v>61.89</v>
      </c>
      <c r="H2112">
        <v>0</v>
      </c>
      <c r="I2112" s="1">
        <v>44078</v>
      </c>
      <c r="J2112">
        <v>39</v>
      </c>
      <c r="K2112">
        <v>368.75</v>
      </c>
      <c r="L2112">
        <v>11.7</v>
      </c>
      <c r="M2112">
        <v>19.5</v>
      </c>
      <c r="N2112">
        <v>4</v>
      </c>
      <c r="O2112">
        <v>0</v>
      </c>
    </row>
    <row r="2113" spans="1:15" x14ac:dyDescent="0.2">
      <c r="A2113" t="s">
        <v>2134</v>
      </c>
      <c r="B2113">
        <v>18</v>
      </c>
      <c r="C2113">
        <v>0</v>
      </c>
      <c r="D2113" t="s">
        <v>16</v>
      </c>
      <c r="E2113" t="s">
        <v>17</v>
      </c>
      <c r="F2113" t="s">
        <v>18</v>
      </c>
      <c r="G2113">
        <v>24.51</v>
      </c>
      <c r="H2113">
        <v>0</v>
      </c>
      <c r="I2113" s="1">
        <v>43817</v>
      </c>
      <c r="J2113">
        <v>48</v>
      </c>
      <c r="K2113">
        <v>600.39</v>
      </c>
      <c r="L2113">
        <v>9.39</v>
      </c>
      <c r="M2113">
        <v>22.17</v>
      </c>
      <c r="N2113">
        <v>5</v>
      </c>
      <c r="O2113">
        <v>0</v>
      </c>
    </row>
    <row r="2114" spans="1:15" x14ac:dyDescent="0.2">
      <c r="A2114" t="s">
        <v>2135</v>
      </c>
      <c r="B2114">
        <v>42</v>
      </c>
      <c r="C2114">
        <v>0</v>
      </c>
      <c r="D2114" t="s">
        <v>20</v>
      </c>
      <c r="E2114" t="s">
        <v>28</v>
      </c>
      <c r="F2114" t="s">
        <v>18</v>
      </c>
      <c r="G2114">
        <v>63.89</v>
      </c>
      <c r="H2114">
        <v>0</v>
      </c>
      <c r="I2114" s="1">
        <v>44443</v>
      </c>
      <c r="J2114">
        <v>27</v>
      </c>
      <c r="K2114">
        <v>414.36</v>
      </c>
      <c r="L2114">
        <v>10.08</v>
      </c>
      <c r="M2114">
        <v>26</v>
      </c>
      <c r="N2114">
        <v>8</v>
      </c>
      <c r="O2114">
        <v>1</v>
      </c>
    </row>
    <row r="2115" spans="1:15" x14ac:dyDescent="0.2">
      <c r="A2115" t="s">
        <v>2136</v>
      </c>
      <c r="B2115">
        <v>43</v>
      </c>
      <c r="C2115">
        <v>0</v>
      </c>
      <c r="D2115" t="s">
        <v>20</v>
      </c>
      <c r="E2115" t="s">
        <v>21</v>
      </c>
      <c r="F2115" t="s">
        <v>25</v>
      </c>
      <c r="G2115">
        <v>55.31</v>
      </c>
      <c r="H2115">
        <v>0</v>
      </c>
      <c r="I2115" s="1">
        <v>45044</v>
      </c>
      <c r="J2115">
        <v>8</v>
      </c>
      <c r="K2115">
        <v>324.81</v>
      </c>
      <c r="L2115">
        <v>10.67</v>
      </c>
      <c r="M2115">
        <v>22.08</v>
      </c>
      <c r="N2115">
        <v>7</v>
      </c>
      <c r="O2115">
        <v>0</v>
      </c>
    </row>
    <row r="2116" spans="1:15" x14ac:dyDescent="0.2">
      <c r="A2116" t="s">
        <v>2137</v>
      </c>
      <c r="B2116">
        <v>43</v>
      </c>
      <c r="C2116">
        <v>1</v>
      </c>
      <c r="D2116" t="s">
        <v>16</v>
      </c>
      <c r="E2116" t="s">
        <v>21</v>
      </c>
      <c r="F2116" t="s">
        <v>22</v>
      </c>
      <c r="G2116">
        <v>56.61</v>
      </c>
      <c r="H2116">
        <v>0</v>
      </c>
      <c r="I2116" s="1">
        <v>43506</v>
      </c>
      <c r="J2116">
        <v>58</v>
      </c>
      <c r="K2116">
        <v>585.42999999999995</v>
      </c>
      <c r="L2116">
        <v>9.7799999999999994</v>
      </c>
      <c r="M2116">
        <v>19.75</v>
      </c>
      <c r="N2116">
        <v>8</v>
      </c>
      <c r="O2116">
        <v>0</v>
      </c>
    </row>
    <row r="2117" spans="1:15" x14ac:dyDescent="0.2">
      <c r="A2117" t="s">
        <v>2138</v>
      </c>
      <c r="B2117">
        <v>43</v>
      </c>
      <c r="C2117">
        <v>1</v>
      </c>
      <c r="D2117" t="s">
        <v>20</v>
      </c>
      <c r="E2117" t="s">
        <v>28</v>
      </c>
      <c r="F2117" t="s">
        <v>22</v>
      </c>
      <c r="G2117">
        <v>61.67</v>
      </c>
      <c r="H2117">
        <v>0</v>
      </c>
      <c r="I2117" s="1">
        <v>44157</v>
      </c>
      <c r="J2117">
        <v>37</v>
      </c>
      <c r="K2117">
        <v>310.01</v>
      </c>
      <c r="L2117">
        <v>8.57</v>
      </c>
      <c r="M2117">
        <v>23.33</v>
      </c>
      <c r="N2117">
        <v>3</v>
      </c>
      <c r="O2117">
        <v>0</v>
      </c>
    </row>
    <row r="2118" spans="1:15" x14ac:dyDescent="0.2">
      <c r="A2118" t="s">
        <v>2139</v>
      </c>
      <c r="B2118">
        <v>25</v>
      </c>
      <c r="C2118">
        <v>0</v>
      </c>
      <c r="D2118" t="s">
        <v>20</v>
      </c>
      <c r="E2118" t="s">
        <v>21</v>
      </c>
      <c r="F2118" t="s">
        <v>22</v>
      </c>
      <c r="G2118">
        <v>83.95</v>
      </c>
      <c r="H2118">
        <v>0</v>
      </c>
      <c r="I2118" s="1">
        <v>43872</v>
      </c>
      <c r="J2118">
        <v>46</v>
      </c>
      <c r="K2118">
        <v>386.72</v>
      </c>
      <c r="L2118">
        <v>8.73</v>
      </c>
      <c r="M2118">
        <v>35.25</v>
      </c>
      <c r="N2118">
        <v>3</v>
      </c>
      <c r="O2118">
        <v>0</v>
      </c>
    </row>
    <row r="2119" spans="1:15" x14ac:dyDescent="0.2">
      <c r="A2119" t="s">
        <v>2140</v>
      </c>
      <c r="B2119">
        <v>43</v>
      </c>
      <c r="C2119">
        <v>1</v>
      </c>
      <c r="D2119" t="s">
        <v>16</v>
      </c>
      <c r="E2119" t="s">
        <v>17</v>
      </c>
      <c r="F2119" t="s">
        <v>22</v>
      </c>
      <c r="G2119">
        <v>64.33</v>
      </c>
      <c r="H2119">
        <v>0</v>
      </c>
      <c r="I2119" s="1">
        <v>44529</v>
      </c>
      <c r="J2119">
        <v>25</v>
      </c>
      <c r="K2119">
        <v>510.67</v>
      </c>
      <c r="L2119">
        <v>10.02</v>
      </c>
      <c r="M2119">
        <v>19.920000000000002</v>
      </c>
      <c r="N2119">
        <v>7</v>
      </c>
      <c r="O2119">
        <v>0</v>
      </c>
    </row>
    <row r="2120" spans="1:15" x14ac:dyDescent="0.2">
      <c r="A2120" t="s">
        <v>2141</v>
      </c>
      <c r="B2120">
        <v>25</v>
      </c>
      <c r="C2120">
        <v>0</v>
      </c>
      <c r="D2120" t="s">
        <v>16</v>
      </c>
      <c r="E2120" t="s">
        <v>21</v>
      </c>
      <c r="F2120" t="s">
        <v>22</v>
      </c>
      <c r="G2120">
        <v>57.13</v>
      </c>
      <c r="H2120">
        <v>0</v>
      </c>
      <c r="I2120" s="1">
        <v>44627</v>
      </c>
      <c r="J2120">
        <v>21</v>
      </c>
      <c r="K2120">
        <v>448.2</v>
      </c>
      <c r="L2120">
        <v>8.75</v>
      </c>
      <c r="M2120">
        <v>31.33</v>
      </c>
      <c r="N2120">
        <v>4</v>
      </c>
      <c r="O2120">
        <v>0</v>
      </c>
    </row>
    <row r="2121" spans="1:15" x14ac:dyDescent="0.2">
      <c r="A2121" t="s">
        <v>2142</v>
      </c>
      <c r="B2121">
        <v>40</v>
      </c>
      <c r="C2121">
        <v>0</v>
      </c>
      <c r="D2121" t="s">
        <v>20</v>
      </c>
      <c r="E2121" t="s">
        <v>17</v>
      </c>
      <c r="F2121" t="s">
        <v>22</v>
      </c>
      <c r="G2121">
        <v>50.43</v>
      </c>
      <c r="H2121">
        <v>0</v>
      </c>
      <c r="I2121" s="1">
        <v>43349</v>
      </c>
      <c r="J2121">
        <v>63</v>
      </c>
      <c r="K2121">
        <v>353.57</v>
      </c>
      <c r="L2121">
        <v>8.7799999999999994</v>
      </c>
      <c r="M2121">
        <v>32.33</v>
      </c>
      <c r="N2121">
        <v>6</v>
      </c>
      <c r="O2121">
        <v>0</v>
      </c>
    </row>
    <row r="2122" spans="1:15" x14ac:dyDescent="0.2">
      <c r="A2122" t="s">
        <v>2143</v>
      </c>
      <c r="B2122">
        <v>60</v>
      </c>
      <c r="C2122">
        <v>0</v>
      </c>
      <c r="D2122" t="s">
        <v>20</v>
      </c>
      <c r="E2122" t="s">
        <v>17</v>
      </c>
      <c r="F2122" t="s">
        <v>22</v>
      </c>
      <c r="G2122">
        <v>58.15</v>
      </c>
      <c r="H2122">
        <v>0</v>
      </c>
      <c r="I2122" s="1">
        <v>44596</v>
      </c>
      <c r="J2122">
        <v>22</v>
      </c>
      <c r="K2122">
        <v>665.76</v>
      </c>
      <c r="L2122">
        <v>9.94</v>
      </c>
      <c r="M2122">
        <v>23.67</v>
      </c>
      <c r="N2122">
        <v>6</v>
      </c>
      <c r="O2122">
        <v>0</v>
      </c>
    </row>
    <row r="2123" spans="1:15" x14ac:dyDescent="0.2">
      <c r="A2123" t="s">
        <v>2144</v>
      </c>
      <c r="B2123">
        <v>18</v>
      </c>
      <c r="C2123">
        <v>0</v>
      </c>
      <c r="D2123" t="s">
        <v>16</v>
      </c>
      <c r="E2123" t="s">
        <v>21</v>
      </c>
      <c r="F2123" t="s">
        <v>18</v>
      </c>
      <c r="G2123">
        <v>59.16</v>
      </c>
      <c r="H2123">
        <v>0</v>
      </c>
      <c r="I2123" s="1">
        <v>43786</v>
      </c>
      <c r="J2123">
        <v>49</v>
      </c>
      <c r="K2123">
        <v>536.35</v>
      </c>
      <c r="L2123">
        <v>9.19</v>
      </c>
      <c r="M2123">
        <v>29.42</v>
      </c>
      <c r="N2123">
        <v>8</v>
      </c>
      <c r="O2123">
        <v>0</v>
      </c>
    </row>
    <row r="2124" spans="1:15" x14ac:dyDescent="0.2">
      <c r="A2124" t="s">
        <v>2145</v>
      </c>
      <c r="B2124">
        <v>62</v>
      </c>
      <c r="C2124">
        <v>0</v>
      </c>
      <c r="D2124" t="s">
        <v>16</v>
      </c>
      <c r="E2124" t="s">
        <v>21</v>
      </c>
      <c r="F2124" t="s">
        <v>22</v>
      </c>
      <c r="G2124">
        <v>18.93</v>
      </c>
      <c r="H2124">
        <v>0</v>
      </c>
      <c r="I2124" s="1">
        <v>43432</v>
      </c>
      <c r="J2124">
        <v>61</v>
      </c>
      <c r="K2124">
        <v>415.27</v>
      </c>
      <c r="L2124">
        <v>9.0500000000000007</v>
      </c>
      <c r="M2124">
        <v>22.75</v>
      </c>
      <c r="N2124">
        <v>5</v>
      </c>
      <c r="O2124">
        <v>0</v>
      </c>
    </row>
    <row r="2125" spans="1:15" x14ac:dyDescent="0.2">
      <c r="A2125" t="s">
        <v>2146</v>
      </c>
      <c r="B2125">
        <v>43</v>
      </c>
      <c r="C2125">
        <v>1</v>
      </c>
      <c r="D2125" t="s">
        <v>20</v>
      </c>
      <c r="E2125" t="s">
        <v>28</v>
      </c>
      <c r="F2125" t="s">
        <v>25</v>
      </c>
      <c r="G2125">
        <v>53.2</v>
      </c>
      <c r="H2125">
        <v>0</v>
      </c>
      <c r="I2125" s="1">
        <v>43748</v>
      </c>
      <c r="J2125">
        <v>50</v>
      </c>
      <c r="K2125">
        <v>554.6</v>
      </c>
      <c r="L2125">
        <v>9.61</v>
      </c>
      <c r="M2125">
        <v>27.33</v>
      </c>
      <c r="N2125">
        <v>5</v>
      </c>
      <c r="O2125">
        <v>1</v>
      </c>
    </row>
    <row r="2126" spans="1:15" x14ac:dyDescent="0.2">
      <c r="A2126" t="s">
        <v>2147</v>
      </c>
      <c r="B2126">
        <v>43</v>
      </c>
      <c r="C2126">
        <v>1</v>
      </c>
      <c r="D2126" t="s">
        <v>20</v>
      </c>
      <c r="E2126" t="s">
        <v>21</v>
      </c>
      <c r="F2126" t="s">
        <v>25</v>
      </c>
      <c r="G2126">
        <v>55.08</v>
      </c>
      <c r="H2126">
        <v>0</v>
      </c>
      <c r="I2126" s="1">
        <v>44714</v>
      </c>
      <c r="J2126">
        <v>18</v>
      </c>
      <c r="K2126">
        <v>507.9</v>
      </c>
      <c r="L2126">
        <v>11.13</v>
      </c>
      <c r="M2126">
        <v>28.5</v>
      </c>
      <c r="N2126">
        <v>5</v>
      </c>
      <c r="O2126">
        <v>0</v>
      </c>
    </row>
    <row r="2127" spans="1:15" x14ac:dyDescent="0.2">
      <c r="A2127" t="s">
        <v>2148</v>
      </c>
      <c r="B2127">
        <v>43</v>
      </c>
      <c r="C2127">
        <v>1</v>
      </c>
      <c r="D2127" t="s">
        <v>20</v>
      </c>
      <c r="E2127" t="s">
        <v>28</v>
      </c>
      <c r="F2127" t="s">
        <v>22</v>
      </c>
      <c r="G2127">
        <v>10.33</v>
      </c>
      <c r="H2127">
        <v>0</v>
      </c>
      <c r="I2127" s="1">
        <v>44617</v>
      </c>
      <c r="J2127">
        <v>22</v>
      </c>
      <c r="K2127">
        <v>214.32</v>
      </c>
      <c r="L2127">
        <v>9.02</v>
      </c>
      <c r="M2127">
        <v>22.92</v>
      </c>
      <c r="N2127">
        <v>3</v>
      </c>
      <c r="O2127">
        <v>0</v>
      </c>
    </row>
    <row r="2128" spans="1:15" x14ac:dyDescent="0.2">
      <c r="A2128" t="s">
        <v>2149</v>
      </c>
      <c r="B2128">
        <v>52</v>
      </c>
      <c r="C2128">
        <v>0</v>
      </c>
      <c r="D2128" t="s">
        <v>20</v>
      </c>
      <c r="E2128" t="s">
        <v>28</v>
      </c>
      <c r="F2128" t="s">
        <v>22</v>
      </c>
      <c r="G2128">
        <v>16.190000000000001</v>
      </c>
      <c r="H2128">
        <v>0</v>
      </c>
      <c r="I2128" s="1">
        <v>43324</v>
      </c>
      <c r="J2128">
        <v>64</v>
      </c>
      <c r="K2128">
        <v>681.7</v>
      </c>
      <c r="L2128">
        <v>10.9</v>
      </c>
      <c r="M2128">
        <v>21.75</v>
      </c>
      <c r="N2128">
        <v>6</v>
      </c>
      <c r="O2128">
        <v>0</v>
      </c>
    </row>
    <row r="2129" spans="1:15" x14ac:dyDescent="0.2">
      <c r="A2129" t="s">
        <v>2150</v>
      </c>
      <c r="B2129">
        <v>41</v>
      </c>
      <c r="C2129">
        <v>0</v>
      </c>
      <c r="D2129" t="s">
        <v>20</v>
      </c>
      <c r="E2129" t="s">
        <v>28</v>
      </c>
      <c r="F2129" t="s">
        <v>18</v>
      </c>
      <c r="G2129">
        <v>50.63</v>
      </c>
      <c r="H2129">
        <v>0</v>
      </c>
      <c r="I2129" s="1">
        <v>44669</v>
      </c>
      <c r="J2129">
        <v>20</v>
      </c>
      <c r="K2129">
        <v>309.51</v>
      </c>
      <c r="L2129">
        <v>10.35</v>
      </c>
      <c r="M2129">
        <v>25.67</v>
      </c>
      <c r="N2129">
        <v>5</v>
      </c>
      <c r="O2129">
        <v>0</v>
      </c>
    </row>
    <row r="2130" spans="1:15" x14ac:dyDescent="0.2">
      <c r="A2130" t="s">
        <v>2151</v>
      </c>
      <c r="B2130">
        <v>43</v>
      </c>
      <c r="C2130">
        <v>1</v>
      </c>
      <c r="D2130" t="s">
        <v>20</v>
      </c>
      <c r="E2130" t="s">
        <v>28</v>
      </c>
      <c r="F2130" t="s">
        <v>18</v>
      </c>
      <c r="G2130">
        <v>57.18</v>
      </c>
      <c r="H2130">
        <v>0</v>
      </c>
      <c r="I2130" s="1">
        <v>45082</v>
      </c>
      <c r="J2130">
        <v>6</v>
      </c>
      <c r="K2130">
        <v>515.72</v>
      </c>
      <c r="L2130">
        <v>9.6</v>
      </c>
      <c r="M2130">
        <v>24.83</v>
      </c>
      <c r="N2130">
        <v>7</v>
      </c>
      <c r="O2130">
        <v>0</v>
      </c>
    </row>
    <row r="2131" spans="1:15" x14ac:dyDescent="0.2">
      <c r="A2131" t="s">
        <v>2152</v>
      </c>
      <c r="B2131">
        <v>22</v>
      </c>
      <c r="C2131">
        <v>0</v>
      </c>
      <c r="D2131" t="s">
        <v>16</v>
      </c>
      <c r="E2131" t="s">
        <v>21</v>
      </c>
      <c r="F2131" t="s">
        <v>25</v>
      </c>
      <c r="G2131">
        <v>30.11</v>
      </c>
      <c r="H2131">
        <v>0</v>
      </c>
      <c r="I2131" s="1">
        <v>43733</v>
      </c>
      <c r="J2131">
        <v>51</v>
      </c>
      <c r="K2131">
        <v>363.63</v>
      </c>
      <c r="L2131">
        <v>10.65</v>
      </c>
      <c r="M2131">
        <v>27.42</v>
      </c>
      <c r="N2131">
        <v>5</v>
      </c>
      <c r="O2131">
        <v>0</v>
      </c>
    </row>
    <row r="2132" spans="1:15" x14ac:dyDescent="0.2">
      <c r="A2132" t="s">
        <v>2153</v>
      </c>
      <c r="B2132">
        <v>37</v>
      </c>
      <c r="C2132">
        <v>0</v>
      </c>
      <c r="D2132" t="s">
        <v>16</v>
      </c>
      <c r="E2132" t="s">
        <v>28</v>
      </c>
      <c r="F2132" t="s">
        <v>25</v>
      </c>
      <c r="G2132">
        <v>66.41</v>
      </c>
      <c r="H2132">
        <v>0</v>
      </c>
      <c r="I2132" s="1">
        <v>44470</v>
      </c>
      <c r="J2132">
        <v>26</v>
      </c>
      <c r="K2132">
        <v>502.12</v>
      </c>
      <c r="L2132">
        <v>9.15</v>
      </c>
      <c r="M2132">
        <v>30.67</v>
      </c>
      <c r="N2132">
        <v>1</v>
      </c>
      <c r="O2132">
        <v>0</v>
      </c>
    </row>
    <row r="2133" spans="1:15" x14ac:dyDescent="0.2">
      <c r="A2133" t="s">
        <v>2154</v>
      </c>
      <c r="B2133">
        <v>38</v>
      </c>
      <c r="C2133">
        <v>0</v>
      </c>
      <c r="D2133" t="s">
        <v>20</v>
      </c>
      <c r="E2133" t="s">
        <v>21</v>
      </c>
      <c r="F2133" t="s">
        <v>25</v>
      </c>
      <c r="G2133">
        <v>72.790000000000006</v>
      </c>
      <c r="H2133">
        <v>0</v>
      </c>
      <c r="I2133" s="1">
        <v>43797</v>
      </c>
      <c r="J2133">
        <v>49</v>
      </c>
      <c r="K2133">
        <v>638.54</v>
      </c>
      <c r="L2133">
        <v>9.84</v>
      </c>
      <c r="M2133">
        <v>27</v>
      </c>
      <c r="N2133">
        <v>6</v>
      </c>
      <c r="O2133">
        <v>0</v>
      </c>
    </row>
    <row r="2134" spans="1:15" x14ac:dyDescent="0.2">
      <c r="A2134" t="s">
        <v>2155</v>
      </c>
      <c r="B2134">
        <v>43</v>
      </c>
      <c r="C2134">
        <v>1</v>
      </c>
      <c r="D2134" t="s">
        <v>16</v>
      </c>
      <c r="E2134" t="s">
        <v>28</v>
      </c>
      <c r="F2134" t="s">
        <v>22</v>
      </c>
      <c r="G2134">
        <v>62.09</v>
      </c>
      <c r="H2134">
        <v>0</v>
      </c>
      <c r="I2134" s="1">
        <v>44821</v>
      </c>
      <c r="J2134">
        <v>15</v>
      </c>
      <c r="K2134">
        <v>372.88</v>
      </c>
      <c r="L2134">
        <v>10.36</v>
      </c>
      <c r="M2134">
        <v>26.25</v>
      </c>
      <c r="N2134">
        <v>7</v>
      </c>
      <c r="O2134">
        <v>0</v>
      </c>
    </row>
    <row r="2135" spans="1:15" x14ac:dyDescent="0.2">
      <c r="A2135" t="s">
        <v>2156</v>
      </c>
      <c r="B2135">
        <v>48</v>
      </c>
      <c r="C2135">
        <v>0</v>
      </c>
      <c r="D2135" t="s">
        <v>16</v>
      </c>
      <c r="E2135" t="s">
        <v>17</v>
      </c>
      <c r="F2135" t="s">
        <v>22</v>
      </c>
      <c r="G2135">
        <v>49.6</v>
      </c>
      <c r="H2135">
        <v>0</v>
      </c>
      <c r="I2135" s="1">
        <v>43677</v>
      </c>
      <c r="J2135">
        <v>53</v>
      </c>
      <c r="K2135">
        <v>698.32</v>
      </c>
      <c r="L2135">
        <v>10.41</v>
      </c>
      <c r="M2135">
        <v>32</v>
      </c>
      <c r="N2135">
        <v>5</v>
      </c>
      <c r="O2135">
        <v>0</v>
      </c>
    </row>
    <row r="2136" spans="1:15" x14ac:dyDescent="0.2">
      <c r="A2136" t="s">
        <v>2157</v>
      </c>
      <c r="B2136">
        <v>63</v>
      </c>
      <c r="C2136">
        <v>0</v>
      </c>
      <c r="D2136" t="s">
        <v>20</v>
      </c>
      <c r="E2136" t="s">
        <v>28</v>
      </c>
      <c r="F2136" t="s">
        <v>25</v>
      </c>
      <c r="G2136">
        <v>54.59</v>
      </c>
      <c r="H2136">
        <v>0</v>
      </c>
      <c r="I2136" s="1">
        <v>43492</v>
      </c>
      <c r="J2136">
        <v>59</v>
      </c>
      <c r="K2136">
        <v>538.75</v>
      </c>
      <c r="L2136">
        <v>10.25</v>
      </c>
      <c r="M2136">
        <v>22.92</v>
      </c>
      <c r="N2136">
        <v>8</v>
      </c>
      <c r="O2136">
        <v>0</v>
      </c>
    </row>
    <row r="2137" spans="1:15" x14ac:dyDescent="0.2">
      <c r="A2137" t="s">
        <v>2158</v>
      </c>
      <c r="B2137">
        <v>69</v>
      </c>
      <c r="C2137">
        <v>0</v>
      </c>
      <c r="D2137" t="s">
        <v>20</v>
      </c>
      <c r="E2137" t="s">
        <v>21</v>
      </c>
      <c r="F2137" t="s">
        <v>25</v>
      </c>
      <c r="G2137">
        <v>33.840000000000003</v>
      </c>
      <c r="H2137">
        <v>0</v>
      </c>
      <c r="I2137" s="1">
        <v>44642</v>
      </c>
      <c r="J2137">
        <v>21</v>
      </c>
      <c r="K2137">
        <v>553.85</v>
      </c>
      <c r="L2137">
        <v>9.7200000000000006</v>
      </c>
      <c r="M2137">
        <v>17.579999999999998</v>
      </c>
      <c r="N2137">
        <v>10</v>
      </c>
      <c r="O2137">
        <v>0</v>
      </c>
    </row>
    <row r="2138" spans="1:15" x14ac:dyDescent="0.2">
      <c r="A2138" t="s">
        <v>2159</v>
      </c>
      <c r="B2138">
        <v>53</v>
      </c>
      <c r="C2138">
        <v>0</v>
      </c>
      <c r="D2138" t="s">
        <v>16</v>
      </c>
      <c r="E2138" t="s">
        <v>17</v>
      </c>
      <c r="F2138" t="s">
        <v>18</v>
      </c>
      <c r="G2138">
        <v>51.69</v>
      </c>
      <c r="H2138">
        <v>0</v>
      </c>
      <c r="I2138" s="1">
        <v>44235</v>
      </c>
      <c r="J2138">
        <v>34</v>
      </c>
      <c r="K2138">
        <v>602.28</v>
      </c>
      <c r="L2138">
        <v>10.59</v>
      </c>
      <c r="M2138">
        <v>25.83</v>
      </c>
      <c r="N2138">
        <v>6</v>
      </c>
      <c r="O2138">
        <v>0</v>
      </c>
    </row>
    <row r="2139" spans="1:15" x14ac:dyDescent="0.2">
      <c r="A2139" t="s">
        <v>2160</v>
      </c>
      <c r="B2139">
        <v>28</v>
      </c>
      <c r="C2139">
        <v>0</v>
      </c>
      <c r="D2139" t="s">
        <v>16</v>
      </c>
      <c r="E2139" t="s">
        <v>21</v>
      </c>
      <c r="F2139" t="s">
        <v>22</v>
      </c>
      <c r="G2139">
        <v>53.21</v>
      </c>
      <c r="H2139">
        <v>0</v>
      </c>
      <c r="I2139" s="1">
        <v>44432</v>
      </c>
      <c r="J2139">
        <v>28</v>
      </c>
      <c r="K2139">
        <v>414.83</v>
      </c>
      <c r="L2139">
        <v>10.28</v>
      </c>
      <c r="M2139">
        <v>27.92</v>
      </c>
      <c r="N2139">
        <v>4</v>
      </c>
      <c r="O2139">
        <v>0</v>
      </c>
    </row>
    <row r="2140" spans="1:15" x14ac:dyDescent="0.2">
      <c r="A2140" t="s">
        <v>2161</v>
      </c>
      <c r="B2140">
        <v>69</v>
      </c>
      <c r="C2140">
        <v>0</v>
      </c>
      <c r="D2140" t="s">
        <v>16</v>
      </c>
      <c r="E2140" t="s">
        <v>28</v>
      </c>
      <c r="F2140" t="s">
        <v>25</v>
      </c>
      <c r="G2140">
        <v>34.64</v>
      </c>
      <c r="H2140">
        <v>0</v>
      </c>
      <c r="I2140" s="1">
        <v>43631</v>
      </c>
      <c r="J2140">
        <v>54</v>
      </c>
      <c r="K2140">
        <v>509.2</v>
      </c>
      <c r="L2140">
        <v>10.61</v>
      </c>
      <c r="M2140">
        <v>22.92</v>
      </c>
      <c r="N2140">
        <v>2</v>
      </c>
      <c r="O2140">
        <v>0</v>
      </c>
    </row>
    <row r="2141" spans="1:15" x14ac:dyDescent="0.2">
      <c r="A2141" t="s">
        <v>2162</v>
      </c>
      <c r="B2141">
        <v>32</v>
      </c>
      <c r="C2141">
        <v>0</v>
      </c>
      <c r="D2141" t="s">
        <v>20</v>
      </c>
      <c r="E2141" t="s">
        <v>21</v>
      </c>
      <c r="F2141" t="s">
        <v>22</v>
      </c>
      <c r="G2141">
        <v>44.41</v>
      </c>
      <c r="H2141">
        <v>0</v>
      </c>
      <c r="I2141" s="1">
        <v>45050</v>
      </c>
      <c r="J2141">
        <v>7</v>
      </c>
      <c r="K2141">
        <v>495.54</v>
      </c>
      <c r="L2141">
        <v>11.27</v>
      </c>
      <c r="M2141">
        <v>20.420000000000002</v>
      </c>
      <c r="N2141">
        <v>9</v>
      </c>
      <c r="O2141">
        <v>1</v>
      </c>
    </row>
    <row r="2142" spans="1:15" x14ac:dyDescent="0.2">
      <c r="A2142" t="s">
        <v>2163</v>
      </c>
      <c r="B2142">
        <v>36</v>
      </c>
      <c r="C2142">
        <v>0</v>
      </c>
      <c r="D2142" t="s">
        <v>20</v>
      </c>
      <c r="E2142" t="s">
        <v>28</v>
      </c>
      <c r="F2142" t="s">
        <v>22</v>
      </c>
      <c r="G2142">
        <v>50.89</v>
      </c>
      <c r="H2142">
        <v>0</v>
      </c>
      <c r="I2142" s="1">
        <v>44930</v>
      </c>
      <c r="J2142">
        <v>11</v>
      </c>
      <c r="K2142">
        <v>489.52</v>
      </c>
      <c r="L2142">
        <v>10.28</v>
      </c>
      <c r="M2142">
        <v>24.25</v>
      </c>
      <c r="N2142">
        <v>8</v>
      </c>
      <c r="O2142">
        <v>0</v>
      </c>
    </row>
    <row r="2143" spans="1:15" x14ac:dyDescent="0.2">
      <c r="A2143" t="s">
        <v>2164</v>
      </c>
      <c r="B2143">
        <v>24</v>
      </c>
      <c r="C2143">
        <v>0</v>
      </c>
      <c r="D2143" t="s">
        <v>16</v>
      </c>
      <c r="E2143" t="s">
        <v>21</v>
      </c>
      <c r="F2143" t="s">
        <v>25</v>
      </c>
      <c r="G2143">
        <v>55.06</v>
      </c>
      <c r="H2143">
        <v>0</v>
      </c>
      <c r="I2143" s="1">
        <v>43919</v>
      </c>
      <c r="J2143">
        <v>45</v>
      </c>
      <c r="K2143">
        <v>347.76</v>
      </c>
      <c r="L2143">
        <v>10.48</v>
      </c>
      <c r="M2143">
        <v>23.25</v>
      </c>
      <c r="N2143">
        <v>10</v>
      </c>
      <c r="O2143">
        <v>0</v>
      </c>
    </row>
    <row r="2144" spans="1:15" x14ac:dyDescent="0.2">
      <c r="A2144" t="s">
        <v>2165</v>
      </c>
      <c r="B2144">
        <v>68</v>
      </c>
      <c r="C2144">
        <v>0</v>
      </c>
      <c r="D2144" t="s">
        <v>16</v>
      </c>
      <c r="E2144" t="s">
        <v>28</v>
      </c>
      <c r="F2144" t="s">
        <v>22</v>
      </c>
      <c r="G2144">
        <v>58.84</v>
      </c>
      <c r="H2144">
        <v>0</v>
      </c>
      <c r="I2144" s="1">
        <v>44839</v>
      </c>
      <c r="J2144">
        <v>14</v>
      </c>
      <c r="K2144">
        <v>640.57000000000005</v>
      </c>
      <c r="L2144">
        <v>11.28</v>
      </c>
      <c r="M2144">
        <v>26.58</v>
      </c>
      <c r="N2144">
        <v>5</v>
      </c>
      <c r="O2144">
        <v>0</v>
      </c>
    </row>
    <row r="2145" spans="1:15" x14ac:dyDescent="0.2">
      <c r="A2145" t="s">
        <v>2166</v>
      </c>
      <c r="B2145">
        <v>45</v>
      </c>
      <c r="C2145">
        <v>0</v>
      </c>
      <c r="D2145" t="s">
        <v>16</v>
      </c>
      <c r="E2145" t="s">
        <v>28</v>
      </c>
      <c r="F2145" t="s">
        <v>18</v>
      </c>
      <c r="G2145">
        <v>35.020000000000003</v>
      </c>
      <c r="H2145">
        <v>0</v>
      </c>
      <c r="I2145" s="1">
        <v>43935</v>
      </c>
      <c r="J2145">
        <v>44</v>
      </c>
      <c r="K2145">
        <v>453.04</v>
      </c>
      <c r="L2145">
        <v>10.35</v>
      </c>
      <c r="M2145">
        <v>20.75</v>
      </c>
      <c r="N2145">
        <v>4</v>
      </c>
      <c r="O2145">
        <v>0</v>
      </c>
    </row>
    <row r="2146" spans="1:15" x14ac:dyDescent="0.2">
      <c r="A2146" t="s">
        <v>2167</v>
      </c>
      <c r="B2146">
        <v>68</v>
      </c>
      <c r="C2146">
        <v>0</v>
      </c>
      <c r="D2146" t="s">
        <v>16</v>
      </c>
      <c r="E2146" t="s">
        <v>17</v>
      </c>
      <c r="F2146" t="s">
        <v>25</v>
      </c>
      <c r="G2146">
        <v>47.41</v>
      </c>
      <c r="H2146">
        <v>0</v>
      </c>
      <c r="I2146" s="1">
        <v>43906</v>
      </c>
      <c r="J2146">
        <v>45</v>
      </c>
      <c r="K2146">
        <v>619.17999999999995</v>
      </c>
      <c r="L2146">
        <v>10.15</v>
      </c>
      <c r="M2146">
        <v>23.42</v>
      </c>
      <c r="N2146">
        <v>8</v>
      </c>
      <c r="O2146">
        <v>0</v>
      </c>
    </row>
    <row r="2147" spans="1:15" x14ac:dyDescent="0.2">
      <c r="A2147" t="s">
        <v>2168</v>
      </c>
      <c r="B2147">
        <v>43</v>
      </c>
      <c r="C2147">
        <v>1</v>
      </c>
      <c r="D2147" t="s">
        <v>16</v>
      </c>
      <c r="E2147" t="s">
        <v>21</v>
      </c>
      <c r="F2147" t="s">
        <v>22</v>
      </c>
      <c r="G2147">
        <v>45.97</v>
      </c>
      <c r="H2147">
        <v>0</v>
      </c>
      <c r="I2147" s="1">
        <v>44859</v>
      </c>
      <c r="J2147">
        <v>14</v>
      </c>
      <c r="K2147">
        <v>512.47</v>
      </c>
      <c r="L2147">
        <v>10.66</v>
      </c>
      <c r="M2147">
        <v>31.83</v>
      </c>
      <c r="N2147">
        <v>6</v>
      </c>
      <c r="O2147">
        <v>0</v>
      </c>
    </row>
    <row r="2148" spans="1:15" x14ac:dyDescent="0.2">
      <c r="A2148" t="s">
        <v>2169</v>
      </c>
      <c r="B2148">
        <v>43</v>
      </c>
      <c r="C2148">
        <v>1</v>
      </c>
      <c r="D2148" t="s">
        <v>16</v>
      </c>
      <c r="E2148" t="s">
        <v>28</v>
      </c>
      <c r="F2148" t="s">
        <v>25</v>
      </c>
      <c r="G2148">
        <v>46.24</v>
      </c>
      <c r="H2148">
        <v>0</v>
      </c>
      <c r="I2148" s="1">
        <v>44528</v>
      </c>
      <c r="J2148">
        <v>25</v>
      </c>
      <c r="K2148">
        <v>602.88</v>
      </c>
      <c r="L2148">
        <v>10.98</v>
      </c>
      <c r="M2148">
        <v>27.83</v>
      </c>
      <c r="N2148">
        <v>8</v>
      </c>
      <c r="O2148">
        <v>0</v>
      </c>
    </row>
    <row r="2149" spans="1:15" x14ac:dyDescent="0.2">
      <c r="A2149" t="s">
        <v>2170</v>
      </c>
      <c r="B2149">
        <v>22</v>
      </c>
      <c r="C2149">
        <v>0</v>
      </c>
      <c r="D2149" t="s">
        <v>16</v>
      </c>
      <c r="E2149" t="s">
        <v>21</v>
      </c>
      <c r="F2149" t="s">
        <v>25</v>
      </c>
      <c r="G2149">
        <v>79.39</v>
      </c>
      <c r="H2149">
        <v>0</v>
      </c>
      <c r="I2149" s="1">
        <v>44022</v>
      </c>
      <c r="J2149">
        <v>41</v>
      </c>
      <c r="K2149">
        <v>476.91</v>
      </c>
      <c r="L2149">
        <v>10.08</v>
      </c>
      <c r="M2149">
        <v>21.92</v>
      </c>
      <c r="N2149">
        <v>5</v>
      </c>
      <c r="O2149">
        <v>0</v>
      </c>
    </row>
    <row r="2150" spans="1:15" x14ac:dyDescent="0.2">
      <c r="A2150" t="s">
        <v>2171</v>
      </c>
      <c r="B2150">
        <v>22</v>
      </c>
      <c r="C2150">
        <v>0</v>
      </c>
      <c r="D2150" t="s">
        <v>20</v>
      </c>
      <c r="E2150" t="s">
        <v>21</v>
      </c>
      <c r="F2150" t="s">
        <v>25</v>
      </c>
      <c r="G2150">
        <v>53.75</v>
      </c>
      <c r="H2150">
        <v>0</v>
      </c>
      <c r="I2150" s="1">
        <v>43587</v>
      </c>
      <c r="J2150">
        <v>55</v>
      </c>
      <c r="K2150">
        <v>400.21</v>
      </c>
      <c r="L2150">
        <v>8.4600000000000009</v>
      </c>
      <c r="M2150">
        <v>26.17</v>
      </c>
      <c r="N2150">
        <v>7</v>
      </c>
      <c r="O2150">
        <v>0</v>
      </c>
    </row>
    <row r="2151" spans="1:15" x14ac:dyDescent="0.2">
      <c r="A2151" t="s">
        <v>2172</v>
      </c>
      <c r="B2151">
        <v>43</v>
      </c>
      <c r="C2151">
        <v>1</v>
      </c>
      <c r="D2151" t="s">
        <v>16</v>
      </c>
      <c r="E2151" t="s">
        <v>21</v>
      </c>
      <c r="F2151" t="s">
        <v>22</v>
      </c>
      <c r="G2151">
        <v>60.11</v>
      </c>
      <c r="H2151">
        <v>0</v>
      </c>
      <c r="I2151" s="1">
        <v>44940</v>
      </c>
      <c r="J2151">
        <v>11</v>
      </c>
      <c r="K2151">
        <v>436.6</v>
      </c>
      <c r="L2151">
        <v>11.15</v>
      </c>
      <c r="M2151">
        <v>26.67</v>
      </c>
      <c r="N2151">
        <v>7</v>
      </c>
      <c r="O2151">
        <v>0</v>
      </c>
    </row>
    <row r="2152" spans="1:15" x14ac:dyDescent="0.2">
      <c r="A2152" t="s">
        <v>2173</v>
      </c>
      <c r="B2152">
        <v>49</v>
      </c>
      <c r="C2152">
        <v>0</v>
      </c>
      <c r="D2152" t="s">
        <v>16</v>
      </c>
      <c r="E2152" t="s">
        <v>21</v>
      </c>
      <c r="F2152" t="s">
        <v>25</v>
      </c>
      <c r="G2152">
        <v>64.95</v>
      </c>
      <c r="H2152">
        <v>0</v>
      </c>
      <c r="I2152" s="1">
        <v>43536</v>
      </c>
      <c r="J2152">
        <v>57</v>
      </c>
      <c r="K2152">
        <v>584.97</v>
      </c>
      <c r="L2152">
        <v>9.91</v>
      </c>
      <c r="M2152">
        <v>21.83</v>
      </c>
      <c r="N2152">
        <v>4</v>
      </c>
      <c r="O2152">
        <v>0</v>
      </c>
    </row>
    <row r="2153" spans="1:15" x14ac:dyDescent="0.2">
      <c r="A2153" t="s">
        <v>2174</v>
      </c>
      <c r="B2153">
        <v>25</v>
      </c>
      <c r="C2153">
        <v>0</v>
      </c>
      <c r="D2153" t="s">
        <v>20</v>
      </c>
      <c r="E2153" t="s">
        <v>17</v>
      </c>
      <c r="F2153" t="s">
        <v>25</v>
      </c>
      <c r="G2153">
        <v>62.81</v>
      </c>
      <c r="H2153">
        <v>0</v>
      </c>
      <c r="I2153" s="1">
        <v>44846</v>
      </c>
      <c r="J2153">
        <v>14</v>
      </c>
      <c r="K2153">
        <v>313.05</v>
      </c>
      <c r="L2153">
        <v>10.94</v>
      </c>
      <c r="M2153">
        <v>27.75</v>
      </c>
      <c r="N2153">
        <v>10</v>
      </c>
      <c r="O2153">
        <v>1</v>
      </c>
    </row>
    <row r="2154" spans="1:15" x14ac:dyDescent="0.2">
      <c r="A2154" t="s">
        <v>2175</v>
      </c>
      <c r="B2154">
        <v>27</v>
      </c>
      <c r="C2154">
        <v>0</v>
      </c>
      <c r="D2154" t="s">
        <v>16</v>
      </c>
      <c r="E2154" t="s">
        <v>28</v>
      </c>
      <c r="F2154" t="s">
        <v>22</v>
      </c>
      <c r="G2154">
        <v>19.48</v>
      </c>
      <c r="H2154">
        <v>0</v>
      </c>
      <c r="I2154" s="1">
        <v>43297</v>
      </c>
      <c r="J2154">
        <v>65</v>
      </c>
      <c r="K2154">
        <v>412.13</v>
      </c>
      <c r="L2154">
        <v>10.41</v>
      </c>
      <c r="M2154">
        <v>20.67</v>
      </c>
      <c r="N2154">
        <v>9</v>
      </c>
      <c r="O2154">
        <v>0</v>
      </c>
    </row>
    <row r="2155" spans="1:15" x14ac:dyDescent="0.2">
      <c r="A2155" t="s">
        <v>2176</v>
      </c>
      <c r="B2155">
        <v>43</v>
      </c>
      <c r="C2155">
        <v>1</v>
      </c>
      <c r="D2155" t="s">
        <v>16</v>
      </c>
      <c r="E2155" t="s">
        <v>17</v>
      </c>
      <c r="F2155" t="s">
        <v>18</v>
      </c>
      <c r="G2155">
        <v>47.33</v>
      </c>
      <c r="H2155">
        <v>0</v>
      </c>
      <c r="I2155" s="1">
        <v>44484</v>
      </c>
      <c r="J2155">
        <v>26</v>
      </c>
      <c r="K2155">
        <v>553.62</v>
      </c>
      <c r="L2155">
        <v>10.37</v>
      </c>
      <c r="M2155">
        <v>20</v>
      </c>
      <c r="N2155">
        <v>6</v>
      </c>
      <c r="O2155">
        <v>0</v>
      </c>
    </row>
    <row r="2156" spans="1:15" x14ac:dyDescent="0.2">
      <c r="A2156" t="s">
        <v>2177</v>
      </c>
      <c r="B2156">
        <v>64</v>
      </c>
      <c r="C2156">
        <v>0</v>
      </c>
      <c r="D2156" t="s">
        <v>16</v>
      </c>
      <c r="E2156" t="s">
        <v>21</v>
      </c>
      <c r="F2156" t="s">
        <v>22</v>
      </c>
      <c r="G2156">
        <v>60.17</v>
      </c>
      <c r="H2156">
        <v>0</v>
      </c>
      <c r="I2156" s="1">
        <v>44578</v>
      </c>
      <c r="J2156">
        <v>23</v>
      </c>
      <c r="K2156">
        <v>413.93</v>
      </c>
      <c r="L2156">
        <v>9.83</v>
      </c>
      <c r="M2156">
        <v>22.42</v>
      </c>
      <c r="N2156">
        <v>8</v>
      </c>
      <c r="O2156">
        <v>0</v>
      </c>
    </row>
    <row r="2157" spans="1:15" x14ac:dyDescent="0.2">
      <c r="A2157" t="s">
        <v>2178</v>
      </c>
      <c r="B2157">
        <v>49</v>
      </c>
      <c r="C2157">
        <v>0</v>
      </c>
      <c r="D2157" t="s">
        <v>16</v>
      </c>
      <c r="E2157" t="s">
        <v>21</v>
      </c>
      <c r="F2157" t="s">
        <v>22</v>
      </c>
      <c r="G2157">
        <v>51.95</v>
      </c>
      <c r="H2157">
        <v>0</v>
      </c>
      <c r="I2157" s="1">
        <v>43963</v>
      </c>
      <c r="J2157">
        <v>43</v>
      </c>
      <c r="K2157">
        <v>489.68</v>
      </c>
      <c r="L2157">
        <v>8.4499999999999993</v>
      </c>
      <c r="M2157">
        <v>24.67</v>
      </c>
      <c r="N2157">
        <v>10</v>
      </c>
      <c r="O2157">
        <v>0</v>
      </c>
    </row>
    <row r="2158" spans="1:15" x14ac:dyDescent="0.2">
      <c r="A2158" t="s">
        <v>2179</v>
      </c>
      <c r="B2158">
        <v>65</v>
      </c>
      <c r="C2158">
        <v>0</v>
      </c>
      <c r="D2158" t="s">
        <v>20</v>
      </c>
      <c r="E2158" t="s">
        <v>28</v>
      </c>
      <c r="F2158" t="s">
        <v>25</v>
      </c>
      <c r="G2158">
        <v>24.98</v>
      </c>
      <c r="H2158">
        <v>0</v>
      </c>
      <c r="I2158" s="1">
        <v>44433</v>
      </c>
      <c r="J2158">
        <v>28</v>
      </c>
      <c r="K2158">
        <v>616.65</v>
      </c>
      <c r="L2158">
        <v>8.68</v>
      </c>
      <c r="M2158">
        <v>18.920000000000002</v>
      </c>
      <c r="N2158">
        <v>7</v>
      </c>
      <c r="O2158">
        <v>0</v>
      </c>
    </row>
    <row r="2159" spans="1:15" x14ac:dyDescent="0.2">
      <c r="A2159" t="s">
        <v>2180</v>
      </c>
      <c r="B2159">
        <v>43</v>
      </c>
      <c r="C2159">
        <v>1</v>
      </c>
      <c r="D2159" t="s">
        <v>16</v>
      </c>
      <c r="E2159" t="s">
        <v>21</v>
      </c>
      <c r="F2159" t="s">
        <v>22</v>
      </c>
      <c r="G2159">
        <v>45.61</v>
      </c>
      <c r="H2159">
        <v>0</v>
      </c>
      <c r="I2159" s="1">
        <v>43965</v>
      </c>
      <c r="J2159">
        <v>43</v>
      </c>
      <c r="K2159">
        <v>457.32</v>
      </c>
      <c r="L2159">
        <v>9.77</v>
      </c>
      <c r="M2159">
        <v>30.58</v>
      </c>
      <c r="N2159">
        <v>1</v>
      </c>
      <c r="O2159">
        <v>0</v>
      </c>
    </row>
    <row r="2160" spans="1:15" x14ac:dyDescent="0.2">
      <c r="A2160" t="s">
        <v>2181</v>
      </c>
      <c r="B2160">
        <v>45</v>
      </c>
      <c r="C2160">
        <v>0</v>
      </c>
      <c r="D2160" t="s">
        <v>16</v>
      </c>
      <c r="E2160" t="s">
        <v>17</v>
      </c>
      <c r="F2160" t="s">
        <v>22</v>
      </c>
      <c r="G2160">
        <v>34.35</v>
      </c>
      <c r="H2160">
        <v>0</v>
      </c>
      <c r="I2160" s="1">
        <v>43299</v>
      </c>
      <c r="J2160">
        <v>65</v>
      </c>
      <c r="K2160">
        <v>398.44</v>
      </c>
      <c r="L2160">
        <v>10.91</v>
      </c>
      <c r="M2160">
        <v>20.420000000000002</v>
      </c>
      <c r="N2160">
        <v>6</v>
      </c>
      <c r="O2160">
        <v>0</v>
      </c>
    </row>
    <row r="2161" spans="1:15" x14ac:dyDescent="0.2">
      <c r="A2161" t="s">
        <v>2182</v>
      </c>
      <c r="B2161">
        <v>43</v>
      </c>
      <c r="C2161">
        <v>1</v>
      </c>
      <c r="D2161" t="s">
        <v>20</v>
      </c>
      <c r="E2161" t="s">
        <v>28</v>
      </c>
      <c r="F2161" t="s">
        <v>25</v>
      </c>
      <c r="G2161">
        <v>36.68</v>
      </c>
      <c r="H2161">
        <v>0</v>
      </c>
      <c r="I2161" s="1">
        <v>43212</v>
      </c>
      <c r="J2161">
        <v>68</v>
      </c>
      <c r="K2161">
        <v>478.17</v>
      </c>
      <c r="L2161">
        <v>10.28</v>
      </c>
      <c r="M2161">
        <v>15.25</v>
      </c>
      <c r="N2161">
        <v>5</v>
      </c>
      <c r="O2161">
        <v>0</v>
      </c>
    </row>
    <row r="2162" spans="1:15" x14ac:dyDescent="0.2">
      <c r="A2162" t="s">
        <v>2183</v>
      </c>
      <c r="B2162">
        <v>48</v>
      </c>
      <c r="C2162">
        <v>0</v>
      </c>
      <c r="D2162" t="s">
        <v>16</v>
      </c>
      <c r="E2162" t="s">
        <v>28</v>
      </c>
      <c r="F2162" t="s">
        <v>25</v>
      </c>
      <c r="G2162">
        <v>54.92</v>
      </c>
      <c r="H2162">
        <v>0</v>
      </c>
      <c r="I2162" s="1">
        <v>43190</v>
      </c>
      <c r="J2162">
        <v>69</v>
      </c>
      <c r="K2162">
        <v>349.76</v>
      </c>
      <c r="L2162">
        <v>9.07</v>
      </c>
      <c r="M2162">
        <v>18.420000000000002</v>
      </c>
      <c r="N2162">
        <v>6</v>
      </c>
      <c r="O2162">
        <v>0</v>
      </c>
    </row>
    <row r="2163" spans="1:15" x14ac:dyDescent="0.2">
      <c r="A2163" t="s">
        <v>2184</v>
      </c>
      <c r="B2163">
        <v>43</v>
      </c>
      <c r="C2163">
        <v>1</v>
      </c>
      <c r="D2163" t="s">
        <v>16</v>
      </c>
      <c r="E2163" t="s">
        <v>17</v>
      </c>
      <c r="F2163" t="s">
        <v>22</v>
      </c>
      <c r="G2163">
        <v>53.51</v>
      </c>
      <c r="H2163">
        <v>0</v>
      </c>
      <c r="I2163" s="1">
        <v>43884</v>
      </c>
      <c r="J2163">
        <v>46</v>
      </c>
      <c r="K2163">
        <v>458.55</v>
      </c>
      <c r="L2163">
        <v>10.51</v>
      </c>
      <c r="M2163">
        <v>25.42</v>
      </c>
      <c r="N2163">
        <v>12</v>
      </c>
      <c r="O2163">
        <v>0</v>
      </c>
    </row>
    <row r="2164" spans="1:15" x14ac:dyDescent="0.2">
      <c r="A2164" t="s">
        <v>2185</v>
      </c>
      <c r="B2164">
        <v>57</v>
      </c>
      <c r="C2164">
        <v>0</v>
      </c>
      <c r="D2164" t="s">
        <v>20</v>
      </c>
      <c r="E2164" t="s">
        <v>28</v>
      </c>
      <c r="F2164" t="s">
        <v>18</v>
      </c>
      <c r="G2164">
        <v>72.86</v>
      </c>
      <c r="H2164">
        <v>0</v>
      </c>
      <c r="I2164" s="1">
        <v>44144</v>
      </c>
      <c r="J2164">
        <v>37</v>
      </c>
      <c r="K2164">
        <v>488.02</v>
      </c>
      <c r="L2164">
        <v>9.92</v>
      </c>
      <c r="M2164">
        <v>23.5</v>
      </c>
      <c r="N2164">
        <v>4</v>
      </c>
      <c r="O2164">
        <v>1</v>
      </c>
    </row>
    <row r="2165" spans="1:15" x14ac:dyDescent="0.2">
      <c r="A2165" t="s">
        <v>2186</v>
      </c>
      <c r="B2165">
        <v>43</v>
      </c>
      <c r="C2165">
        <v>1</v>
      </c>
      <c r="D2165" t="s">
        <v>16</v>
      </c>
      <c r="E2165" t="s">
        <v>17</v>
      </c>
      <c r="F2165" t="s">
        <v>25</v>
      </c>
      <c r="G2165">
        <v>50.19</v>
      </c>
      <c r="H2165">
        <v>0</v>
      </c>
      <c r="I2165" s="1">
        <v>43921</v>
      </c>
      <c r="J2165">
        <v>45</v>
      </c>
      <c r="K2165">
        <v>330.99</v>
      </c>
      <c r="L2165">
        <v>10.36</v>
      </c>
      <c r="M2165">
        <v>29.33</v>
      </c>
      <c r="N2165">
        <v>1</v>
      </c>
      <c r="O2165">
        <v>0</v>
      </c>
    </row>
    <row r="2166" spans="1:15" x14ac:dyDescent="0.2">
      <c r="A2166" t="s">
        <v>2187</v>
      </c>
      <c r="B2166">
        <v>26</v>
      </c>
      <c r="C2166">
        <v>0</v>
      </c>
      <c r="D2166" t="s">
        <v>20</v>
      </c>
      <c r="E2166" t="s">
        <v>17</v>
      </c>
      <c r="F2166" t="s">
        <v>25</v>
      </c>
      <c r="G2166">
        <v>53.05</v>
      </c>
      <c r="H2166">
        <v>0</v>
      </c>
      <c r="I2166" s="1">
        <v>43298</v>
      </c>
      <c r="J2166">
        <v>65</v>
      </c>
      <c r="K2166">
        <v>415.55</v>
      </c>
      <c r="L2166">
        <v>10.27</v>
      </c>
      <c r="M2166">
        <v>27.58</v>
      </c>
      <c r="N2166">
        <v>6</v>
      </c>
      <c r="O2166">
        <v>0</v>
      </c>
    </row>
    <row r="2167" spans="1:15" x14ac:dyDescent="0.2">
      <c r="A2167" t="s">
        <v>2188</v>
      </c>
      <c r="B2167">
        <v>43</v>
      </c>
      <c r="C2167">
        <v>1</v>
      </c>
      <c r="D2167" t="s">
        <v>20</v>
      </c>
      <c r="E2167" t="s">
        <v>21</v>
      </c>
      <c r="F2167" t="s">
        <v>22</v>
      </c>
      <c r="G2167">
        <v>29.95</v>
      </c>
      <c r="H2167">
        <v>0</v>
      </c>
      <c r="I2167" s="1">
        <v>43200</v>
      </c>
      <c r="J2167">
        <v>68</v>
      </c>
      <c r="K2167">
        <v>545.09</v>
      </c>
      <c r="L2167">
        <v>9.56</v>
      </c>
      <c r="M2167">
        <v>26</v>
      </c>
      <c r="N2167">
        <v>7</v>
      </c>
      <c r="O2167">
        <v>0</v>
      </c>
    </row>
    <row r="2168" spans="1:15" x14ac:dyDescent="0.2">
      <c r="A2168" t="s">
        <v>2189</v>
      </c>
      <c r="B2168">
        <v>32</v>
      </c>
      <c r="C2168">
        <v>0</v>
      </c>
      <c r="D2168" t="s">
        <v>20</v>
      </c>
      <c r="E2168" t="s">
        <v>28</v>
      </c>
      <c r="F2168" t="s">
        <v>22</v>
      </c>
      <c r="G2168">
        <v>47.66</v>
      </c>
      <c r="H2168">
        <v>0</v>
      </c>
      <c r="I2168" s="1">
        <v>43555</v>
      </c>
      <c r="J2168">
        <v>57</v>
      </c>
      <c r="K2168">
        <v>627.1</v>
      </c>
      <c r="L2168">
        <v>10.4</v>
      </c>
      <c r="M2168">
        <v>35.5</v>
      </c>
      <c r="N2168">
        <v>6</v>
      </c>
      <c r="O2168">
        <v>0</v>
      </c>
    </row>
    <row r="2169" spans="1:15" x14ac:dyDescent="0.2">
      <c r="A2169" t="s">
        <v>2190</v>
      </c>
      <c r="B2169">
        <v>67</v>
      </c>
      <c r="C2169">
        <v>0</v>
      </c>
      <c r="D2169" t="s">
        <v>16</v>
      </c>
      <c r="E2169" t="s">
        <v>21</v>
      </c>
      <c r="F2169" t="s">
        <v>25</v>
      </c>
      <c r="G2169">
        <v>84.1</v>
      </c>
      <c r="H2169">
        <v>0</v>
      </c>
      <c r="I2169" s="1">
        <v>43642</v>
      </c>
      <c r="J2169">
        <v>54</v>
      </c>
      <c r="K2169">
        <v>650.03</v>
      </c>
      <c r="L2169">
        <v>10.55</v>
      </c>
      <c r="M2169">
        <v>27.25</v>
      </c>
      <c r="N2169">
        <v>7</v>
      </c>
      <c r="O2169">
        <v>1</v>
      </c>
    </row>
    <row r="2170" spans="1:15" x14ac:dyDescent="0.2">
      <c r="A2170" t="s">
        <v>2191</v>
      </c>
      <c r="B2170">
        <v>18</v>
      </c>
      <c r="C2170">
        <v>0</v>
      </c>
      <c r="D2170" t="s">
        <v>20</v>
      </c>
      <c r="E2170" t="s">
        <v>17</v>
      </c>
      <c r="F2170" t="s">
        <v>22</v>
      </c>
      <c r="G2170">
        <v>57.91</v>
      </c>
      <c r="H2170">
        <v>0</v>
      </c>
      <c r="I2170" s="1">
        <v>43297</v>
      </c>
      <c r="J2170">
        <v>65</v>
      </c>
      <c r="K2170">
        <v>378.65</v>
      </c>
      <c r="L2170">
        <v>9.9700000000000006</v>
      </c>
      <c r="M2170">
        <v>23.75</v>
      </c>
      <c r="N2170">
        <v>6</v>
      </c>
      <c r="O2170">
        <v>0</v>
      </c>
    </row>
    <row r="2171" spans="1:15" x14ac:dyDescent="0.2">
      <c r="A2171" t="s">
        <v>2192</v>
      </c>
      <c r="B2171">
        <v>43</v>
      </c>
      <c r="C2171">
        <v>1</v>
      </c>
      <c r="D2171" t="s">
        <v>16</v>
      </c>
      <c r="E2171" t="s">
        <v>28</v>
      </c>
      <c r="F2171" t="s">
        <v>18</v>
      </c>
      <c r="G2171">
        <v>55.13</v>
      </c>
      <c r="H2171">
        <v>0</v>
      </c>
      <c r="I2171" s="1">
        <v>43920</v>
      </c>
      <c r="J2171">
        <v>45</v>
      </c>
      <c r="K2171">
        <v>502.54</v>
      </c>
      <c r="L2171">
        <v>9.66</v>
      </c>
      <c r="M2171">
        <v>23.67</v>
      </c>
      <c r="N2171">
        <v>7</v>
      </c>
      <c r="O2171">
        <v>0</v>
      </c>
    </row>
    <row r="2172" spans="1:15" x14ac:dyDescent="0.2">
      <c r="A2172" t="s">
        <v>2193</v>
      </c>
      <c r="B2172">
        <v>43</v>
      </c>
      <c r="C2172">
        <v>1</v>
      </c>
      <c r="D2172" t="s">
        <v>16</v>
      </c>
      <c r="E2172" t="s">
        <v>28</v>
      </c>
      <c r="F2172" t="s">
        <v>22</v>
      </c>
      <c r="G2172">
        <v>41.6</v>
      </c>
      <c r="H2172">
        <v>0</v>
      </c>
      <c r="I2172" s="1">
        <v>43844</v>
      </c>
      <c r="J2172">
        <v>47</v>
      </c>
      <c r="K2172">
        <v>512.41</v>
      </c>
      <c r="L2172">
        <v>10.210000000000001</v>
      </c>
      <c r="M2172">
        <v>22.08</v>
      </c>
      <c r="N2172">
        <v>5</v>
      </c>
      <c r="O2172">
        <v>0</v>
      </c>
    </row>
    <row r="2173" spans="1:15" x14ac:dyDescent="0.2">
      <c r="A2173" t="s">
        <v>2194</v>
      </c>
      <c r="B2173">
        <v>53</v>
      </c>
      <c r="C2173">
        <v>0</v>
      </c>
      <c r="D2173" t="s">
        <v>16</v>
      </c>
      <c r="E2173" t="s">
        <v>21</v>
      </c>
      <c r="F2173" t="s">
        <v>25</v>
      </c>
      <c r="G2173">
        <v>56.23</v>
      </c>
      <c r="H2173">
        <v>0</v>
      </c>
      <c r="I2173" s="1">
        <v>43504</v>
      </c>
      <c r="J2173">
        <v>58</v>
      </c>
      <c r="K2173">
        <v>609.73</v>
      </c>
      <c r="L2173">
        <v>10.47</v>
      </c>
      <c r="M2173">
        <v>27.5</v>
      </c>
      <c r="N2173">
        <v>2</v>
      </c>
      <c r="O2173">
        <v>0</v>
      </c>
    </row>
    <row r="2174" spans="1:15" x14ac:dyDescent="0.2">
      <c r="A2174" t="s">
        <v>2195</v>
      </c>
      <c r="B2174">
        <v>21</v>
      </c>
      <c r="C2174">
        <v>0</v>
      </c>
      <c r="D2174" t="s">
        <v>20</v>
      </c>
      <c r="E2174" t="s">
        <v>21</v>
      </c>
      <c r="F2174" t="s">
        <v>25</v>
      </c>
      <c r="G2174">
        <v>65.63</v>
      </c>
      <c r="H2174">
        <v>0</v>
      </c>
      <c r="I2174" s="1">
        <v>43346</v>
      </c>
      <c r="J2174">
        <v>63</v>
      </c>
      <c r="K2174">
        <v>407.81</v>
      </c>
      <c r="L2174">
        <v>10.01</v>
      </c>
      <c r="M2174">
        <v>27.33</v>
      </c>
      <c r="N2174">
        <v>8</v>
      </c>
      <c r="O2174">
        <v>0</v>
      </c>
    </row>
    <row r="2175" spans="1:15" x14ac:dyDescent="0.2">
      <c r="A2175" t="s">
        <v>2196</v>
      </c>
      <c r="B2175">
        <v>43</v>
      </c>
      <c r="C2175">
        <v>1</v>
      </c>
      <c r="D2175" t="s">
        <v>16</v>
      </c>
      <c r="E2175" t="s">
        <v>21</v>
      </c>
      <c r="F2175" t="s">
        <v>22</v>
      </c>
      <c r="G2175">
        <v>57.47</v>
      </c>
      <c r="H2175">
        <v>0</v>
      </c>
      <c r="I2175" s="1">
        <v>44344</v>
      </c>
      <c r="J2175">
        <v>31</v>
      </c>
      <c r="K2175">
        <v>522.47</v>
      </c>
      <c r="L2175">
        <v>9.69</v>
      </c>
      <c r="M2175">
        <v>24.92</v>
      </c>
      <c r="N2175">
        <v>2</v>
      </c>
      <c r="O2175">
        <v>0</v>
      </c>
    </row>
    <row r="2176" spans="1:15" x14ac:dyDescent="0.2">
      <c r="A2176" t="s">
        <v>2197</v>
      </c>
      <c r="B2176">
        <v>58</v>
      </c>
      <c r="C2176">
        <v>0</v>
      </c>
      <c r="D2176" t="s">
        <v>16</v>
      </c>
      <c r="E2176" t="s">
        <v>17</v>
      </c>
      <c r="F2176" t="s">
        <v>25</v>
      </c>
      <c r="G2176">
        <v>62.47</v>
      </c>
      <c r="H2176">
        <v>0</v>
      </c>
      <c r="I2176" s="1">
        <v>43133</v>
      </c>
      <c r="J2176">
        <v>70</v>
      </c>
      <c r="K2176">
        <v>693.37</v>
      </c>
      <c r="L2176">
        <v>10.25</v>
      </c>
      <c r="M2176">
        <v>24</v>
      </c>
      <c r="N2176">
        <v>2</v>
      </c>
      <c r="O2176">
        <v>0</v>
      </c>
    </row>
    <row r="2177" spans="1:15" x14ac:dyDescent="0.2">
      <c r="A2177" t="s">
        <v>2198</v>
      </c>
      <c r="B2177">
        <v>58</v>
      </c>
      <c r="C2177">
        <v>0</v>
      </c>
      <c r="D2177" t="s">
        <v>20</v>
      </c>
      <c r="E2177" t="s">
        <v>28</v>
      </c>
      <c r="F2177" t="s">
        <v>22</v>
      </c>
      <c r="G2177">
        <v>64.39</v>
      </c>
      <c r="H2177">
        <v>0</v>
      </c>
      <c r="I2177" s="1">
        <v>44005</v>
      </c>
      <c r="J2177">
        <v>42</v>
      </c>
      <c r="K2177">
        <v>473.44</v>
      </c>
      <c r="L2177">
        <v>11.48</v>
      </c>
      <c r="M2177">
        <v>25.33</v>
      </c>
      <c r="N2177">
        <v>2</v>
      </c>
      <c r="O2177">
        <v>0</v>
      </c>
    </row>
    <row r="2178" spans="1:15" x14ac:dyDescent="0.2">
      <c r="A2178" t="s">
        <v>2199</v>
      </c>
      <c r="B2178">
        <v>42</v>
      </c>
      <c r="C2178">
        <v>0</v>
      </c>
      <c r="D2178" t="s">
        <v>20</v>
      </c>
      <c r="E2178" t="s">
        <v>17</v>
      </c>
      <c r="F2178" t="s">
        <v>22</v>
      </c>
      <c r="G2178">
        <v>52.35</v>
      </c>
      <c r="H2178">
        <v>0</v>
      </c>
      <c r="I2178" s="1">
        <v>44146</v>
      </c>
      <c r="J2178">
        <v>37</v>
      </c>
      <c r="K2178">
        <v>553.54</v>
      </c>
      <c r="L2178">
        <v>9.67</v>
      </c>
      <c r="M2178">
        <v>24.83</v>
      </c>
      <c r="N2178">
        <v>10</v>
      </c>
      <c r="O2178">
        <v>0</v>
      </c>
    </row>
    <row r="2179" spans="1:15" x14ac:dyDescent="0.2">
      <c r="A2179" t="s">
        <v>2200</v>
      </c>
      <c r="B2179">
        <v>43</v>
      </c>
      <c r="C2179">
        <v>1</v>
      </c>
      <c r="D2179" t="s">
        <v>16</v>
      </c>
      <c r="E2179" t="s">
        <v>28</v>
      </c>
      <c r="F2179" t="s">
        <v>22</v>
      </c>
      <c r="G2179">
        <v>54.94</v>
      </c>
      <c r="H2179">
        <v>0</v>
      </c>
      <c r="I2179" s="1">
        <v>44616</v>
      </c>
      <c r="J2179">
        <v>22</v>
      </c>
      <c r="K2179">
        <v>398.54</v>
      </c>
      <c r="L2179">
        <v>8.5399999999999991</v>
      </c>
      <c r="M2179">
        <v>14.75</v>
      </c>
      <c r="N2179">
        <v>7</v>
      </c>
      <c r="O2179">
        <v>0</v>
      </c>
    </row>
    <row r="2180" spans="1:15" x14ac:dyDescent="0.2">
      <c r="A2180" t="s">
        <v>2201</v>
      </c>
      <c r="B2180">
        <v>43</v>
      </c>
      <c r="C2180">
        <v>1</v>
      </c>
      <c r="D2180" t="s">
        <v>20</v>
      </c>
      <c r="E2180" t="s">
        <v>28</v>
      </c>
      <c r="F2180" t="s">
        <v>22</v>
      </c>
      <c r="G2180">
        <v>41.03</v>
      </c>
      <c r="H2180">
        <v>0</v>
      </c>
      <c r="I2180" s="1">
        <v>44732</v>
      </c>
      <c r="J2180">
        <v>18</v>
      </c>
      <c r="K2180">
        <v>481.88</v>
      </c>
      <c r="L2180">
        <v>9.2100000000000009</v>
      </c>
      <c r="M2180">
        <v>19.170000000000002</v>
      </c>
      <c r="N2180">
        <v>10</v>
      </c>
      <c r="O2180">
        <v>0</v>
      </c>
    </row>
    <row r="2181" spans="1:15" x14ac:dyDescent="0.2">
      <c r="A2181" t="s">
        <v>2202</v>
      </c>
      <c r="B2181">
        <v>65</v>
      </c>
      <c r="C2181">
        <v>0</v>
      </c>
      <c r="D2181" t="s">
        <v>16</v>
      </c>
      <c r="E2181" t="s">
        <v>17</v>
      </c>
      <c r="F2181" t="s">
        <v>22</v>
      </c>
      <c r="G2181">
        <v>35.51</v>
      </c>
      <c r="H2181">
        <v>0</v>
      </c>
      <c r="I2181" s="1">
        <v>43559</v>
      </c>
      <c r="J2181">
        <v>56</v>
      </c>
      <c r="K2181">
        <v>585.34</v>
      </c>
      <c r="L2181">
        <v>9.81</v>
      </c>
      <c r="M2181">
        <v>24.42</v>
      </c>
      <c r="N2181">
        <v>3</v>
      </c>
      <c r="O2181">
        <v>0</v>
      </c>
    </row>
    <row r="2182" spans="1:15" x14ac:dyDescent="0.2">
      <c r="A2182" t="s">
        <v>2203</v>
      </c>
      <c r="B2182">
        <v>43</v>
      </c>
      <c r="C2182">
        <v>1</v>
      </c>
      <c r="D2182" t="s">
        <v>20</v>
      </c>
      <c r="E2182" t="s">
        <v>17</v>
      </c>
      <c r="F2182" t="s">
        <v>22</v>
      </c>
      <c r="G2182">
        <v>40.86</v>
      </c>
      <c r="H2182">
        <v>0</v>
      </c>
      <c r="I2182" s="1">
        <v>44614</v>
      </c>
      <c r="J2182">
        <v>22</v>
      </c>
      <c r="K2182">
        <v>360.48</v>
      </c>
      <c r="L2182">
        <v>8.39</v>
      </c>
      <c r="M2182">
        <v>30.25</v>
      </c>
      <c r="N2182">
        <v>3</v>
      </c>
      <c r="O2182">
        <v>0</v>
      </c>
    </row>
    <row r="2183" spans="1:15" x14ac:dyDescent="0.2">
      <c r="A2183" t="s">
        <v>2204</v>
      </c>
      <c r="B2183">
        <v>43</v>
      </c>
      <c r="C2183">
        <v>1</v>
      </c>
      <c r="D2183" t="s">
        <v>20</v>
      </c>
      <c r="E2183" t="s">
        <v>17</v>
      </c>
      <c r="F2183" t="s">
        <v>18</v>
      </c>
      <c r="G2183">
        <v>48.79</v>
      </c>
      <c r="H2183">
        <v>0</v>
      </c>
      <c r="I2183" s="1">
        <v>43570</v>
      </c>
      <c r="J2183">
        <v>56</v>
      </c>
      <c r="K2183">
        <v>518.03</v>
      </c>
      <c r="L2183">
        <v>9.85</v>
      </c>
      <c r="M2183">
        <v>16.25</v>
      </c>
      <c r="N2183">
        <v>7</v>
      </c>
      <c r="O2183">
        <v>0</v>
      </c>
    </row>
    <row r="2184" spans="1:15" x14ac:dyDescent="0.2">
      <c r="A2184" t="s">
        <v>2205</v>
      </c>
      <c r="B2184">
        <v>29</v>
      </c>
      <c r="C2184">
        <v>0</v>
      </c>
      <c r="D2184" t="s">
        <v>20</v>
      </c>
      <c r="E2184" t="s">
        <v>28</v>
      </c>
      <c r="F2184" t="s">
        <v>25</v>
      </c>
      <c r="G2184">
        <v>30.13</v>
      </c>
      <c r="H2184">
        <v>0</v>
      </c>
      <c r="I2184" s="1">
        <v>43588</v>
      </c>
      <c r="J2184">
        <v>55</v>
      </c>
      <c r="K2184">
        <v>706.16</v>
      </c>
      <c r="L2184">
        <v>10.74</v>
      </c>
      <c r="M2184">
        <v>27.83</v>
      </c>
      <c r="N2184">
        <v>7</v>
      </c>
      <c r="O2184">
        <v>0</v>
      </c>
    </row>
    <row r="2185" spans="1:15" x14ac:dyDescent="0.2">
      <c r="A2185" t="s">
        <v>2206</v>
      </c>
      <c r="B2185">
        <v>44</v>
      </c>
      <c r="C2185">
        <v>0</v>
      </c>
      <c r="D2185" t="s">
        <v>20</v>
      </c>
      <c r="E2185" t="s">
        <v>21</v>
      </c>
      <c r="F2185" t="s">
        <v>22</v>
      </c>
      <c r="G2185">
        <v>55.53</v>
      </c>
      <c r="H2185">
        <v>0</v>
      </c>
      <c r="I2185" s="1">
        <v>44739</v>
      </c>
      <c r="J2185">
        <v>18</v>
      </c>
      <c r="K2185">
        <v>479.96</v>
      </c>
      <c r="L2185">
        <v>9.9600000000000009</v>
      </c>
      <c r="M2185">
        <v>26.67</v>
      </c>
      <c r="N2185">
        <v>3</v>
      </c>
      <c r="O2185">
        <v>0</v>
      </c>
    </row>
    <row r="2186" spans="1:15" x14ac:dyDescent="0.2">
      <c r="A2186" t="s">
        <v>2207</v>
      </c>
      <c r="B2186">
        <v>57</v>
      </c>
      <c r="C2186">
        <v>0</v>
      </c>
      <c r="D2186" t="s">
        <v>16</v>
      </c>
      <c r="E2186" t="s">
        <v>21</v>
      </c>
      <c r="F2186" t="s">
        <v>25</v>
      </c>
      <c r="G2186">
        <v>38.06</v>
      </c>
      <c r="H2186">
        <v>0</v>
      </c>
      <c r="I2186" s="1">
        <v>44982</v>
      </c>
      <c r="J2186">
        <v>10</v>
      </c>
      <c r="K2186">
        <v>579.25</v>
      </c>
      <c r="L2186">
        <v>10.93</v>
      </c>
      <c r="M2186">
        <v>24.83</v>
      </c>
      <c r="N2186">
        <v>5</v>
      </c>
      <c r="O2186">
        <v>0</v>
      </c>
    </row>
    <row r="2187" spans="1:15" x14ac:dyDescent="0.2">
      <c r="A2187" t="s">
        <v>2208</v>
      </c>
      <c r="B2187">
        <v>19</v>
      </c>
      <c r="C2187">
        <v>0</v>
      </c>
      <c r="D2187" t="s">
        <v>16</v>
      </c>
      <c r="E2187" t="s">
        <v>21</v>
      </c>
      <c r="F2187" t="s">
        <v>25</v>
      </c>
      <c r="G2187">
        <v>52.68</v>
      </c>
      <c r="H2187">
        <v>0</v>
      </c>
      <c r="I2187" s="1">
        <v>44497</v>
      </c>
      <c r="J2187">
        <v>26</v>
      </c>
      <c r="K2187">
        <v>528.79999999999995</v>
      </c>
      <c r="L2187">
        <v>11.26</v>
      </c>
      <c r="M2187">
        <v>21.83</v>
      </c>
      <c r="N2187">
        <v>10</v>
      </c>
      <c r="O2187">
        <v>0</v>
      </c>
    </row>
    <row r="2188" spans="1:15" x14ac:dyDescent="0.2">
      <c r="A2188" t="s">
        <v>2209</v>
      </c>
      <c r="B2188">
        <v>30</v>
      </c>
      <c r="C2188">
        <v>0</v>
      </c>
      <c r="D2188" t="s">
        <v>16</v>
      </c>
      <c r="E2188" t="s">
        <v>21</v>
      </c>
      <c r="F2188" t="s">
        <v>22</v>
      </c>
      <c r="G2188">
        <v>57.76</v>
      </c>
      <c r="H2188">
        <v>0</v>
      </c>
      <c r="I2188" s="1">
        <v>43170</v>
      </c>
      <c r="J2188">
        <v>69</v>
      </c>
      <c r="K2188">
        <v>382.35</v>
      </c>
      <c r="L2188">
        <v>10.74</v>
      </c>
      <c r="M2188">
        <v>25.08</v>
      </c>
      <c r="N2188">
        <v>6</v>
      </c>
      <c r="O2188">
        <v>0</v>
      </c>
    </row>
    <row r="2189" spans="1:15" x14ac:dyDescent="0.2">
      <c r="A2189" t="s">
        <v>2210</v>
      </c>
      <c r="B2189">
        <v>43</v>
      </c>
      <c r="C2189">
        <v>1</v>
      </c>
      <c r="D2189" t="s">
        <v>16</v>
      </c>
      <c r="E2189" t="s">
        <v>28</v>
      </c>
      <c r="F2189" t="s">
        <v>22</v>
      </c>
      <c r="G2189">
        <v>30.25</v>
      </c>
      <c r="H2189">
        <v>0</v>
      </c>
      <c r="I2189" s="1">
        <v>43244</v>
      </c>
      <c r="J2189">
        <v>67</v>
      </c>
      <c r="K2189">
        <v>541.22</v>
      </c>
      <c r="L2189">
        <v>10.8</v>
      </c>
      <c r="M2189">
        <v>18.75</v>
      </c>
      <c r="N2189">
        <v>5</v>
      </c>
      <c r="O2189">
        <v>0</v>
      </c>
    </row>
    <row r="2190" spans="1:15" x14ac:dyDescent="0.2">
      <c r="A2190" t="s">
        <v>2211</v>
      </c>
      <c r="B2190">
        <v>48</v>
      </c>
      <c r="C2190">
        <v>0</v>
      </c>
      <c r="D2190" t="s">
        <v>16</v>
      </c>
      <c r="E2190" t="s">
        <v>21</v>
      </c>
      <c r="F2190" t="s">
        <v>22</v>
      </c>
      <c r="G2190">
        <v>56.15</v>
      </c>
      <c r="H2190">
        <v>0</v>
      </c>
      <c r="I2190" s="1">
        <v>43158</v>
      </c>
      <c r="J2190">
        <v>70</v>
      </c>
      <c r="K2190">
        <v>355.35</v>
      </c>
      <c r="L2190">
        <v>9.07</v>
      </c>
      <c r="M2190">
        <v>23.75</v>
      </c>
      <c r="N2190">
        <v>9</v>
      </c>
      <c r="O2190">
        <v>0</v>
      </c>
    </row>
    <row r="2191" spans="1:15" x14ac:dyDescent="0.2">
      <c r="A2191" t="s">
        <v>2212</v>
      </c>
      <c r="B2191">
        <v>33</v>
      </c>
      <c r="C2191">
        <v>0</v>
      </c>
      <c r="D2191" t="s">
        <v>16</v>
      </c>
      <c r="E2191" t="s">
        <v>21</v>
      </c>
      <c r="F2191" t="s">
        <v>22</v>
      </c>
      <c r="G2191">
        <v>19.02</v>
      </c>
      <c r="H2191">
        <v>0</v>
      </c>
      <c r="I2191" s="1">
        <v>44054</v>
      </c>
      <c r="J2191">
        <v>40</v>
      </c>
      <c r="K2191">
        <v>508.59</v>
      </c>
      <c r="L2191">
        <v>10.33</v>
      </c>
      <c r="M2191">
        <v>20.420000000000002</v>
      </c>
      <c r="N2191">
        <v>7</v>
      </c>
      <c r="O2191">
        <v>0</v>
      </c>
    </row>
    <row r="2192" spans="1:15" x14ac:dyDescent="0.2">
      <c r="A2192" t="s">
        <v>2213</v>
      </c>
      <c r="B2192">
        <v>43</v>
      </c>
      <c r="C2192">
        <v>1</v>
      </c>
      <c r="D2192" t="s">
        <v>20</v>
      </c>
      <c r="E2192" t="s">
        <v>17</v>
      </c>
      <c r="F2192" t="s">
        <v>25</v>
      </c>
      <c r="G2192">
        <v>52.9</v>
      </c>
      <c r="H2192">
        <v>0</v>
      </c>
      <c r="I2192" s="1">
        <v>44111</v>
      </c>
      <c r="J2192">
        <v>38</v>
      </c>
      <c r="K2192">
        <v>656.04</v>
      </c>
      <c r="L2192">
        <v>10.3</v>
      </c>
      <c r="M2192">
        <v>26.42</v>
      </c>
      <c r="N2192">
        <v>7</v>
      </c>
      <c r="O2192">
        <v>0</v>
      </c>
    </row>
    <row r="2193" spans="1:15" x14ac:dyDescent="0.2">
      <c r="A2193" t="s">
        <v>2214</v>
      </c>
      <c r="B2193">
        <v>49</v>
      </c>
      <c r="C2193">
        <v>0</v>
      </c>
      <c r="D2193" t="s">
        <v>16</v>
      </c>
      <c r="E2193" t="s">
        <v>21</v>
      </c>
      <c r="F2193" t="s">
        <v>18</v>
      </c>
      <c r="G2193">
        <v>58.83</v>
      </c>
      <c r="H2193">
        <v>0</v>
      </c>
      <c r="I2193" s="1">
        <v>44019</v>
      </c>
      <c r="J2193">
        <v>41</v>
      </c>
      <c r="K2193">
        <v>588.34</v>
      </c>
      <c r="L2193">
        <v>8.89</v>
      </c>
      <c r="M2193">
        <v>22.75</v>
      </c>
      <c r="N2193">
        <v>13</v>
      </c>
      <c r="O2193">
        <v>1</v>
      </c>
    </row>
    <row r="2194" spans="1:15" x14ac:dyDescent="0.2">
      <c r="A2194" t="s">
        <v>2215</v>
      </c>
      <c r="B2194">
        <v>49</v>
      </c>
      <c r="C2194">
        <v>0</v>
      </c>
      <c r="D2194" t="s">
        <v>20</v>
      </c>
      <c r="E2194" t="s">
        <v>28</v>
      </c>
      <c r="F2194" t="s">
        <v>25</v>
      </c>
      <c r="G2194">
        <v>59.04</v>
      </c>
      <c r="H2194">
        <v>0</v>
      </c>
      <c r="I2194" s="1">
        <v>43434</v>
      </c>
      <c r="J2194">
        <v>61</v>
      </c>
      <c r="K2194">
        <v>604</v>
      </c>
      <c r="L2194">
        <v>11.37</v>
      </c>
      <c r="M2194">
        <v>21.58</v>
      </c>
      <c r="N2194">
        <v>8</v>
      </c>
      <c r="O2194">
        <v>0</v>
      </c>
    </row>
    <row r="2195" spans="1:15" x14ac:dyDescent="0.2">
      <c r="A2195" t="s">
        <v>2216</v>
      </c>
      <c r="B2195">
        <v>43</v>
      </c>
      <c r="C2195">
        <v>1</v>
      </c>
      <c r="D2195" t="s">
        <v>16</v>
      </c>
      <c r="E2195" t="s">
        <v>17</v>
      </c>
      <c r="F2195" t="s">
        <v>18</v>
      </c>
      <c r="G2195">
        <v>60.05</v>
      </c>
      <c r="H2195">
        <v>0</v>
      </c>
      <c r="I2195" s="1">
        <v>44955</v>
      </c>
      <c r="J2195">
        <v>11</v>
      </c>
      <c r="K2195">
        <v>448.28</v>
      </c>
      <c r="L2195">
        <v>10.06</v>
      </c>
      <c r="M2195">
        <v>22.42</v>
      </c>
      <c r="N2195">
        <v>7</v>
      </c>
      <c r="O2195">
        <v>0</v>
      </c>
    </row>
    <row r="2196" spans="1:15" x14ac:dyDescent="0.2">
      <c r="A2196" t="s">
        <v>2217</v>
      </c>
      <c r="B2196">
        <v>28</v>
      </c>
      <c r="C2196">
        <v>0</v>
      </c>
      <c r="D2196" t="s">
        <v>16</v>
      </c>
      <c r="E2196" t="s">
        <v>21</v>
      </c>
      <c r="F2196" t="s">
        <v>25</v>
      </c>
      <c r="G2196">
        <v>55.16</v>
      </c>
      <c r="H2196">
        <v>0</v>
      </c>
      <c r="I2196" s="1">
        <v>44595</v>
      </c>
      <c r="J2196">
        <v>22</v>
      </c>
      <c r="K2196">
        <v>445.11</v>
      </c>
      <c r="L2196">
        <v>9.17</v>
      </c>
      <c r="M2196">
        <v>29</v>
      </c>
      <c r="N2196">
        <v>3</v>
      </c>
      <c r="O2196">
        <v>0</v>
      </c>
    </row>
    <row r="2197" spans="1:15" x14ac:dyDescent="0.2">
      <c r="A2197" t="s">
        <v>2218</v>
      </c>
      <c r="B2197">
        <v>27</v>
      </c>
      <c r="C2197">
        <v>0</v>
      </c>
      <c r="D2197" t="s">
        <v>16</v>
      </c>
      <c r="E2197" t="s">
        <v>28</v>
      </c>
      <c r="F2197" t="s">
        <v>22</v>
      </c>
      <c r="G2197">
        <v>42.23</v>
      </c>
      <c r="H2197">
        <v>0</v>
      </c>
      <c r="I2197" s="1">
        <v>43129</v>
      </c>
      <c r="J2197">
        <v>71</v>
      </c>
      <c r="K2197">
        <v>534.46</v>
      </c>
      <c r="L2197">
        <v>10.75</v>
      </c>
      <c r="M2197">
        <v>25.42</v>
      </c>
      <c r="N2197">
        <v>6</v>
      </c>
      <c r="O2197">
        <v>1</v>
      </c>
    </row>
    <row r="2198" spans="1:15" x14ac:dyDescent="0.2">
      <c r="A2198" t="s">
        <v>2219</v>
      </c>
      <c r="B2198">
        <v>43</v>
      </c>
      <c r="C2198">
        <v>1</v>
      </c>
      <c r="D2198" t="s">
        <v>20</v>
      </c>
      <c r="E2198" t="s">
        <v>28</v>
      </c>
      <c r="F2198" t="s">
        <v>18</v>
      </c>
      <c r="G2198">
        <v>42.76</v>
      </c>
      <c r="H2198">
        <v>0</v>
      </c>
      <c r="I2198" s="1">
        <v>45052</v>
      </c>
      <c r="J2198">
        <v>7</v>
      </c>
      <c r="K2198">
        <v>608.46</v>
      </c>
      <c r="L2198">
        <v>10.59</v>
      </c>
      <c r="M2198">
        <v>29.83</v>
      </c>
      <c r="N2198">
        <v>5</v>
      </c>
      <c r="O2198">
        <v>0</v>
      </c>
    </row>
    <row r="2199" spans="1:15" x14ac:dyDescent="0.2">
      <c r="A2199" t="s">
        <v>2220</v>
      </c>
      <c r="B2199">
        <v>43</v>
      </c>
      <c r="C2199">
        <v>1</v>
      </c>
      <c r="D2199" t="s">
        <v>16</v>
      </c>
      <c r="E2199" t="s">
        <v>21</v>
      </c>
      <c r="F2199" t="s">
        <v>22</v>
      </c>
      <c r="G2199">
        <v>40.76</v>
      </c>
      <c r="H2199">
        <v>0</v>
      </c>
      <c r="I2199" s="1">
        <v>44530</v>
      </c>
      <c r="J2199">
        <v>25</v>
      </c>
      <c r="K2199">
        <v>382.66</v>
      </c>
      <c r="L2199">
        <v>8.08</v>
      </c>
      <c r="M2199">
        <v>19.670000000000002</v>
      </c>
      <c r="N2199">
        <v>6</v>
      </c>
      <c r="O2199">
        <v>0</v>
      </c>
    </row>
    <row r="2200" spans="1:15" x14ac:dyDescent="0.2">
      <c r="A2200" t="s">
        <v>2221</v>
      </c>
      <c r="B2200">
        <v>57</v>
      </c>
      <c r="C2200">
        <v>0</v>
      </c>
      <c r="D2200" t="s">
        <v>16</v>
      </c>
      <c r="E2200" t="s">
        <v>17</v>
      </c>
      <c r="F2200" t="s">
        <v>22</v>
      </c>
      <c r="G2200">
        <v>65.45</v>
      </c>
      <c r="H2200">
        <v>0</v>
      </c>
      <c r="I2200" s="1">
        <v>44441</v>
      </c>
      <c r="J2200">
        <v>27</v>
      </c>
      <c r="K2200">
        <v>479.44</v>
      </c>
      <c r="L2200">
        <v>9.84</v>
      </c>
      <c r="M2200">
        <v>19.75</v>
      </c>
      <c r="N2200">
        <v>5</v>
      </c>
      <c r="O2200">
        <v>0</v>
      </c>
    </row>
    <row r="2201" spans="1:15" x14ac:dyDescent="0.2">
      <c r="A2201" t="s">
        <v>2222</v>
      </c>
      <c r="B2201">
        <v>35</v>
      </c>
      <c r="C2201">
        <v>0</v>
      </c>
      <c r="D2201" t="s">
        <v>20</v>
      </c>
      <c r="E2201" t="s">
        <v>17</v>
      </c>
      <c r="F2201" t="s">
        <v>25</v>
      </c>
      <c r="G2201">
        <v>75.36</v>
      </c>
      <c r="H2201">
        <v>0</v>
      </c>
      <c r="I2201" s="1">
        <v>43519</v>
      </c>
      <c r="J2201">
        <v>58</v>
      </c>
      <c r="K2201">
        <v>542.94000000000005</v>
      </c>
      <c r="L2201">
        <v>8.36</v>
      </c>
      <c r="M2201">
        <v>27.08</v>
      </c>
      <c r="N2201">
        <v>5</v>
      </c>
      <c r="O2201">
        <v>0</v>
      </c>
    </row>
    <row r="2202" spans="1:15" x14ac:dyDescent="0.2">
      <c r="A2202" t="s">
        <v>2223</v>
      </c>
      <c r="B2202">
        <v>26</v>
      </c>
      <c r="C2202">
        <v>0</v>
      </c>
      <c r="D2202" t="s">
        <v>16</v>
      </c>
      <c r="E2202" t="s">
        <v>17</v>
      </c>
      <c r="F2202" t="s">
        <v>22</v>
      </c>
      <c r="G2202">
        <v>51.27</v>
      </c>
      <c r="H2202">
        <v>0</v>
      </c>
      <c r="I2202" s="1">
        <v>44432</v>
      </c>
      <c r="J2202">
        <v>28</v>
      </c>
      <c r="K2202">
        <v>673.86</v>
      </c>
      <c r="L2202">
        <v>9.0500000000000007</v>
      </c>
      <c r="M2202">
        <v>23.25</v>
      </c>
      <c r="N2202">
        <v>6</v>
      </c>
      <c r="O2202">
        <v>0</v>
      </c>
    </row>
    <row r="2203" spans="1:15" x14ac:dyDescent="0.2">
      <c r="A2203" t="s">
        <v>2224</v>
      </c>
      <c r="B2203">
        <v>22</v>
      </c>
      <c r="C2203">
        <v>0</v>
      </c>
      <c r="D2203" t="s">
        <v>16</v>
      </c>
      <c r="E2203" t="s">
        <v>17</v>
      </c>
      <c r="F2203" t="s">
        <v>18</v>
      </c>
      <c r="G2203">
        <v>74.13</v>
      </c>
      <c r="H2203">
        <v>0</v>
      </c>
      <c r="I2203" s="1">
        <v>43152</v>
      </c>
      <c r="J2203">
        <v>70</v>
      </c>
      <c r="K2203">
        <v>379.76</v>
      </c>
      <c r="L2203">
        <v>8.89</v>
      </c>
      <c r="M2203">
        <v>17.75</v>
      </c>
      <c r="N2203">
        <v>10</v>
      </c>
      <c r="O2203">
        <v>0</v>
      </c>
    </row>
    <row r="2204" spans="1:15" x14ac:dyDescent="0.2">
      <c r="A2204" t="s">
        <v>2225</v>
      </c>
      <c r="B2204">
        <v>42</v>
      </c>
      <c r="C2204">
        <v>0</v>
      </c>
      <c r="D2204" t="s">
        <v>16</v>
      </c>
      <c r="E2204" t="s">
        <v>28</v>
      </c>
      <c r="F2204" t="s">
        <v>22</v>
      </c>
      <c r="G2204">
        <v>35.18</v>
      </c>
      <c r="H2204">
        <v>0</v>
      </c>
      <c r="I2204" s="1">
        <v>44611</v>
      </c>
      <c r="J2204">
        <v>22</v>
      </c>
      <c r="K2204">
        <v>446.43</v>
      </c>
      <c r="L2204">
        <v>10.28</v>
      </c>
      <c r="M2204">
        <v>23.25</v>
      </c>
      <c r="N2204">
        <v>4</v>
      </c>
      <c r="O2204">
        <v>0</v>
      </c>
    </row>
    <row r="2205" spans="1:15" x14ac:dyDescent="0.2">
      <c r="A2205" t="s">
        <v>2226</v>
      </c>
      <c r="B2205">
        <v>57</v>
      </c>
      <c r="C2205">
        <v>0</v>
      </c>
      <c r="D2205" t="s">
        <v>20</v>
      </c>
      <c r="E2205" t="s">
        <v>21</v>
      </c>
      <c r="F2205" t="s">
        <v>25</v>
      </c>
      <c r="G2205">
        <v>45.83</v>
      </c>
      <c r="H2205">
        <v>0</v>
      </c>
      <c r="I2205" s="1">
        <v>44359</v>
      </c>
      <c r="J2205">
        <v>30</v>
      </c>
      <c r="K2205">
        <v>524.14</v>
      </c>
      <c r="L2205">
        <v>7.89</v>
      </c>
      <c r="M2205">
        <v>27</v>
      </c>
      <c r="N2205">
        <v>2</v>
      </c>
      <c r="O2205">
        <v>0</v>
      </c>
    </row>
    <row r="2206" spans="1:15" x14ac:dyDescent="0.2">
      <c r="A2206" t="s">
        <v>2227</v>
      </c>
      <c r="B2206">
        <v>31</v>
      </c>
      <c r="C2206">
        <v>0</v>
      </c>
      <c r="D2206" t="s">
        <v>16</v>
      </c>
      <c r="E2206" t="s">
        <v>21</v>
      </c>
      <c r="F2206" t="s">
        <v>18</v>
      </c>
      <c r="G2206">
        <v>64.69</v>
      </c>
      <c r="H2206">
        <v>0</v>
      </c>
      <c r="I2206" s="1">
        <v>44933</v>
      </c>
      <c r="J2206">
        <v>11</v>
      </c>
      <c r="K2206">
        <v>495.54</v>
      </c>
      <c r="L2206">
        <v>9.2899999999999991</v>
      </c>
      <c r="M2206">
        <v>22.17</v>
      </c>
      <c r="N2206">
        <v>9</v>
      </c>
      <c r="O2206">
        <v>0</v>
      </c>
    </row>
    <row r="2207" spans="1:15" x14ac:dyDescent="0.2">
      <c r="A2207" t="s">
        <v>2228</v>
      </c>
      <c r="B2207">
        <v>43</v>
      </c>
      <c r="C2207">
        <v>1</v>
      </c>
      <c r="D2207" t="s">
        <v>20</v>
      </c>
      <c r="E2207" t="s">
        <v>28</v>
      </c>
      <c r="F2207" t="s">
        <v>22</v>
      </c>
      <c r="G2207">
        <v>58.31</v>
      </c>
      <c r="H2207">
        <v>0</v>
      </c>
      <c r="I2207" s="1">
        <v>45069</v>
      </c>
      <c r="J2207">
        <v>7</v>
      </c>
      <c r="K2207">
        <v>506.28</v>
      </c>
      <c r="L2207">
        <v>9.93</v>
      </c>
      <c r="M2207">
        <v>30.08</v>
      </c>
      <c r="N2207">
        <v>5</v>
      </c>
      <c r="O2207">
        <v>0</v>
      </c>
    </row>
    <row r="2208" spans="1:15" x14ac:dyDescent="0.2">
      <c r="A2208" t="s">
        <v>2229</v>
      </c>
      <c r="B2208">
        <v>67</v>
      </c>
      <c r="C2208">
        <v>0</v>
      </c>
      <c r="D2208" t="s">
        <v>16</v>
      </c>
      <c r="E2208" t="s">
        <v>21</v>
      </c>
      <c r="F2208" t="s">
        <v>22</v>
      </c>
      <c r="G2208">
        <v>50.51</v>
      </c>
      <c r="H2208">
        <v>0</v>
      </c>
      <c r="I2208" s="1">
        <v>44057</v>
      </c>
      <c r="J2208">
        <v>40</v>
      </c>
      <c r="K2208">
        <v>659.29</v>
      </c>
      <c r="L2208">
        <v>10.220000000000001</v>
      </c>
      <c r="M2208">
        <v>16.420000000000002</v>
      </c>
      <c r="N2208">
        <v>5</v>
      </c>
      <c r="O2208">
        <v>0</v>
      </c>
    </row>
    <row r="2209" spans="1:15" x14ac:dyDescent="0.2">
      <c r="A2209" t="s">
        <v>2230</v>
      </c>
      <c r="B2209">
        <v>39</v>
      </c>
      <c r="C2209">
        <v>0</v>
      </c>
      <c r="D2209" t="s">
        <v>16</v>
      </c>
      <c r="E2209" t="s">
        <v>21</v>
      </c>
      <c r="F2209" t="s">
        <v>25</v>
      </c>
      <c r="G2209">
        <v>46.04</v>
      </c>
      <c r="H2209">
        <v>0</v>
      </c>
      <c r="I2209" s="1">
        <v>44887</v>
      </c>
      <c r="J2209">
        <v>13</v>
      </c>
      <c r="K2209">
        <v>686.15</v>
      </c>
      <c r="L2209">
        <v>10.52</v>
      </c>
      <c r="M2209">
        <v>24.25</v>
      </c>
      <c r="N2209">
        <v>5</v>
      </c>
      <c r="O2209">
        <v>0</v>
      </c>
    </row>
    <row r="2210" spans="1:15" x14ac:dyDescent="0.2">
      <c r="A2210" t="s">
        <v>2231</v>
      </c>
      <c r="B2210">
        <v>69</v>
      </c>
      <c r="C2210">
        <v>0</v>
      </c>
      <c r="D2210" t="s">
        <v>16</v>
      </c>
      <c r="E2210" t="s">
        <v>17</v>
      </c>
      <c r="F2210" t="s">
        <v>25</v>
      </c>
      <c r="G2210">
        <v>24.67</v>
      </c>
      <c r="H2210">
        <v>0</v>
      </c>
      <c r="I2210" s="1">
        <v>44362</v>
      </c>
      <c r="J2210">
        <v>30</v>
      </c>
      <c r="K2210">
        <v>489.83</v>
      </c>
      <c r="L2210">
        <v>8.42</v>
      </c>
      <c r="M2210">
        <v>24</v>
      </c>
      <c r="N2210">
        <v>8</v>
      </c>
      <c r="O2210">
        <v>0</v>
      </c>
    </row>
    <row r="2211" spans="1:15" x14ac:dyDescent="0.2">
      <c r="A2211" t="s">
        <v>2232</v>
      </c>
      <c r="B2211">
        <v>43</v>
      </c>
      <c r="C2211">
        <v>1</v>
      </c>
      <c r="D2211" t="s">
        <v>20</v>
      </c>
      <c r="E2211" t="s">
        <v>21</v>
      </c>
      <c r="F2211" t="s">
        <v>22</v>
      </c>
      <c r="G2211">
        <v>46.78</v>
      </c>
      <c r="H2211">
        <v>0</v>
      </c>
      <c r="I2211" s="1">
        <v>44988</v>
      </c>
      <c r="J2211">
        <v>9</v>
      </c>
      <c r="K2211">
        <v>449.25</v>
      </c>
      <c r="L2211">
        <v>9.7200000000000006</v>
      </c>
      <c r="M2211">
        <v>24.42</v>
      </c>
      <c r="N2211">
        <v>4</v>
      </c>
      <c r="O2211">
        <v>0</v>
      </c>
    </row>
    <row r="2212" spans="1:15" x14ac:dyDescent="0.2">
      <c r="A2212" t="s">
        <v>2233</v>
      </c>
      <c r="B2212">
        <v>43</v>
      </c>
      <c r="C2212">
        <v>1</v>
      </c>
      <c r="D2212" t="s">
        <v>20</v>
      </c>
      <c r="E2212" t="s">
        <v>21</v>
      </c>
      <c r="F2212" t="s">
        <v>18</v>
      </c>
      <c r="G2212">
        <v>44.19</v>
      </c>
      <c r="H2212">
        <v>0</v>
      </c>
      <c r="I2212" s="1">
        <v>44714</v>
      </c>
      <c r="J2212">
        <v>18</v>
      </c>
      <c r="K2212">
        <v>507.09</v>
      </c>
      <c r="L2212">
        <v>11.47</v>
      </c>
      <c r="M2212">
        <v>23.33</v>
      </c>
      <c r="N2212">
        <v>7</v>
      </c>
      <c r="O2212">
        <v>0</v>
      </c>
    </row>
    <row r="2213" spans="1:15" x14ac:dyDescent="0.2">
      <c r="A2213" t="s">
        <v>2234</v>
      </c>
      <c r="B2213">
        <v>38</v>
      </c>
      <c r="C2213">
        <v>0</v>
      </c>
      <c r="D2213" t="s">
        <v>20</v>
      </c>
      <c r="E2213" t="s">
        <v>28</v>
      </c>
      <c r="F2213" t="s">
        <v>25</v>
      </c>
      <c r="G2213">
        <v>43.68</v>
      </c>
      <c r="H2213">
        <v>0</v>
      </c>
      <c r="I2213" s="1">
        <v>43870</v>
      </c>
      <c r="J2213">
        <v>46</v>
      </c>
      <c r="K2213">
        <v>483.38</v>
      </c>
      <c r="L2213">
        <v>11.44</v>
      </c>
      <c r="M2213">
        <v>25.83</v>
      </c>
      <c r="N2213">
        <v>2</v>
      </c>
      <c r="O2213">
        <v>0</v>
      </c>
    </row>
    <row r="2214" spans="1:15" x14ac:dyDescent="0.2">
      <c r="A2214" t="s">
        <v>2235</v>
      </c>
      <c r="B2214">
        <v>54</v>
      </c>
      <c r="C2214">
        <v>0</v>
      </c>
      <c r="D2214" t="s">
        <v>16</v>
      </c>
      <c r="E2214" t="s">
        <v>21</v>
      </c>
      <c r="F2214" t="s">
        <v>22</v>
      </c>
      <c r="G2214">
        <v>10.09</v>
      </c>
      <c r="H2214">
        <v>0</v>
      </c>
      <c r="I2214" s="1">
        <v>43512</v>
      </c>
      <c r="J2214">
        <v>58</v>
      </c>
      <c r="K2214">
        <v>476.87</v>
      </c>
      <c r="L2214">
        <v>8.83</v>
      </c>
      <c r="M2214">
        <v>20.92</v>
      </c>
      <c r="N2214">
        <v>5</v>
      </c>
      <c r="O2214">
        <v>0</v>
      </c>
    </row>
    <row r="2215" spans="1:15" x14ac:dyDescent="0.2">
      <c r="A2215" t="s">
        <v>2236</v>
      </c>
      <c r="B2215">
        <v>43</v>
      </c>
      <c r="C2215">
        <v>1</v>
      </c>
      <c r="D2215" t="s">
        <v>16</v>
      </c>
      <c r="E2215" t="s">
        <v>28</v>
      </c>
      <c r="F2215" t="s">
        <v>25</v>
      </c>
      <c r="G2215">
        <v>54.22</v>
      </c>
      <c r="H2215">
        <v>0</v>
      </c>
      <c r="I2215" s="1">
        <v>43308</v>
      </c>
      <c r="J2215">
        <v>65</v>
      </c>
      <c r="K2215">
        <v>499.46</v>
      </c>
      <c r="L2215">
        <v>8.81</v>
      </c>
      <c r="M2215">
        <v>21.42</v>
      </c>
      <c r="N2215">
        <v>9</v>
      </c>
      <c r="O2215">
        <v>0</v>
      </c>
    </row>
    <row r="2216" spans="1:15" x14ac:dyDescent="0.2">
      <c r="A2216" t="s">
        <v>2237</v>
      </c>
      <c r="B2216">
        <v>43</v>
      </c>
      <c r="C2216">
        <v>1</v>
      </c>
      <c r="D2216" t="s">
        <v>16</v>
      </c>
      <c r="E2216" t="s">
        <v>17</v>
      </c>
      <c r="F2216" t="s">
        <v>18</v>
      </c>
      <c r="G2216">
        <v>76.260000000000005</v>
      </c>
      <c r="H2216">
        <v>0</v>
      </c>
      <c r="I2216" s="1">
        <v>43193</v>
      </c>
      <c r="J2216">
        <v>68</v>
      </c>
      <c r="K2216">
        <v>646.73</v>
      </c>
      <c r="L2216">
        <v>10.01</v>
      </c>
      <c r="M2216">
        <v>28.75</v>
      </c>
      <c r="N2216">
        <v>5</v>
      </c>
      <c r="O2216">
        <v>0</v>
      </c>
    </row>
    <row r="2217" spans="1:15" x14ac:dyDescent="0.2">
      <c r="A2217" t="s">
        <v>2238</v>
      </c>
      <c r="B2217">
        <v>43</v>
      </c>
      <c r="C2217">
        <v>1</v>
      </c>
      <c r="D2217" t="s">
        <v>20</v>
      </c>
      <c r="E2217" t="s">
        <v>28</v>
      </c>
      <c r="F2217" t="s">
        <v>18</v>
      </c>
      <c r="G2217">
        <v>50.3</v>
      </c>
      <c r="H2217">
        <v>0</v>
      </c>
      <c r="I2217" s="1">
        <v>43908</v>
      </c>
      <c r="J2217">
        <v>45</v>
      </c>
      <c r="K2217">
        <v>412.99</v>
      </c>
      <c r="L2217">
        <v>8.92</v>
      </c>
      <c r="M2217">
        <v>30.08</v>
      </c>
      <c r="N2217">
        <v>5</v>
      </c>
      <c r="O2217">
        <v>0</v>
      </c>
    </row>
    <row r="2218" spans="1:15" x14ac:dyDescent="0.2">
      <c r="A2218" t="s">
        <v>2239</v>
      </c>
      <c r="B2218">
        <v>43</v>
      </c>
      <c r="C2218">
        <v>1</v>
      </c>
      <c r="D2218" t="s">
        <v>20</v>
      </c>
      <c r="E2218" t="s">
        <v>17</v>
      </c>
      <c r="F2218" t="s">
        <v>22</v>
      </c>
      <c r="G2218">
        <v>58.97</v>
      </c>
      <c r="H2218">
        <v>0</v>
      </c>
      <c r="I2218" s="1">
        <v>44856</v>
      </c>
      <c r="J2218">
        <v>14</v>
      </c>
      <c r="K2218">
        <v>605.12</v>
      </c>
      <c r="L2218">
        <v>10.55</v>
      </c>
      <c r="M2218">
        <v>27.83</v>
      </c>
      <c r="N2218">
        <v>4</v>
      </c>
      <c r="O2218">
        <v>0</v>
      </c>
    </row>
    <row r="2219" spans="1:15" x14ac:dyDescent="0.2">
      <c r="A2219" t="s">
        <v>2240</v>
      </c>
      <c r="B2219">
        <v>66</v>
      </c>
      <c r="C2219">
        <v>0</v>
      </c>
      <c r="D2219" t="s">
        <v>16</v>
      </c>
      <c r="E2219" t="s">
        <v>17</v>
      </c>
      <c r="F2219" t="s">
        <v>22</v>
      </c>
      <c r="G2219">
        <v>49.09</v>
      </c>
      <c r="H2219">
        <v>0</v>
      </c>
      <c r="I2219" s="1">
        <v>44570</v>
      </c>
      <c r="J2219">
        <v>23</v>
      </c>
      <c r="K2219">
        <v>507.05</v>
      </c>
      <c r="L2219">
        <v>10.17</v>
      </c>
      <c r="M2219">
        <v>23.67</v>
      </c>
      <c r="N2219">
        <v>8</v>
      </c>
      <c r="O2219">
        <v>0</v>
      </c>
    </row>
    <row r="2220" spans="1:15" x14ac:dyDescent="0.2">
      <c r="A2220" t="s">
        <v>2241</v>
      </c>
      <c r="B2220">
        <v>38</v>
      </c>
      <c r="C2220">
        <v>0</v>
      </c>
      <c r="D2220" t="s">
        <v>16</v>
      </c>
      <c r="E2220" t="s">
        <v>21</v>
      </c>
      <c r="F2220" t="s">
        <v>25</v>
      </c>
      <c r="G2220">
        <v>49.08</v>
      </c>
      <c r="H2220">
        <v>0</v>
      </c>
      <c r="I2220" s="1">
        <v>43305</v>
      </c>
      <c r="J2220">
        <v>65</v>
      </c>
      <c r="K2220">
        <v>262.39</v>
      </c>
      <c r="L2220">
        <v>9.92</v>
      </c>
      <c r="M2220">
        <v>25.33</v>
      </c>
      <c r="N2220">
        <v>7</v>
      </c>
      <c r="O2220">
        <v>0</v>
      </c>
    </row>
    <row r="2221" spans="1:15" x14ac:dyDescent="0.2">
      <c r="A2221" t="s">
        <v>2242</v>
      </c>
      <c r="B2221">
        <v>52</v>
      </c>
      <c r="C2221">
        <v>0</v>
      </c>
      <c r="D2221" t="s">
        <v>16</v>
      </c>
      <c r="E2221" t="s">
        <v>17</v>
      </c>
      <c r="F2221" t="s">
        <v>18</v>
      </c>
      <c r="G2221">
        <v>67.11</v>
      </c>
      <c r="H2221">
        <v>0</v>
      </c>
      <c r="I2221" s="1">
        <v>43837</v>
      </c>
      <c r="J2221">
        <v>47</v>
      </c>
      <c r="K2221">
        <v>367.42</v>
      </c>
      <c r="L2221">
        <v>9.68</v>
      </c>
      <c r="M2221">
        <v>19.579999999999998</v>
      </c>
      <c r="N2221">
        <v>5</v>
      </c>
      <c r="O2221">
        <v>0</v>
      </c>
    </row>
    <row r="2222" spans="1:15" x14ac:dyDescent="0.2">
      <c r="A2222" t="s">
        <v>2243</v>
      </c>
      <c r="B2222">
        <v>43</v>
      </c>
      <c r="C2222">
        <v>1</v>
      </c>
      <c r="D2222" t="s">
        <v>16</v>
      </c>
      <c r="E2222" t="s">
        <v>21</v>
      </c>
      <c r="F2222" t="s">
        <v>25</v>
      </c>
      <c r="G2222">
        <v>55.61</v>
      </c>
      <c r="H2222">
        <v>0</v>
      </c>
      <c r="I2222" s="1">
        <v>44987</v>
      </c>
      <c r="J2222">
        <v>9</v>
      </c>
      <c r="K2222">
        <v>619.79</v>
      </c>
      <c r="L2222">
        <v>9.77</v>
      </c>
      <c r="M2222">
        <v>29.33</v>
      </c>
      <c r="N2222">
        <v>8</v>
      </c>
      <c r="O2222">
        <v>0</v>
      </c>
    </row>
    <row r="2223" spans="1:15" x14ac:dyDescent="0.2">
      <c r="A2223" t="s">
        <v>2244</v>
      </c>
      <c r="B2223">
        <v>43</v>
      </c>
      <c r="C2223">
        <v>1</v>
      </c>
      <c r="D2223" t="s">
        <v>20</v>
      </c>
      <c r="E2223" t="s">
        <v>17</v>
      </c>
      <c r="F2223" t="s">
        <v>25</v>
      </c>
      <c r="G2223">
        <v>61.68</v>
      </c>
      <c r="H2223">
        <v>0</v>
      </c>
      <c r="I2223" s="1">
        <v>43157</v>
      </c>
      <c r="J2223">
        <v>70</v>
      </c>
      <c r="K2223">
        <v>422.48</v>
      </c>
      <c r="L2223">
        <v>10.3</v>
      </c>
      <c r="M2223">
        <v>27.75</v>
      </c>
      <c r="N2223">
        <v>2</v>
      </c>
      <c r="O2223">
        <v>0</v>
      </c>
    </row>
    <row r="2224" spans="1:15" x14ac:dyDescent="0.2">
      <c r="A2224" t="s">
        <v>2245</v>
      </c>
      <c r="B2224">
        <v>56</v>
      </c>
      <c r="C2224">
        <v>0</v>
      </c>
      <c r="D2224" t="s">
        <v>16</v>
      </c>
      <c r="E2224" t="s">
        <v>28</v>
      </c>
      <c r="F2224" t="s">
        <v>25</v>
      </c>
      <c r="G2224">
        <v>68.599999999999994</v>
      </c>
      <c r="H2224">
        <v>0</v>
      </c>
      <c r="I2224" s="1">
        <v>43807</v>
      </c>
      <c r="J2224">
        <v>48</v>
      </c>
      <c r="K2224">
        <v>296.23</v>
      </c>
      <c r="L2224">
        <v>10.52</v>
      </c>
      <c r="M2224">
        <v>25.75</v>
      </c>
      <c r="N2224">
        <v>10</v>
      </c>
      <c r="O2224">
        <v>0</v>
      </c>
    </row>
    <row r="2225" spans="1:15" x14ac:dyDescent="0.2">
      <c r="A2225" t="s">
        <v>2246</v>
      </c>
      <c r="B2225">
        <v>43</v>
      </c>
      <c r="C2225">
        <v>1</v>
      </c>
      <c r="D2225" t="s">
        <v>20</v>
      </c>
      <c r="E2225" t="s">
        <v>17</v>
      </c>
      <c r="F2225" t="s">
        <v>22</v>
      </c>
      <c r="G2225">
        <v>24.22</v>
      </c>
      <c r="H2225">
        <v>0</v>
      </c>
      <c r="I2225" s="1">
        <v>43443</v>
      </c>
      <c r="J2225">
        <v>60</v>
      </c>
      <c r="K2225">
        <v>608.48</v>
      </c>
      <c r="L2225">
        <v>11.13</v>
      </c>
      <c r="M2225">
        <v>25.92</v>
      </c>
      <c r="N2225">
        <v>6</v>
      </c>
      <c r="O2225">
        <v>0</v>
      </c>
    </row>
    <row r="2226" spans="1:15" x14ac:dyDescent="0.2">
      <c r="A2226" t="s">
        <v>2247</v>
      </c>
      <c r="B2226">
        <v>43</v>
      </c>
      <c r="C2226">
        <v>1</v>
      </c>
      <c r="D2226" t="s">
        <v>20</v>
      </c>
      <c r="E2226" t="s">
        <v>17</v>
      </c>
      <c r="F2226" t="s">
        <v>22</v>
      </c>
      <c r="G2226">
        <v>63.85</v>
      </c>
      <c r="H2226">
        <v>0</v>
      </c>
      <c r="I2226" s="1">
        <v>43629</v>
      </c>
      <c r="J2226">
        <v>54</v>
      </c>
      <c r="K2226">
        <v>565.41</v>
      </c>
      <c r="L2226">
        <v>9.1999999999999993</v>
      </c>
      <c r="M2226">
        <v>33.75</v>
      </c>
      <c r="N2226">
        <v>5</v>
      </c>
      <c r="O2226">
        <v>0</v>
      </c>
    </row>
    <row r="2227" spans="1:15" x14ac:dyDescent="0.2">
      <c r="A2227" t="s">
        <v>2248</v>
      </c>
      <c r="B2227">
        <v>43</v>
      </c>
      <c r="C2227">
        <v>1</v>
      </c>
      <c r="D2227" t="s">
        <v>20</v>
      </c>
      <c r="E2227" t="s">
        <v>28</v>
      </c>
      <c r="F2227" t="s">
        <v>22</v>
      </c>
      <c r="G2227">
        <v>47.45</v>
      </c>
      <c r="H2227">
        <v>0</v>
      </c>
      <c r="I2227" s="1">
        <v>44516</v>
      </c>
      <c r="J2227">
        <v>25</v>
      </c>
      <c r="K2227">
        <v>378.07</v>
      </c>
      <c r="L2227">
        <v>9.9499999999999993</v>
      </c>
      <c r="M2227">
        <v>28.67</v>
      </c>
      <c r="N2227">
        <v>7</v>
      </c>
      <c r="O2227">
        <v>0</v>
      </c>
    </row>
    <row r="2228" spans="1:15" x14ac:dyDescent="0.2">
      <c r="A2228" t="s">
        <v>2249</v>
      </c>
      <c r="B2228">
        <v>43</v>
      </c>
      <c r="C2228">
        <v>1</v>
      </c>
      <c r="D2228" t="s">
        <v>16</v>
      </c>
      <c r="E2228" t="s">
        <v>28</v>
      </c>
      <c r="F2228" t="s">
        <v>22</v>
      </c>
      <c r="G2228">
        <v>55.44</v>
      </c>
      <c r="H2228">
        <v>0</v>
      </c>
      <c r="I2228" s="1">
        <v>44681</v>
      </c>
      <c r="J2228">
        <v>20</v>
      </c>
      <c r="K2228">
        <v>401.65</v>
      </c>
      <c r="L2228">
        <v>9.7200000000000006</v>
      </c>
      <c r="M2228">
        <v>23.42</v>
      </c>
      <c r="N2228">
        <v>6</v>
      </c>
      <c r="O2228">
        <v>0</v>
      </c>
    </row>
    <row r="2229" spans="1:15" x14ac:dyDescent="0.2">
      <c r="A2229" t="s">
        <v>2250</v>
      </c>
      <c r="B2229">
        <v>29</v>
      </c>
      <c r="C2229">
        <v>0</v>
      </c>
      <c r="D2229" t="s">
        <v>16</v>
      </c>
      <c r="E2229" t="s">
        <v>28</v>
      </c>
      <c r="F2229" t="s">
        <v>18</v>
      </c>
      <c r="G2229">
        <v>53.67</v>
      </c>
      <c r="H2229">
        <v>0</v>
      </c>
      <c r="I2229" s="1">
        <v>43341</v>
      </c>
      <c r="J2229">
        <v>64</v>
      </c>
      <c r="K2229">
        <v>569.76</v>
      </c>
      <c r="L2229">
        <v>8.32</v>
      </c>
      <c r="M2229">
        <v>27.58</v>
      </c>
      <c r="N2229">
        <v>4</v>
      </c>
      <c r="O2229">
        <v>0</v>
      </c>
    </row>
    <row r="2230" spans="1:15" x14ac:dyDescent="0.2">
      <c r="A2230" t="s">
        <v>2251</v>
      </c>
      <c r="B2230">
        <v>58</v>
      </c>
      <c r="C2230">
        <v>0</v>
      </c>
      <c r="D2230" t="s">
        <v>16</v>
      </c>
      <c r="E2230" t="s">
        <v>17</v>
      </c>
      <c r="F2230" t="s">
        <v>25</v>
      </c>
      <c r="G2230">
        <v>61.05</v>
      </c>
      <c r="H2230">
        <v>0</v>
      </c>
      <c r="I2230" s="1">
        <v>44378</v>
      </c>
      <c r="J2230">
        <v>29</v>
      </c>
      <c r="K2230">
        <v>545</v>
      </c>
      <c r="L2230">
        <v>11.03</v>
      </c>
      <c r="M2230">
        <v>20.420000000000002</v>
      </c>
      <c r="N2230">
        <v>6</v>
      </c>
      <c r="O2230">
        <v>1</v>
      </c>
    </row>
    <row r="2231" spans="1:15" x14ac:dyDescent="0.2">
      <c r="A2231" t="s">
        <v>2252</v>
      </c>
      <c r="B2231">
        <v>64</v>
      </c>
      <c r="C2231">
        <v>0</v>
      </c>
      <c r="D2231" t="s">
        <v>16</v>
      </c>
      <c r="E2231" t="s">
        <v>17</v>
      </c>
      <c r="F2231" t="s">
        <v>18</v>
      </c>
      <c r="G2231">
        <v>40.270000000000003</v>
      </c>
      <c r="H2231">
        <v>0</v>
      </c>
      <c r="I2231" s="1">
        <v>45087</v>
      </c>
      <c r="J2231">
        <v>6</v>
      </c>
      <c r="K2231">
        <v>285.06</v>
      </c>
      <c r="L2231">
        <v>8.98</v>
      </c>
      <c r="M2231">
        <v>26</v>
      </c>
      <c r="N2231">
        <v>0</v>
      </c>
      <c r="O2231">
        <v>0</v>
      </c>
    </row>
    <row r="2232" spans="1:15" x14ac:dyDescent="0.2">
      <c r="A2232" t="s">
        <v>2253</v>
      </c>
      <c r="B2232">
        <v>35</v>
      </c>
      <c r="C2232">
        <v>0</v>
      </c>
      <c r="D2232" t="s">
        <v>16</v>
      </c>
      <c r="E2232" t="s">
        <v>21</v>
      </c>
      <c r="F2232" t="s">
        <v>25</v>
      </c>
      <c r="G2232">
        <v>40.520000000000003</v>
      </c>
      <c r="H2232">
        <v>0</v>
      </c>
      <c r="I2232" s="1">
        <v>44803</v>
      </c>
      <c r="J2232">
        <v>16</v>
      </c>
      <c r="K2232">
        <v>556.04999999999995</v>
      </c>
      <c r="L2232">
        <v>9.92</v>
      </c>
      <c r="M2232">
        <v>15.67</v>
      </c>
      <c r="N2232">
        <v>5</v>
      </c>
      <c r="O2232">
        <v>0</v>
      </c>
    </row>
    <row r="2233" spans="1:15" x14ac:dyDescent="0.2">
      <c r="A2233" t="s">
        <v>2254</v>
      </c>
      <c r="B2233">
        <v>43</v>
      </c>
      <c r="C2233">
        <v>1</v>
      </c>
      <c r="D2233" t="s">
        <v>16</v>
      </c>
      <c r="E2233" t="s">
        <v>21</v>
      </c>
      <c r="F2233" t="s">
        <v>18</v>
      </c>
      <c r="G2233">
        <v>38.619999999999997</v>
      </c>
      <c r="H2233">
        <v>0</v>
      </c>
      <c r="I2233" s="1">
        <v>44045</v>
      </c>
      <c r="J2233">
        <v>40</v>
      </c>
      <c r="K2233">
        <v>553.58000000000004</v>
      </c>
      <c r="L2233">
        <v>10.24</v>
      </c>
      <c r="M2233">
        <v>20.5</v>
      </c>
      <c r="N2233">
        <v>7</v>
      </c>
      <c r="O2233">
        <v>0</v>
      </c>
    </row>
    <row r="2234" spans="1:15" x14ac:dyDescent="0.2">
      <c r="A2234" t="s">
        <v>2255</v>
      </c>
      <c r="B2234">
        <v>30</v>
      </c>
      <c r="C2234">
        <v>0</v>
      </c>
      <c r="D2234" t="s">
        <v>20</v>
      </c>
      <c r="E2234" t="s">
        <v>21</v>
      </c>
      <c r="F2234" t="s">
        <v>22</v>
      </c>
      <c r="G2234">
        <v>42.64</v>
      </c>
      <c r="H2234">
        <v>0</v>
      </c>
      <c r="I2234" s="1">
        <v>43726</v>
      </c>
      <c r="J2234">
        <v>51</v>
      </c>
      <c r="K2234">
        <v>634.57000000000005</v>
      </c>
      <c r="L2234">
        <v>11</v>
      </c>
      <c r="M2234">
        <v>22.25</v>
      </c>
      <c r="N2234">
        <v>9</v>
      </c>
      <c r="O2234">
        <v>0</v>
      </c>
    </row>
    <row r="2235" spans="1:15" x14ac:dyDescent="0.2">
      <c r="A2235" t="s">
        <v>2256</v>
      </c>
      <c r="B2235">
        <v>38</v>
      </c>
      <c r="C2235">
        <v>0</v>
      </c>
      <c r="D2235" t="s">
        <v>20</v>
      </c>
      <c r="E2235" t="s">
        <v>21</v>
      </c>
      <c r="F2235" t="s">
        <v>25</v>
      </c>
      <c r="G2235">
        <v>32.200000000000003</v>
      </c>
      <c r="H2235">
        <v>0</v>
      </c>
      <c r="I2235" s="1">
        <v>44174</v>
      </c>
      <c r="J2235">
        <v>36</v>
      </c>
      <c r="K2235">
        <v>358.94</v>
      </c>
      <c r="L2235">
        <v>11.61</v>
      </c>
      <c r="M2235">
        <v>20.75</v>
      </c>
      <c r="N2235">
        <v>7</v>
      </c>
      <c r="O2235">
        <v>0</v>
      </c>
    </row>
    <row r="2236" spans="1:15" x14ac:dyDescent="0.2">
      <c r="A2236" t="s">
        <v>2257</v>
      </c>
      <c r="B2236">
        <v>43</v>
      </c>
      <c r="C2236">
        <v>1</v>
      </c>
      <c r="D2236" t="s">
        <v>20</v>
      </c>
      <c r="E2236" t="s">
        <v>17</v>
      </c>
      <c r="F2236" t="s">
        <v>18</v>
      </c>
      <c r="G2236">
        <v>25.15</v>
      </c>
      <c r="H2236">
        <v>0</v>
      </c>
      <c r="I2236" s="1">
        <v>43412</v>
      </c>
      <c r="J2236">
        <v>61</v>
      </c>
      <c r="K2236">
        <v>706.16</v>
      </c>
      <c r="L2236">
        <v>10.61</v>
      </c>
      <c r="M2236">
        <v>19.170000000000002</v>
      </c>
      <c r="N2236">
        <v>9</v>
      </c>
      <c r="O2236">
        <v>1</v>
      </c>
    </row>
    <row r="2237" spans="1:15" x14ac:dyDescent="0.2">
      <c r="A2237" t="s">
        <v>2258</v>
      </c>
      <c r="B2237">
        <v>63</v>
      </c>
      <c r="C2237">
        <v>0</v>
      </c>
      <c r="D2237" t="s">
        <v>16</v>
      </c>
      <c r="E2237" t="s">
        <v>17</v>
      </c>
      <c r="F2237" t="s">
        <v>25</v>
      </c>
      <c r="G2237">
        <v>37.67</v>
      </c>
      <c r="H2237">
        <v>0</v>
      </c>
      <c r="I2237" s="1">
        <v>44625</v>
      </c>
      <c r="J2237">
        <v>21</v>
      </c>
      <c r="K2237">
        <v>377.95</v>
      </c>
      <c r="L2237">
        <v>9.41</v>
      </c>
      <c r="M2237">
        <v>30.17</v>
      </c>
      <c r="N2237">
        <v>6</v>
      </c>
      <c r="O2237">
        <v>0</v>
      </c>
    </row>
    <row r="2238" spans="1:15" x14ac:dyDescent="0.2">
      <c r="A2238" t="s">
        <v>2259</v>
      </c>
      <c r="B2238">
        <v>43</v>
      </c>
      <c r="C2238">
        <v>1</v>
      </c>
      <c r="D2238" t="s">
        <v>20</v>
      </c>
      <c r="E2238" t="s">
        <v>28</v>
      </c>
      <c r="F2238" t="s">
        <v>18</v>
      </c>
      <c r="G2238">
        <v>20.23</v>
      </c>
      <c r="H2238">
        <v>0</v>
      </c>
      <c r="I2238" s="1">
        <v>43165</v>
      </c>
      <c r="J2238">
        <v>69</v>
      </c>
      <c r="K2238">
        <v>656.98</v>
      </c>
      <c r="L2238">
        <v>9.7799999999999994</v>
      </c>
      <c r="M2238">
        <v>23.75</v>
      </c>
      <c r="N2238">
        <v>4</v>
      </c>
      <c r="O2238">
        <v>0</v>
      </c>
    </row>
    <row r="2239" spans="1:15" x14ac:dyDescent="0.2">
      <c r="A2239" t="s">
        <v>2260</v>
      </c>
      <c r="B2239">
        <v>57</v>
      </c>
      <c r="C2239">
        <v>0</v>
      </c>
      <c r="D2239" t="s">
        <v>20</v>
      </c>
      <c r="E2239" t="s">
        <v>21</v>
      </c>
      <c r="F2239" t="s">
        <v>25</v>
      </c>
      <c r="G2239">
        <v>14.72</v>
      </c>
      <c r="H2239">
        <v>0</v>
      </c>
      <c r="I2239" s="1">
        <v>44351</v>
      </c>
      <c r="J2239">
        <v>30</v>
      </c>
      <c r="K2239">
        <v>411.22</v>
      </c>
      <c r="L2239">
        <v>10.92</v>
      </c>
      <c r="M2239">
        <v>32.33</v>
      </c>
      <c r="N2239">
        <v>5</v>
      </c>
      <c r="O2239">
        <v>0</v>
      </c>
    </row>
    <row r="2240" spans="1:15" x14ac:dyDescent="0.2">
      <c r="A2240" t="s">
        <v>2261</v>
      </c>
      <c r="B2240">
        <v>63</v>
      </c>
      <c r="C2240">
        <v>0</v>
      </c>
      <c r="D2240" t="s">
        <v>16</v>
      </c>
      <c r="E2240" t="s">
        <v>17</v>
      </c>
      <c r="F2240" t="s">
        <v>22</v>
      </c>
      <c r="G2240">
        <v>54.26</v>
      </c>
      <c r="H2240">
        <v>0</v>
      </c>
      <c r="I2240" s="1">
        <v>45058</v>
      </c>
      <c r="J2240">
        <v>7</v>
      </c>
      <c r="K2240">
        <v>421.96</v>
      </c>
      <c r="L2240">
        <v>9.64</v>
      </c>
      <c r="M2240">
        <v>25.67</v>
      </c>
      <c r="N2240">
        <v>7</v>
      </c>
      <c r="O2240">
        <v>0</v>
      </c>
    </row>
    <row r="2241" spans="1:15" x14ac:dyDescent="0.2">
      <c r="A2241" t="s">
        <v>2262</v>
      </c>
      <c r="B2241">
        <v>24</v>
      </c>
      <c r="C2241">
        <v>0</v>
      </c>
      <c r="D2241" t="s">
        <v>16</v>
      </c>
      <c r="E2241" t="s">
        <v>17</v>
      </c>
      <c r="F2241" t="s">
        <v>25</v>
      </c>
      <c r="G2241">
        <v>51.48</v>
      </c>
      <c r="H2241">
        <v>0</v>
      </c>
      <c r="I2241" s="1">
        <v>43921</v>
      </c>
      <c r="J2241">
        <v>45</v>
      </c>
      <c r="K2241">
        <v>522</v>
      </c>
      <c r="L2241">
        <v>10.029999999999999</v>
      </c>
      <c r="M2241">
        <v>25.25</v>
      </c>
      <c r="N2241">
        <v>7</v>
      </c>
      <c r="O2241">
        <v>0</v>
      </c>
    </row>
    <row r="2242" spans="1:15" x14ac:dyDescent="0.2">
      <c r="A2242" t="s">
        <v>2263</v>
      </c>
      <c r="B2242">
        <v>43</v>
      </c>
      <c r="C2242">
        <v>1</v>
      </c>
      <c r="D2242" t="s">
        <v>16</v>
      </c>
      <c r="E2242" t="s">
        <v>17</v>
      </c>
      <c r="F2242" t="s">
        <v>18</v>
      </c>
      <c r="G2242">
        <v>61.12</v>
      </c>
      <c r="H2242">
        <v>0</v>
      </c>
      <c r="I2242" s="1">
        <v>43370</v>
      </c>
      <c r="J2242">
        <v>63</v>
      </c>
      <c r="K2242">
        <v>507.26</v>
      </c>
      <c r="L2242">
        <v>10.26</v>
      </c>
      <c r="M2242">
        <v>22.67</v>
      </c>
      <c r="N2242">
        <v>5</v>
      </c>
      <c r="O2242">
        <v>0</v>
      </c>
    </row>
    <row r="2243" spans="1:15" x14ac:dyDescent="0.2">
      <c r="A2243" t="s">
        <v>2264</v>
      </c>
      <c r="B2243">
        <v>61</v>
      </c>
      <c r="C2243">
        <v>0</v>
      </c>
      <c r="D2243" t="s">
        <v>16</v>
      </c>
      <c r="E2243" t="s">
        <v>17</v>
      </c>
      <c r="F2243" t="s">
        <v>22</v>
      </c>
      <c r="G2243">
        <v>36.01</v>
      </c>
      <c r="H2243">
        <v>0</v>
      </c>
      <c r="I2243" s="1">
        <v>44910</v>
      </c>
      <c r="J2243">
        <v>12</v>
      </c>
      <c r="K2243">
        <v>222.48</v>
      </c>
      <c r="L2243">
        <v>9.3000000000000007</v>
      </c>
      <c r="M2243">
        <v>24.75</v>
      </c>
      <c r="N2243">
        <v>6</v>
      </c>
      <c r="O2243">
        <v>0</v>
      </c>
    </row>
    <row r="2244" spans="1:15" x14ac:dyDescent="0.2">
      <c r="A2244" t="s">
        <v>2265</v>
      </c>
      <c r="B2244">
        <v>43</v>
      </c>
      <c r="C2244">
        <v>1</v>
      </c>
      <c r="D2244" t="s">
        <v>20</v>
      </c>
      <c r="E2244" t="s">
        <v>21</v>
      </c>
      <c r="F2244" t="s">
        <v>25</v>
      </c>
      <c r="G2244">
        <v>57.48</v>
      </c>
      <c r="H2244">
        <v>0</v>
      </c>
      <c r="I2244" s="1">
        <v>44858</v>
      </c>
      <c r="J2244">
        <v>14</v>
      </c>
      <c r="K2244">
        <v>489.69</v>
      </c>
      <c r="L2244">
        <v>10.72</v>
      </c>
      <c r="M2244">
        <v>20.58</v>
      </c>
      <c r="N2244">
        <v>3</v>
      </c>
      <c r="O2244">
        <v>0</v>
      </c>
    </row>
    <row r="2245" spans="1:15" x14ac:dyDescent="0.2">
      <c r="A2245" t="s">
        <v>2266</v>
      </c>
      <c r="B2245">
        <v>28</v>
      </c>
      <c r="C2245">
        <v>0</v>
      </c>
      <c r="D2245" t="s">
        <v>16</v>
      </c>
      <c r="E2245" t="s">
        <v>21</v>
      </c>
      <c r="F2245" t="s">
        <v>25</v>
      </c>
      <c r="G2245">
        <v>37.869999999999997</v>
      </c>
      <c r="H2245">
        <v>0</v>
      </c>
      <c r="I2245" s="1">
        <v>44372</v>
      </c>
      <c r="J2245">
        <v>30</v>
      </c>
      <c r="K2245">
        <v>499.99</v>
      </c>
      <c r="L2245">
        <v>9.06</v>
      </c>
      <c r="M2245">
        <v>20.170000000000002</v>
      </c>
      <c r="N2245">
        <v>6</v>
      </c>
      <c r="O2245">
        <v>0</v>
      </c>
    </row>
    <row r="2246" spans="1:15" x14ac:dyDescent="0.2">
      <c r="A2246" t="s">
        <v>2267</v>
      </c>
      <c r="B2246">
        <v>39</v>
      </c>
      <c r="C2246">
        <v>0</v>
      </c>
      <c r="D2246" t="s">
        <v>16</v>
      </c>
      <c r="E2246" t="s">
        <v>17</v>
      </c>
      <c r="F2246" t="s">
        <v>22</v>
      </c>
      <c r="G2246">
        <v>61.61</v>
      </c>
      <c r="H2246">
        <v>0</v>
      </c>
      <c r="I2246" s="1">
        <v>43974</v>
      </c>
      <c r="J2246">
        <v>43</v>
      </c>
      <c r="K2246">
        <v>407.26</v>
      </c>
      <c r="L2246">
        <v>9.9499999999999993</v>
      </c>
      <c r="M2246">
        <v>22.67</v>
      </c>
      <c r="N2246">
        <v>8</v>
      </c>
      <c r="O2246">
        <v>0</v>
      </c>
    </row>
    <row r="2247" spans="1:15" x14ac:dyDescent="0.2">
      <c r="A2247" t="s">
        <v>2268</v>
      </c>
      <c r="B2247">
        <v>43</v>
      </c>
      <c r="C2247">
        <v>1</v>
      </c>
      <c r="D2247" t="s">
        <v>20</v>
      </c>
      <c r="E2247" t="s">
        <v>28</v>
      </c>
      <c r="F2247" t="s">
        <v>22</v>
      </c>
      <c r="G2247">
        <v>22.67</v>
      </c>
      <c r="H2247">
        <v>0</v>
      </c>
      <c r="I2247" s="1">
        <v>44537</v>
      </c>
      <c r="J2247">
        <v>24</v>
      </c>
      <c r="K2247">
        <v>484.34</v>
      </c>
      <c r="L2247">
        <v>8.64</v>
      </c>
      <c r="M2247">
        <v>22.42</v>
      </c>
      <c r="N2247">
        <v>4</v>
      </c>
      <c r="O2247">
        <v>0</v>
      </c>
    </row>
    <row r="2248" spans="1:15" x14ac:dyDescent="0.2">
      <c r="A2248" t="s">
        <v>2269</v>
      </c>
      <c r="B2248">
        <v>43</v>
      </c>
      <c r="C2248">
        <v>1</v>
      </c>
      <c r="D2248" t="s">
        <v>20</v>
      </c>
      <c r="E2248" t="s">
        <v>21</v>
      </c>
      <c r="F2248" t="s">
        <v>25</v>
      </c>
      <c r="G2248">
        <v>46.44</v>
      </c>
      <c r="H2248">
        <v>0</v>
      </c>
      <c r="I2248" s="1">
        <v>43866</v>
      </c>
      <c r="J2248">
        <v>46</v>
      </c>
      <c r="K2248">
        <v>418.61</v>
      </c>
      <c r="L2248">
        <v>9.58</v>
      </c>
      <c r="M2248">
        <v>25.75</v>
      </c>
      <c r="N2248">
        <v>10</v>
      </c>
      <c r="O2248">
        <v>0</v>
      </c>
    </row>
    <row r="2249" spans="1:15" x14ac:dyDescent="0.2">
      <c r="A2249" t="s">
        <v>2270</v>
      </c>
      <c r="B2249">
        <v>58</v>
      </c>
      <c r="C2249">
        <v>0</v>
      </c>
      <c r="D2249" t="s">
        <v>20</v>
      </c>
      <c r="E2249" t="s">
        <v>28</v>
      </c>
      <c r="F2249" t="s">
        <v>22</v>
      </c>
      <c r="G2249">
        <v>50</v>
      </c>
      <c r="H2249">
        <v>0</v>
      </c>
      <c r="I2249" s="1">
        <v>44931</v>
      </c>
      <c r="J2249">
        <v>11</v>
      </c>
      <c r="K2249">
        <v>479.72</v>
      </c>
      <c r="L2249">
        <v>10.81</v>
      </c>
      <c r="M2249">
        <v>27.67</v>
      </c>
      <c r="N2249">
        <v>5</v>
      </c>
      <c r="O2249">
        <v>0</v>
      </c>
    </row>
    <row r="2250" spans="1:15" x14ac:dyDescent="0.2">
      <c r="A2250" t="s">
        <v>2271</v>
      </c>
      <c r="B2250">
        <v>42</v>
      </c>
      <c r="C2250">
        <v>0</v>
      </c>
      <c r="D2250" t="s">
        <v>20</v>
      </c>
      <c r="E2250" t="s">
        <v>21</v>
      </c>
      <c r="F2250" t="s">
        <v>22</v>
      </c>
      <c r="G2250">
        <v>44.01</v>
      </c>
      <c r="H2250">
        <v>0</v>
      </c>
      <c r="I2250" s="1">
        <v>44066</v>
      </c>
      <c r="J2250">
        <v>40</v>
      </c>
      <c r="K2250">
        <v>599.05999999999995</v>
      </c>
      <c r="L2250">
        <v>10.210000000000001</v>
      </c>
      <c r="M2250">
        <v>21.17</v>
      </c>
      <c r="N2250">
        <v>7</v>
      </c>
      <c r="O2250">
        <v>0</v>
      </c>
    </row>
    <row r="2251" spans="1:15" x14ac:dyDescent="0.2">
      <c r="A2251" t="s">
        <v>2272</v>
      </c>
      <c r="B2251">
        <v>39</v>
      </c>
      <c r="C2251">
        <v>0</v>
      </c>
      <c r="D2251" t="s">
        <v>16</v>
      </c>
      <c r="E2251" t="s">
        <v>28</v>
      </c>
      <c r="F2251" t="s">
        <v>18</v>
      </c>
      <c r="G2251">
        <v>61.95</v>
      </c>
      <c r="H2251">
        <v>0</v>
      </c>
      <c r="I2251" s="1">
        <v>43787</v>
      </c>
      <c r="J2251">
        <v>49</v>
      </c>
      <c r="K2251">
        <v>419.97</v>
      </c>
      <c r="L2251">
        <v>11.41</v>
      </c>
      <c r="M2251">
        <v>20.75</v>
      </c>
      <c r="N2251">
        <v>4</v>
      </c>
      <c r="O2251">
        <v>0</v>
      </c>
    </row>
    <row r="2252" spans="1:15" x14ac:dyDescent="0.2">
      <c r="A2252" t="s">
        <v>2273</v>
      </c>
      <c r="B2252">
        <v>43</v>
      </c>
      <c r="C2252">
        <v>1</v>
      </c>
      <c r="D2252" t="s">
        <v>20</v>
      </c>
      <c r="E2252" t="s">
        <v>21</v>
      </c>
      <c r="F2252" t="s">
        <v>25</v>
      </c>
      <c r="G2252">
        <v>61.73</v>
      </c>
      <c r="H2252">
        <v>0</v>
      </c>
      <c r="I2252" s="1">
        <v>43254</v>
      </c>
      <c r="J2252">
        <v>66</v>
      </c>
      <c r="K2252">
        <v>427.58</v>
      </c>
      <c r="L2252">
        <v>10.66</v>
      </c>
      <c r="M2252">
        <v>19.079999999999998</v>
      </c>
      <c r="N2252">
        <v>8</v>
      </c>
      <c r="O2252">
        <v>0</v>
      </c>
    </row>
    <row r="2253" spans="1:15" x14ac:dyDescent="0.2">
      <c r="A2253" t="s">
        <v>2274</v>
      </c>
      <c r="B2253">
        <v>46</v>
      </c>
      <c r="C2253">
        <v>0</v>
      </c>
      <c r="D2253" t="s">
        <v>16</v>
      </c>
      <c r="E2253" t="s">
        <v>28</v>
      </c>
      <c r="F2253" t="s">
        <v>22</v>
      </c>
      <c r="G2253">
        <v>68.28</v>
      </c>
      <c r="H2253">
        <v>0</v>
      </c>
      <c r="I2253" s="1">
        <v>44959</v>
      </c>
      <c r="J2253">
        <v>10</v>
      </c>
      <c r="K2253">
        <v>508.42</v>
      </c>
      <c r="L2253">
        <v>9.31</v>
      </c>
      <c r="M2253">
        <v>22.92</v>
      </c>
      <c r="N2253">
        <v>4</v>
      </c>
      <c r="O2253">
        <v>0</v>
      </c>
    </row>
    <row r="2254" spans="1:15" x14ac:dyDescent="0.2">
      <c r="A2254" t="s">
        <v>2275</v>
      </c>
      <c r="B2254">
        <v>30</v>
      </c>
      <c r="C2254">
        <v>0</v>
      </c>
      <c r="D2254" t="s">
        <v>16</v>
      </c>
      <c r="E2254" t="s">
        <v>28</v>
      </c>
      <c r="F2254" t="s">
        <v>22</v>
      </c>
      <c r="G2254">
        <v>19.79</v>
      </c>
      <c r="H2254">
        <v>0</v>
      </c>
      <c r="I2254" s="1">
        <v>43418</v>
      </c>
      <c r="J2254">
        <v>61</v>
      </c>
      <c r="K2254">
        <v>468.65</v>
      </c>
      <c r="L2254">
        <v>9.81</v>
      </c>
      <c r="M2254">
        <v>23.67</v>
      </c>
      <c r="N2254">
        <v>8</v>
      </c>
      <c r="O2254">
        <v>0</v>
      </c>
    </row>
    <row r="2255" spans="1:15" x14ac:dyDescent="0.2">
      <c r="A2255" t="s">
        <v>2276</v>
      </c>
      <c r="B2255">
        <v>43</v>
      </c>
      <c r="C2255">
        <v>1</v>
      </c>
      <c r="D2255" t="s">
        <v>20</v>
      </c>
      <c r="E2255" t="s">
        <v>17</v>
      </c>
      <c r="F2255" t="s">
        <v>25</v>
      </c>
      <c r="G2255">
        <v>72.44</v>
      </c>
      <c r="H2255">
        <v>0</v>
      </c>
      <c r="I2255" s="1">
        <v>45007</v>
      </c>
      <c r="J2255">
        <v>9</v>
      </c>
      <c r="K2255">
        <v>586.57000000000005</v>
      </c>
      <c r="L2255">
        <v>8.7899999999999991</v>
      </c>
      <c r="M2255">
        <v>29.08</v>
      </c>
      <c r="N2255">
        <v>5</v>
      </c>
      <c r="O2255">
        <v>0</v>
      </c>
    </row>
    <row r="2256" spans="1:15" x14ac:dyDescent="0.2">
      <c r="A2256" t="s">
        <v>2277</v>
      </c>
      <c r="B2256">
        <v>43</v>
      </c>
      <c r="C2256">
        <v>1</v>
      </c>
      <c r="D2256" t="s">
        <v>20</v>
      </c>
      <c r="E2256" t="s">
        <v>21</v>
      </c>
      <c r="F2256" t="s">
        <v>25</v>
      </c>
      <c r="G2256">
        <v>36.119999999999997</v>
      </c>
      <c r="H2256">
        <v>0</v>
      </c>
      <c r="I2256" s="1">
        <v>43114</v>
      </c>
      <c r="J2256">
        <v>71</v>
      </c>
      <c r="K2256">
        <v>491.92</v>
      </c>
      <c r="L2256">
        <v>10.11</v>
      </c>
      <c r="M2256">
        <v>27.08</v>
      </c>
      <c r="N2256">
        <v>4</v>
      </c>
      <c r="O2256">
        <v>0</v>
      </c>
    </row>
    <row r="2257" spans="1:15" x14ac:dyDescent="0.2">
      <c r="A2257" t="s">
        <v>2278</v>
      </c>
      <c r="B2257">
        <v>43</v>
      </c>
      <c r="C2257">
        <v>1</v>
      </c>
      <c r="D2257" t="s">
        <v>20</v>
      </c>
      <c r="E2257" t="s">
        <v>28</v>
      </c>
      <c r="F2257" t="s">
        <v>22</v>
      </c>
      <c r="G2257">
        <v>75.62</v>
      </c>
      <c r="H2257">
        <v>0</v>
      </c>
      <c r="I2257" s="1">
        <v>44336</v>
      </c>
      <c r="J2257">
        <v>31</v>
      </c>
      <c r="K2257">
        <v>513.16999999999996</v>
      </c>
      <c r="L2257">
        <v>10.87</v>
      </c>
      <c r="M2257">
        <v>23.83</v>
      </c>
      <c r="N2257">
        <v>1</v>
      </c>
      <c r="O2257">
        <v>0</v>
      </c>
    </row>
    <row r="2258" spans="1:15" x14ac:dyDescent="0.2">
      <c r="A2258" t="s">
        <v>2279</v>
      </c>
      <c r="B2258">
        <v>43</v>
      </c>
      <c r="C2258">
        <v>1</v>
      </c>
      <c r="D2258" t="s">
        <v>16</v>
      </c>
      <c r="E2258" t="s">
        <v>17</v>
      </c>
      <c r="F2258" t="s">
        <v>25</v>
      </c>
      <c r="G2258">
        <v>83.36</v>
      </c>
      <c r="H2258">
        <v>0</v>
      </c>
      <c r="I2258" s="1">
        <v>43683</v>
      </c>
      <c r="J2258">
        <v>52</v>
      </c>
      <c r="K2258">
        <v>374.75</v>
      </c>
      <c r="L2258">
        <v>10.33</v>
      </c>
      <c r="M2258">
        <v>27.33</v>
      </c>
      <c r="N2258">
        <v>0</v>
      </c>
      <c r="O2258">
        <v>0</v>
      </c>
    </row>
    <row r="2259" spans="1:15" x14ac:dyDescent="0.2">
      <c r="A2259" t="s">
        <v>2280</v>
      </c>
      <c r="B2259">
        <v>32</v>
      </c>
      <c r="C2259">
        <v>0</v>
      </c>
      <c r="D2259" t="s">
        <v>16</v>
      </c>
      <c r="E2259" t="s">
        <v>21</v>
      </c>
      <c r="F2259" t="s">
        <v>18</v>
      </c>
      <c r="G2259">
        <v>67.87</v>
      </c>
      <c r="H2259">
        <v>0</v>
      </c>
      <c r="I2259" s="1">
        <v>44968</v>
      </c>
      <c r="J2259">
        <v>10</v>
      </c>
      <c r="K2259">
        <v>670.65</v>
      </c>
      <c r="L2259">
        <v>10.18</v>
      </c>
      <c r="M2259">
        <v>22.67</v>
      </c>
      <c r="N2259">
        <v>8</v>
      </c>
      <c r="O2259">
        <v>0</v>
      </c>
    </row>
    <row r="2260" spans="1:15" x14ac:dyDescent="0.2">
      <c r="A2260" t="s">
        <v>2281</v>
      </c>
      <c r="B2260">
        <v>52</v>
      </c>
      <c r="C2260">
        <v>0</v>
      </c>
      <c r="D2260" t="s">
        <v>16</v>
      </c>
      <c r="E2260" t="s">
        <v>21</v>
      </c>
      <c r="F2260" t="s">
        <v>22</v>
      </c>
      <c r="G2260">
        <v>62.53</v>
      </c>
      <c r="H2260">
        <v>0</v>
      </c>
      <c r="I2260" s="1">
        <v>44726</v>
      </c>
      <c r="J2260">
        <v>18</v>
      </c>
      <c r="K2260">
        <v>530.27</v>
      </c>
      <c r="L2260">
        <v>9.5500000000000007</v>
      </c>
      <c r="M2260">
        <v>18.25</v>
      </c>
      <c r="N2260">
        <v>6</v>
      </c>
      <c r="O2260">
        <v>0</v>
      </c>
    </row>
    <row r="2261" spans="1:15" x14ac:dyDescent="0.2">
      <c r="A2261" t="s">
        <v>2282</v>
      </c>
      <c r="B2261">
        <v>43</v>
      </c>
      <c r="C2261">
        <v>1</v>
      </c>
      <c r="D2261" t="s">
        <v>16</v>
      </c>
      <c r="E2261" t="s">
        <v>17</v>
      </c>
      <c r="F2261" t="s">
        <v>22</v>
      </c>
      <c r="G2261">
        <v>37.14</v>
      </c>
      <c r="H2261">
        <v>0</v>
      </c>
      <c r="I2261" s="1">
        <v>43503</v>
      </c>
      <c r="J2261">
        <v>58</v>
      </c>
      <c r="K2261">
        <v>529.77</v>
      </c>
      <c r="L2261">
        <v>9.6999999999999993</v>
      </c>
      <c r="M2261">
        <v>28.33</v>
      </c>
      <c r="N2261">
        <v>11</v>
      </c>
      <c r="O2261">
        <v>0</v>
      </c>
    </row>
    <row r="2262" spans="1:15" x14ac:dyDescent="0.2">
      <c r="A2262" t="s">
        <v>2283</v>
      </c>
      <c r="B2262">
        <v>43</v>
      </c>
      <c r="C2262">
        <v>1</v>
      </c>
      <c r="D2262" t="s">
        <v>16</v>
      </c>
      <c r="E2262" t="s">
        <v>17</v>
      </c>
      <c r="F2262" t="s">
        <v>22</v>
      </c>
      <c r="G2262">
        <v>31.33</v>
      </c>
      <c r="H2262">
        <v>0</v>
      </c>
      <c r="I2262" s="1">
        <v>43329</v>
      </c>
      <c r="J2262">
        <v>64</v>
      </c>
      <c r="K2262">
        <v>468.37</v>
      </c>
      <c r="L2262">
        <v>10.93</v>
      </c>
      <c r="M2262">
        <v>30.17</v>
      </c>
      <c r="N2262">
        <v>10</v>
      </c>
      <c r="O2262">
        <v>0</v>
      </c>
    </row>
    <row r="2263" spans="1:15" x14ac:dyDescent="0.2">
      <c r="A2263" t="s">
        <v>2284</v>
      </c>
      <c r="B2263">
        <v>67</v>
      </c>
      <c r="C2263">
        <v>0</v>
      </c>
      <c r="D2263" t="s">
        <v>16</v>
      </c>
      <c r="E2263" t="s">
        <v>28</v>
      </c>
      <c r="F2263" t="s">
        <v>18</v>
      </c>
      <c r="G2263">
        <v>39.42</v>
      </c>
      <c r="H2263">
        <v>0</v>
      </c>
      <c r="I2263" s="1">
        <v>44491</v>
      </c>
      <c r="J2263">
        <v>26</v>
      </c>
      <c r="K2263">
        <v>487.2</v>
      </c>
      <c r="L2263">
        <v>8.2899999999999991</v>
      </c>
      <c r="M2263">
        <v>26.25</v>
      </c>
      <c r="N2263">
        <v>9</v>
      </c>
      <c r="O2263">
        <v>0</v>
      </c>
    </row>
    <row r="2264" spans="1:15" x14ac:dyDescent="0.2">
      <c r="A2264" t="s">
        <v>2285</v>
      </c>
      <c r="B2264">
        <v>43</v>
      </c>
      <c r="C2264">
        <v>1</v>
      </c>
      <c r="D2264" t="s">
        <v>16</v>
      </c>
      <c r="E2264" t="s">
        <v>21</v>
      </c>
      <c r="F2264" t="s">
        <v>22</v>
      </c>
      <c r="G2264">
        <v>58.56</v>
      </c>
      <c r="H2264">
        <v>0</v>
      </c>
      <c r="I2264" s="1">
        <v>44350</v>
      </c>
      <c r="J2264">
        <v>30</v>
      </c>
      <c r="K2264">
        <v>473.97</v>
      </c>
      <c r="L2264">
        <v>9.98</v>
      </c>
      <c r="M2264">
        <v>26.25</v>
      </c>
      <c r="N2264">
        <v>3</v>
      </c>
      <c r="O2264">
        <v>0</v>
      </c>
    </row>
    <row r="2265" spans="1:15" x14ac:dyDescent="0.2">
      <c r="A2265" t="s">
        <v>2286</v>
      </c>
      <c r="B2265">
        <v>32</v>
      </c>
      <c r="C2265">
        <v>0</v>
      </c>
      <c r="D2265" t="s">
        <v>20</v>
      </c>
      <c r="E2265" t="s">
        <v>17</v>
      </c>
      <c r="F2265" t="s">
        <v>18</v>
      </c>
      <c r="G2265">
        <v>34.049999999999997</v>
      </c>
      <c r="H2265">
        <v>0</v>
      </c>
      <c r="I2265" s="1">
        <v>44913</v>
      </c>
      <c r="J2265">
        <v>12</v>
      </c>
      <c r="K2265">
        <v>536.16999999999996</v>
      </c>
      <c r="L2265">
        <v>9.77</v>
      </c>
      <c r="M2265">
        <v>22</v>
      </c>
      <c r="N2265">
        <v>7</v>
      </c>
      <c r="O2265">
        <v>0</v>
      </c>
    </row>
    <row r="2266" spans="1:15" x14ac:dyDescent="0.2">
      <c r="A2266" t="s">
        <v>2287</v>
      </c>
      <c r="B2266">
        <v>68</v>
      </c>
      <c r="C2266">
        <v>0</v>
      </c>
      <c r="D2266" t="s">
        <v>16</v>
      </c>
      <c r="E2266" t="s">
        <v>28</v>
      </c>
      <c r="F2266" t="s">
        <v>22</v>
      </c>
      <c r="G2266">
        <v>22.12</v>
      </c>
      <c r="H2266">
        <v>0</v>
      </c>
      <c r="I2266" s="1">
        <v>44020</v>
      </c>
      <c r="J2266">
        <v>41</v>
      </c>
      <c r="K2266">
        <v>509.38</v>
      </c>
      <c r="L2266">
        <v>10.49</v>
      </c>
      <c r="M2266">
        <v>24.5</v>
      </c>
      <c r="N2266">
        <v>3</v>
      </c>
      <c r="O2266">
        <v>0</v>
      </c>
    </row>
    <row r="2267" spans="1:15" x14ac:dyDescent="0.2">
      <c r="A2267" t="s">
        <v>2288</v>
      </c>
      <c r="B2267">
        <v>40</v>
      </c>
      <c r="C2267">
        <v>0</v>
      </c>
      <c r="D2267" t="s">
        <v>20</v>
      </c>
      <c r="E2267" t="s">
        <v>28</v>
      </c>
      <c r="F2267" t="s">
        <v>22</v>
      </c>
      <c r="G2267">
        <v>66.22</v>
      </c>
      <c r="H2267">
        <v>0</v>
      </c>
      <c r="I2267" s="1">
        <v>43166</v>
      </c>
      <c r="J2267">
        <v>69</v>
      </c>
      <c r="K2267">
        <v>626.21</v>
      </c>
      <c r="L2267">
        <v>9.36</v>
      </c>
      <c r="M2267">
        <v>22.83</v>
      </c>
      <c r="N2267">
        <v>5</v>
      </c>
      <c r="O2267">
        <v>0</v>
      </c>
    </row>
    <row r="2268" spans="1:15" x14ac:dyDescent="0.2">
      <c r="A2268" t="s">
        <v>2289</v>
      </c>
      <c r="B2268">
        <v>41</v>
      </c>
      <c r="C2268">
        <v>0</v>
      </c>
      <c r="D2268" t="s">
        <v>20</v>
      </c>
      <c r="E2268" t="s">
        <v>17</v>
      </c>
      <c r="F2268" t="s">
        <v>22</v>
      </c>
      <c r="G2268">
        <v>40.99</v>
      </c>
      <c r="H2268">
        <v>0</v>
      </c>
      <c r="I2268" s="1">
        <v>43673</v>
      </c>
      <c r="J2268">
        <v>53</v>
      </c>
      <c r="K2268">
        <v>609.41999999999996</v>
      </c>
      <c r="L2268">
        <v>10.59</v>
      </c>
      <c r="M2268">
        <v>21.58</v>
      </c>
      <c r="N2268">
        <v>9</v>
      </c>
      <c r="O2268">
        <v>0</v>
      </c>
    </row>
    <row r="2269" spans="1:15" x14ac:dyDescent="0.2">
      <c r="A2269" t="s">
        <v>2290</v>
      </c>
      <c r="B2269">
        <v>61</v>
      </c>
      <c r="C2269">
        <v>0</v>
      </c>
      <c r="D2269" t="s">
        <v>20</v>
      </c>
      <c r="E2269" t="s">
        <v>17</v>
      </c>
      <c r="F2269" t="s">
        <v>22</v>
      </c>
      <c r="G2269">
        <v>63.72</v>
      </c>
      <c r="H2269">
        <v>0</v>
      </c>
      <c r="I2269" s="1">
        <v>43140</v>
      </c>
      <c r="J2269">
        <v>70</v>
      </c>
      <c r="K2269">
        <v>527.96</v>
      </c>
      <c r="L2269">
        <v>9.25</v>
      </c>
      <c r="M2269">
        <v>28.25</v>
      </c>
      <c r="N2269">
        <v>9</v>
      </c>
      <c r="O2269">
        <v>0</v>
      </c>
    </row>
    <row r="2270" spans="1:15" x14ac:dyDescent="0.2">
      <c r="A2270" t="s">
        <v>2291</v>
      </c>
      <c r="B2270">
        <v>30</v>
      </c>
      <c r="C2270">
        <v>0</v>
      </c>
      <c r="D2270" t="s">
        <v>20</v>
      </c>
      <c r="E2270" t="s">
        <v>28</v>
      </c>
      <c r="F2270" t="s">
        <v>22</v>
      </c>
      <c r="G2270">
        <v>61.57</v>
      </c>
      <c r="H2270">
        <v>0</v>
      </c>
      <c r="I2270" s="1">
        <v>43663</v>
      </c>
      <c r="J2270">
        <v>53</v>
      </c>
      <c r="K2270">
        <v>487.13</v>
      </c>
      <c r="L2270">
        <v>8.67</v>
      </c>
      <c r="M2270">
        <v>22.42</v>
      </c>
      <c r="N2270">
        <v>2</v>
      </c>
      <c r="O2270">
        <v>0</v>
      </c>
    </row>
    <row r="2271" spans="1:15" x14ac:dyDescent="0.2">
      <c r="A2271" t="s">
        <v>2292</v>
      </c>
      <c r="B2271">
        <v>36</v>
      </c>
      <c r="C2271">
        <v>0</v>
      </c>
      <c r="D2271" t="s">
        <v>20</v>
      </c>
      <c r="E2271" t="s">
        <v>28</v>
      </c>
      <c r="F2271" t="s">
        <v>18</v>
      </c>
      <c r="G2271">
        <v>42.34</v>
      </c>
      <c r="H2271">
        <v>0</v>
      </c>
      <c r="I2271" s="1">
        <v>44179</v>
      </c>
      <c r="J2271">
        <v>36</v>
      </c>
      <c r="K2271">
        <v>305.58999999999997</v>
      </c>
      <c r="L2271">
        <v>11.78</v>
      </c>
      <c r="M2271">
        <v>21.33</v>
      </c>
      <c r="N2271">
        <v>3</v>
      </c>
      <c r="O2271">
        <v>0</v>
      </c>
    </row>
    <row r="2272" spans="1:15" x14ac:dyDescent="0.2">
      <c r="A2272" t="s">
        <v>2293</v>
      </c>
      <c r="B2272">
        <v>39</v>
      </c>
      <c r="C2272">
        <v>0</v>
      </c>
      <c r="D2272" t="s">
        <v>20</v>
      </c>
      <c r="E2272" t="s">
        <v>17</v>
      </c>
      <c r="F2272" t="s">
        <v>22</v>
      </c>
      <c r="G2272">
        <v>52.96</v>
      </c>
      <c r="H2272">
        <v>0</v>
      </c>
      <c r="I2272" s="1">
        <v>43769</v>
      </c>
      <c r="J2272">
        <v>50</v>
      </c>
      <c r="K2272">
        <v>359.7</v>
      </c>
      <c r="L2272">
        <v>8.58</v>
      </c>
      <c r="M2272">
        <v>25.33</v>
      </c>
      <c r="N2272">
        <v>3</v>
      </c>
      <c r="O2272">
        <v>0</v>
      </c>
    </row>
    <row r="2273" spans="1:15" x14ac:dyDescent="0.2">
      <c r="A2273" t="s">
        <v>2294</v>
      </c>
      <c r="B2273">
        <v>60</v>
      </c>
      <c r="C2273">
        <v>0</v>
      </c>
      <c r="D2273" t="s">
        <v>16</v>
      </c>
      <c r="E2273" t="s">
        <v>17</v>
      </c>
      <c r="F2273" t="s">
        <v>22</v>
      </c>
      <c r="G2273">
        <v>62.59</v>
      </c>
      <c r="H2273">
        <v>0</v>
      </c>
      <c r="I2273" s="1">
        <v>43564</v>
      </c>
      <c r="J2273">
        <v>56</v>
      </c>
      <c r="K2273">
        <v>453.47</v>
      </c>
      <c r="L2273">
        <v>10.5</v>
      </c>
      <c r="M2273">
        <v>30.25</v>
      </c>
      <c r="N2273">
        <v>7</v>
      </c>
      <c r="O2273">
        <v>0</v>
      </c>
    </row>
    <row r="2274" spans="1:15" x14ac:dyDescent="0.2">
      <c r="A2274" t="s">
        <v>2295</v>
      </c>
      <c r="B2274">
        <v>54</v>
      </c>
      <c r="C2274">
        <v>0</v>
      </c>
      <c r="D2274" t="s">
        <v>16</v>
      </c>
      <c r="E2274" t="s">
        <v>21</v>
      </c>
      <c r="F2274" t="s">
        <v>22</v>
      </c>
      <c r="G2274">
        <v>72.209999999999994</v>
      </c>
      <c r="H2274">
        <v>0</v>
      </c>
      <c r="I2274" s="1">
        <v>44523</v>
      </c>
      <c r="J2274">
        <v>25</v>
      </c>
      <c r="K2274">
        <v>484.69</v>
      </c>
      <c r="L2274">
        <v>10.95</v>
      </c>
      <c r="M2274">
        <v>29.17</v>
      </c>
      <c r="N2274">
        <v>7</v>
      </c>
      <c r="O2274">
        <v>0</v>
      </c>
    </row>
    <row r="2275" spans="1:15" x14ac:dyDescent="0.2">
      <c r="A2275" t="s">
        <v>2296</v>
      </c>
      <c r="B2275">
        <v>50</v>
      </c>
      <c r="C2275">
        <v>0</v>
      </c>
      <c r="D2275" t="s">
        <v>16</v>
      </c>
      <c r="E2275" t="s">
        <v>28</v>
      </c>
      <c r="F2275" t="s">
        <v>25</v>
      </c>
      <c r="G2275">
        <v>61.46</v>
      </c>
      <c r="H2275">
        <v>0</v>
      </c>
      <c r="I2275" s="1">
        <v>44260</v>
      </c>
      <c r="J2275">
        <v>33</v>
      </c>
      <c r="K2275">
        <v>575.73</v>
      </c>
      <c r="L2275">
        <v>10.91</v>
      </c>
      <c r="M2275">
        <v>22.75</v>
      </c>
      <c r="N2275">
        <v>6</v>
      </c>
      <c r="O2275">
        <v>0</v>
      </c>
    </row>
    <row r="2276" spans="1:15" x14ac:dyDescent="0.2">
      <c r="A2276" t="s">
        <v>2297</v>
      </c>
      <c r="B2276">
        <v>20</v>
      </c>
      <c r="C2276">
        <v>0</v>
      </c>
      <c r="D2276" t="s">
        <v>16</v>
      </c>
      <c r="E2276" t="s">
        <v>17</v>
      </c>
      <c r="F2276" t="s">
        <v>18</v>
      </c>
      <c r="G2276">
        <v>61.87</v>
      </c>
      <c r="H2276">
        <v>0</v>
      </c>
      <c r="I2276" s="1">
        <v>44052</v>
      </c>
      <c r="J2276">
        <v>40</v>
      </c>
      <c r="K2276">
        <v>634.30999999999995</v>
      </c>
      <c r="L2276">
        <v>9.7799999999999994</v>
      </c>
      <c r="M2276">
        <v>26.92</v>
      </c>
      <c r="N2276">
        <v>11</v>
      </c>
      <c r="O2276">
        <v>0</v>
      </c>
    </row>
    <row r="2277" spans="1:15" x14ac:dyDescent="0.2">
      <c r="A2277" t="s">
        <v>2298</v>
      </c>
      <c r="B2277">
        <v>43</v>
      </c>
      <c r="C2277">
        <v>1</v>
      </c>
      <c r="D2277" t="s">
        <v>20</v>
      </c>
      <c r="E2277" t="s">
        <v>28</v>
      </c>
      <c r="F2277" t="s">
        <v>18</v>
      </c>
      <c r="G2277">
        <v>55.81</v>
      </c>
      <c r="H2277">
        <v>0</v>
      </c>
      <c r="I2277" s="1">
        <v>44409</v>
      </c>
      <c r="J2277">
        <v>28</v>
      </c>
      <c r="K2277">
        <v>405.25</v>
      </c>
      <c r="L2277">
        <v>10.52</v>
      </c>
      <c r="M2277">
        <v>27.83</v>
      </c>
      <c r="N2277">
        <v>6</v>
      </c>
      <c r="O2277">
        <v>0</v>
      </c>
    </row>
    <row r="2278" spans="1:15" x14ac:dyDescent="0.2">
      <c r="A2278" t="s">
        <v>2299</v>
      </c>
      <c r="B2278">
        <v>40</v>
      </c>
      <c r="C2278">
        <v>0</v>
      </c>
      <c r="D2278" t="s">
        <v>20</v>
      </c>
      <c r="E2278" t="s">
        <v>21</v>
      </c>
      <c r="F2278" t="s">
        <v>25</v>
      </c>
      <c r="G2278">
        <v>43.5</v>
      </c>
      <c r="H2278">
        <v>0</v>
      </c>
      <c r="I2278" s="1">
        <v>44510</v>
      </c>
      <c r="J2278">
        <v>25</v>
      </c>
      <c r="K2278">
        <v>635.57000000000005</v>
      </c>
      <c r="L2278">
        <v>10.51</v>
      </c>
      <c r="M2278">
        <v>27.08</v>
      </c>
      <c r="N2278">
        <v>10</v>
      </c>
      <c r="O2278">
        <v>0</v>
      </c>
    </row>
    <row r="2279" spans="1:15" x14ac:dyDescent="0.2">
      <c r="A2279" t="s">
        <v>2300</v>
      </c>
      <c r="B2279">
        <v>43</v>
      </c>
      <c r="C2279">
        <v>1</v>
      </c>
      <c r="D2279" t="s">
        <v>20</v>
      </c>
      <c r="E2279" t="s">
        <v>28</v>
      </c>
      <c r="F2279" t="s">
        <v>18</v>
      </c>
      <c r="G2279">
        <v>54.62</v>
      </c>
      <c r="H2279">
        <v>0</v>
      </c>
      <c r="I2279" s="1">
        <v>43996</v>
      </c>
      <c r="J2279">
        <v>42</v>
      </c>
      <c r="K2279">
        <v>428.45</v>
      </c>
      <c r="L2279">
        <v>10.84</v>
      </c>
      <c r="M2279">
        <v>31.25</v>
      </c>
      <c r="N2279">
        <v>4</v>
      </c>
      <c r="O2279">
        <v>0</v>
      </c>
    </row>
    <row r="2280" spans="1:15" x14ac:dyDescent="0.2">
      <c r="A2280" t="s">
        <v>2301</v>
      </c>
      <c r="B2280">
        <v>47</v>
      </c>
      <c r="C2280">
        <v>0</v>
      </c>
      <c r="D2280" t="s">
        <v>16</v>
      </c>
      <c r="E2280" t="s">
        <v>28</v>
      </c>
      <c r="F2280" t="s">
        <v>22</v>
      </c>
      <c r="G2280">
        <v>53.14</v>
      </c>
      <c r="H2280">
        <v>0</v>
      </c>
      <c r="I2280" s="1">
        <v>44277</v>
      </c>
      <c r="J2280">
        <v>33</v>
      </c>
      <c r="K2280">
        <v>636.46</v>
      </c>
      <c r="L2280">
        <v>8.1999999999999993</v>
      </c>
      <c r="M2280">
        <v>19.329999999999998</v>
      </c>
      <c r="N2280">
        <v>7</v>
      </c>
      <c r="O2280">
        <v>1</v>
      </c>
    </row>
    <row r="2281" spans="1:15" x14ac:dyDescent="0.2">
      <c r="A2281" t="s">
        <v>2302</v>
      </c>
      <c r="B2281">
        <v>56</v>
      </c>
      <c r="C2281">
        <v>0</v>
      </c>
      <c r="D2281" t="s">
        <v>16</v>
      </c>
      <c r="E2281" t="s">
        <v>28</v>
      </c>
      <c r="F2281" t="s">
        <v>22</v>
      </c>
      <c r="G2281">
        <v>57.34</v>
      </c>
      <c r="H2281">
        <v>0</v>
      </c>
      <c r="I2281" s="1">
        <v>45071</v>
      </c>
      <c r="J2281">
        <v>7</v>
      </c>
      <c r="K2281">
        <v>539.21</v>
      </c>
      <c r="L2281">
        <v>9.56</v>
      </c>
      <c r="M2281">
        <v>23.08</v>
      </c>
      <c r="N2281">
        <v>9</v>
      </c>
      <c r="O2281">
        <v>0</v>
      </c>
    </row>
    <row r="2282" spans="1:15" x14ac:dyDescent="0.2">
      <c r="A2282" t="s">
        <v>2303</v>
      </c>
      <c r="B2282">
        <v>43</v>
      </c>
      <c r="C2282">
        <v>1</v>
      </c>
      <c r="D2282" t="s">
        <v>16</v>
      </c>
      <c r="E2282" t="s">
        <v>17</v>
      </c>
      <c r="F2282" t="s">
        <v>25</v>
      </c>
      <c r="G2282">
        <v>63.89</v>
      </c>
      <c r="H2282">
        <v>0</v>
      </c>
      <c r="I2282" s="1">
        <v>44577</v>
      </c>
      <c r="J2282">
        <v>23</v>
      </c>
      <c r="K2282">
        <v>428.78</v>
      </c>
      <c r="L2282">
        <v>10.36</v>
      </c>
      <c r="M2282">
        <v>22.58</v>
      </c>
      <c r="N2282">
        <v>6</v>
      </c>
      <c r="O2282">
        <v>0</v>
      </c>
    </row>
    <row r="2283" spans="1:15" x14ac:dyDescent="0.2">
      <c r="A2283" t="s">
        <v>2304</v>
      </c>
      <c r="B2283">
        <v>43</v>
      </c>
      <c r="C2283">
        <v>1</v>
      </c>
      <c r="D2283" t="s">
        <v>16</v>
      </c>
      <c r="E2283" t="s">
        <v>21</v>
      </c>
      <c r="F2283" t="s">
        <v>22</v>
      </c>
      <c r="G2283">
        <v>55</v>
      </c>
      <c r="H2283">
        <v>0</v>
      </c>
      <c r="I2283" s="1">
        <v>43537</v>
      </c>
      <c r="J2283">
        <v>57</v>
      </c>
      <c r="K2283">
        <v>409.01</v>
      </c>
      <c r="L2283">
        <v>10.96</v>
      </c>
      <c r="M2283">
        <v>32.67</v>
      </c>
      <c r="N2283">
        <v>8</v>
      </c>
      <c r="O2283">
        <v>0</v>
      </c>
    </row>
    <row r="2284" spans="1:15" x14ac:dyDescent="0.2">
      <c r="A2284" t="s">
        <v>2305</v>
      </c>
      <c r="B2284">
        <v>64</v>
      </c>
      <c r="C2284">
        <v>0</v>
      </c>
      <c r="D2284" t="s">
        <v>16</v>
      </c>
      <c r="E2284" t="s">
        <v>21</v>
      </c>
      <c r="F2284" t="s">
        <v>25</v>
      </c>
      <c r="G2284">
        <v>43.14</v>
      </c>
      <c r="H2284">
        <v>0</v>
      </c>
      <c r="I2284" s="1">
        <v>44463</v>
      </c>
      <c r="J2284">
        <v>27</v>
      </c>
      <c r="K2284">
        <v>424.62</v>
      </c>
      <c r="L2284">
        <v>10.38</v>
      </c>
      <c r="M2284">
        <v>21.5</v>
      </c>
      <c r="N2284">
        <v>4</v>
      </c>
      <c r="O2284">
        <v>0</v>
      </c>
    </row>
    <row r="2285" spans="1:15" x14ac:dyDescent="0.2">
      <c r="A2285" t="s">
        <v>2306</v>
      </c>
      <c r="B2285">
        <v>42</v>
      </c>
      <c r="C2285">
        <v>0</v>
      </c>
      <c r="D2285" t="s">
        <v>20</v>
      </c>
      <c r="E2285" t="s">
        <v>28</v>
      </c>
      <c r="F2285" t="s">
        <v>18</v>
      </c>
      <c r="G2285">
        <v>67.09</v>
      </c>
      <c r="H2285">
        <v>0</v>
      </c>
      <c r="I2285" s="1">
        <v>43607</v>
      </c>
      <c r="J2285">
        <v>55</v>
      </c>
      <c r="K2285">
        <v>546.08000000000004</v>
      </c>
      <c r="L2285">
        <v>9.0299999999999994</v>
      </c>
      <c r="M2285">
        <v>22</v>
      </c>
      <c r="N2285">
        <v>3</v>
      </c>
      <c r="O2285">
        <v>0</v>
      </c>
    </row>
    <row r="2286" spans="1:15" x14ac:dyDescent="0.2">
      <c r="A2286" t="s">
        <v>2307</v>
      </c>
      <c r="B2286">
        <v>54</v>
      </c>
      <c r="C2286">
        <v>0</v>
      </c>
      <c r="D2286" t="s">
        <v>20</v>
      </c>
      <c r="E2286" t="s">
        <v>28</v>
      </c>
      <c r="F2286" t="s">
        <v>25</v>
      </c>
      <c r="G2286">
        <v>42.09</v>
      </c>
      <c r="H2286">
        <v>0</v>
      </c>
      <c r="I2286" s="1">
        <v>44088</v>
      </c>
      <c r="J2286">
        <v>39</v>
      </c>
      <c r="K2286">
        <v>529.11</v>
      </c>
      <c r="L2286">
        <v>10.69</v>
      </c>
      <c r="M2286">
        <v>23.67</v>
      </c>
      <c r="N2286">
        <v>9</v>
      </c>
      <c r="O2286">
        <v>1</v>
      </c>
    </row>
    <row r="2287" spans="1:15" x14ac:dyDescent="0.2">
      <c r="A2287" t="s">
        <v>2308</v>
      </c>
      <c r="B2287">
        <v>43</v>
      </c>
      <c r="C2287">
        <v>1</v>
      </c>
      <c r="D2287" t="s">
        <v>16</v>
      </c>
      <c r="E2287" t="s">
        <v>21</v>
      </c>
      <c r="F2287" t="s">
        <v>22</v>
      </c>
      <c r="G2287">
        <v>55.91</v>
      </c>
      <c r="H2287">
        <v>0</v>
      </c>
      <c r="I2287" s="1">
        <v>43749</v>
      </c>
      <c r="J2287">
        <v>50</v>
      </c>
      <c r="K2287">
        <v>492.73</v>
      </c>
      <c r="L2287">
        <v>10.43</v>
      </c>
      <c r="M2287">
        <v>24.75</v>
      </c>
      <c r="N2287">
        <v>5</v>
      </c>
      <c r="O2287">
        <v>0</v>
      </c>
    </row>
    <row r="2288" spans="1:15" x14ac:dyDescent="0.2">
      <c r="A2288" t="s">
        <v>2309</v>
      </c>
      <c r="B2288">
        <v>43</v>
      </c>
      <c r="C2288">
        <v>1</v>
      </c>
      <c r="D2288" t="s">
        <v>16</v>
      </c>
      <c r="E2288" t="s">
        <v>17</v>
      </c>
      <c r="F2288" t="s">
        <v>25</v>
      </c>
      <c r="G2288">
        <v>57.73</v>
      </c>
      <c r="H2288">
        <v>0</v>
      </c>
      <c r="I2288" s="1">
        <v>44802</v>
      </c>
      <c r="J2288">
        <v>16</v>
      </c>
      <c r="K2288">
        <v>503.59</v>
      </c>
      <c r="L2288">
        <v>9.4600000000000009</v>
      </c>
      <c r="M2288">
        <v>33.25</v>
      </c>
      <c r="N2288">
        <v>6</v>
      </c>
      <c r="O2288">
        <v>0</v>
      </c>
    </row>
    <row r="2289" spans="1:15" x14ac:dyDescent="0.2">
      <c r="A2289" t="s">
        <v>2310</v>
      </c>
      <c r="B2289">
        <v>59</v>
      </c>
      <c r="C2289">
        <v>0</v>
      </c>
      <c r="D2289" t="s">
        <v>20</v>
      </c>
      <c r="E2289" t="s">
        <v>21</v>
      </c>
      <c r="F2289" t="s">
        <v>22</v>
      </c>
      <c r="G2289">
        <v>34.25</v>
      </c>
      <c r="H2289">
        <v>0</v>
      </c>
      <c r="I2289" s="1">
        <v>44281</v>
      </c>
      <c r="J2289">
        <v>33</v>
      </c>
      <c r="K2289">
        <v>430.36</v>
      </c>
      <c r="L2289">
        <v>9.2799999999999994</v>
      </c>
      <c r="M2289">
        <v>20.92</v>
      </c>
      <c r="N2289">
        <v>4</v>
      </c>
      <c r="O2289">
        <v>0</v>
      </c>
    </row>
    <row r="2290" spans="1:15" x14ac:dyDescent="0.2">
      <c r="A2290" t="s">
        <v>2311</v>
      </c>
      <c r="B2290">
        <v>33</v>
      </c>
      <c r="C2290">
        <v>0</v>
      </c>
      <c r="D2290" t="s">
        <v>20</v>
      </c>
      <c r="E2290" t="s">
        <v>28</v>
      </c>
      <c r="F2290" t="s">
        <v>25</v>
      </c>
      <c r="G2290">
        <v>73.430000000000007</v>
      </c>
      <c r="H2290">
        <v>0</v>
      </c>
      <c r="I2290" s="1">
        <v>44629</v>
      </c>
      <c r="J2290">
        <v>21</v>
      </c>
      <c r="K2290">
        <v>397.5</v>
      </c>
      <c r="L2290">
        <v>9.94</v>
      </c>
      <c r="M2290">
        <v>32.33</v>
      </c>
      <c r="N2290">
        <v>7</v>
      </c>
      <c r="O2290">
        <v>0</v>
      </c>
    </row>
    <row r="2291" spans="1:15" x14ac:dyDescent="0.2">
      <c r="A2291" t="s">
        <v>2312</v>
      </c>
      <c r="B2291">
        <v>43</v>
      </c>
      <c r="C2291">
        <v>1</v>
      </c>
      <c r="D2291" t="s">
        <v>20</v>
      </c>
      <c r="E2291" t="s">
        <v>17</v>
      </c>
      <c r="F2291" t="s">
        <v>25</v>
      </c>
      <c r="G2291">
        <v>49.38</v>
      </c>
      <c r="H2291">
        <v>0</v>
      </c>
      <c r="I2291" s="1">
        <v>44078</v>
      </c>
      <c r="J2291">
        <v>39</v>
      </c>
      <c r="K2291">
        <v>614.63</v>
      </c>
      <c r="L2291">
        <v>10.09</v>
      </c>
      <c r="M2291">
        <v>25.67</v>
      </c>
      <c r="N2291">
        <v>5</v>
      </c>
      <c r="O2291">
        <v>0</v>
      </c>
    </row>
    <row r="2292" spans="1:15" x14ac:dyDescent="0.2">
      <c r="A2292" t="s">
        <v>2313</v>
      </c>
      <c r="B2292">
        <v>18</v>
      </c>
      <c r="C2292">
        <v>0</v>
      </c>
      <c r="D2292" t="s">
        <v>20</v>
      </c>
      <c r="E2292" t="s">
        <v>17</v>
      </c>
      <c r="F2292" t="s">
        <v>22</v>
      </c>
      <c r="G2292">
        <v>35.1</v>
      </c>
      <c r="H2292">
        <v>0</v>
      </c>
      <c r="I2292" s="1">
        <v>44703</v>
      </c>
      <c r="J2292">
        <v>19</v>
      </c>
      <c r="K2292">
        <v>521.98</v>
      </c>
      <c r="L2292">
        <v>9.85</v>
      </c>
      <c r="M2292">
        <v>23.58</v>
      </c>
      <c r="N2292">
        <v>4</v>
      </c>
      <c r="O2292">
        <v>0</v>
      </c>
    </row>
    <row r="2293" spans="1:15" x14ac:dyDescent="0.2">
      <c r="A2293" t="s">
        <v>2314</v>
      </c>
      <c r="B2293">
        <v>43</v>
      </c>
      <c r="C2293">
        <v>1</v>
      </c>
      <c r="D2293" t="s">
        <v>16</v>
      </c>
      <c r="E2293" t="s">
        <v>21</v>
      </c>
      <c r="F2293" t="s">
        <v>25</v>
      </c>
      <c r="G2293">
        <v>70.41</v>
      </c>
      <c r="H2293">
        <v>0</v>
      </c>
      <c r="I2293" s="1">
        <v>43474</v>
      </c>
      <c r="J2293">
        <v>59</v>
      </c>
      <c r="K2293">
        <v>552.74</v>
      </c>
      <c r="L2293">
        <v>11.34</v>
      </c>
      <c r="M2293">
        <v>16.420000000000002</v>
      </c>
      <c r="N2293">
        <v>5</v>
      </c>
      <c r="O2293">
        <v>0</v>
      </c>
    </row>
    <row r="2294" spans="1:15" x14ac:dyDescent="0.2">
      <c r="A2294" t="s">
        <v>2315</v>
      </c>
      <c r="B2294">
        <v>43</v>
      </c>
      <c r="C2294">
        <v>1</v>
      </c>
      <c r="D2294" t="s">
        <v>16</v>
      </c>
      <c r="E2294" t="s">
        <v>17</v>
      </c>
      <c r="F2294" t="s">
        <v>22</v>
      </c>
      <c r="G2294">
        <v>50.01</v>
      </c>
      <c r="H2294">
        <v>0</v>
      </c>
      <c r="I2294" s="1">
        <v>45021</v>
      </c>
      <c r="J2294">
        <v>8</v>
      </c>
      <c r="K2294">
        <v>540.79</v>
      </c>
      <c r="L2294">
        <v>10.09</v>
      </c>
      <c r="M2294">
        <v>23.08</v>
      </c>
      <c r="N2294">
        <v>5</v>
      </c>
      <c r="O2294">
        <v>0</v>
      </c>
    </row>
    <row r="2295" spans="1:15" x14ac:dyDescent="0.2">
      <c r="A2295" t="s">
        <v>2316</v>
      </c>
      <c r="B2295">
        <v>22</v>
      </c>
      <c r="C2295">
        <v>0</v>
      </c>
      <c r="D2295" t="s">
        <v>20</v>
      </c>
      <c r="E2295" t="s">
        <v>21</v>
      </c>
      <c r="F2295" t="s">
        <v>25</v>
      </c>
      <c r="G2295">
        <v>35.380000000000003</v>
      </c>
      <c r="H2295">
        <v>0</v>
      </c>
      <c r="I2295" s="1">
        <v>45066</v>
      </c>
      <c r="J2295">
        <v>7</v>
      </c>
      <c r="K2295">
        <v>430.74</v>
      </c>
      <c r="L2295">
        <v>11.12</v>
      </c>
      <c r="M2295">
        <v>29.33</v>
      </c>
      <c r="N2295">
        <v>8</v>
      </c>
      <c r="O2295">
        <v>0</v>
      </c>
    </row>
    <row r="2296" spans="1:15" x14ac:dyDescent="0.2">
      <c r="A2296" t="s">
        <v>2317</v>
      </c>
      <c r="B2296">
        <v>20</v>
      </c>
      <c r="C2296">
        <v>0</v>
      </c>
      <c r="D2296" t="s">
        <v>20</v>
      </c>
      <c r="E2296" t="s">
        <v>21</v>
      </c>
      <c r="F2296" t="s">
        <v>25</v>
      </c>
      <c r="G2296">
        <v>41.3</v>
      </c>
      <c r="H2296">
        <v>0</v>
      </c>
      <c r="I2296" s="1">
        <v>44359</v>
      </c>
      <c r="J2296">
        <v>30</v>
      </c>
      <c r="K2296">
        <v>482.8</v>
      </c>
      <c r="L2296">
        <v>10.74</v>
      </c>
      <c r="M2296">
        <v>28.5</v>
      </c>
      <c r="N2296">
        <v>7</v>
      </c>
      <c r="O2296">
        <v>0</v>
      </c>
    </row>
    <row r="2297" spans="1:15" x14ac:dyDescent="0.2">
      <c r="A2297" t="s">
        <v>2318</v>
      </c>
      <c r="B2297">
        <v>43</v>
      </c>
      <c r="C2297">
        <v>1</v>
      </c>
      <c r="D2297" t="s">
        <v>20</v>
      </c>
      <c r="E2297" t="s">
        <v>21</v>
      </c>
      <c r="F2297" t="s">
        <v>22</v>
      </c>
      <c r="G2297">
        <v>41.01</v>
      </c>
      <c r="H2297">
        <v>0</v>
      </c>
      <c r="I2297" s="1">
        <v>45050</v>
      </c>
      <c r="J2297">
        <v>7</v>
      </c>
      <c r="K2297">
        <v>426.14</v>
      </c>
      <c r="L2297">
        <v>9.17</v>
      </c>
      <c r="M2297">
        <v>32.67</v>
      </c>
      <c r="N2297">
        <v>9</v>
      </c>
      <c r="O2297">
        <v>1</v>
      </c>
    </row>
    <row r="2298" spans="1:15" x14ac:dyDescent="0.2">
      <c r="A2298" t="s">
        <v>2319</v>
      </c>
      <c r="B2298">
        <v>21</v>
      </c>
      <c r="C2298">
        <v>0</v>
      </c>
      <c r="D2298" t="s">
        <v>20</v>
      </c>
      <c r="E2298" t="s">
        <v>21</v>
      </c>
      <c r="F2298" t="s">
        <v>25</v>
      </c>
      <c r="G2298">
        <v>47.96</v>
      </c>
      <c r="H2298">
        <v>0</v>
      </c>
      <c r="I2298" s="1">
        <v>44669</v>
      </c>
      <c r="J2298">
        <v>20</v>
      </c>
      <c r="K2298">
        <v>628.30999999999995</v>
      </c>
      <c r="L2298">
        <v>11.13</v>
      </c>
      <c r="M2298">
        <v>25.58</v>
      </c>
      <c r="N2298">
        <v>3</v>
      </c>
      <c r="O2298">
        <v>0</v>
      </c>
    </row>
    <row r="2299" spans="1:15" x14ac:dyDescent="0.2">
      <c r="A2299" t="s">
        <v>2320</v>
      </c>
      <c r="B2299">
        <v>57</v>
      </c>
      <c r="C2299">
        <v>0</v>
      </c>
      <c r="D2299" t="s">
        <v>16</v>
      </c>
      <c r="E2299" t="s">
        <v>28</v>
      </c>
      <c r="F2299" t="s">
        <v>18</v>
      </c>
      <c r="G2299">
        <v>70.47</v>
      </c>
      <c r="H2299">
        <v>0</v>
      </c>
      <c r="I2299" s="1">
        <v>44952</v>
      </c>
      <c r="J2299">
        <v>11</v>
      </c>
      <c r="K2299">
        <v>459.98</v>
      </c>
      <c r="L2299">
        <v>10.24</v>
      </c>
      <c r="M2299">
        <v>16.170000000000002</v>
      </c>
      <c r="N2299">
        <v>11</v>
      </c>
      <c r="O2299">
        <v>0</v>
      </c>
    </row>
    <row r="2300" spans="1:15" x14ac:dyDescent="0.2">
      <c r="A2300" t="s">
        <v>2321</v>
      </c>
      <c r="B2300">
        <v>52</v>
      </c>
      <c r="C2300">
        <v>0</v>
      </c>
      <c r="D2300" t="s">
        <v>16</v>
      </c>
      <c r="E2300" t="s">
        <v>17</v>
      </c>
      <c r="F2300" t="s">
        <v>22</v>
      </c>
      <c r="G2300">
        <v>51.6</v>
      </c>
      <c r="H2300">
        <v>0</v>
      </c>
      <c r="I2300" s="1">
        <v>44939</v>
      </c>
      <c r="J2300">
        <v>11</v>
      </c>
      <c r="K2300">
        <v>512.89</v>
      </c>
      <c r="L2300">
        <v>10.4</v>
      </c>
      <c r="M2300">
        <v>21.33</v>
      </c>
      <c r="N2300">
        <v>6</v>
      </c>
      <c r="O2300">
        <v>0</v>
      </c>
    </row>
    <row r="2301" spans="1:15" x14ac:dyDescent="0.2">
      <c r="A2301" t="s">
        <v>2322</v>
      </c>
      <c r="B2301">
        <v>49</v>
      </c>
      <c r="C2301">
        <v>0</v>
      </c>
      <c r="D2301" t="s">
        <v>16</v>
      </c>
      <c r="E2301" t="s">
        <v>28</v>
      </c>
      <c r="F2301" t="s">
        <v>22</v>
      </c>
      <c r="G2301">
        <v>52.47</v>
      </c>
      <c r="H2301">
        <v>0</v>
      </c>
      <c r="I2301" s="1">
        <v>44187</v>
      </c>
      <c r="J2301">
        <v>36</v>
      </c>
      <c r="K2301">
        <v>541.37</v>
      </c>
      <c r="L2301">
        <v>10.14</v>
      </c>
      <c r="M2301">
        <v>29.58</v>
      </c>
      <c r="N2301">
        <v>6</v>
      </c>
      <c r="O2301">
        <v>0</v>
      </c>
    </row>
    <row r="2302" spans="1:15" x14ac:dyDescent="0.2">
      <c r="A2302" t="s">
        <v>2323</v>
      </c>
      <c r="B2302">
        <v>59</v>
      </c>
      <c r="C2302">
        <v>0</v>
      </c>
      <c r="D2302" t="s">
        <v>16</v>
      </c>
      <c r="E2302" t="s">
        <v>21</v>
      </c>
      <c r="F2302" t="s">
        <v>25</v>
      </c>
      <c r="G2302">
        <v>42.84</v>
      </c>
      <c r="H2302">
        <v>0</v>
      </c>
      <c r="I2302" s="1">
        <v>44103</v>
      </c>
      <c r="J2302">
        <v>39</v>
      </c>
      <c r="K2302">
        <v>670.62</v>
      </c>
      <c r="L2302">
        <v>9.65</v>
      </c>
      <c r="M2302">
        <v>24.75</v>
      </c>
      <c r="N2302">
        <v>4</v>
      </c>
      <c r="O2302">
        <v>0</v>
      </c>
    </row>
    <row r="2303" spans="1:15" x14ac:dyDescent="0.2">
      <c r="A2303" t="s">
        <v>2324</v>
      </c>
      <c r="B2303">
        <v>51</v>
      </c>
      <c r="C2303">
        <v>0</v>
      </c>
      <c r="D2303" t="s">
        <v>16</v>
      </c>
      <c r="E2303" t="s">
        <v>21</v>
      </c>
      <c r="F2303" t="s">
        <v>25</v>
      </c>
      <c r="G2303">
        <v>54.25</v>
      </c>
      <c r="H2303">
        <v>0</v>
      </c>
      <c r="I2303" s="1">
        <v>44492</v>
      </c>
      <c r="J2303">
        <v>26</v>
      </c>
      <c r="K2303">
        <v>537.51</v>
      </c>
      <c r="L2303">
        <v>9.8000000000000007</v>
      </c>
      <c r="M2303">
        <v>22.5</v>
      </c>
      <c r="N2303">
        <v>5</v>
      </c>
      <c r="O2303">
        <v>0</v>
      </c>
    </row>
    <row r="2304" spans="1:15" x14ac:dyDescent="0.2">
      <c r="A2304" t="s">
        <v>2325</v>
      </c>
      <c r="B2304">
        <v>20</v>
      </c>
      <c r="C2304">
        <v>0</v>
      </c>
      <c r="D2304" t="s">
        <v>20</v>
      </c>
      <c r="E2304" t="s">
        <v>28</v>
      </c>
      <c r="F2304" t="s">
        <v>25</v>
      </c>
      <c r="G2304">
        <v>56.03</v>
      </c>
      <c r="H2304">
        <v>0</v>
      </c>
      <c r="I2304" s="1">
        <v>43659</v>
      </c>
      <c r="J2304">
        <v>53</v>
      </c>
      <c r="K2304">
        <v>372.71</v>
      </c>
      <c r="L2304">
        <v>9.89</v>
      </c>
      <c r="M2304">
        <v>26.33</v>
      </c>
      <c r="N2304">
        <v>7</v>
      </c>
      <c r="O2304">
        <v>0</v>
      </c>
    </row>
    <row r="2305" spans="1:15" x14ac:dyDescent="0.2">
      <c r="A2305" t="s">
        <v>2326</v>
      </c>
      <c r="B2305">
        <v>60</v>
      </c>
      <c r="C2305">
        <v>0</v>
      </c>
      <c r="D2305" t="s">
        <v>16</v>
      </c>
      <c r="E2305" t="s">
        <v>28</v>
      </c>
      <c r="F2305" t="s">
        <v>22</v>
      </c>
      <c r="G2305">
        <v>49.5</v>
      </c>
      <c r="H2305">
        <v>0</v>
      </c>
      <c r="I2305" s="1">
        <v>43962</v>
      </c>
      <c r="J2305">
        <v>43</v>
      </c>
      <c r="K2305">
        <v>601.65</v>
      </c>
      <c r="L2305">
        <v>8.7799999999999994</v>
      </c>
      <c r="M2305">
        <v>22.58</v>
      </c>
      <c r="N2305">
        <v>10</v>
      </c>
      <c r="O2305">
        <v>0</v>
      </c>
    </row>
    <row r="2306" spans="1:15" x14ac:dyDescent="0.2">
      <c r="A2306" t="s">
        <v>2327</v>
      </c>
      <c r="B2306">
        <v>43</v>
      </c>
      <c r="C2306">
        <v>1</v>
      </c>
      <c r="D2306" t="s">
        <v>20</v>
      </c>
      <c r="E2306" t="s">
        <v>17</v>
      </c>
      <c r="F2306" t="s">
        <v>22</v>
      </c>
      <c r="G2306">
        <v>48.74</v>
      </c>
      <c r="H2306">
        <v>0</v>
      </c>
      <c r="I2306" s="1">
        <v>44483</v>
      </c>
      <c r="J2306">
        <v>26</v>
      </c>
      <c r="K2306">
        <v>447.85</v>
      </c>
      <c r="L2306">
        <v>8.81</v>
      </c>
      <c r="M2306">
        <v>25.17</v>
      </c>
      <c r="N2306">
        <v>1</v>
      </c>
      <c r="O2306">
        <v>0</v>
      </c>
    </row>
    <row r="2307" spans="1:15" x14ac:dyDescent="0.2">
      <c r="A2307" t="s">
        <v>2328</v>
      </c>
      <c r="B2307">
        <v>27</v>
      </c>
      <c r="C2307">
        <v>0</v>
      </c>
      <c r="D2307" t="s">
        <v>20</v>
      </c>
      <c r="E2307" t="s">
        <v>17</v>
      </c>
      <c r="F2307" t="s">
        <v>22</v>
      </c>
      <c r="G2307">
        <v>60.61</v>
      </c>
      <c r="H2307">
        <v>0</v>
      </c>
      <c r="I2307" s="1">
        <v>43614</v>
      </c>
      <c r="J2307">
        <v>55</v>
      </c>
      <c r="K2307">
        <v>586.51</v>
      </c>
      <c r="L2307">
        <v>10.96</v>
      </c>
      <c r="M2307">
        <v>31.5</v>
      </c>
      <c r="N2307">
        <v>10</v>
      </c>
      <c r="O2307">
        <v>0</v>
      </c>
    </row>
    <row r="2308" spans="1:15" x14ac:dyDescent="0.2">
      <c r="A2308" t="s">
        <v>2329</v>
      </c>
      <c r="B2308">
        <v>38</v>
      </c>
      <c r="C2308">
        <v>0</v>
      </c>
      <c r="D2308" t="s">
        <v>20</v>
      </c>
      <c r="E2308" t="s">
        <v>21</v>
      </c>
      <c r="F2308" t="s">
        <v>25</v>
      </c>
      <c r="G2308">
        <v>35.880000000000003</v>
      </c>
      <c r="H2308">
        <v>0</v>
      </c>
      <c r="I2308" s="1">
        <v>43192</v>
      </c>
      <c r="J2308">
        <v>68</v>
      </c>
      <c r="K2308">
        <v>418.62</v>
      </c>
      <c r="L2308">
        <v>9.48</v>
      </c>
      <c r="M2308">
        <v>18.25</v>
      </c>
      <c r="N2308">
        <v>6</v>
      </c>
      <c r="O2308">
        <v>0</v>
      </c>
    </row>
    <row r="2309" spans="1:15" x14ac:dyDescent="0.2">
      <c r="A2309" t="s">
        <v>2330</v>
      </c>
      <c r="B2309">
        <v>43</v>
      </c>
      <c r="C2309">
        <v>1</v>
      </c>
      <c r="D2309" t="s">
        <v>20</v>
      </c>
      <c r="E2309" t="s">
        <v>21</v>
      </c>
      <c r="F2309" t="s">
        <v>22</v>
      </c>
      <c r="G2309">
        <v>69</v>
      </c>
      <c r="H2309">
        <v>0</v>
      </c>
      <c r="I2309" s="1">
        <v>44447</v>
      </c>
      <c r="J2309">
        <v>27</v>
      </c>
      <c r="K2309">
        <v>598.6</v>
      </c>
      <c r="L2309">
        <v>9.7899999999999991</v>
      </c>
      <c r="M2309">
        <v>25.67</v>
      </c>
      <c r="N2309">
        <v>8</v>
      </c>
      <c r="O2309">
        <v>1</v>
      </c>
    </row>
    <row r="2310" spans="1:15" x14ac:dyDescent="0.2">
      <c r="A2310" t="s">
        <v>2331</v>
      </c>
      <c r="B2310">
        <v>56</v>
      </c>
      <c r="C2310">
        <v>0</v>
      </c>
      <c r="D2310" t="s">
        <v>16</v>
      </c>
      <c r="E2310" t="s">
        <v>21</v>
      </c>
      <c r="F2310" t="s">
        <v>25</v>
      </c>
      <c r="G2310">
        <v>9.57</v>
      </c>
      <c r="H2310">
        <v>0</v>
      </c>
      <c r="I2310" s="1">
        <v>43604</v>
      </c>
      <c r="J2310">
        <v>55</v>
      </c>
      <c r="K2310">
        <v>301.19</v>
      </c>
      <c r="L2310">
        <v>10.29</v>
      </c>
      <c r="M2310">
        <v>21.92</v>
      </c>
      <c r="N2310">
        <v>3</v>
      </c>
      <c r="O2310">
        <v>0</v>
      </c>
    </row>
    <row r="2311" spans="1:15" x14ac:dyDescent="0.2">
      <c r="A2311" t="s">
        <v>2332</v>
      </c>
      <c r="B2311">
        <v>44</v>
      </c>
      <c r="C2311">
        <v>0</v>
      </c>
      <c r="D2311" t="s">
        <v>20</v>
      </c>
      <c r="E2311" t="s">
        <v>21</v>
      </c>
      <c r="F2311" t="s">
        <v>18</v>
      </c>
      <c r="G2311">
        <v>48.6</v>
      </c>
      <c r="H2311">
        <v>0</v>
      </c>
      <c r="I2311" s="1">
        <v>43286</v>
      </c>
      <c r="J2311">
        <v>65</v>
      </c>
      <c r="K2311">
        <v>423.79</v>
      </c>
      <c r="L2311">
        <v>9.26</v>
      </c>
      <c r="M2311">
        <v>25</v>
      </c>
      <c r="N2311">
        <v>6</v>
      </c>
      <c r="O2311">
        <v>0</v>
      </c>
    </row>
    <row r="2312" spans="1:15" x14ac:dyDescent="0.2">
      <c r="A2312" t="s">
        <v>2333</v>
      </c>
      <c r="B2312">
        <v>44</v>
      </c>
      <c r="C2312">
        <v>0</v>
      </c>
      <c r="D2312" t="s">
        <v>16</v>
      </c>
      <c r="E2312" t="s">
        <v>17</v>
      </c>
      <c r="F2312" t="s">
        <v>18</v>
      </c>
      <c r="G2312">
        <v>70.38</v>
      </c>
      <c r="H2312">
        <v>0</v>
      </c>
      <c r="I2312" s="1">
        <v>43225</v>
      </c>
      <c r="J2312">
        <v>67</v>
      </c>
      <c r="K2312">
        <v>249.45</v>
      </c>
      <c r="L2312">
        <v>8.91</v>
      </c>
      <c r="M2312">
        <v>23.33</v>
      </c>
      <c r="N2312">
        <v>6</v>
      </c>
      <c r="O2312">
        <v>0</v>
      </c>
    </row>
    <row r="2313" spans="1:15" x14ac:dyDescent="0.2">
      <c r="A2313" t="s">
        <v>2334</v>
      </c>
      <c r="B2313">
        <v>19</v>
      </c>
      <c r="C2313">
        <v>0</v>
      </c>
      <c r="D2313" t="s">
        <v>20</v>
      </c>
      <c r="E2313" t="s">
        <v>28</v>
      </c>
      <c r="F2313" t="s">
        <v>25</v>
      </c>
      <c r="G2313">
        <v>68.099999999999994</v>
      </c>
      <c r="H2313">
        <v>0</v>
      </c>
      <c r="I2313" s="1">
        <v>43842</v>
      </c>
      <c r="J2313">
        <v>47</v>
      </c>
      <c r="K2313">
        <v>587.72</v>
      </c>
      <c r="L2313">
        <v>9.1</v>
      </c>
      <c r="M2313">
        <v>20.170000000000002</v>
      </c>
      <c r="N2313">
        <v>11</v>
      </c>
      <c r="O2313">
        <v>1</v>
      </c>
    </row>
    <row r="2314" spans="1:15" x14ac:dyDescent="0.2">
      <c r="A2314" t="s">
        <v>2335</v>
      </c>
      <c r="B2314">
        <v>58</v>
      </c>
      <c r="C2314">
        <v>0</v>
      </c>
      <c r="D2314" t="s">
        <v>20</v>
      </c>
      <c r="E2314" t="s">
        <v>17</v>
      </c>
      <c r="F2314" t="s">
        <v>25</v>
      </c>
      <c r="G2314">
        <v>52.38</v>
      </c>
      <c r="H2314">
        <v>0</v>
      </c>
      <c r="I2314" s="1">
        <v>44373</v>
      </c>
      <c r="J2314">
        <v>30</v>
      </c>
      <c r="K2314">
        <v>451.63</v>
      </c>
      <c r="L2314">
        <v>10.62</v>
      </c>
      <c r="M2314">
        <v>29.67</v>
      </c>
      <c r="N2314">
        <v>5</v>
      </c>
      <c r="O2314">
        <v>0</v>
      </c>
    </row>
    <row r="2315" spans="1:15" x14ac:dyDescent="0.2">
      <c r="A2315" t="s">
        <v>2336</v>
      </c>
      <c r="B2315">
        <v>37</v>
      </c>
      <c r="C2315">
        <v>0</v>
      </c>
      <c r="D2315" t="s">
        <v>16</v>
      </c>
      <c r="E2315" t="s">
        <v>17</v>
      </c>
      <c r="F2315" t="s">
        <v>25</v>
      </c>
      <c r="G2315">
        <v>42.28</v>
      </c>
      <c r="H2315">
        <v>0</v>
      </c>
      <c r="I2315" s="1">
        <v>43103</v>
      </c>
      <c r="J2315">
        <v>71</v>
      </c>
      <c r="K2315">
        <v>307.68</v>
      </c>
      <c r="L2315">
        <v>8.91</v>
      </c>
      <c r="M2315">
        <v>20</v>
      </c>
      <c r="N2315">
        <v>10</v>
      </c>
      <c r="O2315">
        <v>0</v>
      </c>
    </row>
    <row r="2316" spans="1:15" x14ac:dyDescent="0.2">
      <c r="A2316" t="s">
        <v>2337</v>
      </c>
      <c r="B2316">
        <v>43</v>
      </c>
      <c r="C2316">
        <v>1</v>
      </c>
      <c r="D2316" t="s">
        <v>20</v>
      </c>
      <c r="E2316" t="s">
        <v>28</v>
      </c>
      <c r="F2316" t="s">
        <v>18</v>
      </c>
      <c r="G2316">
        <v>37.85</v>
      </c>
      <c r="H2316">
        <v>0</v>
      </c>
      <c r="I2316" s="1">
        <v>44116</v>
      </c>
      <c r="J2316">
        <v>38</v>
      </c>
      <c r="K2316">
        <v>526.76</v>
      </c>
      <c r="L2316">
        <v>8.57</v>
      </c>
      <c r="M2316">
        <v>24.42</v>
      </c>
      <c r="N2316">
        <v>2</v>
      </c>
      <c r="O2316">
        <v>0</v>
      </c>
    </row>
    <row r="2317" spans="1:15" x14ac:dyDescent="0.2">
      <c r="A2317" t="s">
        <v>2338</v>
      </c>
      <c r="B2317">
        <v>43</v>
      </c>
      <c r="C2317">
        <v>1</v>
      </c>
      <c r="D2317" t="s">
        <v>16</v>
      </c>
      <c r="E2317" t="s">
        <v>21</v>
      </c>
      <c r="F2317" t="s">
        <v>18</v>
      </c>
      <c r="G2317">
        <v>48</v>
      </c>
      <c r="H2317">
        <v>0</v>
      </c>
      <c r="I2317" s="1">
        <v>44047</v>
      </c>
      <c r="J2317">
        <v>40</v>
      </c>
      <c r="K2317">
        <v>527.79999999999995</v>
      </c>
      <c r="L2317">
        <v>10.36</v>
      </c>
      <c r="M2317">
        <v>20.170000000000002</v>
      </c>
      <c r="N2317">
        <v>4</v>
      </c>
      <c r="O2317">
        <v>0</v>
      </c>
    </row>
    <row r="2318" spans="1:15" x14ac:dyDescent="0.2">
      <c r="A2318" t="s">
        <v>2339</v>
      </c>
      <c r="B2318">
        <v>26</v>
      </c>
      <c r="C2318">
        <v>0</v>
      </c>
      <c r="D2318" t="s">
        <v>20</v>
      </c>
      <c r="E2318" t="s">
        <v>21</v>
      </c>
      <c r="F2318" t="s">
        <v>18</v>
      </c>
      <c r="G2318">
        <v>88.87</v>
      </c>
      <c r="H2318">
        <v>0</v>
      </c>
      <c r="I2318" s="1">
        <v>43882</v>
      </c>
      <c r="J2318">
        <v>46</v>
      </c>
      <c r="K2318">
        <v>436.7</v>
      </c>
      <c r="L2318">
        <v>10.199999999999999</v>
      </c>
      <c r="M2318">
        <v>26.42</v>
      </c>
      <c r="N2318">
        <v>12</v>
      </c>
      <c r="O2318">
        <v>0</v>
      </c>
    </row>
    <row r="2319" spans="1:15" x14ac:dyDescent="0.2">
      <c r="A2319" t="s">
        <v>2340</v>
      </c>
      <c r="B2319">
        <v>69</v>
      </c>
      <c r="C2319">
        <v>0</v>
      </c>
      <c r="D2319" t="s">
        <v>16</v>
      </c>
      <c r="E2319" t="s">
        <v>28</v>
      </c>
      <c r="F2319" t="s">
        <v>22</v>
      </c>
      <c r="G2319">
        <v>60.63</v>
      </c>
      <c r="H2319">
        <v>0</v>
      </c>
      <c r="I2319" s="1">
        <v>43284</v>
      </c>
      <c r="J2319">
        <v>65</v>
      </c>
      <c r="K2319">
        <v>466.45</v>
      </c>
      <c r="L2319">
        <v>10.43</v>
      </c>
      <c r="M2319">
        <v>17.170000000000002</v>
      </c>
      <c r="N2319">
        <v>5</v>
      </c>
      <c r="O2319">
        <v>0</v>
      </c>
    </row>
    <row r="2320" spans="1:15" x14ac:dyDescent="0.2">
      <c r="A2320" t="s">
        <v>2341</v>
      </c>
      <c r="B2320">
        <v>43</v>
      </c>
      <c r="C2320">
        <v>1</v>
      </c>
      <c r="D2320" t="s">
        <v>16</v>
      </c>
      <c r="E2320" t="s">
        <v>21</v>
      </c>
      <c r="F2320" t="s">
        <v>22</v>
      </c>
      <c r="G2320">
        <v>24.49</v>
      </c>
      <c r="H2320">
        <v>0</v>
      </c>
      <c r="I2320" s="1">
        <v>43436</v>
      </c>
      <c r="J2320">
        <v>60</v>
      </c>
      <c r="K2320">
        <v>470.01</v>
      </c>
      <c r="L2320">
        <v>10.68</v>
      </c>
      <c r="M2320">
        <v>23.33</v>
      </c>
      <c r="N2320">
        <v>8</v>
      </c>
      <c r="O2320">
        <v>0</v>
      </c>
    </row>
    <row r="2321" spans="1:15" x14ac:dyDescent="0.2">
      <c r="A2321" t="s">
        <v>2342</v>
      </c>
      <c r="B2321">
        <v>39</v>
      </c>
      <c r="C2321">
        <v>0</v>
      </c>
      <c r="D2321" t="s">
        <v>20</v>
      </c>
      <c r="E2321" t="s">
        <v>17</v>
      </c>
      <c r="F2321" t="s">
        <v>18</v>
      </c>
      <c r="G2321">
        <v>51.24</v>
      </c>
      <c r="H2321">
        <v>0</v>
      </c>
      <c r="I2321" s="1">
        <v>44138</v>
      </c>
      <c r="J2321">
        <v>37</v>
      </c>
      <c r="K2321">
        <v>505.77</v>
      </c>
      <c r="L2321">
        <v>9.5299999999999994</v>
      </c>
      <c r="M2321">
        <v>23.75</v>
      </c>
      <c r="N2321">
        <v>7</v>
      </c>
      <c r="O2321">
        <v>0</v>
      </c>
    </row>
    <row r="2322" spans="1:15" x14ac:dyDescent="0.2">
      <c r="A2322" t="s">
        <v>2343</v>
      </c>
      <c r="B2322">
        <v>59</v>
      </c>
      <c r="C2322">
        <v>0</v>
      </c>
      <c r="D2322" t="s">
        <v>16</v>
      </c>
      <c r="E2322" t="s">
        <v>21</v>
      </c>
      <c r="F2322" t="s">
        <v>18</v>
      </c>
      <c r="G2322">
        <v>41.02</v>
      </c>
      <c r="H2322">
        <v>0</v>
      </c>
      <c r="I2322" s="1">
        <v>45003</v>
      </c>
      <c r="J2322">
        <v>9</v>
      </c>
      <c r="K2322">
        <v>343.51</v>
      </c>
      <c r="L2322">
        <v>8.91</v>
      </c>
      <c r="M2322">
        <v>23.33</v>
      </c>
      <c r="N2322">
        <v>4</v>
      </c>
      <c r="O2322">
        <v>0</v>
      </c>
    </row>
    <row r="2323" spans="1:15" x14ac:dyDescent="0.2">
      <c r="A2323" t="s">
        <v>2344</v>
      </c>
      <c r="B2323">
        <v>43</v>
      </c>
      <c r="C2323">
        <v>1</v>
      </c>
      <c r="D2323" t="s">
        <v>16</v>
      </c>
      <c r="E2323" t="s">
        <v>21</v>
      </c>
      <c r="F2323" t="s">
        <v>25</v>
      </c>
      <c r="G2323">
        <v>30.95</v>
      </c>
      <c r="H2323">
        <v>0</v>
      </c>
      <c r="I2323" s="1">
        <v>44484</v>
      </c>
      <c r="J2323">
        <v>26</v>
      </c>
      <c r="K2323">
        <v>577.21</v>
      </c>
      <c r="L2323">
        <v>10.17</v>
      </c>
      <c r="M2323">
        <v>22.17</v>
      </c>
      <c r="N2323">
        <v>4</v>
      </c>
      <c r="O2323">
        <v>0</v>
      </c>
    </row>
    <row r="2324" spans="1:15" x14ac:dyDescent="0.2">
      <c r="A2324" t="s">
        <v>2345</v>
      </c>
      <c r="B2324">
        <v>29</v>
      </c>
      <c r="C2324">
        <v>0</v>
      </c>
      <c r="D2324" t="s">
        <v>20</v>
      </c>
      <c r="E2324" t="s">
        <v>21</v>
      </c>
      <c r="F2324" t="s">
        <v>18</v>
      </c>
      <c r="G2324">
        <v>57.24</v>
      </c>
      <c r="H2324">
        <v>0</v>
      </c>
      <c r="I2324" s="1">
        <v>43368</v>
      </c>
      <c r="J2324">
        <v>63</v>
      </c>
      <c r="K2324">
        <v>379.13</v>
      </c>
      <c r="L2324">
        <v>11.35</v>
      </c>
      <c r="M2324">
        <v>25.92</v>
      </c>
      <c r="N2324">
        <v>6</v>
      </c>
      <c r="O2324">
        <v>0</v>
      </c>
    </row>
    <row r="2325" spans="1:15" x14ac:dyDescent="0.2">
      <c r="A2325" t="s">
        <v>2346</v>
      </c>
      <c r="B2325">
        <v>43</v>
      </c>
      <c r="C2325">
        <v>1</v>
      </c>
      <c r="D2325" t="s">
        <v>20</v>
      </c>
      <c r="E2325" t="s">
        <v>21</v>
      </c>
      <c r="F2325" t="s">
        <v>25</v>
      </c>
      <c r="G2325">
        <v>35.450000000000003</v>
      </c>
      <c r="H2325">
        <v>0</v>
      </c>
      <c r="I2325" s="1">
        <v>44508</v>
      </c>
      <c r="J2325">
        <v>25</v>
      </c>
      <c r="K2325">
        <v>380.37</v>
      </c>
      <c r="L2325">
        <v>12.47</v>
      </c>
      <c r="M2325">
        <v>25.25</v>
      </c>
      <c r="N2325">
        <v>3</v>
      </c>
      <c r="O2325">
        <v>0</v>
      </c>
    </row>
    <row r="2326" spans="1:15" x14ac:dyDescent="0.2">
      <c r="A2326" t="s">
        <v>2347</v>
      </c>
      <c r="B2326">
        <v>43</v>
      </c>
      <c r="C2326">
        <v>1</v>
      </c>
      <c r="D2326" t="s">
        <v>20</v>
      </c>
      <c r="E2326" t="s">
        <v>17</v>
      </c>
      <c r="F2326" t="s">
        <v>22</v>
      </c>
      <c r="G2326">
        <v>58.04</v>
      </c>
      <c r="H2326">
        <v>0</v>
      </c>
      <c r="I2326" s="1">
        <v>45094</v>
      </c>
      <c r="J2326">
        <v>6</v>
      </c>
      <c r="K2326">
        <v>563.62</v>
      </c>
      <c r="L2326">
        <v>9.98</v>
      </c>
      <c r="M2326">
        <v>23.75</v>
      </c>
      <c r="N2326">
        <v>4</v>
      </c>
      <c r="O2326">
        <v>0</v>
      </c>
    </row>
    <row r="2327" spans="1:15" x14ac:dyDescent="0.2">
      <c r="A2327" t="s">
        <v>2348</v>
      </c>
      <c r="B2327">
        <v>31</v>
      </c>
      <c r="C2327">
        <v>0</v>
      </c>
      <c r="D2327" t="s">
        <v>20</v>
      </c>
      <c r="E2327" t="s">
        <v>17</v>
      </c>
      <c r="F2327" t="s">
        <v>25</v>
      </c>
      <c r="G2327">
        <v>73.22</v>
      </c>
      <c r="H2327">
        <v>0</v>
      </c>
      <c r="I2327" s="1">
        <v>44820</v>
      </c>
      <c r="J2327">
        <v>15</v>
      </c>
      <c r="K2327">
        <v>247.44</v>
      </c>
      <c r="L2327">
        <v>9.9</v>
      </c>
      <c r="M2327">
        <v>26</v>
      </c>
      <c r="N2327">
        <v>5</v>
      </c>
      <c r="O2327">
        <v>1</v>
      </c>
    </row>
    <row r="2328" spans="1:15" x14ac:dyDescent="0.2">
      <c r="A2328" t="s">
        <v>2349</v>
      </c>
      <c r="B2328">
        <v>31</v>
      </c>
      <c r="C2328">
        <v>0</v>
      </c>
      <c r="D2328" t="s">
        <v>20</v>
      </c>
      <c r="E2328" t="s">
        <v>28</v>
      </c>
      <c r="F2328" t="s">
        <v>22</v>
      </c>
      <c r="G2328">
        <v>70.12</v>
      </c>
      <c r="H2328">
        <v>0</v>
      </c>
      <c r="I2328" s="1">
        <v>44803</v>
      </c>
      <c r="J2328">
        <v>16</v>
      </c>
      <c r="K2328">
        <v>311.08</v>
      </c>
      <c r="L2328">
        <v>11.05</v>
      </c>
      <c r="M2328">
        <v>21.33</v>
      </c>
      <c r="N2328">
        <v>7</v>
      </c>
      <c r="O2328">
        <v>0</v>
      </c>
    </row>
    <row r="2329" spans="1:15" x14ac:dyDescent="0.2">
      <c r="A2329" t="s">
        <v>2350</v>
      </c>
      <c r="B2329">
        <v>51</v>
      </c>
      <c r="C2329">
        <v>0</v>
      </c>
      <c r="D2329" t="s">
        <v>20</v>
      </c>
      <c r="E2329" t="s">
        <v>21</v>
      </c>
      <c r="F2329" t="s">
        <v>25</v>
      </c>
      <c r="G2329">
        <v>39.06</v>
      </c>
      <c r="H2329">
        <v>0</v>
      </c>
      <c r="I2329" s="1">
        <v>44535</v>
      </c>
      <c r="J2329">
        <v>24</v>
      </c>
      <c r="K2329">
        <v>467.46</v>
      </c>
      <c r="L2329">
        <v>8.48</v>
      </c>
      <c r="M2329">
        <v>30.5</v>
      </c>
      <c r="N2329">
        <v>6</v>
      </c>
      <c r="O2329">
        <v>0</v>
      </c>
    </row>
    <row r="2330" spans="1:15" x14ac:dyDescent="0.2">
      <c r="A2330" t="s">
        <v>2351</v>
      </c>
      <c r="B2330">
        <v>37</v>
      </c>
      <c r="C2330">
        <v>0</v>
      </c>
      <c r="D2330" t="s">
        <v>20</v>
      </c>
      <c r="E2330" t="s">
        <v>21</v>
      </c>
      <c r="F2330" t="s">
        <v>25</v>
      </c>
      <c r="G2330">
        <v>38.119999999999997</v>
      </c>
      <c r="H2330">
        <v>0</v>
      </c>
      <c r="I2330" s="1">
        <v>44154</v>
      </c>
      <c r="J2330">
        <v>37</v>
      </c>
      <c r="K2330">
        <v>331.9</v>
      </c>
      <c r="L2330">
        <v>9.48</v>
      </c>
      <c r="M2330">
        <v>25.25</v>
      </c>
      <c r="N2330">
        <v>6</v>
      </c>
      <c r="O2330">
        <v>0</v>
      </c>
    </row>
    <row r="2331" spans="1:15" x14ac:dyDescent="0.2">
      <c r="A2331" t="s">
        <v>2352</v>
      </c>
      <c r="B2331">
        <v>43</v>
      </c>
      <c r="C2331">
        <v>1</v>
      </c>
      <c r="D2331" t="s">
        <v>16</v>
      </c>
      <c r="E2331" t="s">
        <v>17</v>
      </c>
      <c r="F2331" t="s">
        <v>18</v>
      </c>
      <c r="G2331">
        <v>60.1</v>
      </c>
      <c r="H2331">
        <v>0</v>
      </c>
      <c r="I2331" s="1">
        <v>44344</v>
      </c>
      <c r="J2331">
        <v>31</v>
      </c>
      <c r="K2331">
        <v>468.48</v>
      </c>
      <c r="L2331">
        <v>8.52</v>
      </c>
      <c r="M2331">
        <v>22.75</v>
      </c>
      <c r="N2331">
        <v>5</v>
      </c>
      <c r="O2331">
        <v>0</v>
      </c>
    </row>
    <row r="2332" spans="1:15" x14ac:dyDescent="0.2">
      <c r="A2332" t="s">
        <v>2353</v>
      </c>
      <c r="B2332">
        <v>43</v>
      </c>
      <c r="C2332">
        <v>1</v>
      </c>
      <c r="D2332" t="s">
        <v>20</v>
      </c>
      <c r="E2332" t="s">
        <v>17</v>
      </c>
      <c r="F2332" t="s">
        <v>25</v>
      </c>
      <c r="G2332">
        <v>65.27</v>
      </c>
      <c r="H2332">
        <v>0</v>
      </c>
      <c r="I2332" s="1">
        <v>43252</v>
      </c>
      <c r="J2332">
        <v>66</v>
      </c>
      <c r="K2332">
        <v>452.07</v>
      </c>
      <c r="L2332">
        <v>11.37</v>
      </c>
      <c r="M2332">
        <v>24.58</v>
      </c>
      <c r="N2332">
        <v>9</v>
      </c>
      <c r="O2332">
        <v>0</v>
      </c>
    </row>
    <row r="2333" spans="1:15" x14ac:dyDescent="0.2">
      <c r="A2333" t="s">
        <v>2354</v>
      </c>
      <c r="B2333">
        <v>68</v>
      </c>
      <c r="C2333">
        <v>0</v>
      </c>
      <c r="D2333" t="s">
        <v>20</v>
      </c>
      <c r="E2333" t="s">
        <v>17</v>
      </c>
      <c r="F2333" t="s">
        <v>18</v>
      </c>
      <c r="G2333">
        <v>46.23</v>
      </c>
      <c r="H2333">
        <v>0</v>
      </c>
      <c r="I2333" s="1">
        <v>44304</v>
      </c>
      <c r="J2333">
        <v>32</v>
      </c>
      <c r="K2333">
        <v>583.16</v>
      </c>
      <c r="L2333">
        <v>10.08</v>
      </c>
      <c r="M2333">
        <v>28.17</v>
      </c>
      <c r="N2333">
        <v>7</v>
      </c>
      <c r="O2333">
        <v>0</v>
      </c>
    </row>
    <row r="2334" spans="1:15" x14ac:dyDescent="0.2">
      <c r="A2334" t="s">
        <v>2355</v>
      </c>
      <c r="B2334">
        <v>43</v>
      </c>
      <c r="C2334">
        <v>1</v>
      </c>
      <c r="D2334" t="s">
        <v>16</v>
      </c>
      <c r="E2334" t="s">
        <v>21</v>
      </c>
      <c r="F2334" t="s">
        <v>18</v>
      </c>
      <c r="G2334">
        <v>64.680000000000007</v>
      </c>
      <c r="H2334">
        <v>0</v>
      </c>
      <c r="I2334" s="1">
        <v>44839</v>
      </c>
      <c r="J2334">
        <v>14</v>
      </c>
      <c r="K2334">
        <v>548.45000000000005</v>
      </c>
      <c r="L2334">
        <v>10.85</v>
      </c>
      <c r="M2334">
        <v>21</v>
      </c>
      <c r="N2334">
        <v>6</v>
      </c>
      <c r="O2334">
        <v>0</v>
      </c>
    </row>
    <row r="2335" spans="1:15" x14ac:dyDescent="0.2">
      <c r="A2335" t="s">
        <v>2356</v>
      </c>
      <c r="B2335">
        <v>23</v>
      </c>
      <c r="C2335">
        <v>0</v>
      </c>
      <c r="D2335" t="s">
        <v>20</v>
      </c>
      <c r="E2335" t="s">
        <v>28</v>
      </c>
      <c r="F2335" t="s">
        <v>22</v>
      </c>
      <c r="G2335">
        <v>74.97</v>
      </c>
      <c r="H2335">
        <v>0</v>
      </c>
      <c r="I2335" s="1">
        <v>43150</v>
      </c>
      <c r="J2335">
        <v>70</v>
      </c>
      <c r="K2335">
        <v>572.39</v>
      </c>
      <c r="L2335">
        <v>9.2799999999999994</v>
      </c>
      <c r="M2335">
        <v>24.08</v>
      </c>
      <c r="N2335">
        <v>8</v>
      </c>
      <c r="O2335">
        <v>0</v>
      </c>
    </row>
    <row r="2336" spans="1:15" x14ac:dyDescent="0.2">
      <c r="A2336" t="s">
        <v>2357</v>
      </c>
      <c r="B2336">
        <v>36</v>
      </c>
      <c r="C2336">
        <v>0</v>
      </c>
      <c r="D2336" t="s">
        <v>16</v>
      </c>
      <c r="E2336" t="s">
        <v>17</v>
      </c>
      <c r="F2336" t="s">
        <v>22</v>
      </c>
      <c r="G2336">
        <v>54.95</v>
      </c>
      <c r="H2336">
        <v>0</v>
      </c>
      <c r="I2336" s="1">
        <v>43306</v>
      </c>
      <c r="J2336">
        <v>65</v>
      </c>
      <c r="K2336">
        <v>568.82000000000005</v>
      </c>
      <c r="L2336">
        <v>9.35</v>
      </c>
      <c r="M2336">
        <v>20.92</v>
      </c>
      <c r="N2336">
        <v>4</v>
      </c>
      <c r="O2336">
        <v>0</v>
      </c>
    </row>
    <row r="2337" spans="1:15" x14ac:dyDescent="0.2">
      <c r="A2337" t="s">
        <v>2358</v>
      </c>
      <c r="B2337">
        <v>44</v>
      </c>
      <c r="C2337">
        <v>0</v>
      </c>
      <c r="D2337" t="s">
        <v>20</v>
      </c>
      <c r="E2337" t="s">
        <v>28</v>
      </c>
      <c r="F2337" t="s">
        <v>22</v>
      </c>
      <c r="G2337">
        <v>39.19</v>
      </c>
      <c r="H2337">
        <v>0</v>
      </c>
      <c r="I2337" s="1">
        <v>43535</v>
      </c>
      <c r="J2337">
        <v>57</v>
      </c>
      <c r="K2337">
        <v>588.83000000000004</v>
      </c>
      <c r="L2337">
        <v>10.24</v>
      </c>
      <c r="M2337">
        <v>23.17</v>
      </c>
      <c r="N2337">
        <v>10</v>
      </c>
      <c r="O2337">
        <v>0</v>
      </c>
    </row>
    <row r="2338" spans="1:15" x14ac:dyDescent="0.2">
      <c r="A2338" t="s">
        <v>2359</v>
      </c>
      <c r="B2338">
        <v>43</v>
      </c>
      <c r="C2338">
        <v>1</v>
      </c>
      <c r="D2338" t="s">
        <v>16</v>
      </c>
      <c r="E2338" t="s">
        <v>21</v>
      </c>
      <c r="F2338" t="s">
        <v>25</v>
      </c>
      <c r="G2338">
        <v>75.209999999999994</v>
      </c>
      <c r="H2338">
        <v>0</v>
      </c>
      <c r="I2338" s="1">
        <v>44465</v>
      </c>
      <c r="J2338">
        <v>27</v>
      </c>
      <c r="K2338">
        <v>679.41</v>
      </c>
      <c r="L2338">
        <v>9.41</v>
      </c>
      <c r="M2338">
        <v>23.25</v>
      </c>
      <c r="N2338">
        <v>6</v>
      </c>
      <c r="O2338">
        <v>0</v>
      </c>
    </row>
    <row r="2339" spans="1:15" x14ac:dyDescent="0.2">
      <c r="A2339" t="s">
        <v>2360</v>
      </c>
      <c r="B2339">
        <v>43</v>
      </c>
      <c r="C2339">
        <v>1</v>
      </c>
      <c r="D2339" t="s">
        <v>20</v>
      </c>
      <c r="E2339" t="s">
        <v>17</v>
      </c>
      <c r="F2339" t="s">
        <v>25</v>
      </c>
      <c r="G2339">
        <v>34.56</v>
      </c>
      <c r="H2339">
        <v>0</v>
      </c>
      <c r="I2339" s="1">
        <v>44781</v>
      </c>
      <c r="J2339">
        <v>16</v>
      </c>
      <c r="K2339">
        <v>477</v>
      </c>
      <c r="L2339">
        <v>7.7</v>
      </c>
      <c r="M2339">
        <v>20.420000000000002</v>
      </c>
      <c r="N2339">
        <v>10</v>
      </c>
      <c r="O2339">
        <v>0</v>
      </c>
    </row>
    <row r="2340" spans="1:15" x14ac:dyDescent="0.2">
      <c r="A2340" t="s">
        <v>2361</v>
      </c>
      <c r="B2340">
        <v>21</v>
      </c>
      <c r="C2340">
        <v>0</v>
      </c>
      <c r="D2340" t="s">
        <v>20</v>
      </c>
      <c r="E2340" t="s">
        <v>17</v>
      </c>
      <c r="F2340" t="s">
        <v>22</v>
      </c>
      <c r="G2340">
        <v>61.78</v>
      </c>
      <c r="H2340">
        <v>0</v>
      </c>
      <c r="I2340" s="1">
        <v>43818</v>
      </c>
      <c r="J2340">
        <v>48</v>
      </c>
      <c r="K2340">
        <v>715.39</v>
      </c>
      <c r="L2340">
        <v>10.06</v>
      </c>
      <c r="M2340">
        <v>29.92</v>
      </c>
      <c r="N2340">
        <v>5</v>
      </c>
      <c r="O2340">
        <v>0</v>
      </c>
    </row>
    <row r="2341" spans="1:15" x14ac:dyDescent="0.2">
      <c r="A2341" t="s">
        <v>2362</v>
      </c>
      <c r="B2341">
        <v>64</v>
      </c>
      <c r="C2341">
        <v>0</v>
      </c>
      <c r="D2341" t="s">
        <v>16</v>
      </c>
      <c r="E2341" t="s">
        <v>28</v>
      </c>
      <c r="F2341" t="s">
        <v>25</v>
      </c>
      <c r="G2341">
        <v>52.15</v>
      </c>
      <c r="H2341">
        <v>0</v>
      </c>
      <c r="I2341" s="1">
        <v>44758</v>
      </c>
      <c r="J2341">
        <v>17</v>
      </c>
      <c r="K2341">
        <v>559.95000000000005</v>
      </c>
      <c r="L2341">
        <v>8.9</v>
      </c>
      <c r="M2341">
        <v>29.17</v>
      </c>
      <c r="N2341">
        <v>8</v>
      </c>
      <c r="O2341">
        <v>0</v>
      </c>
    </row>
    <row r="2342" spans="1:15" x14ac:dyDescent="0.2">
      <c r="A2342" t="s">
        <v>2363</v>
      </c>
      <c r="B2342">
        <v>21</v>
      </c>
      <c r="C2342">
        <v>0</v>
      </c>
      <c r="D2342" t="s">
        <v>20</v>
      </c>
      <c r="E2342" t="s">
        <v>21</v>
      </c>
      <c r="F2342" t="s">
        <v>22</v>
      </c>
      <c r="G2342">
        <v>45.18</v>
      </c>
      <c r="H2342">
        <v>0</v>
      </c>
      <c r="I2342" s="1">
        <v>43591</v>
      </c>
      <c r="J2342">
        <v>55</v>
      </c>
      <c r="K2342">
        <v>510.46</v>
      </c>
      <c r="L2342">
        <v>10.76</v>
      </c>
      <c r="M2342">
        <v>24.42</v>
      </c>
      <c r="N2342">
        <v>3</v>
      </c>
      <c r="O2342">
        <v>0</v>
      </c>
    </row>
    <row r="2343" spans="1:15" x14ac:dyDescent="0.2">
      <c r="A2343" t="s">
        <v>2364</v>
      </c>
      <c r="B2343">
        <v>37</v>
      </c>
      <c r="C2343">
        <v>0</v>
      </c>
      <c r="D2343" t="s">
        <v>16</v>
      </c>
      <c r="E2343" t="s">
        <v>21</v>
      </c>
      <c r="F2343" t="s">
        <v>22</v>
      </c>
      <c r="G2343">
        <v>61.28</v>
      </c>
      <c r="H2343">
        <v>0</v>
      </c>
      <c r="I2343" s="1">
        <v>44894</v>
      </c>
      <c r="J2343">
        <v>13</v>
      </c>
      <c r="K2343">
        <v>488.82</v>
      </c>
      <c r="L2343">
        <v>10.54</v>
      </c>
      <c r="M2343">
        <v>18.25</v>
      </c>
      <c r="N2343">
        <v>5</v>
      </c>
      <c r="O2343">
        <v>0</v>
      </c>
    </row>
    <row r="2344" spans="1:15" x14ac:dyDescent="0.2">
      <c r="A2344" t="s">
        <v>2365</v>
      </c>
      <c r="B2344">
        <v>43</v>
      </c>
      <c r="C2344">
        <v>1</v>
      </c>
      <c r="D2344" t="s">
        <v>20</v>
      </c>
      <c r="E2344" t="s">
        <v>21</v>
      </c>
      <c r="F2344" t="s">
        <v>22</v>
      </c>
      <c r="G2344">
        <v>68.11</v>
      </c>
      <c r="H2344">
        <v>0</v>
      </c>
      <c r="I2344" s="1">
        <v>44770</v>
      </c>
      <c r="J2344">
        <v>17</v>
      </c>
      <c r="K2344">
        <v>445.95</v>
      </c>
      <c r="L2344">
        <v>8.7200000000000006</v>
      </c>
      <c r="M2344">
        <v>33.42</v>
      </c>
      <c r="N2344">
        <v>4</v>
      </c>
      <c r="O2344">
        <v>1</v>
      </c>
    </row>
    <row r="2345" spans="1:15" x14ac:dyDescent="0.2">
      <c r="A2345" t="s">
        <v>2366</v>
      </c>
      <c r="B2345">
        <v>41</v>
      </c>
      <c r="C2345">
        <v>0</v>
      </c>
      <c r="D2345" t="s">
        <v>20</v>
      </c>
      <c r="E2345" t="s">
        <v>17</v>
      </c>
      <c r="F2345" t="s">
        <v>22</v>
      </c>
      <c r="G2345">
        <v>52.79</v>
      </c>
      <c r="H2345">
        <v>0</v>
      </c>
      <c r="I2345" s="1">
        <v>44510</v>
      </c>
      <c r="J2345">
        <v>25</v>
      </c>
      <c r="K2345">
        <v>485.82</v>
      </c>
      <c r="L2345">
        <v>8.8800000000000008</v>
      </c>
      <c r="M2345">
        <v>22.67</v>
      </c>
      <c r="N2345">
        <v>8</v>
      </c>
      <c r="O2345">
        <v>0</v>
      </c>
    </row>
    <row r="2346" spans="1:15" x14ac:dyDescent="0.2">
      <c r="A2346" t="s">
        <v>2367</v>
      </c>
      <c r="B2346">
        <v>52</v>
      </c>
      <c r="C2346">
        <v>0</v>
      </c>
      <c r="D2346" t="s">
        <v>16</v>
      </c>
      <c r="E2346" t="s">
        <v>21</v>
      </c>
      <c r="F2346" t="s">
        <v>22</v>
      </c>
      <c r="G2346">
        <v>15.81</v>
      </c>
      <c r="H2346">
        <v>0</v>
      </c>
      <c r="I2346" s="1">
        <v>44319</v>
      </c>
      <c r="J2346">
        <v>31</v>
      </c>
      <c r="K2346">
        <v>327.19</v>
      </c>
      <c r="L2346">
        <v>9.16</v>
      </c>
      <c r="M2346">
        <v>29.58</v>
      </c>
      <c r="N2346">
        <v>7</v>
      </c>
      <c r="O2346">
        <v>0</v>
      </c>
    </row>
    <row r="2347" spans="1:15" x14ac:dyDescent="0.2">
      <c r="A2347" t="s">
        <v>2368</v>
      </c>
      <c r="B2347">
        <v>43</v>
      </c>
      <c r="C2347">
        <v>0</v>
      </c>
      <c r="D2347" t="s">
        <v>20</v>
      </c>
      <c r="E2347" t="s">
        <v>17</v>
      </c>
      <c r="F2347" t="s">
        <v>18</v>
      </c>
      <c r="G2347">
        <v>51.8</v>
      </c>
      <c r="H2347">
        <v>0</v>
      </c>
      <c r="I2347" s="1">
        <v>45066</v>
      </c>
      <c r="J2347">
        <v>7</v>
      </c>
      <c r="K2347">
        <v>391.02</v>
      </c>
      <c r="L2347">
        <v>11.27</v>
      </c>
      <c r="M2347">
        <v>21.17</v>
      </c>
      <c r="N2347">
        <v>5</v>
      </c>
      <c r="O2347">
        <v>0</v>
      </c>
    </row>
    <row r="2348" spans="1:15" x14ac:dyDescent="0.2">
      <c r="A2348" t="s">
        <v>2369</v>
      </c>
      <c r="B2348">
        <v>43</v>
      </c>
      <c r="C2348">
        <v>1</v>
      </c>
      <c r="D2348" t="s">
        <v>20</v>
      </c>
      <c r="E2348" t="s">
        <v>28</v>
      </c>
      <c r="F2348" t="s">
        <v>22</v>
      </c>
      <c r="G2348">
        <v>53.4</v>
      </c>
      <c r="H2348">
        <v>0</v>
      </c>
      <c r="I2348" s="1">
        <v>43336</v>
      </c>
      <c r="J2348">
        <v>64</v>
      </c>
      <c r="K2348">
        <v>500.71</v>
      </c>
      <c r="L2348">
        <v>10.17</v>
      </c>
      <c r="M2348">
        <v>25.17</v>
      </c>
      <c r="N2348">
        <v>10</v>
      </c>
      <c r="O2348">
        <v>0</v>
      </c>
    </row>
    <row r="2349" spans="1:15" x14ac:dyDescent="0.2">
      <c r="A2349" t="s">
        <v>2370</v>
      </c>
      <c r="B2349">
        <v>43</v>
      </c>
      <c r="C2349">
        <v>1</v>
      </c>
      <c r="D2349" t="s">
        <v>20</v>
      </c>
      <c r="E2349" t="s">
        <v>21</v>
      </c>
      <c r="F2349" t="s">
        <v>25</v>
      </c>
      <c r="G2349">
        <v>30.03</v>
      </c>
      <c r="H2349">
        <v>0</v>
      </c>
      <c r="I2349" s="1">
        <v>44601</v>
      </c>
      <c r="J2349">
        <v>22</v>
      </c>
      <c r="K2349">
        <v>312.39999999999998</v>
      </c>
      <c r="L2349">
        <v>11.82</v>
      </c>
      <c r="M2349">
        <v>24.5</v>
      </c>
      <c r="N2349">
        <v>6</v>
      </c>
      <c r="O2349">
        <v>0</v>
      </c>
    </row>
    <row r="2350" spans="1:15" x14ac:dyDescent="0.2">
      <c r="A2350" t="s">
        <v>2371</v>
      </c>
      <c r="B2350">
        <v>55</v>
      </c>
      <c r="C2350">
        <v>0</v>
      </c>
      <c r="D2350" t="s">
        <v>16</v>
      </c>
      <c r="E2350" t="s">
        <v>28</v>
      </c>
      <c r="F2350" t="s">
        <v>18</v>
      </c>
      <c r="G2350">
        <v>88.79</v>
      </c>
      <c r="H2350">
        <v>0</v>
      </c>
      <c r="I2350" s="1">
        <v>44996</v>
      </c>
      <c r="J2350">
        <v>9</v>
      </c>
      <c r="K2350">
        <v>469.01</v>
      </c>
      <c r="L2350">
        <v>9.6199999999999992</v>
      </c>
      <c r="M2350">
        <v>29.42</v>
      </c>
      <c r="N2350">
        <v>4</v>
      </c>
      <c r="O2350">
        <v>0</v>
      </c>
    </row>
    <row r="2351" spans="1:15" x14ac:dyDescent="0.2">
      <c r="A2351" t="s">
        <v>2372</v>
      </c>
      <c r="B2351">
        <v>38</v>
      </c>
      <c r="C2351">
        <v>0</v>
      </c>
      <c r="D2351" t="s">
        <v>20</v>
      </c>
      <c r="E2351" t="s">
        <v>21</v>
      </c>
      <c r="F2351" t="s">
        <v>18</v>
      </c>
      <c r="G2351">
        <v>51.94</v>
      </c>
      <c r="H2351">
        <v>0</v>
      </c>
      <c r="I2351" s="1">
        <v>43925</v>
      </c>
      <c r="J2351">
        <v>44</v>
      </c>
      <c r="K2351">
        <v>414.12</v>
      </c>
      <c r="L2351">
        <v>8.76</v>
      </c>
      <c r="M2351">
        <v>21.5</v>
      </c>
      <c r="N2351">
        <v>5</v>
      </c>
      <c r="O2351">
        <v>0</v>
      </c>
    </row>
    <row r="2352" spans="1:15" x14ac:dyDescent="0.2">
      <c r="A2352" t="s">
        <v>2373</v>
      </c>
      <c r="B2352">
        <v>57</v>
      </c>
      <c r="C2352">
        <v>0</v>
      </c>
      <c r="D2352" t="s">
        <v>16</v>
      </c>
      <c r="E2352" t="s">
        <v>17</v>
      </c>
      <c r="F2352" t="s">
        <v>18</v>
      </c>
      <c r="G2352">
        <v>47.43</v>
      </c>
      <c r="H2352">
        <v>0</v>
      </c>
      <c r="I2352" s="1">
        <v>44878</v>
      </c>
      <c r="J2352">
        <v>13</v>
      </c>
      <c r="K2352">
        <v>719.72</v>
      </c>
      <c r="L2352">
        <v>10.08</v>
      </c>
      <c r="M2352">
        <v>23.67</v>
      </c>
      <c r="N2352">
        <v>8</v>
      </c>
      <c r="O2352">
        <v>0</v>
      </c>
    </row>
    <row r="2353" spans="1:15" x14ac:dyDescent="0.2">
      <c r="A2353" t="s">
        <v>2374</v>
      </c>
      <c r="B2353">
        <v>43</v>
      </c>
      <c r="C2353">
        <v>1</v>
      </c>
      <c r="D2353" t="s">
        <v>20</v>
      </c>
      <c r="E2353" t="s">
        <v>17</v>
      </c>
      <c r="F2353" t="s">
        <v>25</v>
      </c>
      <c r="G2353">
        <v>60.35</v>
      </c>
      <c r="H2353">
        <v>0</v>
      </c>
      <c r="I2353" s="1">
        <v>43861</v>
      </c>
      <c r="J2353">
        <v>47</v>
      </c>
      <c r="K2353">
        <v>526.02</v>
      </c>
      <c r="L2353">
        <v>7.86</v>
      </c>
      <c r="M2353">
        <v>21.75</v>
      </c>
      <c r="N2353">
        <v>5</v>
      </c>
      <c r="O2353">
        <v>0</v>
      </c>
    </row>
    <row r="2354" spans="1:15" x14ac:dyDescent="0.2">
      <c r="A2354" t="s">
        <v>2375</v>
      </c>
      <c r="B2354">
        <v>38</v>
      </c>
      <c r="C2354">
        <v>0</v>
      </c>
      <c r="D2354" t="s">
        <v>16</v>
      </c>
      <c r="E2354" t="s">
        <v>21</v>
      </c>
      <c r="F2354" t="s">
        <v>25</v>
      </c>
      <c r="G2354">
        <v>45.5</v>
      </c>
      <c r="H2354">
        <v>0</v>
      </c>
      <c r="I2354" s="1">
        <v>43224</v>
      </c>
      <c r="J2354">
        <v>67</v>
      </c>
      <c r="K2354">
        <v>508.63</v>
      </c>
      <c r="L2354">
        <v>9.2799999999999994</v>
      </c>
      <c r="M2354">
        <v>31.17</v>
      </c>
      <c r="N2354">
        <v>12</v>
      </c>
      <c r="O2354">
        <v>0</v>
      </c>
    </row>
    <row r="2355" spans="1:15" x14ac:dyDescent="0.2">
      <c r="A2355" t="s">
        <v>2376</v>
      </c>
      <c r="B2355">
        <v>27</v>
      </c>
      <c r="C2355">
        <v>0</v>
      </c>
      <c r="D2355" t="s">
        <v>20</v>
      </c>
      <c r="E2355" t="s">
        <v>28</v>
      </c>
      <c r="F2355" t="s">
        <v>22</v>
      </c>
      <c r="G2355">
        <v>39.71</v>
      </c>
      <c r="H2355">
        <v>0</v>
      </c>
      <c r="I2355" s="1">
        <v>43809</v>
      </c>
      <c r="J2355">
        <v>48</v>
      </c>
      <c r="K2355">
        <v>676.17</v>
      </c>
      <c r="L2355">
        <v>10.79</v>
      </c>
      <c r="M2355">
        <v>26</v>
      </c>
      <c r="N2355">
        <v>10</v>
      </c>
      <c r="O2355">
        <v>0</v>
      </c>
    </row>
    <row r="2356" spans="1:15" x14ac:dyDescent="0.2">
      <c r="A2356" t="s">
        <v>2377</v>
      </c>
      <c r="B2356">
        <v>55</v>
      </c>
      <c r="C2356">
        <v>0</v>
      </c>
      <c r="D2356" t="s">
        <v>16</v>
      </c>
      <c r="E2356" t="s">
        <v>28</v>
      </c>
      <c r="F2356" t="s">
        <v>22</v>
      </c>
      <c r="G2356">
        <v>26.08</v>
      </c>
      <c r="H2356">
        <v>0</v>
      </c>
      <c r="I2356" s="1">
        <v>44143</v>
      </c>
      <c r="J2356">
        <v>37</v>
      </c>
      <c r="K2356">
        <v>565.74</v>
      </c>
      <c r="L2356">
        <v>8.99</v>
      </c>
      <c r="M2356">
        <v>22.33</v>
      </c>
      <c r="N2356">
        <v>3</v>
      </c>
      <c r="O2356">
        <v>0</v>
      </c>
    </row>
    <row r="2357" spans="1:15" x14ac:dyDescent="0.2">
      <c r="A2357" t="s">
        <v>2378</v>
      </c>
      <c r="B2357">
        <v>43</v>
      </c>
      <c r="C2357">
        <v>1</v>
      </c>
      <c r="D2357" t="s">
        <v>16</v>
      </c>
      <c r="E2357" t="s">
        <v>28</v>
      </c>
      <c r="F2357" t="s">
        <v>18</v>
      </c>
      <c r="G2357">
        <v>41.07</v>
      </c>
      <c r="H2357">
        <v>0</v>
      </c>
      <c r="I2357" s="1">
        <v>44514</v>
      </c>
      <c r="J2357">
        <v>25</v>
      </c>
      <c r="K2357">
        <v>545.66999999999996</v>
      </c>
      <c r="L2357">
        <v>9.34</v>
      </c>
      <c r="M2357">
        <v>22.42</v>
      </c>
      <c r="N2357">
        <v>8</v>
      </c>
      <c r="O2357">
        <v>1</v>
      </c>
    </row>
    <row r="2358" spans="1:15" x14ac:dyDescent="0.2">
      <c r="A2358" t="s">
        <v>2379</v>
      </c>
      <c r="B2358">
        <v>21</v>
      </c>
      <c r="C2358">
        <v>0</v>
      </c>
      <c r="D2358" t="s">
        <v>20</v>
      </c>
      <c r="E2358" t="s">
        <v>28</v>
      </c>
      <c r="F2358" t="s">
        <v>22</v>
      </c>
      <c r="G2358">
        <v>21.38</v>
      </c>
      <c r="H2358">
        <v>0</v>
      </c>
      <c r="I2358" s="1">
        <v>44107</v>
      </c>
      <c r="J2358">
        <v>38</v>
      </c>
      <c r="K2358">
        <v>386.58</v>
      </c>
      <c r="L2358">
        <v>10.1</v>
      </c>
      <c r="M2358">
        <v>20.67</v>
      </c>
      <c r="N2358">
        <v>10</v>
      </c>
      <c r="O2358">
        <v>0</v>
      </c>
    </row>
    <row r="2359" spans="1:15" x14ac:dyDescent="0.2">
      <c r="A2359" t="s">
        <v>2380</v>
      </c>
      <c r="B2359">
        <v>43</v>
      </c>
      <c r="C2359">
        <v>1</v>
      </c>
      <c r="D2359" t="s">
        <v>20</v>
      </c>
      <c r="E2359" t="s">
        <v>28</v>
      </c>
      <c r="F2359" t="s">
        <v>18</v>
      </c>
      <c r="G2359">
        <v>54.25</v>
      </c>
      <c r="H2359">
        <v>0</v>
      </c>
      <c r="I2359" s="1">
        <v>43498</v>
      </c>
      <c r="J2359">
        <v>58</v>
      </c>
      <c r="K2359">
        <v>461.88</v>
      </c>
      <c r="L2359">
        <v>9.64</v>
      </c>
      <c r="M2359">
        <v>17.670000000000002</v>
      </c>
      <c r="N2359">
        <v>7</v>
      </c>
      <c r="O2359">
        <v>0</v>
      </c>
    </row>
    <row r="2360" spans="1:15" x14ac:dyDescent="0.2">
      <c r="A2360" t="s">
        <v>2381</v>
      </c>
      <c r="B2360">
        <v>69</v>
      </c>
      <c r="C2360">
        <v>0</v>
      </c>
      <c r="D2360" t="s">
        <v>16</v>
      </c>
      <c r="E2360" t="s">
        <v>28</v>
      </c>
      <c r="F2360" t="s">
        <v>18</v>
      </c>
      <c r="G2360">
        <v>66.62</v>
      </c>
      <c r="H2360">
        <v>0</v>
      </c>
      <c r="I2360" s="1">
        <v>43594</v>
      </c>
      <c r="J2360">
        <v>55</v>
      </c>
      <c r="K2360">
        <v>320.68</v>
      </c>
      <c r="L2360">
        <v>9.41</v>
      </c>
      <c r="M2360">
        <v>26.25</v>
      </c>
      <c r="N2360">
        <v>6</v>
      </c>
      <c r="O2360">
        <v>1</v>
      </c>
    </row>
    <row r="2361" spans="1:15" x14ac:dyDescent="0.2">
      <c r="A2361" t="s">
        <v>2382</v>
      </c>
      <c r="B2361">
        <v>37</v>
      </c>
      <c r="C2361">
        <v>0</v>
      </c>
      <c r="D2361" t="s">
        <v>16</v>
      </c>
      <c r="E2361" t="s">
        <v>21</v>
      </c>
      <c r="F2361" t="s">
        <v>25</v>
      </c>
      <c r="G2361">
        <v>53.24</v>
      </c>
      <c r="H2361">
        <v>0</v>
      </c>
      <c r="I2361" s="1">
        <v>44632</v>
      </c>
      <c r="J2361">
        <v>21</v>
      </c>
      <c r="K2361">
        <v>536.76</v>
      </c>
      <c r="L2361">
        <v>10.61</v>
      </c>
      <c r="M2361">
        <v>21.83</v>
      </c>
      <c r="N2361">
        <v>4</v>
      </c>
      <c r="O2361">
        <v>0</v>
      </c>
    </row>
    <row r="2362" spans="1:15" x14ac:dyDescent="0.2">
      <c r="A2362" t="s">
        <v>2383</v>
      </c>
      <c r="B2362">
        <v>34</v>
      </c>
      <c r="C2362">
        <v>0</v>
      </c>
      <c r="D2362" t="s">
        <v>20</v>
      </c>
      <c r="E2362" t="s">
        <v>21</v>
      </c>
      <c r="F2362" t="s">
        <v>25</v>
      </c>
      <c r="G2362">
        <v>60.45</v>
      </c>
      <c r="H2362">
        <v>0</v>
      </c>
      <c r="I2362" s="1">
        <v>44662</v>
      </c>
      <c r="J2362">
        <v>20</v>
      </c>
      <c r="K2362">
        <v>235.9</v>
      </c>
      <c r="L2362">
        <v>9.06</v>
      </c>
      <c r="M2362">
        <v>30.83</v>
      </c>
      <c r="N2362">
        <v>2</v>
      </c>
      <c r="O2362">
        <v>0</v>
      </c>
    </row>
    <row r="2363" spans="1:15" x14ac:dyDescent="0.2">
      <c r="A2363" t="s">
        <v>2384</v>
      </c>
      <c r="B2363">
        <v>24</v>
      </c>
      <c r="C2363">
        <v>0</v>
      </c>
      <c r="D2363" t="s">
        <v>16</v>
      </c>
      <c r="E2363" t="s">
        <v>21</v>
      </c>
      <c r="F2363" t="s">
        <v>22</v>
      </c>
      <c r="G2363">
        <v>34.53</v>
      </c>
      <c r="H2363">
        <v>0</v>
      </c>
      <c r="I2363" s="1">
        <v>44630</v>
      </c>
      <c r="J2363">
        <v>21</v>
      </c>
      <c r="K2363">
        <v>388.92</v>
      </c>
      <c r="L2363">
        <v>10.66</v>
      </c>
      <c r="M2363">
        <v>25.08</v>
      </c>
      <c r="N2363">
        <v>3</v>
      </c>
      <c r="O2363">
        <v>0</v>
      </c>
    </row>
    <row r="2364" spans="1:15" x14ac:dyDescent="0.2">
      <c r="A2364" t="s">
        <v>2385</v>
      </c>
      <c r="B2364">
        <v>21</v>
      </c>
      <c r="C2364">
        <v>0</v>
      </c>
      <c r="D2364" t="s">
        <v>20</v>
      </c>
      <c r="E2364" t="s">
        <v>28</v>
      </c>
      <c r="F2364" t="s">
        <v>25</v>
      </c>
      <c r="G2364">
        <v>28.42</v>
      </c>
      <c r="H2364">
        <v>0</v>
      </c>
      <c r="I2364" s="1">
        <v>43657</v>
      </c>
      <c r="J2364">
        <v>53</v>
      </c>
      <c r="K2364">
        <v>450.97</v>
      </c>
      <c r="L2364">
        <v>9.85</v>
      </c>
      <c r="M2364">
        <v>23</v>
      </c>
      <c r="N2364">
        <v>5</v>
      </c>
      <c r="O2364">
        <v>0</v>
      </c>
    </row>
    <row r="2365" spans="1:15" x14ac:dyDescent="0.2">
      <c r="A2365" t="s">
        <v>2386</v>
      </c>
      <c r="B2365">
        <v>43</v>
      </c>
      <c r="C2365">
        <v>1</v>
      </c>
      <c r="D2365" t="s">
        <v>20</v>
      </c>
      <c r="E2365" t="s">
        <v>28</v>
      </c>
      <c r="F2365" t="s">
        <v>25</v>
      </c>
      <c r="G2365">
        <v>80.86</v>
      </c>
      <c r="H2365">
        <v>0</v>
      </c>
      <c r="I2365" s="1">
        <v>43909</v>
      </c>
      <c r="J2365">
        <v>45</v>
      </c>
      <c r="K2365">
        <v>587.30999999999995</v>
      </c>
      <c r="L2365">
        <v>9.6999999999999993</v>
      </c>
      <c r="M2365">
        <v>22.25</v>
      </c>
      <c r="N2365">
        <v>4</v>
      </c>
      <c r="O2365">
        <v>0</v>
      </c>
    </row>
    <row r="2366" spans="1:15" x14ac:dyDescent="0.2">
      <c r="A2366" t="s">
        <v>2387</v>
      </c>
      <c r="B2366">
        <v>43</v>
      </c>
      <c r="C2366">
        <v>1</v>
      </c>
      <c r="D2366" t="s">
        <v>16</v>
      </c>
      <c r="E2366" t="s">
        <v>21</v>
      </c>
      <c r="F2366" t="s">
        <v>25</v>
      </c>
      <c r="G2366">
        <v>48.82</v>
      </c>
      <c r="H2366">
        <v>0</v>
      </c>
      <c r="I2366" s="1">
        <v>43313</v>
      </c>
      <c r="J2366">
        <v>64</v>
      </c>
      <c r="K2366">
        <v>345.42</v>
      </c>
      <c r="L2366">
        <v>8.39</v>
      </c>
      <c r="M2366">
        <v>26.83</v>
      </c>
      <c r="N2366">
        <v>6</v>
      </c>
      <c r="O2366">
        <v>0</v>
      </c>
    </row>
    <row r="2367" spans="1:15" x14ac:dyDescent="0.2">
      <c r="A2367" t="s">
        <v>2388</v>
      </c>
      <c r="B2367">
        <v>43</v>
      </c>
      <c r="C2367">
        <v>1</v>
      </c>
      <c r="D2367" t="s">
        <v>16</v>
      </c>
      <c r="E2367" t="s">
        <v>21</v>
      </c>
      <c r="F2367" t="s">
        <v>25</v>
      </c>
      <c r="G2367">
        <v>60.5</v>
      </c>
      <c r="H2367">
        <v>0</v>
      </c>
      <c r="I2367" s="1">
        <v>43540</v>
      </c>
      <c r="J2367">
        <v>57</v>
      </c>
      <c r="K2367">
        <v>538.44000000000005</v>
      </c>
      <c r="L2367">
        <v>12.26</v>
      </c>
      <c r="M2367">
        <v>24.42</v>
      </c>
      <c r="N2367">
        <v>10</v>
      </c>
      <c r="O2367">
        <v>0</v>
      </c>
    </row>
    <row r="2368" spans="1:15" x14ac:dyDescent="0.2">
      <c r="A2368" t="s">
        <v>2389</v>
      </c>
      <c r="B2368">
        <v>41</v>
      </c>
      <c r="C2368">
        <v>0</v>
      </c>
      <c r="D2368" t="s">
        <v>20</v>
      </c>
      <c r="E2368" t="s">
        <v>28</v>
      </c>
      <c r="F2368" t="s">
        <v>22</v>
      </c>
      <c r="G2368">
        <v>51.99</v>
      </c>
      <c r="H2368">
        <v>0</v>
      </c>
      <c r="I2368" s="1">
        <v>43860</v>
      </c>
      <c r="J2368">
        <v>47</v>
      </c>
      <c r="K2368">
        <v>624.92999999999995</v>
      </c>
      <c r="L2368">
        <v>9.9</v>
      </c>
      <c r="M2368">
        <v>27.17</v>
      </c>
      <c r="N2368">
        <v>8</v>
      </c>
      <c r="O2368">
        <v>1</v>
      </c>
    </row>
    <row r="2369" spans="1:15" x14ac:dyDescent="0.2">
      <c r="A2369" t="s">
        <v>2390</v>
      </c>
      <c r="B2369">
        <v>54</v>
      </c>
      <c r="C2369">
        <v>0</v>
      </c>
      <c r="D2369" t="s">
        <v>20</v>
      </c>
      <c r="E2369" t="s">
        <v>17</v>
      </c>
      <c r="F2369" t="s">
        <v>22</v>
      </c>
      <c r="G2369">
        <v>61.17</v>
      </c>
      <c r="H2369">
        <v>0</v>
      </c>
      <c r="I2369" s="1">
        <v>44220</v>
      </c>
      <c r="J2369">
        <v>35</v>
      </c>
      <c r="K2369">
        <v>441.68</v>
      </c>
      <c r="L2369">
        <v>9.51</v>
      </c>
      <c r="M2369">
        <v>29</v>
      </c>
      <c r="N2369">
        <v>6</v>
      </c>
      <c r="O2369">
        <v>1</v>
      </c>
    </row>
    <row r="2370" spans="1:15" x14ac:dyDescent="0.2">
      <c r="A2370" t="s">
        <v>2391</v>
      </c>
      <c r="B2370">
        <v>33</v>
      </c>
      <c r="C2370">
        <v>0</v>
      </c>
      <c r="D2370" t="s">
        <v>20</v>
      </c>
      <c r="E2370" t="s">
        <v>21</v>
      </c>
      <c r="F2370" t="s">
        <v>22</v>
      </c>
      <c r="G2370">
        <v>53.42</v>
      </c>
      <c r="H2370">
        <v>0</v>
      </c>
      <c r="I2370" s="1">
        <v>44762</v>
      </c>
      <c r="J2370">
        <v>17</v>
      </c>
      <c r="K2370">
        <v>508.39</v>
      </c>
      <c r="L2370">
        <v>10.88</v>
      </c>
      <c r="M2370">
        <v>32.67</v>
      </c>
      <c r="N2370">
        <v>5</v>
      </c>
      <c r="O2370">
        <v>0</v>
      </c>
    </row>
    <row r="2371" spans="1:15" x14ac:dyDescent="0.2">
      <c r="A2371" t="s">
        <v>2392</v>
      </c>
      <c r="B2371">
        <v>28</v>
      </c>
      <c r="C2371">
        <v>0</v>
      </c>
      <c r="D2371" t="s">
        <v>16</v>
      </c>
      <c r="E2371" t="s">
        <v>28</v>
      </c>
      <c r="F2371" t="s">
        <v>18</v>
      </c>
      <c r="G2371">
        <v>30.67</v>
      </c>
      <c r="H2371">
        <v>0</v>
      </c>
      <c r="I2371" s="1">
        <v>43540</v>
      </c>
      <c r="J2371">
        <v>57</v>
      </c>
      <c r="K2371">
        <v>409.01</v>
      </c>
      <c r="L2371">
        <v>9.39</v>
      </c>
      <c r="M2371">
        <v>24.42</v>
      </c>
      <c r="N2371">
        <v>10</v>
      </c>
      <c r="O2371">
        <v>0</v>
      </c>
    </row>
    <row r="2372" spans="1:15" x14ac:dyDescent="0.2">
      <c r="A2372" t="s">
        <v>2393</v>
      </c>
      <c r="B2372">
        <v>69</v>
      </c>
      <c r="C2372">
        <v>0</v>
      </c>
      <c r="D2372" t="s">
        <v>20</v>
      </c>
      <c r="E2372" t="s">
        <v>28</v>
      </c>
      <c r="F2372" t="s">
        <v>22</v>
      </c>
      <c r="G2372">
        <v>37.97</v>
      </c>
      <c r="H2372">
        <v>0</v>
      </c>
      <c r="I2372" s="1">
        <v>44534</v>
      </c>
      <c r="J2372">
        <v>24</v>
      </c>
      <c r="K2372">
        <v>498.1</v>
      </c>
      <c r="L2372">
        <v>9.33</v>
      </c>
      <c r="M2372">
        <v>31</v>
      </c>
      <c r="N2372">
        <v>10</v>
      </c>
      <c r="O2372">
        <v>0</v>
      </c>
    </row>
    <row r="2373" spans="1:15" x14ac:dyDescent="0.2">
      <c r="A2373" t="s">
        <v>2394</v>
      </c>
      <c r="B2373">
        <v>21</v>
      </c>
      <c r="C2373">
        <v>0</v>
      </c>
      <c r="D2373" t="s">
        <v>20</v>
      </c>
      <c r="E2373" t="s">
        <v>28</v>
      </c>
      <c r="F2373" t="s">
        <v>22</v>
      </c>
      <c r="G2373">
        <v>58.13</v>
      </c>
      <c r="H2373">
        <v>0</v>
      </c>
      <c r="I2373" s="1">
        <v>44352</v>
      </c>
      <c r="J2373">
        <v>30</v>
      </c>
      <c r="K2373">
        <v>347.49</v>
      </c>
      <c r="L2373">
        <v>11.33</v>
      </c>
      <c r="M2373">
        <v>33</v>
      </c>
      <c r="N2373">
        <v>8</v>
      </c>
      <c r="O2373">
        <v>0</v>
      </c>
    </row>
    <row r="2374" spans="1:15" x14ac:dyDescent="0.2">
      <c r="A2374" t="s">
        <v>2395</v>
      </c>
      <c r="B2374">
        <v>41</v>
      </c>
      <c r="C2374">
        <v>0</v>
      </c>
      <c r="D2374" t="s">
        <v>16</v>
      </c>
      <c r="E2374" t="s">
        <v>21</v>
      </c>
      <c r="F2374" t="s">
        <v>22</v>
      </c>
      <c r="G2374">
        <v>54.56</v>
      </c>
      <c r="H2374">
        <v>0</v>
      </c>
      <c r="I2374" s="1">
        <v>43841</v>
      </c>
      <c r="J2374">
        <v>47</v>
      </c>
      <c r="K2374">
        <v>582.98</v>
      </c>
      <c r="L2374">
        <v>10.96</v>
      </c>
      <c r="M2374">
        <v>27.17</v>
      </c>
      <c r="N2374">
        <v>6</v>
      </c>
      <c r="O2374">
        <v>0</v>
      </c>
    </row>
    <row r="2375" spans="1:15" x14ac:dyDescent="0.2">
      <c r="A2375" t="s">
        <v>2396</v>
      </c>
      <c r="B2375">
        <v>51</v>
      </c>
      <c r="C2375">
        <v>0</v>
      </c>
      <c r="D2375" t="s">
        <v>20</v>
      </c>
      <c r="E2375" t="s">
        <v>17</v>
      </c>
      <c r="F2375" t="s">
        <v>25</v>
      </c>
      <c r="G2375">
        <v>24.77</v>
      </c>
      <c r="H2375">
        <v>0</v>
      </c>
      <c r="I2375" s="1">
        <v>43687</v>
      </c>
      <c r="J2375">
        <v>52</v>
      </c>
      <c r="K2375">
        <v>553.41999999999996</v>
      </c>
      <c r="L2375">
        <v>10.68</v>
      </c>
      <c r="M2375">
        <v>23.08</v>
      </c>
      <c r="N2375">
        <v>4</v>
      </c>
      <c r="O2375">
        <v>0</v>
      </c>
    </row>
    <row r="2376" spans="1:15" x14ac:dyDescent="0.2">
      <c r="A2376" t="s">
        <v>2397</v>
      </c>
      <c r="B2376">
        <v>47</v>
      </c>
      <c r="C2376">
        <v>0</v>
      </c>
      <c r="D2376" t="s">
        <v>20</v>
      </c>
      <c r="E2376" t="s">
        <v>28</v>
      </c>
      <c r="F2376" t="s">
        <v>25</v>
      </c>
      <c r="G2376">
        <v>54.42</v>
      </c>
      <c r="H2376">
        <v>0</v>
      </c>
      <c r="I2376" s="1">
        <v>44976</v>
      </c>
      <c r="J2376">
        <v>10</v>
      </c>
      <c r="K2376">
        <v>295.22000000000003</v>
      </c>
      <c r="L2376">
        <v>9.15</v>
      </c>
      <c r="M2376">
        <v>30.08</v>
      </c>
      <c r="N2376">
        <v>8</v>
      </c>
      <c r="O2376">
        <v>0</v>
      </c>
    </row>
    <row r="2377" spans="1:15" x14ac:dyDescent="0.2">
      <c r="A2377" t="s">
        <v>2398</v>
      </c>
      <c r="B2377">
        <v>35</v>
      </c>
      <c r="C2377">
        <v>0</v>
      </c>
      <c r="D2377" t="s">
        <v>16</v>
      </c>
      <c r="E2377" t="s">
        <v>21</v>
      </c>
      <c r="F2377" t="s">
        <v>22</v>
      </c>
      <c r="G2377">
        <v>44.19</v>
      </c>
      <c r="H2377">
        <v>0</v>
      </c>
      <c r="I2377" s="1">
        <v>43929</v>
      </c>
      <c r="J2377">
        <v>44</v>
      </c>
      <c r="K2377">
        <v>726.86</v>
      </c>
      <c r="L2377">
        <v>10.51</v>
      </c>
      <c r="M2377">
        <v>32</v>
      </c>
      <c r="N2377">
        <v>4</v>
      </c>
      <c r="O2377">
        <v>0</v>
      </c>
    </row>
    <row r="2378" spans="1:15" x14ac:dyDescent="0.2">
      <c r="A2378" t="s">
        <v>2399</v>
      </c>
      <c r="B2378">
        <v>43</v>
      </c>
      <c r="C2378">
        <v>1</v>
      </c>
      <c r="D2378" t="s">
        <v>16</v>
      </c>
      <c r="E2378" t="s">
        <v>28</v>
      </c>
      <c r="F2378" t="s">
        <v>25</v>
      </c>
      <c r="G2378">
        <v>40</v>
      </c>
      <c r="H2378">
        <v>0</v>
      </c>
      <c r="I2378" s="1">
        <v>43773</v>
      </c>
      <c r="J2378">
        <v>49</v>
      </c>
      <c r="K2378">
        <v>631.33000000000004</v>
      </c>
      <c r="L2378">
        <v>9.23</v>
      </c>
      <c r="M2378">
        <v>16.420000000000002</v>
      </c>
      <c r="N2378">
        <v>5</v>
      </c>
      <c r="O2378">
        <v>0</v>
      </c>
    </row>
    <row r="2379" spans="1:15" x14ac:dyDescent="0.2">
      <c r="A2379" t="s">
        <v>2400</v>
      </c>
      <c r="B2379">
        <v>43</v>
      </c>
      <c r="C2379">
        <v>1</v>
      </c>
      <c r="D2379" t="s">
        <v>16</v>
      </c>
      <c r="E2379" t="s">
        <v>28</v>
      </c>
      <c r="F2379" t="s">
        <v>25</v>
      </c>
      <c r="G2379">
        <v>64.63</v>
      </c>
      <c r="H2379">
        <v>0</v>
      </c>
      <c r="I2379" s="1">
        <v>44878</v>
      </c>
      <c r="J2379">
        <v>13</v>
      </c>
      <c r="K2379">
        <v>564.07000000000005</v>
      </c>
      <c r="L2379">
        <v>9.33</v>
      </c>
      <c r="M2379">
        <v>29.25</v>
      </c>
      <c r="N2379">
        <v>8</v>
      </c>
      <c r="O2379">
        <v>0</v>
      </c>
    </row>
    <row r="2380" spans="1:15" x14ac:dyDescent="0.2">
      <c r="A2380" t="s">
        <v>2401</v>
      </c>
      <c r="B2380">
        <v>36</v>
      </c>
      <c r="C2380">
        <v>0</v>
      </c>
      <c r="D2380" t="s">
        <v>20</v>
      </c>
      <c r="E2380" t="s">
        <v>28</v>
      </c>
      <c r="F2380" t="s">
        <v>25</v>
      </c>
      <c r="G2380">
        <v>48.92</v>
      </c>
      <c r="H2380">
        <v>0</v>
      </c>
      <c r="I2380" s="1">
        <v>43603</v>
      </c>
      <c r="J2380">
        <v>55</v>
      </c>
      <c r="K2380">
        <v>537.26</v>
      </c>
      <c r="L2380">
        <v>10.39</v>
      </c>
      <c r="M2380">
        <v>17.170000000000002</v>
      </c>
      <c r="N2380">
        <v>10</v>
      </c>
      <c r="O2380">
        <v>0</v>
      </c>
    </row>
    <row r="2381" spans="1:15" x14ac:dyDescent="0.2">
      <c r="A2381" t="s">
        <v>2402</v>
      </c>
      <c r="B2381">
        <v>66</v>
      </c>
      <c r="C2381">
        <v>0</v>
      </c>
      <c r="D2381" t="s">
        <v>16</v>
      </c>
      <c r="E2381" t="s">
        <v>28</v>
      </c>
      <c r="F2381" t="s">
        <v>25</v>
      </c>
      <c r="G2381">
        <v>49.38</v>
      </c>
      <c r="H2381">
        <v>0</v>
      </c>
      <c r="I2381" s="1">
        <v>45027</v>
      </c>
      <c r="J2381">
        <v>8</v>
      </c>
      <c r="K2381">
        <v>425.71</v>
      </c>
      <c r="L2381">
        <v>9.7899999999999991</v>
      </c>
      <c r="M2381">
        <v>21.58</v>
      </c>
      <c r="N2381">
        <v>10</v>
      </c>
      <c r="O2381">
        <v>0</v>
      </c>
    </row>
    <row r="2382" spans="1:15" x14ac:dyDescent="0.2">
      <c r="A2382" t="s">
        <v>2403</v>
      </c>
      <c r="B2382">
        <v>66</v>
      </c>
      <c r="C2382">
        <v>0</v>
      </c>
      <c r="D2382" t="s">
        <v>20</v>
      </c>
      <c r="E2382" t="s">
        <v>28</v>
      </c>
      <c r="F2382" t="s">
        <v>22</v>
      </c>
      <c r="G2382">
        <v>27.24</v>
      </c>
      <c r="H2382">
        <v>0</v>
      </c>
      <c r="I2382" s="1">
        <v>43106</v>
      </c>
      <c r="J2382">
        <v>71</v>
      </c>
      <c r="K2382">
        <v>389.69</v>
      </c>
      <c r="L2382">
        <v>9.41</v>
      </c>
      <c r="M2382">
        <v>19.170000000000002</v>
      </c>
      <c r="N2382">
        <v>8</v>
      </c>
      <c r="O2382">
        <v>0</v>
      </c>
    </row>
    <row r="2383" spans="1:15" x14ac:dyDescent="0.2">
      <c r="A2383" t="s">
        <v>2404</v>
      </c>
      <c r="B2383">
        <v>43</v>
      </c>
      <c r="C2383">
        <v>1</v>
      </c>
      <c r="D2383" t="s">
        <v>16</v>
      </c>
      <c r="E2383" t="s">
        <v>17</v>
      </c>
      <c r="F2383" t="s">
        <v>22</v>
      </c>
      <c r="G2383">
        <v>51.34</v>
      </c>
      <c r="H2383">
        <v>0</v>
      </c>
      <c r="I2383" s="1">
        <v>44515</v>
      </c>
      <c r="J2383">
        <v>25</v>
      </c>
      <c r="K2383">
        <v>527.5</v>
      </c>
      <c r="L2383">
        <v>11.62</v>
      </c>
      <c r="M2383">
        <v>23.92</v>
      </c>
      <c r="N2383">
        <v>7</v>
      </c>
      <c r="O2383">
        <v>0</v>
      </c>
    </row>
    <row r="2384" spans="1:15" x14ac:dyDescent="0.2">
      <c r="A2384" t="s">
        <v>2405</v>
      </c>
      <c r="B2384">
        <v>36</v>
      </c>
      <c r="C2384">
        <v>0</v>
      </c>
      <c r="D2384" t="s">
        <v>16</v>
      </c>
      <c r="E2384" t="s">
        <v>21</v>
      </c>
      <c r="F2384" t="s">
        <v>22</v>
      </c>
      <c r="G2384">
        <v>49.51</v>
      </c>
      <c r="H2384">
        <v>0</v>
      </c>
      <c r="I2384" s="1">
        <v>45003</v>
      </c>
      <c r="J2384">
        <v>9</v>
      </c>
      <c r="K2384">
        <v>554.19000000000005</v>
      </c>
      <c r="L2384">
        <v>10.17</v>
      </c>
      <c r="M2384">
        <v>28.25</v>
      </c>
      <c r="N2384">
        <v>4</v>
      </c>
      <c r="O2384">
        <v>0</v>
      </c>
    </row>
    <row r="2385" spans="1:15" x14ac:dyDescent="0.2">
      <c r="A2385" t="s">
        <v>2406</v>
      </c>
      <c r="B2385">
        <v>43</v>
      </c>
      <c r="C2385">
        <v>1</v>
      </c>
      <c r="D2385" t="s">
        <v>16</v>
      </c>
      <c r="E2385" t="s">
        <v>21</v>
      </c>
      <c r="F2385" t="s">
        <v>22</v>
      </c>
      <c r="G2385">
        <v>48.53</v>
      </c>
      <c r="H2385">
        <v>0</v>
      </c>
      <c r="I2385" s="1">
        <v>44002</v>
      </c>
      <c r="J2385">
        <v>42</v>
      </c>
      <c r="K2385">
        <v>449.86</v>
      </c>
      <c r="L2385">
        <v>8.84</v>
      </c>
      <c r="M2385">
        <v>24.75</v>
      </c>
      <c r="N2385">
        <v>6</v>
      </c>
      <c r="O2385">
        <v>0</v>
      </c>
    </row>
    <row r="2386" spans="1:15" x14ac:dyDescent="0.2">
      <c r="A2386" t="s">
        <v>2407</v>
      </c>
      <c r="B2386">
        <v>41</v>
      </c>
      <c r="C2386">
        <v>0</v>
      </c>
      <c r="D2386" t="s">
        <v>20</v>
      </c>
      <c r="E2386" t="s">
        <v>21</v>
      </c>
      <c r="F2386" t="s">
        <v>22</v>
      </c>
      <c r="G2386">
        <v>71.84</v>
      </c>
      <c r="H2386">
        <v>0</v>
      </c>
      <c r="I2386" s="1">
        <v>43861</v>
      </c>
      <c r="J2386">
        <v>47</v>
      </c>
      <c r="K2386">
        <v>601.61</v>
      </c>
      <c r="L2386">
        <v>9.69</v>
      </c>
      <c r="M2386">
        <v>30.75</v>
      </c>
      <c r="N2386">
        <v>2</v>
      </c>
      <c r="O2386">
        <v>0</v>
      </c>
    </row>
    <row r="2387" spans="1:15" x14ac:dyDescent="0.2">
      <c r="A2387" t="s">
        <v>2408</v>
      </c>
      <c r="B2387">
        <v>62</v>
      </c>
      <c r="C2387">
        <v>0</v>
      </c>
      <c r="D2387" t="s">
        <v>20</v>
      </c>
      <c r="E2387" t="s">
        <v>21</v>
      </c>
      <c r="F2387" t="s">
        <v>25</v>
      </c>
      <c r="G2387">
        <v>39.74</v>
      </c>
      <c r="H2387">
        <v>0</v>
      </c>
      <c r="I2387" s="1">
        <v>44875</v>
      </c>
      <c r="J2387">
        <v>13</v>
      </c>
      <c r="K2387">
        <v>402.23</v>
      </c>
      <c r="L2387">
        <v>9.6300000000000008</v>
      </c>
      <c r="M2387">
        <v>26.08</v>
      </c>
      <c r="N2387">
        <v>7</v>
      </c>
      <c r="O2387">
        <v>0</v>
      </c>
    </row>
    <row r="2388" spans="1:15" x14ac:dyDescent="0.2">
      <c r="A2388" t="s">
        <v>2409</v>
      </c>
      <c r="B2388">
        <v>29</v>
      </c>
      <c r="C2388">
        <v>0</v>
      </c>
      <c r="D2388" t="s">
        <v>20</v>
      </c>
      <c r="E2388" t="s">
        <v>21</v>
      </c>
      <c r="F2388" t="s">
        <v>18</v>
      </c>
      <c r="G2388">
        <v>23.95</v>
      </c>
      <c r="H2388">
        <v>0</v>
      </c>
      <c r="I2388" s="1">
        <v>43226</v>
      </c>
      <c r="J2388">
        <v>67</v>
      </c>
      <c r="K2388">
        <v>434.34</v>
      </c>
      <c r="L2388">
        <v>8.4700000000000006</v>
      </c>
      <c r="M2388">
        <v>21.92</v>
      </c>
      <c r="N2388">
        <v>15</v>
      </c>
      <c r="O2388">
        <v>0</v>
      </c>
    </row>
    <row r="2389" spans="1:15" x14ac:dyDescent="0.2">
      <c r="A2389" t="s">
        <v>2410</v>
      </c>
      <c r="B2389">
        <v>47</v>
      </c>
      <c r="C2389">
        <v>0</v>
      </c>
      <c r="D2389" t="s">
        <v>16</v>
      </c>
      <c r="E2389" t="s">
        <v>17</v>
      </c>
      <c r="F2389" t="s">
        <v>22</v>
      </c>
      <c r="G2389">
        <v>50.67</v>
      </c>
      <c r="H2389">
        <v>0</v>
      </c>
      <c r="I2389" s="1">
        <v>43832</v>
      </c>
      <c r="J2389">
        <v>47</v>
      </c>
      <c r="K2389">
        <v>365.88</v>
      </c>
      <c r="L2389">
        <v>9.76</v>
      </c>
      <c r="M2389">
        <v>27.67</v>
      </c>
      <c r="N2389">
        <v>7</v>
      </c>
      <c r="O2389">
        <v>0</v>
      </c>
    </row>
    <row r="2390" spans="1:15" x14ac:dyDescent="0.2">
      <c r="A2390" t="s">
        <v>2411</v>
      </c>
      <c r="B2390">
        <v>43</v>
      </c>
      <c r="C2390">
        <v>1</v>
      </c>
      <c r="D2390" t="s">
        <v>16</v>
      </c>
      <c r="E2390" t="s">
        <v>28</v>
      </c>
      <c r="F2390" t="s">
        <v>25</v>
      </c>
      <c r="G2390">
        <v>35.909999999999997</v>
      </c>
      <c r="H2390">
        <v>0</v>
      </c>
      <c r="I2390" s="1">
        <v>43484</v>
      </c>
      <c r="J2390">
        <v>59</v>
      </c>
      <c r="K2390">
        <v>754.09</v>
      </c>
      <c r="L2390">
        <v>9.2100000000000009</v>
      </c>
      <c r="M2390">
        <v>26.17</v>
      </c>
      <c r="N2390">
        <v>6</v>
      </c>
      <c r="O2390">
        <v>0</v>
      </c>
    </row>
    <row r="2391" spans="1:15" x14ac:dyDescent="0.2">
      <c r="A2391" t="s">
        <v>2412</v>
      </c>
      <c r="B2391">
        <v>43</v>
      </c>
      <c r="C2391">
        <v>1</v>
      </c>
      <c r="D2391" t="s">
        <v>16</v>
      </c>
      <c r="E2391" t="s">
        <v>28</v>
      </c>
      <c r="F2391" t="s">
        <v>18</v>
      </c>
      <c r="G2391">
        <v>33.549999999999997</v>
      </c>
      <c r="H2391">
        <v>0</v>
      </c>
      <c r="I2391" s="1">
        <v>45070</v>
      </c>
      <c r="J2391">
        <v>7</v>
      </c>
      <c r="K2391">
        <v>584</v>
      </c>
      <c r="L2391">
        <v>8.7200000000000006</v>
      </c>
      <c r="M2391">
        <v>27.58</v>
      </c>
      <c r="N2391">
        <v>6</v>
      </c>
      <c r="O2391">
        <v>0</v>
      </c>
    </row>
    <row r="2392" spans="1:15" x14ac:dyDescent="0.2">
      <c r="A2392" t="s">
        <v>2413</v>
      </c>
      <c r="B2392">
        <v>53</v>
      </c>
      <c r="C2392">
        <v>0</v>
      </c>
      <c r="D2392" t="s">
        <v>16</v>
      </c>
      <c r="E2392" t="s">
        <v>21</v>
      </c>
      <c r="F2392" t="s">
        <v>22</v>
      </c>
      <c r="G2392">
        <v>49.76</v>
      </c>
      <c r="H2392">
        <v>0</v>
      </c>
      <c r="I2392" s="1">
        <v>43531</v>
      </c>
      <c r="J2392">
        <v>57</v>
      </c>
      <c r="K2392">
        <v>427.99</v>
      </c>
      <c r="L2392">
        <v>10.119999999999999</v>
      </c>
      <c r="M2392">
        <v>18.5</v>
      </c>
      <c r="N2392">
        <v>7</v>
      </c>
      <c r="O2392">
        <v>0</v>
      </c>
    </row>
    <row r="2393" spans="1:15" x14ac:dyDescent="0.2">
      <c r="A2393" t="s">
        <v>2414</v>
      </c>
      <c r="B2393">
        <v>25</v>
      </c>
      <c r="C2393">
        <v>0</v>
      </c>
      <c r="D2393" t="s">
        <v>16</v>
      </c>
      <c r="E2393" t="s">
        <v>21</v>
      </c>
      <c r="F2393" t="s">
        <v>25</v>
      </c>
      <c r="G2393">
        <v>31.5</v>
      </c>
      <c r="H2393">
        <v>0</v>
      </c>
      <c r="I2393" s="1">
        <v>43577</v>
      </c>
      <c r="J2393">
        <v>56</v>
      </c>
      <c r="K2393">
        <v>390.79</v>
      </c>
      <c r="L2393">
        <v>10.58</v>
      </c>
      <c r="M2393">
        <v>22.5</v>
      </c>
      <c r="N2393">
        <v>9</v>
      </c>
      <c r="O2393">
        <v>0</v>
      </c>
    </row>
    <row r="2394" spans="1:15" x14ac:dyDescent="0.2">
      <c r="A2394" t="s">
        <v>2415</v>
      </c>
      <c r="B2394">
        <v>43</v>
      </c>
      <c r="C2394">
        <v>1</v>
      </c>
      <c r="D2394" t="s">
        <v>16</v>
      </c>
      <c r="E2394" t="s">
        <v>28</v>
      </c>
      <c r="F2394" t="s">
        <v>18</v>
      </c>
      <c r="G2394">
        <v>54.12</v>
      </c>
      <c r="H2394">
        <v>0</v>
      </c>
      <c r="I2394" s="1">
        <v>44922</v>
      </c>
      <c r="J2394">
        <v>12</v>
      </c>
      <c r="K2394">
        <v>281.32</v>
      </c>
      <c r="L2394">
        <v>9.9499999999999993</v>
      </c>
      <c r="M2394">
        <v>21.33</v>
      </c>
      <c r="N2394">
        <v>9</v>
      </c>
      <c r="O2394">
        <v>0</v>
      </c>
    </row>
    <row r="2395" spans="1:15" x14ac:dyDescent="0.2">
      <c r="A2395" t="s">
        <v>2416</v>
      </c>
      <c r="B2395">
        <v>65</v>
      </c>
      <c r="C2395">
        <v>0</v>
      </c>
      <c r="D2395" t="s">
        <v>16</v>
      </c>
      <c r="E2395" t="s">
        <v>28</v>
      </c>
      <c r="F2395" t="s">
        <v>22</v>
      </c>
      <c r="G2395">
        <v>47.39</v>
      </c>
      <c r="H2395">
        <v>0</v>
      </c>
      <c r="I2395" s="1">
        <v>43119</v>
      </c>
      <c r="J2395">
        <v>71</v>
      </c>
      <c r="K2395">
        <v>520.54</v>
      </c>
      <c r="L2395">
        <v>10.19</v>
      </c>
      <c r="M2395">
        <v>30.75</v>
      </c>
      <c r="N2395">
        <v>5</v>
      </c>
      <c r="O2395">
        <v>0</v>
      </c>
    </row>
    <row r="2396" spans="1:15" x14ac:dyDescent="0.2">
      <c r="A2396" t="s">
        <v>2417</v>
      </c>
      <c r="B2396">
        <v>43</v>
      </c>
      <c r="C2396">
        <v>1</v>
      </c>
      <c r="D2396" t="s">
        <v>20</v>
      </c>
      <c r="E2396" t="s">
        <v>28</v>
      </c>
      <c r="F2396" t="s">
        <v>18</v>
      </c>
      <c r="G2396">
        <v>43.15</v>
      </c>
      <c r="H2396">
        <v>0</v>
      </c>
      <c r="I2396" s="1">
        <v>43177</v>
      </c>
      <c r="J2396">
        <v>69</v>
      </c>
      <c r="K2396">
        <v>522.85</v>
      </c>
      <c r="L2396">
        <v>8.8800000000000008</v>
      </c>
      <c r="M2396">
        <v>25.25</v>
      </c>
      <c r="N2396">
        <v>7</v>
      </c>
      <c r="O2396">
        <v>0</v>
      </c>
    </row>
    <row r="2397" spans="1:15" x14ac:dyDescent="0.2">
      <c r="A2397" t="s">
        <v>2418</v>
      </c>
      <c r="B2397">
        <v>43</v>
      </c>
      <c r="C2397">
        <v>1</v>
      </c>
      <c r="D2397" t="s">
        <v>20</v>
      </c>
      <c r="E2397" t="s">
        <v>21</v>
      </c>
      <c r="F2397" t="s">
        <v>22</v>
      </c>
      <c r="G2397">
        <v>46.99</v>
      </c>
      <c r="H2397">
        <v>0</v>
      </c>
      <c r="I2397" s="1">
        <v>44354</v>
      </c>
      <c r="J2397">
        <v>30</v>
      </c>
      <c r="K2397">
        <v>488.86</v>
      </c>
      <c r="L2397">
        <v>10.16</v>
      </c>
      <c r="M2397">
        <v>21</v>
      </c>
      <c r="N2397">
        <v>5</v>
      </c>
      <c r="O2397">
        <v>0</v>
      </c>
    </row>
    <row r="2398" spans="1:15" x14ac:dyDescent="0.2">
      <c r="A2398" t="s">
        <v>2419</v>
      </c>
      <c r="B2398">
        <v>47</v>
      </c>
      <c r="C2398">
        <v>0</v>
      </c>
      <c r="D2398" t="s">
        <v>16</v>
      </c>
      <c r="E2398" t="s">
        <v>21</v>
      </c>
      <c r="F2398" t="s">
        <v>22</v>
      </c>
      <c r="G2398">
        <v>49.24</v>
      </c>
      <c r="H2398">
        <v>0</v>
      </c>
      <c r="I2398" s="1">
        <v>44625</v>
      </c>
      <c r="J2398">
        <v>21</v>
      </c>
      <c r="K2398">
        <v>524.91999999999996</v>
      </c>
      <c r="L2398">
        <v>10.210000000000001</v>
      </c>
      <c r="M2398">
        <v>27.17</v>
      </c>
      <c r="N2398">
        <v>9</v>
      </c>
      <c r="O2398">
        <v>1</v>
      </c>
    </row>
    <row r="2399" spans="1:15" x14ac:dyDescent="0.2">
      <c r="A2399" t="s">
        <v>2420</v>
      </c>
      <c r="B2399">
        <v>43</v>
      </c>
      <c r="C2399">
        <v>1</v>
      </c>
      <c r="D2399" t="s">
        <v>20</v>
      </c>
      <c r="E2399" t="s">
        <v>17</v>
      </c>
      <c r="F2399" t="s">
        <v>25</v>
      </c>
      <c r="G2399">
        <v>49.96</v>
      </c>
      <c r="H2399">
        <v>0</v>
      </c>
      <c r="I2399" s="1">
        <v>44444</v>
      </c>
      <c r="J2399">
        <v>27</v>
      </c>
      <c r="K2399">
        <v>479.99</v>
      </c>
      <c r="L2399">
        <v>8.2100000000000009</v>
      </c>
      <c r="M2399">
        <v>24.92</v>
      </c>
      <c r="N2399">
        <v>6</v>
      </c>
      <c r="O2399">
        <v>0</v>
      </c>
    </row>
    <row r="2400" spans="1:15" x14ac:dyDescent="0.2">
      <c r="A2400" t="s">
        <v>2421</v>
      </c>
      <c r="B2400">
        <v>50</v>
      </c>
      <c r="C2400">
        <v>0</v>
      </c>
      <c r="D2400" t="s">
        <v>16</v>
      </c>
      <c r="E2400" t="s">
        <v>21</v>
      </c>
      <c r="F2400" t="s">
        <v>18</v>
      </c>
      <c r="G2400">
        <v>23.12</v>
      </c>
      <c r="H2400">
        <v>0</v>
      </c>
      <c r="I2400" s="1">
        <v>44006</v>
      </c>
      <c r="J2400">
        <v>42</v>
      </c>
      <c r="K2400">
        <v>665.96</v>
      </c>
      <c r="L2400">
        <v>10.199999999999999</v>
      </c>
      <c r="M2400">
        <v>22</v>
      </c>
      <c r="N2400">
        <v>5</v>
      </c>
      <c r="O2400">
        <v>0</v>
      </c>
    </row>
    <row r="2401" spans="1:15" x14ac:dyDescent="0.2">
      <c r="A2401" t="s">
        <v>2422</v>
      </c>
      <c r="B2401">
        <v>35</v>
      </c>
      <c r="C2401">
        <v>0</v>
      </c>
      <c r="D2401" t="s">
        <v>16</v>
      </c>
      <c r="E2401" t="s">
        <v>17</v>
      </c>
      <c r="F2401" t="s">
        <v>22</v>
      </c>
      <c r="G2401">
        <v>63.11</v>
      </c>
      <c r="H2401">
        <v>0</v>
      </c>
      <c r="I2401" s="1">
        <v>44121</v>
      </c>
      <c r="J2401">
        <v>38</v>
      </c>
      <c r="K2401">
        <v>311.39</v>
      </c>
      <c r="L2401">
        <v>9.89</v>
      </c>
      <c r="M2401">
        <v>28.25</v>
      </c>
      <c r="N2401">
        <v>4</v>
      </c>
      <c r="O2401">
        <v>0</v>
      </c>
    </row>
    <row r="2402" spans="1:15" x14ac:dyDescent="0.2">
      <c r="A2402" t="s">
        <v>2423</v>
      </c>
      <c r="B2402">
        <v>43</v>
      </c>
      <c r="C2402">
        <v>1</v>
      </c>
      <c r="D2402" t="s">
        <v>20</v>
      </c>
      <c r="E2402" t="s">
        <v>21</v>
      </c>
      <c r="F2402" t="s">
        <v>25</v>
      </c>
      <c r="G2402">
        <v>28.14</v>
      </c>
      <c r="H2402">
        <v>0</v>
      </c>
      <c r="I2402" s="1">
        <v>43845</v>
      </c>
      <c r="J2402">
        <v>47</v>
      </c>
      <c r="K2402">
        <v>568.05999999999995</v>
      </c>
      <c r="L2402">
        <v>9.6</v>
      </c>
      <c r="M2402">
        <v>24.33</v>
      </c>
      <c r="N2402">
        <v>6</v>
      </c>
      <c r="O2402">
        <v>0</v>
      </c>
    </row>
    <row r="2403" spans="1:15" x14ac:dyDescent="0.2">
      <c r="A2403" t="s">
        <v>2424</v>
      </c>
      <c r="B2403">
        <v>66</v>
      </c>
      <c r="C2403">
        <v>0</v>
      </c>
      <c r="D2403" t="s">
        <v>16</v>
      </c>
      <c r="E2403" t="s">
        <v>28</v>
      </c>
      <c r="F2403" t="s">
        <v>25</v>
      </c>
      <c r="G2403">
        <v>39.93</v>
      </c>
      <c r="H2403">
        <v>0</v>
      </c>
      <c r="I2403" s="1">
        <v>44533</v>
      </c>
      <c r="J2403">
        <v>24</v>
      </c>
      <c r="K2403">
        <v>338.51</v>
      </c>
      <c r="L2403">
        <v>8.33</v>
      </c>
      <c r="M2403">
        <v>23.75</v>
      </c>
      <c r="N2403">
        <v>3</v>
      </c>
      <c r="O2403">
        <v>0</v>
      </c>
    </row>
    <row r="2404" spans="1:15" x14ac:dyDescent="0.2">
      <c r="A2404" t="s">
        <v>2425</v>
      </c>
      <c r="B2404">
        <v>53</v>
      </c>
      <c r="C2404">
        <v>0</v>
      </c>
      <c r="D2404" t="s">
        <v>20</v>
      </c>
      <c r="E2404" t="s">
        <v>28</v>
      </c>
      <c r="F2404" t="s">
        <v>22</v>
      </c>
      <c r="G2404">
        <v>49.41</v>
      </c>
      <c r="H2404">
        <v>0</v>
      </c>
      <c r="I2404" s="1">
        <v>44359</v>
      </c>
      <c r="J2404">
        <v>30</v>
      </c>
      <c r="K2404">
        <v>397.25</v>
      </c>
      <c r="L2404">
        <v>10.37</v>
      </c>
      <c r="M2404">
        <v>19.5</v>
      </c>
      <c r="N2404">
        <v>6</v>
      </c>
      <c r="O2404">
        <v>0</v>
      </c>
    </row>
    <row r="2405" spans="1:15" x14ac:dyDescent="0.2">
      <c r="A2405" t="s">
        <v>2426</v>
      </c>
      <c r="B2405">
        <v>45</v>
      </c>
      <c r="C2405">
        <v>0</v>
      </c>
      <c r="D2405" t="s">
        <v>20</v>
      </c>
      <c r="E2405" t="s">
        <v>17</v>
      </c>
      <c r="F2405" t="s">
        <v>22</v>
      </c>
      <c r="G2405">
        <v>26.69</v>
      </c>
      <c r="H2405">
        <v>0</v>
      </c>
      <c r="I2405" s="1">
        <v>44014</v>
      </c>
      <c r="J2405">
        <v>41</v>
      </c>
      <c r="K2405">
        <v>358.49</v>
      </c>
      <c r="L2405">
        <v>8.9600000000000009</v>
      </c>
      <c r="M2405">
        <v>22.58</v>
      </c>
      <c r="N2405">
        <v>9</v>
      </c>
      <c r="O2405">
        <v>0</v>
      </c>
    </row>
    <row r="2406" spans="1:15" x14ac:dyDescent="0.2">
      <c r="A2406" t="s">
        <v>2427</v>
      </c>
      <c r="B2406">
        <v>64</v>
      </c>
      <c r="C2406">
        <v>0</v>
      </c>
      <c r="D2406" t="s">
        <v>16</v>
      </c>
      <c r="E2406" t="s">
        <v>17</v>
      </c>
      <c r="F2406" t="s">
        <v>25</v>
      </c>
      <c r="G2406">
        <v>52.51</v>
      </c>
      <c r="H2406">
        <v>0</v>
      </c>
      <c r="I2406" s="1">
        <v>43364</v>
      </c>
      <c r="J2406">
        <v>63</v>
      </c>
      <c r="K2406">
        <v>583.33000000000004</v>
      </c>
      <c r="L2406">
        <v>8.8800000000000008</v>
      </c>
      <c r="M2406">
        <v>29.75</v>
      </c>
      <c r="N2406">
        <v>8</v>
      </c>
      <c r="O2406">
        <v>0</v>
      </c>
    </row>
    <row r="2407" spans="1:15" x14ac:dyDescent="0.2">
      <c r="A2407" t="s">
        <v>2428</v>
      </c>
      <c r="B2407">
        <v>28</v>
      </c>
      <c r="C2407">
        <v>0</v>
      </c>
      <c r="D2407" t="s">
        <v>16</v>
      </c>
      <c r="E2407" t="s">
        <v>17</v>
      </c>
      <c r="F2407" t="s">
        <v>25</v>
      </c>
      <c r="G2407">
        <v>39.340000000000003</v>
      </c>
      <c r="H2407">
        <v>0</v>
      </c>
      <c r="I2407" s="1">
        <v>43706</v>
      </c>
      <c r="J2407">
        <v>52</v>
      </c>
      <c r="K2407">
        <v>532.94000000000005</v>
      </c>
      <c r="L2407">
        <v>9.4600000000000009</v>
      </c>
      <c r="M2407">
        <v>21.17</v>
      </c>
      <c r="N2407">
        <v>7</v>
      </c>
      <c r="O2407">
        <v>0</v>
      </c>
    </row>
    <row r="2408" spans="1:15" x14ac:dyDescent="0.2">
      <c r="A2408" t="s">
        <v>2429</v>
      </c>
      <c r="B2408">
        <v>43</v>
      </c>
      <c r="C2408">
        <v>1</v>
      </c>
      <c r="D2408" t="s">
        <v>20</v>
      </c>
      <c r="E2408" t="s">
        <v>21</v>
      </c>
      <c r="F2408" t="s">
        <v>22</v>
      </c>
      <c r="G2408">
        <v>47.24</v>
      </c>
      <c r="H2408">
        <v>0</v>
      </c>
      <c r="I2408" s="1">
        <v>44974</v>
      </c>
      <c r="J2408">
        <v>10</v>
      </c>
      <c r="K2408">
        <v>466.18</v>
      </c>
      <c r="L2408">
        <v>8.69</v>
      </c>
      <c r="M2408">
        <v>27.75</v>
      </c>
      <c r="N2408">
        <v>8</v>
      </c>
      <c r="O2408">
        <v>0</v>
      </c>
    </row>
    <row r="2409" spans="1:15" x14ac:dyDescent="0.2">
      <c r="A2409" t="s">
        <v>2430</v>
      </c>
      <c r="B2409">
        <v>43</v>
      </c>
      <c r="C2409">
        <v>1</v>
      </c>
      <c r="D2409" t="s">
        <v>16</v>
      </c>
      <c r="E2409" t="s">
        <v>17</v>
      </c>
      <c r="F2409" t="s">
        <v>25</v>
      </c>
      <c r="G2409">
        <v>38.86</v>
      </c>
      <c r="H2409">
        <v>0</v>
      </c>
      <c r="I2409" s="1">
        <v>45084</v>
      </c>
      <c r="J2409">
        <v>6</v>
      </c>
      <c r="K2409">
        <v>671.21</v>
      </c>
      <c r="L2409">
        <v>9.89</v>
      </c>
      <c r="M2409">
        <v>21.92</v>
      </c>
      <c r="N2409">
        <v>6</v>
      </c>
      <c r="O2409">
        <v>0</v>
      </c>
    </row>
    <row r="2410" spans="1:15" x14ac:dyDescent="0.2">
      <c r="A2410" t="s">
        <v>2431</v>
      </c>
      <c r="B2410">
        <v>43</v>
      </c>
      <c r="C2410">
        <v>1</v>
      </c>
      <c r="D2410" t="s">
        <v>16</v>
      </c>
      <c r="E2410" t="s">
        <v>21</v>
      </c>
      <c r="F2410" t="s">
        <v>18</v>
      </c>
      <c r="G2410">
        <v>34.19</v>
      </c>
      <c r="H2410">
        <v>0</v>
      </c>
      <c r="I2410" s="1">
        <v>43606</v>
      </c>
      <c r="J2410">
        <v>55</v>
      </c>
      <c r="K2410">
        <v>312.85000000000002</v>
      </c>
      <c r="L2410">
        <v>8.7799999999999994</v>
      </c>
      <c r="M2410">
        <v>20.92</v>
      </c>
      <c r="N2410">
        <v>5</v>
      </c>
      <c r="O2410">
        <v>1</v>
      </c>
    </row>
    <row r="2411" spans="1:15" x14ac:dyDescent="0.2">
      <c r="A2411" t="s">
        <v>2432</v>
      </c>
      <c r="B2411">
        <v>23</v>
      </c>
      <c r="C2411">
        <v>0</v>
      </c>
      <c r="D2411" t="s">
        <v>16</v>
      </c>
      <c r="E2411" t="s">
        <v>17</v>
      </c>
      <c r="F2411" t="s">
        <v>25</v>
      </c>
      <c r="G2411">
        <v>12.35</v>
      </c>
      <c r="H2411">
        <v>0</v>
      </c>
      <c r="I2411" s="1">
        <v>44081</v>
      </c>
      <c r="J2411">
        <v>39</v>
      </c>
      <c r="K2411">
        <v>499.92</v>
      </c>
      <c r="L2411">
        <v>9.23</v>
      </c>
      <c r="M2411">
        <v>29.17</v>
      </c>
      <c r="N2411">
        <v>3</v>
      </c>
      <c r="O2411">
        <v>0</v>
      </c>
    </row>
    <row r="2412" spans="1:15" x14ac:dyDescent="0.2">
      <c r="A2412" t="s">
        <v>2433</v>
      </c>
      <c r="B2412">
        <v>21</v>
      </c>
      <c r="C2412">
        <v>0</v>
      </c>
      <c r="D2412" t="s">
        <v>20</v>
      </c>
      <c r="E2412" t="s">
        <v>21</v>
      </c>
      <c r="F2412" t="s">
        <v>18</v>
      </c>
      <c r="G2412">
        <v>41.13</v>
      </c>
      <c r="H2412">
        <v>0</v>
      </c>
      <c r="I2412" s="1">
        <v>43953</v>
      </c>
      <c r="J2412">
        <v>43</v>
      </c>
      <c r="K2412">
        <v>633.89</v>
      </c>
      <c r="L2412">
        <v>11.34</v>
      </c>
      <c r="M2412">
        <v>29.17</v>
      </c>
      <c r="N2412">
        <v>8</v>
      </c>
      <c r="O2412">
        <v>0</v>
      </c>
    </row>
    <row r="2413" spans="1:15" x14ac:dyDescent="0.2">
      <c r="A2413" t="s">
        <v>2434</v>
      </c>
      <c r="B2413">
        <v>43</v>
      </c>
      <c r="C2413">
        <v>1</v>
      </c>
      <c r="D2413" t="s">
        <v>16</v>
      </c>
      <c r="E2413" t="s">
        <v>17</v>
      </c>
      <c r="F2413" t="s">
        <v>22</v>
      </c>
      <c r="G2413">
        <v>31.85</v>
      </c>
      <c r="H2413">
        <v>0</v>
      </c>
      <c r="I2413" s="1">
        <v>44428</v>
      </c>
      <c r="J2413">
        <v>28</v>
      </c>
      <c r="K2413">
        <v>398.15</v>
      </c>
      <c r="L2413">
        <v>10.36</v>
      </c>
      <c r="M2413">
        <v>24.75</v>
      </c>
      <c r="N2413">
        <v>7</v>
      </c>
      <c r="O2413">
        <v>0</v>
      </c>
    </row>
    <row r="2414" spans="1:15" x14ac:dyDescent="0.2">
      <c r="A2414" t="s">
        <v>2435</v>
      </c>
      <c r="B2414">
        <v>65</v>
      </c>
      <c r="C2414">
        <v>0</v>
      </c>
      <c r="D2414" t="s">
        <v>16</v>
      </c>
      <c r="E2414" t="s">
        <v>28</v>
      </c>
      <c r="F2414" t="s">
        <v>22</v>
      </c>
      <c r="G2414">
        <v>57.79</v>
      </c>
      <c r="H2414">
        <v>0</v>
      </c>
      <c r="I2414" s="1">
        <v>43296</v>
      </c>
      <c r="J2414">
        <v>65</v>
      </c>
      <c r="K2414">
        <v>520.32000000000005</v>
      </c>
      <c r="L2414">
        <v>11.1</v>
      </c>
      <c r="M2414">
        <v>24.25</v>
      </c>
      <c r="N2414">
        <v>8</v>
      </c>
      <c r="O2414">
        <v>0</v>
      </c>
    </row>
    <row r="2415" spans="1:15" x14ac:dyDescent="0.2">
      <c r="A2415" t="s">
        <v>2436</v>
      </c>
      <c r="B2415">
        <v>43</v>
      </c>
      <c r="C2415">
        <v>1</v>
      </c>
      <c r="D2415" t="s">
        <v>16</v>
      </c>
      <c r="E2415" t="s">
        <v>28</v>
      </c>
      <c r="F2415" t="s">
        <v>22</v>
      </c>
      <c r="G2415">
        <v>68.94</v>
      </c>
      <c r="H2415">
        <v>0</v>
      </c>
      <c r="I2415" s="1">
        <v>43646</v>
      </c>
      <c r="J2415">
        <v>54</v>
      </c>
      <c r="K2415">
        <v>655.16999999999996</v>
      </c>
      <c r="L2415">
        <v>10.220000000000001</v>
      </c>
      <c r="M2415">
        <v>21.92</v>
      </c>
      <c r="N2415">
        <v>5</v>
      </c>
      <c r="O2415">
        <v>0</v>
      </c>
    </row>
    <row r="2416" spans="1:15" x14ac:dyDescent="0.2">
      <c r="A2416" t="s">
        <v>2437</v>
      </c>
      <c r="B2416">
        <v>43</v>
      </c>
      <c r="C2416">
        <v>1</v>
      </c>
      <c r="D2416" t="s">
        <v>16</v>
      </c>
      <c r="E2416" t="s">
        <v>28</v>
      </c>
      <c r="F2416" t="s">
        <v>18</v>
      </c>
      <c r="G2416">
        <v>81.209999999999994</v>
      </c>
      <c r="H2416">
        <v>0</v>
      </c>
      <c r="I2416" s="1">
        <v>43835</v>
      </c>
      <c r="J2416">
        <v>47</v>
      </c>
      <c r="K2416">
        <v>468.52</v>
      </c>
      <c r="L2416">
        <v>8.31</v>
      </c>
      <c r="M2416">
        <v>23.75</v>
      </c>
      <c r="N2416">
        <v>4</v>
      </c>
      <c r="O2416">
        <v>0</v>
      </c>
    </row>
    <row r="2417" spans="1:15" x14ac:dyDescent="0.2">
      <c r="A2417" t="s">
        <v>2438</v>
      </c>
      <c r="B2417">
        <v>43</v>
      </c>
      <c r="C2417">
        <v>1</v>
      </c>
      <c r="D2417" t="s">
        <v>20</v>
      </c>
      <c r="E2417" t="s">
        <v>17</v>
      </c>
      <c r="F2417" t="s">
        <v>18</v>
      </c>
      <c r="G2417">
        <v>77.45</v>
      </c>
      <c r="H2417">
        <v>0</v>
      </c>
      <c r="I2417" s="1">
        <v>44688</v>
      </c>
      <c r="J2417">
        <v>19</v>
      </c>
      <c r="K2417">
        <v>455.85</v>
      </c>
      <c r="L2417">
        <v>9.6</v>
      </c>
      <c r="M2417">
        <v>24.5</v>
      </c>
      <c r="N2417">
        <v>3</v>
      </c>
      <c r="O2417">
        <v>0</v>
      </c>
    </row>
    <row r="2418" spans="1:15" x14ac:dyDescent="0.2">
      <c r="A2418" t="s">
        <v>2439</v>
      </c>
      <c r="B2418">
        <v>32</v>
      </c>
      <c r="C2418">
        <v>0</v>
      </c>
      <c r="D2418" t="s">
        <v>20</v>
      </c>
      <c r="E2418" t="s">
        <v>21</v>
      </c>
      <c r="F2418" t="s">
        <v>22</v>
      </c>
      <c r="G2418">
        <v>48.78</v>
      </c>
      <c r="H2418">
        <v>0</v>
      </c>
      <c r="I2418" s="1">
        <v>44324</v>
      </c>
      <c r="J2418">
        <v>31</v>
      </c>
      <c r="K2418">
        <v>435.6</v>
      </c>
      <c r="L2418">
        <v>9.49</v>
      </c>
      <c r="M2418">
        <v>19</v>
      </c>
      <c r="N2418">
        <v>10</v>
      </c>
      <c r="O2418">
        <v>0</v>
      </c>
    </row>
    <row r="2419" spans="1:15" x14ac:dyDescent="0.2">
      <c r="A2419" t="s">
        <v>2440</v>
      </c>
      <c r="B2419">
        <v>43</v>
      </c>
      <c r="C2419">
        <v>1</v>
      </c>
      <c r="D2419" t="s">
        <v>20</v>
      </c>
      <c r="E2419" t="s">
        <v>21</v>
      </c>
      <c r="F2419" t="s">
        <v>22</v>
      </c>
      <c r="G2419">
        <v>38.130000000000003</v>
      </c>
      <c r="H2419">
        <v>0</v>
      </c>
      <c r="I2419" s="1">
        <v>44130</v>
      </c>
      <c r="J2419">
        <v>38</v>
      </c>
      <c r="K2419">
        <v>385.24</v>
      </c>
      <c r="L2419">
        <v>11.82</v>
      </c>
      <c r="M2419">
        <v>15.92</v>
      </c>
      <c r="N2419">
        <v>3</v>
      </c>
      <c r="O2419">
        <v>0</v>
      </c>
    </row>
    <row r="2420" spans="1:15" x14ac:dyDescent="0.2">
      <c r="A2420" t="s">
        <v>2441</v>
      </c>
      <c r="B2420">
        <v>64</v>
      </c>
      <c r="C2420">
        <v>0</v>
      </c>
      <c r="D2420" t="s">
        <v>20</v>
      </c>
      <c r="E2420" t="s">
        <v>21</v>
      </c>
      <c r="F2420" t="s">
        <v>18</v>
      </c>
      <c r="G2420">
        <v>20.75</v>
      </c>
      <c r="H2420">
        <v>0</v>
      </c>
      <c r="I2420" s="1">
        <v>44231</v>
      </c>
      <c r="J2420">
        <v>34</v>
      </c>
      <c r="K2420">
        <v>639.54999999999995</v>
      </c>
      <c r="L2420">
        <v>11.16</v>
      </c>
      <c r="M2420">
        <v>19</v>
      </c>
      <c r="N2420">
        <v>4</v>
      </c>
      <c r="O2420">
        <v>0</v>
      </c>
    </row>
    <row r="2421" spans="1:15" x14ac:dyDescent="0.2">
      <c r="A2421" t="s">
        <v>2442</v>
      </c>
      <c r="B2421">
        <v>43</v>
      </c>
      <c r="C2421">
        <v>1</v>
      </c>
      <c r="D2421" t="s">
        <v>20</v>
      </c>
      <c r="E2421" t="s">
        <v>28</v>
      </c>
      <c r="F2421" t="s">
        <v>22</v>
      </c>
      <c r="G2421">
        <v>43.72</v>
      </c>
      <c r="H2421">
        <v>0</v>
      </c>
      <c r="I2421" s="1">
        <v>44881</v>
      </c>
      <c r="J2421">
        <v>13</v>
      </c>
      <c r="K2421">
        <v>510.14</v>
      </c>
      <c r="L2421">
        <v>10.24</v>
      </c>
      <c r="M2421">
        <v>24.83</v>
      </c>
      <c r="N2421">
        <v>8</v>
      </c>
      <c r="O2421">
        <v>0</v>
      </c>
    </row>
    <row r="2422" spans="1:15" x14ac:dyDescent="0.2">
      <c r="A2422" t="s">
        <v>2443</v>
      </c>
      <c r="B2422">
        <v>28</v>
      </c>
      <c r="C2422">
        <v>0</v>
      </c>
      <c r="D2422" t="s">
        <v>16</v>
      </c>
      <c r="E2422" t="s">
        <v>28</v>
      </c>
      <c r="F2422" t="s">
        <v>22</v>
      </c>
      <c r="G2422">
        <v>36.32</v>
      </c>
      <c r="H2422">
        <v>0</v>
      </c>
      <c r="I2422" s="1">
        <v>44272</v>
      </c>
      <c r="J2422">
        <v>33</v>
      </c>
      <c r="K2422">
        <v>429.34</v>
      </c>
      <c r="L2422">
        <v>10.72</v>
      </c>
      <c r="M2422">
        <v>29</v>
      </c>
      <c r="N2422">
        <v>10</v>
      </c>
      <c r="O2422">
        <v>0</v>
      </c>
    </row>
    <row r="2423" spans="1:15" x14ac:dyDescent="0.2">
      <c r="A2423" t="s">
        <v>2444</v>
      </c>
      <c r="B2423">
        <v>56</v>
      </c>
      <c r="C2423">
        <v>0</v>
      </c>
      <c r="D2423" t="s">
        <v>20</v>
      </c>
      <c r="E2423" t="s">
        <v>28</v>
      </c>
      <c r="F2423" t="s">
        <v>25</v>
      </c>
      <c r="G2423">
        <v>194.7</v>
      </c>
      <c r="H2423">
        <v>0</v>
      </c>
      <c r="I2423" s="1">
        <v>44526</v>
      </c>
      <c r="J2423">
        <v>25</v>
      </c>
      <c r="K2423">
        <v>721.97</v>
      </c>
      <c r="L2423">
        <v>8.99</v>
      </c>
      <c r="M2423">
        <v>25.5</v>
      </c>
      <c r="N2423">
        <v>3</v>
      </c>
      <c r="O2423">
        <v>0</v>
      </c>
    </row>
    <row r="2424" spans="1:15" x14ac:dyDescent="0.2">
      <c r="A2424" t="s">
        <v>2445</v>
      </c>
      <c r="B2424">
        <v>26</v>
      </c>
      <c r="C2424">
        <v>0</v>
      </c>
      <c r="D2424" t="s">
        <v>20</v>
      </c>
      <c r="E2424" t="s">
        <v>21</v>
      </c>
      <c r="F2424" t="s">
        <v>18</v>
      </c>
      <c r="G2424">
        <v>25.52</v>
      </c>
      <c r="H2424">
        <v>0</v>
      </c>
      <c r="I2424" s="1">
        <v>44406</v>
      </c>
      <c r="J2424">
        <v>29</v>
      </c>
      <c r="K2424">
        <v>484.48</v>
      </c>
      <c r="L2424">
        <v>9.9700000000000006</v>
      </c>
      <c r="M2424">
        <v>21.42</v>
      </c>
      <c r="N2424">
        <v>7</v>
      </c>
      <c r="O2424">
        <v>1</v>
      </c>
    </row>
    <row r="2425" spans="1:15" x14ac:dyDescent="0.2">
      <c r="A2425" t="s">
        <v>2446</v>
      </c>
      <c r="B2425">
        <v>43</v>
      </c>
      <c r="C2425">
        <v>0</v>
      </c>
      <c r="D2425" t="s">
        <v>16</v>
      </c>
      <c r="E2425" t="s">
        <v>21</v>
      </c>
      <c r="F2425" t="s">
        <v>25</v>
      </c>
      <c r="G2425">
        <v>60.54</v>
      </c>
      <c r="H2425">
        <v>0</v>
      </c>
      <c r="I2425" s="1">
        <v>43744</v>
      </c>
      <c r="J2425">
        <v>50</v>
      </c>
      <c r="K2425">
        <v>672.79</v>
      </c>
      <c r="L2425">
        <v>8.02</v>
      </c>
      <c r="M2425">
        <v>26.92</v>
      </c>
      <c r="N2425">
        <v>6</v>
      </c>
      <c r="O2425">
        <v>0</v>
      </c>
    </row>
    <row r="2426" spans="1:15" x14ac:dyDescent="0.2">
      <c r="A2426" t="s">
        <v>2447</v>
      </c>
      <c r="B2426">
        <v>57</v>
      </c>
      <c r="C2426">
        <v>0</v>
      </c>
      <c r="D2426" t="s">
        <v>16</v>
      </c>
      <c r="E2426" t="s">
        <v>17</v>
      </c>
      <c r="F2426" t="s">
        <v>25</v>
      </c>
      <c r="G2426">
        <v>19.829999999999998</v>
      </c>
      <c r="H2426">
        <v>0</v>
      </c>
      <c r="I2426" s="1">
        <v>43603</v>
      </c>
      <c r="J2426">
        <v>55</v>
      </c>
      <c r="K2426">
        <v>404.52</v>
      </c>
      <c r="L2426">
        <v>10.5</v>
      </c>
      <c r="M2426">
        <v>20.58</v>
      </c>
      <c r="N2426">
        <v>5</v>
      </c>
      <c r="O2426">
        <v>0</v>
      </c>
    </row>
    <row r="2427" spans="1:15" x14ac:dyDescent="0.2">
      <c r="A2427" t="s">
        <v>2448</v>
      </c>
      <c r="B2427">
        <v>43</v>
      </c>
      <c r="C2427">
        <v>1</v>
      </c>
      <c r="D2427" t="s">
        <v>20</v>
      </c>
      <c r="E2427" t="s">
        <v>21</v>
      </c>
      <c r="F2427" t="s">
        <v>25</v>
      </c>
      <c r="G2427">
        <v>57.64</v>
      </c>
      <c r="H2427">
        <v>0</v>
      </c>
      <c r="I2427" s="1">
        <v>43672</v>
      </c>
      <c r="J2427">
        <v>53</v>
      </c>
      <c r="K2427">
        <v>775.84</v>
      </c>
      <c r="L2427">
        <v>9.35</v>
      </c>
      <c r="M2427">
        <v>26.33</v>
      </c>
      <c r="N2427">
        <v>6</v>
      </c>
      <c r="O2427">
        <v>0</v>
      </c>
    </row>
    <row r="2428" spans="1:15" x14ac:dyDescent="0.2">
      <c r="A2428" t="s">
        <v>2449</v>
      </c>
      <c r="B2428">
        <v>43</v>
      </c>
      <c r="C2428">
        <v>1</v>
      </c>
      <c r="D2428" t="s">
        <v>16</v>
      </c>
      <c r="E2428" t="s">
        <v>17</v>
      </c>
      <c r="F2428" t="s">
        <v>22</v>
      </c>
      <c r="G2428">
        <v>36.270000000000003</v>
      </c>
      <c r="H2428">
        <v>0</v>
      </c>
      <c r="I2428" s="1">
        <v>43501</v>
      </c>
      <c r="J2428">
        <v>58</v>
      </c>
      <c r="K2428">
        <v>561.70000000000005</v>
      </c>
      <c r="L2428">
        <v>10.71</v>
      </c>
      <c r="M2428">
        <v>22.92</v>
      </c>
      <c r="N2428">
        <v>3</v>
      </c>
      <c r="O2428">
        <v>1</v>
      </c>
    </row>
    <row r="2429" spans="1:15" x14ac:dyDescent="0.2">
      <c r="A2429" t="s">
        <v>2450</v>
      </c>
      <c r="B2429">
        <v>43</v>
      </c>
      <c r="C2429">
        <v>1</v>
      </c>
      <c r="D2429" t="s">
        <v>20</v>
      </c>
      <c r="E2429" t="s">
        <v>17</v>
      </c>
      <c r="F2429" t="s">
        <v>25</v>
      </c>
      <c r="G2429">
        <v>62.84</v>
      </c>
      <c r="H2429">
        <v>0</v>
      </c>
      <c r="I2429" s="1">
        <v>43303</v>
      </c>
      <c r="J2429">
        <v>65</v>
      </c>
      <c r="K2429">
        <v>487.22</v>
      </c>
      <c r="L2429">
        <v>9.24</v>
      </c>
      <c r="M2429">
        <v>15.83</v>
      </c>
      <c r="N2429">
        <v>5</v>
      </c>
      <c r="O2429">
        <v>0</v>
      </c>
    </row>
    <row r="2430" spans="1:15" x14ac:dyDescent="0.2">
      <c r="A2430" t="s">
        <v>2451</v>
      </c>
      <c r="B2430">
        <v>43</v>
      </c>
      <c r="C2430">
        <v>1</v>
      </c>
      <c r="D2430" t="s">
        <v>16</v>
      </c>
      <c r="E2430" t="s">
        <v>17</v>
      </c>
      <c r="F2430" t="s">
        <v>22</v>
      </c>
      <c r="G2430">
        <v>50.89</v>
      </c>
      <c r="H2430">
        <v>0</v>
      </c>
      <c r="I2430" s="1">
        <v>44444</v>
      </c>
      <c r="J2430">
        <v>27</v>
      </c>
      <c r="K2430">
        <v>477.8</v>
      </c>
      <c r="L2430">
        <v>8.91</v>
      </c>
      <c r="M2430">
        <v>24.5</v>
      </c>
      <c r="N2430">
        <v>7</v>
      </c>
      <c r="O2430">
        <v>0</v>
      </c>
    </row>
    <row r="2431" spans="1:15" x14ac:dyDescent="0.2">
      <c r="A2431" t="s">
        <v>2452</v>
      </c>
      <c r="B2431">
        <v>67</v>
      </c>
      <c r="C2431">
        <v>0</v>
      </c>
      <c r="D2431" t="s">
        <v>16</v>
      </c>
      <c r="E2431" t="s">
        <v>28</v>
      </c>
      <c r="F2431" t="s">
        <v>18</v>
      </c>
      <c r="G2431">
        <v>57.95</v>
      </c>
      <c r="H2431">
        <v>0</v>
      </c>
      <c r="I2431" s="1">
        <v>43691</v>
      </c>
      <c r="J2431">
        <v>52</v>
      </c>
      <c r="K2431">
        <v>426.1</v>
      </c>
      <c r="L2431">
        <v>8.84</v>
      </c>
      <c r="M2431">
        <v>18.75</v>
      </c>
      <c r="N2431">
        <v>7</v>
      </c>
      <c r="O2431">
        <v>0</v>
      </c>
    </row>
    <row r="2432" spans="1:15" x14ac:dyDescent="0.2">
      <c r="A2432" t="s">
        <v>2453</v>
      </c>
      <c r="B2432">
        <v>20</v>
      </c>
      <c r="C2432">
        <v>0</v>
      </c>
      <c r="D2432" t="s">
        <v>20</v>
      </c>
      <c r="E2432" t="s">
        <v>28</v>
      </c>
      <c r="F2432" t="s">
        <v>25</v>
      </c>
      <c r="G2432">
        <v>61.61</v>
      </c>
      <c r="H2432">
        <v>0</v>
      </c>
      <c r="I2432" s="1">
        <v>43461</v>
      </c>
      <c r="J2432">
        <v>60</v>
      </c>
      <c r="K2432">
        <v>261.75</v>
      </c>
      <c r="L2432">
        <v>8.2899999999999991</v>
      </c>
      <c r="M2432">
        <v>23.83</v>
      </c>
      <c r="N2432">
        <v>7</v>
      </c>
      <c r="O2432">
        <v>0</v>
      </c>
    </row>
    <row r="2433" spans="1:15" x14ac:dyDescent="0.2">
      <c r="A2433" t="s">
        <v>2454</v>
      </c>
      <c r="B2433">
        <v>43</v>
      </c>
      <c r="C2433">
        <v>1</v>
      </c>
      <c r="D2433" t="s">
        <v>20</v>
      </c>
      <c r="E2433" t="s">
        <v>21</v>
      </c>
      <c r="F2433" t="s">
        <v>25</v>
      </c>
      <c r="G2433">
        <v>55.47</v>
      </c>
      <c r="H2433">
        <v>0</v>
      </c>
      <c r="I2433" s="1">
        <v>44931</v>
      </c>
      <c r="J2433">
        <v>11</v>
      </c>
      <c r="K2433">
        <v>476.81</v>
      </c>
      <c r="L2433">
        <v>9.69</v>
      </c>
      <c r="M2433">
        <v>24.58</v>
      </c>
      <c r="N2433">
        <v>12</v>
      </c>
      <c r="O2433">
        <v>1</v>
      </c>
    </row>
    <row r="2434" spans="1:15" x14ac:dyDescent="0.2">
      <c r="A2434" t="s">
        <v>2455</v>
      </c>
      <c r="B2434">
        <v>60</v>
      </c>
      <c r="C2434">
        <v>0</v>
      </c>
      <c r="D2434" t="s">
        <v>16</v>
      </c>
      <c r="E2434" t="s">
        <v>17</v>
      </c>
      <c r="F2434" t="s">
        <v>18</v>
      </c>
      <c r="G2434">
        <v>37.69</v>
      </c>
      <c r="H2434">
        <v>0</v>
      </c>
      <c r="I2434" s="1">
        <v>43212</v>
      </c>
      <c r="J2434">
        <v>68</v>
      </c>
      <c r="K2434">
        <v>440.69</v>
      </c>
      <c r="L2434">
        <v>9.7899999999999991</v>
      </c>
      <c r="M2434">
        <v>17.420000000000002</v>
      </c>
      <c r="N2434">
        <v>9</v>
      </c>
      <c r="O2434">
        <v>0</v>
      </c>
    </row>
    <row r="2435" spans="1:15" x14ac:dyDescent="0.2">
      <c r="A2435" t="s">
        <v>2456</v>
      </c>
      <c r="B2435">
        <v>43</v>
      </c>
      <c r="C2435">
        <v>1</v>
      </c>
      <c r="D2435" t="s">
        <v>16</v>
      </c>
      <c r="E2435" t="s">
        <v>21</v>
      </c>
      <c r="F2435" t="s">
        <v>22</v>
      </c>
      <c r="G2435">
        <v>65.739999999999995</v>
      </c>
      <c r="H2435">
        <v>0</v>
      </c>
      <c r="I2435" s="1">
        <v>44399</v>
      </c>
      <c r="J2435">
        <v>29</v>
      </c>
      <c r="K2435">
        <v>652.16</v>
      </c>
      <c r="L2435">
        <v>10.34</v>
      </c>
      <c r="M2435">
        <v>23</v>
      </c>
      <c r="N2435">
        <v>8</v>
      </c>
      <c r="O2435">
        <v>1</v>
      </c>
    </row>
    <row r="2436" spans="1:15" x14ac:dyDescent="0.2">
      <c r="A2436" t="s">
        <v>2457</v>
      </c>
      <c r="B2436">
        <v>47</v>
      </c>
      <c r="C2436">
        <v>0</v>
      </c>
      <c r="D2436" t="s">
        <v>16</v>
      </c>
      <c r="E2436" t="s">
        <v>17</v>
      </c>
      <c r="F2436" t="s">
        <v>18</v>
      </c>
      <c r="G2436">
        <v>61.59</v>
      </c>
      <c r="H2436">
        <v>0</v>
      </c>
      <c r="I2436" s="1">
        <v>44883</v>
      </c>
      <c r="J2436">
        <v>13</v>
      </c>
      <c r="K2436">
        <v>741.79</v>
      </c>
      <c r="L2436">
        <v>9.8000000000000007</v>
      </c>
      <c r="M2436">
        <v>25.25</v>
      </c>
      <c r="N2436">
        <v>7</v>
      </c>
      <c r="O2436">
        <v>0</v>
      </c>
    </row>
    <row r="2437" spans="1:15" x14ac:dyDescent="0.2">
      <c r="A2437" t="s">
        <v>2458</v>
      </c>
      <c r="B2437">
        <v>37</v>
      </c>
      <c r="C2437">
        <v>0</v>
      </c>
      <c r="D2437" t="s">
        <v>16</v>
      </c>
      <c r="E2437" t="s">
        <v>17</v>
      </c>
      <c r="F2437" t="s">
        <v>25</v>
      </c>
      <c r="G2437">
        <v>64.84</v>
      </c>
      <c r="H2437">
        <v>0</v>
      </c>
      <c r="I2437" s="1">
        <v>44449</v>
      </c>
      <c r="J2437">
        <v>27</v>
      </c>
      <c r="K2437">
        <v>611.34</v>
      </c>
      <c r="L2437">
        <v>10.36</v>
      </c>
      <c r="M2437">
        <v>23.17</v>
      </c>
      <c r="N2437">
        <v>6</v>
      </c>
      <c r="O2437">
        <v>0</v>
      </c>
    </row>
    <row r="2438" spans="1:15" x14ac:dyDescent="0.2">
      <c r="A2438" t="s">
        <v>2459</v>
      </c>
      <c r="B2438">
        <v>62</v>
      </c>
      <c r="C2438">
        <v>0</v>
      </c>
      <c r="D2438" t="s">
        <v>16</v>
      </c>
      <c r="E2438" t="s">
        <v>17</v>
      </c>
      <c r="F2438" t="s">
        <v>22</v>
      </c>
      <c r="G2438">
        <v>61.81</v>
      </c>
      <c r="H2438">
        <v>0</v>
      </c>
      <c r="I2438" s="1">
        <v>43327</v>
      </c>
      <c r="J2438">
        <v>64</v>
      </c>
      <c r="K2438">
        <v>576.84</v>
      </c>
      <c r="L2438">
        <v>9.5500000000000007</v>
      </c>
      <c r="M2438">
        <v>20</v>
      </c>
      <c r="N2438">
        <v>7</v>
      </c>
      <c r="O2438">
        <v>0</v>
      </c>
    </row>
    <row r="2439" spans="1:15" x14ac:dyDescent="0.2">
      <c r="A2439" t="s">
        <v>2460</v>
      </c>
      <c r="B2439">
        <v>23</v>
      </c>
      <c r="C2439">
        <v>0</v>
      </c>
      <c r="D2439" t="s">
        <v>16</v>
      </c>
      <c r="E2439" t="s">
        <v>21</v>
      </c>
      <c r="F2439" t="s">
        <v>22</v>
      </c>
      <c r="G2439">
        <v>30.06</v>
      </c>
      <c r="H2439">
        <v>0</v>
      </c>
      <c r="I2439" s="1">
        <v>43603</v>
      </c>
      <c r="J2439">
        <v>55</v>
      </c>
      <c r="K2439">
        <v>430.48</v>
      </c>
      <c r="L2439">
        <v>9.85</v>
      </c>
      <c r="M2439">
        <v>27.17</v>
      </c>
      <c r="N2439">
        <v>4</v>
      </c>
      <c r="O2439">
        <v>0</v>
      </c>
    </row>
    <row r="2440" spans="1:15" x14ac:dyDescent="0.2">
      <c r="A2440" t="s">
        <v>2461</v>
      </c>
      <c r="B2440">
        <v>34</v>
      </c>
      <c r="C2440">
        <v>0</v>
      </c>
      <c r="D2440" t="s">
        <v>16</v>
      </c>
      <c r="E2440" t="s">
        <v>21</v>
      </c>
      <c r="F2440" t="s">
        <v>22</v>
      </c>
      <c r="G2440">
        <v>28</v>
      </c>
      <c r="H2440">
        <v>0</v>
      </c>
      <c r="I2440" s="1">
        <v>44525</v>
      </c>
      <c r="J2440">
        <v>25</v>
      </c>
      <c r="K2440">
        <v>500.36</v>
      </c>
      <c r="L2440">
        <v>10.25</v>
      </c>
      <c r="M2440">
        <v>30.75</v>
      </c>
      <c r="N2440">
        <v>6</v>
      </c>
      <c r="O2440">
        <v>1</v>
      </c>
    </row>
    <row r="2441" spans="1:15" x14ac:dyDescent="0.2">
      <c r="A2441" t="s">
        <v>2462</v>
      </c>
      <c r="B2441">
        <v>43</v>
      </c>
      <c r="C2441">
        <v>1</v>
      </c>
      <c r="D2441" t="s">
        <v>16</v>
      </c>
      <c r="E2441" t="s">
        <v>17</v>
      </c>
      <c r="F2441" t="s">
        <v>18</v>
      </c>
      <c r="G2441">
        <v>72.69</v>
      </c>
      <c r="H2441">
        <v>0</v>
      </c>
      <c r="I2441" s="1">
        <v>44389</v>
      </c>
      <c r="J2441">
        <v>29</v>
      </c>
      <c r="K2441">
        <v>433.3</v>
      </c>
      <c r="L2441">
        <v>10.84</v>
      </c>
      <c r="M2441">
        <v>18.420000000000002</v>
      </c>
      <c r="N2441">
        <v>8</v>
      </c>
      <c r="O2441">
        <v>0</v>
      </c>
    </row>
    <row r="2442" spans="1:15" x14ac:dyDescent="0.2">
      <c r="A2442" t="s">
        <v>2463</v>
      </c>
      <c r="B2442">
        <v>68</v>
      </c>
      <c r="C2442">
        <v>0</v>
      </c>
      <c r="D2442" t="s">
        <v>20</v>
      </c>
      <c r="E2442" t="s">
        <v>17</v>
      </c>
      <c r="F2442" t="s">
        <v>18</v>
      </c>
      <c r="G2442">
        <v>40.43</v>
      </c>
      <c r="H2442">
        <v>0</v>
      </c>
      <c r="I2442" s="1">
        <v>44593</v>
      </c>
      <c r="J2442">
        <v>22</v>
      </c>
      <c r="K2442">
        <v>623.88</v>
      </c>
      <c r="L2442">
        <v>10.91</v>
      </c>
      <c r="M2442">
        <v>20.329999999999998</v>
      </c>
      <c r="N2442">
        <v>8</v>
      </c>
      <c r="O2442">
        <v>0</v>
      </c>
    </row>
    <row r="2443" spans="1:15" x14ac:dyDescent="0.2">
      <c r="A2443" t="s">
        <v>2464</v>
      </c>
      <c r="B2443">
        <v>36</v>
      </c>
      <c r="C2443">
        <v>0</v>
      </c>
      <c r="D2443" t="s">
        <v>16</v>
      </c>
      <c r="E2443" t="s">
        <v>28</v>
      </c>
      <c r="F2443" t="s">
        <v>22</v>
      </c>
      <c r="G2443">
        <v>53.79</v>
      </c>
      <c r="H2443">
        <v>0</v>
      </c>
      <c r="I2443" s="1">
        <v>44022</v>
      </c>
      <c r="J2443">
        <v>41</v>
      </c>
      <c r="K2443">
        <v>315.8</v>
      </c>
      <c r="L2443">
        <v>10.98</v>
      </c>
      <c r="M2443">
        <v>30.33</v>
      </c>
      <c r="N2443">
        <v>12</v>
      </c>
      <c r="O2443">
        <v>0</v>
      </c>
    </row>
    <row r="2444" spans="1:15" x14ac:dyDescent="0.2">
      <c r="A2444" t="s">
        <v>2465</v>
      </c>
      <c r="B2444">
        <v>43</v>
      </c>
      <c r="C2444">
        <v>1</v>
      </c>
      <c r="D2444" t="s">
        <v>20</v>
      </c>
      <c r="E2444" t="s">
        <v>21</v>
      </c>
      <c r="F2444" t="s">
        <v>22</v>
      </c>
      <c r="G2444">
        <v>68.099999999999994</v>
      </c>
      <c r="H2444">
        <v>0</v>
      </c>
      <c r="I2444" s="1">
        <v>44376</v>
      </c>
      <c r="J2444">
        <v>30</v>
      </c>
      <c r="K2444">
        <v>455.52</v>
      </c>
      <c r="L2444">
        <v>9.01</v>
      </c>
      <c r="M2444">
        <v>27.67</v>
      </c>
      <c r="N2444">
        <v>7</v>
      </c>
      <c r="O2444">
        <v>0</v>
      </c>
    </row>
    <row r="2445" spans="1:15" x14ac:dyDescent="0.2">
      <c r="A2445" t="s">
        <v>2466</v>
      </c>
      <c r="B2445">
        <v>52</v>
      </c>
      <c r="C2445">
        <v>0</v>
      </c>
      <c r="D2445" t="s">
        <v>20</v>
      </c>
      <c r="E2445" t="s">
        <v>21</v>
      </c>
      <c r="F2445" t="s">
        <v>18</v>
      </c>
      <c r="G2445">
        <v>74.489999999999995</v>
      </c>
      <c r="H2445">
        <v>0</v>
      </c>
      <c r="I2445" s="1">
        <v>43955</v>
      </c>
      <c r="J2445">
        <v>43</v>
      </c>
      <c r="K2445">
        <v>452.86</v>
      </c>
      <c r="L2445">
        <v>11.44</v>
      </c>
      <c r="M2445">
        <v>24.17</v>
      </c>
      <c r="N2445">
        <v>1</v>
      </c>
      <c r="O2445">
        <v>0</v>
      </c>
    </row>
    <row r="2446" spans="1:15" x14ac:dyDescent="0.2">
      <c r="A2446" t="s">
        <v>2467</v>
      </c>
      <c r="B2446">
        <v>43</v>
      </c>
      <c r="C2446">
        <v>1</v>
      </c>
      <c r="D2446" t="s">
        <v>16</v>
      </c>
      <c r="E2446" t="s">
        <v>21</v>
      </c>
      <c r="F2446" t="s">
        <v>22</v>
      </c>
      <c r="G2446">
        <v>58.61</v>
      </c>
      <c r="H2446">
        <v>0</v>
      </c>
      <c r="I2446" s="1">
        <v>45043</v>
      </c>
      <c r="J2446">
        <v>8</v>
      </c>
      <c r="K2446">
        <v>464.94</v>
      </c>
      <c r="L2446">
        <v>9.43</v>
      </c>
      <c r="M2446">
        <v>17.420000000000002</v>
      </c>
      <c r="N2446">
        <v>2</v>
      </c>
      <c r="O2446">
        <v>0</v>
      </c>
    </row>
    <row r="2447" spans="1:15" x14ac:dyDescent="0.2">
      <c r="A2447" t="s">
        <v>2468</v>
      </c>
      <c r="B2447">
        <v>43</v>
      </c>
      <c r="C2447">
        <v>0</v>
      </c>
      <c r="D2447" t="s">
        <v>16</v>
      </c>
      <c r="E2447" t="s">
        <v>21</v>
      </c>
      <c r="F2447" t="s">
        <v>25</v>
      </c>
      <c r="G2447">
        <v>42.17</v>
      </c>
      <c r="H2447">
        <v>0</v>
      </c>
      <c r="I2447" s="1">
        <v>43179</v>
      </c>
      <c r="J2447">
        <v>69</v>
      </c>
      <c r="K2447">
        <v>634.08000000000004</v>
      </c>
      <c r="L2447">
        <v>10.96</v>
      </c>
      <c r="M2447">
        <v>29.83</v>
      </c>
      <c r="N2447">
        <v>7</v>
      </c>
      <c r="O2447">
        <v>0</v>
      </c>
    </row>
    <row r="2448" spans="1:15" x14ac:dyDescent="0.2">
      <c r="A2448" t="s">
        <v>2469</v>
      </c>
      <c r="B2448">
        <v>59</v>
      </c>
      <c r="C2448">
        <v>0</v>
      </c>
      <c r="D2448" t="s">
        <v>20</v>
      </c>
      <c r="E2448" t="s">
        <v>17</v>
      </c>
      <c r="F2448" t="s">
        <v>22</v>
      </c>
      <c r="G2448">
        <v>67.45</v>
      </c>
      <c r="H2448">
        <v>0</v>
      </c>
      <c r="I2448" s="1">
        <v>44987</v>
      </c>
      <c r="J2448">
        <v>9</v>
      </c>
      <c r="K2448">
        <v>393.6</v>
      </c>
      <c r="L2448">
        <v>10.48</v>
      </c>
      <c r="M2448">
        <v>31.5</v>
      </c>
      <c r="N2448">
        <v>8</v>
      </c>
      <c r="O2448">
        <v>0</v>
      </c>
    </row>
    <row r="2449" spans="1:15" x14ac:dyDescent="0.2">
      <c r="A2449" t="s">
        <v>2470</v>
      </c>
      <c r="B2449">
        <v>43</v>
      </c>
      <c r="C2449">
        <v>1</v>
      </c>
      <c r="D2449" t="s">
        <v>20</v>
      </c>
      <c r="E2449" t="s">
        <v>17</v>
      </c>
      <c r="F2449" t="s">
        <v>25</v>
      </c>
      <c r="G2449">
        <v>47.7</v>
      </c>
      <c r="H2449">
        <v>0</v>
      </c>
      <c r="I2449" s="1">
        <v>45040</v>
      </c>
      <c r="J2449">
        <v>8</v>
      </c>
      <c r="K2449">
        <v>410.19</v>
      </c>
      <c r="L2449">
        <v>9.91</v>
      </c>
      <c r="M2449">
        <v>24.25</v>
      </c>
      <c r="N2449">
        <v>7</v>
      </c>
      <c r="O2449">
        <v>0</v>
      </c>
    </row>
    <row r="2450" spans="1:15" x14ac:dyDescent="0.2">
      <c r="A2450" t="s">
        <v>2471</v>
      </c>
      <c r="B2450">
        <v>68</v>
      </c>
      <c r="C2450">
        <v>0</v>
      </c>
      <c r="D2450" t="s">
        <v>20</v>
      </c>
      <c r="E2450" t="s">
        <v>17</v>
      </c>
      <c r="F2450" t="s">
        <v>25</v>
      </c>
      <c r="G2450">
        <v>45.7</v>
      </c>
      <c r="H2450">
        <v>0</v>
      </c>
      <c r="I2450" s="1">
        <v>44783</v>
      </c>
      <c r="J2450">
        <v>16</v>
      </c>
      <c r="K2450">
        <v>470.16</v>
      </c>
      <c r="L2450">
        <v>10.33</v>
      </c>
      <c r="M2450">
        <v>20.420000000000002</v>
      </c>
      <c r="N2450">
        <v>5</v>
      </c>
      <c r="O2450">
        <v>0</v>
      </c>
    </row>
    <row r="2451" spans="1:15" x14ac:dyDescent="0.2">
      <c r="A2451" t="s">
        <v>2472</v>
      </c>
      <c r="B2451">
        <v>22</v>
      </c>
      <c r="C2451">
        <v>0</v>
      </c>
      <c r="D2451" t="s">
        <v>16</v>
      </c>
      <c r="E2451" t="s">
        <v>28</v>
      </c>
      <c r="F2451" t="s">
        <v>18</v>
      </c>
      <c r="G2451">
        <v>55.56</v>
      </c>
      <c r="H2451">
        <v>0</v>
      </c>
      <c r="I2451" s="1">
        <v>43791</v>
      </c>
      <c r="J2451">
        <v>49</v>
      </c>
      <c r="K2451">
        <v>591.55999999999995</v>
      </c>
      <c r="L2451">
        <v>10.34</v>
      </c>
      <c r="M2451">
        <v>22.08</v>
      </c>
      <c r="N2451">
        <v>4</v>
      </c>
      <c r="O2451">
        <v>0</v>
      </c>
    </row>
    <row r="2452" spans="1:15" x14ac:dyDescent="0.2">
      <c r="A2452" t="s">
        <v>2473</v>
      </c>
      <c r="B2452">
        <v>43</v>
      </c>
      <c r="C2452">
        <v>1</v>
      </c>
      <c r="D2452" t="s">
        <v>16</v>
      </c>
      <c r="E2452" t="s">
        <v>21</v>
      </c>
      <c r="F2452" t="s">
        <v>25</v>
      </c>
      <c r="G2452">
        <v>52.62</v>
      </c>
      <c r="H2452">
        <v>0</v>
      </c>
      <c r="I2452" s="1">
        <v>44840</v>
      </c>
      <c r="J2452">
        <v>14</v>
      </c>
      <c r="K2452">
        <v>457.06</v>
      </c>
      <c r="L2452">
        <v>9.6199999999999992</v>
      </c>
      <c r="M2452">
        <v>28.25</v>
      </c>
      <c r="N2452">
        <v>8</v>
      </c>
      <c r="O2452">
        <v>0</v>
      </c>
    </row>
    <row r="2453" spans="1:15" x14ac:dyDescent="0.2">
      <c r="A2453" t="s">
        <v>2474</v>
      </c>
      <c r="B2453">
        <v>54</v>
      </c>
      <c r="C2453">
        <v>0</v>
      </c>
      <c r="D2453" t="s">
        <v>20</v>
      </c>
      <c r="E2453" t="s">
        <v>17</v>
      </c>
      <c r="F2453" t="s">
        <v>25</v>
      </c>
      <c r="G2453">
        <v>39.26</v>
      </c>
      <c r="H2453">
        <v>0</v>
      </c>
      <c r="I2453" s="1">
        <v>43391</v>
      </c>
      <c r="J2453">
        <v>62</v>
      </c>
      <c r="K2453">
        <v>596.6</v>
      </c>
      <c r="L2453">
        <v>9.85</v>
      </c>
      <c r="M2453">
        <v>27.42</v>
      </c>
      <c r="N2453">
        <v>5</v>
      </c>
      <c r="O2453">
        <v>0</v>
      </c>
    </row>
    <row r="2454" spans="1:15" x14ac:dyDescent="0.2">
      <c r="A2454" t="s">
        <v>2475</v>
      </c>
      <c r="B2454">
        <v>37</v>
      </c>
      <c r="C2454">
        <v>0</v>
      </c>
      <c r="D2454" t="s">
        <v>20</v>
      </c>
      <c r="E2454" t="s">
        <v>17</v>
      </c>
      <c r="F2454" t="s">
        <v>18</v>
      </c>
      <c r="G2454">
        <v>10.199999999999999</v>
      </c>
      <c r="H2454">
        <v>0</v>
      </c>
      <c r="I2454" s="1">
        <v>43146</v>
      </c>
      <c r="J2454">
        <v>70</v>
      </c>
      <c r="K2454">
        <v>673.87</v>
      </c>
      <c r="L2454">
        <v>10.44</v>
      </c>
      <c r="M2454">
        <v>23.58</v>
      </c>
      <c r="N2454">
        <v>10</v>
      </c>
      <c r="O2454">
        <v>0</v>
      </c>
    </row>
    <row r="2455" spans="1:15" x14ac:dyDescent="0.2">
      <c r="A2455" t="s">
        <v>2476</v>
      </c>
      <c r="B2455">
        <v>43</v>
      </c>
      <c r="C2455">
        <v>1</v>
      </c>
      <c r="D2455" t="s">
        <v>20</v>
      </c>
      <c r="E2455" t="s">
        <v>17</v>
      </c>
      <c r="F2455" t="s">
        <v>22</v>
      </c>
      <c r="G2455">
        <v>38.96</v>
      </c>
      <c r="H2455">
        <v>0</v>
      </c>
      <c r="I2455" s="1">
        <v>44583</v>
      </c>
      <c r="J2455">
        <v>23</v>
      </c>
      <c r="K2455">
        <v>395.31</v>
      </c>
      <c r="L2455">
        <v>11.62</v>
      </c>
      <c r="M2455">
        <v>19.5</v>
      </c>
      <c r="N2455">
        <v>9</v>
      </c>
      <c r="O2455">
        <v>0</v>
      </c>
    </row>
    <row r="2456" spans="1:15" x14ac:dyDescent="0.2">
      <c r="A2456" t="s">
        <v>2477</v>
      </c>
      <c r="B2456">
        <v>38</v>
      </c>
      <c r="C2456">
        <v>0</v>
      </c>
      <c r="D2456" t="s">
        <v>16</v>
      </c>
      <c r="E2456" t="s">
        <v>17</v>
      </c>
      <c r="F2456" t="s">
        <v>22</v>
      </c>
      <c r="G2456">
        <v>46.81</v>
      </c>
      <c r="H2456">
        <v>0</v>
      </c>
      <c r="I2456" s="1">
        <v>43250</v>
      </c>
      <c r="J2456">
        <v>67</v>
      </c>
      <c r="K2456">
        <v>373.11</v>
      </c>
      <c r="L2456">
        <v>10.46</v>
      </c>
      <c r="M2456">
        <v>23.08</v>
      </c>
      <c r="N2456">
        <v>12</v>
      </c>
      <c r="O2456">
        <v>0</v>
      </c>
    </row>
    <row r="2457" spans="1:15" x14ac:dyDescent="0.2">
      <c r="A2457" t="s">
        <v>2478</v>
      </c>
      <c r="B2457">
        <v>27</v>
      </c>
      <c r="C2457">
        <v>0</v>
      </c>
      <c r="D2457" t="s">
        <v>16</v>
      </c>
      <c r="E2457" t="s">
        <v>17</v>
      </c>
      <c r="F2457" t="s">
        <v>22</v>
      </c>
      <c r="G2457">
        <v>49.86</v>
      </c>
      <c r="H2457">
        <v>0</v>
      </c>
      <c r="I2457" s="1">
        <v>43196</v>
      </c>
      <c r="J2457">
        <v>68</v>
      </c>
      <c r="K2457">
        <v>565.36</v>
      </c>
      <c r="L2457">
        <v>10.42</v>
      </c>
      <c r="M2457">
        <v>18.5</v>
      </c>
      <c r="N2457">
        <v>9</v>
      </c>
      <c r="O2457">
        <v>0</v>
      </c>
    </row>
    <row r="2458" spans="1:15" x14ac:dyDescent="0.2">
      <c r="A2458" t="s">
        <v>2479</v>
      </c>
      <c r="B2458">
        <v>22</v>
      </c>
      <c r="C2458">
        <v>0</v>
      </c>
      <c r="D2458" t="s">
        <v>20</v>
      </c>
      <c r="E2458" t="s">
        <v>21</v>
      </c>
      <c r="F2458" t="s">
        <v>18</v>
      </c>
      <c r="G2458">
        <v>75.599999999999994</v>
      </c>
      <c r="H2458">
        <v>0</v>
      </c>
      <c r="I2458" s="1">
        <v>43347</v>
      </c>
      <c r="J2458">
        <v>63</v>
      </c>
      <c r="K2458">
        <v>433.73</v>
      </c>
      <c r="L2458">
        <v>11.11</v>
      </c>
      <c r="M2458">
        <v>27.17</v>
      </c>
      <c r="N2458">
        <v>4</v>
      </c>
      <c r="O2458">
        <v>1</v>
      </c>
    </row>
    <row r="2459" spans="1:15" x14ac:dyDescent="0.2">
      <c r="A2459" t="s">
        <v>2480</v>
      </c>
      <c r="B2459">
        <v>53</v>
      </c>
      <c r="C2459">
        <v>0</v>
      </c>
      <c r="D2459" t="s">
        <v>16</v>
      </c>
      <c r="E2459" t="s">
        <v>21</v>
      </c>
      <c r="F2459" t="s">
        <v>25</v>
      </c>
      <c r="G2459">
        <v>66.010000000000005</v>
      </c>
      <c r="H2459">
        <v>0</v>
      </c>
      <c r="I2459" s="1">
        <v>43997</v>
      </c>
      <c r="J2459">
        <v>42</v>
      </c>
      <c r="K2459">
        <v>695.28</v>
      </c>
      <c r="L2459">
        <v>8.3800000000000008</v>
      </c>
      <c r="M2459">
        <v>27.92</v>
      </c>
      <c r="N2459">
        <v>11</v>
      </c>
      <c r="O2459">
        <v>0</v>
      </c>
    </row>
    <row r="2460" spans="1:15" x14ac:dyDescent="0.2">
      <c r="A2460" t="s">
        <v>2481</v>
      </c>
      <c r="B2460">
        <v>43</v>
      </c>
      <c r="C2460">
        <v>1</v>
      </c>
      <c r="D2460" t="s">
        <v>20</v>
      </c>
      <c r="E2460" t="s">
        <v>28</v>
      </c>
      <c r="F2460" t="s">
        <v>25</v>
      </c>
      <c r="G2460">
        <v>33.46</v>
      </c>
      <c r="H2460">
        <v>0</v>
      </c>
      <c r="I2460" s="1">
        <v>43675</v>
      </c>
      <c r="J2460">
        <v>53</v>
      </c>
      <c r="K2460">
        <v>602.92999999999995</v>
      </c>
      <c r="L2460">
        <v>10.130000000000001</v>
      </c>
      <c r="M2460">
        <v>27.17</v>
      </c>
      <c r="N2460">
        <v>9</v>
      </c>
      <c r="O2460">
        <v>0</v>
      </c>
    </row>
    <row r="2461" spans="1:15" x14ac:dyDescent="0.2">
      <c r="A2461" t="s">
        <v>2482</v>
      </c>
      <c r="B2461">
        <v>23</v>
      </c>
      <c r="C2461">
        <v>0</v>
      </c>
      <c r="D2461" t="s">
        <v>20</v>
      </c>
      <c r="E2461" t="s">
        <v>28</v>
      </c>
      <c r="F2461" t="s">
        <v>22</v>
      </c>
      <c r="G2461">
        <v>43.08</v>
      </c>
      <c r="H2461">
        <v>0</v>
      </c>
      <c r="I2461" s="1">
        <v>45053</v>
      </c>
      <c r="J2461">
        <v>7</v>
      </c>
      <c r="K2461">
        <v>440.93</v>
      </c>
      <c r="L2461">
        <v>10.75</v>
      </c>
      <c r="M2461">
        <v>29.75</v>
      </c>
      <c r="N2461">
        <v>5</v>
      </c>
      <c r="O2461">
        <v>0</v>
      </c>
    </row>
    <row r="2462" spans="1:15" x14ac:dyDescent="0.2">
      <c r="A2462" t="s">
        <v>2483</v>
      </c>
      <c r="B2462">
        <v>43</v>
      </c>
      <c r="C2462">
        <v>0</v>
      </c>
      <c r="D2462" t="s">
        <v>16</v>
      </c>
      <c r="E2462" t="s">
        <v>21</v>
      </c>
      <c r="F2462" t="s">
        <v>25</v>
      </c>
      <c r="G2462">
        <v>57.56</v>
      </c>
      <c r="H2462">
        <v>0</v>
      </c>
      <c r="I2462" s="1">
        <v>43574</v>
      </c>
      <c r="J2462">
        <v>56</v>
      </c>
      <c r="K2462">
        <v>527.4</v>
      </c>
      <c r="L2462">
        <v>8.33</v>
      </c>
      <c r="M2462">
        <v>23.25</v>
      </c>
      <c r="N2462">
        <v>2</v>
      </c>
      <c r="O2462">
        <v>0</v>
      </c>
    </row>
    <row r="2463" spans="1:15" x14ac:dyDescent="0.2">
      <c r="A2463" t="s">
        <v>2484</v>
      </c>
      <c r="B2463">
        <v>21</v>
      </c>
      <c r="C2463">
        <v>0</v>
      </c>
      <c r="D2463" t="s">
        <v>20</v>
      </c>
      <c r="E2463" t="s">
        <v>17</v>
      </c>
      <c r="F2463" t="s">
        <v>25</v>
      </c>
      <c r="G2463">
        <v>10.029999999999999</v>
      </c>
      <c r="H2463">
        <v>0</v>
      </c>
      <c r="I2463" s="1">
        <v>44023</v>
      </c>
      <c r="J2463">
        <v>41</v>
      </c>
      <c r="K2463">
        <v>518.34</v>
      </c>
      <c r="L2463">
        <v>9.75</v>
      </c>
      <c r="M2463">
        <v>24.83</v>
      </c>
      <c r="N2463">
        <v>2</v>
      </c>
      <c r="O2463">
        <v>0</v>
      </c>
    </row>
    <row r="2464" spans="1:15" x14ac:dyDescent="0.2">
      <c r="A2464" t="s">
        <v>2485</v>
      </c>
      <c r="B2464">
        <v>56</v>
      </c>
      <c r="C2464">
        <v>0</v>
      </c>
      <c r="D2464" t="s">
        <v>16</v>
      </c>
      <c r="E2464" t="s">
        <v>28</v>
      </c>
      <c r="F2464" t="s">
        <v>18</v>
      </c>
      <c r="G2464">
        <v>68.39</v>
      </c>
      <c r="H2464">
        <v>0</v>
      </c>
      <c r="I2464" s="1">
        <v>44949</v>
      </c>
      <c r="J2464">
        <v>11</v>
      </c>
      <c r="K2464">
        <v>436.71</v>
      </c>
      <c r="L2464">
        <v>10.050000000000001</v>
      </c>
      <c r="M2464">
        <v>21.83</v>
      </c>
      <c r="N2464">
        <v>10</v>
      </c>
      <c r="O2464">
        <v>0</v>
      </c>
    </row>
    <row r="2465" spans="1:15" x14ac:dyDescent="0.2">
      <c r="A2465" t="s">
        <v>2486</v>
      </c>
      <c r="B2465">
        <v>56</v>
      </c>
      <c r="C2465">
        <v>0</v>
      </c>
      <c r="D2465" t="s">
        <v>20</v>
      </c>
      <c r="E2465" t="s">
        <v>17</v>
      </c>
      <c r="F2465" t="s">
        <v>22</v>
      </c>
      <c r="G2465">
        <v>42.55</v>
      </c>
      <c r="H2465">
        <v>0</v>
      </c>
      <c r="I2465" s="1">
        <v>44224</v>
      </c>
      <c r="J2465">
        <v>35</v>
      </c>
      <c r="K2465">
        <v>412.45</v>
      </c>
      <c r="L2465">
        <v>10.46</v>
      </c>
      <c r="M2465">
        <v>18.079999999999998</v>
      </c>
      <c r="N2465">
        <v>13</v>
      </c>
      <c r="O2465">
        <v>1</v>
      </c>
    </row>
    <row r="2466" spans="1:15" x14ac:dyDescent="0.2">
      <c r="A2466" t="s">
        <v>2487</v>
      </c>
      <c r="B2466">
        <v>67</v>
      </c>
      <c r="C2466">
        <v>0</v>
      </c>
      <c r="D2466" t="s">
        <v>16</v>
      </c>
      <c r="E2466" t="s">
        <v>17</v>
      </c>
      <c r="F2466" t="s">
        <v>25</v>
      </c>
      <c r="G2466">
        <v>52.81</v>
      </c>
      <c r="H2466">
        <v>0</v>
      </c>
      <c r="I2466" s="1">
        <v>43556</v>
      </c>
      <c r="J2466">
        <v>56</v>
      </c>
      <c r="K2466">
        <v>530.5</v>
      </c>
      <c r="L2466">
        <v>10.86</v>
      </c>
      <c r="M2466">
        <v>27.17</v>
      </c>
      <c r="N2466">
        <v>3</v>
      </c>
      <c r="O2466">
        <v>0</v>
      </c>
    </row>
    <row r="2467" spans="1:15" x14ac:dyDescent="0.2">
      <c r="A2467" t="s">
        <v>2488</v>
      </c>
      <c r="B2467">
        <v>43</v>
      </c>
      <c r="C2467">
        <v>1</v>
      </c>
      <c r="D2467" t="s">
        <v>16</v>
      </c>
      <c r="E2467" t="s">
        <v>21</v>
      </c>
      <c r="F2467" t="s">
        <v>25</v>
      </c>
      <c r="G2467">
        <v>50.45</v>
      </c>
      <c r="H2467">
        <v>0</v>
      </c>
      <c r="I2467" s="1">
        <v>44106</v>
      </c>
      <c r="J2467">
        <v>38</v>
      </c>
      <c r="K2467">
        <v>485.6</v>
      </c>
      <c r="L2467">
        <v>10.71</v>
      </c>
      <c r="M2467">
        <v>23.92</v>
      </c>
      <c r="N2467">
        <v>5</v>
      </c>
      <c r="O2467">
        <v>0</v>
      </c>
    </row>
    <row r="2468" spans="1:15" x14ac:dyDescent="0.2">
      <c r="A2468" t="s">
        <v>2489</v>
      </c>
      <c r="B2468">
        <v>18</v>
      </c>
      <c r="C2468">
        <v>0</v>
      </c>
      <c r="D2468" t="s">
        <v>20</v>
      </c>
      <c r="E2468" t="s">
        <v>17</v>
      </c>
      <c r="F2468" t="s">
        <v>22</v>
      </c>
      <c r="G2468">
        <v>65.39</v>
      </c>
      <c r="H2468">
        <v>0</v>
      </c>
      <c r="I2468" s="1">
        <v>43387</v>
      </c>
      <c r="J2468">
        <v>62</v>
      </c>
      <c r="K2468">
        <v>526.22</v>
      </c>
      <c r="L2468">
        <v>9.8699999999999992</v>
      </c>
      <c r="M2468">
        <v>19.75</v>
      </c>
      <c r="N2468">
        <v>5</v>
      </c>
      <c r="O2468">
        <v>0</v>
      </c>
    </row>
    <row r="2469" spans="1:15" x14ac:dyDescent="0.2">
      <c r="A2469" t="s">
        <v>2490</v>
      </c>
      <c r="B2469">
        <v>41</v>
      </c>
      <c r="C2469">
        <v>0</v>
      </c>
      <c r="D2469" t="s">
        <v>16</v>
      </c>
      <c r="E2469" t="s">
        <v>21</v>
      </c>
      <c r="F2469" t="s">
        <v>18</v>
      </c>
      <c r="G2469">
        <v>44.77</v>
      </c>
      <c r="H2469">
        <v>0</v>
      </c>
      <c r="I2469" s="1">
        <v>44406</v>
      </c>
      <c r="J2469">
        <v>29</v>
      </c>
      <c r="K2469">
        <v>588.73</v>
      </c>
      <c r="L2469">
        <v>8.2899999999999991</v>
      </c>
      <c r="M2469">
        <v>26.08</v>
      </c>
      <c r="N2469">
        <v>6</v>
      </c>
      <c r="O2469">
        <v>0</v>
      </c>
    </row>
    <row r="2470" spans="1:15" x14ac:dyDescent="0.2">
      <c r="A2470" t="s">
        <v>2491</v>
      </c>
      <c r="B2470">
        <v>53</v>
      </c>
      <c r="C2470">
        <v>0</v>
      </c>
      <c r="D2470" t="s">
        <v>16</v>
      </c>
      <c r="E2470" t="s">
        <v>17</v>
      </c>
      <c r="F2470" t="s">
        <v>22</v>
      </c>
      <c r="G2470">
        <v>62.34</v>
      </c>
      <c r="H2470">
        <v>0</v>
      </c>
      <c r="I2470" s="1">
        <v>43594</v>
      </c>
      <c r="J2470">
        <v>55</v>
      </c>
      <c r="K2470">
        <v>424.2</v>
      </c>
      <c r="L2470">
        <v>9.2100000000000009</v>
      </c>
      <c r="M2470">
        <v>30.33</v>
      </c>
      <c r="N2470">
        <v>5</v>
      </c>
      <c r="O2470">
        <v>0</v>
      </c>
    </row>
    <row r="2471" spans="1:15" x14ac:dyDescent="0.2">
      <c r="A2471" t="s">
        <v>2492</v>
      </c>
      <c r="B2471">
        <v>42</v>
      </c>
      <c r="C2471">
        <v>0</v>
      </c>
      <c r="D2471" t="s">
        <v>20</v>
      </c>
      <c r="E2471" t="s">
        <v>21</v>
      </c>
      <c r="F2471" t="s">
        <v>18</v>
      </c>
      <c r="G2471">
        <v>58.87</v>
      </c>
      <c r="H2471">
        <v>0</v>
      </c>
      <c r="I2471" s="1">
        <v>44045</v>
      </c>
      <c r="J2471">
        <v>40</v>
      </c>
      <c r="K2471">
        <v>431.97</v>
      </c>
      <c r="L2471">
        <v>10.99</v>
      </c>
      <c r="M2471">
        <v>28.67</v>
      </c>
      <c r="N2471">
        <v>5</v>
      </c>
      <c r="O2471">
        <v>0</v>
      </c>
    </row>
    <row r="2472" spans="1:15" x14ac:dyDescent="0.2">
      <c r="A2472" t="s">
        <v>2493</v>
      </c>
      <c r="B2472">
        <v>23</v>
      </c>
      <c r="C2472">
        <v>0</v>
      </c>
      <c r="D2472" t="s">
        <v>20</v>
      </c>
      <c r="E2472" t="s">
        <v>28</v>
      </c>
      <c r="F2472" t="s">
        <v>25</v>
      </c>
      <c r="G2472">
        <v>55.47</v>
      </c>
      <c r="H2472">
        <v>0</v>
      </c>
      <c r="I2472" s="1">
        <v>44486</v>
      </c>
      <c r="J2472">
        <v>26</v>
      </c>
      <c r="K2472">
        <v>336.18</v>
      </c>
      <c r="L2472">
        <v>7.4</v>
      </c>
      <c r="M2472">
        <v>19.5</v>
      </c>
      <c r="N2472">
        <v>9</v>
      </c>
      <c r="O2472">
        <v>0</v>
      </c>
    </row>
    <row r="2473" spans="1:15" x14ac:dyDescent="0.2">
      <c r="A2473" t="s">
        <v>2494</v>
      </c>
      <c r="B2473">
        <v>43</v>
      </c>
      <c r="C2473">
        <v>1</v>
      </c>
      <c r="D2473" t="s">
        <v>16</v>
      </c>
      <c r="E2473" t="s">
        <v>17</v>
      </c>
      <c r="F2473" t="s">
        <v>25</v>
      </c>
      <c r="G2473">
        <v>51.84</v>
      </c>
      <c r="H2473">
        <v>0</v>
      </c>
      <c r="I2473" s="1">
        <v>44140</v>
      </c>
      <c r="J2473">
        <v>37</v>
      </c>
      <c r="K2473">
        <v>509.16</v>
      </c>
      <c r="L2473">
        <v>9.84</v>
      </c>
      <c r="M2473">
        <v>18.329999999999998</v>
      </c>
      <c r="N2473">
        <v>1</v>
      </c>
      <c r="O2473">
        <v>0</v>
      </c>
    </row>
    <row r="2474" spans="1:15" x14ac:dyDescent="0.2">
      <c r="A2474" t="s">
        <v>2495</v>
      </c>
      <c r="B2474">
        <v>63</v>
      </c>
      <c r="C2474">
        <v>0</v>
      </c>
      <c r="D2474" t="s">
        <v>16</v>
      </c>
      <c r="E2474" t="s">
        <v>21</v>
      </c>
      <c r="F2474" t="s">
        <v>25</v>
      </c>
      <c r="G2474">
        <v>48.38</v>
      </c>
      <c r="H2474">
        <v>0</v>
      </c>
      <c r="I2474" s="1">
        <v>43497</v>
      </c>
      <c r="J2474">
        <v>58</v>
      </c>
      <c r="K2474">
        <v>572.62</v>
      </c>
      <c r="L2474">
        <v>8.6300000000000008</v>
      </c>
      <c r="M2474">
        <v>28.67</v>
      </c>
      <c r="N2474">
        <v>6</v>
      </c>
      <c r="O2474">
        <v>1</v>
      </c>
    </row>
    <row r="2475" spans="1:15" x14ac:dyDescent="0.2">
      <c r="A2475" t="s">
        <v>2496</v>
      </c>
      <c r="B2475">
        <v>61</v>
      </c>
      <c r="C2475">
        <v>0</v>
      </c>
      <c r="D2475" t="s">
        <v>16</v>
      </c>
      <c r="E2475" t="s">
        <v>17</v>
      </c>
      <c r="F2475" t="s">
        <v>22</v>
      </c>
      <c r="G2475">
        <v>42.36</v>
      </c>
      <c r="H2475">
        <v>0</v>
      </c>
      <c r="I2475" s="1">
        <v>44526</v>
      </c>
      <c r="J2475">
        <v>25</v>
      </c>
      <c r="K2475">
        <v>470.92</v>
      </c>
      <c r="L2475">
        <v>9.57</v>
      </c>
      <c r="M2475">
        <v>18.920000000000002</v>
      </c>
      <c r="N2475">
        <v>12</v>
      </c>
      <c r="O2475">
        <v>0</v>
      </c>
    </row>
    <row r="2476" spans="1:15" x14ac:dyDescent="0.2">
      <c r="A2476" t="s">
        <v>2497</v>
      </c>
      <c r="B2476">
        <v>48</v>
      </c>
      <c r="C2476">
        <v>0</v>
      </c>
      <c r="D2476" t="s">
        <v>20</v>
      </c>
      <c r="E2476" t="s">
        <v>21</v>
      </c>
      <c r="F2476" t="s">
        <v>18</v>
      </c>
      <c r="G2476">
        <v>47.51</v>
      </c>
      <c r="H2476">
        <v>0</v>
      </c>
      <c r="I2476" s="1">
        <v>43898</v>
      </c>
      <c r="J2476">
        <v>45</v>
      </c>
      <c r="K2476">
        <v>511.63</v>
      </c>
      <c r="L2476">
        <v>8.02</v>
      </c>
      <c r="M2476">
        <v>31.75</v>
      </c>
      <c r="N2476">
        <v>3</v>
      </c>
      <c r="O2476">
        <v>0</v>
      </c>
    </row>
    <row r="2477" spans="1:15" x14ac:dyDescent="0.2">
      <c r="A2477" t="s">
        <v>2498</v>
      </c>
      <c r="B2477">
        <v>37</v>
      </c>
      <c r="C2477">
        <v>0</v>
      </c>
      <c r="D2477" t="s">
        <v>20</v>
      </c>
      <c r="E2477" t="s">
        <v>21</v>
      </c>
      <c r="F2477" t="s">
        <v>22</v>
      </c>
      <c r="G2477">
        <v>44.27</v>
      </c>
      <c r="H2477">
        <v>0</v>
      </c>
      <c r="I2477" s="1">
        <v>44199</v>
      </c>
      <c r="J2477">
        <v>35</v>
      </c>
      <c r="K2477">
        <v>433.1</v>
      </c>
      <c r="L2477">
        <v>9.32</v>
      </c>
      <c r="M2477">
        <v>22.08</v>
      </c>
      <c r="N2477">
        <v>5</v>
      </c>
      <c r="O2477">
        <v>0</v>
      </c>
    </row>
    <row r="2478" spans="1:15" x14ac:dyDescent="0.2">
      <c r="A2478" t="s">
        <v>2499</v>
      </c>
      <c r="B2478">
        <v>41</v>
      </c>
      <c r="C2478">
        <v>0</v>
      </c>
      <c r="D2478" t="s">
        <v>20</v>
      </c>
      <c r="E2478" t="s">
        <v>28</v>
      </c>
      <c r="F2478" t="s">
        <v>25</v>
      </c>
      <c r="G2478">
        <v>56.28</v>
      </c>
      <c r="H2478">
        <v>0</v>
      </c>
      <c r="I2478" s="1">
        <v>43329</v>
      </c>
      <c r="J2478">
        <v>64</v>
      </c>
      <c r="K2478">
        <v>458.31</v>
      </c>
      <c r="L2478">
        <v>10.33</v>
      </c>
      <c r="M2478">
        <v>29.33</v>
      </c>
      <c r="N2478">
        <v>2</v>
      </c>
      <c r="O2478">
        <v>0</v>
      </c>
    </row>
    <row r="2479" spans="1:15" x14ac:dyDescent="0.2">
      <c r="A2479" t="s">
        <v>2500</v>
      </c>
      <c r="B2479">
        <v>42</v>
      </c>
      <c r="C2479">
        <v>0</v>
      </c>
      <c r="D2479" t="s">
        <v>20</v>
      </c>
      <c r="E2479" t="s">
        <v>21</v>
      </c>
      <c r="F2479" t="s">
        <v>25</v>
      </c>
      <c r="G2479">
        <v>32.979999999999997</v>
      </c>
      <c r="H2479">
        <v>0</v>
      </c>
      <c r="I2479" s="1">
        <v>43912</v>
      </c>
      <c r="J2479">
        <v>45</v>
      </c>
      <c r="K2479">
        <v>507.1</v>
      </c>
      <c r="L2479">
        <v>10.32</v>
      </c>
      <c r="M2479">
        <v>27.67</v>
      </c>
      <c r="N2479">
        <v>4</v>
      </c>
      <c r="O2479">
        <v>0</v>
      </c>
    </row>
    <row r="2480" spans="1:15" x14ac:dyDescent="0.2">
      <c r="A2480" t="s">
        <v>2501</v>
      </c>
      <c r="B2480">
        <v>53</v>
      </c>
      <c r="C2480">
        <v>0</v>
      </c>
      <c r="D2480" t="s">
        <v>20</v>
      </c>
      <c r="E2480" t="s">
        <v>28</v>
      </c>
      <c r="F2480" t="s">
        <v>18</v>
      </c>
      <c r="G2480">
        <v>51.08</v>
      </c>
      <c r="H2480">
        <v>0</v>
      </c>
      <c r="I2480" s="1">
        <v>43571</v>
      </c>
      <c r="J2480">
        <v>56</v>
      </c>
      <c r="K2480">
        <v>399.92</v>
      </c>
      <c r="L2480">
        <v>8.4600000000000009</v>
      </c>
      <c r="M2480">
        <v>35.42</v>
      </c>
      <c r="N2480">
        <v>3</v>
      </c>
      <c r="O2480">
        <v>0</v>
      </c>
    </row>
    <row r="2481" spans="1:15" x14ac:dyDescent="0.2">
      <c r="A2481" t="s">
        <v>2502</v>
      </c>
      <c r="B2481">
        <v>38</v>
      </c>
      <c r="C2481">
        <v>0</v>
      </c>
      <c r="D2481" t="s">
        <v>16</v>
      </c>
      <c r="E2481" t="s">
        <v>28</v>
      </c>
      <c r="F2481" t="s">
        <v>25</v>
      </c>
      <c r="G2481">
        <v>72.739999999999995</v>
      </c>
      <c r="H2481">
        <v>0</v>
      </c>
      <c r="I2481" s="1">
        <v>43150</v>
      </c>
      <c r="J2481">
        <v>70</v>
      </c>
      <c r="K2481">
        <v>382.04</v>
      </c>
      <c r="L2481">
        <v>8.5500000000000007</v>
      </c>
      <c r="M2481">
        <v>22.42</v>
      </c>
      <c r="N2481">
        <v>7</v>
      </c>
      <c r="O2481">
        <v>0</v>
      </c>
    </row>
    <row r="2482" spans="1:15" x14ac:dyDescent="0.2">
      <c r="A2482" t="s">
        <v>2503</v>
      </c>
      <c r="B2482">
        <v>43</v>
      </c>
      <c r="C2482">
        <v>1</v>
      </c>
      <c r="D2482" t="s">
        <v>20</v>
      </c>
      <c r="E2482" t="s">
        <v>17</v>
      </c>
      <c r="F2482" t="s">
        <v>25</v>
      </c>
      <c r="G2482">
        <v>42.88</v>
      </c>
      <c r="H2482">
        <v>0</v>
      </c>
      <c r="I2482" s="1">
        <v>44689</v>
      </c>
      <c r="J2482">
        <v>19</v>
      </c>
      <c r="K2482">
        <v>604.91</v>
      </c>
      <c r="L2482">
        <v>8.77</v>
      </c>
      <c r="M2482">
        <v>26.42</v>
      </c>
      <c r="N2482">
        <v>4</v>
      </c>
      <c r="O2482">
        <v>0</v>
      </c>
    </row>
    <row r="2483" spans="1:15" x14ac:dyDescent="0.2">
      <c r="A2483" t="s">
        <v>2504</v>
      </c>
      <c r="B2483">
        <v>47</v>
      </c>
      <c r="C2483">
        <v>0</v>
      </c>
      <c r="D2483" t="s">
        <v>16</v>
      </c>
      <c r="E2483" t="s">
        <v>17</v>
      </c>
      <c r="F2483" t="s">
        <v>22</v>
      </c>
      <c r="G2483">
        <v>43.4</v>
      </c>
      <c r="H2483">
        <v>0</v>
      </c>
      <c r="I2483" s="1">
        <v>45012</v>
      </c>
      <c r="J2483">
        <v>9</v>
      </c>
      <c r="K2483">
        <v>298.19</v>
      </c>
      <c r="L2483">
        <v>10.53</v>
      </c>
      <c r="M2483">
        <v>28.08</v>
      </c>
      <c r="N2483">
        <v>5</v>
      </c>
      <c r="O2483">
        <v>0</v>
      </c>
    </row>
    <row r="2484" spans="1:15" x14ac:dyDescent="0.2">
      <c r="A2484" t="s">
        <v>2505</v>
      </c>
      <c r="B2484">
        <v>41</v>
      </c>
      <c r="C2484">
        <v>0</v>
      </c>
      <c r="D2484" t="s">
        <v>20</v>
      </c>
      <c r="E2484" t="s">
        <v>28</v>
      </c>
      <c r="F2484" t="s">
        <v>18</v>
      </c>
      <c r="G2484">
        <v>56.57</v>
      </c>
      <c r="H2484">
        <v>0</v>
      </c>
      <c r="I2484" s="1">
        <v>44895</v>
      </c>
      <c r="J2484">
        <v>13</v>
      </c>
      <c r="K2484">
        <v>378.77</v>
      </c>
      <c r="L2484">
        <v>9</v>
      </c>
      <c r="M2484">
        <v>23.58</v>
      </c>
      <c r="N2484">
        <v>7</v>
      </c>
      <c r="O2484">
        <v>0</v>
      </c>
    </row>
    <row r="2485" spans="1:15" x14ac:dyDescent="0.2">
      <c r="A2485" t="s">
        <v>2506</v>
      </c>
      <c r="B2485">
        <v>61</v>
      </c>
      <c r="C2485">
        <v>0</v>
      </c>
      <c r="D2485" t="s">
        <v>16</v>
      </c>
      <c r="E2485" t="s">
        <v>21</v>
      </c>
      <c r="F2485" t="s">
        <v>22</v>
      </c>
      <c r="G2485">
        <v>15.15</v>
      </c>
      <c r="H2485">
        <v>0</v>
      </c>
      <c r="I2485" s="1">
        <v>44441</v>
      </c>
      <c r="J2485">
        <v>27</v>
      </c>
      <c r="K2485">
        <v>471.78</v>
      </c>
      <c r="L2485">
        <v>9.1999999999999993</v>
      </c>
      <c r="M2485">
        <v>28.17</v>
      </c>
      <c r="N2485">
        <v>5</v>
      </c>
      <c r="O2485">
        <v>0</v>
      </c>
    </row>
    <row r="2486" spans="1:15" x14ac:dyDescent="0.2">
      <c r="A2486" t="s">
        <v>2507</v>
      </c>
      <c r="B2486">
        <v>43</v>
      </c>
      <c r="C2486">
        <v>1</v>
      </c>
      <c r="D2486" t="s">
        <v>16</v>
      </c>
      <c r="E2486" t="s">
        <v>21</v>
      </c>
      <c r="F2486" t="s">
        <v>22</v>
      </c>
      <c r="G2486">
        <v>26.29</v>
      </c>
      <c r="H2486">
        <v>0</v>
      </c>
      <c r="I2486" s="1">
        <v>44819</v>
      </c>
      <c r="J2486">
        <v>15</v>
      </c>
      <c r="K2486">
        <v>378.43</v>
      </c>
      <c r="L2486">
        <v>9.2200000000000006</v>
      </c>
      <c r="M2486">
        <v>27.17</v>
      </c>
      <c r="N2486">
        <v>8</v>
      </c>
      <c r="O2486">
        <v>0</v>
      </c>
    </row>
    <row r="2487" spans="1:15" x14ac:dyDescent="0.2">
      <c r="A2487" t="s">
        <v>2508</v>
      </c>
      <c r="B2487">
        <v>47</v>
      </c>
      <c r="C2487">
        <v>0</v>
      </c>
      <c r="D2487" t="s">
        <v>16</v>
      </c>
      <c r="E2487" t="s">
        <v>28</v>
      </c>
      <c r="F2487" t="s">
        <v>18</v>
      </c>
      <c r="G2487">
        <v>48</v>
      </c>
      <c r="H2487">
        <v>0</v>
      </c>
      <c r="I2487" s="1">
        <v>44085</v>
      </c>
      <c r="J2487">
        <v>39</v>
      </c>
      <c r="K2487">
        <v>517.45000000000005</v>
      </c>
      <c r="L2487">
        <v>9.69</v>
      </c>
      <c r="M2487">
        <v>28.92</v>
      </c>
      <c r="N2487">
        <v>6</v>
      </c>
      <c r="O2487">
        <v>0</v>
      </c>
    </row>
    <row r="2488" spans="1:15" x14ac:dyDescent="0.2">
      <c r="A2488" t="s">
        <v>2509</v>
      </c>
      <c r="B2488">
        <v>39</v>
      </c>
      <c r="C2488">
        <v>0</v>
      </c>
      <c r="D2488" t="s">
        <v>16</v>
      </c>
      <c r="E2488" t="s">
        <v>17</v>
      </c>
      <c r="F2488" t="s">
        <v>25</v>
      </c>
      <c r="G2488">
        <v>48.87</v>
      </c>
      <c r="H2488">
        <v>0</v>
      </c>
      <c r="I2488" s="1">
        <v>43453</v>
      </c>
      <c r="J2488">
        <v>60</v>
      </c>
      <c r="K2488">
        <v>494.34</v>
      </c>
      <c r="L2488">
        <v>9.43</v>
      </c>
      <c r="M2488">
        <v>26.83</v>
      </c>
      <c r="N2488">
        <v>11</v>
      </c>
      <c r="O2488">
        <v>0</v>
      </c>
    </row>
    <row r="2489" spans="1:15" x14ac:dyDescent="0.2">
      <c r="A2489" t="s">
        <v>2510</v>
      </c>
      <c r="B2489">
        <v>43</v>
      </c>
      <c r="C2489">
        <v>1</v>
      </c>
      <c r="D2489" t="s">
        <v>20</v>
      </c>
      <c r="E2489" t="s">
        <v>28</v>
      </c>
      <c r="F2489" t="s">
        <v>22</v>
      </c>
      <c r="G2489">
        <v>50.62</v>
      </c>
      <c r="H2489">
        <v>0</v>
      </c>
      <c r="I2489" s="1">
        <v>44039</v>
      </c>
      <c r="J2489">
        <v>41</v>
      </c>
      <c r="K2489">
        <v>419.37</v>
      </c>
      <c r="L2489">
        <v>9.17</v>
      </c>
      <c r="M2489">
        <v>26.42</v>
      </c>
      <c r="N2489">
        <v>7</v>
      </c>
      <c r="O2489">
        <v>0</v>
      </c>
    </row>
    <row r="2490" spans="1:15" x14ac:dyDescent="0.2">
      <c r="A2490" t="s">
        <v>2511</v>
      </c>
      <c r="B2490">
        <v>24</v>
      </c>
      <c r="C2490">
        <v>0</v>
      </c>
      <c r="D2490" t="s">
        <v>20</v>
      </c>
      <c r="E2490" t="s">
        <v>28</v>
      </c>
      <c r="F2490" t="s">
        <v>25</v>
      </c>
      <c r="G2490">
        <v>82.86</v>
      </c>
      <c r="H2490">
        <v>0</v>
      </c>
      <c r="I2490" s="1">
        <v>43233</v>
      </c>
      <c r="J2490">
        <v>67</v>
      </c>
      <c r="K2490">
        <v>478.91</v>
      </c>
      <c r="L2490">
        <v>9.08</v>
      </c>
      <c r="M2490">
        <v>17.079999999999998</v>
      </c>
      <c r="N2490">
        <v>5</v>
      </c>
      <c r="O2490">
        <v>0</v>
      </c>
    </row>
    <row r="2491" spans="1:15" x14ac:dyDescent="0.2">
      <c r="A2491" t="s">
        <v>2512</v>
      </c>
      <c r="B2491">
        <v>43</v>
      </c>
      <c r="C2491">
        <v>1</v>
      </c>
      <c r="D2491" t="s">
        <v>16</v>
      </c>
      <c r="E2491" t="s">
        <v>21</v>
      </c>
      <c r="F2491" t="s">
        <v>22</v>
      </c>
      <c r="G2491">
        <v>41.26</v>
      </c>
      <c r="H2491">
        <v>0</v>
      </c>
      <c r="I2491" s="1">
        <v>44961</v>
      </c>
      <c r="J2491">
        <v>10</v>
      </c>
      <c r="K2491">
        <v>486.09</v>
      </c>
      <c r="L2491">
        <v>9.5299999999999994</v>
      </c>
      <c r="M2491">
        <v>25.17</v>
      </c>
      <c r="N2491">
        <v>4</v>
      </c>
      <c r="O2491">
        <v>0</v>
      </c>
    </row>
    <row r="2492" spans="1:15" x14ac:dyDescent="0.2">
      <c r="A2492" t="s">
        <v>2513</v>
      </c>
      <c r="B2492">
        <v>45</v>
      </c>
      <c r="C2492">
        <v>0</v>
      </c>
      <c r="D2492" t="s">
        <v>16</v>
      </c>
      <c r="E2492" t="s">
        <v>17</v>
      </c>
      <c r="F2492" t="s">
        <v>22</v>
      </c>
      <c r="G2492">
        <v>51.27</v>
      </c>
      <c r="H2492">
        <v>0</v>
      </c>
      <c r="I2492" s="1">
        <v>44874</v>
      </c>
      <c r="J2492">
        <v>13</v>
      </c>
      <c r="K2492">
        <v>481.29</v>
      </c>
      <c r="L2492">
        <v>10.34</v>
      </c>
      <c r="M2492">
        <v>28.17</v>
      </c>
      <c r="N2492">
        <v>3</v>
      </c>
      <c r="O2492">
        <v>0</v>
      </c>
    </row>
    <row r="2493" spans="1:15" x14ac:dyDescent="0.2">
      <c r="A2493" t="s">
        <v>2514</v>
      </c>
      <c r="B2493">
        <v>43</v>
      </c>
      <c r="C2493">
        <v>1</v>
      </c>
      <c r="D2493" t="s">
        <v>20</v>
      </c>
      <c r="E2493" t="s">
        <v>21</v>
      </c>
      <c r="F2493" t="s">
        <v>25</v>
      </c>
      <c r="G2493">
        <v>83.88</v>
      </c>
      <c r="H2493">
        <v>0</v>
      </c>
      <c r="I2493" s="1">
        <v>44439</v>
      </c>
      <c r="J2493">
        <v>28</v>
      </c>
      <c r="K2493">
        <v>657.53</v>
      </c>
      <c r="L2493">
        <v>8.85</v>
      </c>
      <c r="M2493">
        <v>16</v>
      </c>
      <c r="N2493">
        <v>8</v>
      </c>
      <c r="O2493">
        <v>0</v>
      </c>
    </row>
    <row r="2494" spans="1:15" x14ac:dyDescent="0.2">
      <c r="A2494" t="s">
        <v>2515</v>
      </c>
      <c r="B2494">
        <v>43</v>
      </c>
      <c r="C2494">
        <v>1</v>
      </c>
      <c r="D2494" t="s">
        <v>20</v>
      </c>
      <c r="E2494" t="s">
        <v>17</v>
      </c>
      <c r="F2494" t="s">
        <v>22</v>
      </c>
      <c r="G2494">
        <v>39.25</v>
      </c>
      <c r="H2494">
        <v>0</v>
      </c>
      <c r="I2494" s="1">
        <v>43256</v>
      </c>
      <c r="J2494">
        <v>66</v>
      </c>
      <c r="K2494">
        <v>427.73</v>
      </c>
      <c r="L2494">
        <v>10.45</v>
      </c>
      <c r="M2494">
        <v>26.5</v>
      </c>
      <c r="N2494">
        <v>4</v>
      </c>
      <c r="O2494">
        <v>0</v>
      </c>
    </row>
    <row r="2495" spans="1:15" x14ac:dyDescent="0.2">
      <c r="A2495" t="s">
        <v>2516</v>
      </c>
      <c r="B2495">
        <v>27</v>
      </c>
      <c r="C2495">
        <v>0</v>
      </c>
      <c r="D2495" t="s">
        <v>16</v>
      </c>
      <c r="E2495" t="s">
        <v>17</v>
      </c>
      <c r="F2495" t="s">
        <v>25</v>
      </c>
      <c r="G2495">
        <v>61.05</v>
      </c>
      <c r="H2495">
        <v>0</v>
      </c>
      <c r="I2495" s="1">
        <v>43558</v>
      </c>
      <c r="J2495">
        <v>56</v>
      </c>
      <c r="K2495">
        <v>441.82</v>
      </c>
      <c r="L2495">
        <v>9.6999999999999993</v>
      </c>
      <c r="M2495">
        <v>24.42</v>
      </c>
      <c r="N2495">
        <v>9</v>
      </c>
      <c r="O2495">
        <v>0</v>
      </c>
    </row>
    <row r="2496" spans="1:15" x14ac:dyDescent="0.2">
      <c r="A2496" t="s">
        <v>2517</v>
      </c>
      <c r="B2496">
        <v>43</v>
      </c>
      <c r="C2496">
        <v>1</v>
      </c>
      <c r="D2496" t="s">
        <v>16</v>
      </c>
      <c r="E2496" t="s">
        <v>17</v>
      </c>
      <c r="F2496" t="s">
        <v>25</v>
      </c>
      <c r="G2496">
        <v>32.74</v>
      </c>
      <c r="H2496">
        <v>0</v>
      </c>
      <c r="I2496" s="1">
        <v>44306</v>
      </c>
      <c r="J2496">
        <v>32</v>
      </c>
      <c r="K2496">
        <v>435.04</v>
      </c>
      <c r="L2496">
        <v>10.62</v>
      </c>
      <c r="M2496">
        <v>18.670000000000002</v>
      </c>
      <c r="N2496">
        <v>6</v>
      </c>
      <c r="O2496">
        <v>1</v>
      </c>
    </row>
    <row r="2497" spans="1:15" x14ac:dyDescent="0.2">
      <c r="A2497" t="s">
        <v>2518</v>
      </c>
      <c r="B2497">
        <v>33</v>
      </c>
      <c r="C2497">
        <v>0</v>
      </c>
      <c r="D2497" t="s">
        <v>16</v>
      </c>
      <c r="E2497" t="s">
        <v>21</v>
      </c>
      <c r="F2497" t="s">
        <v>25</v>
      </c>
      <c r="G2497">
        <v>39.51</v>
      </c>
      <c r="H2497">
        <v>0</v>
      </c>
      <c r="I2497" s="1">
        <v>44581</v>
      </c>
      <c r="J2497">
        <v>23</v>
      </c>
      <c r="K2497">
        <v>625.88</v>
      </c>
      <c r="L2497">
        <v>10.72</v>
      </c>
      <c r="M2497">
        <v>18.829999999999998</v>
      </c>
      <c r="N2497">
        <v>9</v>
      </c>
      <c r="O2497">
        <v>0</v>
      </c>
    </row>
    <row r="2498" spans="1:15" x14ac:dyDescent="0.2">
      <c r="A2498" t="s">
        <v>2519</v>
      </c>
      <c r="B2498">
        <v>48</v>
      </c>
      <c r="C2498">
        <v>0</v>
      </c>
      <c r="D2498" t="s">
        <v>20</v>
      </c>
      <c r="E2498" t="s">
        <v>17</v>
      </c>
      <c r="F2498" t="s">
        <v>22</v>
      </c>
      <c r="G2498">
        <v>36.479999999999997</v>
      </c>
      <c r="H2498">
        <v>0</v>
      </c>
      <c r="I2498" s="1">
        <v>43326</v>
      </c>
      <c r="J2498">
        <v>64</v>
      </c>
      <c r="K2498">
        <v>417.9</v>
      </c>
      <c r="L2498">
        <v>10.8</v>
      </c>
      <c r="M2498">
        <v>24.42</v>
      </c>
      <c r="N2498">
        <v>9</v>
      </c>
      <c r="O2498">
        <v>0</v>
      </c>
    </row>
    <row r="2499" spans="1:15" x14ac:dyDescent="0.2">
      <c r="A2499" t="s">
        <v>2520</v>
      </c>
      <c r="B2499">
        <v>59</v>
      </c>
      <c r="C2499">
        <v>0</v>
      </c>
      <c r="D2499" t="s">
        <v>20</v>
      </c>
      <c r="E2499" t="s">
        <v>17</v>
      </c>
      <c r="F2499" t="s">
        <v>25</v>
      </c>
      <c r="G2499">
        <v>62.36</v>
      </c>
      <c r="H2499">
        <v>0</v>
      </c>
      <c r="I2499" s="1">
        <v>44999</v>
      </c>
      <c r="J2499">
        <v>9</v>
      </c>
      <c r="K2499">
        <v>505.07</v>
      </c>
      <c r="L2499">
        <v>8.48</v>
      </c>
      <c r="M2499">
        <v>25.67</v>
      </c>
      <c r="N2499">
        <v>7</v>
      </c>
      <c r="O2499">
        <v>0</v>
      </c>
    </row>
    <row r="2500" spans="1:15" x14ac:dyDescent="0.2">
      <c r="A2500" t="s">
        <v>2521</v>
      </c>
      <c r="B2500">
        <v>42</v>
      </c>
      <c r="C2500">
        <v>0</v>
      </c>
      <c r="D2500" t="s">
        <v>16</v>
      </c>
      <c r="E2500" t="s">
        <v>17</v>
      </c>
      <c r="F2500" t="s">
        <v>25</v>
      </c>
      <c r="G2500">
        <v>51.89</v>
      </c>
      <c r="H2500">
        <v>0</v>
      </c>
      <c r="I2500" s="1">
        <v>43193</v>
      </c>
      <c r="J2500">
        <v>68</v>
      </c>
      <c r="K2500">
        <v>608.01</v>
      </c>
      <c r="L2500">
        <v>9.34</v>
      </c>
      <c r="M2500">
        <v>26.33</v>
      </c>
      <c r="N2500">
        <v>5</v>
      </c>
      <c r="O2500">
        <v>1</v>
      </c>
    </row>
    <row r="2501" spans="1:15" x14ac:dyDescent="0.2">
      <c r="A2501" t="s">
        <v>2522</v>
      </c>
      <c r="B2501">
        <v>30</v>
      </c>
      <c r="C2501">
        <v>0</v>
      </c>
      <c r="D2501" t="s">
        <v>16</v>
      </c>
      <c r="E2501" t="s">
        <v>21</v>
      </c>
      <c r="F2501" t="s">
        <v>25</v>
      </c>
      <c r="G2501">
        <v>54.25</v>
      </c>
      <c r="H2501">
        <v>0</v>
      </c>
      <c r="I2501" s="1">
        <v>44946</v>
      </c>
      <c r="J2501">
        <v>11</v>
      </c>
      <c r="K2501">
        <v>571.96</v>
      </c>
      <c r="L2501">
        <v>9.5399999999999991</v>
      </c>
      <c r="M2501">
        <v>22.58</v>
      </c>
      <c r="N2501">
        <v>7</v>
      </c>
      <c r="O2501">
        <v>0</v>
      </c>
    </row>
    <row r="2502" spans="1:15" x14ac:dyDescent="0.2">
      <c r="A2502" t="s">
        <v>2523</v>
      </c>
      <c r="B2502">
        <v>43</v>
      </c>
      <c r="C2502">
        <v>1</v>
      </c>
      <c r="D2502" t="s">
        <v>16</v>
      </c>
      <c r="E2502" t="s">
        <v>21</v>
      </c>
      <c r="F2502" t="s">
        <v>18</v>
      </c>
      <c r="G2502">
        <v>47.09</v>
      </c>
      <c r="H2502">
        <v>0</v>
      </c>
      <c r="I2502" s="1">
        <v>43661</v>
      </c>
      <c r="J2502">
        <v>53</v>
      </c>
      <c r="K2502">
        <v>532.6</v>
      </c>
      <c r="L2502">
        <v>10.44</v>
      </c>
      <c r="M2502">
        <v>29.67</v>
      </c>
      <c r="N2502">
        <v>7</v>
      </c>
      <c r="O2502">
        <v>0</v>
      </c>
    </row>
    <row r="2503" spans="1:15" x14ac:dyDescent="0.2">
      <c r="A2503" t="s">
        <v>2524</v>
      </c>
      <c r="B2503">
        <v>61</v>
      </c>
      <c r="C2503">
        <v>0</v>
      </c>
      <c r="D2503" t="s">
        <v>16</v>
      </c>
      <c r="E2503" t="s">
        <v>17</v>
      </c>
      <c r="F2503" t="s">
        <v>25</v>
      </c>
      <c r="G2503">
        <v>68.14</v>
      </c>
      <c r="H2503">
        <v>0</v>
      </c>
      <c r="I2503" s="1">
        <v>44555</v>
      </c>
      <c r="J2503">
        <v>24</v>
      </c>
      <c r="K2503">
        <v>334.17</v>
      </c>
      <c r="L2503">
        <v>10.4</v>
      </c>
      <c r="M2503">
        <v>21.5</v>
      </c>
      <c r="N2503">
        <v>9</v>
      </c>
      <c r="O2503">
        <v>0</v>
      </c>
    </row>
    <row r="2504" spans="1:15" x14ac:dyDescent="0.2">
      <c r="A2504" t="s">
        <v>2525</v>
      </c>
      <c r="B2504">
        <v>46</v>
      </c>
      <c r="C2504">
        <v>0</v>
      </c>
      <c r="D2504" t="s">
        <v>16</v>
      </c>
      <c r="E2504" t="s">
        <v>28</v>
      </c>
      <c r="F2504" t="s">
        <v>22</v>
      </c>
      <c r="G2504">
        <v>57.48</v>
      </c>
      <c r="H2504">
        <v>0</v>
      </c>
      <c r="I2504" s="1">
        <v>44753</v>
      </c>
      <c r="J2504">
        <v>17</v>
      </c>
      <c r="K2504">
        <v>561.39</v>
      </c>
      <c r="L2504">
        <v>10.11</v>
      </c>
      <c r="M2504">
        <v>30.08</v>
      </c>
      <c r="N2504">
        <v>10</v>
      </c>
      <c r="O2504">
        <v>0</v>
      </c>
    </row>
    <row r="2505" spans="1:15" x14ac:dyDescent="0.2">
      <c r="A2505" t="s">
        <v>2526</v>
      </c>
      <c r="B2505">
        <v>43</v>
      </c>
      <c r="C2505">
        <v>1</v>
      </c>
      <c r="D2505" t="s">
        <v>16</v>
      </c>
      <c r="E2505" t="s">
        <v>21</v>
      </c>
      <c r="F2505" t="s">
        <v>25</v>
      </c>
      <c r="G2505">
        <v>47.68</v>
      </c>
      <c r="H2505">
        <v>0</v>
      </c>
      <c r="I2505" s="1">
        <v>44849</v>
      </c>
      <c r="J2505">
        <v>14</v>
      </c>
      <c r="K2505">
        <v>519.74</v>
      </c>
      <c r="L2505">
        <v>9.0399999999999991</v>
      </c>
      <c r="M2505">
        <v>25.42</v>
      </c>
      <c r="N2505">
        <v>6</v>
      </c>
      <c r="O2505">
        <v>0</v>
      </c>
    </row>
    <row r="2506" spans="1:15" x14ac:dyDescent="0.2">
      <c r="A2506" t="s">
        <v>2527</v>
      </c>
      <c r="B2506">
        <v>62</v>
      </c>
      <c r="C2506">
        <v>0</v>
      </c>
      <c r="D2506" t="s">
        <v>16</v>
      </c>
      <c r="E2506" t="s">
        <v>28</v>
      </c>
      <c r="F2506" t="s">
        <v>18</v>
      </c>
      <c r="G2506">
        <v>79.48</v>
      </c>
      <c r="H2506">
        <v>0</v>
      </c>
      <c r="I2506" s="1">
        <v>44684</v>
      </c>
      <c r="J2506">
        <v>19</v>
      </c>
      <c r="K2506">
        <v>512.19000000000005</v>
      </c>
      <c r="L2506">
        <v>11.34</v>
      </c>
      <c r="M2506">
        <v>28.58</v>
      </c>
      <c r="N2506">
        <v>16</v>
      </c>
      <c r="O2506">
        <v>0</v>
      </c>
    </row>
    <row r="2507" spans="1:15" x14ac:dyDescent="0.2">
      <c r="A2507" t="s">
        <v>2528</v>
      </c>
      <c r="B2507">
        <v>53</v>
      </c>
      <c r="C2507">
        <v>0</v>
      </c>
      <c r="D2507" t="s">
        <v>20</v>
      </c>
      <c r="E2507" t="s">
        <v>17</v>
      </c>
      <c r="F2507" t="s">
        <v>25</v>
      </c>
      <c r="G2507">
        <v>69.040000000000006</v>
      </c>
      <c r="H2507">
        <v>0</v>
      </c>
      <c r="I2507" s="1">
        <v>44930</v>
      </c>
      <c r="J2507">
        <v>11</v>
      </c>
      <c r="K2507">
        <v>502.34</v>
      </c>
      <c r="L2507">
        <v>10.27</v>
      </c>
      <c r="M2507">
        <v>23</v>
      </c>
      <c r="N2507">
        <v>9</v>
      </c>
      <c r="O2507">
        <v>0</v>
      </c>
    </row>
    <row r="2508" spans="1:15" x14ac:dyDescent="0.2">
      <c r="A2508" t="s">
        <v>2529</v>
      </c>
      <c r="B2508">
        <v>43</v>
      </c>
      <c r="C2508">
        <v>1</v>
      </c>
      <c r="D2508" t="s">
        <v>20</v>
      </c>
      <c r="E2508" t="s">
        <v>21</v>
      </c>
      <c r="F2508" t="s">
        <v>25</v>
      </c>
      <c r="G2508">
        <v>27.86</v>
      </c>
      <c r="H2508">
        <v>0</v>
      </c>
      <c r="I2508" s="1">
        <v>43185</v>
      </c>
      <c r="J2508">
        <v>69</v>
      </c>
      <c r="K2508">
        <v>597.85</v>
      </c>
      <c r="L2508">
        <v>8.59</v>
      </c>
      <c r="M2508">
        <v>21.17</v>
      </c>
      <c r="N2508">
        <v>6</v>
      </c>
      <c r="O2508">
        <v>0</v>
      </c>
    </row>
    <row r="2509" spans="1:15" x14ac:dyDescent="0.2">
      <c r="A2509" t="s">
        <v>2530</v>
      </c>
      <c r="B2509">
        <v>37</v>
      </c>
      <c r="C2509">
        <v>0</v>
      </c>
      <c r="D2509" t="s">
        <v>16</v>
      </c>
      <c r="E2509" t="s">
        <v>17</v>
      </c>
      <c r="F2509" t="s">
        <v>25</v>
      </c>
      <c r="G2509">
        <v>59.58</v>
      </c>
      <c r="H2509">
        <v>0</v>
      </c>
      <c r="I2509" s="1">
        <v>44338</v>
      </c>
      <c r="J2509">
        <v>31</v>
      </c>
      <c r="K2509">
        <v>535.98</v>
      </c>
      <c r="L2509">
        <v>9.23</v>
      </c>
      <c r="M2509">
        <v>22.67</v>
      </c>
      <c r="N2509">
        <v>3</v>
      </c>
      <c r="O2509">
        <v>0</v>
      </c>
    </row>
    <row r="2510" spans="1:15" x14ac:dyDescent="0.2">
      <c r="A2510" t="s">
        <v>2531</v>
      </c>
      <c r="B2510">
        <v>35</v>
      </c>
      <c r="C2510">
        <v>0</v>
      </c>
      <c r="D2510" t="s">
        <v>20</v>
      </c>
      <c r="E2510" t="s">
        <v>17</v>
      </c>
      <c r="F2510" t="s">
        <v>22</v>
      </c>
      <c r="G2510">
        <v>69.02</v>
      </c>
      <c r="H2510">
        <v>0</v>
      </c>
      <c r="I2510" s="1">
        <v>43646</v>
      </c>
      <c r="J2510">
        <v>54</v>
      </c>
      <c r="K2510">
        <v>521.70000000000005</v>
      </c>
      <c r="L2510">
        <v>8.9600000000000009</v>
      </c>
      <c r="M2510">
        <v>24.58</v>
      </c>
      <c r="N2510">
        <v>7</v>
      </c>
      <c r="O2510">
        <v>0</v>
      </c>
    </row>
    <row r="2511" spans="1:15" x14ac:dyDescent="0.2">
      <c r="A2511" t="s">
        <v>2532</v>
      </c>
      <c r="B2511">
        <v>60</v>
      </c>
      <c r="C2511">
        <v>0</v>
      </c>
      <c r="D2511" t="s">
        <v>16</v>
      </c>
      <c r="E2511" t="s">
        <v>21</v>
      </c>
      <c r="F2511" t="s">
        <v>25</v>
      </c>
      <c r="G2511">
        <v>43.88</v>
      </c>
      <c r="H2511">
        <v>0</v>
      </c>
      <c r="I2511" s="1">
        <v>43209</v>
      </c>
      <c r="J2511">
        <v>68</v>
      </c>
      <c r="K2511">
        <v>375.89</v>
      </c>
      <c r="L2511">
        <v>10.29</v>
      </c>
      <c r="M2511">
        <v>23.75</v>
      </c>
      <c r="N2511">
        <v>2</v>
      </c>
      <c r="O2511">
        <v>0</v>
      </c>
    </row>
    <row r="2512" spans="1:15" x14ac:dyDescent="0.2">
      <c r="A2512" t="s">
        <v>2533</v>
      </c>
      <c r="B2512">
        <v>38</v>
      </c>
      <c r="C2512">
        <v>0</v>
      </c>
      <c r="D2512" t="s">
        <v>16</v>
      </c>
      <c r="E2512" t="s">
        <v>28</v>
      </c>
      <c r="F2512" t="s">
        <v>25</v>
      </c>
      <c r="G2512">
        <v>56.17</v>
      </c>
      <c r="H2512">
        <v>0</v>
      </c>
      <c r="I2512" s="1">
        <v>44580</v>
      </c>
      <c r="J2512">
        <v>23</v>
      </c>
      <c r="K2512">
        <v>489.8</v>
      </c>
      <c r="L2512">
        <v>8.5</v>
      </c>
      <c r="M2512">
        <v>26</v>
      </c>
      <c r="N2512">
        <v>8</v>
      </c>
      <c r="O2512">
        <v>0</v>
      </c>
    </row>
    <row r="2513" spans="1:15" x14ac:dyDescent="0.2">
      <c r="A2513" t="s">
        <v>2534</v>
      </c>
      <c r="B2513">
        <v>21</v>
      </c>
      <c r="C2513">
        <v>0</v>
      </c>
      <c r="D2513" t="s">
        <v>20</v>
      </c>
      <c r="E2513" t="s">
        <v>17</v>
      </c>
      <c r="F2513" t="s">
        <v>22</v>
      </c>
      <c r="G2513">
        <v>27.83</v>
      </c>
      <c r="H2513">
        <v>0</v>
      </c>
      <c r="I2513" s="1">
        <v>43666</v>
      </c>
      <c r="J2513">
        <v>53</v>
      </c>
      <c r="K2513">
        <v>501.41</v>
      </c>
      <c r="L2513">
        <v>9</v>
      </c>
      <c r="M2513">
        <v>29.08</v>
      </c>
      <c r="N2513">
        <v>1</v>
      </c>
      <c r="O2513">
        <v>0</v>
      </c>
    </row>
    <row r="2514" spans="1:15" x14ac:dyDescent="0.2">
      <c r="A2514" t="s">
        <v>2535</v>
      </c>
      <c r="B2514">
        <v>67</v>
      </c>
      <c r="C2514">
        <v>0</v>
      </c>
      <c r="D2514" t="s">
        <v>20</v>
      </c>
      <c r="E2514" t="s">
        <v>28</v>
      </c>
      <c r="F2514" t="s">
        <v>22</v>
      </c>
      <c r="G2514">
        <v>35.06</v>
      </c>
      <c r="H2514">
        <v>0</v>
      </c>
      <c r="I2514" s="1">
        <v>43737</v>
      </c>
      <c r="J2514">
        <v>51</v>
      </c>
      <c r="K2514">
        <v>730.87</v>
      </c>
      <c r="L2514">
        <v>9.3800000000000008</v>
      </c>
      <c r="M2514">
        <v>21.58</v>
      </c>
      <c r="N2514">
        <v>2</v>
      </c>
      <c r="O2514">
        <v>0</v>
      </c>
    </row>
    <row r="2515" spans="1:15" x14ac:dyDescent="0.2">
      <c r="A2515" t="s">
        <v>2536</v>
      </c>
      <c r="B2515">
        <v>43</v>
      </c>
      <c r="C2515">
        <v>1</v>
      </c>
      <c r="D2515" t="s">
        <v>16</v>
      </c>
      <c r="E2515" t="s">
        <v>28</v>
      </c>
      <c r="F2515" t="s">
        <v>25</v>
      </c>
      <c r="G2515">
        <v>50.84</v>
      </c>
      <c r="H2515">
        <v>0</v>
      </c>
      <c r="I2515" s="1">
        <v>44970</v>
      </c>
      <c r="J2515">
        <v>10</v>
      </c>
      <c r="K2515">
        <v>418.85</v>
      </c>
      <c r="L2515">
        <v>10.47</v>
      </c>
      <c r="M2515">
        <v>25.75</v>
      </c>
      <c r="N2515">
        <v>8</v>
      </c>
      <c r="O2515">
        <v>0</v>
      </c>
    </row>
    <row r="2516" spans="1:15" x14ac:dyDescent="0.2">
      <c r="A2516" t="s">
        <v>2537</v>
      </c>
      <c r="B2516">
        <v>50</v>
      </c>
      <c r="C2516">
        <v>0</v>
      </c>
      <c r="D2516" t="s">
        <v>16</v>
      </c>
      <c r="E2516" t="s">
        <v>21</v>
      </c>
      <c r="F2516" t="s">
        <v>18</v>
      </c>
      <c r="G2516">
        <v>46.23</v>
      </c>
      <c r="H2516">
        <v>0</v>
      </c>
      <c r="I2516" s="1">
        <v>43934</v>
      </c>
      <c r="J2516">
        <v>44</v>
      </c>
      <c r="K2516">
        <v>441.41</v>
      </c>
      <c r="L2516">
        <v>10.51</v>
      </c>
      <c r="M2516">
        <v>23.83</v>
      </c>
      <c r="N2516">
        <v>4</v>
      </c>
      <c r="O2516">
        <v>0</v>
      </c>
    </row>
    <row r="2517" spans="1:15" x14ac:dyDescent="0.2">
      <c r="A2517" t="s">
        <v>2538</v>
      </c>
      <c r="B2517">
        <v>43</v>
      </c>
      <c r="C2517">
        <v>1</v>
      </c>
      <c r="D2517" t="s">
        <v>16</v>
      </c>
      <c r="E2517" t="s">
        <v>17</v>
      </c>
      <c r="F2517" t="s">
        <v>25</v>
      </c>
      <c r="G2517">
        <v>29.68</v>
      </c>
      <c r="H2517">
        <v>0</v>
      </c>
      <c r="I2517" s="1">
        <v>44711</v>
      </c>
      <c r="J2517">
        <v>19</v>
      </c>
      <c r="K2517">
        <v>386.4</v>
      </c>
      <c r="L2517">
        <v>9.42</v>
      </c>
      <c r="M2517">
        <v>18.329999999999998</v>
      </c>
      <c r="N2517">
        <v>5</v>
      </c>
      <c r="O2517">
        <v>1</v>
      </c>
    </row>
    <row r="2518" spans="1:15" x14ac:dyDescent="0.2">
      <c r="A2518" t="s">
        <v>2539</v>
      </c>
      <c r="B2518">
        <v>24</v>
      </c>
      <c r="C2518">
        <v>0</v>
      </c>
      <c r="D2518" t="s">
        <v>20</v>
      </c>
      <c r="E2518" t="s">
        <v>21</v>
      </c>
      <c r="F2518" t="s">
        <v>22</v>
      </c>
      <c r="G2518">
        <v>50.83</v>
      </c>
      <c r="H2518">
        <v>0</v>
      </c>
      <c r="I2518" s="1">
        <v>44191</v>
      </c>
      <c r="J2518">
        <v>36</v>
      </c>
      <c r="K2518">
        <v>439.31</v>
      </c>
      <c r="L2518">
        <v>8.7799999999999994</v>
      </c>
      <c r="M2518">
        <v>22.25</v>
      </c>
      <c r="N2518">
        <v>10</v>
      </c>
      <c r="O2518">
        <v>0</v>
      </c>
    </row>
    <row r="2519" spans="1:15" x14ac:dyDescent="0.2">
      <c r="A2519" t="s">
        <v>2540</v>
      </c>
      <c r="B2519">
        <v>23</v>
      </c>
      <c r="C2519">
        <v>0</v>
      </c>
      <c r="D2519" t="s">
        <v>20</v>
      </c>
      <c r="E2519" t="s">
        <v>21</v>
      </c>
      <c r="F2519" t="s">
        <v>22</v>
      </c>
      <c r="G2519">
        <v>59.76</v>
      </c>
      <c r="H2519">
        <v>0</v>
      </c>
      <c r="I2519" s="1">
        <v>43597</v>
      </c>
      <c r="J2519">
        <v>55</v>
      </c>
      <c r="K2519">
        <v>518.20000000000005</v>
      </c>
      <c r="L2519">
        <v>9.59</v>
      </c>
      <c r="M2519">
        <v>17.920000000000002</v>
      </c>
      <c r="N2519">
        <v>2</v>
      </c>
      <c r="O2519">
        <v>0</v>
      </c>
    </row>
    <row r="2520" spans="1:15" x14ac:dyDescent="0.2">
      <c r="A2520" t="s">
        <v>2541</v>
      </c>
      <c r="B2520">
        <v>32</v>
      </c>
      <c r="C2520">
        <v>0</v>
      </c>
      <c r="D2520" t="s">
        <v>16</v>
      </c>
      <c r="E2520" t="s">
        <v>21</v>
      </c>
      <c r="F2520" t="s">
        <v>25</v>
      </c>
      <c r="G2520">
        <v>36.26</v>
      </c>
      <c r="H2520">
        <v>0</v>
      </c>
      <c r="I2520" s="1">
        <v>43772</v>
      </c>
      <c r="J2520">
        <v>49</v>
      </c>
      <c r="K2520">
        <v>451.08</v>
      </c>
      <c r="L2520">
        <v>10.52</v>
      </c>
      <c r="M2520">
        <v>24.08</v>
      </c>
      <c r="N2520">
        <v>5</v>
      </c>
      <c r="O2520">
        <v>0</v>
      </c>
    </row>
    <row r="2521" spans="1:15" x14ac:dyDescent="0.2">
      <c r="A2521" t="s">
        <v>2542</v>
      </c>
      <c r="B2521">
        <v>35</v>
      </c>
      <c r="C2521">
        <v>0</v>
      </c>
      <c r="D2521" t="s">
        <v>16</v>
      </c>
      <c r="E2521" t="s">
        <v>21</v>
      </c>
      <c r="F2521" t="s">
        <v>22</v>
      </c>
      <c r="G2521">
        <v>29.89</v>
      </c>
      <c r="H2521">
        <v>0</v>
      </c>
      <c r="I2521" s="1">
        <v>43851</v>
      </c>
      <c r="J2521">
        <v>47</v>
      </c>
      <c r="K2521">
        <v>560.09</v>
      </c>
      <c r="L2521">
        <v>9.42</v>
      </c>
      <c r="M2521">
        <v>21.58</v>
      </c>
      <c r="N2521">
        <v>6</v>
      </c>
      <c r="O2521">
        <v>0</v>
      </c>
    </row>
    <row r="2522" spans="1:15" x14ac:dyDescent="0.2">
      <c r="A2522" t="s">
        <v>2543</v>
      </c>
      <c r="B2522">
        <v>43</v>
      </c>
      <c r="C2522">
        <v>1</v>
      </c>
      <c r="D2522" t="s">
        <v>16</v>
      </c>
      <c r="E2522" t="s">
        <v>17</v>
      </c>
      <c r="F2522" t="s">
        <v>22</v>
      </c>
      <c r="G2522">
        <v>26.32</v>
      </c>
      <c r="H2522">
        <v>0</v>
      </c>
      <c r="I2522" s="1">
        <v>43292</v>
      </c>
      <c r="J2522">
        <v>65</v>
      </c>
      <c r="K2522">
        <v>393.69</v>
      </c>
      <c r="L2522">
        <v>9.44</v>
      </c>
      <c r="M2522">
        <v>28.75</v>
      </c>
      <c r="N2522">
        <v>5</v>
      </c>
      <c r="O2522">
        <v>0</v>
      </c>
    </row>
    <row r="2523" spans="1:15" x14ac:dyDescent="0.2">
      <c r="A2523" t="s">
        <v>2544</v>
      </c>
      <c r="B2523">
        <v>43</v>
      </c>
      <c r="C2523">
        <v>1</v>
      </c>
      <c r="D2523" t="s">
        <v>20</v>
      </c>
      <c r="E2523" t="s">
        <v>28</v>
      </c>
      <c r="F2523" t="s">
        <v>25</v>
      </c>
      <c r="G2523">
        <v>68.19</v>
      </c>
      <c r="H2523">
        <v>0</v>
      </c>
      <c r="I2523" s="1">
        <v>44162</v>
      </c>
      <c r="J2523">
        <v>37</v>
      </c>
      <c r="K2523">
        <v>543.58000000000004</v>
      </c>
      <c r="L2523">
        <v>11.05</v>
      </c>
      <c r="M2523">
        <v>20</v>
      </c>
      <c r="N2523">
        <v>2</v>
      </c>
      <c r="O2523">
        <v>0</v>
      </c>
    </row>
    <row r="2524" spans="1:15" x14ac:dyDescent="0.2">
      <c r="A2524" t="s">
        <v>2545</v>
      </c>
      <c r="B2524">
        <v>37</v>
      </c>
      <c r="C2524">
        <v>0</v>
      </c>
      <c r="D2524" t="s">
        <v>16</v>
      </c>
      <c r="E2524" t="s">
        <v>28</v>
      </c>
      <c r="F2524" t="s">
        <v>25</v>
      </c>
      <c r="G2524">
        <v>23.87</v>
      </c>
      <c r="H2524">
        <v>0</v>
      </c>
      <c r="I2524" s="1">
        <v>43732</v>
      </c>
      <c r="J2524">
        <v>51</v>
      </c>
      <c r="K2524">
        <v>497.95</v>
      </c>
      <c r="L2524">
        <v>10.14</v>
      </c>
      <c r="M2524">
        <v>27.17</v>
      </c>
      <c r="N2524">
        <v>8</v>
      </c>
      <c r="O2524">
        <v>0</v>
      </c>
    </row>
    <row r="2525" spans="1:15" x14ac:dyDescent="0.2">
      <c r="A2525" t="s">
        <v>2546</v>
      </c>
      <c r="B2525">
        <v>41</v>
      </c>
      <c r="C2525">
        <v>0</v>
      </c>
      <c r="D2525" t="s">
        <v>20</v>
      </c>
      <c r="E2525" t="s">
        <v>17</v>
      </c>
      <c r="F2525" t="s">
        <v>22</v>
      </c>
      <c r="G2525">
        <v>54.44</v>
      </c>
      <c r="H2525">
        <v>0</v>
      </c>
      <c r="I2525" s="1">
        <v>44432</v>
      </c>
      <c r="J2525">
        <v>28</v>
      </c>
      <c r="K2525">
        <v>344.07</v>
      </c>
      <c r="L2525">
        <v>10.47</v>
      </c>
      <c r="M2525">
        <v>28.25</v>
      </c>
      <c r="N2525">
        <v>3</v>
      </c>
      <c r="O2525">
        <v>0</v>
      </c>
    </row>
    <row r="2526" spans="1:15" x14ac:dyDescent="0.2">
      <c r="A2526" t="s">
        <v>2547</v>
      </c>
      <c r="B2526">
        <v>63</v>
      </c>
      <c r="C2526">
        <v>0</v>
      </c>
      <c r="D2526" t="s">
        <v>20</v>
      </c>
      <c r="E2526" t="s">
        <v>17</v>
      </c>
      <c r="F2526" t="s">
        <v>18</v>
      </c>
      <c r="G2526">
        <v>59.72</v>
      </c>
      <c r="H2526">
        <v>0</v>
      </c>
      <c r="I2526" s="1">
        <v>45143</v>
      </c>
      <c r="J2526">
        <v>4</v>
      </c>
      <c r="K2526">
        <v>604.83000000000004</v>
      </c>
      <c r="L2526">
        <v>10.72</v>
      </c>
      <c r="M2526">
        <v>20.25</v>
      </c>
      <c r="N2526">
        <v>5</v>
      </c>
      <c r="O2526">
        <v>0</v>
      </c>
    </row>
    <row r="2527" spans="1:15" x14ac:dyDescent="0.2">
      <c r="A2527" t="s">
        <v>2548</v>
      </c>
      <c r="B2527">
        <v>32</v>
      </c>
      <c r="C2527">
        <v>0</v>
      </c>
      <c r="D2527" t="s">
        <v>16</v>
      </c>
      <c r="E2527" t="s">
        <v>17</v>
      </c>
      <c r="F2527" t="s">
        <v>22</v>
      </c>
      <c r="G2527">
        <v>69.59</v>
      </c>
      <c r="H2527">
        <v>0</v>
      </c>
      <c r="I2527" s="1">
        <v>44890</v>
      </c>
      <c r="J2527">
        <v>13</v>
      </c>
      <c r="K2527">
        <v>449.34</v>
      </c>
      <c r="L2527">
        <v>10.18</v>
      </c>
      <c r="M2527">
        <v>28.75</v>
      </c>
      <c r="N2527">
        <v>6</v>
      </c>
      <c r="O2527">
        <v>0</v>
      </c>
    </row>
    <row r="2528" spans="1:15" x14ac:dyDescent="0.2">
      <c r="A2528" t="s">
        <v>2549</v>
      </c>
      <c r="B2528">
        <v>65</v>
      </c>
      <c r="C2528">
        <v>0</v>
      </c>
      <c r="D2528" t="s">
        <v>20</v>
      </c>
      <c r="E2528" t="s">
        <v>28</v>
      </c>
      <c r="F2528" t="s">
        <v>25</v>
      </c>
      <c r="G2528">
        <v>35.33</v>
      </c>
      <c r="H2528">
        <v>0</v>
      </c>
      <c r="I2528" s="1">
        <v>44265</v>
      </c>
      <c r="J2528">
        <v>33</v>
      </c>
      <c r="K2528">
        <v>699.3</v>
      </c>
      <c r="L2528">
        <v>9.6</v>
      </c>
      <c r="M2528">
        <v>26.25</v>
      </c>
      <c r="N2528">
        <v>9</v>
      </c>
      <c r="O2528">
        <v>0</v>
      </c>
    </row>
    <row r="2529" spans="1:15" x14ac:dyDescent="0.2">
      <c r="A2529" t="s">
        <v>2550</v>
      </c>
      <c r="B2529">
        <v>24</v>
      </c>
      <c r="C2529">
        <v>0</v>
      </c>
      <c r="D2529" t="s">
        <v>20</v>
      </c>
      <c r="E2529" t="s">
        <v>28</v>
      </c>
      <c r="F2529" t="s">
        <v>22</v>
      </c>
      <c r="G2529">
        <v>37.340000000000003</v>
      </c>
      <c r="H2529">
        <v>0</v>
      </c>
      <c r="I2529" s="1">
        <v>43191</v>
      </c>
      <c r="J2529">
        <v>68</v>
      </c>
      <c r="K2529">
        <v>368.16</v>
      </c>
      <c r="L2529">
        <v>10.8</v>
      </c>
      <c r="M2529">
        <v>24.83</v>
      </c>
      <c r="N2529">
        <v>6</v>
      </c>
      <c r="O2529">
        <v>0</v>
      </c>
    </row>
    <row r="2530" spans="1:15" x14ac:dyDescent="0.2">
      <c r="A2530" t="s">
        <v>2551</v>
      </c>
      <c r="B2530">
        <v>43</v>
      </c>
      <c r="C2530">
        <v>1</v>
      </c>
      <c r="D2530" t="s">
        <v>20</v>
      </c>
      <c r="E2530" t="s">
        <v>17</v>
      </c>
      <c r="F2530" t="s">
        <v>22</v>
      </c>
      <c r="G2530">
        <v>52.64</v>
      </c>
      <c r="H2530">
        <v>0</v>
      </c>
      <c r="I2530" s="1">
        <v>43390</v>
      </c>
      <c r="J2530">
        <v>62</v>
      </c>
      <c r="K2530">
        <v>396.04</v>
      </c>
      <c r="L2530">
        <v>8.0299999999999994</v>
      </c>
      <c r="M2530">
        <v>20.92</v>
      </c>
      <c r="N2530">
        <v>6</v>
      </c>
      <c r="O2530">
        <v>1</v>
      </c>
    </row>
    <row r="2531" spans="1:15" x14ac:dyDescent="0.2">
      <c r="A2531" t="s">
        <v>2552</v>
      </c>
      <c r="B2531">
        <v>59</v>
      </c>
      <c r="C2531">
        <v>0</v>
      </c>
      <c r="D2531" t="s">
        <v>20</v>
      </c>
      <c r="E2531" t="s">
        <v>21</v>
      </c>
      <c r="F2531" t="s">
        <v>22</v>
      </c>
      <c r="G2531">
        <v>53.61</v>
      </c>
      <c r="H2531">
        <v>0</v>
      </c>
      <c r="I2531" s="1">
        <v>44486</v>
      </c>
      <c r="J2531">
        <v>26</v>
      </c>
      <c r="K2531">
        <v>558.04</v>
      </c>
      <c r="L2531">
        <v>8.6</v>
      </c>
      <c r="M2531">
        <v>17</v>
      </c>
      <c r="N2531">
        <v>5</v>
      </c>
      <c r="O2531">
        <v>0</v>
      </c>
    </row>
    <row r="2532" spans="1:15" x14ac:dyDescent="0.2">
      <c r="A2532" t="s">
        <v>2553</v>
      </c>
      <c r="B2532">
        <v>43</v>
      </c>
      <c r="C2532">
        <v>0</v>
      </c>
      <c r="D2532" t="s">
        <v>16</v>
      </c>
      <c r="E2532" t="s">
        <v>17</v>
      </c>
      <c r="F2532" t="s">
        <v>22</v>
      </c>
      <c r="G2532">
        <v>42.52</v>
      </c>
      <c r="H2532">
        <v>0</v>
      </c>
      <c r="I2532" s="1">
        <v>43577</v>
      </c>
      <c r="J2532">
        <v>56</v>
      </c>
      <c r="K2532">
        <v>697.31</v>
      </c>
      <c r="L2532">
        <v>11.69</v>
      </c>
      <c r="M2532">
        <v>26.5</v>
      </c>
      <c r="N2532">
        <v>9</v>
      </c>
      <c r="O2532">
        <v>0</v>
      </c>
    </row>
    <row r="2533" spans="1:15" x14ac:dyDescent="0.2">
      <c r="A2533" t="s">
        <v>2554</v>
      </c>
      <c r="B2533">
        <v>43</v>
      </c>
      <c r="C2533">
        <v>1</v>
      </c>
      <c r="D2533" t="s">
        <v>20</v>
      </c>
      <c r="E2533" t="s">
        <v>28</v>
      </c>
      <c r="F2533" t="s">
        <v>22</v>
      </c>
      <c r="G2533">
        <v>45.54</v>
      </c>
      <c r="H2533">
        <v>0</v>
      </c>
      <c r="I2533" s="1">
        <v>44025</v>
      </c>
      <c r="J2533">
        <v>41</v>
      </c>
      <c r="K2533">
        <v>655.09</v>
      </c>
      <c r="L2533">
        <v>9.31</v>
      </c>
      <c r="M2533">
        <v>28.25</v>
      </c>
      <c r="N2533">
        <v>1</v>
      </c>
      <c r="O2533">
        <v>0</v>
      </c>
    </row>
    <row r="2534" spans="1:15" x14ac:dyDescent="0.2">
      <c r="A2534" t="s">
        <v>2555</v>
      </c>
      <c r="B2534">
        <v>31</v>
      </c>
      <c r="C2534">
        <v>0</v>
      </c>
      <c r="D2534" t="s">
        <v>20</v>
      </c>
      <c r="E2534" t="s">
        <v>21</v>
      </c>
      <c r="F2534" t="s">
        <v>18</v>
      </c>
      <c r="G2534">
        <v>51.36</v>
      </c>
      <c r="H2534">
        <v>0</v>
      </c>
      <c r="I2534" s="1">
        <v>44984</v>
      </c>
      <c r="J2534">
        <v>10</v>
      </c>
      <c r="K2534">
        <v>457.38</v>
      </c>
      <c r="L2534">
        <v>10.119999999999999</v>
      </c>
      <c r="M2534">
        <v>23.42</v>
      </c>
      <c r="N2534">
        <v>11</v>
      </c>
      <c r="O2534">
        <v>0</v>
      </c>
    </row>
    <row r="2535" spans="1:15" x14ac:dyDescent="0.2">
      <c r="A2535" t="s">
        <v>2556</v>
      </c>
      <c r="B2535">
        <v>54</v>
      </c>
      <c r="C2535">
        <v>0</v>
      </c>
      <c r="D2535" t="s">
        <v>20</v>
      </c>
      <c r="E2535" t="s">
        <v>28</v>
      </c>
      <c r="F2535" t="s">
        <v>22</v>
      </c>
      <c r="G2535">
        <v>43.94</v>
      </c>
      <c r="H2535">
        <v>0</v>
      </c>
      <c r="I2535" s="1">
        <v>45025</v>
      </c>
      <c r="J2535">
        <v>8</v>
      </c>
      <c r="K2535">
        <v>553.55999999999995</v>
      </c>
      <c r="L2535">
        <v>9.9700000000000006</v>
      </c>
      <c r="M2535">
        <v>22.33</v>
      </c>
      <c r="N2535">
        <v>2</v>
      </c>
      <c r="O2535">
        <v>0</v>
      </c>
    </row>
    <row r="2536" spans="1:15" x14ac:dyDescent="0.2">
      <c r="A2536" t="s">
        <v>2557</v>
      </c>
      <c r="B2536">
        <v>38</v>
      </c>
      <c r="C2536">
        <v>0</v>
      </c>
      <c r="D2536" t="s">
        <v>16</v>
      </c>
      <c r="E2536" t="s">
        <v>21</v>
      </c>
      <c r="F2536" t="s">
        <v>22</v>
      </c>
      <c r="G2536">
        <v>44.44</v>
      </c>
      <c r="H2536">
        <v>0</v>
      </c>
      <c r="I2536" s="1">
        <v>43149</v>
      </c>
      <c r="J2536">
        <v>70</v>
      </c>
      <c r="K2536">
        <v>489.31</v>
      </c>
      <c r="L2536">
        <v>11.05</v>
      </c>
      <c r="M2536">
        <v>28.08</v>
      </c>
      <c r="N2536">
        <v>11</v>
      </c>
      <c r="O2536">
        <v>0</v>
      </c>
    </row>
    <row r="2537" spans="1:15" x14ac:dyDescent="0.2">
      <c r="A2537" t="s">
        <v>2558</v>
      </c>
      <c r="B2537">
        <v>35</v>
      </c>
      <c r="C2537">
        <v>0</v>
      </c>
      <c r="D2537" t="s">
        <v>16</v>
      </c>
      <c r="E2537" t="s">
        <v>21</v>
      </c>
      <c r="F2537" t="s">
        <v>22</v>
      </c>
      <c r="G2537">
        <v>70.150000000000006</v>
      </c>
      <c r="H2537">
        <v>0</v>
      </c>
      <c r="I2537" s="1">
        <v>43211</v>
      </c>
      <c r="J2537">
        <v>68</v>
      </c>
      <c r="K2537">
        <v>532.46</v>
      </c>
      <c r="L2537">
        <v>10.36</v>
      </c>
      <c r="M2537">
        <v>18.420000000000002</v>
      </c>
      <c r="N2537">
        <v>7</v>
      </c>
      <c r="O2537">
        <v>0</v>
      </c>
    </row>
    <row r="2538" spans="1:15" x14ac:dyDescent="0.2">
      <c r="A2538" t="s">
        <v>2559</v>
      </c>
      <c r="B2538">
        <v>43</v>
      </c>
      <c r="C2538">
        <v>1</v>
      </c>
      <c r="D2538" t="s">
        <v>16</v>
      </c>
      <c r="E2538" t="s">
        <v>28</v>
      </c>
      <c r="F2538" t="s">
        <v>22</v>
      </c>
      <c r="G2538">
        <v>79.14</v>
      </c>
      <c r="H2538">
        <v>0</v>
      </c>
      <c r="I2538" s="1">
        <v>44853</v>
      </c>
      <c r="J2538">
        <v>14</v>
      </c>
      <c r="K2538">
        <v>442.65</v>
      </c>
      <c r="L2538">
        <v>8.6</v>
      </c>
      <c r="M2538">
        <v>21.5</v>
      </c>
      <c r="N2538">
        <v>6</v>
      </c>
      <c r="O2538">
        <v>0</v>
      </c>
    </row>
    <row r="2539" spans="1:15" x14ac:dyDescent="0.2">
      <c r="A2539" t="s">
        <v>2560</v>
      </c>
      <c r="B2539">
        <v>22</v>
      </c>
      <c r="C2539">
        <v>0</v>
      </c>
      <c r="D2539" t="s">
        <v>16</v>
      </c>
      <c r="E2539" t="s">
        <v>21</v>
      </c>
      <c r="F2539" t="s">
        <v>25</v>
      </c>
      <c r="G2539">
        <v>65.2</v>
      </c>
      <c r="H2539">
        <v>0</v>
      </c>
      <c r="I2539" s="1">
        <v>44674</v>
      </c>
      <c r="J2539">
        <v>20</v>
      </c>
      <c r="K2539">
        <v>444.89</v>
      </c>
      <c r="L2539">
        <v>10.83</v>
      </c>
      <c r="M2539">
        <v>18</v>
      </c>
      <c r="N2539">
        <v>4</v>
      </c>
      <c r="O2539">
        <v>0</v>
      </c>
    </row>
    <row r="2540" spans="1:15" x14ac:dyDescent="0.2">
      <c r="A2540" t="s">
        <v>2561</v>
      </c>
      <c r="B2540">
        <v>20</v>
      </c>
      <c r="C2540">
        <v>0</v>
      </c>
      <c r="D2540" t="s">
        <v>16</v>
      </c>
      <c r="E2540" t="s">
        <v>17</v>
      </c>
      <c r="F2540" t="s">
        <v>18</v>
      </c>
      <c r="G2540">
        <v>66.38</v>
      </c>
      <c r="H2540">
        <v>0</v>
      </c>
      <c r="I2540" s="1">
        <v>44390</v>
      </c>
      <c r="J2540">
        <v>29</v>
      </c>
      <c r="K2540">
        <v>384.3</v>
      </c>
      <c r="L2540">
        <v>9.58</v>
      </c>
      <c r="M2540">
        <v>26</v>
      </c>
      <c r="N2540">
        <v>5</v>
      </c>
      <c r="O2540">
        <v>0</v>
      </c>
    </row>
    <row r="2541" spans="1:15" x14ac:dyDescent="0.2">
      <c r="A2541" t="s">
        <v>2562</v>
      </c>
      <c r="B2541">
        <v>40</v>
      </c>
      <c r="C2541">
        <v>0</v>
      </c>
      <c r="D2541" t="s">
        <v>16</v>
      </c>
      <c r="E2541" t="s">
        <v>17</v>
      </c>
      <c r="F2541" t="s">
        <v>25</v>
      </c>
      <c r="G2541">
        <v>44.88</v>
      </c>
      <c r="H2541">
        <v>0</v>
      </c>
      <c r="I2541" s="1">
        <v>44293</v>
      </c>
      <c r="J2541">
        <v>32</v>
      </c>
      <c r="K2541">
        <v>487.74</v>
      </c>
      <c r="L2541">
        <v>9.1999999999999993</v>
      </c>
      <c r="M2541">
        <v>23.5</v>
      </c>
      <c r="N2541">
        <v>4</v>
      </c>
      <c r="O2541">
        <v>1</v>
      </c>
    </row>
    <row r="2542" spans="1:15" x14ac:dyDescent="0.2">
      <c r="A2542" t="s">
        <v>2563</v>
      </c>
      <c r="B2542">
        <v>43</v>
      </c>
      <c r="C2542">
        <v>1</v>
      </c>
      <c r="D2542" t="s">
        <v>16</v>
      </c>
      <c r="E2542" t="s">
        <v>21</v>
      </c>
      <c r="F2542" t="s">
        <v>18</v>
      </c>
      <c r="G2542">
        <v>24.22</v>
      </c>
      <c r="H2542">
        <v>0</v>
      </c>
      <c r="I2542" s="1">
        <v>44722</v>
      </c>
      <c r="J2542">
        <v>18</v>
      </c>
      <c r="K2542">
        <v>272.52999999999997</v>
      </c>
      <c r="L2542">
        <v>10.01</v>
      </c>
      <c r="M2542">
        <v>28.08</v>
      </c>
      <c r="N2542">
        <v>7</v>
      </c>
      <c r="O2542">
        <v>1</v>
      </c>
    </row>
    <row r="2543" spans="1:15" x14ac:dyDescent="0.2">
      <c r="A2543" t="s">
        <v>2564</v>
      </c>
      <c r="B2543">
        <v>43</v>
      </c>
      <c r="C2543">
        <v>1</v>
      </c>
      <c r="D2543" t="s">
        <v>20</v>
      </c>
      <c r="E2543" t="s">
        <v>21</v>
      </c>
      <c r="F2543" t="s">
        <v>22</v>
      </c>
      <c r="G2543">
        <v>87.14</v>
      </c>
      <c r="H2543">
        <v>0</v>
      </c>
      <c r="I2543" s="1">
        <v>43147</v>
      </c>
      <c r="J2543">
        <v>70</v>
      </c>
      <c r="K2543">
        <v>433.69</v>
      </c>
      <c r="L2543">
        <v>10.83</v>
      </c>
      <c r="M2543">
        <v>23.67</v>
      </c>
      <c r="N2543">
        <v>6</v>
      </c>
      <c r="O2543">
        <v>0</v>
      </c>
    </row>
    <row r="2544" spans="1:15" x14ac:dyDescent="0.2">
      <c r="A2544" t="s">
        <v>2565</v>
      </c>
      <c r="B2544">
        <v>41</v>
      </c>
      <c r="C2544">
        <v>0</v>
      </c>
      <c r="D2544" t="s">
        <v>20</v>
      </c>
      <c r="E2544" t="s">
        <v>17</v>
      </c>
      <c r="F2544" t="s">
        <v>18</v>
      </c>
      <c r="G2544">
        <v>40.75</v>
      </c>
      <c r="H2544">
        <v>0</v>
      </c>
      <c r="I2544" s="1">
        <v>44511</v>
      </c>
      <c r="J2544">
        <v>25</v>
      </c>
      <c r="K2544">
        <v>641.58000000000004</v>
      </c>
      <c r="L2544">
        <v>10.119999999999999</v>
      </c>
      <c r="M2544">
        <v>16</v>
      </c>
      <c r="N2544">
        <v>5</v>
      </c>
      <c r="O2544">
        <v>0</v>
      </c>
    </row>
    <row r="2545" spans="1:15" x14ac:dyDescent="0.2">
      <c r="A2545" t="s">
        <v>2566</v>
      </c>
      <c r="B2545">
        <v>43</v>
      </c>
      <c r="C2545">
        <v>1</v>
      </c>
      <c r="D2545" t="s">
        <v>20</v>
      </c>
      <c r="E2545" t="s">
        <v>17</v>
      </c>
      <c r="F2545" t="s">
        <v>22</v>
      </c>
      <c r="G2545">
        <v>54.64</v>
      </c>
      <c r="H2545">
        <v>0</v>
      </c>
      <c r="I2545" s="1">
        <v>43561</v>
      </c>
      <c r="J2545">
        <v>56</v>
      </c>
      <c r="K2545">
        <v>326.56</v>
      </c>
      <c r="L2545">
        <v>9.07</v>
      </c>
      <c r="M2545">
        <v>27.17</v>
      </c>
      <c r="N2545">
        <v>3</v>
      </c>
      <c r="O2545">
        <v>0</v>
      </c>
    </row>
    <row r="2546" spans="1:15" x14ac:dyDescent="0.2">
      <c r="A2546" t="s">
        <v>2567</v>
      </c>
      <c r="B2546">
        <v>36</v>
      </c>
      <c r="C2546">
        <v>0</v>
      </c>
      <c r="D2546" t="s">
        <v>16</v>
      </c>
      <c r="E2546" t="s">
        <v>21</v>
      </c>
      <c r="F2546" t="s">
        <v>22</v>
      </c>
      <c r="G2546">
        <v>61.76</v>
      </c>
      <c r="H2546">
        <v>0</v>
      </c>
      <c r="I2546" s="1">
        <v>43618</v>
      </c>
      <c r="J2546">
        <v>54</v>
      </c>
      <c r="K2546">
        <v>623.29999999999995</v>
      </c>
      <c r="L2546">
        <v>10.220000000000001</v>
      </c>
      <c r="M2546">
        <v>17.829999999999998</v>
      </c>
      <c r="N2546">
        <v>2</v>
      </c>
      <c r="O2546">
        <v>0</v>
      </c>
    </row>
    <row r="2547" spans="1:15" x14ac:dyDescent="0.2">
      <c r="A2547" t="s">
        <v>2568</v>
      </c>
      <c r="B2547">
        <v>68</v>
      </c>
      <c r="C2547">
        <v>0</v>
      </c>
      <c r="D2547" t="s">
        <v>20</v>
      </c>
      <c r="E2547" t="s">
        <v>21</v>
      </c>
      <c r="F2547" t="s">
        <v>22</v>
      </c>
      <c r="G2547">
        <v>41.29</v>
      </c>
      <c r="H2547">
        <v>0</v>
      </c>
      <c r="I2547" s="1">
        <v>43649</v>
      </c>
      <c r="J2547">
        <v>53</v>
      </c>
      <c r="K2547">
        <v>595.72</v>
      </c>
      <c r="L2547">
        <v>10.49</v>
      </c>
      <c r="M2547">
        <v>22.5</v>
      </c>
      <c r="N2547">
        <v>7</v>
      </c>
      <c r="O2547">
        <v>0</v>
      </c>
    </row>
    <row r="2548" spans="1:15" x14ac:dyDescent="0.2">
      <c r="A2548" t="s">
        <v>2569</v>
      </c>
      <c r="B2548">
        <v>19</v>
      </c>
      <c r="C2548">
        <v>0</v>
      </c>
      <c r="D2548" t="s">
        <v>16</v>
      </c>
      <c r="E2548" t="s">
        <v>17</v>
      </c>
      <c r="F2548" t="s">
        <v>25</v>
      </c>
      <c r="G2548">
        <v>71.61</v>
      </c>
      <c r="H2548">
        <v>0</v>
      </c>
      <c r="I2548" s="1">
        <v>44724</v>
      </c>
      <c r="J2548">
        <v>18</v>
      </c>
      <c r="K2548">
        <v>406.26</v>
      </c>
      <c r="L2548">
        <v>10.26</v>
      </c>
      <c r="M2548">
        <v>21.67</v>
      </c>
      <c r="N2548">
        <v>6</v>
      </c>
      <c r="O2548">
        <v>0</v>
      </c>
    </row>
    <row r="2549" spans="1:15" x14ac:dyDescent="0.2">
      <c r="A2549" t="s">
        <v>2570</v>
      </c>
      <c r="B2549">
        <v>43</v>
      </c>
      <c r="C2549">
        <v>1</v>
      </c>
      <c r="D2549" t="s">
        <v>20</v>
      </c>
      <c r="E2549" t="s">
        <v>17</v>
      </c>
      <c r="F2549" t="s">
        <v>22</v>
      </c>
      <c r="G2549">
        <v>63.52</v>
      </c>
      <c r="H2549">
        <v>0</v>
      </c>
      <c r="I2549" s="1">
        <v>44484</v>
      </c>
      <c r="J2549">
        <v>26</v>
      </c>
      <c r="K2549">
        <v>555.71</v>
      </c>
      <c r="L2549">
        <v>9.1</v>
      </c>
      <c r="M2549">
        <v>24.25</v>
      </c>
      <c r="N2549">
        <v>11</v>
      </c>
      <c r="O2549">
        <v>0</v>
      </c>
    </row>
    <row r="2550" spans="1:15" x14ac:dyDescent="0.2">
      <c r="A2550" t="s">
        <v>2571</v>
      </c>
      <c r="B2550">
        <v>38</v>
      </c>
      <c r="C2550">
        <v>0</v>
      </c>
      <c r="D2550" t="s">
        <v>16</v>
      </c>
      <c r="E2550" t="s">
        <v>28</v>
      </c>
      <c r="F2550" t="s">
        <v>25</v>
      </c>
      <c r="G2550">
        <v>50.14</v>
      </c>
      <c r="H2550">
        <v>0</v>
      </c>
      <c r="I2550" s="1">
        <v>44160</v>
      </c>
      <c r="J2550">
        <v>37</v>
      </c>
      <c r="K2550">
        <v>446.79</v>
      </c>
      <c r="L2550">
        <v>9.16</v>
      </c>
      <c r="M2550">
        <v>24.5</v>
      </c>
      <c r="N2550">
        <v>9</v>
      </c>
      <c r="O2550">
        <v>0</v>
      </c>
    </row>
    <row r="2551" spans="1:15" x14ac:dyDescent="0.2">
      <c r="A2551" t="s">
        <v>2572</v>
      </c>
      <c r="B2551">
        <v>43</v>
      </c>
      <c r="C2551">
        <v>1</v>
      </c>
      <c r="D2551" t="s">
        <v>20</v>
      </c>
      <c r="E2551" t="s">
        <v>17</v>
      </c>
      <c r="F2551" t="s">
        <v>25</v>
      </c>
      <c r="G2551">
        <v>46.05</v>
      </c>
      <c r="H2551">
        <v>0</v>
      </c>
      <c r="I2551" s="1">
        <v>43507</v>
      </c>
      <c r="J2551">
        <v>58</v>
      </c>
      <c r="K2551">
        <v>339.34</v>
      </c>
      <c r="L2551">
        <v>10.28</v>
      </c>
      <c r="M2551">
        <v>21.42</v>
      </c>
      <c r="N2551">
        <v>4</v>
      </c>
      <c r="O2551">
        <v>1</v>
      </c>
    </row>
    <row r="2552" spans="1:15" x14ac:dyDescent="0.2">
      <c r="A2552" t="s">
        <v>2573</v>
      </c>
      <c r="B2552">
        <v>58</v>
      </c>
      <c r="C2552">
        <v>0</v>
      </c>
      <c r="D2552" t="s">
        <v>16</v>
      </c>
      <c r="E2552" t="s">
        <v>21</v>
      </c>
      <c r="F2552" t="s">
        <v>25</v>
      </c>
      <c r="G2552">
        <v>41.29</v>
      </c>
      <c r="H2552">
        <v>0</v>
      </c>
      <c r="I2552" s="1">
        <v>45004</v>
      </c>
      <c r="J2552">
        <v>9</v>
      </c>
      <c r="K2552">
        <v>516.70000000000005</v>
      </c>
      <c r="L2552">
        <v>10.5</v>
      </c>
      <c r="M2552">
        <v>24.83</v>
      </c>
      <c r="N2552">
        <v>3</v>
      </c>
      <c r="O2552">
        <v>0</v>
      </c>
    </row>
    <row r="2553" spans="1:15" x14ac:dyDescent="0.2">
      <c r="A2553" t="s">
        <v>2574</v>
      </c>
      <c r="B2553">
        <v>50</v>
      </c>
      <c r="C2553">
        <v>0</v>
      </c>
      <c r="D2553" t="s">
        <v>20</v>
      </c>
      <c r="E2553" t="s">
        <v>21</v>
      </c>
      <c r="F2553" t="s">
        <v>22</v>
      </c>
      <c r="G2553">
        <v>35.049999999999997</v>
      </c>
      <c r="H2553">
        <v>0</v>
      </c>
      <c r="I2553" s="1">
        <v>44854</v>
      </c>
      <c r="J2553">
        <v>14</v>
      </c>
      <c r="K2553">
        <v>541.27</v>
      </c>
      <c r="L2553">
        <v>10.34</v>
      </c>
      <c r="M2553">
        <v>18.329999999999998</v>
      </c>
      <c r="N2553">
        <v>9</v>
      </c>
      <c r="O2553">
        <v>0</v>
      </c>
    </row>
    <row r="2554" spans="1:15" x14ac:dyDescent="0.2">
      <c r="A2554" t="s">
        <v>2575</v>
      </c>
      <c r="B2554">
        <v>43</v>
      </c>
      <c r="C2554">
        <v>1</v>
      </c>
      <c r="D2554" t="s">
        <v>16</v>
      </c>
      <c r="E2554" t="s">
        <v>28</v>
      </c>
      <c r="F2554" t="s">
        <v>25</v>
      </c>
      <c r="G2554">
        <v>22.06</v>
      </c>
      <c r="H2554">
        <v>0</v>
      </c>
      <c r="I2554" s="1">
        <v>43845</v>
      </c>
      <c r="J2554">
        <v>47</v>
      </c>
      <c r="K2554">
        <v>374.57</v>
      </c>
      <c r="L2554">
        <v>9.2100000000000009</v>
      </c>
      <c r="M2554">
        <v>24.58</v>
      </c>
      <c r="N2554">
        <v>5</v>
      </c>
      <c r="O2554">
        <v>0</v>
      </c>
    </row>
    <row r="2555" spans="1:15" x14ac:dyDescent="0.2">
      <c r="A2555" t="s">
        <v>2576</v>
      </c>
      <c r="B2555">
        <v>21</v>
      </c>
      <c r="C2555">
        <v>0</v>
      </c>
      <c r="D2555" t="s">
        <v>16</v>
      </c>
      <c r="E2555" t="s">
        <v>17</v>
      </c>
      <c r="F2555" t="s">
        <v>22</v>
      </c>
      <c r="G2555">
        <v>92.21</v>
      </c>
      <c r="H2555">
        <v>0</v>
      </c>
      <c r="I2555" s="1">
        <v>43275</v>
      </c>
      <c r="J2555">
        <v>66</v>
      </c>
      <c r="K2555">
        <v>572.86</v>
      </c>
      <c r="L2555">
        <v>9.49</v>
      </c>
      <c r="M2555">
        <v>26</v>
      </c>
      <c r="N2555">
        <v>7</v>
      </c>
      <c r="O2555">
        <v>0</v>
      </c>
    </row>
    <row r="2556" spans="1:15" x14ac:dyDescent="0.2">
      <c r="A2556" t="s">
        <v>2577</v>
      </c>
      <c r="B2556">
        <v>43</v>
      </c>
      <c r="C2556">
        <v>1</v>
      </c>
      <c r="D2556" t="s">
        <v>16</v>
      </c>
      <c r="E2556" t="s">
        <v>21</v>
      </c>
      <c r="F2556" t="s">
        <v>25</v>
      </c>
      <c r="G2556">
        <v>71.86</v>
      </c>
      <c r="H2556">
        <v>0</v>
      </c>
      <c r="I2556" s="1">
        <v>44928</v>
      </c>
      <c r="J2556">
        <v>11</v>
      </c>
      <c r="K2556">
        <v>294.92</v>
      </c>
      <c r="L2556">
        <v>9.3000000000000007</v>
      </c>
      <c r="M2556">
        <v>28.33</v>
      </c>
      <c r="N2556">
        <v>3</v>
      </c>
      <c r="O2556">
        <v>0</v>
      </c>
    </row>
    <row r="2557" spans="1:15" x14ac:dyDescent="0.2">
      <c r="A2557" t="s">
        <v>2578</v>
      </c>
      <c r="B2557">
        <v>24</v>
      </c>
      <c r="C2557">
        <v>0</v>
      </c>
      <c r="D2557" t="s">
        <v>20</v>
      </c>
      <c r="E2557" t="s">
        <v>17</v>
      </c>
      <c r="F2557" t="s">
        <v>22</v>
      </c>
      <c r="G2557">
        <v>51.54</v>
      </c>
      <c r="H2557">
        <v>0</v>
      </c>
      <c r="I2557" s="1">
        <v>44462</v>
      </c>
      <c r="J2557">
        <v>27</v>
      </c>
      <c r="K2557">
        <v>456.12</v>
      </c>
      <c r="L2557">
        <v>10.210000000000001</v>
      </c>
      <c r="M2557">
        <v>19.75</v>
      </c>
      <c r="N2557">
        <v>11</v>
      </c>
      <c r="O2557">
        <v>1</v>
      </c>
    </row>
    <row r="2558" spans="1:15" x14ac:dyDescent="0.2">
      <c r="A2558" t="s">
        <v>2579</v>
      </c>
      <c r="B2558">
        <v>39</v>
      </c>
      <c r="C2558">
        <v>0</v>
      </c>
      <c r="D2558" t="s">
        <v>20</v>
      </c>
      <c r="E2558" t="s">
        <v>21</v>
      </c>
      <c r="F2558" t="s">
        <v>22</v>
      </c>
      <c r="G2558">
        <v>73.400000000000006</v>
      </c>
      <c r="H2558">
        <v>0</v>
      </c>
      <c r="I2558" s="1">
        <v>44514</v>
      </c>
      <c r="J2558">
        <v>25</v>
      </c>
      <c r="K2558">
        <v>630.84</v>
      </c>
      <c r="L2558">
        <v>9.9</v>
      </c>
      <c r="M2558">
        <v>25.42</v>
      </c>
      <c r="N2558">
        <v>6</v>
      </c>
      <c r="O2558">
        <v>0</v>
      </c>
    </row>
    <row r="2559" spans="1:15" x14ac:dyDescent="0.2">
      <c r="A2559" t="s">
        <v>2580</v>
      </c>
      <c r="B2559">
        <v>45</v>
      </c>
      <c r="C2559">
        <v>0</v>
      </c>
      <c r="D2559" t="s">
        <v>20</v>
      </c>
      <c r="E2559" t="s">
        <v>17</v>
      </c>
      <c r="F2559" t="s">
        <v>18</v>
      </c>
      <c r="G2559">
        <v>43.48</v>
      </c>
      <c r="H2559">
        <v>0</v>
      </c>
      <c r="I2559" s="1">
        <v>43823</v>
      </c>
      <c r="J2559">
        <v>48</v>
      </c>
      <c r="K2559">
        <v>735.21</v>
      </c>
      <c r="L2559">
        <v>11.29</v>
      </c>
      <c r="M2559">
        <v>27.5</v>
      </c>
      <c r="N2559">
        <v>5</v>
      </c>
      <c r="O2559">
        <v>0</v>
      </c>
    </row>
    <row r="2560" spans="1:15" x14ac:dyDescent="0.2">
      <c r="A2560" t="s">
        <v>2581</v>
      </c>
      <c r="B2560">
        <v>52</v>
      </c>
      <c r="C2560">
        <v>0</v>
      </c>
      <c r="D2560" t="s">
        <v>16</v>
      </c>
      <c r="E2560" t="s">
        <v>28</v>
      </c>
      <c r="F2560" t="s">
        <v>18</v>
      </c>
      <c r="G2560">
        <v>63.92</v>
      </c>
      <c r="H2560">
        <v>0</v>
      </c>
      <c r="I2560" s="1">
        <v>45108</v>
      </c>
      <c r="J2560">
        <v>5</v>
      </c>
      <c r="K2560">
        <v>570.45000000000005</v>
      </c>
      <c r="L2560">
        <v>10.210000000000001</v>
      </c>
      <c r="M2560">
        <v>24.42</v>
      </c>
      <c r="N2560">
        <v>10</v>
      </c>
      <c r="O2560">
        <v>0</v>
      </c>
    </row>
    <row r="2561" spans="1:15" x14ac:dyDescent="0.2">
      <c r="A2561" t="s">
        <v>2582</v>
      </c>
      <c r="B2561">
        <v>50</v>
      </c>
      <c r="C2561">
        <v>0</v>
      </c>
      <c r="D2561" t="s">
        <v>16</v>
      </c>
      <c r="E2561" t="s">
        <v>28</v>
      </c>
      <c r="F2561" t="s">
        <v>25</v>
      </c>
      <c r="G2561">
        <v>71.44</v>
      </c>
      <c r="H2561">
        <v>0</v>
      </c>
      <c r="I2561" s="1">
        <v>44223</v>
      </c>
      <c r="J2561">
        <v>35</v>
      </c>
      <c r="K2561">
        <v>525.02</v>
      </c>
      <c r="L2561">
        <v>11.2</v>
      </c>
      <c r="M2561">
        <v>22.58</v>
      </c>
      <c r="N2561">
        <v>8</v>
      </c>
      <c r="O2561">
        <v>0</v>
      </c>
    </row>
    <row r="2562" spans="1:15" x14ac:dyDescent="0.2">
      <c r="A2562" t="s">
        <v>2583</v>
      </c>
      <c r="B2562">
        <v>43</v>
      </c>
      <c r="C2562">
        <v>1</v>
      </c>
      <c r="D2562" t="s">
        <v>16</v>
      </c>
      <c r="E2562" t="s">
        <v>17</v>
      </c>
      <c r="F2562" t="s">
        <v>18</v>
      </c>
      <c r="G2562">
        <v>58.95</v>
      </c>
      <c r="H2562">
        <v>0</v>
      </c>
      <c r="I2562" s="1">
        <v>45020</v>
      </c>
      <c r="J2562">
        <v>8</v>
      </c>
      <c r="K2562">
        <v>406.19</v>
      </c>
      <c r="L2562">
        <v>8.68</v>
      </c>
      <c r="M2562">
        <v>33.08</v>
      </c>
      <c r="N2562">
        <v>3</v>
      </c>
      <c r="O2562">
        <v>0</v>
      </c>
    </row>
    <row r="2563" spans="1:15" x14ac:dyDescent="0.2">
      <c r="A2563" t="s">
        <v>2584</v>
      </c>
      <c r="B2563">
        <v>41</v>
      </c>
      <c r="C2563">
        <v>0</v>
      </c>
      <c r="D2563" t="s">
        <v>20</v>
      </c>
      <c r="E2563" t="s">
        <v>17</v>
      </c>
      <c r="F2563" t="s">
        <v>25</v>
      </c>
      <c r="G2563">
        <v>44.83</v>
      </c>
      <c r="H2563">
        <v>0</v>
      </c>
      <c r="I2563" s="1">
        <v>43963</v>
      </c>
      <c r="J2563">
        <v>43</v>
      </c>
      <c r="K2563">
        <v>667.22</v>
      </c>
      <c r="L2563">
        <v>11.6</v>
      </c>
      <c r="M2563">
        <v>27</v>
      </c>
      <c r="N2563">
        <v>8</v>
      </c>
      <c r="O2563">
        <v>0</v>
      </c>
    </row>
    <row r="2564" spans="1:15" x14ac:dyDescent="0.2">
      <c r="A2564" t="s">
        <v>2585</v>
      </c>
      <c r="B2564">
        <v>51</v>
      </c>
      <c r="C2564">
        <v>0</v>
      </c>
      <c r="D2564" t="s">
        <v>20</v>
      </c>
      <c r="E2564" t="s">
        <v>28</v>
      </c>
      <c r="F2564" t="s">
        <v>22</v>
      </c>
      <c r="G2564">
        <v>66.11</v>
      </c>
      <c r="H2564">
        <v>0</v>
      </c>
      <c r="I2564" s="1">
        <v>44213</v>
      </c>
      <c r="J2564">
        <v>35</v>
      </c>
      <c r="K2564">
        <v>326.04000000000002</v>
      </c>
      <c r="L2564">
        <v>11.79</v>
      </c>
      <c r="M2564">
        <v>19.670000000000002</v>
      </c>
      <c r="N2564">
        <v>6</v>
      </c>
      <c r="O2564">
        <v>0</v>
      </c>
    </row>
    <row r="2565" spans="1:15" x14ac:dyDescent="0.2">
      <c r="A2565" t="s">
        <v>2586</v>
      </c>
      <c r="B2565">
        <v>45</v>
      </c>
      <c r="C2565">
        <v>0</v>
      </c>
      <c r="D2565" t="s">
        <v>16</v>
      </c>
      <c r="E2565" t="s">
        <v>21</v>
      </c>
      <c r="F2565" t="s">
        <v>22</v>
      </c>
      <c r="G2565">
        <v>63.63</v>
      </c>
      <c r="H2565">
        <v>0</v>
      </c>
      <c r="I2565" s="1">
        <v>44516</v>
      </c>
      <c r="J2565">
        <v>25</v>
      </c>
      <c r="K2565">
        <v>464.96</v>
      </c>
      <c r="L2565">
        <v>8.9</v>
      </c>
      <c r="M2565">
        <v>31.83</v>
      </c>
      <c r="N2565">
        <v>6</v>
      </c>
      <c r="O2565">
        <v>0</v>
      </c>
    </row>
    <row r="2566" spans="1:15" x14ac:dyDescent="0.2">
      <c r="A2566" t="s">
        <v>2587</v>
      </c>
      <c r="B2566">
        <v>60</v>
      </c>
      <c r="C2566">
        <v>0</v>
      </c>
      <c r="D2566" t="s">
        <v>20</v>
      </c>
      <c r="E2566" t="s">
        <v>21</v>
      </c>
      <c r="F2566" t="s">
        <v>22</v>
      </c>
      <c r="G2566">
        <v>61.87</v>
      </c>
      <c r="H2566">
        <v>0</v>
      </c>
      <c r="I2566" s="1">
        <v>43366</v>
      </c>
      <c r="J2566">
        <v>63</v>
      </c>
      <c r="K2566">
        <v>469.06</v>
      </c>
      <c r="L2566">
        <v>10.53</v>
      </c>
      <c r="M2566">
        <v>28.08</v>
      </c>
      <c r="N2566">
        <v>4</v>
      </c>
      <c r="O2566">
        <v>0</v>
      </c>
    </row>
    <row r="2567" spans="1:15" x14ac:dyDescent="0.2">
      <c r="A2567" t="s">
        <v>2588</v>
      </c>
      <c r="B2567">
        <v>43</v>
      </c>
      <c r="C2567">
        <v>1</v>
      </c>
      <c r="D2567" t="s">
        <v>20</v>
      </c>
      <c r="E2567" t="s">
        <v>17</v>
      </c>
      <c r="F2567" t="s">
        <v>25</v>
      </c>
      <c r="G2567">
        <v>44.94</v>
      </c>
      <c r="H2567">
        <v>0</v>
      </c>
      <c r="I2567" s="1">
        <v>43812</v>
      </c>
      <c r="J2567">
        <v>48</v>
      </c>
      <c r="K2567">
        <v>308.02999999999997</v>
      </c>
      <c r="L2567">
        <v>10.16</v>
      </c>
      <c r="M2567">
        <v>26.5</v>
      </c>
      <c r="N2567">
        <v>7</v>
      </c>
      <c r="O2567">
        <v>0</v>
      </c>
    </row>
    <row r="2568" spans="1:15" x14ac:dyDescent="0.2">
      <c r="A2568" t="s">
        <v>2589</v>
      </c>
      <c r="B2568">
        <v>56</v>
      </c>
      <c r="C2568">
        <v>0</v>
      </c>
      <c r="D2568" t="s">
        <v>20</v>
      </c>
      <c r="E2568" t="s">
        <v>28</v>
      </c>
      <c r="F2568" t="s">
        <v>25</v>
      </c>
      <c r="G2568">
        <v>55.68</v>
      </c>
      <c r="H2568">
        <v>0</v>
      </c>
      <c r="I2568" s="1">
        <v>43129</v>
      </c>
      <c r="J2568">
        <v>71</v>
      </c>
      <c r="K2568">
        <v>397.29</v>
      </c>
      <c r="L2568">
        <v>10.66</v>
      </c>
      <c r="M2568">
        <v>24.92</v>
      </c>
      <c r="N2568">
        <v>7</v>
      </c>
      <c r="O2568">
        <v>0</v>
      </c>
    </row>
    <row r="2569" spans="1:15" x14ac:dyDescent="0.2">
      <c r="A2569" t="s">
        <v>2590</v>
      </c>
      <c r="B2569">
        <v>43</v>
      </c>
      <c r="C2569">
        <v>1</v>
      </c>
      <c r="D2569" t="s">
        <v>16</v>
      </c>
      <c r="E2569" t="s">
        <v>17</v>
      </c>
      <c r="F2569" t="s">
        <v>22</v>
      </c>
      <c r="G2569">
        <v>54.1</v>
      </c>
      <c r="H2569">
        <v>0</v>
      </c>
      <c r="I2569" s="1">
        <v>44107</v>
      </c>
      <c r="J2569">
        <v>38</v>
      </c>
      <c r="K2569">
        <v>527.58000000000004</v>
      </c>
      <c r="L2569">
        <v>8.4</v>
      </c>
      <c r="M2569">
        <v>19.420000000000002</v>
      </c>
      <c r="N2569">
        <v>0</v>
      </c>
      <c r="O2569">
        <v>0</v>
      </c>
    </row>
    <row r="2570" spans="1:15" x14ac:dyDescent="0.2">
      <c r="A2570" t="s">
        <v>2591</v>
      </c>
      <c r="B2570">
        <v>43</v>
      </c>
      <c r="C2570">
        <v>1</v>
      </c>
      <c r="D2570" t="s">
        <v>16</v>
      </c>
      <c r="E2570" t="s">
        <v>17</v>
      </c>
      <c r="F2570" t="s">
        <v>22</v>
      </c>
      <c r="G2570">
        <v>44.29</v>
      </c>
      <c r="H2570">
        <v>0</v>
      </c>
      <c r="I2570" s="1">
        <v>44028</v>
      </c>
      <c r="J2570">
        <v>41</v>
      </c>
      <c r="K2570">
        <v>714.77</v>
      </c>
      <c r="L2570">
        <v>9.93</v>
      </c>
      <c r="M2570">
        <v>24.92</v>
      </c>
      <c r="N2570">
        <v>9</v>
      </c>
      <c r="O2570">
        <v>0</v>
      </c>
    </row>
    <row r="2571" spans="1:15" x14ac:dyDescent="0.2">
      <c r="A2571" t="s">
        <v>2592</v>
      </c>
      <c r="B2571">
        <v>33</v>
      </c>
      <c r="C2571">
        <v>0</v>
      </c>
      <c r="D2571" t="s">
        <v>16</v>
      </c>
      <c r="E2571" t="s">
        <v>21</v>
      </c>
      <c r="F2571" t="s">
        <v>25</v>
      </c>
      <c r="G2571">
        <v>70.650000000000006</v>
      </c>
      <c r="H2571">
        <v>0</v>
      </c>
      <c r="I2571" s="1">
        <v>43288</v>
      </c>
      <c r="J2571">
        <v>65</v>
      </c>
      <c r="K2571">
        <v>475.66</v>
      </c>
      <c r="L2571">
        <v>10.26</v>
      </c>
      <c r="M2571">
        <v>23.25</v>
      </c>
      <c r="N2571">
        <v>4</v>
      </c>
      <c r="O2571">
        <v>0</v>
      </c>
    </row>
    <row r="2572" spans="1:15" x14ac:dyDescent="0.2">
      <c r="A2572" t="s">
        <v>2593</v>
      </c>
      <c r="B2572">
        <v>43</v>
      </c>
      <c r="C2572">
        <v>1</v>
      </c>
      <c r="D2572" t="s">
        <v>20</v>
      </c>
      <c r="E2572" t="s">
        <v>21</v>
      </c>
      <c r="F2572" t="s">
        <v>25</v>
      </c>
      <c r="G2572">
        <v>55.55</v>
      </c>
      <c r="H2572">
        <v>0</v>
      </c>
      <c r="I2572" s="1">
        <v>44490</v>
      </c>
      <c r="J2572">
        <v>26</v>
      </c>
      <c r="K2572">
        <v>713.49</v>
      </c>
      <c r="L2572">
        <v>9.39</v>
      </c>
      <c r="M2572">
        <v>14.5</v>
      </c>
      <c r="N2572">
        <v>8</v>
      </c>
      <c r="O2572">
        <v>0</v>
      </c>
    </row>
    <row r="2573" spans="1:15" x14ac:dyDescent="0.2">
      <c r="A2573" t="s">
        <v>2594</v>
      </c>
      <c r="B2573">
        <v>43</v>
      </c>
      <c r="C2573">
        <v>1</v>
      </c>
      <c r="D2573" t="s">
        <v>16</v>
      </c>
      <c r="E2573" t="s">
        <v>21</v>
      </c>
      <c r="F2573" t="s">
        <v>22</v>
      </c>
      <c r="G2573">
        <v>68.790000000000006</v>
      </c>
      <c r="H2573">
        <v>0</v>
      </c>
      <c r="I2573" s="1">
        <v>44548</v>
      </c>
      <c r="J2573">
        <v>24</v>
      </c>
      <c r="K2573">
        <v>441.13</v>
      </c>
      <c r="L2573">
        <v>10.27</v>
      </c>
      <c r="M2573">
        <v>23.92</v>
      </c>
      <c r="N2573">
        <v>5</v>
      </c>
      <c r="O2573">
        <v>0</v>
      </c>
    </row>
    <row r="2574" spans="1:15" x14ac:dyDescent="0.2">
      <c r="A2574" t="s">
        <v>2595</v>
      </c>
      <c r="B2574">
        <v>23</v>
      </c>
      <c r="C2574">
        <v>0</v>
      </c>
      <c r="D2574" t="s">
        <v>20</v>
      </c>
      <c r="E2574" t="s">
        <v>21</v>
      </c>
      <c r="F2574" t="s">
        <v>22</v>
      </c>
      <c r="G2574">
        <v>72.88</v>
      </c>
      <c r="H2574">
        <v>0</v>
      </c>
      <c r="I2574" s="1">
        <v>44217</v>
      </c>
      <c r="J2574">
        <v>35</v>
      </c>
      <c r="K2574">
        <v>590.14</v>
      </c>
      <c r="L2574">
        <v>9.74</v>
      </c>
      <c r="M2574">
        <v>18.420000000000002</v>
      </c>
      <c r="N2574">
        <v>3</v>
      </c>
      <c r="O2574">
        <v>0</v>
      </c>
    </row>
    <row r="2575" spans="1:15" x14ac:dyDescent="0.2">
      <c r="A2575" t="s">
        <v>2596</v>
      </c>
      <c r="B2575">
        <v>63</v>
      </c>
      <c r="C2575">
        <v>0</v>
      </c>
      <c r="D2575" t="s">
        <v>20</v>
      </c>
      <c r="E2575" t="s">
        <v>21</v>
      </c>
      <c r="F2575" t="s">
        <v>25</v>
      </c>
      <c r="G2575">
        <v>57.49</v>
      </c>
      <c r="H2575">
        <v>0</v>
      </c>
      <c r="I2575" s="1">
        <v>43824</v>
      </c>
      <c r="J2575">
        <v>48</v>
      </c>
      <c r="K2575">
        <v>564.28</v>
      </c>
      <c r="L2575">
        <v>9.86</v>
      </c>
      <c r="M2575">
        <v>29.17</v>
      </c>
      <c r="N2575">
        <v>6</v>
      </c>
      <c r="O2575">
        <v>0</v>
      </c>
    </row>
    <row r="2576" spans="1:15" x14ac:dyDescent="0.2">
      <c r="A2576" t="s">
        <v>2597</v>
      </c>
      <c r="B2576">
        <v>43</v>
      </c>
      <c r="C2576">
        <v>1</v>
      </c>
      <c r="D2576" t="s">
        <v>16</v>
      </c>
      <c r="E2576" t="s">
        <v>21</v>
      </c>
      <c r="F2576" t="s">
        <v>22</v>
      </c>
      <c r="G2576">
        <v>47.51</v>
      </c>
      <c r="H2576">
        <v>0</v>
      </c>
      <c r="I2576" s="1">
        <v>44927</v>
      </c>
      <c r="J2576">
        <v>11</v>
      </c>
      <c r="K2576">
        <v>289.83999999999997</v>
      </c>
      <c r="L2576">
        <v>10.62</v>
      </c>
      <c r="M2576">
        <v>19.579999999999998</v>
      </c>
      <c r="N2576">
        <v>7</v>
      </c>
      <c r="O2576">
        <v>0</v>
      </c>
    </row>
    <row r="2577" spans="1:15" x14ac:dyDescent="0.2">
      <c r="A2577" t="s">
        <v>2598</v>
      </c>
      <c r="B2577">
        <v>43</v>
      </c>
      <c r="C2577">
        <v>1</v>
      </c>
      <c r="D2577" t="s">
        <v>16</v>
      </c>
      <c r="E2577" t="s">
        <v>28</v>
      </c>
      <c r="F2577" t="s">
        <v>18</v>
      </c>
      <c r="G2577">
        <v>62.82</v>
      </c>
      <c r="H2577">
        <v>0</v>
      </c>
      <c r="I2577" s="1">
        <v>43555</v>
      </c>
      <c r="J2577">
        <v>57</v>
      </c>
      <c r="K2577">
        <v>522.08000000000004</v>
      </c>
      <c r="L2577">
        <v>8.82</v>
      </c>
      <c r="M2577">
        <v>29.58</v>
      </c>
      <c r="N2577">
        <v>3</v>
      </c>
      <c r="O2577">
        <v>0</v>
      </c>
    </row>
    <row r="2578" spans="1:15" x14ac:dyDescent="0.2">
      <c r="A2578" t="s">
        <v>2599</v>
      </c>
      <c r="B2578">
        <v>43</v>
      </c>
      <c r="C2578">
        <v>1</v>
      </c>
      <c r="D2578" t="s">
        <v>16</v>
      </c>
      <c r="E2578" t="s">
        <v>17</v>
      </c>
      <c r="F2578" t="s">
        <v>25</v>
      </c>
      <c r="G2578">
        <v>36.92</v>
      </c>
      <c r="H2578">
        <v>0</v>
      </c>
      <c r="I2578" s="1">
        <v>44698</v>
      </c>
      <c r="J2578">
        <v>19</v>
      </c>
      <c r="K2578">
        <v>687.07</v>
      </c>
      <c r="L2578">
        <v>9.64</v>
      </c>
      <c r="M2578">
        <v>20.67</v>
      </c>
      <c r="N2578">
        <v>6</v>
      </c>
      <c r="O2578">
        <v>0</v>
      </c>
    </row>
    <row r="2579" spans="1:15" x14ac:dyDescent="0.2">
      <c r="A2579" t="s">
        <v>2600</v>
      </c>
      <c r="B2579">
        <v>27</v>
      </c>
      <c r="C2579">
        <v>0</v>
      </c>
      <c r="D2579" t="s">
        <v>20</v>
      </c>
      <c r="E2579" t="s">
        <v>28</v>
      </c>
      <c r="F2579" t="s">
        <v>22</v>
      </c>
      <c r="G2579">
        <v>44.34</v>
      </c>
      <c r="H2579">
        <v>0</v>
      </c>
      <c r="I2579" s="1">
        <v>44976</v>
      </c>
      <c r="J2579">
        <v>10</v>
      </c>
      <c r="K2579">
        <v>596.64</v>
      </c>
      <c r="L2579">
        <v>9.91</v>
      </c>
      <c r="M2579">
        <v>24.5</v>
      </c>
      <c r="N2579">
        <v>5</v>
      </c>
      <c r="O2579">
        <v>0</v>
      </c>
    </row>
    <row r="2580" spans="1:15" x14ac:dyDescent="0.2">
      <c r="A2580" t="s">
        <v>2601</v>
      </c>
      <c r="B2580">
        <v>43</v>
      </c>
      <c r="C2580">
        <v>1</v>
      </c>
      <c r="D2580" t="s">
        <v>20</v>
      </c>
      <c r="E2580" t="s">
        <v>17</v>
      </c>
      <c r="F2580" t="s">
        <v>22</v>
      </c>
      <c r="G2580">
        <v>69.13</v>
      </c>
      <c r="H2580">
        <v>0</v>
      </c>
      <c r="I2580" s="1">
        <v>44146</v>
      </c>
      <c r="J2580">
        <v>37</v>
      </c>
      <c r="K2580">
        <v>533.80999999999995</v>
      </c>
      <c r="L2580">
        <v>9.52</v>
      </c>
      <c r="M2580">
        <v>22.92</v>
      </c>
      <c r="N2580">
        <v>13</v>
      </c>
      <c r="O2580">
        <v>0</v>
      </c>
    </row>
    <row r="2581" spans="1:15" x14ac:dyDescent="0.2">
      <c r="A2581" t="s">
        <v>2602</v>
      </c>
      <c r="B2581">
        <v>22</v>
      </c>
      <c r="C2581">
        <v>0</v>
      </c>
      <c r="D2581" t="s">
        <v>16</v>
      </c>
      <c r="E2581" t="s">
        <v>21</v>
      </c>
      <c r="F2581" t="s">
        <v>22</v>
      </c>
      <c r="G2581">
        <v>78.08</v>
      </c>
      <c r="H2581">
        <v>0</v>
      </c>
      <c r="I2581" s="1">
        <v>44695</v>
      </c>
      <c r="J2581">
        <v>19</v>
      </c>
      <c r="K2581">
        <v>649.91</v>
      </c>
      <c r="L2581">
        <v>11.13</v>
      </c>
      <c r="M2581">
        <v>19.579999999999998</v>
      </c>
      <c r="N2581">
        <v>3</v>
      </c>
      <c r="O2581">
        <v>0</v>
      </c>
    </row>
    <row r="2582" spans="1:15" x14ac:dyDescent="0.2">
      <c r="A2582" t="s">
        <v>2603</v>
      </c>
      <c r="B2582">
        <v>43</v>
      </c>
      <c r="C2582">
        <v>1</v>
      </c>
      <c r="D2582" t="s">
        <v>20</v>
      </c>
      <c r="E2582" t="s">
        <v>17</v>
      </c>
      <c r="F2582" t="s">
        <v>25</v>
      </c>
      <c r="G2582">
        <v>68.05</v>
      </c>
      <c r="H2582">
        <v>0</v>
      </c>
      <c r="I2582" s="1">
        <v>43518</v>
      </c>
      <c r="J2582">
        <v>58</v>
      </c>
      <c r="K2582">
        <v>406.38</v>
      </c>
      <c r="L2582">
        <v>10.95</v>
      </c>
      <c r="M2582">
        <v>27.08</v>
      </c>
      <c r="N2582">
        <v>6</v>
      </c>
      <c r="O2582">
        <v>0</v>
      </c>
    </row>
    <row r="2583" spans="1:15" x14ac:dyDescent="0.2">
      <c r="A2583" t="s">
        <v>2604</v>
      </c>
      <c r="B2583">
        <v>43</v>
      </c>
      <c r="C2583">
        <v>1</v>
      </c>
      <c r="D2583" t="s">
        <v>16</v>
      </c>
      <c r="E2583" t="s">
        <v>28</v>
      </c>
      <c r="F2583" t="s">
        <v>25</v>
      </c>
      <c r="G2583">
        <v>67.099999999999994</v>
      </c>
      <c r="H2583">
        <v>0</v>
      </c>
      <c r="I2583" s="1">
        <v>44196</v>
      </c>
      <c r="J2583">
        <v>36</v>
      </c>
      <c r="K2583">
        <v>351.39</v>
      </c>
      <c r="L2583">
        <v>7.6</v>
      </c>
      <c r="M2583">
        <v>18.829999999999998</v>
      </c>
      <c r="N2583">
        <v>4</v>
      </c>
      <c r="O2583">
        <v>1</v>
      </c>
    </row>
    <row r="2584" spans="1:15" x14ac:dyDescent="0.2">
      <c r="A2584" t="s">
        <v>2605</v>
      </c>
      <c r="B2584">
        <v>39</v>
      </c>
      <c r="C2584">
        <v>0</v>
      </c>
      <c r="D2584" t="s">
        <v>16</v>
      </c>
      <c r="E2584" t="s">
        <v>17</v>
      </c>
      <c r="F2584" t="s">
        <v>18</v>
      </c>
      <c r="G2584">
        <v>48.78</v>
      </c>
      <c r="H2584">
        <v>0</v>
      </c>
      <c r="I2584" s="1">
        <v>44623</v>
      </c>
      <c r="J2584">
        <v>21</v>
      </c>
      <c r="K2584">
        <v>595.82000000000005</v>
      </c>
      <c r="L2584">
        <v>9.82</v>
      </c>
      <c r="M2584">
        <v>25.25</v>
      </c>
      <c r="N2584">
        <v>4</v>
      </c>
      <c r="O2584">
        <v>0</v>
      </c>
    </row>
    <row r="2585" spans="1:15" x14ac:dyDescent="0.2">
      <c r="A2585" t="s">
        <v>2606</v>
      </c>
      <c r="B2585">
        <v>65</v>
      </c>
      <c r="C2585">
        <v>0</v>
      </c>
      <c r="D2585" t="s">
        <v>20</v>
      </c>
      <c r="E2585" t="s">
        <v>21</v>
      </c>
      <c r="F2585" t="s">
        <v>22</v>
      </c>
      <c r="G2585">
        <v>17.149999999999999</v>
      </c>
      <c r="H2585">
        <v>0</v>
      </c>
      <c r="I2585" s="1">
        <v>45039</v>
      </c>
      <c r="J2585">
        <v>8</v>
      </c>
      <c r="K2585">
        <v>495.62</v>
      </c>
      <c r="L2585">
        <v>9.2200000000000006</v>
      </c>
      <c r="M2585">
        <v>25.08</v>
      </c>
      <c r="N2585">
        <v>6</v>
      </c>
      <c r="O2585">
        <v>0</v>
      </c>
    </row>
    <row r="2586" spans="1:15" x14ac:dyDescent="0.2">
      <c r="A2586" t="s">
        <v>2607</v>
      </c>
      <c r="B2586">
        <v>19</v>
      </c>
      <c r="C2586">
        <v>0</v>
      </c>
      <c r="D2586" t="s">
        <v>20</v>
      </c>
      <c r="E2586" t="s">
        <v>21</v>
      </c>
      <c r="F2586" t="s">
        <v>18</v>
      </c>
      <c r="G2586">
        <v>61.76</v>
      </c>
      <c r="H2586">
        <v>0</v>
      </c>
      <c r="I2586" s="1">
        <v>44815</v>
      </c>
      <c r="J2586">
        <v>15</v>
      </c>
      <c r="K2586">
        <v>280.58</v>
      </c>
      <c r="L2586">
        <v>9.27</v>
      </c>
      <c r="M2586">
        <v>27.5</v>
      </c>
      <c r="N2586">
        <v>8</v>
      </c>
      <c r="O2586">
        <v>0</v>
      </c>
    </row>
    <row r="2587" spans="1:15" x14ac:dyDescent="0.2">
      <c r="A2587" t="s">
        <v>2608</v>
      </c>
      <c r="B2587">
        <v>43</v>
      </c>
      <c r="C2587">
        <v>1</v>
      </c>
      <c r="D2587" t="s">
        <v>20</v>
      </c>
      <c r="E2587" t="s">
        <v>28</v>
      </c>
      <c r="F2587" t="s">
        <v>25</v>
      </c>
      <c r="G2587">
        <v>57.86</v>
      </c>
      <c r="H2587">
        <v>0</v>
      </c>
      <c r="I2587" s="1">
        <v>44454</v>
      </c>
      <c r="J2587">
        <v>27</v>
      </c>
      <c r="K2587">
        <v>363.57</v>
      </c>
      <c r="L2587">
        <v>11.33</v>
      </c>
      <c r="M2587">
        <v>30.17</v>
      </c>
      <c r="N2587">
        <v>5</v>
      </c>
      <c r="O2587">
        <v>0</v>
      </c>
    </row>
    <row r="2588" spans="1:15" x14ac:dyDescent="0.2">
      <c r="A2588" t="s">
        <v>2609</v>
      </c>
      <c r="B2588">
        <v>51</v>
      </c>
      <c r="C2588">
        <v>0</v>
      </c>
      <c r="D2588" t="s">
        <v>16</v>
      </c>
      <c r="E2588" t="s">
        <v>28</v>
      </c>
      <c r="F2588" t="s">
        <v>18</v>
      </c>
      <c r="G2588">
        <v>58.29</v>
      </c>
      <c r="H2588">
        <v>0</v>
      </c>
      <c r="I2588" s="1">
        <v>44439</v>
      </c>
      <c r="J2588">
        <v>28</v>
      </c>
      <c r="K2588">
        <v>513.16999999999996</v>
      </c>
      <c r="L2588">
        <v>10.1</v>
      </c>
      <c r="M2588">
        <v>21.33</v>
      </c>
      <c r="N2588">
        <v>8</v>
      </c>
      <c r="O2588">
        <v>0</v>
      </c>
    </row>
    <row r="2589" spans="1:15" x14ac:dyDescent="0.2">
      <c r="A2589" t="s">
        <v>2610</v>
      </c>
      <c r="B2589">
        <v>33</v>
      </c>
      <c r="C2589">
        <v>0</v>
      </c>
      <c r="D2589" t="s">
        <v>16</v>
      </c>
      <c r="E2589" t="s">
        <v>28</v>
      </c>
      <c r="F2589" t="s">
        <v>25</v>
      </c>
      <c r="G2589">
        <v>28.49</v>
      </c>
      <c r="H2589">
        <v>0</v>
      </c>
      <c r="I2589" s="1">
        <v>44310</v>
      </c>
      <c r="J2589">
        <v>32</v>
      </c>
      <c r="K2589">
        <v>446.47</v>
      </c>
      <c r="L2589">
        <v>10</v>
      </c>
      <c r="M2589">
        <v>22.08</v>
      </c>
      <c r="N2589">
        <v>7</v>
      </c>
      <c r="O2589">
        <v>0</v>
      </c>
    </row>
    <row r="2590" spans="1:15" x14ac:dyDescent="0.2">
      <c r="A2590" t="s">
        <v>2611</v>
      </c>
      <c r="B2590">
        <v>43</v>
      </c>
      <c r="C2590">
        <v>1</v>
      </c>
      <c r="D2590" t="s">
        <v>20</v>
      </c>
      <c r="E2590" t="s">
        <v>21</v>
      </c>
      <c r="F2590" t="s">
        <v>25</v>
      </c>
      <c r="G2590">
        <v>45.04</v>
      </c>
      <c r="H2590">
        <v>0</v>
      </c>
      <c r="I2590" s="1">
        <v>43918</v>
      </c>
      <c r="J2590">
        <v>45</v>
      </c>
      <c r="K2590">
        <v>588.76</v>
      </c>
      <c r="L2590">
        <v>10.16</v>
      </c>
      <c r="M2590">
        <v>21.92</v>
      </c>
      <c r="N2590">
        <v>7</v>
      </c>
      <c r="O2590">
        <v>0</v>
      </c>
    </row>
    <row r="2591" spans="1:15" x14ac:dyDescent="0.2">
      <c r="A2591" t="s">
        <v>2612</v>
      </c>
      <c r="B2591">
        <v>68</v>
      </c>
      <c r="C2591">
        <v>0</v>
      </c>
      <c r="D2591" t="s">
        <v>16</v>
      </c>
      <c r="E2591" t="s">
        <v>17</v>
      </c>
      <c r="F2591" t="s">
        <v>25</v>
      </c>
      <c r="G2591">
        <v>77.98</v>
      </c>
      <c r="H2591">
        <v>0</v>
      </c>
      <c r="I2591" s="1">
        <v>43610</v>
      </c>
      <c r="J2591">
        <v>55</v>
      </c>
      <c r="K2591">
        <v>319.97000000000003</v>
      </c>
      <c r="L2591">
        <v>7.72</v>
      </c>
      <c r="M2591">
        <v>29</v>
      </c>
      <c r="N2591">
        <v>4</v>
      </c>
      <c r="O2591">
        <v>0</v>
      </c>
    </row>
    <row r="2592" spans="1:15" x14ac:dyDescent="0.2">
      <c r="A2592" t="s">
        <v>2613</v>
      </c>
      <c r="B2592">
        <v>56</v>
      </c>
      <c r="C2592">
        <v>0</v>
      </c>
      <c r="D2592" t="s">
        <v>16</v>
      </c>
      <c r="E2592" t="s">
        <v>17</v>
      </c>
      <c r="F2592" t="s">
        <v>18</v>
      </c>
      <c r="G2592">
        <v>34.64</v>
      </c>
      <c r="H2592">
        <v>0</v>
      </c>
      <c r="I2592" s="1">
        <v>44415</v>
      </c>
      <c r="J2592">
        <v>28</v>
      </c>
      <c r="K2592">
        <v>646.54999999999995</v>
      </c>
      <c r="L2592">
        <v>11.02</v>
      </c>
      <c r="M2592">
        <v>26.75</v>
      </c>
      <c r="N2592">
        <v>6</v>
      </c>
      <c r="O2592">
        <v>0</v>
      </c>
    </row>
    <row r="2593" spans="1:15" x14ac:dyDescent="0.2">
      <c r="A2593" t="s">
        <v>2614</v>
      </c>
      <c r="B2593">
        <v>43</v>
      </c>
      <c r="C2593">
        <v>1</v>
      </c>
      <c r="D2593" t="s">
        <v>16</v>
      </c>
      <c r="E2593" t="s">
        <v>28</v>
      </c>
      <c r="F2593" t="s">
        <v>22</v>
      </c>
      <c r="G2593">
        <v>63.64</v>
      </c>
      <c r="H2593">
        <v>0</v>
      </c>
      <c r="I2593" s="1">
        <v>44968</v>
      </c>
      <c r="J2593">
        <v>10</v>
      </c>
      <c r="K2593">
        <v>542.95000000000005</v>
      </c>
      <c r="L2593">
        <v>10.039999999999999</v>
      </c>
      <c r="M2593">
        <v>27.08</v>
      </c>
      <c r="N2593">
        <v>6</v>
      </c>
      <c r="O2593">
        <v>0</v>
      </c>
    </row>
    <row r="2594" spans="1:15" x14ac:dyDescent="0.2">
      <c r="A2594" t="s">
        <v>2615</v>
      </c>
      <c r="B2594">
        <v>43</v>
      </c>
      <c r="C2594">
        <v>1</v>
      </c>
      <c r="D2594" t="s">
        <v>16</v>
      </c>
      <c r="E2594" t="s">
        <v>28</v>
      </c>
      <c r="F2594" t="s">
        <v>22</v>
      </c>
      <c r="G2594">
        <v>58.68</v>
      </c>
      <c r="H2594">
        <v>0</v>
      </c>
      <c r="I2594" s="1">
        <v>44107</v>
      </c>
      <c r="J2594">
        <v>38</v>
      </c>
      <c r="K2594">
        <v>668.04</v>
      </c>
      <c r="L2594">
        <v>8.73</v>
      </c>
      <c r="M2594">
        <v>23.17</v>
      </c>
      <c r="N2594">
        <v>3</v>
      </c>
      <c r="O2594">
        <v>0</v>
      </c>
    </row>
    <row r="2595" spans="1:15" x14ac:dyDescent="0.2">
      <c r="A2595" t="s">
        <v>2616</v>
      </c>
      <c r="B2595">
        <v>29</v>
      </c>
      <c r="C2595">
        <v>0</v>
      </c>
      <c r="D2595" t="s">
        <v>16</v>
      </c>
      <c r="E2595" t="s">
        <v>17</v>
      </c>
      <c r="F2595" t="s">
        <v>18</v>
      </c>
      <c r="G2595">
        <v>40.159999999999997</v>
      </c>
      <c r="H2595">
        <v>0</v>
      </c>
      <c r="I2595" s="1">
        <v>44556</v>
      </c>
      <c r="J2595">
        <v>24</v>
      </c>
      <c r="K2595">
        <v>447.81</v>
      </c>
      <c r="L2595">
        <v>9.7799999999999994</v>
      </c>
      <c r="M2595">
        <v>27.5</v>
      </c>
      <c r="N2595">
        <v>8</v>
      </c>
      <c r="O2595">
        <v>0</v>
      </c>
    </row>
    <row r="2596" spans="1:15" x14ac:dyDescent="0.2">
      <c r="A2596" t="s">
        <v>2617</v>
      </c>
      <c r="B2596">
        <v>41</v>
      </c>
      <c r="C2596">
        <v>0</v>
      </c>
      <c r="D2596" t="s">
        <v>20</v>
      </c>
      <c r="E2596" t="s">
        <v>21</v>
      </c>
      <c r="F2596" t="s">
        <v>25</v>
      </c>
      <c r="G2596">
        <v>57.61</v>
      </c>
      <c r="H2596">
        <v>0</v>
      </c>
      <c r="I2596" s="1">
        <v>44803</v>
      </c>
      <c r="J2596">
        <v>16</v>
      </c>
      <c r="K2596">
        <v>363.62</v>
      </c>
      <c r="L2596">
        <v>10.67</v>
      </c>
      <c r="M2596">
        <v>30.5</v>
      </c>
      <c r="N2596">
        <v>5</v>
      </c>
      <c r="O2596">
        <v>0</v>
      </c>
    </row>
    <row r="2597" spans="1:15" x14ac:dyDescent="0.2">
      <c r="A2597" t="s">
        <v>2618</v>
      </c>
      <c r="B2597">
        <v>64</v>
      </c>
      <c r="C2597">
        <v>0</v>
      </c>
      <c r="D2597" t="s">
        <v>16</v>
      </c>
      <c r="E2597" t="s">
        <v>17</v>
      </c>
      <c r="F2597" t="s">
        <v>25</v>
      </c>
      <c r="G2597">
        <v>47.02</v>
      </c>
      <c r="H2597">
        <v>0</v>
      </c>
      <c r="I2597" s="1">
        <v>43828</v>
      </c>
      <c r="J2597">
        <v>48</v>
      </c>
      <c r="K2597">
        <v>426.03</v>
      </c>
      <c r="L2597">
        <v>11.56</v>
      </c>
      <c r="M2597">
        <v>17.170000000000002</v>
      </c>
      <c r="N2597">
        <v>6</v>
      </c>
      <c r="O2597">
        <v>0</v>
      </c>
    </row>
    <row r="2598" spans="1:15" x14ac:dyDescent="0.2">
      <c r="A2598" t="s">
        <v>2619</v>
      </c>
      <c r="B2598">
        <v>57</v>
      </c>
      <c r="C2598">
        <v>0</v>
      </c>
      <c r="D2598" t="s">
        <v>20</v>
      </c>
      <c r="E2598" t="s">
        <v>21</v>
      </c>
      <c r="F2598" t="s">
        <v>18</v>
      </c>
      <c r="G2598">
        <v>68.099999999999994</v>
      </c>
      <c r="H2598">
        <v>0</v>
      </c>
      <c r="I2598" s="1">
        <v>44227</v>
      </c>
      <c r="J2598">
        <v>35</v>
      </c>
      <c r="K2598">
        <v>401.6</v>
      </c>
      <c r="L2598">
        <v>9.83</v>
      </c>
      <c r="M2598">
        <v>24.17</v>
      </c>
      <c r="N2598">
        <v>4</v>
      </c>
      <c r="O2598">
        <v>0</v>
      </c>
    </row>
    <row r="2599" spans="1:15" x14ac:dyDescent="0.2">
      <c r="A2599" t="s">
        <v>2620</v>
      </c>
      <c r="B2599">
        <v>43</v>
      </c>
      <c r="C2599">
        <v>1</v>
      </c>
      <c r="D2599" t="s">
        <v>20</v>
      </c>
      <c r="E2599" t="s">
        <v>28</v>
      </c>
      <c r="F2599" t="s">
        <v>18</v>
      </c>
      <c r="G2599">
        <v>50.62</v>
      </c>
      <c r="H2599">
        <v>0</v>
      </c>
      <c r="I2599" s="1">
        <v>44108</v>
      </c>
      <c r="J2599">
        <v>38</v>
      </c>
      <c r="K2599">
        <v>293.87</v>
      </c>
      <c r="L2599">
        <v>9.1300000000000008</v>
      </c>
      <c r="M2599">
        <v>29.08</v>
      </c>
      <c r="N2599">
        <v>5</v>
      </c>
      <c r="O2599">
        <v>0</v>
      </c>
    </row>
    <row r="2600" spans="1:15" x14ac:dyDescent="0.2">
      <c r="A2600" t="s">
        <v>2621</v>
      </c>
      <c r="B2600">
        <v>27</v>
      </c>
      <c r="C2600">
        <v>0</v>
      </c>
      <c r="D2600" t="s">
        <v>16</v>
      </c>
      <c r="E2600" t="s">
        <v>17</v>
      </c>
      <c r="F2600" t="s">
        <v>25</v>
      </c>
      <c r="G2600">
        <v>64.92</v>
      </c>
      <c r="H2600">
        <v>0</v>
      </c>
      <c r="I2600" s="1">
        <v>43590</v>
      </c>
      <c r="J2600">
        <v>55</v>
      </c>
      <c r="K2600">
        <v>713.89</v>
      </c>
      <c r="L2600">
        <v>10.63</v>
      </c>
      <c r="M2600">
        <v>26.25</v>
      </c>
      <c r="N2600">
        <v>5</v>
      </c>
      <c r="O2600">
        <v>0</v>
      </c>
    </row>
    <row r="2601" spans="1:15" x14ac:dyDescent="0.2">
      <c r="A2601" t="s">
        <v>2622</v>
      </c>
      <c r="B2601">
        <v>52</v>
      </c>
      <c r="C2601">
        <v>0</v>
      </c>
      <c r="D2601" t="s">
        <v>20</v>
      </c>
      <c r="E2601" t="s">
        <v>21</v>
      </c>
      <c r="F2601" t="s">
        <v>22</v>
      </c>
      <c r="G2601">
        <v>81.67</v>
      </c>
      <c r="H2601">
        <v>0</v>
      </c>
      <c r="I2601" s="1">
        <v>43736</v>
      </c>
      <c r="J2601">
        <v>51</v>
      </c>
      <c r="K2601">
        <v>755.07</v>
      </c>
      <c r="L2601">
        <v>10.76</v>
      </c>
      <c r="M2601">
        <v>17.920000000000002</v>
      </c>
      <c r="N2601">
        <v>5</v>
      </c>
      <c r="O2601">
        <v>0</v>
      </c>
    </row>
    <row r="2602" spans="1:15" x14ac:dyDescent="0.2">
      <c r="A2602" t="s">
        <v>2623</v>
      </c>
      <c r="B2602">
        <v>68</v>
      </c>
      <c r="C2602">
        <v>0</v>
      </c>
      <c r="D2602" t="s">
        <v>20</v>
      </c>
      <c r="E2602" t="s">
        <v>28</v>
      </c>
      <c r="F2602" t="s">
        <v>18</v>
      </c>
      <c r="G2602">
        <v>64.790000000000006</v>
      </c>
      <c r="H2602">
        <v>0</v>
      </c>
      <c r="I2602" s="1">
        <v>44495</v>
      </c>
      <c r="J2602">
        <v>26</v>
      </c>
      <c r="K2602">
        <v>595.07000000000005</v>
      </c>
      <c r="L2602">
        <v>10.25</v>
      </c>
      <c r="M2602">
        <v>32</v>
      </c>
      <c r="N2602">
        <v>2</v>
      </c>
      <c r="O2602">
        <v>0</v>
      </c>
    </row>
    <row r="2603" spans="1:15" x14ac:dyDescent="0.2">
      <c r="A2603" t="s">
        <v>2624</v>
      </c>
      <c r="B2603">
        <v>43</v>
      </c>
      <c r="C2603">
        <v>1</v>
      </c>
      <c r="D2603" t="s">
        <v>16</v>
      </c>
      <c r="E2603" t="s">
        <v>28</v>
      </c>
      <c r="F2603" t="s">
        <v>25</v>
      </c>
      <c r="G2603">
        <v>58.65</v>
      </c>
      <c r="H2603">
        <v>0</v>
      </c>
      <c r="I2603" s="1">
        <v>43495</v>
      </c>
      <c r="J2603">
        <v>59</v>
      </c>
      <c r="K2603">
        <v>397.37</v>
      </c>
      <c r="L2603">
        <v>10.47</v>
      </c>
      <c r="M2603">
        <v>25.58</v>
      </c>
      <c r="N2603">
        <v>5</v>
      </c>
      <c r="O2603">
        <v>0</v>
      </c>
    </row>
    <row r="2604" spans="1:15" x14ac:dyDescent="0.2">
      <c r="A2604" t="s">
        <v>2625</v>
      </c>
      <c r="B2604">
        <v>50</v>
      </c>
      <c r="C2604">
        <v>0</v>
      </c>
      <c r="D2604" t="s">
        <v>20</v>
      </c>
      <c r="E2604" t="s">
        <v>17</v>
      </c>
      <c r="F2604" t="s">
        <v>25</v>
      </c>
      <c r="G2604">
        <v>44.09</v>
      </c>
      <c r="H2604">
        <v>0</v>
      </c>
      <c r="I2604" s="1">
        <v>43203</v>
      </c>
      <c r="J2604">
        <v>68</v>
      </c>
      <c r="K2604">
        <v>590.15</v>
      </c>
      <c r="L2604">
        <v>10.75</v>
      </c>
      <c r="M2604">
        <v>34.67</v>
      </c>
      <c r="N2604">
        <v>7</v>
      </c>
      <c r="O2604">
        <v>0</v>
      </c>
    </row>
    <row r="2605" spans="1:15" x14ac:dyDescent="0.2">
      <c r="A2605" t="s">
        <v>2626</v>
      </c>
      <c r="B2605">
        <v>43</v>
      </c>
      <c r="C2605">
        <v>1</v>
      </c>
      <c r="D2605" t="s">
        <v>20</v>
      </c>
      <c r="E2605" t="s">
        <v>28</v>
      </c>
      <c r="F2605" t="s">
        <v>25</v>
      </c>
      <c r="G2605">
        <v>67.36</v>
      </c>
      <c r="H2605">
        <v>0</v>
      </c>
      <c r="I2605" s="1">
        <v>43820</v>
      </c>
      <c r="J2605">
        <v>48</v>
      </c>
      <c r="K2605">
        <v>398.63</v>
      </c>
      <c r="L2605">
        <v>10.82</v>
      </c>
      <c r="M2605">
        <v>21.75</v>
      </c>
      <c r="N2605">
        <v>4</v>
      </c>
      <c r="O2605">
        <v>0</v>
      </c>
    </row>
    <row r="2606" spans="1:15" x14ac:dyDescent="0.2">
      <c r="A2606" t="s">
        <v>2627</v>
      </c>
      <c r="B2606">
        <v>43</v>
      </c>
      <c r="C2606">
        <v>1</v>
      </c>
      <c r="D2606" t="s">
        <v>20</v>
      </c>
      <c r="E2606" t="s">
        <v>28</v>
      </c>
      <c r="F2606" t="s">
        <v>18</v>
      </c>
      <c r="G2606">
        <v>58.44</v>
      </c>
      <c r="H2606">
        <v>0</v>
      </c>
      <c r="I2606" s="1">
        <v>44886</v>
      </c>
      <c r="J2606">
        <v>13</v>
      </c>
      <c r="K2606">
        <v>647.69000000000005</v>
      </c>
      <c r="L2606">
        <v>9.4</v>
      </c>
      <c r="M2606">
        <v>24.67</v>
      </c>
      <c r="N2606">
        <v>7</v>
      </c>
      <c r="O2606">
        <v>0</v>
      </c>
    </row>
    <row r="2607" spans="1:15" x14ac:dyDescent="0.2">
      <c r="A2607" t="s">
        <v>2628</v>
      </c>
      <c r="B2607">
        <v>43</v>
      </c>
      <c r="C2607">
        <v>1</v>
      </c>
      <c r="D2607" t="s">
        <v>20</v>
      </c>
      <c r="E2607" t="s">
        <v>17</v>
      </c>
      <c r="F2607" t="s">
        <v>22</v>
      </c>
      <c r="G2607">
        <v>40.880000000000003</v>
      </c>
      <c r="H2607">
        <v>0</v>
      </c>
      <c r="I2607" s="1">
        <v>44823</v>
      </c>
      <c r="J2607">
        <v>15</v>
      </c>
      <c r="K2607">
        <v>612.01</v>
      </c>
      <c r="L2607">
        <v>9.15</v>
      </c>
      <c r="M2607">
        <v>19.670000000000002</v>
      </c>
      <c r="N2607">
        <v>7</v>
      </c>
      <c r="O2607">
        <v>0</v>
      </c>
    </row>
    <row r="2608" spans="1:15" x14ac:dyDescent="0.2">
      <c r="A2608" t="s">
        <v>2629</v>
      </c>
      <c r="B2608">
        <v>37</v>
      </c>
      <c r="C2608">
        <v>0</v>
      </c>
      <c r="D2608" t="s">
        <v>20</v>
      </c>
      <c r="E2608" t="s">
        <v>21</v>
      </c>
      <c r="F2608" t="s">
        <v>22</v>
      </c>
      <c r="G2608">
        <v>37.31</v>
      </c>
      <c r="H2608">
        <v>0</v>
      </c>
      <c r="I2608" s="1">
        <v>43310</v>
      </c>
      <c r="J2608">
        <v>65</v>
      </c>
      <c r="K2608">
        <v>584.03</v>
      </c>
      <c r="L2608">
        <v>9.93</v>
      </c>
      <c r="M2608">
        <v>31.83</v>
      </c>
      <c r="N2608">
        <v>7</v>
      </c>
      <c r="O2608">
        <v>0</v>
      </c>
    </row>
    <row r="2609" spans="1:15" x14ac:dyDescent="0.2">
      <c r="A2609" t="s">
        <v>2630</v>
      </c>
      <c r="B2609">
        <v>43</v>
      </c>
      <c r="C2609">
        <v>0</v>
      </c>
      <c r="D2609" t="s">
        <v>20</v>
      </c>
      <c r="E2609" t="s">
        <v>17</v>
      </c>
      <c r="F2609" t="s">
        <v>25</v>
      </c>
      <c r="G2609">
        <v>60.35</v>
      </c>
      <c r="H2609">
        <v>0</v>
      </c>
      <c r="I2609" s="1">
        <v>44370</v>
      </c>
      <c r="J2609">
        <v>30</v>
      </c>
      <c r="K2609">
        <v>452.35</v>
      </c>
      <c r="L2609">
        <v>8.6300000000000008</v>
      </c>
      <c r="M2609">
        <v>21.42</v>
      </c>
      <c r="N2609">
        <v>8</v>
      </c>
      <c r="O2609">
        <v>0</v>
      </c>
    </row>
    <row r="2610" spans="1:15" x14ac:dyDescent="0.2">
      <c r="A2610" t="s">
        <v>2631</v>
      </c>
      <c r="B2610">
        <v>21</v>
      </c>
      <c r="C2610">
        <v>0</v>
      </c>
      <c r="D2610" t="s">
        <v>20</v>
      </c>
      <c r="E2610" t="s">
        <v>21</v>
      </c>
      <c r="F2610" t="s">
        <v>22</v>
      </c>
      <c r="G2610">
        <v>40.619999999999997</v>
      </c>
      <c r="H2610">
        <v>0</v>
      </c>
      <c r="I2610" s="1">
        <v>44468</v>
      </c>
      <c r="J2610">
        <v>27</v>
      </c>
      <c r="K2610">
        <v>326.48</v>
      </c>
      <c r="L2610">
        <v>8.34</v>
      </c>
      <c r="M2610">
        <v>30.25</v>
      </c>
      <c r="N2610">
        <v>7</v>
      </c>
      <c r="O2610">
        <v>0</v>
      </c>
    </row>
    <row r="2611" spans="1:15" x14ac:dyDescent="0.2">
      <c r="A2611" t="s">
        <v>2632</v>
      </c>
      <c r="B2611">
        <v>63</v>
      </c>
      <c r="C2611">
        <v>0</v>
      </c>
      <c r="D2611" t="s">
        <v>20</v>
      </c>
      <c r="E2611" t="s">
        <v>28</v>
      </c>
      <c r="F2611" t="s">
        <v>25</v>
      </c>
      <c r="G2611">
        <v>39.159999999999997</v>
      </c>
      <c r="H2611">
        <v>0</v>
      </c>
      <c r="I2611" s="1">
        <v>44878</v>
      </c>
      <c r="J2611">
        <v>13</v>
      </c>
      <c r="K2611">
        <v>658.81</v>
      </c>
      <c r="L2611">
        <v>8.74</v>
      </c>
      <c r="M2611">
        <v>19.329999999999998</v>
      </c>
      <c r="N2611">
        <v>7</v>
      </c>
      <c r="O2611">
        <v>0</v>
      </c>
    </row>
    <row r="2612" spans="1:15" x14ac:dyDescent="0.2">
      <c r="A2612" t="s">
        <v>2633</v>
      </c>
      <c r="B2612">
        <v>43</v>
      </c>
      <c r="C2612">
        <v>1</v>
      </c>
      <c r="D2612" t="s">
        <v>20</v>
      </c>
      <c r="E2612" t="s">
        <v>17</v>
      </c>
      <c r="F2612" t="s">
        <v>22</v>
      </c>
      <c r="G2612">
        <v>47.14</v>
      </c>
      <c r="H2612">
        <v>0</v>
      </c>
      <c r="I2612" s="1">
        <v>43191</v>
      </c>
      <c r="J2612">
        <v>68</v>
      </c>
      <c r="K2612">
        <v>487.17</v>
      </c>
      <c r="L2612">
        <v>9.5299999999999994</v>
      </c>
      <c r="M2612">
        <v>24.5</v>
      </c>
      <c r="N2612">
        <v>6</v>
      </c>
      <c r="O2612">
        <v>0</v>
      </c>
    </row>
    <row r="2613" spans="1:15" x14ac:dyDescent="0.2">
      <c r="A2613" t="s">
        <v>2634</v>
      </c>
      <c r="B2613">
        <v>43</v>
      </c>
      <c r="C2613">
        <v>1</v>
      </c>
      <c r="D2613" t="s">
        <v>16</v>
      </c>
      <c r="E2613" t="s">
        <v>28</v>
      </c>
      <c r="F2613" t="s">
        <v>22</v>
      </c>
      <c r="G2613">
        <v>24.11</v>
      </c>
      <c r="H2613">
        <v>0</v>
      </c>
      <c r="I2613" s="1">
        <v>43730</v>
      </c>
      <c r="J2613">
        <v>51</v>
      </c>
      <c r="K2613">
        <v>565.75</v>
      </c>
      <c r="L2613">
        <v>9.44</v>
      </c>
      <c r="M2613">
        <v>24.67</v>
      </c>
      <c r="N2613">
        <v>9</v>
      </c>
      <c r="O2613">
        <v>0</v>
      </c>
    </row>
    <row r="2614" spans="1:15" x14ac:dyDescent="0.2">
      <c r="A2614" t="s">
        <v>2635</v>
      </c>
      <c r="B2614">
        <v>43</v>
      </c>
      <c r="C2614">
        <v>1</v>
      </c>
      <c r="D2614" t="s">
        <v>16</v>
      </c>
      <c r="E2614" t="s">
        <v>21</v>
      </c>
      <c r="F2614" t="s">
        <v>25</v>
      </c>
      <c r="G2614">
        <v>40.19</v>
      </c>
      <c r="H2614">
        <v>0</v>
      </c>
      <c r="I2614" s="1">
        <v>45067</v>
      </c>
      <c r="J2614">
        <v>7</v>
      </c>
      <c r="K2614">
        <v>376.12</v>
      </c>
      <c r="L2614">
        <v>8.84</v>
      </c>
      <c r="M2614">
        <v>22</v>
      </c>
      <c r="N2614">
        <v>7</v>
      </c>
      <c r="O2614">
        <v>0</v>
      </c>
    </row>
    <row r="2615" spans="1:15" x14ac:dyDescent="0.2">
      <c r="A2615" t="s">
        <v>2636</v>
      </c>
      <c r="B2615">
        <v>21</v>
      </c>
      <c r="C2615">
        <v>0</v>
      </c>
      <c r="D2615" t="s">
        <v>20</v>
      </c>
      <c r="E2615" t="s">
        <v>21</v>
      </c>
      <c r="F2615" t="s">
        <v>25</v>
      </c>
      <c r="G2615">
        <v>68.86</v>
      </c>
      <c r="H2615">
        <v>0</v>
      </c>
      <c r="I2615" s="1">
        <v>43959</v>
      </c>
      <c r="J2615">
        <v>43</v>
      </c>
      <c r="K2615">
        <v>476.69</v>
      </c>
      <c r="L2615">
        <v>11.13</v>
      </c>
      <c r="M2615">
        <v>32.5</v>
      </c>
      <c r="N2615">
        <v>9</v>
      </c>
      <c r="O2615">
        <v>0</v>
      </c>
    </row>
    <row r="2616" spans="1:15" x14ac:dyDescent="0.2">
      <c r="A2616" t="s">
        <v>2637</v>
      </c>
      <c r="B2616">
        <v>57</v>
      </c>
      <c r="C2616">
        <v>0</v>
      </c>
      <c r="D2616" t="s">
        <v>16</v>
      </c>
      <c r="E2616" t="s">
        <v>28</v>
      </c>
      <c r="F2616" t="s">
        <v>25</v>
      </c>
      <c r="G2616">
        <v>38.97</v>
      </c>
      <c r="H2616">
        <v>0</v>
      </c>
      <c r="I2616" s="1">
        <v>43104</v>
      </c>
      <c r="J2616">
        <v>71</v>
      </c>
      <c r="K2616">
        <v>408.89</v>
      </c>
      <c r="L2616">
        <v>9.99</v>
      </c>
      <c r="M2616">
        <v>21.42</v>
      </c>
      <c r="N2616">
        <v>5</v>
      </c>
      <c r="O2616">
        <v>0</v>
      </c>
    </row>
    <row r="2617" spans="1:15" x14ac:dyDescent="0.2">
      <c r="A2617" t="s">
        <v>2638</v>
      </c>
      <c r="B2617">
        <v>38</v>
      </c>
      <c r="C2617">
        <v>0</v>
      </c>
      <c r="D2617" t="s">
        <v>20</v>
      </c>
      <c r="E2617" t="s">
        <v>17</v>
      </c>
      <c r="F2617" t="s">
        <v>22</v>
      </c>
      <c r="G2617">
        <v>86.93</v>
      </c>
      <c r="H2617">
        <v>0</v>
      </c>
      <c r="I2617" s="1">
        <v>44308</v>
      </c>
      <c r="J2617">
        <v>32</v>
      </c>
      <c r="K2617">
        <v>405.35</v>
      </c>
      <c r="L2617">
        <v>9.77</v>
      </c>
      <c r="M2617">
        <v>29.67</v>
      </c>
      <c r="N2617">
        <v>1</v>
      </c>
      <c r="O2617">
        <v>0</v>
      </c>
    </row>
    <row r="2618" spans="1:15" x14ac:dyDescent="0.2">
      <c r="A2618" t="s">
        <v>2639</v>
      </c>
      <c r="B2618">
        <v>32</v>
      </c>
      <c r="C2618">
        <v>0</v>
      </c>
      <c r="D2618" t="s">
        <v>20</v>
      </c>
      <c r="E2618" t="s">
        <v>17</v>
      </c>
      <c r="F2618" t="s">
        <v>22</v>
      </c>
      <c r="G2618">
        <v>61.27</v>
      </c>
      <c r="H2618">
        <v>0</v>
      </c>
      <c r="I2618" s="1">
        <v>45085</v>
      </c>
      <c r="J2618">
        <v>6</v>
      </c>
      <c r="K2618">
        <v>517.55999999999995</v>
      </c>
      <c r="L2618">
        <v>9.41</v>
      </c>
      <c r="M2618">
        <v>24.17</v>
      </c>
      <c r="N2618">
        <v>10</v>
      </c>
      <c r="O2618">
        <v>1</v>
      </c>
    </row>
    <row r="2619" spans="1:15" x14ac:dyDescent="0.2">
      <c r="A2619" t="s">
        <v>2640</v>
      </c>
      <c r="B2619">
        <v>43</v>
      </c>
      <c r="C2619">
        <v>1</v>
      </c>
      <c r="D2619" t="s">
        <v>20</v>
      </c>
      <c r="E2619" t="s">
        <v>21</v>
      </c>
      <c r="F2619" t="s">
        <v>25</v>
      </c>
      <c r="G2619">
        <v>43.68</v>
      </c>
      <c r="H2619">
        <v>0</v>
      </c>
      <c r="I2619" s="1">
        <v>44357</v>
      </c>
      <c r="J2619">
        <v>30</v>
      </c>
      <c r="K2619">
        <v>639.08000000000004</v>
      </c>
      <c r="L2619">
        <v>10.88</v>
      </c>
      <c r="M2619">
        <v>21.17</v>
      </c>
      <c r="N2619">
        <v>10</v>
      </c>
      <c r="O2619">
        <v>1</v>
      </c>
    </row>
    <row r="2620" spans="1:15" x14ac:dyDescent="0.2">
      <c r="A2620" t="s">
        <v>2641</v>
      </c>
      <c r="B2620">
        <v>69</v>
      </c>
      <c r="C2620">
        <v>0</v>
      </c>
      <c r="D2620" t="s">
        <v>16</v>
      </c>
      <c r="E2620" t="s">
        <v>21</v>
      </c>
      <c r="F2620" t="s">
        <v>25</v>
      </c>
      <c r="G2620">
        <v>38.5</v>
      </c>
      <c r="H2620">
        <v>0</v>
      </c>
      <c r="I2620" s="1">
        <v>43356</v>
      </c>
      <c r="J2620">
        <v>63</v>
      </c>
      <c r="K2620">
        <v>380.33</v>
      </c>
      <c r="L2620">
        <v>10.71</v>
      </c>
      <c r="M2620">
        <v>26.17</v>
      </c>
      <c r="N2620">
        <v>6</v>
      </c>
      <c r="O2620">
        <v>0</v>
      </c>
    </row>
    <row r="2621" spans="1:15" x14ac:dyDescent="0.2">
      <c r="A2621" t="s">
        <v>2642</v>
      </c>
      <c r="B2621">
        <v>45</v>
      </c>
      <c r="C2621">
        <v>0</v>
      </c>
      <c r="D2621" t="s">
        <v>16</v>
      </c>
      <c r="E2621" t="s">
        <v>17</v>
      </c>
      <c r="F2621" t="s">
        <v>18</v>
      </c>
      <c r="G2621">
        <v>13.43</v>
      </c>
      <c r="H2621">
        <v>0</v>
      </c>
      <c r="I2621" s="1">
        <v>43854</v>
      </c>
      <c r="J2621">
        <v>47</v>
      </c>
      <c r="K2621">
        <v>509.64</v>
      </c>
      <c r="L2621">
        <v>10.6</v>
      </c>
      <c r="M2621">
        <v>19.579999999999998</v>
      </c>
      <c r="N2621">
        <v>3</v>
      </c>
      <c r="O2621">
        <v>1</v>
      </c>
    </row>
    <row r="2622" spans="1:15" x14ac:dyDescent="0.2">
      <c r="A2622" t="s">
        <v>2643</v>
      </c>
      <c r="B2622">
        <v>43</v>
      </c>
      <c r="C2622">
        <v>1</v>
      </c>
      <c r="D2622" t="s">
        <v>16</v>
      </c>
      <c r="E2622" t="s">
        <v>17</v>
      </c>
      <c r="F2622" t="s">
        <v>22</v>
      </c>
      <c r="G2622">
        <v>28.03</v>
      </c>
      <c r="H2622">
        <v>0</v>
      </c>
      <c r="I2622" s="1">
        <v>44024</v>
      </c>
      <c r="J2622">
        <v>41</v>
      </c>
      <c r="K2622">
        <v>437.28</v>
      </c>
      <c r="L2622">
        <v>9.07</v>
      </c>
      <c r="M2622">
        <v>29.83</v>
      </c>
      <c r="N2622">
        <v>6</v>
      </c>
      <c r="O2622">
        <v>0</v>
      </c>
    </row>
    <row r="2623" spans="1:15" x14ac:dyDescent="0.2">
      <c r="A2623" t="s">
        <v>2644</v>
      </c>
      <c r="B2623">
        <v>44</v>
      </c>
      <c r="C2623">
        <v>0</v>
      </c>
      <c r="D2623" t="s">
        <v>20</v>
      </c>
      <c r="E2623" t="s">
        <v>17</v>
      </c>
      <c r="F2623" t="s">
        <v>25</v>
      </c>
      <c r="G2623">
        <v>25.1</v>
      </c>
      <c r="H2623">
        <v>0</v>
      </c>
      <c r="I2623" s="1">
        <v>45053</v>
      </c>
      <c r="J2623">
        <v>7</v>
      </c>
      <c r="K2623">
        <v>548.02</v>
      </c>
      <c r="L2623">
        <v>9.65</v>
      </c>
      <c r="M2623">
        <v>17.670000000000002</v>
      </c>
      <c r="N2623">
        <v>7</v>
      </c>
      <c r="O2623">
        <v>0</v>
      </c>
    </row>
    <row r="2624" spans="1:15" x14ac:dyDescent="0.2">
      <c r="A2624" t="s">
        <v>2645</v>
      </c>
      <c r="B2624">
        <v>43</v>
      </c>
      <c r="C2624">
        <v>1</v>
      </c>
      <c r="D2624" t="s">
        <v>16</v>
      </c>
      <c r="E2624" t="s">
        <v>17</v>
      </c>
      <c r="F2624" t="s">
        <v>22</v>
      </c>
      <c r="G2624">
        <v>35.35</v>
      </c>
      <c r="H2624">
        <v>0</v>
      </c>
      <c r="I2624" s="1">
        <v>43683</v>
      </c>
      <c r="J2624">
        <v>52</v>
      </c>
      <c r="K2624">
        <v>512.27</v>
      </c>
      <c r="L2624">
        <v>9.9499999999999993</v>
      </c>
      <c r="M2624">
        <v>27.67</v>
      </c>
      <c r="N2624">
        <v>3</v>
      </c>
      <c r="O2624">
        <v>0</v>
      </c>
    </row>
    <row r="2625" spans="1:15" x14ac:dyDescent="0.2">
      <c r="A2625" t="s">
        <v>2646</v>
      </c>
      <c r="B2625">
        <v>57</v>
      </c>
      <c r="C2625">
        <v>0</v>
      </c>
      <c r="D2625" t="s">
        <v>16</v>
      </c>
      <c r="E2625" t="s">
        <v>21</v>
      </c>
      <c r="F2625" t="s">
        <v>22</v>
      </c>
      <c r="G2625">
        <v>49.84</v>
      </c>
      <c r="H2625">
        <v>0</v>
      </c>
      <c r="I2625" s="1">
        <v>44072</v>
      </c>
      <c r="J2625">
        <v>40</v>
      </c>
      <c r="K2625">
        <v>496.15</v>
      </c>
      <c r="L2625">
        <v>9.4700000000000006</v>
      </c>
      <c r="M2625">
        <v>24.92</v>
      </c>
      <c r="N2625">
        <v>7</v>
      </c>
      <c r="O2625">
        <v>0</v>
      </c>
    </row>
    <row r="2626" spans="1:15" x14ac:dyDescent="0.2">
      <c r="A2626" t="s">
        <v>2647</v>
      </c>
      <c r="B2626">
        <v>50</v>
      </c>
      <c r="C2626">
        <v>0</v>
      </c>
      <c r="D2626" t="s">
        <v>16</v>
      </c>
      <c r="E2626" t="s">
        <v>21</v>
      </c>
      <c r="F2626" t="s">
        <v>22</v>
      </c>
      <c r="G2626">
        <v>43.57</v>
      </c>
      <c r="H2626">
        <v>0</v>
      </c>
      <c r="I2626" s="1">
        <v>44904</v>
      </c>
      <c r="J2626">
        <v>12</v>
      </c>
      <c r="K2626">
        <v>482.68</v>
      </c>
      <c r="L2626">
        <v>10.210000000000001</v>
      </c>
      <c r="M2626">
        <v>23.75</v>
      </c>
      <c r="N2626">
        <v>8</v>
      </c>
      <c r="O2626">
        <v>0</v>
      </c>
    </row>
    <row r="2627" spans="1:15" x14ac:dyDescent="0.2">
      <c r="A2627" t="s">
        <v>2648</v>
      </c>
      <c r="B2627">
        <v>45</v>
      </c>
      <c r="C2627">
        <v>0</v>
      </c>
      <c r="D2627" t="s">
        <v>20</v>
      </c>
      <c r="E2627" t="s">
        <v>17</v>
      </c>
      <c r="F2627" t="s">
        <v>18</v>
      </c>
      <c r="G2627">
        <v>47.18</v>
      </c>
      <c r="H2627">
        <v>0</v>
      </c>
      <c r="I2627" s="1">
        <v>43291</v>
      </c>
      <c r="J2627">
        <v>65</v>
      </c>
      <c r="K2627">
        <v>728.24</v>
      </c>
      <c r="L2627">
        <v>10.28</v>
      </c>
      <c r="M2627">
        <v>23.25</v>
      </c>
      <c r="N2627">
        <v>7</v>
      </c>
      <c r="O2627">
        <v>0</v>
      </c>
    </row>
    <row r="2628" spans="1:15" x14ac:dyDescent="0.2">
      <c r="A2628" t="s">
        <v>2649</v>
      </c>
      <c r="B2628">
        <v>43</v>
      </c>
      <c r="C2628">
        <v>0</v>
      </c>
      <c r="D2628" t="s">
        <v>16</v>
      </c>
      <c r="E2628" t="s">
        <v>21</v>
      </c>
      <c r="F2628" t="s">
        <v>22</v>
      </c>
      <c r="G2628">
        <v>36.61</v>
      </c>
      <c r="H2628">
        <v>0</v>
      </c>
      <c r="I2628" s="1">
        <v>43527</v>
      </c>
      <c r="J2628">
        <v>57</v>
      </c>
      <c r="K2628">
        <v>486.12</v>
      </c>
      <c r="L2628">
        <v>9.44</v>
      </c>
      <c r="M2628">
        <v>26.58</v>
      </c>
      <c r="N2628">
        <v>9</v>
      </c>
      <c r="O2628">
        <v>0</v>
      </c>
    </row>
    <row r="2629" spans="1:15" x14ac:dyDescent="0.2">
      <c r="A2629" t="s">
        <v>2650</v>
      </c>
      <c r="B2629">
        <v>43</v>
      </c>
      <c r="C2629">
        <v>1</v>
      </c>
      <c r="D2629" t="s">
        <v>20</v>
      </c>
      <c r="E2629" t="s">
        <v>17</v>
      </c>
      <c r="F2629" t="s">
        <v>22</v>
      </c>
      <c r="G2629">
        <v>49.24</v>
      </c>
      <c r="H2629">
        <v>0</v>
      </c>
      <c r="I2629" s="1">
        <v>44704</v>
      </c>
      <c r="J2629">
        <v>19</v>
      </c>
      <c r="K2629">
        <v>623.63</v>
      </c>
      <c r="L2629">
        <v>10.71</v>
      </c>
      <c r="M2629">
        <v>26.25</v>
      </c>
      <c r="N2629">
        <v>8</v>
      </c>
      <c r="O2629">
        <v>0</v>
      </c>
    </row>
    <row r="2630" spans="1:15" x14ac:dyDescent="0.2">
      <c r="A2630" t="s">
        <v>2651</v>
      </c>
      <c r="B2630">
        <v>43</v>
      </c>
      <c r="C2630">
        <v>1</v>
      </c>
      <c r="D2630" t="s">
        <v>16</v>
      </c>
      <c r="E2630" t="s">
        <v>17</v>
      </c>
      <c r="F2630" t="s">
        <v>22</v>
      </c>
      <c r="G2630">
        <v>28.5</v>
      </c>
      <c r="H2630">
        <v>0</v>
      </c>
      <c r="I2630" s="1">
        <v>44409</v>
      </c>
      <c r="J2630">
        <v>28</v>
      </c>
      <c r="K2630">
        <v>459.88</v>
      </c>
      <c r="L2630">
        <v>10.039999999999999</v>
      </c>
      <c r="M2630">
        <v>25.25</v>
      </c>
      <c r="N2630">
        <v>4</v>
      </c>
      <c r="O2630">
        <v>0</v>
      </c>
    </row>
    <row r="2631" spans="1:15" x14ac:dyDescent="0.2">
      <c r="A2631" t="s">
        <v>2652</v>
      </c>
      <c r="B2631">
        <v>42</v>
      </c>
      <c r="C2631">
        <v>0</v>
      </c>
      <c r="D2631" t="s">
        <v>20</v>
      </c>
      <c r="E2631" t="s">
        <v>28</v>
      </c>
      <c r="F2631" t="s">
        <v>18</v>
      </c>
      <c r="G2631">
        <v>56.66</v>
      </c>
      <c r="H2631">
        <v>0</v>
      </c>
      <c r="I2631" s="1">
        <v>44653</v>
      </c>
      <c r="J2631">
        <v>20</v>
      </c>
      <c r="K2631">
        <v>374.28</v>
      </c>
      <c r="L2631">
        <v>10.210000000000001</v>
      </c>
      <c r="M2631">
        <v>22.33</v>
      </c>
      <c r="N2631">
        <v>5</v>
      </c>
      <c r="O2631">
        <v>0</v>
      </c>
    </row>
    <row r="2632" spans="1:15" x14ac:dyDescent="0.2">
      <c r="A2632" t="s">
        <v>2653</v>
      </c>
      <c r="B2632">
        <v>43</v>
      </c>
      <c r="C2632">
        <v>1</v>
      </c>
      <c r="D2632" t="s">
        <v>20</v>
      </c>
      <c r="E2632" t="s">
        <v>28</v>
      </c>
      <c r="F2632" t="s">
        <v>25</v>
      </c>
      <c r="G2632">
        <v>61.46</v>
      </c>
      <c r="H2632">
        <v>0</v>
      </c>
      <c r="I2632" s="1">
        <v>45087</v>
      </c>
      <c r="J2632">
        <v>6</v>
      </c>
      <c r="K2632">
        <v>485.53</v>
      </c>
      <c r="L2632">
        <v>8.5299999999999994</v>
      </c>
      <c r="M2632">
        <v>27.42</v>
      </c>
      <c r="N2632">
        <v>8</v>
      </c>
      <c r="O2632">
        <v>0</v>
      </c>
    </row>
    <row r="2633" spans="1:15" x14ac:dyDescent="0.2">
      <c r="A2633" t="s">
        <v>2654</v>
      </c>
      <c r="B2633">
        <v>25</v>
      </c>
      <c r="C2633">
        <v>0</v>
      </c>
      <c r="D2633" t="s">
        <v>20</v>
      </c>
      <c r="E2633" t="s">
        <v>17</v>
      </c>
      <c r="F2633" t="s">
        <v>25</v>
      </c>
      <c r="G2633">
        <v>57.39</v>
      </c>
      <c r="H2633">
        <v>0</v>
      </c>
      <c r="I2633" s="1">
        <v>44397</v>
      </c>
      <c r="J2633">
        <v>29</v>
      </c>
      <c r="K2633">
        <v>465.9</v>
      </c>
      <c r="L2633">
        <v>9.1199999999999992</v>
      </c>
      <c r="M2633">
        <v>23.83</v>
      </c>
      <c r="N2633">
        <v>7</v>
      </c>
      <c r="O2633">
        <v>0</v>
      </c>
    </row>
    <row r="2634" spans="1:15" x14ac:dyDescent="0.2">
      <c r="A2634" t="s">
        <v>2655</v>
      </c>
      <c r="B2634">
        <v>61</v>
      </c>
      <c r="C2634">
        <v>0</v>
      </c>
      <c r="D2634" t="s">
        <v>20</v>
      </c>
      <c r="E2634" t="s">
        <v>21</v>
      </c>
      <c r="F2634" t="s">
        <v>25</v>
      </c>
      <c r="G2634">
        <v>66.41</v>
      </c>
      <c r="H2634">
        <v>0</v>
      </c>
      <c r="I2634" s="1">
        <v>44336</v>
      </c>
      <c r="J2634">
        <v>31</v>
      </c>
      <c r="K2634">
        <v>458.52</v>
      </c>
      <c r="L2634">
        <v>10.51</v>
      </c>
      <c r="M2634">
        <v>34.08</v>
      </c>
      <c r="N2634">
        <v>7</v>
      </c>
      <c r="O2634">
        <v>0</v>
      </c>
    </row>
    <row r="2635" spans="1:15" x14ac:dyDescent="0.2">
      <c r="A2635" t="s">
        <v>2656</v>
      </c>
      <c r="B2635">
        <v>50</v>
      </c>
      <c r="C2635">
        <v>0</v>
      </c>
      <c r="D2635" t="s">
        <v>20</v>
      </c>
      <c r="E2635" t="s">
        <v>17</v>
      </c>
      <c r="F2635" t="s">
        <v>22</v>
      </c>
      <c r="G2635">
        <v>27.24</v>
      </c>
      <c r="H2635">
        <v>0</v>
      </c>
      <c r="I2635" s="1">
        <v>44840</v>
      </c>
      <c r="J2635">
        <v>14</v>
      </c>
      <c r="K2635">
        <v>653.16999999999996</v>
      </c>
      <c r="L2635">
        <v>9.6</v>
      </c>
      <c r="M2635">
        <v>27.67</v>
      </c>
      <c r="N2635">
        <v>1</v>
      </c>
      <c r="O2635">
        <v>1</v>
      </c>
    </row>
    <row r="2636" spans="1:15" x14ac:dyDescent="0.2">
      <c r="A2636" t="s">
        <v>2657</v>
      </c>
      <c r="B2636">
        <v>59</v>
      </c>
      <c r="C2636">
        <v>0</v>
      </c>
      <c r="D2636" t="s">
        <v>16</v>
      </c>
      <c r="E2636" t="s">
        <v>28</v>
      </c>
      <c r="F2636" t="s">
        <v>18</v>
      </c>
      <c r="G2636">
        <v>50.6</v>
      </c>
      <c r="H2636">
        <v>0</v>
      </c>
      <c r="I2636" s="1">
        <v>43981</v>
      </c>
      <c r="J2636">
        <v>43</v>
      </c>
      <c r="K2636">
        <v>292.16000000000003</v>
      </c>
      <c r="L2636">
        <v>9.51</v>
      </c>
      <c r="M2636">
        <v>27.5</v>
      </c>
      <c r="N2636">
        <v>7</v>
      </c>
      <c r="O2636">
        <v>0</v>
      </c>
    </row>
    <row r="2637" spans="1:15" x14ac:dyDescent="0.2">
      <c r="A2637" t="s">
        <v>2658</v>
      </c>
      <c r="B2637">
        <v>43</v>
      </c>
      <c r="C2637">
        <v>1</v>
      </c>
      <c r="D2637" t="s">
        <v>20</v>
      </c>
      <c r="E2637" t="s">
        <v>21</v>
      </c>
      <c r="F2637" t="s">
        <v>25</v>
      </c>
      <c r="G2637">
        <v>53.95</v>
      </c>
      <c r="H2637">
        <v>0</v>
      </c>
      <c r="I2637" s="1">
        <v>44116</v>
      </c>
      <c r="J2637">
        <v>38</v>
      </c>
      <c r="K2637">
        <v>240.27</v>
      </c>
      <c r="L2637">
        <v>8.9700000000000006</v>
      </c>
      <c r="M2637">
        <v>29.67</v>
      </c>
      <c r="N2637">
        <v>3</v>
      </c>
      <c r="O2637">
        <v>0</v>
      </c>
    </row>
    <row r="2638" spans="1:15" x14ac:dyDescent="0.2">
      <c r="A2638" t="s">
        <v>2659</v>
      </c>
      <c r="B2638">
        <v>69</v>
      </c>
      <c r="C2638">
        <v>0</v>
      </c>
      <c r="D2638" t="s">
        <v>20</v>
      </c>
      <c r="E2638" t="s">
        <v>17</v>
      </c>
      <c r="F2638" t="s">
        <v>22</v>
      </c>
      <c r="G2638">
        <v>35.71</v>
      </c>
      <c r="H2638">
        <v>0</v>
      </c>
      <c r="I2638" s="1">
        <v>43215</v>
      </c>
      <c r="J2638">
        <v>68</v>
      </c>
      <c r="K2638">
        <v>651.67999999999995</v>
      </c>
      <c r="L2638">
        <v>11.54</v>
      </c>
      <c r="M2638">
        <v>24.5</v>
      </c>
      <c r="N2638">
        <v>6</v>
      </c>
      <c r="O2638">
        <v>0</v>
      </c>
    </row>
    <row r="2639" spans="1:15" x14ac:dyDescent="0.2">
      <c r="A2639" t="s">
        <v>2660</v>
      </c>
      <c r="B2639">
        <v>43</v>
      </c>
      <c r="C2639">
        <v>1</v>
      </c>
      <c r="D2639" t="s">
        <v>20</v>
      </c>
      <c r="E2639" t="s">
        <v>28</v>
      </c>
      <c r="F2639" t="s">
        <v>25</v>
      </c>
      <c r="G2639">
        <v>32.72</v>
      </c>
      <c r="H2639">
        <v>0</v>
      </c>
      <c r="I2639" s="1">
        <v>43894</v>
      </c>
      <c r="J2639">
        <v>45</v>
      </c>
      <c r="K2639">
        <v>235.55</v>
      </c>
      <c r="L2639">
        <v>9.66</v>
      </c>
      <c r="M2639">
        <v>15.08</v>
      </c>
      <c r="N2639">
        <v>6</v>
      </c>
      <c r="O2639">
        <v>0</v>
      </c>
    </row>
    <row r="2640" spans="1:15" x14ac:dyDescent="0.2">
      <c r="A2640" t="s">
        <v>2661</v>
      </c>
      <c r="B2640">
        <v>23</v>
      </c>
      <c r="C2640">
        <v>0</v>
      </c>
      <c r="D2640" t="s">
        <v>20</v>
      </c>
      <c r="E2640" t="s">
        <v>17</v>
      </c>
      <c r="F2640" t="s">
        <v>25</v>
      </c>
      <c r="G2640">
        <v>28.78</v>
      </c>
      <c r="H2640">
        <v>0</v>
      </c>
      <c r="I2640" s="1">
        <v>44999</v>
      </c>
      <c r="J2640">
        <v>9</v>
      </c>
      <c r="K2640">
        <v>255.9</v>
      </c>
      <c r="L2640">
        <v>10.66</v>
      </c>
      <c r="M2640">
        <v>18.920000000000002</v>
      </c>
      <c r="N2640">
        <v>8</v>
      </c>
      <c r="O2640">
        <v>1</v>
      </c>
    </row>
    <row r="2641" spans="1:15" x14ac:dyDescent="0.2">
      <c r="A2641" t="s">
        <v>2662</v>
      </c>
      <c r="B2641">
        <v>43</v>
      </c>
      <c r="C2641">
        <v>1</v>
      </c>
      <c r="D2641" t="s">
        <v>20</v>
      </c>
      <c r="E2641" t="s">
        <v>17</v>
      </c>
      <c r="F2641" t="s">
        <v>22</v>
      </c>
      <c r="G2641">
        <v>87.18</v>
      </c>
      <c r="H2641">
        <v>0</v>
      </c>
      <c r="I2641" s="1">
        <v>44750</v>
      </c>
      <c r="J2641">
        <v>17</v>
      </c>
      <c r="K2641">
        <v>399.09</v>
      </c>
      <c r="L2641">
        <v>9.7100000000000009</v>
      </c>
      <c r="M2641">
        <v>26.08</v>
      </c>
      <c r="N2641">
        <v>6</v>
      </c>
      <c r="O2641">
        <v>1</v>
      </c>
    </row>
    <row r="2642" spans="1:15" x14ac:dyDescent="0.2">
      <c r="A2642" t="s">
        <v>2663</v>
      </c>
      <c r="B2642">
        <v>69</v>
      </c>
      <c r="C2642">
        <v>0</v>
      </c>
      <c r="D2642" t="s">
        <v>16</v>
      </c>
      <c r="E2642" t="s">
        <v>21</v>
      </c>
      <c r="F2642" t="s">
        <v>22</v>
      </c>
      <c r="G2642">
        <v>63.67</v>
      </c>
      <c r="H2642">
        <v>0</v>
      </c>
      <c r="I2642" s="1">
        <v>44223</v>
      </c>
      <c r="J2642">
        <v>35</v>
      </c>
      <c r="K2642">
        <v>395.86</v>
      </c>
      <c r="L2642">
        <v>9.56</v>
      </c>
      <c r="M2642">
        <v>23.42</v>
      </c>
      <c r="N2642">
        <v>4</v>
      </c>
      <c r="O2642">
        <v>0</v>
      </c>
    </row>
    <row r="2643" spans="1:15" x14ac:dyDescent="0.2">
      <c r="A2643" t="s">
        <v>2664</v>
      </c>
      <c r="B2643">
        <v>40</v>
      </c>
      <c r="C2643">
        <v>0</v>
      </c>
      <c r="D2643" t="s">
        <v>20</v>
      </c>
      <c r="E2643" t="s">
        <v>28</v>
      </c>
      <c r="F2643" t="s">
        <v>25</v>
      </c>
      <c r="G2643">
        <v>74.34</v>
      </c>
      <c r="H2643">
        <v>0</v>
      </c>
      <c r="I2643" s="1">
        <v>43586</v>
      </c>
      <c r="J2643">
        <v>55</v>
      </c>
      <c r="K2643">
        <v>534.79</v>
      </c>
      <c r="L2643">
        <v>10.220000000000001</v>
      </c>
      <c r="M2643">
        <v>26.75</v>
      </c>
      <c r="N2643">
        <v>4</v>
      </c>
      <c r="O2643">
        <v>0</v>
      </c>
    </row>
    <row r="2644" spans="1:15" x14ac:dyDescent="0.2">
      <c r="A2644" t="s">
        <v>2665</v>
      </c>
      <c r="B2644">
        <v>42</v>
      </c>
      <c r="C2644">
        <v>0</v>
      </c>
      <c r="D2644" t="s">
        <v>16</v>
      </c>
      <c r="E2644" t="s">
        <v>28</v>
      </c>
      <c r="F2644" t="s">
        <v>22</v>
      </c>
      <c r="G2644">
        <v>55.29</v>
      </c>
      <c r="H2644">
        <v>0</v>
      </c>
      <c r="I2644" s="1">
        <v>44589</v>
      </c>
      <c r="J2644">
        <v>23</v>
      </c>
      <c r="K2644">
        <v>566.74</v>
      </c>
      <c r="L2644">
        <v>11.28</v>
      </c>
      <c r="M2644">
        <v>27.5</v>
      </c>
      <c r="N2644">
        <v>4</v>
      </c>
      <c r="O2644">
        <v>0</v>
      </c>
    </row>
    <row r="2645" spans="1:15" x14ac:dyDescent="0.2">
      <c r="A2645" t="s">
        <v>2666</v>
      </c>
      <c r="B2645">
        <v>67</v>
      </c>
      <c r="C2645">
        <v>0</v>
      </c>
      <c r="D2645" t="s">
        <v>20</v>
      </c>
      <c r="E2645" t="s">
        <v>28</v>
      </c>
      <c r="F2645" t="s">
        <v>22</v>
      </c>
      <c r="G2645">
        <v>37.58</v>
      </c>
      <c r="H2645">
        <v>0</v>
      </c>
      <c r="I2645" s="1">
        <v>43755</v>
      </c>
      <c r="J2645">
        <v>50</v>
      </c>
      <c r="K2645">
        <v>433.23</v>
      </c>
      <c r="L2645">
        <v>8.42</v>
      </c>
      <c r="M2645">
        <v>29.58</v>
      </c>
      <c r="N2645">
        <v>6</v>
      </c>
      <c r="O2645">
        <v>0</v>
      </c>
    </row>
    <row r="2646" spans="1:15" x14ac:dyDescent="0.2">
      <c r="A2646" t="s">
        <v>2667</v>
      </c>
      <c r="B2646">
        <v>43</v>
      </c>
      <c r="C2646">
        <v>1</v>
      </c>
      <c r="D2646" t="s">
        <v>20</v>
      </c>
      <c r="E2646" t="s">
        <v>21</v>
      </c>
      <c r="F2646" t="s">
        <v>22</v>
      </c>
      <c r="G2646">
        <v>60.08</v>
      </c>
      <c r="H2646">
        <v>0</v>
      </c>
      <c r="I2646" s="1">
        <v>43261</v>
      </c>
      <c r="J2646">
        <v>66</v>
      </c>
      <c r="K2646">
        <v>425.17</v>
      </c>
      <c r="L2646">
        <v>11.21</v>
      </c>
      <c r="M2646">
        <v>26</v>
      </c>
      <c r="N2646">
        <v>8</v>
      </c>
      <c r="O2646">
        <v>0</v>
      </c>
    </row>
    <row r="2647" spans="1:15" x14ac:dyDescent="0.2">
      <c r="A2647" t="s">
        <v>2668</v>
      </c>
      <c r="B2647">
        <v>43</v>
      </c>
      <c r="C2647">
        <v>1</v>
      </c>
      <c r="D2647" t="s">
        <v>16</v>
      </c>
      <c r="E2647" t="s">
        <v>17</v>
      </c>
      <c r="F2647" t="s">
        <v>25</v>
      </c>
      <c r="G2647">
        <v>85.14</v>
      </c>
      <c r="H2647">
        <v>0</v>
      </c>
      <c r="I2647" s="1">
        <v>43204</v>
      </c>
      <c r="J2647">
        <v>68</v>
      </c>
      <c r="K2647">
        <v>494.49</v>
      </c>
      <c r="L2647">
        <v>10.199999999999999</v>
      </c>
      <c r="M2647">
        <v>21.17</v>
      </c>
      <c r="N2647">
        <v>5</v>
      </c>
      <c r="O2647">
        <v>0</v>
      </c>
    </row>
    <row r="2648" spans="1:15" x14ac:dyDescent="0.2">
      <c r="A2648" t="s">
        <v>2669</v>
      </c>
      <c r="B2648">
        <v>43</v>
      </c>
      <c r="C2648">
        <v>1</v>
      </c>
      <c r="D2648" t="s">
        <v>16</v>
      </c>
      <c r="E2648" t="s">
        <v>21</v>
      </c>
      <c r="F2648" t="s">
        <v>22</v>
      </c>
      <c r="G2648">
        <v>44.36</v>
      </c>
      <c r="H2648">
        <v>0</v>
      </c>
      <c r="I2648" s="1">
        <v>44488</v>
      </c>
      <c r="J2648">
        <v>26</v>
      </c>
      <c r="K2648">
        <v>559.26</v>
      </c>
      <c r="L2648">
        <v>9.5500000000000007</v>
      </c>
      <c r="M2648">
        <v>26.83</v>
      </c>
      <c r="N2648">
        <v>6</v>
      </c>
      <c r="O2648">
        <v>0</v>
      </c>
    </row>
    <row r="2649" spans="1:15" x14ac:dyDescent="0.2">
      <c r="A2649" t="s">
        <v>2670</v>
      </c>
      <c r="B2649">
        <v>22</v>
      </c>
      <c r="C2649">
        <v>0</v>
      </c>
      <c r="D2649" t="s">
        <v>16</v>
      </c>
      <c r="E2649" t="s">
        <v>21</v>
      </c>
      <c r="F2649" t="s">
        <v>18</v>
      </c>
      <c r="G2649">
        <v>57.87</v>
      </c>
      <c r="H2649">
        <v>0</v>
      </c>
      <c r="I2649" s="1">
        <v>44674</v>
      </c>
      <c r="J2649">
        <v>20</v>
      </c>
      <c r="K2649">
        <v>485.3</v>
      </c>
      <c r="L2649">
        <v>10.24</v>
      </c>
      <c r="M2649">
        <v>25.08</v>
      </c>
      <c r="N2649">
        <v>7</v>
      </c>
      <c r="O2649">
        <v>1</v>
      </c>
    </row>
    <row r="2650" spans="1:15" x14ac:dyDescent="0.2">
      <c r="A2650" t="s">
        <v>2671</v>
      </c>
      <c r="B2650">
        <v>43</v>
      </c>
      <c r="C2650">
        <v>1</v>
      </c>
      <c r="D2650" t="s">
        <v>16</v>
      </c>
      <c r="E2650" t="s">
        <v>17</v>
      </c>
      <c r="F2650" t="s">
        <v>18</v>
      </c>
      <c r="G2650">
        <v>48.31</v>
      </c>
      <c r="H2650">
        <v>0</v>
      </c>
      <c r="I2650" s="1">
        <v>44214</v>
      </c>
      <c r="J2650">
        <v>35</v>
      </c>
      <c r="K2650">
        <v>735.72</v>
      </c>
      <c r="L2650">
        <v>8.76</v>
      </c>
      <c r="M2650">
        <v>30.42</v>
      </c>
      <c r="N2650">
        <v>4</v>
      </c>
      <c r="O2650">
        <v>0</v>
      </c>
    </row>
    <row r="2651" spans="1:15" x14ac:dyDescent="0.2">
      <c r="A2651" t="s">
        <v>2672</v>
      </c>
      <c r="B2651">
        <v>43</v>
      </c>
      <c r="C2651">
        <v>1</v>
      </c>
      <c r="D2651" t="s">
        <v>20</v>
      </c>
      <c r="E2651" t="s">
        <v>21</v>
      </c>
      <c r="F2651" t="s">
        <v>25</v>
      </c>
      <c r="G2651">
        <v>54.07</v>
      </c>
      <c r="H2651">
        <v>0</v>
      </c>
      <c r="I2651" s="1">
        <v>44696</v>
      </c>
      <c r="J2651">
        <v>19</v>
      </c>
      <c r="K2651">
        <v>576.66999999999996</v>
      </c>
      <c r="L2651">
        <v>10.58</v>
      </c>
      <c r="M2651">
        <v>24.42</v>
      </c>
      <c r="N2651">
        <v>2</v>
      </c>
      <c r="O2651">
        <v>0</v>
      </c>
    </row>
    <row r="2652" spans="1:15" x14ac:dyDescent="0.2">
      <c r="A2652" t="s">
        <v>2673</v>
      </c>
      <c r="B2652">
        <v>29</v>
      </c>
      <c r="C2652">
        <v>0</v>
      </c>
      <c r="D2652" t="s">
        <v>16</v>
      </c>
      <c r="E2652" t="s">
        <v>21</v>
      </c>
      <c r="F2652" t="s">
        <v>25</v>
      </c>
      <c r="G2652">
        <v>66.73</v>
      </c>
      <c r="H2652">
        <v>0</v>
      </c>
      <c r="I2652" s="1">
        <v>43759</v>
      </c>
      <c r="J2652">
        <v>50</v>
      </c>
      <c r="K2652">
        <v>547.98</v>
      </c>
      <c r="L2652">
        <v>11.68</v>
      </c>
      <c r="M2652">
        <v>24.75</v>
      </c>
      <c r="N2652">
        <v>9</v>
      </c>
      <c r="O2652">
        <v>0</v>
      </c>
    </row>
    <row r="2653" spans="1:15" x14ac:dyDescent="0.2">
      <c r="A2653" t="s">
        <v>2674</v>
      </c>
      <c r="B2653">
        <v>27</v>
      </c>
      <c r="C2653">
        <v>0</v>
      </c>
      <c r="D2653" t="s">
        <v>20</v>
      </c>
      <c r="E2653" t="s">
        <v>28</v>
      </c>
      <c r="F2653" t="s">
        <v>22</v>
      </c>
      <c r="G2653">
        <v>49.76</v>
      </c>
      <c r="H2653">
        <v>0</v>
      </c>
      <c r="I2653" s="1">
        <v>44848</v>
      </c>
      <c r="J2653">
        <v>14</v>
      </c>
      <c r="K2653">
        <v>474.09</v>
      </c>
      <c r="L2653">
        <v>10.29</v>
      </c>
      <c r="M2653">
        <v>20.92</v>
      </c>
      <c r="N2653">
        <v>3</v>
      </c>
      <c r="O2653">
        <v>0</v>
      </c>
    </row>
    <row r="2654" spans="1:15" x14ac:dyDescent="0.2">
      <c r="A2654" t="s">
        <v>2675</v>
      </c>
      <c r="B2654">
        <v>25</v>
      </c>
      <c r="C2654">
        <v>0</v>
      </c>
      <c r="D2654" t="s">
        <v>16</v>
      </c>
      <c r="E2654" t="s">
        <v>21</v>
      </c>
      <c r="F2654" t="s">
        <v>22</v>
      </c>
      <c r="G2654">
        <v>48.25</v>
      </c>
      <c r="H2654">
        <v>0</v>
      </c>
      <c r="I2654" s="1">
        <v>43446</v>
      </c>
      <c r="J2654">
        <v>60</v>
      </c>
      <c r="K2654">
        <v>596.79</v>
      </c>
      <c r="L2654">
        <v>10.09</v>
      </c>
      <c r="M2654">
        <v>24.17</v>
      </c>
      <c r="N2654">
        <v>8</v>
      </c>
      <c r="O2654">
        <v>0</v>
      </c>
    </row>
    <row r="2655" spans="1:15" x14ac:dyDescent="0.2">
      <c r="A2655" t="s">
        <v>2676</v>
      </c>
      <c r="B2655">
        <v>41</v>
      </c>
      <c r="C2655">
        <v>0</v>
      </c>
      <c r="D2655" t="s">
        <v>16</v>
      </c>
      <c r="E2655" t="s">
        <v>17</v>
      </c>
      <c r="F2655" t="s">
        <v>18</v>
      </c>
      <c r="G2655">
        <v>39.840000000000003</v>
      </c>
      <c r="H2655">
        <v>0</v>
      </c>
      <c r="I2655" s="1">
        <v>43675</v>
      </c>
      <c r="J2655">
        <v>53</v>
      </c>
      <c r="K2655">
        <v>303.72000000000003</v>
      </c>
      <c r="L2655">
        <v>9.76</v>
      </c>
      <c r="M2655">
        <v>20.92</v>
      </c>
      <c r="N2655">
        <v>5</v>
      </c>
      <c r="O2655">
        <v>0</v>
      </c>
    </row>
    <row r="2656" spans="1:15" x14ac:dyDescent="0.2">
      <c r="A2656" t="s">
        <v>2677</v>
      </c>
      <c r="B2656">
        <v>43</v>
      </c>
      <c r="C2656">
        <v>1</v>
      </c>
      <c r="D2656" t="s">
        <v>20</v>
      </c>
      <c r="E2656" t="s">
        <v>21</v>
      </c>
      <c r="F2656" t="s">
        <v>25</v>
      </c>
      <c r="G2656">
        <v>55.32</v>
      </c>
      <c r="H2656">
        <v>0</v>
      </c>
      <c r="I2656" s="1">
        <v>44349</v>
      </c>
      <c r="J2656">
        <v>30</v>
      </c>
      <c r="K2656">
        <v>488.91</v>
      </c>
      <c r="L2656">
        <v>9.69</v>
      </c>
      <c r="M2656">
        <v>23.75</v>
      </c>
      <c r="N2656">
        <v>3</v>
      </c>
      <c r="O2656">
        <v>0</v>
      </c>
    </row>
    <row r="2657" spans="1:15" x14ac:dyDescent="0.2">
      <c r="A2657" t="s">
        <v>2678</v>
      </c>
      <c r="B2657">
        <v>58</v>
      </c>
      <c r="C2657">
        <v>0</v>
      </c>
      <c r="D2657" t="s">
        <v>16</v>
      </c>
      <c r="E2657" t="s">
        <v>21</v>
      </c>
      <c r="F2657" t="s">
        <v>25</v>
      </c>
      <c r="G2657">
        <v>30.96</v>
      </c>
      <c r="H2657">
        <v>0</v>
      </c>
      <c r="I2657" s="1">
        <v>44701</v>
      </c>
      <c r="J2657">
        <v>19</v>
      </c>
      <c r="K2657">
        <v>443.43</v>
      </c>
      <c r="L2657">
        <v>8.57</v>
      </c>
      <c r="M2657">
        <v>18.420000000000002</v>
      </c>
      <c r="N2657">
        <v>12</v>
      </c>
      <c r="O2657">
        <v>0</v>
      </c>
    </row>
    <row r="2658" spans="1:15" x14ac:dyDescent="0.2">
      <c r="A2658" t="s">
        <v>2679</v>
      </c>
      <c r="B2658">
        <v>43</v>
      </c>
      <c r="C2658">
        <v>1</v>
      </c>
      <c r="D2658" t="s">
        <v>16</v>
      </c>
      <c r="E2658" t="s">
        <v>17</v>
      </c>
      <c r="F2658" t="s">
        <v>25</v>
      </c>
      <c r="G2658">
        <v>44.23</v>
      </c>
      <c r="H2658">
        <v>0</v>
      </c>
      <c r="I2658" s="1">
        <v>44141</v>
      </c>
      <c r="J2658">
        <v>37</v>
      </c>
      <c r="K2658">
        <v>504.39</v>
      </c>
      <c r="L2658">
        <v>8.5</v>
      </c>
      <c r="M2658">
        <v>29.42</v>
      </c>
      <c r="N2658">
        <v>3</v>
      </c>
      <c r="O2658">
        <v>0</v>
      </c>
    </row>
    <row r="2659" spans="1:15" x14ac:dyDescent="0.2">
      <c r="A2659" t="s">
        <v>2680</v>
      </c>
      <c r="B2659">
        <v>65</v>
      </c>
      <c r="C2659">
        <v>0</v>
      </c>
      <c r="D2659" t="s">
        <v>16</v>
      </c>
      <c r="E2659" t="s">
        <v>21</v>
      </c>
      <c r="F2659" t="s">
        <v>25</v>
      </c>
      <c r="G2659">
        <v>60.11</v>
      </c>
      <c r="H2659">
        <v>0</v>
      </c>
      <c r="I2659" s="1">
        <v>44443</v>
      </c>
      <c r="J2659">
        <v>27</v>
      </c>
      <c r="K2659">
        <v>501.1</v>
      </c>
      <c r="L2659">
        <v>9.76</v>
      </c>
      <c r="M2659">
        <v>15</v>
      </c>
      <c r="N2659">
        <v>4</v>
      </c>
      <c r="O2659">
        <v>0</v>
      </c>
    </row>
    <row r="2660" spans="1:15" x14ac:dyDescent="0.2">
      <c r="A2660" t="s">
        <v>2681</v>
      </c>
      <c r="B2660">
        <v>43</v>
      </c>
      <c r="C2660">
        <v>1</v>
      </c>
      <c r="D2660" t="s">
        <v>20</v>
      </c>
      <c r="E2660" t="s">
        <v>28</v>
      </c>
      <c r="F2660" t="s">
        <v>18</v>
      </c>
      <c r="G2660">
        <v>48.07</v>
      </c>
      <c r="H2660">
        <v>0</v>
      </c>
      <c r="I2660" s="1">
        <v>43772</v>
      </c>
      <c r="J2660">
        <v>49</v>
      </c>
      <c r="K2660">
        <v>447.05</v>
      </c>
      <c r="L2660">
        <v>9.15</v>
      </c>
      <c r="M2660">
        <v>15.5</v>
      </c>
      <c r="N2660">
        <v>5</v>
      </c>
      <c r="O2660">
        <v>0</v>
      </c>
    </row>
    <row r="2661" spans="1:15" x14ac:dyDescent="0.2">
      <c r="A2661" t="s">
        <v>2682</v>
      </c>
      <c r="B2661">
        <v>38</v>
      </c>
      <c r="C2661">
        <v>0</v>
      </c>
      <c r="D2661" t="s">
        <v>20</v>
      </c>
      <c r="E2661" t="s">
        <v>17</v>
      </c>
      <c r="F2661" t="s">
        <v>18</v>
      </c>
      <c r="G2661">
        <v>34.1</v>
      </c>
      <c r="H2661">
        <v>0</v>
      </c>
      <c r="I2661" s="1">
        <v>43335</v>
      </c>
      <c r="J2661">
        <v>64</v>
      </c>
      <c r="K2661">
        <v>544.38</v>
      </c>
      <c r="L2661">
        <v>8.93</v>
      </c>
      <c r="M2661">
        <v>26.08</v>
      </c>
      <c r="N2661">
        <v>4</v>
      </c>
      <c r="O2661">
        <v>0</v>
      </c>
    </row>
    <row r="2662" spans="1:15" x14ac:dyDescent="0.2">
      <c r="A2662" t="s">
        <v>2683</v>
      </c>
      <c r="B2662">
        <v>25</v>
      </c>
      <c r="C2662">
        <v>0</v>
      </c>
      <c r="D2662" t="s">
        <v>20</v>
      </c>
      <c r="E2662" t="s">
        <v>17</v>
      </c>
      <c r="F2662" t="s">
        <v>22</v>
      </c>
      <c r="G2662">
        <v>49.66</v>
      </c>
      <c r="H2662">
        <v>0</v>
      </c>
      <c r="I2662" s="1">
        <v>43284</v>
      </c>
      <c r="J2662">
        <v>65</v>
      </c>
      <c r="K2662">
        <v>596.26</v>
      </c>
      <c r="L2662">
        <v>10.79</v>
      </c>
      <c r="M2662">
        <v>28.67</v>
      </c>
      <c r="N2662">
        <v>5</v>
      </c>
      <c r="O2662">
        <v>0</v>
      </c>
    </row>
    <row r="2663" spans="1:15" x14ac:dyDescent="0.2">
      <c r="A2663" t="s">
        <v>2684</v>
      </c>
      <c r="B2663">
        <v>43</v>
      </c>
      <c r="C2663">
        <v>1</v>
      </c>
      <c r="D2663" t="s">
        <v>16</v>
      </c>
      <c r="E2663" t="s">
        <v>17</v>
      </c>
      <c r="F2663" t="s">
        <v>22</v>
      </c>
      <c r="G2663">
        <v>64.3</v>
      </c>
      <c r="H2663">
        <v>0</v>
      </c>
      <c r="I2663" s="1">
        <v>43973</v>
      </c>
      <c r="J2663">
        <v>43</v>
      </c>
      <c r="K2663">
        <v>530.73</v>
      </c>
      <c r="L2663">
        <v>9.3800000000000008</v>
      </c>
      <c r="M2663">
        <v>19.170000000000002</v>
      </c>
      <c r="N2663">
        <v>8</v>
      </c>
      <c r="O2663">
        <v>0</v>
      </c>
    </row>
    <row r="2664" spans="1:15" x14ac:dyDescent="0.2">
      <c r="A2664" t="s">
        <v>2685</v>
      </c>
      <c r="B2664">
        <v>64</v>
      </c>
      <c r="C2664">
        <v>0</v>
      </c>
      <c r="D2664" t="s">
        <v>16</v>
      </c>
      <c r="E2664" t="s">
        <v>21</v>
      </c>
      <c r="F2664" t="s">
        <v>25</v>
      </c>
      <c r="G2664">
        <v>71.760000000000005</v>
      </c>
      <c r="H2664">
        <v>0</v>
      </c>
      <c r="I2664" s="1">
        <v>44091</v>
      </c>
      <c r="J2664">
        <v>39</v>
      </c>
      <c r="K2664">
        <v>438.28</v>
      </c>
      <c r="L2664">
        <v>10</v>
      </c>
      <c r="M2664">
        <v>26.42</v>
      </c>
      <c r="N2664">
        <v>3</v>
      </c>
      <c r="O2664">
        <v>0</v>
      </c>
    </row>
    <row r="2665" spans="1:15" x14ac:dyDescent="0.2">
      <c r="A2665" t="s">
        <v>2686</v>
      </c>
      <c r="B2665">
        <v>32</v>
      </c>
      <c r="C2665">
        <v>0</v>
      </c>
      <c r="D2665" t="s">
        <v>16</v>
      </c>
      <c r="E2665" t="s">
        <v>21</v>
      </c>
      <c r="F2665" t="s">
        <v>22</v>
      </c>
      <c r="G2665">
        <v>46.45</v>
      </c>
      <c r="H2665">
        <v>0</v>
      </c>
      <c r="I2665" s="1">
        <v>44095</v>
      </c>
      <c r="J2665">
        <v>39</v>
      </c>
      <c r="K2665">
        <v>549.29</v>
      </c>
      <c r="L2665">
        <v>11.09</v>
      </c>
      <c r="M2665">
        <v>25</v>
      </c>
      <c r="N2665">
        <v>6</v>
      </c>
      <c r="O2665">
        <v>0</v>
      </c>
    </row>
    <row r="2666" spans="1:15" x14ac:dyDescent="0.2">
      <c r="A2666" t="s">
        <v>2687</v>
      </c>
      <c r="B2666">
        <v>65</v>
      </c>
      <c r="C2666">
        <v>0</v>
      </c>
      <c r="D2666" t="s">
        <v>16</v>
      </c>
      <c r="E2666" t="s">
        <v>17</v>
      </c>
      <c r="F2666" t="s">
        <v>18</v>
      </c>
      <c r="G2666">
        <v>43.17</v>
      </c>
      <c r="H2666">
        <v>0</v>
      </c>
      <c r="I2666" s="1">
        <v>43267</v>
      </c>
      <c r="J2666">
        <v>66</v>
      </c>
      <c r="K2666">
        <v>310.20999999999998</v>
      </c>
      <c r="L2666">
        <v>10.18</v>
      </c>
      <c r="M2666">
        <v>20.420000000000002</v>
      </c>
      <c r="N2666">
        <v>7</v>
      </c>
      <c r="O2666">
        <v>0</v>
      </c>
    </row>
    <row r="2667" spans="1:15" x14ac:dyDescent="0.2">
      <c r="A2667" t="s">
        <v>2688</v>
      </c>
      <c r="B2667">
        <v>63</v>
      </c>
      <c r="C2667">
        <v>0</v>
      </c>
      <c r="D2667" t="s">
        <v>16</v>
      </c>
      <c r="E2667" t="s">
        <v>17</v>
      </c>
      <c r="F2667" t="s">
        <v>22</v>
      </c>
      <c r="G2667">
        <v>46.09</v>
      </c>
      <c r="H2667">
        <v>0</v>
      </c>
      <c r="I2667" s="1">
        <v>43602</v>
      </c>
      <c r="J2667">
        <v>55</v>
      </c>
      <c r="K2667">
        <v>553.38</v>
      </c>
      <c r="L2667">
        <v>9.34</v>
      </c>
      <c r="M2667">
        <v>22.75</v>
      </c>
      <c r="N2667">
        <v>3</v>
      </c>
      <c r="O2667">
        <v>0</v>
      </c>
    </row>
    <row r="2668" spans="1:15" x14ac:dyDescent="0.2">
      <c r="A2668" t="s">
        <v>2689</v>
      </c>
      <c r="B2668">
        <v>57</v>
      </c>
      <c r="C2668">
        <v>0</v>
      </c>
      <c r="D2668" t="s">
        <v>20</v>
      </c>
      <c r="E2668" t="s">
        <v>28</v>
      </c>
      <c r="F2668" t="s">
        <v>25</v>
      </c>
      <c r="G2668">
        <v>59.39</v>
      </c>
      <c r="H2668">
        <v>0</v>
      </c>
      <c r="I2668" s="1">
        <v>43969</v>
      </c>
      <c r="J2668">
        <v>43</v>
      </c>
      <c r="K2668">
        <v>697.14</v>
      </c>
      <c r="L2668">
        <v>9.9700000000000006</v>
      </c>
      <c r="M2668">
        <v>21.67</v>
      </c>
      <c r="N2668">
        <v>7</v>
      </c>
      <c r="O2668">
        <v>0</v>
      </c>
    </row>
    <row r="2669" spans="1:15" x14ac:dyDescent="0.2">
      <c r="A2669" t="s">
        <v>2690</v>
      </c>
      <c r="B2669">
        <v>35</v>
      </c>
      <c r="C2669">
        <v>0</v>
      </c>
      <c r="D2669" t="s">
        <v>16</v>
      </c>
      <c r="E2669" t="s">
        <v>21</v>
      </c>
      <c r="F2669" t="s">
        <v>25</v>
      </c>
      <c r="G2669">
        <v>40.64</v>
      </c>
      <c r="H2669">
        <v>0</v>
      </c>
      <c r="I2669" s="1">
        <v>43278</v>
      </c>
      <c r="J2669">
        <v>66</v>
      </c>
      <c r="K2669">
        <v>426.9</v>
      </c>
      <c r="L2669">
        <v>10.61</v>
      </c>
      <c r="M2669">
        <v>17.579999999999998</v>
      </c>
      <c r="N2669">
        <v>6</v>
      </c>
      <c r="O2669">
        <v>0</v>
      </c>
    </row>
    <row r="2670" spans="1:15" x14ac:dyDescent="0.2">
      <c r="A2670" t="s">
        <v>2691</v>
      </c>
      <c r="B2670">
        <v>33</v>
      </c>
      <c r="C2670">
        <v>0</v>
      </c>
      <c r="D2670" t="s">
        <v>16</v>
      </c>
      <c r="E2670" t="s">
        <v>17</v>
      </c>
      <c r="F2670" t="s">
        <v>25</v>
      </c>
      <c r="G2670">
        <v>32.76</v>
      </c>
      <c r="H2670">
        <v>0</v>
      </c>
      <c r="I2670" s="1">
        <v>44684</v>
      </c>
      <c r="J2670">
        <v>19</v>
      </c>
      <c r="K2670">
        <v>698.52</v>
      </c>
      <c r="L2670">
        <v>10.14</v>
      </c>
      <c r="M2670">
        <v>24.17</v>
      </c>
      <c r="N2670">
        <v>5</v>
      </c>
      <c r="O2670">
        <v>0</v>
      </c>
    </row>
    <row r="2671" spans="1:15" x14ac:dyDescent="0.2">
      <c r="A2671" t="s">
        <v>2692</v>
      </c>
      <c r="B2671">
        <v>37</v>
      </c>
      <c r="C2671">
        <v>0</v>
      </c>
      <c r="D2671" t="s">
        <v>16</v>
      </c>
      <c r="E2671" t="s">
        <v>17</v>
      </c>
      <c r="F2671" t="s">
        <v>18</v>
      </c>
      <c r="G2671">
        <v>69.19</v>
      </c>
      <c r="H2671">
        <v>0</v>
      </c>
      <c r="I2671" s="1">
        <v>44917</v>
      </c>
      <c r="J2671">
        <v>12</v>
      </c>
      <c r="K2671">
        <v>474.12</v>
      </c>
      <c r="L2671">
        <v>10.87</v>
      </c>
      <c r="M2671">
        <v>24.42</v>
      </c>
      <c r="N2671">
        <v>7</v>
      </c>
      <c r="O2671">
        <v>0</v>
      </c>
    </row>
    <row r="2672" spans="1:15" x14ac:dyDescent="0.2">
      <c r="A2672" t="s">
        <v>2693</v>
      </c>
      <c r="B2672">
        <v>59</v>
      </c>
      <c r="C2672">
        <v>0</v>
      </c>
      <c r="D2672" t="s">
        <v>20</v>
      </c>
      <c r="E2672" t="s">
        <v>21</v>
      </c>
      <c r="F2672" t="s">
        <v>25</v>
      </c>
      <c r="G2672">
        <v>40.619999999999997</v>
      </c>
      <c r="H2672">
        <v>0</v>
      </c>
      <c r="I2672" s="1">
        <v>43473</v>
      </c>
      <c r="J2672">
        <v>59</v>
      </c>
      <c r="K2672">
        <v>573.61</v>
      </c>
      <c r="L2672">
        <v>10.199999999999999</v>
      </c>
      <c r="M2672">
        <v>20.25</v>
      </c>
      <c r="N2672">
        <v>5</v>
      </c>
      <c r="O2672">
        <v>0</v>
      </c>
    </row>
    <row r="2673" spans="1:15" x14ac:dyDescent="0.2">
      <c r="A2673" t="s">
        <v>2694</v>
      </c>
      <c r="B2673">
        <v>43</v>
      </c>
      <c r="C2673">
        <v>1</v>
      </c>
      <c r="D2673" t="s">
        <v>16</v>
      </c>
      <c r="E2673" t="s">
        <v>21</v>
      </c>
      <c r="F2673" t="s">
        <v>22</v>
      </c>
      <c r="G2673">
        <v>54.07</v>
      </c>
      <c r="H2673">
        <v>0</v>
      </c>
      <c r="I2673" s="1">
        <v>43519</v>
      </c>
      <c r="J2673">
        <v>58</v>
      </c>
      <c r="K2673">
        <v>386.8</v>
      </c>
      <c r="L2673">
        <v>8.69</v>
      </c>
      <c r="M2673">
        <v>24.08</v>
      </c>
      <c r="N2673">
        <v>8</v>
      </c>
      <c r="O2673">
        <v>0</v>
      </c>
    </row>
    <row r="2674" spans="1:15" x14ac:dyDescent="0.2">
      <c r="A2674" t="s">
        <v>2695</v>
      </c>
      <c r="B2674">
        <v>43</v>
      </c>
      <c r="C2674">
        <v>1</v>
      </c>
      <c r="D2674" t="s">
        <v>20</v>
      </c>
      <c r="E2674" t="s">
        <v>21</v>
      </c>
      <c r="F2674" t="s">
        <v>18</v>
      </c>
      <c r="G2674">
        <v>57.78</v>
      </c>
      <c r="H2674">
        <v>0</v>
      </c>
      <c r="I2674" s="1">
        <v>43541</v>
      </c>
      <c r="J2674">
        <v>57</v>
      </c>
      <c r="K2674">
        <v>465.2</v>
      </c>
      <c r="L2674">
        <v>9.34</v>
      </c>
      <c r="M2674">
        <v>28.58</v>
      </c>
      <c r="N2674">
        <v>7</v>
      </c>
      <c r="O2674">
        <v>0</v>
      </c>
    </row>
    <row r="2675" spans="1:15" x14ac:dyDescent="0.2">
      <c r="A2675" t="s">
        <v>2696</v>
      </c>
      <c r="B2675">
        <v>29</v>
      </c>
      <c r="C2675">
        <v>0</v>
      </c>
      <c r="D2675" t="s">
        <v>16</v>
      </c>
      <c r="E2675" t="s">
        <v>17</v>
      </c>
      <c r="F2675" t="s">
        <v>22</v>
      </c>
      <c r="G2675">
        <v>53.01</v>
      </c>
      <c r="H2675">
        <v>0</v>
      </c>
      <c r="I2675" s="1">
        <v>44934</v>
      </c>
      <c r="J2675">
        <v>11</v>
      </c>
      <c r="K2675">
        <v>477.05</v>
      </c>
      <c r="L2675">
        <v>10.58</v>
      </c>
      <c r="M2675">
        <v>28.58</v>
      </c>
      <c r="N2675">
        <v>3</v>
      </c>
      <c r="O2675">
        <v>0</v>
      </c>
    </row>
    <row r="2676" spans="1:15" x14ac:dyDescent="0.2">
      <c r="A2676" t="s">
        <v>2697</v>
      </c>
      <c r="B2676">
        <v>19</v>
      </c>
      <c r="C2676">
        <v>0</v>
      </c>
      <c r="D2676" t="s">
        <v>16</v>
      </c>
      <c r="E2676" t="s">
        <v>17</v>
      </c>
      <c r="F2676" t="s">
        <v>25</v>
      </c>
      <c r="G2676">
        <v>51.86</v>
      </c>
      <c r="H2676">
        <v>0</v>
      </c>
      <c r="I2676" s="1">
        <v>43943</v>
      </c>
      <c r="J2676">
        <v>44</v>
      </c>
      <c r="K2676">
        <v>511.82</v>
      </c>
      <c r="L2676">
        <v>9.41</v>
      </c>
      <c r="M2676">
        <v>15.75</v>
      </c>
      <c r="N2676">
        <v>8</v>
      </c>
      <c r="O2676">
        <v>0</v>
      </c>
    </row>
    <row r="2677" spans="1:15" x14ac:dyDescent="0.2">
      <c r="A2677" t="s">
        <v>2698</v>
      </c>
      <c r="B2677">
        <v>24</v>
      </c>
      <c r="C2677">
        <v>0</v>
      </c>
      <c r="D2677" t="s">
        <v>20</v>
      </c>
      <c r="E2677" t="s">
        <v>28</v>
      </c>
      <c r="F2677" t="s">
        <v>25</v>
      </c>
      <c r="G2677">
        <v>42.73</v>
      </c>
      <c r="H2677">
        <v>0</v>
      </c>
      <c r="I2677" s="1">
        <v>44131</v>
      </c>
      <c r="J2677">
        <v>38</v>
      </c>
      <c r="K2677">
        <v>563.75</v>
      </c>
      <c r="L2677">
        <v>10.220000000000001</v>
      </c>
      <c r="M2677">
        <v>23.33</v>
      </c>
      <c r="N2677">
        <v>7</v>
      </c>
      <c r="O2677">
        <v>0</v>
      </c>
    </row>
    <row r="2678" spans="1:15" x14ac:dyDescent="0.2">
      <c r="A2678" t="s">
        <v>2699</v>
      </c>
      <c r="B2678">
        <v>33</v>
      </c>
      <c r="C2678">
        <v>0</v>
      </c>
      <c r="D2678" t="s">
        <v>16</v>
      </c>
      <c r="E2678" t="s">
        <v>21</v>
      </c>
      <c r="F2678" t="s">
        <v>22</v>
      </c>
      <c r="G2678">
        <v>50.31</v>
      </c>
      <c r="H2678">
        <v>0</v>
      </c>
      <c r="I2678" s="1">
        <v>43782</v>
      </c>
      <c r="J2678">
        <v>49</v>
      </c>
      <c r="K2678">
        <v>409.62</v>
      </c>
      <c r="L2678">
        <v>10.54</v>
      </c>
      <c r="M2678">
        <v>28.17</v>
      </c>
      <c r="N2678">
        <v>5</v>
      </c>
      <c r="O2678">
        <v>1</v>
      </c>
    </row>
    <row r="2679" spans="1:15" x14ac:dyDescent="0.2">
      <c r="A2679" t="s">
        <v>2700</v>
      </c>
      <c r="B2679">
        <v>20</v>
      </c>
      <c r="C2679">
        <v>0</v>
      </c>
      <c r="D2679" t="s">
        <v>20</v>
      </c>
      <c r="E2679" t="s">
        <v>21</v>
      </c>
      <c r="F2679" t="s">
        <v>18</v>
      </c>
      <c r="G2679">
        <v>14.25</v>
      </c>
      <c r="H2679">
        <v>0</v>
      </c>
      <c r="I2679" s="1">
        <v>44185</v>
      </c>
      <c r="J2679">
        <v>36</v>
      </c>
      <c r="K2679">
        <v>342.79</v>
      </c>
      <c r="L2679">
        <v>10</v>
      </c>
      <c r="M2679">
        <v>21.83</v>
      </c>
      <c r="N2679">
        <v>5</v>
      </c>
      <c r="O2679">
        <v>0</v>
      </c>
    </row>
    <row r="2680" spans="1:15" x14ac:dyDescent="0.2">
      <c r="A2680" t="s">
        <v>2701</v>
      </c>
      <c r="B2680">
        <v>43</v>
      </c>
      <c r="C2680">
        <v>1</v>
      </c>
      <c r="D2680" t="s">
        <v>16</v>
      </c>
      <c r="E2680" t="s">
        <v>17</v>
      </c>
      <c r="F2680" t="s">
        <v>25</v>
      </c>
      <c r="G2680">
        <v>73.25</v>
      </c>
      <c r="H2680">
        <v>0</v>
      </c>
      <c r="I2680" s="1">
        <v>43202</v>
      </c>
      <c r="J2680">
        <v>68</v>
      </c>
      <c r="K2680">
        <v>467</v>
      </c>
      <c r="L2680">
        <v>9.7100000000000009</v>
      </c>
      <c r="M2680">
        <v>17.329999999999998</v>
      </c>
      <c r="N2680">
        <v>7</v>
      </c>
      <c r="O2680">
        <v>0</v>
      </c>
    </row>
    <row r="2681" spans="1:15" x14ac:dyDescent="0.2">
      <c r="A2681" t="s">
        <v>2702</v>
      </c>
      <c r="B2681">
        <v>43</v>
      </c>
      <c r="C2681">
        <v>1</v>
      </c>
      <c r="D2681" t="s">
        <v>16</v>
      </c>
      <c r="E2681" t="s">
        <v>28</v>
      </c>
      <c r="F2681" t="s">
        <v>25</v>
      </c>
      <c r="G2681">
        <v>52.42</v>
      </c>
      <c r="H2681">
        <v>0</v>
      </c>
      <c r="I2681" s="1">
        <v>44690</v>
      </c>
      <c r="J2681">
        <v>19</v>
      </c>
      <c r="K2681">
        <v>429.91</v>
      </c>
      <c r="L2681">
        <v>9.7899999999999991</v>
      </c>
      <c r="M2681">
        <v>27.92</v>
      </c>
      <c r="N2681">
        <v>3</v>
      </c>
      <c r="O2681">
        <v>0</v>
      </c>
    </row>
    <row r="2682" spans="1:15" x14ac:dyDescent="0.2">
      <c r="A2682" t="s">
        <v>2703</v>
      </c>
      <c r="B2682">
        <v>43</v>
      </c>
      <c r="C2682">
        <v>1</v>
      </c>
      <c r="D2682" t="s">
        <v>20</v>
      </c>
      <c r="E2682" t="s">
        <v>17</v>
      </c>
      <c r="F2682" t="s">
        <v>25</v>
      </c>
      <c r="G2682">
        <v>43.9</v>
      </c>
      <c r="H2682">
        <v>0</v>
      </c>
      <c r="I2682" s="1">
        <v>44821</v>
      </c>
      <c r="J2682">
        <v>15</v>
      </c>
      <c r="K2682">
        <v>523.73</v>
      </c>
      <c r="L2682">
        <v>8.51</v>
      </c>
      <c r="M2682">
        <v>30.75</v>
      </c>
      <c r="N2682">
        <v>1</v>
      </c>
      <c r="O2682">
        <v>0</v>
      </c>
    </row>
    <row r="2683" spans="1:15" x14ac:dyDescent="0.2">
      <c r="A2683" t="s">
        <v>2704</v>
      </c>
      <c r="B2683">
        <v>44</v>
      </c>
      <c r="C2683">
        <v>0</v>
      </c>
      <c r="D2683" t="s">
        <v>20</v>
      </c>
      <c r="E2683" t="s">
        <v>17</v>
      </c>
      <c r="F2683" t="s">
        <v>25</v>
      </c>
      <c r="G2683">
        <v>81.56</v>
      </c>
      <c r="H2683">
        <v>0</v>
      </c>
      <c r="I2683" s="1">
        <v>44888</v>
      </c>
      <c r="J2683">
        <v>13</v>
      </c>
      <c r="K2683">
        <v>583.53</v>
      </c>
      <c r="L2683">
        <v>10.35</v>
      </c>
      <c r="M2683">
        <v>24.58</v>
      </c>
      <c r="N2683">
        <v>3</v>
      </c>
      <c r="O2683">
        <v>0</v>
      </c>
    </row>
    <row r="2684" spans="1:15" x14ac:dyDescent="0.2">
      <c r="A2684" t="s">
        <v>2705</v>
      </c>
      <c r="B2684">
        <v>43</v>
      </c>
      <c r="C2684">
        <v>1</v>
      </c>
      <c r="D2684" t="s">
        <v>16</v>
      </c>
      <c r="E2684" t="s">
        <v>21</v>
      </c>
      <c r="F2684" t="s">
        <v>25</v>
      </c>
      <c r="G2684">
        <v>69.33</v>
      </c>
      <c r="H2684">
        <v>0</v>
      </c>
      <c r="I2684" s="1">
        <v>43309</v>
      </c>
      <c r="J2684">
        <v>65</v>
      </c>
      <c r="K2684">
        <v>385.72</v>
      </c>
      <c r="L2684">
        <v>10</v>
      </c>
      <c r="M2684">
        <v>21.92</v>
      </c>
      <c r="N2684">
        <v>6</v>
      </c>
      <c r="O2684">
        <v>0</v>
      </c>
    </row>
    <row r="2685" spans="1:15" x14ac:dyDescent="0.2">
      <c r="A2685" t="s">
        <v>2706</v>
      </c>
      <c r="B2685">
        <v>60</v>
      </c>
      <c r="C2685">
        <v>0</v>
      </c>
      <c r="D2685" t="s">
        <v>20</v>
      </c>
      <c r="E2685" t="s">
        <v>21</v>
      </c>
      <c r="F2685" t="s">
        <v>22</v>
      </c>
      <c r="G2685">
        <v>37.770000000000003</v>
      </c>
      <c r="H2685">
        <v>0</v>
      </c>
      <c r="I2685" s="1">
        <v>43285</v>
      </c>
      <c r="J2685">
        <v>65</v>
      </c>
      <c r="K2685">
        <v>480.55</v>
      </c>
      <c r="L2685">
        <v>9.82</v>
      </c>
      <c r="M2685">
        <v>23.75</v>
      </c>
      <c r="N2685">
        <v>7</v>
      </c>
      <c r="O2685">
        <v>0</v>
      </c>
    </row>
    <row r="2686" spans="1:15" x14ac:dyDescent="0.2">
      <c r="A2686" t="s">
        <v>2707</v>
      </c>
      <c r="B2686">
        <v>43</v>
      </c>
      <c r="C2686">
        <v>1</v>
      </c>
      <c r="D2686" t="s">
        <v>16</v>
      </c>
      <c r="E2686" t="s">
        <v>28</v>
      </c>
      <c r="F2686" t="s">
        <v>25</v>
      </c>
      <c r="G2686">
        <v>44.54</v>
      </c>
      <c r="H2686">
        <v>0</v>
      </c>
      <c r="I2686" s="1">
        <v>44399</v>
      </c>
      <c r="J2686">
        <v>29</v>
      </c>
      <c r="K2686">
        <v>416.71</v>
      </c>
      <c r="L2686">
        <v>8.68</v>
      </c>
      <c r="M2686">
        <v>30.75</v>
      </c>
      <c r="N2686">
        <v>6</v>
      </c>
      <c r="O2686">
        <v>0</v>
      </c>
    </row>
    <row r="2687" spans="1:15" x14ac:dyDescent="0.2">
      <c r="A2687" t="s">
        <v>2708</v>
      </c>
      <c r="B2687">
        <v>43</v>
      </c>
      <c r="C2687">
        <v>1</v>
      </c>
      <c r="D2687" t="s">
        <v>16</v>
      </c>
      <c r="E2687" t="s">
        <v>17</v>
      </c>
      <c r="F2687" t="s">
        <v>25</v>
      </c>
      <c r="G2687">
        <v>33.47</v>
      </c>
      <c r="H2687">
        <v>0</v>
      </c>
      <c r="I2687" s="1">
        <v>43731</v>
      </c>
      <c r="J2687">
        <v>51</v>
      </c>
      <c r="K2687">
        <v>564.72</v>
      </c>
      <c r="L2687">
        <v>10.63</v>
      </c>
      <c r="M2687">
        <v>29.08</v>
      </c>
      <c r="N2687">
        <v>4</v>
      </c>
      <c r="O2687">
        <v>0</v>
      </c>
    </row>
    <row r="2688" spans="1:15" x14ac:dyDescent="0.2">
      <c r="A2688" t="s">
        <v>2709</v>
      </c>
      <c r="B2688">
        <v>43</v>
      </c>
      <c r="C2688">
        <v>1</v>
      </c>
      <c r="D2688" t="s">
        <v>16</v>
      </c>
      <c r="E2688" t="s">
        <v>21</v>
      </c>
      <c r="F2688" t="s">
        <v>22</v>
      </c>
      <c r="G2688">
        <v>39.96</v>
      </c>
      <c r="H2688">
        <v>0</v>
      </c>
      <c r="I2688" s="1">
        <v>44898</v>
      </c>
      <c r="J2688">
        <v>12</v>
      </c>
      <c r="K2688">
        <v>446.22</v>
      </c>
      <c r="L2688">
        <v>10.119999999999999</v>
      </c>
      <c r="M2688">
        <v>29.83</v>
      </c>
      <c r="N2688">
        <v>6</v>
      </c>
      <c r="O2688">
        <v>0</v>
      </c>
    </row>
    <row r="2689" spans="1:15" x14ac:dyDescent="0.2">
      <c r="A2689" t="s">
        <v>2710</v>
      </c>
      <c r="B2689">
        <v>45</v>
      </c>
      <c r="C2689">
        <v>0</v>
      </c>
      <c r="D2689" t="s">
        <v>16</v>
      </c>
      <c r="E2689" t="s">
        <v>21</v>
      </c>
      <c r="F2689" t="s">
        <v>25</v>
      </c>
      <c r="G2689">
        <v>26.54</v>
      </c>
      <c r="H2689">
        <v>0</v>
      </c>
      <c r="I2689" s="1">
        <v>43192</v>
      </c>
      <c r="J2689">
        <v>68</v>
      </c>
      <c r="K2689">
        <v>339.8</v>
      </c>
      <c r="L2689">
        <v>10.68</v>
      </c>
      <c r="M2689">
        <v>22.5</v>
      </c>
      <c r="N2689">
        <v>11</v>
      </c>
      <c r="O2689">
        <v>0</v>
      </c>
    </row>
    <row r="2690" spans="1:15" x14ac:dyDescent="0.2">
      <c r="A2690" t="s">
        <v>2711</v>
      </c>
      <c r="B2690">
        <v>18</v>
      </c>
      <c r="C2690">
        <v>0</v>
      </c>
      <c r="D2690" t="s">
        <v>16</v>
      </c>
      <c r="E2690" t="s">
        <v>28</v>
      </c>
      <c r="F2690" t="s">
        <v>25</v>
      </c>
      <c r="G2690">
        <v>36.15</v>
      </c>
      <c r="H2690">
        <v>0</v>
      </c>
      <c r="I2690" s="1">
        <v>43184</v>
      </c>
      <c r="J2690">
        <v>69</v>
      </c>
      <c r="K2690">
        <v>427.6</v>
      </c>
      <c r="L2690">
        <v>10.68</v>
      </c>
      <c r="M2690">
        <v>27.33</v>
      </c>
      <c r="N2690">
        <v>5</v>
      </c>
      <c r="O2690">
        <v>1</v>
      </c>
    </row>
    <row r="2691" spans="1:15" x14ac:dyDescent="0.2">
      <c r="A2691" t="s">
        <v>2712</v>
      </c>
      <c r="B2691">
        <v>25</v>
      </c>
      <c r="C2691">
        <v>0</v>
      </c>
      <c r="D2691" t="s">
        <v>16</v>
      </c>
      <c r="E2691" t="s">
        <v>21</v>
      </c>
      <c r="F2691" t="s">
        <v>25</v>
      </c>
      <c r="G2691">
        <v>34.47</v>
      </c>
      <c r="H2691">
        <v>0</v>
      </c>
      <c r="I2691" s="1">
        <v>44158</v>
      </c>
      <c r="J2691">
        <v>37</v>
      </c>
      <c r="K2691">
        <v>433.97</v>
      </c>
      <c r="L2691">
        <v>9.84</v>
      </c>
      <c r="M2691">
        <v>22.92</v>
      </c>
      <c r="N2691">
        <v>10</v>
      </c>
      <c r="O2691">
        <v>0</v>
      </c>
    </row>
    <row r="2692" spans="1:15" x14ac:dyDescent="0.2">
      <c r="A2692" t="s">
        <v>2713</v>
      </c>
      <c r="B2692">
        <v>54</v>
      </c>
      <c r="C2692">
        <v>0</v>
      </c>
      <c r="D2692" t="s">
        <v>16</v>
      </c>
      <c r="E2692" t="s">
        <v>21</v>
      </c>
      <c r="F2692" t="s">
        <v>22</v>
      </c>
      <c r="G2692">
        <v>63.22</v>
      </c>
      <c r="H2692">
        <v>0</v>
      </c>
      <c r="I2692" s="1">
        <v>44997</v>
      </c>
      <c r="J2692">
        <v>9</v>
      </c>
      <c r="K2692">
        <v>515.88</v>
      </c>
      <c r="L2692">
        <v>10.49</v>
      </c>
      <c r="M2692">
        <v>22.25</v>
      </c>
      <c r="N2692">
        <v>2</v>
      </c>
      <c r="O2692">
        <v>0</v>
      </c>
    </row>
    <row r="2693" spans="1:15" x14ac:dyDescent="0.2">
      <c r="A2693" t="s">
        <v>2714</v>
      </c>
      <c r="B2693">
        <v>24</v>
      </c>
      <c r="C2693">
        <v>0</v>
      </c>
      <c r="D2693" t="s">
        <v>20</v>
      </c>
      <c r="E2693" t="s">
        <v>17</v>
      </c>
      <c r="F2693" t="s">
        <v>25</v>
      </c>
      <c r="G2693">
        <v>28.82</v>
      </c>
      <c r="H2693">
        <v>0</v>
      </c>
      <c r="I2693" s="1">
        <v>44158</v>
      </c>
      <c r="J2693">
        <v>37</v>
      </c>
      <c r="K2693">
        <v>573.23</v>
      </c>
      <c r="L2693">
        <v>8.15</v>
      </c>
      <c r="M2693">
        <v>26.42</v>
      </c>
      <c r="N2693">
        <v>6</v>
      </c>
      <c r="O2693">
        <v>0</v>
      </c>
    </row>
    <row r="2694" spans="1:15" x14ac:dyDescent="0.2">
      <c r="A2694" t="s">
        <v>2715</v>
      </c>
      <c r="B2694">
        <v>43</v>
      </c>
      <c r="C2694">
        <v>1</v>
      </c>
      <c r="D2694" t="s">
        <v>20</v>
      </c>
      <c r="E2694" t="s">
        <v>17</v>
      </c>
      <c r="F2694" t="s">
        <v>22</v>
      </c>
      <c r="G2694">
        <v>25.69</v>
      </c>
      <c r="H2694">
        <v>0</v>
      </c>
      <c r="I2694" s="1">
        <v>44584</v>
      </c>
      <c r="J2694">
        <v>23</v>
      </c>
      <c r="K2694">
        <v>490.67</v>
      </c>
      <c r="L2694">
        <v>9.32</v>
      </c>
      <c r="M2694">
        <v>22.58</v>
      </c>
      <c r="N2694">
        <v>5</v>
      </c>
      <c r="O2694">
        <v>0</v>
      </c>
    </row>
    <row r="2695" spans="1:15" x14ac:dyDescent="0.2">
      <c r="A2695" t="s">
        <v>2716</v>
      </c>
      <c r="B2695">
        <v>43</v>
      </c>
      <c r="C2695">
        <v>1</v>
      </c>
      <c r="D2695" t="s">
        <v>16</v>
      </c>
      <c r="E2695" t="s">
        <v>28</v>
      </c>
      <c r="F2695" t="s">
        <v>22</v>
      </c>
      <c r="G2695">
        <v>83.39</v>
      </c>
      <c r="H2695">
        <v>0</v>
      </c>
      <c r="I2695" s="1">
        <v>44898</v>
      </c>
      <c r="J2695">
        <v>12</v>
      </c>
      <c r="K2695">
        <v>537.05999999999995</v>
      </c>
      <c r="L2695">
        <v>11.61</v>
      </c>
      <c r="M2695">
        <v>25.33</v>
      </c>
      <c r="N2695">
        <v>11</v>
      </c>
      <c r="O2695">
        <v>0</v>
      </c>
    </row>
    <row r="2696" spans="1:15" x14ac:dyDescent="0.2">
      <c r="A2696" t="s">
        <v>2717</v>
      </c>
      <c r="B2696">
        <v>43</v>
      </c>
      <c r="C2696">
        <v>1</v>
      </c>
      <c r="D2696" t="s">
        <v>16</v>
      </c>
      <c r="E2696" t="s">
        <v>28</v>
      </c>
      <c r="F2696" t="s">
        <v>25</v>
      </c>
      <c r="G2696">
        <v>45.17</v>
      </c>
      <c r="H2696">
        <v>0</v>
      </c>
      <c r="I2696" s="1">
        <v>44596</v>
      </c>
      <c r="J2696">
        <v>22</v>
      </c>
      <c r="K2696">
        <v>495.72</v>
      </c>
      <c r="L2696">
        <v>10.23</v>
      </c>
      <c r="M2696">
        <v>19.079999999999998</v>
      </c>
      <c r="N2696">
        <v>12</v>
      </c>
      <c r="O2696">
        <v>1</v>
      </c>
    </row>
    <row r="2697" spans="1:15" x14ac:dyDescent="0.2">
      <c r="A2697" t="s">
        <v>2718</v>
      </c>
      <c r="B2697">
        <v>54</v>
      </c>
      <c r="C2697">
        <v>0</v>
      </c>
      <c r="D2697" t="s">
        <v>16</v>
      </c>
      <c r="E2697" t="s">
        <v>28</v>
      </c>
      <c r="F2697" t="s">
        <v>18</v>
      </c>
      <c r="G2697">
        <v>70.209999999999994</v>
      </c>
      <c r="H2697">
        <v>0</v>
      </c>
      <c r="I2697" s="1">
        <v>45070</v>
      </c>
      <c r="J2697">
        <v>7</v>
      </c>
      <c r="K2697">
        <v>386.25</v>
      </c>
      <c r="L2697">
        <v>10.28</v>
      </c>
      <c r="M2697">
        <v>25.75</v>
      </c>
      <c r="N2697">
        <v>3</v>
      </c>
      <c r="O2697">
        <v>0</v>
      </c>
    </row>
    <row r="2698" spans="1:15" x14ac:dyDescent="0.2">
      <c r="A2698" t="s">
        <v>2719</v>
      </c>
      <c r="B2698">
        <v>21</v>
      </c>
      <c r="C2698">
        <v>0</v>
      </c>
      <c r="D2698" t="s">
        <v>20</v>
      </c>
      <c r="E2698" t="s">
        <v>17</v>
      </c>
      <c r="F2698" t="s">
        <v>22</v>
      </c>
      <c r="G2698">
        <v>35.54</v>
      </c>
      <c r="H2698">
        <v>0</v>
      </c>
      <c r="I2698" s="1">
        <v>44047</v>
      </c>
      <c r="J2698">
        <v>40</v>
      </c>
      <c r="K2698">
        <v>483.95</v>
      </c>
      <c r="L2698">
        <v>9.18</v>
      </c>
      <c r="M2698">
        <v>19.920000000000002</v>
      </c>
      <c r="N2698">
        <v>9</v>
      </c>
      <c r="O2698">
        <v>0</v>
      </c>
    </row>
    <row r="2699" spans="1:15" x14ac:dyDescent="0.2">
      <c r="A2699" t="s">
        <v>2720</v>
      </c>
      <c r="B2699">
        <v>43</v>
      </c>
      <c r="C2699">
        <v>1</v>
      </c>
      <c r="D2699" t="s">
        <v>20</v>
      </c>
      <c r="E2699" t="s">
        <v>28</v>
      </c>
      <c r="F2699" t="s">
        <v>22</v>
      </c>
      <c r="G2699">
        <v>61.67</v>
      </c>
      <c r="H2699">
        <v>0</v>
      </c>
      <c r="I2699" s="1">
        <v>44921</v>
      </c>
      <c r="J2699">
        <v>12</v>
      </c>
      <c r="K2699">
        <v>552.99</v>
      </c>
      <c r="L2699">
        <v>9.67</v>
      </c>
      <c r="M2699">
        <v>27.67</v>
      </c>
      <c r="N2699">
        <v>9</v>
      </c>
      <c r="O2699">
        <v>0</v>
      </c>
    </row>
    <row r="2700" spans="1:15" x14ac:dyDescent="0.2">
      <c r="A2700" t="s">
        <v>2721</v>
      </c>
      <c r="B2700">
        <v>43</v>
      </c>
      <c r="C2700">
        <v>1</v>
      </c>
      <c r="D2700" t="s">
        <v>16</v>
      </c>
      <c r="E2700" t="s">
        <v>21</v>
      </c>
      <c r="F2700" t="s">
        <v>25</v>
      </c>
      <c r="G2700">
        <v>27.97</v>
      </c>
      <c r="H2700">
        <v>0</v>
      </c>
      <c r="I2700" s="1">
        <v>44099</v>
      </c>
      <c r="J2700">
        <v>39</v>
      </c>
      <c r="K2700">
        <v>373.12</v>
      </c>
      <c r="L2700">
        <v>9.32</v>
      </c>
      <c r="M2700">
        <v>31.83</v>
      </c>
      <c r="N2700">
        <v>3</v>
      </c>
      <c r="O2700">
        <v>0</v>
      </c>
    </row>
    <row r="2701" spans="1:15" x14ac:dyDescent="0.2">
      <c r="A2701" t="s">
        <v>2722</v>
      </c>
      <c r="B2701">
        <v>63</v>
      </c>
      <c r="C2701">
        <v>0</v>
      </c>
      <c r="D2701" t="s">
        <v>16</v>
      </c>
      <c r="E2701" t="s">
        <v>28</v>
      </c>
      <c r="F2701" t="s">
        <v>22</v>
      </c>
      <c r="G2701">
        <v>27.89</v>
      </c>
      <c r="H2701">
        <v>0</v>
      </c>
      <c r="I2701" s="1">
        <v>43883</v>
      </c>
      <c r="J2701">
        <v>46</v>
      </c>
      <c r="K2701">
        <v>370.24</v>
      </c>
      <c r="L2701">
        <v>10.050000000000001</v>
      </c>
      <c r="M2701">
        <v>23.25</v>
      </c>
      <c r="N2701">
        <v>4</v>
      </c>
      <c r="O2701">
        <v>0</v>
      </c>
    </row>
    <row r="2702" spans="1:15" x14ac:dyDescent="0.2">
      <c r="A2702" t="s">
        <v>2723</v>
      </c>
      <c r="B2702">
        <v>36</v>
      </c>
      <c r="C2702">
        <v>0</v>
      </c>
      <c r="D2702" t="s">
        <v>16</v>
      </c>
      <c r="E2702" t="s">
        <v>21</v>
      </c>
      <c r="F2702" t="s">
        <v>22</v>
      </c>
      <c r="G2702">
        <v>66.42</v>
      </c>
      <c r="H2702">
        <v>0</v>
      </c>
      <c r="I2702" s="1">
        <v>44211</v>
      </c>
      <c r="J2702">
        <v>35</v>
      </c>
      <c r="K2702">
        <v>478.86</v>
      </c>
      <c r="L2702">
        <v>9.4499999999999993</v>
      </c>
      <c r="M2702">
        <v>22.33</v>
      </c>
      <c r="N2702">
        <v>10</v>
      </c>
      <c r="O2702">
        <v>0</v>
      </c>
    </row>
    <row r="2703" spans="1:15" x14ac:dyDescent="0.2">
      <c r="A2703" t="s">
        <v>2724</v>
      </c>
      <c r="B2703">
        <v>43</v>
      </c>
      <c r="C2703">
        <v>1</v>
      </c>
      <c r="D2703" t="s">
        <v>20</v>
      </c>
      <c r="E2703" t="s">
        <v>28</v>
      </c>
      <c r="F2703" t="s">
        <v>25</v>
      </c>
      <c r="G2703">
        <v>48.17</v>
      </c>
      <c r="H2703">
        <v>0</v>
      </c>
      <c r="I2703" s="1">
        <v>44535</v>
      </c>
      <c r="J2703">
        <v>24</v>
      </c>
      <c r="K2703">
        <v>622.86</v>
      </c>
      <c r="L2703">
        <v>9.84</v>
      </c>
      <c r="M2703">
        <v>19</v>
      </c>
      <c r="N2703">
        <v>4</v>
      </c>
      <c r="O2703">
        <v>0</v>
      </c>
    </row>
    <row r="2704" spans="1:15" x14ac:dyDescent="0.2">
      <c r="A2704" t="s">
        <v>2725</v>
      </c>
      <c r="B2704">
        <v>43</v>
      </c>
      <c r="C2704">
        <v>1</v>
      </c>
      <c r="D2704" t="s">
        <v>20</v>
      </c>
      <c r="E2704" t="s">
        <v>17</v>
      </c>
      <c r="F2704" t="s">
        <v>25</v>
      </c>
      <c r="G2704">
        <v>65.16</v>
      </c>
      <c r="H2704">
        <v>0</v>
      </c>
      <c r="I2704" s="1">
        <v>44945</v>
      </c>
      <c r="J2704">
        <v>11</v>
      </c>
      <c r="K2704">
        <v>451.17</v>
      </c>
      <c r="L2704">
        <v>11.6</v>
      </c>
      <c r="M2704">
        <v>20.67</v>
      </c>
      <c r="N2704">
        <v>5</v>
      </c>
      <c r="O2704">
        <v>0</v>
      </c>
    </row>
    <row r="2705" spans="1:15" x14ac:dyDescent="0.2">
      <c r="A2705" t="s">
        <v>2726</v>
      </c>
      <c r="B2705">
        <v>26</v>
      </c>
      <c r="C2705">
        <v>0</v>
      </c>
      <c r="D2705" t="s">
        <v>16</v>
      </c>
      <c r="E2705" t="s">
        <v>28</v>
      </c>
      <c r="F2705" t="s">
        <v>25</v>
      </c>
      <c r="G2705">
        <v>47.03</v>
      </c>
      <c r="H2705">
        <v>0</v>
      </c>
      <c r="I2705" s="1">
        <v>44670</v>
      </c>
      <c r="J2705">
        <v>20</v>
      </c>
      <c r="K2705">
        <v>358.17</v>
      </c>
      <c r="L2705">
        <v>8.9499999999999993</v>
      </c>
      <c r="M2705">
        <v>17.170000000000002</v>
      </c>
      <c r="N2705">
        <v>12</v>
      </c>
      <c r="O2705">
        <v>0</v>
      </c>
    </row>
    <row r="2706" spans="1:15" x14ac:dyDescent="0.2">
      <c r="A2706" t="s">
        <v>2727</v>
      </c>
      <c r="B2706">
        <v>29</v>
      </c>
      <c r="C2706">
        <v>0</v>
      </c>
      <c r="D2706" t="s">
        <v>20</v>
      </c>
      <c r="E2706" t="s">
        <v>17</v>
      </c>
      <c r="F2706" t="s">
        <v>25</v>
      </c>
      <c r="G2706">
        <v>34.950000000000003</v>
      </c>
      <c r="H2706">
        <v>0</v>
      </c>
      <c r="I2706" s="1">
        <v>43954</v>
      </c>
      <c r="J2706">
        <v>43</v>
      </c>
      <c r="K2706">
        <v>590.13</v>
      </c>
      <c r="L2706">
        <v>9.5299999999999994</v>
      </c>
      <c r="M2706">
        <v>20.83</v>
      </c>
      <c r="N2706">
        <v>3</v>
      </c>
      <c r="O2706">
        <v>0</v>
      </c>
    </row>
    <row r="2707" spans="1:15" x14ac:dyDescent="0.2">
      <c r="A2707" t="s">
        <v>2728</v>
      </c>
      <c r="B2707">
        <v>28</v>
      </c>
      <c r="C2707">
        <v>0</v>
      </c>
      <c r="D2707" t="s">
        <v>16</v>
      </c>
      <c r="E2707" t="s">
        <v>28</v>
      </c>
      <c r="F2707" t="s">
        <v>25</v>
      </c>
      <c r="G2707">
        <v>36.93</v>
      </c>
      <c r="H2707">
        <v>0</v>
      </c>
      <c r="I2707" s="1">
        <v>43210</v>
      </c>
      <c r="J2707">
        <v>68</v>
      </c>
      <c r="K2707">
        <v>374.84</v>
      </c>
      <c r="L2707">
        <v>10.18</v>
      </c>
      <c r="M2707">
        <v>24.42</v>
      </c>
      <c r="N2707">
        <v>5</v>
      </c>
      <c r="O2707">
        <v>0</v>
      </c>
    </row>
    <row r="2708" spans="1:15" x14ac:dyDescent="0.2">
      <c r="A2708" t="s">
        <v>2729</v>
      </c>
      <c r="B2708">
        <v>63</v>
      </c>
      <c r="C2708">
        <v>0</v>
      </c>
      <c r="D2708" t="s">
        <v>20</v>
      </c>
      <c r="E2708" t="s">
        <v>28</v>
      </c>
      <c r="F2708" t="s">
        <v>22</v>
      </c>
      <c r="G2708">
        <v>26.06</v>
      </c>
      <c r="H2708">
        <v>0</v>
      </c>
      <c r="I2708" s="1">
        <v>43289</v>
      </c>
      <c r="J2708">
        <v>65</v>
      </c>
      <c r="K2708">
        <v>584.59</v>
      </c>
      <c r="L2708">
        <v>10.53</v>
      </c>
      <c r="M2708">
        <v>27.08</v>
      </c>
      <c r="N2708">
        <v>10</v>
      </c>
      <c r="O2708">
        <v>0</v>
      </c>
    </row>
    <row r="2709" spans="1:15" x14ac:dyDescent="0.2">
      <c r="A2709" t="s">
        <v>2730</v>
      </c>
      <c r="B2709">
        <v>43</v>
      </c>
      <c r="C2709">
        <v>1</v>
      </c>
      <c r="D2709" t="s">
        <v>20</v>
      </c>
      <c r="E2709" t="s">
        <v>17</v>
      </c>
      <c r="F2709" t="s">
        <v>18</v>
      </c>
      <c r="G2709">
        <v>42.15</v>
      </c>
      <c r="H2709">
        <v>0</v>
      </c>
      <c r="I2709" s="1">
        <v>44825</v>
      </c>
      <c r="J2709">
        <v>15</v>
      </c>
      <c r="K2709">
        <v>559.66</v>
      </c>
      <c r="L2709">
        <v>10.72</v>
      </c>
      <c r="M2709">
        <v>20.83</v>
      </c>
      <c r="N2709">
        <v>7</v>
      </c>
      <c r="O2709">
        <v>0</v>
      </c>
    </row>
    <row r="2710" spans="1:15" x14ac:dyDescent="0.2">
      <c r="A2710" t="s">
        <v>2731</v>
      </c>
      <c r="B2710">
        <v>43</v>
      </c>
      <c r="C2710">
        <v>1</v>
      </c>
      <c r="D2710" t="s">
        <v>16</v>
      </c>
      <c r="E2710" t="s">
        <v>21</v>
      </c>
      <c r="F2710" t="s">
        <v>22</v>
      </c>
      <c r="G2710">
        <v>53.84</v>
      </c>
      <c r="H2710">
        <v>0</v>
      </c>
      <c r="I2710" s="1">
        <v>43221</v>
      </c>
      <c r="J2710">
        <v>67</v>
      </c>
      <c r="K2710">
        <v>394.68</v>
      </c>
      <c r="L2710">
        <v>9.91</v>
      </c>
      <c r="M2710">
        <v>19.25</v>
      </c>
      <c r="N2710">
        <v>5</v>
      </c>
      <c r="O2710">
        <v>0</v>
      </c>
    </row>
    <row r="2711" spans="1:15" x14ac:dyDescent="0.2">
      <c r="A2711" t="s">
        <v>2732</v>
      </c>
      <c r="B2711">
        <v>62</v>
      </c>
      <c r="C2711">
        <v>0</v>
      </c>
      <c r="D2711" t="s">
        <v>16</v>
      </c>
      <c r="E2711" t="s">
        <v>28</v>
      </c>
      <c r="F2711" t="s">
        <v>22</v>
      </c>
      <c r="G2711">
        <v>51.19</v>
      </c>
      <c r="H2711">
        <v>0</v>
      </c>
      <c r="I2711" s="1">
        <v>43919</v>
      </c>
      <c r="J2711">
        <v>45</v>
      </c>
      <c r="K2711">
        <v>514.09</v>
      </c>
      <c r="L2711">
        <v>9.73</v>
      </c>
      <c r="M2711">
        <v>22.83</v>
      </c>
      <c r="N2711">
        <v>2</v>
      </c>
      <c r="O2711">
        <v>0</v>
      </c>
    </row>
    <row r="2712" spans="1:15" x14ac:dyDescent="0.2">
      <c r="A2712" t="s">
        <v>2733</v>
      </c>
      <c r="B2712">
        <v>43</v>
      </c>
      <c r="C2712">
        <v>1</v>
      </c>
      <c r="D2712" t="s">
        <v>16</v>
      </c>
      <c r="E2712" t="s">
        <v>28</v>
      </c>
      <c r="F2712" t="s">
        <v>22</v>
      </c>
      <c r="G2712">
        <v>51.35</v>
      </c>
      <c r="H2712">
        <v>0</v>
      </c>
      <c r="I2712" s="1">
        <v>43784</v>
      </c>
      <c r="J2712">
        <v>49</v>
      </c>
      <c r="K2712">
        <v>609.28</v>
      </c>
      <c r="L2712">
        <v>9.42</v>
      </c>
      <c r="M2712">
        <v>15.42</v>
      </c>
      <c r="N2712">
        <v>5</v>
      </c>
      <c r="O2712">
        <v>0</v>
      </c>
    </row>
    <row r="2713" spans="1:15" x14ac:dyDescent="0.2">
      <c r="A2713" t="s">
        <v>2734</v>
      </c>
      <c r="B2713">
        <v>47</v>
      </c>
      <c r="C2713">
        <v>0</v>
      </c>
      <c r="D2713" t="s">
        <v>16</v>
      </c>
      <c r="E2713" t="s">
        <v>21</v>
      </c>
      <c r="F2713" t="s">
        <v>22</v>
      </c>
      <c r="G2713">
        <v>19.2</v>
      </c>
      <c r="H2713">
        <v>0</v>
      </c>
      <c r="I2713" s="1">
        <v>43242</v>
      </c>
      <c r="J2713">
        <v>67</v>
      </c>
      <c r="K2713">
        <v>595.45000000000005</v>
      </c>
      <c r="L2713">
        <v>8.3000000000000007</v>
      </c>
      <c r="M2713">
        <v>19.829999999999998</v>
      </c>
      <c r="N2713">
        <v>8</v>
      </c>
      <c r="O2713">
        <v>0</v>
      </c>
    </row>
    <row r="2714" spans="1:15" x14ac:dyDescent="0.2">
      <c r="A2714" t="s">
        <v>2735</v>
      </c>
      <c r="B2714">
        <v>30</v>
      </c>
      <c r="C2714">
        <v>0</v>
      </c>
      <c r="D2714" t="s">
        <v>16</v>
      </c>
      <c r="E2714" t="s">
        <v>17</v>
      </c>
      <c r="F2714" t="s">
        <v>22</v>
      </c>
      <c r="G2714">
        <v>52.95</v>
      </c>
      <c r="H2714">
        <v>0</v>
      </c>
      <c r="I2714" s="1">
        <v>43779</v>
      </c>
      <c r="J2714">
        <v>49</v>
      </c>
      <c r="K2714">
        <v>394.1</v>
      </c>
      <c r="L2714">
        <v>9.89</v>
      </c>
      <c r="M2714">
        <v>18.329999999999998</v>
      </c>
      <c r="N2714">
        <v>3</v>
      </c>
      <c r="O2714">
        <v>0</v>
      </c>
    </row>
    <row r="2715" spans="1:15" x14ac:dyDescent="0.2">
      <c r="A2715" t="s">
        <v>2736</v>
      </c>
      <c r="B2715">
        <v>34</v>
      </c>
      <c r="C2715">
        <v>0</v>
      </c>
      <c r="D2715" t="s">
        <v>16</v>
      </c>
      <c r="E2715" t="s">
        <v>28</v>
      </c>
      <c r="F2715" t="s">
        <v>22</v>
      </c>
      <c r="G2715">
        <v>65.53</v>
      </c>
      <c r="H2715">
        <v>0</v>
      </c>
      <c r="I2715" s="1">
        <v>44542</v>
      </c>
      <c r="J2715">
        <v>24</v>
      </c>
      <c r="K2715">
        <v>450.19</v>
      </c>
      <c r="L2715">
        <v>11.06</v>
      </c>
      <c r="M2715">
        <v>22.08</v>
      </c>
      <c r="N2715">
        <v>9</v>
      </c>
      <c r="O2715">
        <v>0</v>
      </c>
    </row>
    <row r="2716" spans="1:15" x14ac:dyDescent="0.2">
      <c r="A2716" t="s">
        <v>2737</v>
      </c>
      <c r="B2716">
        <v>51</v>
      </c>
      <c r="C2716">
        <v>0</v>
      </c>
      <c r="D2716" t="s">
        <v>16</v>
      </c>
      <c r="E2716" t="s">
        <v>28</v>
      </c>
      <c r="F2716" t="s">
        <v>25</v>
      </c>
      <c r="G2716">
        <v>45.22</v>
      </c>
      <c r="H2716">
        <v>0</v>
      </c>
      <c r="I2716" s="1">
        <v>44068</v>
      </c>
      <c r="J2716">
        <v>40</v>
      </c>
      <c r="K2716">
        <v>394.37</v>
      </c>
      <c r="L2716">
        <v>9.24</v>
      </c>
      <c r="M2716">
        <v>21.83</v>
      </c>
      <c r="N2716">
        <v>5</v>
      </c>
      <c r="O2716">
        <v>0</v>
      </c>
    </row>
    <row r="2717" spans="1:15" x14ac:dyDescent="0.2">
      <c r="A2717" t="s">
        <v>2738</v>
      </c>
      <c r="B2717">
        <v>43</v>
      </c>
      <c r="C2717">
        <v>1</v>
      </c>
      <c r="D2717" t="s">
        <v>16</v>
      </c>
      <c r="E2717" t="s">
        <v>17</v>
      </c>
      <c r="F2717" t="s">
        <v>25</v>
      </c>
      <c r="G2717">
        <v>38.21</v>
      </c>
      <c r="H2717">
        <v>0</v>
      </c>
      <c r="I2717" s="1">
        <v>43461</v>
      </c>
      <c r="J2717">
        <v>60</v>
      </c>
      <c r="K2717">
        <v>440.21</v>
      </c>
      <c r="L2717">
        <v>8.65</v>
      </c>
      <c r="M2717">
        <v>22.75</v>
      </c>
      <c r="N2717">
        <v>6</v>
      </c>
      <c r="O2717">
        <v>0</v>
      </c>
    </row>
    <row r="2718" spans="1:15" x14ac:dyDescent="0.2">
      <c r="A2718" t="s">
        <v>2739</v>
      </c>
      <c r="B2718">
        <v>45</v>
      </c>
      <c r="C2718">
        <v>0</v>
      </c>
      <c r="D2718" t="s">
        <v>20</v>
      </c>
      <c r="E2718" t="s">
        <v>21</v>
      </c>
      <c r="F2718" t="s">
        <v>22</v>
      </c>
      <c r="G2718">
        <v>31.47</v>
      </c>
      <c r="H2718">
        <v>0</v>
      </c>
      <c r="I2718" s="1">
        <v>44403</v>
      </c>
      <c r="J2718">
        <v>29</v>
      </c>
      <c r="K2718">
        <v>428.68</v>
      </c>
      <c r="L2718">
        <v>9.7899999999999991</v>
      </c>
      <c r="M2718">
        <v>28.42</v>
      </c>
      <c r="N2718">
        <v>6</v>
      </c>
      <c r="O2718">
        <v>0</v>
      </c>
    </row>
    <row r="2719" spans="1:15" x14ac:dyDescent="0.2">
      <c r="A2719" t="s">
        <v>2740</v>
      </c>
      <c r="B2719">
        <v>43</v>
      </c>
      <c r="C2719">
        <v>1</v>
      </c>
      <c r="D2719" t="s">
        <v>16</v>
      </c>
      <c r="E2719" t="s">
        <v>21</v>
      </c>
      <c r="F2719" t="s">
        <v>25</v>
      </c>
      <c r="G2719">
        <v>59.96</v>
      </c>
      <c r="H2719">
        <v>0</v>
      </c>
      <c r="I2719" s="1">
        <v>44444</v>
      </c>
      <c r="J2719">
        <v>27</v>
      </c>
      <c r="K2719">
        <v>371.76</v>
      </c>
      <c r="L2719">
        <v>9.77</v>
      </c>
      <c r="M2719">
        <v>21</v>
      </c>
      <c r="N2719">
        <v>5</v>
      </c>
      <c r="O2719">
        <v>0</v>
      </c>
    </row>
    <row r="2720" spans="1:15" x14ac:dyDescent="0.2">
      <c r="A2720" t="s">
        <v>2741</v>
      </c>
      <c r="B2720">
        <v>48</v>
      </c>
      <c r="C2720">
        <v>0</v>
      </c>
      <c r="D2720" t="s">
        <v>16</v>
      </c>
      <c r="E2720" t="s">
        <v>17</v>
      </c>
      <c r="F2720" t="s">
        <v>25</v>
      </c>
      <c r="G2720">
        <v>18.11</v>
      </c>
      <c r="H2720">
        <v>0</v>
      </c>
      <c r="I2720" s="1">
        <v>43951</v>
      </c>
      <c r="J2720">
        <v>44</v>
      </c>
      <c r="K2720">
        <v>701.25</v>
      </c>
      <c r="L2720">
        <v>9.4700000000000006</v>
      </c>
      <c r="M2720">
        <v>30.42</v>
      </c>
      <c r="N2720">
        <v>4</v>
      </c>
      <c r="O2720">
        <v>0</v>
      </c>
    </row>
    <row r="2721" spans="1:15" x14ac:dyDescent="0.2">
      <c r="A2721" t="s">
        <v>2742</v>
      </c>
      <c r="B2721">
        <v>44</v>
      </c>
      <c r="C2721">
        <v>0</v>
      </c>
      <c r="D2721" t="s">
        <v>20</v>
      </c>
      <c r="E2721" t="s">
        <v>21</v>
      </c>
      <c r="F2721" t="s">
        <v>22</v>
      </c>
      <c r="G2721">
        <v>31.5</v>
      </c>
      <c r="H2721">
        <v>0</v>
      </c>
      <c r="I2721" s="1">
        <v>44281</v>
      </c>
      <c r="J2721">
        <v>33</v>
      </c>
      <c r="K2721">
        <v>465.33</v>
      </c>
      <c r="L2721">
        <v>11.26</v>
      </c>
      <c r="M2721">
        <v>29.67</v>
      </c>
      <c r="N2721">
        <v>7</v>
      </c>
      <c r="O2721">
        <v>0</v>
      </c>
    </row>
    <row r="2722" spans="1:15" x14ac:dyDescent="0.2">
      <c r="A2722" t="s">
        <v>2743</v>
      </c>
      <c r="B2722">
        <v>22</v>
      </c>
      <c r="C2722">
        <v>0</v>
      </c>
      <c r="D2722" t="s">
        <v>16</v>
      </c>
      <c r="E2722" t="s">
        <v>21</v>
      </c>
      <c r="F2722" t="s">
        <v>22</v>
      </c>
      <c r="G2722">
        <v>52.21</v>
      </c>
      <c r="H2722">
        <v>0</v>
      </c>
      <c r="I2722" s="1">
        <v>43650</v>
      </c>
      <c r="J2722">
        <v>53</v>
      </c>
      <c r="K2722">
        <v>371.03</v>
      </c>
      <c r="L2722">
        <v>8.77</v>
      </c>
      <c r="M2722">
        <v>25.67</v>
      </c>
      <c r="N2722">
        <v>6</v>
      </c>
      <c r="O2722">
        <v>0</v>
      </c>
    </row>
    <row r="2723" spans="1:15" x14ac:dyDescent="0.2">
      <c r="A2723" t="s">
        <v>2744</v>
      </c>
      <c r="B2723">
        <v>43</v>
      </c>
      <c r="C2723">
        <v>1</v>
      </c>
      <c r="D2723" t="s">
        <v>16</v>
      </c>
      <c r="E2723" t="s">
        <v>28</v>
      </c>
      <c r="F2723" t="s">
        <v>22</v>
      </c>
      <c r="G2723">
        <v>42.29</v>
      </c>
      <c r="H2723">
        <v>0</v>
      </c>
      <c r="I2723" s="1">
        <v>43977</v>
      </c>
      <c r="J2723">
        <v>43</v>
      </c>
      <c r="K2723">
        <v>498.64</v>
      </c>
      <c r="L2723">
        <v>11.12</v>
      </c>
      <c r="M2723">
        <v>27.25</v>
      </c>
      <c r="N2723">
        <v>5</v>
      </c>
      <c r="O2723">
        <v>0</v>
      </c>
    </row>
    <row r="2724" spans="1:15" x14ac:dyDescent="0.2">
      <c r="A2724" t="s">
        <v>2745</v>
      </c>
      <c r="B2724">
        <v>20</v>
      </c>
      <c r="C2724">
        <v>0</v>
      </c>
      <c r="D2724" t="s">
        <v>16</v>
      </c>
      <c r="E2724" t="s">
        <v>17</v>
      </c>
      <c r="F2724" t="s">
        <v>22</v>
      </c>
      <c r="G2724">
        <v>55.67</v>
      </c>
      <c r="H2724">
        <v>0</v>
      </c>
      <c r="I2724" s="1">
        <v>45062</v>
      </c>
      <c r="J2724">
        <v>7</v>
      </c>
      <c r="K2724">
        <v>451.96</v>
      </c>
      <c r="L2724">
        <v>10.15</v>
      </c>
      <c r="M2724">
        <v>27.33</v>
      </c>
      <c r="N2724">
        <v>7</v>
      </c>
      <c r="O2724">
        <v>0</v>
      </c>
    </row>
    <row r="2725" spans="1:15" x14ac:dyDescent="0.2">
      <c r="A2725" t="s">
        <v>2746</v>
      </c>
      <c r="B2725">
        <v>43</v>
      </c>
      <c r="C2725">
        <v>1</v>
      </c>
      <c r="D2725" t="s">
        <v>16</v>
      </c>
      <c r="E2725" t="s">
        <v>28</v>
      </c>
      <c r="F2725" t="s">
        <v>25</v>
      </c>
      <c r="G2725">
        <v>51.45</v>
      </c>
      <c r="H2725">
        <v>0</v>
      </c>
      <c r="I2725" s="1">
        <v>44359</v>
      </c>
      <c r="J2725">
        <v>30</v>
      </c>
      <c r="K2725">
        <v>173.77</v>
      </c>
      <c r="L2725">
        <v>10.199999999999999</v>
      </c>
      <c r="M2725">
        <v>32.42</v>
      </c>
      <c r="N2725">
        <v>7</v>
      </c>
      <c r="O2725">
        <v>0</v>
      </c>
    </row>
    <row r="2726" spans="1:15" x14ac:dyDescent="0.2">
      <c r="A2726" t="s">
        <v>2747</v>
      </c>
      <c r="B2726">
        <v>50</v>
      </c>
      <c r="C2726">
        <v>0</v>
      </c>
      <c r="D2726" t="s">
        <v>16</v>
      </c>
      <c r="E2726" t="s">
        <v>28</v>
      </c>
      <c r="F2726" t="s">
        <v>18</v>
      </c>
      <c r="G2726">
        <v>73.47</v>
      </c>
      <c r="H2726">
        <v>0</v>
      </c>
      <c r="I2726" s="1">
        <v>43364</v>
      </c>
      <c r="J2726">
        <v>63</v>
      </c>
      <c r="K2726">
        <v>542.51</v>
      </c>
      <c r="L2726">
        <v>9.9499999999999993</v>
      </c>
      <c r="M2726">
        <v>20.67</v>
      </c>
      <c r="N2726">
        <v>4</v>
      </c>
      <c r="O2726">
        <v>0</v>
      </c>
    </row>
    <row r="2727" spans="1:15" x14ac:dyDescent="0.2">
      <c r="A2727" t="s">
        <v>2748</v>
      </c>
      <c r="B2727">
        <v>21</v>
      </c>
      <c r="C2727">
        <v>0</v>
      </c>
      <c r="D2727" t="s">
        <v>20</v>
      </c>
      <c r="E2727" t="s">
        <v>17</v>
      </c>
      <c r="F2727" t="s">
        <v>22</v>
      </c>
      <c r="G2727">
        <v>39.81</v>
      </c>
      <c r="H2727">
        <v>0</v>
      </c>
      <c r="I2727" s="1">
        <v>44444</v>
      </c>
      <c r="J2727">
        <v>27</v>
      </c>
      <c r="K2727">
        <v>571.37</v>
      </c>
      <c r="L2727">
        <v>9.8800000000000008</v>
      </c>
      <c r="M2727">
        <v>24.5</v>
      </c>
      <c r="N2727">
        <v>5</v>
      </c>
      <c r="O2727">
        <v>0</v>
      </c>
    </row>
    <row r="2728" spans="1:15" x14ac:dyDescent="0.2">
      <c r="A2728" t="s">
        <v>2749</v>
      </c>
      <c r="B2728">
        <v>42</v>
      </c>
      <c r="C2728">
        <v>0</v>
      </c>
      <c r="D2728" t="s">
        <v>20</v>
      </c>
      <c r="E2728" t="s">
        <v>28</v>
      </c>
      <c r="F2728" t="s">
        <v>22</v>
      </c>
      <c r="G2728">
        <v>24.61</v>
      </c>
      <c r="H2728">
        <v>0</v>
      </c>
      <c r="I2728" s="1">
        <v>44115</v>
      </c>
      <c r="J2728">
        <v>38</v>
      </c>
      <c r="K2728">
        <v>485.43</v>
      </c>
      <c r="L2728">
        <v>8.76</v>
      </c>
      <c r="M2728">
        <v>23.42</v>
      </c>
      <c r="N2728">
        <v>4</v>
      </c>
      <c r="O2728">
        <v>0</v>
      </c>
    </row>
    <row r="2729" spans="1:15" x14ac:dyDescent="0.2">
      <c r="A2729" t="s">
        <v>2750</v>
      </c>
      <c r="B2729">
        <v>43</v>
      </c>
      <c r="C2729">
        <v>1</v>
      </c>
      <c r="D2729" t="s">
        <v>16</v>
      </c>
      <c r="E2729" t="s">
        <v>21</v>
      </c>
      <c r="F2729" t="s">
        <v>22</v>
      </c>
      <c r="G2729">
        <v>61.3</v>
      </c>
      <c r="H2729">
        <v>0</v>
      </c>
      <c r="I2729" s="1">
        <v>44465</v>
      </c>
      <c r="J2729">
        <v>27</v>
      </c>
      <c r="K2729">
        <v>496.73</v>
      </c>
      <c r="L2729">
        <v>9.0299999999999994</v>
      </c>
      <c r="M2729">
        <v>34.67</v>
      </c>
      <c r="N2729">
        <v>5</v>
      </c>
      <c r="O2729">
        <v>0</v>
      </c>
    </row>
    <row r="2730" spans="1:15" x14ac:dyDescent="0.2">
      <c r="A2730" t="s">
        <v>2751</v>
      </c>
      <c r="B2730">
        <v>51</v>
      </c>
      <c r="C2730">
        <v>0</v>
      </c>
      <c r="D2730" t="s">
        <v>16</v>
      </c>
      <c r="E2730" t="s">
        <v>17</v>
      </c>
      <c r="F2730" t="s">
        <v>18</v>
      </c>
      <c r="G2730">
        <v>47.41</v>
      </c>
      <c r="H2730">
        <v>0</v>
      </c>
      <c r="I2730" s="1">
        <v>43897</v>
      </c>
      <c r="J2730">
        <v>45</v>
      </c>
      <c r="K2730">
        <v>520.33000000000004</v>
      </c>
      <c r="L2730">
        <v>9.27</v>
      </c>
      <c r="M2730">
        <v>24.25</v>
      </c>
      <c r="N2730">
        <v>7</v>
      </c>
      <c r="O2730">
        <v>0</v>
      </c>
    </row>
    <row r="2731" spans="1:15" x14ac:dyDescent="0.2">
      <c r="A2731" t="s">
        <v>2752</v>
      </c>
      <c r="B2731">
        <v>43</v>
      </c>
      <c r="C2731">
        <v>0</v>
      </c>
      <c r="D2731" t="s">
        <v>20</v>
      </c>
      <c r="E2731" t="s">
        <v>17</v>
      </c>
      <c r="F2731" t="s">
        <v>22</v>
      </c>
      <c r="G2731">
        <v>30.27</v>
      </c>
      <c r="H2731">
        <v>0</v>
      </c>
      <c r="I2731" s="1">
        <v>43945</v>
      </c>
      <c r="J2731">
        <v>44</v>
      </c>
      <c r="K2731">
        <v>503.1</v>
      </c>
      <c r="L2731">
        <v>10.69</v>
      </c>
      <c r="M2731">
        <v>26.67</v>
      </c>
      <c r="N2731">
        <v>5</v>
      </c>
      <c r="O2731">
        <v>0</v>
      </c>
    </row>
    <row r="2732" spans="1:15" x14ac:dyDescent="0.2">
      <c r="A2732" t="s">
        <v>2753</v>
      </c>
      <c r="B2732">
        <v>22</v>
      </c>
      <c r="C2732">
        <v>0</v>
      </c>
      <c r="D2732" t="s">
        <v>16</v>
      </c>
      <c r="E2732" t="s">
        <v>17</v>
      </c>
      <c r="F2732" t="s">
        <v>25</v>
      </c>
      <c r="G2732">
        <v>18.510000000000002</v>
      </c>
      <c r="H2732">
        <v>0</v>
      </c>
      <c r="I2732" s="1">
        <v>43786</v>
      </c>
      <c r="J2732">
        <v>49</v>
      </c>
      <c r="K2732">
        <v>484.93</v>
      </c>
      <c r="L2732">
        <v>10.39</v>
      </c>
      <c r="M2732">
        <v>24.25</v>
      </c>
      <c r="N2732">
        <v>5</v>
      </c>
      <c r="O2732">
        <v>0</v>
      </c>
    </row>
    <row r="2733" spans="1:15" x14ac:dyDescent="0.2">
      <c r="A2733" t="s">
        <v>2754</v>
      </c>
      <c r="B2733">
        <v>52</v>
      </c>
      <c r="C2733">
        <v>0</v>
      </c>
      <c r="D2733" t="s">
        <v>20</v>
      </c>
      <c r="E2733" t="s">
        <v>17</v>
      </c>
      <c r="F2733" t="s">
        <v>22</v>
      </c>
      <c r="G2733">
        <v>54.99</v>
      </c>
      <c r="H2733">
        <v>0</v>
      </c>
      <c r="I2733" s="1">
        <v>44488</v>
      </c>
      <c r="J2733">
        <v>26</v>
      </c>
      <c r="K2733">
        <v>566.48</v>
      </c>
      <c r="L2733">
        <v>8.85</v>
      </c>
      <c r="M2733">
        <v>24.17</v>
      </c>
      <c r="N2733">
        <v>7</v>
      </c>
      <c r="O2733">
        <v>0</v>
      </c>
    </row>
    <row r="2734" spans="1:15" x14ac:dyDescent="0.2">
      <c r="A2734" t="s">
        <v>2755</v>
      </c>
      <c r="B2734">
        <v>45</v>
      </c>
      <c r="C2734">
        <v>0</v>
      </c>
      <c r="D2734" t="s">
        <v>20</v>
      </c>
      <c r="E2734" t="s">
        <v>21</v>
      </c>
      <c r="F2734" t="s">
        <v>25</v>
      </c>
      <c r="G2734">
        <v>40.47</v>
      </c>
      <c r="H2734">
        <v>0</v>
      </c>
      <c r="I2734" s="1">
        <v>43619</v>
      </c>
      <c r="J2734">
        <v>54</v>
      </c>
      <c r="K2734">
        <v>378.88</v>
      </c>
      <c r="L2734">
        <v>10.07</v>
      </c>
      <c r="M2734">
        <v>28</v>
      </c>
      <c r="N2734">
        <v>8</v>
      </c>
      <c r="O2734">
        <v>1</v>
      </c>
    </row>
    <row r="2735" spans="1:15" x14ac:dyDescent="0.2">
      <c r="A2735" t="s">
        <v>2756</v>
      </c>
      <c r="B2735">
        <v>46</v>
      </c>
      <c r="C2735">
        <v>0</v>
      </c>
      <c r="D2735" t="s">
        <v>20</v>
      </c>
      <c r="E2735" t="s">
        <v>21</v>
      </c>
      <c r="F2735" t="s">
        <v>18</v>
      </c>
      <c r="G2735">
        <v>32.82</v>
      </c>
      <c r="H2735">
        <v>0</v>
      </c>
      <c r="I2735" s="1">
        <v>45032</v>
      </c>
      <c r="J2735">
        <v>8</v>
      </c>
      <c r="K2735">
        <v>633.23</v>
      </c>
      <c r="L2735">
        <v>10.19</v>
      </c>
      <c r="M2735">
        <v>23.42</v>
      </c>
      <c r="N2735">
        <v>6</v>
      </c>
      <c r="O2735">
        <v>1</v>
      </c>
    </row>
    <row r="2736" spans="1:15" x14ac:dyDescent="0.2">
      <c r="A2736" t="s">
        <v>2757</v>
      </c>
      <c r="B2736">
        <v>26</v>
      </c>
      <c r="C2736">
        <v>0</v>
      </c>
      <c r="D2736" t="s">
        <v>16</v>
      </c>
      <c r="E2736" t="s">
        <v>21</v>
      </c>
      <c r="F2736" t="s">
        <v>25</v>
      </c>
      <c r="G2736">
        <v>67.67</v>
      </c>
      <c r="H2736">
        <v>0</v>
      </c>
      <c r="I2736" s="1">
        <v>44292</v>
      </c>
      <c r="J2736">
        <v>32</v>
      </c>
      <c r="K2736">
        <v>449.38</v>
      </c>
      <c r="L2736">
        <v>9.11</v>
      </c>
      <c r="M2736">
        <v>22.33</v>
      </c>
      <c r="N2736">
        <v>7</v>
      </c>
      <c r="O2736">
        <v>0</v>
      </c>
    </row>
    <row r="2737" spans="1:15" x14ac:dyDescent="0.2">
      <c r="A2737" t="s">
        <v>2758</v>
      </c>
      <c r="B2737">
        <v>65</v>
      </c>
      <c r="C2737">
        <v>0</v>
      </c>
      <c r="D2737" t="s">
        <v>16</v>
      </c>
      <c r="E2737" t="s">
        <v>17</v>
      </c>
      <c r="F2737" t="s">
        <v>22</v>
      </c>
      <c r="G2737">
        <v>63.41</v>
      </c>
      <c r="H2737">
        <v>0</v>
      </c>
      <c r="I2737" s="1">
        <v>44320</v>
      </c>
      <c r="J2737">
        <v>31</v>
      </c>
      <c r="K2737">
        <v>469.11</v>
      </c>
      <c r="L2737">
        <v>8.07</v>
      </c>
      <c r="M2737">
        <v>22.25</v>
      </c>
      <c r="N2737">
        <v>2</v>
      </c>
      <c r="O2737">
        <v>0</v>
      </c>
    </row>
    <row r="2738" spans="1:15" x14ac:dyDescent="0.2">
      <c r="A2738" t="s">
        <v>2759</v>
      </c>
      <c r="B2738">
        <v>69</v>
      </c>
      <c r="C2738">
        <v>0</v>
      </c>
      <c r="D2738" t="s">
        <v>16</v>
      </c>
      <c r="E2738" t="s">
        <v>28</v>
      </c>
      <c r="F2738" t="s">
        <v>18</v>
      </c>
      <c r="G2738">
        <v>21.88</v>
      </c>
      <c r="H2738">
        <v>0</v>
      </c>
      <c r="I2738" s="1">
        <v>43937</v>
      </c>
      <c r="J2738">
        <v>44</v>
      </c>
      <c r="K2738">
        <v>548.03</v>
      </c>
      <c r="L2738">
        <v>10.01</v>
      </c>
      <c r="M2738">
        <v>30.67</v>
      </c>
      <c r="N2738">
        <v>4</v>
      </c>
      <c r="O2738">
        <v>1</v>
      </c>
    </row>
    <row r="2739" spans="1:15" x14ac:dyDescent="0.2">
      <c r="A2739" t="s">
        <v>2760</v>
      </c>
      <c r="B2739">
        <v>55</v>
      </c>
      <c r="C2739">
        <v>0</v>
      </c>
      <c r="D2739" t="s">
        <v>16</v>
      </c>
      <c r="E2739" t="s">
        <v>21</v>
      </c>
      <c r="F2739" t="s">
        <v>25</v>
      </c>
      <c r="G2739">
        <v>46.25</v>
      </c>
      <c r="H2739">
        <v>0</v>
      </c>
      <c r="I2739" s="1">
        <v>43550</v>
      </c>
      <c r="J2739">
        <v>57</v>
      </c>
      <c r="K2739">
        <v>546.15</v>
      </c>
      <c r="L2739">
        <v>10.35</v>
      </c>
      <c r="M2739">
        <v>22.42</v>
      </c>
      <c r="N2739">
        <v>5</v>
      </c>
      <c r="O2739">
        <v>0</v>
      </c>
    </row>
    <row r="2740" spans="1:15" x14ac:dyDescent="0.2">
      <c r="A2740" t="s">
        <v>2761</v>
      </c>
      <c r="B2740">
        <v>43</v>
      </c>
      <c r="C2740">
        <v>1</v>
      </c>
      <c r="D2740" t="s">
        <v>20</v>
      </c>
      <c r="E2740" t="s">
        <v>28</v>
      </c>
      <c r="F2740" t="s">
        <v>25</v>
      </c>
      <c r="G2740">
        <v>60.87</v>
      </c>
      <c r="H2740">
        <v>0</v>
      </c>
      <c r="I2740" s="1">
        <v>43272</v>
      </c>
      <c r="J2740">
        <v>66</v>
      </c>
      <c r="K2740">
        <v>247.08</v>
      </c>
      <c r="L2740">
        <v>9.35</v>
      </c>
      <c r="M2740">
        <v>16.579999999999998</v>
      </c>
      <c r="N2740">
        <v>6</v>
      </c>
      <c r="O2740">
        <v>0</v>
      </c>
    </row>
    <row r="2741" spans="1:15" x14ac:dyDescent="0.2">
      <c r="A2741" t="s">
        <v>2762</v>
      </c>
      <c r="B2741">
        <v>43</v>
      </c>
      <c r="C2741">
        <v>1</v>
      </c>
      <c r="D2741" t="s">
        <v>16</v>
      </c>
      <c r="E2741" t="s">
        <v>28</v>
      </c>
      <c r="F2741" t="s">
        <v>25</v>
      </c>
      <c r="G2741">
        <v>57.33</v>
      </c>
      <c r="H2741">
        <v>0</v>
      </c>
      <c r="I2741" s="1">
        <v>44805</v>
      </c>
      <c r="J2741">
        <v>15</v>
      </c>
      <c r="K2741">
        <v>341.08</v>
      </c>
      <c r="L2741">
        <v>8.9</v>
      </c>
      <c r="M2741">
        <v>19.829999999999998</v>
      </c>
      <c r="N2741">
        <v>4</v>
      </c>
      <c r="O2741">
        <v>0</v>
      </c>
    </row>
    <row r="2742" spans="1:15" x14ac:dyDescent="0.2">
      <c r="A2742" t="s">
        <v>2763</v>
      </c>
      <c r="B2742">
        <v>36</v>
      </c>
      <c r="C2742">
        <v>0</v>
      </c>
      <c r="D2742" t="s">
        <v>16</v>
      </c>
      <c r="E2742" t="s">
        <v>21</v>
      </c>
      <c r="F2742" t="s">
        <v>22</v>
      </c>
      <c r="G2742">
        <v>30.45</v>
      </c>
      <c r="H2742">
        <v>0</v>
      </c>
      <c r="I2742" s="1">
        <v>44419</v>
      </c>
      <c r="J2742">
        <v>28</v>
      </c>
      <c r="K2742">
        <v>512.80999999999995</v>
      </c>
      <c r="L2742">
        <v>8.8000000000000007</v>
      </c>
      <c r="M2742">
        <v>24.75</v>
      </c>
      <c r="N2742">
        <v>4</v>
      </c>
      <c r="O2742">
        <v>0</v>
      </c>
    </row>
    <row r="2743" spans="1:15" x14ac:dyDescent="0.2">
      <c r="A2743" t="s">
        <v>2764</v>
      </c>
      <c r="B2743">
        <v>61</v>
      </c>
      <c r="C2743">
        <v>0</v>
      </c>
      <c r="D2743" t="s">
        <v>20</v>
      </c>
      <c r="E2743" t="s">
        <v>21</v>
      </c>
      <c r="F2743" t="s">
        <v>25</v>
      </c>
      <c r="G2743">
        <v>69.760000000000005</v>
      </c>
      <c r="H2743">
        <v>0</v>
      </c>
      <c r="I2743" s="1">
        <v>43244</v>
      </c>
      <c r="J2743">
        <v>67</v>
      </c>
      <c r="K2743">
        <v>419.14</v>
      </c>
      <c r="L2743">
        <v>11.43</v>
      </c>
      <c r="M2743">
        <v>21.92</v>
      </c>
      <c r="N2743">
        <v>3</v>
      </c>
      <c r="O2743">
        <v>0</v>
      </c>
    </row>
    <row r="2744" spans="1:15" x14ac:dyDescent="0.2">
      <c r="A2744" t="s">
        <v>2765</v>
      </c>
      <c r="B2744">
        <v>28</v>
      </c>
      <c r="C2744">
        <v>0</v>
      </c>
      <c r="D2744" t="s">
        <v>16</v>
      </c>
      <c r="E2744" t="s">
        <v>21</v>
      </c>
      <c r="F2744" t="s">
        <v>18</v>
      </c>
      <c r="G2744">
        <v>71.3</v>
      </c>
      <c r="H2744">
        <v>0</v>
      </c>
      <c r="I2744" s="1">
        <v>43493</v>
      </c>
      <c r="J2744">
        <v>59</v>
      </c>
      <c r="K2744">
        <v>517.38</v>
      </c>
      <c r="L2744">
        <v>10</v>
      </c>
      <c r="M2744">
        <v>19.5</v>
      </c>
      <c r="N2744">
        <v>7</v>
      </c>
      <c r="O2744">
        <v>0</v>
      </c>
    </row>
    <row r="2745" spans="1:15" x14ac:dyDescent="0.2">
      <c r="A2745" t="s">
        <v>2766</v>
      </c>
      <c r="B2745">
        <v>19</v>
      </c>
      <c r="C2745">
        <v>0</v>
      </c>
      <c r="D2745" t="s">
        <v>16</v>
      </c>
      <c r="E2745" t="s">
        <v>28</v>
      </c>
      <c r="F2745" t="s">
        <v>22</v>
      </c>
      <c r="G2745">
        <v>65.37</v>
      </c>
      <c r="H2745">
        <v>0</v>
      </c>
      <c r="I2745" s="1">
        <v>44566</v>
      </c>
      <c r="J2745">
        <v>23</v>
      </c>
      <c r="K2745">
        <v>422.93</v>
      </c>
      <c r="L2745">
        <v>10.76</v>
      </c>
      <c r="M2745">
        <v>26.67</v>
      </c>
      <c r="N2745">
        <v>9</v>
      </c>
      <c r="O2745">
        <v>0</v>
      </c>
    </row>
    <row r="2746" spans="1:15" x14ac:dyDescent="0.2">
      <c r="A2746" t="s">
        <v>2767</v>
      </c>
      <c r="B2746">
        <v>43</v>
      </c>
      <c r="C2746">
        <v>1</v>
      </c>
      <c r="D2746" t="s">
        <v>16</v>
      </c>
      <c r="E2746" t="s">
        <v>17</v>
      </c>
      <c r="F2746" t="s">
        <v>18</v>
      </c>
      <c r="G2746">
        <v>37</v>
      </c>
      <c r="H2746">
        <v>0</v>
      </c>
      <c r="I2746" s="1">
        <v>44778</v>
      </c>
      <c r="J2746">
        <v>16</v>
      </c>
      <c r="K2746">
        <v>433.21</v>
      </c>
      <c r="L2746">
        <v>9.81</v>
      </c>
      <c r="M2746">
        <v>27.75</v>
      </c>
      <c r="N2746">
        <v>11</v>
      </c>
      <c r="O2746">
        <v>0</v>
      </c>
    </row>
    <row r="2747" spans="1:15" x14ac:dyDescent="0.2">
      <c r="A2747" t="s">
        <v>2768</v>
      </c>
      <c r="B2747">
        <v>43</v>
      </c>
      <c r="C2747">
        <v>1</v>
      </c>
      <c r="D2747" t="s">
        <v>20</v>
      </c>
      <c r="E2747" t="s">
        <v>21</v>
      </c>
      <c r="F2747" t="s">
        <v>25</v>
      </c>
      <c r="G2747">
        <v>46.62</v>
      </c>
      <c r="H2747">
        <v>0</v>
      </c>
      <c r="I2747" s="1">
        <v>45016</v>
      </c>
      <c r="J2747">
        <v>9</v>
      </c>
      <c r="K2747">
        <v>415.19</v>
      </c>
      <c r="L2747">
        <v>10.1</v>
      </c>
      <c r="M2747">
        <v>23.25</v>
      </c>
      <c r="N2747">
        <v>3</v>
      </c>
      <c r="O2747">
        <v>0</v>
      </c>
    </row>
    <row r="2748" spans="1:15" x14ac:dyDescent="0.2">
      <c r="A2748" t="s">
        <v>2769</v>
      </c>
      <c r="B2748">
        <v>29</v>
      </c>
      <c r="C2748">
        <v>0</v>
      </c>
      <c r="D2748" t="s">
        <v>20</v>
      </c>
      <c r="E2748" t="s">
        <v>28</v>
      </c>
      <c r="F2748" t="s">
        <v>22</v>
      </c>
      <c r="G2748">
        <v>63.75</v>
      </c>
      <c r="H2748">
        <v>0</v>
      </c>
      <c r="I2748" s="1">
        <v>44138</v>
      </c>
      <c r="J2748">
        <v>37</v>
      </c>
      <c r="K2748">
        <v>430.88</v>
      </c>
      <c r="L2748">
        <v>10.52</v>
      </c>
      <c r="M2748">
        <v>23.92</v>
      </c>
      <c r="N2748">
        <v>6</v>
      </c>
      <c r="O2748">
        <v>0</v>
      </c>
    </row>
    <row r="2749" spans="1:15" x14ac:dyDescent="0.2">
      <c r="A2749" t="s">
        <v>2770</v>
      </c>
      <c r="B2749">
        <v>61</v>
      </c>
      <c r="C2749">
        <v>0</v>
      </c>
      <c r="D2749" t="s">
        <v>16</v>
      </c>
      <c r="E2749" t="s">
        <v>28</v>
      </c>
      <c r="F2749" t="s">
        <v>25</v>
      </c>
      <c r="G2749">
        <v>68.87</v>
      </c>
      <c r="H2749">
        <v>0</v>
      </c>
      <c r="I2749" s="1">
        <v>43646</v>
      </c>
      <c r="J2749">
        <v>54</v>
      </c>
      <c r="K2749">
        <v>514.46</v>
      </c>
      <c r="L2749">
        <v>8.9499999999999993</v>
      </c>
      <c r="M2749">
        <v>21.42</v>
      </c>
      <c r="N2749">
        <v>9</v>
      </c>
      <c r="O2749">
        <v>0</v>
      </c>
    </row>
    <row r="2750" spans="1:15" x14ac:dyDescent="0.2">
      <c r="A2750" t="s">
        <v>2771</v>
      </c>
      <c r="B2750">
        <v>26</v>
      </c>
      <c r="C2750">
        <v>0</v>
      </c>
      <c r="D2750" t="s">
        <v>20</v>
      </c>
      <c r="E2750" t="s">
        <v>28</v>
      </c>
      <c r="F2750" t="s">
        <v>25</v>
      </c>
      <c r="G2750">
        <v>56.66</v>
      </c>
      <c r="H2750">
        <v>0</v>
      </c>
      <c r="I2750" s="1">
        <v>43215</v>
      </c>
      <c r="J2750">
        <v>68</v>
      </c>
      <c r="K2750">
        <v>530.76</v>
      </c>
      <c r="L2750">
        <v>9.8800000000000008</v>
      </c>
      <c r="M2750">
        <v>27.17</v>
      </c>
      <c r="N2750">
        <v>9</v>
      </c>
      <c r="O2750">
        <v>0</v>
      </c>
    </row>
    <row r="2751" spans="1:15" x14ac:dyDescent="0.2">
      <c r="A2751" t="s">
        <v>2772</v>
      </c>
      <c r="B2751">
        <v>43</v>
      </c>
      <c r="C2751">
        <v>1</v>
      </c>
      <c r="D2751" t="s">
        <v>20</v>
      </c>
      <c r="E2751" t="s">
        <v>21</v>
      </c>
      <c r="F2751" t="s">
        <v>18</v>
      </c>
      <c r="G2751">
        <v>40.43</v>
      </c>
      <c r="H2751">
        <v>0</v>
      </c>
      <c r="I2751" s="1">
        <v>44782</v>
      </c>
      <c r="J2751">
        <v>16</v>
      </c>
      <c r="K2751">
        <v>394.63</v>
      </c>
      <c r="L2751">
        <v>9.56</v>
      </c>
      <c r="M2751">
        <v>23.83</v>
      </c>
      <c r="N2751">
        <v>2</v>
      </c>
      <c r="O2751">
        <v>0</v>
      </c>
    </row>
    <row r="2752" spans="1:15" x14ac:dyDescent="0.2">
      <c r="A2752" t="s">
        <v>2773</v>
      </c>
      <c r="B2752">
        <v>41</v>
      </c>
      <c r="C2752">
        <v>0</v>
      </c>
      <c r="D2752" t="s">
        <v>20</v>
      </c>
      <c r="E2752" t="s">
        <v>28</v>
      </c>
      <c r="F2752" t="s">
        <v>22</v>
      </c>
      <c r="G2752">
        <v>46.81</v>
      </c>
      <c r="H2752">
        <v>0</v>
      </c>
      <c r="I2752" s="1">
        <v>44021</v>
      </c>
      <c r="J2752">
        <v>41</v>
      </c>
      <c r="K2752">
        <v>300.36</v>
      </c>
      <c r="L2752">
        <v>9.43</v>
      </c>
      <c r="M2752">
        <v>28</v>
      </c>
      <c r="N2752">
        <v>8</v>
      </c>
      <c r="O2752">
        <v>0</v>
      </c>
    </row>
    <row r="2753" spans="1:15" x14ac:dyDescent="0.2">
      <c r="A2753" t="s">
        <v>2774</v>
      </c>
      <c r="B2753">
        <v>51</v>
      </c>
      <c r="C2753">
        <v>0</v>
      </c>
      <c r="D2753" t="s">
        <v>16</v>
      </c>
      <c r="E2753" t="s">
        <v>21</v>
      </c>
      <c r="F2753" t="s">
        <v>22</v>
      </c>
      <c r="G2753">
        <v>27.13</v>
      </c>
      <c r="H2753">
        <v>0</v>
      </c>
      <c r="I2753" s="1">
        <v>43151</v>
      </c>
      <c r="J2753">
        <v>70</v>
      </c>
      <c r="K2753">
        <v>573.44000000000005</v>
      </c>
      <c r="L2753">
        <v>10.23</v>
      </c>
      <c r="M2753">
        <v>22.42</v>
      </c>
      <c r="N2753">
        <v>5</v>
      </c>
      <c r="O2753">
        <v>0</v>
      </c>
    </row>
    <row r="2754" spans="1:15" x14ac:dyDescent="0.2">
      <c r="A2754" t="s">
        <v>2775</v>
      </c>
      <c r="B2754">
        <v>39</v>
      </c>
      <c r="C2754">
        <v>0</v>
      </c>
      <c r="D2754" t="s">
        <v>16</v>
      </c>
      <c r="E2754" t="s">
        <v>28</v>
      </c>
      <c r="F2754" t="s">
        <v>25</v>
      </c>
      <c r="G2754">
        <v>67.239999999999995</v>
      </c>
      <c r="H2754">
        <v>0</v>
      </c>
      <c r="I2754" s="1">
        <v>44129</v>
      </c>
      <c r="J2754">
        <v>38</v>
      </c>
      <c r="K2754">
        <v>453.02</v>
      </c>
      <c r="L2754">
        <v>9.6999999999999993</v>
      </c>
      <c r="M2754">
        <v>29.25</v>
      </c>
      <c r="N2754">
        <v>4</v>
      </c>
      <c r="O2754">
        <v>0</v>
      </c>
    </row>
    <row r="2755" spans="1:15" x14ac:dyDescent="0.2">
      <c r="A2755" t="s">
        <v>2776</v>
      </c>
      <c r="B2755">
        <v>20</v>
      </c>
      <c r="C2755">
        <v>0</v>
      </c>
      <c r="D2755" t="s">
        <v>16</v>
      </c>
      <c r="E2755" t="s">
        <v>17</v>
      </c>
      <c r="F2755" t="s">
        <v>18</v>
      </c>
      <c r="G2755">
        <v>48.47</v>
      </c>
      <c r="H2755">
        <v>0</v>
      </c>
      <c r="I2755" s="1">
        <v>43512</v>
      </c>
      <c r="J2755">
        <v>58</v>
      </c>
      <c r="K2755">
        <v>378.22</v>
      </c>
      <c r="L2755">
        <v>10.119999999999999</v>
      </c>
      <c r="M2755">
        <v>8.58</v>
      </c>
      <c r="N2755">
        <v>10</v>
      </c>
      <c r="O2755">
        <v>0</v>
      </c>
    </row>
    <row r="2756" spans="1:15" x14ac:dyDescent="0.2">
      <c r="A2756" t="s">
        <v>2777</v>
      </c>
      <c r="B2756">
        <v>43</v>
      </c>
      <c r="C2756">
        <v>1</v>
      </c>
      <c r="D2756" t="s">
        <v>20</v>
      </c>
      <c r="E2756" t="s">
        <v>28</v>
      </c>
      <c r="F2756" t="s">
        <v>25</v>
      </c>
      <c r="G2756">
        <v>76.14</v>
      </c>
      <c r="H2756">
        <v>0</v>
      </c>
      <c r="I2756" s="1">
        <v>45037</v>
      </c>
      <c r="J2756">
        <v>8</v>
      </c>
      <c r="K2756">
        <v>564.77</v>
      </c>
      <c r="L2756">
        <v>8.11</v>
      </c>
      <c r="M2756">
        <v>24.25</v>
      </c>
      <c r="N2756">
        <v>9</v>
      </c>
      <c r="O2756">
        <v>0</v>
      </c>
    </row>
    <row r="2757" spans="1:15" x14ac:dyDescent="0.2">
      <c r="A2757" t="s">
        <v>2778</v>
      </c>
      <c r="B2757">
        <v>45</v>
      </c>
      <c r="C2757">
        <v>0</v>
      </c>
      <c r="D2757" t="s">
        <v>20</v>
      </c>
      <c r="E2757" t="s">
        <v>21</v>
      </c>
      <c r="F2757" t="s">
        <v>22</v>
      </c>
      <c r="G2757">
        <v>22.61</v>
      </c>
      <c r="H2757">
        <v>0</v>
      </c>
      <c r="I2757" s="1">
        <v>44624</v>
      </c>
      <c r="J2757">
        <v>21</v>
      </c>
      <c r="K2757">
        <v>463.83</v>
      </c>
      <c r="L2757">
        <v>10.130000000000001</v>
      </c>
      <c r="M2757">
        <v>26.33</v>
      </c>
      <c r="N2757">
        <v>5</v>
      </c>
      <c r="O2757">
        <v>0</v>
      </c>
    </row>
    <row r="2758" spans="1:15" x14ac:dyDescent="0.2">
      <c r="A2758" t="s">
        <v>2779</v>
      </c>
      <c r="B2758">
        <v>47</v>
      </c>
      <c r="C2758">
        <v>0</v>
      </c>
      <c r="D2758" t="s">
        <v>16</v>
      </c>
      <c r="E2758" t="s">
        <v>17</v>
      </c>
      <c r="F2758" t="s">
        <v>22</v>
      </c>
      <c r="G2758">
        <v>35.43</v>
      </c>
      <c r="H2758">
        <v>0</v>
      </c>
      <c r="I2758" s="1">
        <v>43232</v>
      </c>
      <c r="J2758">
        <v>67</v>
      </c>
      <c r="K2758">
        <v>525.41</v>
      </c>
      <c r="L2758">
        <v>10.52</v>
      </c>
      <c r="M2758">
        <v>28</v>
      </c>
      <c r="N2758">
        <v>12</v>
      </c>
      <c r="O2758">
        <v>0</v>
      </c>
    </row>
    <row r="2759" spans="1:15" x14ac:dyDescent="0.2">
      <c r="A2759" t="s">
        <v>2780</v>
      </c>
      <c r="B2759">
        <v>68</v>
      </c>
      <c r="C2759">
        <v>0</v>
      </c>
      <c r="D2759" t="s">
        <v>16</v>
      </c>
      <c r="E2759" t="s">
        <v>28</v>
      </c>
      <c r="F2759" t="s">
        <v>25</v>
      </c>
      <c r="G2759">
        <v>39.24</v>
      </c>
      <c r="H2759">
        <v>0</v>
      </c>
      <c r="I2759" s="1">
        <v>44363</v>
      </c>
      <c r="J2759">
        <v>30</v>
      </c>
      <c r="K2759">
        <v>510.88</v>
      </c>
      <c r="L2759">
        <v>9.2200000000000006</v>
      </c>
      <c r="M2759">
        <v>23</v>
      </c>
      <c r="N2759">
        <v>2</v>
      </c>
      <c r="O2759">
        <v>1</v>
      </c>
    </row>
    <row r="2760" spans="1:15" x14ac:dyDescent="0.2">
      <c r="A2760" t="s">
        <v>2781</v>
      </c>
      <c r="B2760">
        <v>43</v>
      </c>
      <c r="C2760">
        <v>0</v>
      </c>
      <c r="D2760" t="s">
        <v>20</v>
      </c>
      <c r="E2760" t="s">
        <v>21</v>
      </c>
      <c r="F2760" t="s">
        <v>18</v>
      </c>
      <c r="G2760">
        <v>49.21</v>
      </c>
      <c r="H2760">
        <v>0</v>
      </c>
      <c r="I2760" s="1">
        <v>43368</v>
      </c>
      <c r="J2760">
        <v>63</v>
      </c>
      <c r="K2760">
        <v>396.3</v>
      </c>
      <c r="L2760">
        <v>10.16</v>
      </c>
      <c r="M2760">
        <v>16.920000000000002</v>
      </c>
      <c r="N2760">
        <v>4</v>
      </c>
      <c r="O2760">
        <v>0</v>
      </c>
    </row>
    <row r="2761" spans="1:15" x14ac:dyDescent="0.2">
      <c r="A2761" t="s">
        <v>2782</v>
      </c>
      <c r="B2761">
        <v>43</v>
      </c>
      <c r="C2761">
        <v>1</v>
      </c>
      <c r="D2761" t="s">
        <v>16</v>
      </c>
      <c r="E2761" t="s">
        <v>28</v>
      </c>
      <c r="F2761" t="s">
        <v>22</v>
      </c>
      <c r="G2761">
        <v>83.92</v>
      </c>
      <c r="H2761">
        <v>0</v>
      </c>
      <c r="I2761" s="1">
        <v>43600</v>
      </c>
      <c r="J2761">
        <v>55</v>
      </c>
      <c r="K2761">
        <v>476.47</v>
      </c>
      <c r="L2761">
        <v>10.02</v>
      </c>
      <c r="M2761">
        <v>29.83</v>
      </c>
      <c r="N2761">
        <v>11</v>
      </c>
      <c r="O2761">
        <v>0</v>
      </c>
    </row>
    <row r="2762" spans="1:15" x14ac:dyDescent="0.2">
      <c r="A2762" t="s">
        <v>2783</v>
      </c>
      <c r="B2762">
        <v>43</v>
      </c>
      <c r="C2762">
        <v>1</v>
      </c>
      <c r="D2762" t="s">
        <v>16</v>
      </c>
      <c r="E2762" t="s">
        <v>17</v>
      </c>
      <c r="F2762" t="s">
        <v>25</v>
      </c>
      <c r="G2762">
        <v>51.17</v>
      </c>
      <c r="H2762">
        <v>0</v>
      </c>
      <c r="I2762" s="1">
        <v>44099</v>
      </c>
      <c r="J2762">
        <v>39</v>
      </c>
      <c r="K2762">
        <v>337.66</v>
      </c>
      <c r="L2762">
        <v>10.039999999999999</v>
      </c>
      <c r="M2762">
        <v>25.5</v>
      </c>
      <c r="N2762">
        <v>6</v>
      </c>
      <c r="O2762">
        <v>1</v>
      </c>
    </row>
    <row r="2763" spans="1:15" x14ac:dyDescent="0.2">
      <c r="A2763" t="s">
        <v>2784</v>
      </c>
      <c r="B2763">
        <v>45</v>
      </c>
      <c r="C2763">
        <v>0</v>
      </c>
      <c r="D2763" t="s">
        <v>16</v>
      </c>
      <c r="E2763" t="s">
        <v>17</v>
      </c>
      <c r="F2763" t="s">
        <v>22</v>
      </c>
      <c r="G2763">
        <v>38.6</v>
      </c>
      <c r="H2763">
        <v>0</v>
      </c>
      <c r="I2763" s="1">
        <v>44180</v>
      </c>
      <c r="J2763">
        <v>36</v>
      </c>
      <c r="K2763">
        <v>542.21</v>
      </c>
      <c r="L2763">
        <v>9.27</v>
      </c>
      <c r="M2763">
        <v>31.67</v>
      </c>
      <c r="N2763">
        <v>5</v>
      </c>
      <c r="O2763">
        <v>0</v>
      </c>
    </row>
    <row r="2764" spans="1:15" x14ac:dyDescent="0.2">
      <c r="A2764" t="s">
        <v>2785</v>
      </c>
      <c r="B2764">
        <v>43</v>
      </c>
      <c r="C2764">
        <v>0</v>
      </c>
      <c r="D2764" t="s">
        <v>16</v>
      </c>
      <c r="E2764" t="s">
        <v>28</v>
      </c>
      <c r="F2764" t="s">
        <v>22</v>
      </c>
      <c r="G2764">
        <v>50.27</v>
      </c>
      <c r="H2764">
        <v>0</v>
      </c>
      <c r="I2764" s="1">
        <v>43302</v>
      </c>
      <c r="J2764">
        <v>65</v>
      </c>
      <c r="K2764">
        <v>379.63</v>
      </c>
      <c r="L2764">
        <v>10.4</v>
      </c>
      <c r="M2764">
        <v>26.83</v>
      </c>
      <c r="N2764">
        <v>12</v>
      </c>
      <c r="O2764">
        <v>0</v>
      </c>
    </row>
    <row r="2765" spans="1:15" x14ac:dyDescent="0.2">
      <c r="A2765" t="s">
        <v>2786</v>
      </c>
      <c r="B2765">
        <v>50</v>
      </c>
      <c r="C2765">
        <v>0</v>
      </c>
      <c r="D2765" t="s">
        <v>16</v>
      </c>
      <c r="E2765" t="s">
        <v>17</v>
      </c>
      <c r="F2765" t="s">
        <v>22</v>
      </c>
      <c r="G2765">
        <v>39.86</v>
      </c>
      <c r="H2765">
        <v>0</v>
      </c>
      <c r="I2765" s="1">
        <v>44484</v>
      </c>
      <c r="J2765">
        <v>26</v>
      </c>
      <c r="K2765">
        <v>349.79</v>
      </c>
      <c r="L2765">
        <v>9.41</v>
      </c>
      <c r="M2765">
        <v>30.25</v>
      </c>
      <c r="N2765">
        <v>4</v>
      </c>
      <c r="O2765">
        <v>0</v>
      </c>
    </row>
    <row r="2766" spans="1:15" x14ac:dyDescent="0.2">
      <c r="A2766" t="s">
        <v>2787</v>
      </c>
      <c r="B2766">
        <v>38</v>
      </c>
      <c r="C2766">
        <v>0</v>
      </c>
      <c r="D2766" t="s">
        <v>16</v>
      </c>
      <c r="E2766" t="s">
        <v>17</v>
      </c>
      <c r="F2766" t="s">
        <v>22</v>
      </c>
      <c r="G2766">
        <v>64.19</v>
      </c>
      <c r="H2766">
        <v>0</v>
      </c>
      <c r="I2766" s="1">
        <v>44526</v>
      </c>
      <c r="J2766">
        <v>25</v>
      </c>
      <c r="K2766">
        <v>537.58000000000004</v>
      </c>
      <c r="L2766">
        <v>9.14</v>
      </c>
      <c r="M2766">
        <v>18.420000000000002</v>
      </c>
      <c r="N2766">
        <v>9</v>
      </c>
      <c r="O2766">
        <v>0</v>
      </c>
    </row>
    <row r="2767" spans="1:15" x14ac:dyDescent="0.2">
      <c r="A2767" t="s">
        <v>2788</v>
      </c>
      <c r="B2767">
        <v>52</v>
      </c>
      <c r="C2767">
        <v>0</v>
      </c>
      <c r="D2767" t="s">
        <v>16</v>
      </c>
      <c r="E2767" t="s">
        <v>17</v>
      </c>
      <c r="F2767" t="s">
        <v>25</v>
      </c>
      <c r="G2767">
        <v>62.92</v>
      </c>
      <c r="H2767">
        <v>0</v>
      </c>
      <c r="I2767" s="1">
        <v>44246</v>
      </c>
      <c r="J2767">
        <v>34</v>
      </c>
      <c r="K2767">
        <v>474.31</v>
      </c>
      <c r="L2767">
        <v>10.26</v>
      </c>
      <c r="M2767">
        <v>22.67</v>
      </c>
      <c r="N2767">
        <v>6</v>
      </c>
      <c r="O2767">
        <v>0</v>
      </c>
    </row>
    <row r="2768" spans="1:15" x14ac:dyDescent="0.2">
      <c r="A2768" t="s">
        <v>2789</v>
      </c>
      <c r="B2768">
        <v>69</v>
      </c>
      <c r="C2768">
        <v>0</v>
      </c>
      <c r="D2768" t="s">
        <v>20</v>
      </c>
      <c r="E2768" t="s">
        <v>21</v>
      </c>
      <c r="F2768" t="s">
        <v>22</v>
      </c>
      <c r="G2768">
        <v>74.150000000000006</v>
      </c>
      <c r="H2768">
        <v>0</v>
      </c>
      <c r="I2768" s="1">
        <v>44868</v>
      </c>
      <c r="J2768">
        <v>13</v>
      </c>
      <c r="K2768">
        <v>472.07</v>
      </c>
      <c r="L2768">
        <v>11.31</v>
      </c>
      <c r="M2768">
        <v>31.75</v>
      </c>
      <c r="N2768">
        <v>4</v>
      </c>
      <c r="O2768">
        <v>0</v>
      </c>
    </row>
    <row r="2769" spans="1:15" x14ac:dyDescent="0.2">
      <c r="A2769" t="s">
        <v>2790</v>
      </c>
      <c r="B2769">
        <v>43</v>
      </c>
      <c r="C2769">
        <v>1</v>
      </c>
      <c r="D2769" t="s">
        <v>16</v>
      </c>
      <c r="E2769" t="s">
        <v>21</v>
      </c>
      <c r="F2769" t="s">
        <v>22</v>
      </c>
      <c r="G2769">
        <v>25.37</v>
      </c>
      <c r="H2769">
        <v>0</v>
      </c>
      <c r="I2769" s="1">
        <v>44226</v>
      </c>
      <c r="J2769">
        <v>35</v>
      </c>
      <c r="K2769">
        <v>491.52</v>
      </c>
      <c r="L2769">
        <v>10.29</v>
      </c>
      <c r="M2769">
        <v>27.58</v>
      </c>
      <c r="N2769">
        <v>2</v>
      </c>
      <c r="O2769">
        <v>0</v>
      </c>
    </row>
    <row r="2770" spans="1:15" x14ac:dyDescent="0.2">
      <c r="A2770" t="s">
        <v>2791</v>
      </c>
      <c r="B2770">
        <v>39</v>
      </c>
      <c r="C2770">
        <v>0</v>
      </c>
      <c r="D2770" t="s">
        <v>16</v>
      </c>
      <c r="E2770" t="s">
        <v>21</v>
      </c>
      <c r="F2770" t="s">
        <v>25</v>
      </c>
      <c r="G2770">
        <v>61.06</v>
      </c>
      <c r="H2770">
        <v>0</v>
      </c>
      <c r="I2770" s="1">
        <v>43389</v>
      </c>
      <c r="J2770">
        <v>62</v>
      </c>
      <c r="K2770">
        <v>526.57000000000005</v>
      </c>
      <c r="L2770">
        <v>10.76</v>
      </c>
      <c r="M2770">
        <v>25.58</v>
      </c>
      <c r="N2770">
        <v>3</v>
      </c>
      <c r="O2770">
        <v>0</v>
      </c>
    </row>
    <row r="2771" spans="1:15" x14ac:dyDescent="0.2">
      <c r="A2771" t="s">
        <v>2792</v>
      </c>
      <c r="B2771">
        <v>43</v>
      </c>
      <c r="C2771">
        <v>1</v>
      </c>
      <c r="D2771" t="s">
        <v>20</v>
      </c>
      <c r="E2771" t="s">
        <v>17</v>
      </c>
      <c r="F2771" t="s">
        <v>25</v>
      </c>
      <c r="G2771">
        <v>22.92</v>
      </c>
      <c r="H2771">
        <v>0</v>
      </c>
      <c r="I2771" s="1">
        <v>43826</v>
      </c>
      <c r="J2771">
        <v>48</v>
      </c>
      <c r="K2771">
        <v>579.69000000000005</v>
      </c>
      <c r="L2771">
        <v>12.32</v>
      </c>
      <c r="M2771">
        <v>23.58</v>
      </c>
      <c r="N2771">
        <v>6</v>
      </c>
      <c r="O2771">
        <v>0</v>
      </c>
    </row>
    <row r="2772" spans="1:15" x14ac:dyDescent="0.2">
      <c r="A2772" t="s">
        <v>2793</v>
      </c>
      <c r="B2772">
        <v>68</v>
      </c>
      <c r="C2772">
        <v>0</v>
      </c>
      <c r="D2772" t="s">
        <v>20</v>
      </c>
      <c r="E2772" t="s">
        <v>28</v>
      </c>
      <c r="F2772" t="s">
        <v>18</v>
      </c>
      <c r="G2772">
        <v>46.51</v>
      </c>
      <c r="H2772">
        <v>0</v>
      </c>
      <c r="I2772" s="1">
        <v>45003</v>
      </c>
      <c r="J2772">
        <v>9</v>
      </c>
      <c r="K2772">
        <v>421.68</v>
      </c>
      <c r="L2772">
        <v>10.8</v>
      </c>
      <c r="M2772">
        <v>20.67</v>
      </c>
      <c r="N2772">
        <v>4</v>
      </c>
      <c r="O2772">
        <v>0</v>
      </c>
    </row>
    <row r="2773" spans="1:15" x14ac:dyDescent="0.2">
      <c r="A2773" t="s">
        <v>2794</v>
      </c>
      <c r="B2773">
        <v>64</v>
      </c>
      <c r="C2773">
        <v>0</v>
      </c>
      <c r="D2773" t="s">
        <v>16</v>
      </c>
      <c r="E2773" t="s">
        <v>28</v>
      </c>
      <c r="F2773" t="s">
        <v>25</v>
      </c>
      <c r="G2773">
        <v>62.24</v>
      </c>
      <c r="H2773">
        <v>0</v>
      </c>
      <c r="I2773" s="1">
        <v>43762</v>
      </c>
      <c r="J2773">
        <v>50</v>
      </c>
      <c r="K2773">
        <v>585.03</v>
      </c>
      <c r="L2773">
        <v>8.7899999999999991</v>
      </c>
      <c r="M2773">
        <v>16.329999999999998</v>
      </c>
      <c r="N2773">
        <v>4</v>
      </c>
      <c r="O2773">
        <v>1</v>
      </c>
    </row>
    <row r="2774" spans="1:15" x14ac:dyDescent="0.2">
      <c r="A2774" t="s">
        <v>2795</v>
      </c>
      <c r="B2774">
        <v>43</v>
      </c>
      <c r="C2774">
        <v>1</v>
      </c>
      <c r="D2774" t="s">
        <v>20</v>
      </c>
      <c r="E2774" t="s">
        <v>21</v>
      </c>
      <c r="F2774" t="s">
        <v>22</v>
      </c>
      <c r="G2774">
        <v>65.37</v>
      </c>
      <c r="H2774">
        <v>0</v>
      </c>
      <c r="I2774" s="1">
        <v>44312</v>
      </c>
      <c r="J2774">
        <v>32</v>
      </c>
      <c r="K2774">
        <v>358.37</v>
      </c>
      <c r="L2774">
        <v>10.27</v>
      </c>
      <c r="M2774">
        <v>20.58</v>
      </c>
      <c r="N2774">
        <v>10</v>
      </c>
      <c r="O2774">
        <v>0</v>
      </c>
    </row>
    <row r="2775" spans="1:15" x14ac:dyDescent="0.2">
      <c r="A2775" t="s">
        <v>2796</v>
      </c>
      <c r="B2775">
        <v>28</v>
      </c>
      <c r="C2775">
        <v>0</v>
      </c>
      <c r="D2775" t="s">
        <v>20</v>
      </c>
      <c r="E2775" t="s">
        <v>28</v>
      </c>
      <c r="F2775" t="s">
        <v>22</v>
      </c>
      <c r="G2775">
        <v>53.6</v>
      </c>
      <c r="H2775">
        <v>0</v>
      </c>
      <c r="I2775" s="1">
        <v>43652</v>
      </c>
      <c r="J2775">
        <v>53</v>
      </c>
      <c r="K2775">
        <v>433.15</v>
      </c>
      <c r="L2775">
        <v>8.84</v>
      </c>
      <c r="M2775">
        <v>19</v>
      </c>
      <c r="N2775">
        <v>3</v>
      </c>
      <c r="O2775">
        <v>0</v>
      </c>
    </row>
    <row r="2776" spans="1:15" x14ac:dyDescent="0.2">
      <c r="A2776" t="s">
        <v>2797</v>
      </c>
      <c r="B2776">
        <v>43</v>
      </c>
      <c r="C2776">
        <v>1</v>
      </c>
      <c r="D2776" t="s">
        <v>20</v>
      </c>
      <c r="E2776" t="s">
        <v>17</v>
      </c>
      <c r="F2776" t="s">
        <v>25</v>
      </c>
      <c r="G2776">
        <v>62.21</v>
      </c>
      <c r="H2776">
        <v>0</v>
      </c>
      <c r="I2776" s="1">
        <v>44265</v>
      </c>
      <c r="J2776">
        <v>33</v>
      </c>
      <c r="K2776">
        <v>507.33</v>
      </c>
      <c r="L2776">
        <v>10.4</v>
      </c>
      <c r="M2776">
        <v>21.83</v>
      </c>
      <c r="N2776">
        <v>5</v>
      </c>
      <c r="O2776">
        <v>1</v>
      </c>
    </row>
    <row r="2777" spans="1:15" x14ac:dyDescent="0.2">
      <c r="A2777" t="s">
        <v>2798</v>
      </c>
      <c r="B2777">
        <v>43</v>
      </c>
      <c r="C2777">
        <v>1</v>
      </c>
      <c r="D2777" t="s">
        <v>16</v>
      </c>
      <c r="E2777" t="s">
        <v>28</v>
      </c>
      <c r="F2777" t="s">
        <v>18</v>
      </c>
      <c r="G2777">
        <v>72.72</v>
      </c>
      <c r="H2777">
        <v>0</v>
      </c>
      <c r="I2777" s="1">
        <v>44233</v>
      </c>
      <c r="J2777">
        <v>34</v>
      </c>
      <c r="K2777">
        <v>392.12</v>
      </c>
      <c r="L2777">
        <v>9.9600000000000009</v>
      </c>
      <c r="M2777">
        <v>21.17</v>
      </c>
      <c r="N2777">
        <v>3</v>
      </c>
      <c r="O2777">
        <v>1</v>
      </c>
    </row>
    <row r="2778" spans="1:15" x14ac:dyDescent="0.2">
      <c r="A2778" t="s">
        <v>2799</v>
      </c>
      <c r="B2778">
        <v>39</v>
      </c>
      <c r="C2778">
        <v>0</v>
      </c>
      <c r="D2778" t="s">
        <v>16</v>
      </c>
      <c r="E2778" t="s">
        <v>21</v>
      </c>
      <c r="F2778" t="s">
        <v>22</v>
      </c>
      <c r="G2778">
        <v>38.18</v>
      </c>
      <c r="H2778">
        <v>0</v>
      </c>
      <c r="I2778" s="1">
        <v>44752</v>
      </c>
      <c r="J2778">
        <v>17</v>
      </c>
      <c r="K2778">
        <v>389.06</v>
      </c>
      <c r="L2778">
        <v>8.59</v>
      </c>
      <c r="M2778">
        <v>31.92</v>
      </c>
      <c r="N2778">
        <v>7</v>
      </c>
      <c r="O2778">
        <v>0</v>
      </c>
    </row>
    <row r="2779" spans="1:15" x14ac:dyDescent="0.2">
      <c r="A2779" t="s">
        <v>2800</v>
      </c>
      <c r="B2779">
        <v>34</v>
      </c>
      <c r="C2779">
        <v>0</v>
      </c>
      <c r="D2779" t="s">
        <v>16</v>
      </c>
      <c r="E2779" t="s">
        <v>21</v>
      </c>
      <c r="F2779" t="s">
        <v>22</v>
      </c>
      <c r="G2779">
        <v>72.010000000000005</v>
      </c>
      <c r="H2779">
        <v>0</v>
      </c>
      <c r="I2779" s="1">
        <v>44660</v>
      </c>
      <c r="J2779">
        <v>20</v>
      </c>
      <c r="K2779">
        <v>493.63</v>
      </c>
      <c r="L2779">
        <v>11.46</v>
      </c>
      <c r="M2779">
        <v>17.25</v>
      </c>
      <c r="N2779">
        <v>6</v>
      </c>
      <c r="O2779">
        <v>0</v>
      </c>
    </row>
    <row r="2780" spans="1:15" x14ac:dyDescent="0.2">
      <c r="A2780" t="s">
        <v>2801</v>
      </c>
      <c r="B2780">
        <v>22</v>
      </c>
      <c r="C2780">
        <v>0</v>
      </c>
      <c r="D2780" t="s">
        <v>16</v>
      </c>
      <c r="E2780" t="s">
        <v>17</v>
      </c>
      <c r="F2780" t="s">
        <v>25</v>
      </c>
      <c r="G2780">
        <v>72.459999999999994</v>
      </c>
      <c r="H2780">
        <v>0</v>
      </c>
      <c r="I2780" s="1">
        <v>44864</v>
      </c>
      <c r="J2780">
        <v>14</v>
      </c>
      <c r="K2780">
        <v>479.48</v>
      </c>
      <c r="L2780">
        <v>9.7899999999999991</v>
      </c>
      <c r="M2780">
        <v>25.33</v>
      </c>
      <c r="N2780">
        <v>4</v>
      </c>
      <c r="O2780">
        <v>0</v>
      </c>
    </row>
    <row r="2781" spans="1:15" x14ac:dyDescent="0.2">
      <c r="A2781" t="s">
        <v>2802</v>
      </c>
      <c r="B2781">
        <v>32</v>
      </c>
      <c r="C2781">
        <v>0</v>
      </c>
      <c r="D2781" t="s">
        <v>16</v>
      </c>
      <c r="E2781" t="s">
        <v>21</v>
      </c>
      <c r="F2781" t="s">
        <v>22</v>
      </c>
      <c r="G2781">
        <v>72.47</v>
      </c>
      <c r="H2781">
        <v>0</v>
      </c>
      <c r="I2781" s="1">
        <v>43368</v>
      </c>
      <c r="J2781">
        <v>63</v>
      </c>
      <c r="K2781">
        <v>457.34</v>
      </c>
      <c r="L2781">
        <v>10.02</v>
      </c>
      <c r="M2781">
        <v>26.5</v>
      </c>
      <c r="N2781">
        <v>5</v>
      </c>
      <c r="O2781">
        <v>0</v>
      </c>
    </row>
    <row r="2782" spans="1:15" x14ac:dyDescent="0.2">
      <c r="A2782" t="s">
        <v>2803</v>
      </c>
      <c r="B2782">
        <v>39</v>
      </c>
      <c r="C2782">
        <v>0</v>
      </c>
      <c r="D2782" t="s">
        <v>20</v>
      </c>
      <c r="E2782" t="s">
        <v>17</v>
      </c>
      <c r="F2782" t="s">
        <v>22</v>
      </c>
      <c r="G2782">
        <v>82.2</v>
      </c>
      <c r="H2782">
        <v>0</v>
      </c>
      <c r="I2782" s="1">
        <v>43488</v>
      </c>
      <c r="J2782">
        <v>59</v>
      </c>
      <c r="K2782">
        <v>447</v>
      </c>
      <c r="L2782">
        <v>10.97</v>
      </c>
      <c r="M2782">
        <v>24.25</v>
      </c>
      <c r="N2782">
        <v>14</v>
      </c>
      <c r="O2782">
        <v>0</v>
      </c>
    </row>
    <row r="2783" spans="1:15" x14ac:dyDescent="0.2">
      <c r="A2783" t="s">
        <v>2804</v>
      </c>
      <c r="B2783">
        <v>43</v>
      </c>
      <c r="C2783">
        <v>1</v>
      </c>
      <c r="D2783" t="s">
        <v>16</v>
      </c>
      <c r="E2783" t="s">
        <v>21</v>
      </c>
      <c r="F2783" t="s">
        <v>25</v>
      </c>
      <c r="G2783">
        <v>41.72</v>
      </c>
      <c r="H2783">
        <v>0</v>
      </c>
      <c r="I2783" s="1">
        <v>44285</v>
      </c>
      <c r="J2783">
        <v>33</v>
      </c>
      <c r="K2783">
        <v>601.54999999999995</v>
      </c>
      <c r="L2783">
        <v>8.1199999999999992</v>
      </c>
      <c r="M2783">
        <v>25.58</v>
      </c>
      <c r="N2783">
        <v>8</v>
      </c>
      <c r="O2783">
        <v>0</v>
      </c>
    </row>
    <row r="2784" spans="1:15" x14ac:dyDescent="0.2">
      <c r="A2784" t="s">
        <v>2805</v>
      </c>
      <c r="B2784">
        <v>43</v>
      </c>
      <c r="C2784">
        <v>1</v>
      </c>
      <c r="D2784" t="s">
        <v>20</v>
      </c>
      <c r="E2784" t="s">
        <v>21</v>
      </c>
      <c r="F2784" t="s">
        <v>25</v>
      </c>
      <c r="G2784">
        <v>35.76</v>
      </c>
      <c r="H2784">
        <v>0</v>
      </c>
      <c r="I2784" s="1">
        <v>44897</v>
      </c>
      <c r="J2784">
        <v>12</v>
      </c>
      <c r="K2784">
        <v>366.13</v>
      </c>
      <c r="L2784">
        <v>10.75</v>
      </c>
      <c r="M2784">
        <v>19</v>
      </c>
      <c r="N2784">
        <v>3</v>
      </c>
      <c r="O2784">
        <v>0</v>
      </c>
    </row>
    <row r="2785" spans="1:15" x14ac:dyDescent="0.2">
      <c r="A2785" t="s">
        <v>2806</v>
      </c>
      <c r="B2785">
        <v>43</v>
      </c>
      <c r="C2785">
        <v>1</v>
      </c>
      <c r="D2785" t="s">
        <v>20</v>
      </c>
      <c r="E2785" t="s">
        <v>21</v>
      </c>
      <c r="F2785" t="s">
        <v>22</v>
      </c>
      <c r="G2785">
        <v>61.37</v>
      </c>
      <c r="H2785">
        <v>0</v>
      </c>
      <c r="I2785" s="1">
        <v>44391</v>
      </c>
      <c r="J2785">
        <v>29</v>
      </c>
      <c r="K2785">
        <v>578.61</v>
      </c>
      <c r="L2785">
        <v>10.73</v>
      </c>
      <c r="M2785">
        <v>24.33</v>
      </c>
      <c r="N2785">
        <v>7</v>
      </c>
      <c r="O2785">
        <v>0</v>
      </c>
    </row>
    <row r="2786" spans="1:15" x14ac:dyDescent="0.2">
      <c r="A2786" t="s">
        <v>2807</v>
      </c>
      <c r="B2786">
        <v>43</v>
      </c>
      <c r="C2786">
        <v>1</v>
      </c>
      <c r="D2786" t="s">
        <v>16</v>
      </c>
      <c r="E2786" t="s">
        <v>28</v>
      </c>
      <c r="F2786" t="s">
        <v>22</v>
      </c>
      <c r="G2786">
        <v>79.86</v>
      </c>
      <c r="H2786">
        <v>0</v>
      </c>
      <c r="I2786" s="1">
        <v>44657</v>
      </c>
      <c r="J2786">
        <v>20</v>
      </c>
      <c r="K2786">
        <v>666.41</v>
      </c>
      <c r="L2786">
        <v>12.66</v>
      </c>
      <c r="M2786">
        <v>18.170000000000002</v>
      </c>
      <c r="N2786">
        <v>8</v>
      </c>
      <c r="O2786">
        <v>0</v>
      </c>
    </row>
    <row r="2787" spans="1:15" x14ac:dyDescent="0.2">
      <c r="A2787" t="s">
        <v>2808</v>
      </c>
      <c r="B2787">
        <v>44</v>
      </c>
      <c r="C2787">
        <v>0</v>
      </c>
      <c r="D2787" t="s">
        <v>20</v>
      </c>
      <c r="E2787" t="s">
        <v>21</v>
      </c>
      <c r="F2787" t="s">
        <v>22</v>
      </c>
      <c r="G2787">
        <v>37.33</v>
      </c>
      <c r="H2787">
        <v>0</v>
      </c>
      <c r="I2787" s="1">
        <v>44898</v>
      </c>
      <c r="J2787">
        <v>12</v>
      </c>
      <c r="K2787">
        <v>426.08</v>
      </c>
      <c r="L2787">
        <v>8.73</v>
      </c>
      <c r="M2787">
        <v>27.17</v>
      </c>
      <c r="N2787">
        <v>9</v>
      </c>
      <c r="O2787">
        <v>0</v>
      </c>
    </row>
    <row r="2788" spans="1:15" x14ac:dyDescent="0.2">
      <c r="A2788" t="s">
        <v>2809</v>
      </c>
      <c r="B2788">
        <v>52</v>
      </c>
      <c r="C2788">
        <v>0</v>
      </c>
      <c r="D2788" t="s">
        <v>20</v>
      </c>
      <c r="E2788" t="s">
        <v>28</v>
      </c>
      <c r="F2788" t="s">
        <v>22</v>
      </c>
      <c r="G2788">
        <v>78.8</v>
      </c>
      <c r="H2788">
        <v>0</v>
      </c>
      <c r="I2788" s="1">
        <v>43553</v>
      </c>
      <c r="J2788">
        <v>57</v>
      </c>
      <c r="K2788">
        <v>425.44</v>
      </c>
      <c r="L2788">
        <v>9.86</v>
      </c>
      <c r="M2788">
        <v>21.33</v>
      </c>
      <c r="N2788">
        <v>4</v>
      </c>
      <c r="O2788">
        <v>0</v>
      </c>
    </row>
    <row r="2789" spans="1:15" x14ac:dyDescent="0.2">
      <c r="A2789" t="s">
        <v>2810</v>
      </c>
      <c r="B2789">
        <v>50</v>
      </c>
      <c r="C2789">
        <v>0</v>
      </c>
      <c r="D2789" t="s">
        <v>20</v>
      </c>
      <c r="E2789" t="s">
        <v>21</v>
      </c>
      <c r="F2789" t="s">
        <v>18</v>
      </c>
      <c r="G2789">
        <v>35.590000000000003</v>
      </c>
      <c r="H2789">
        <v>0</v>
      </c>
      <c r="I2789" s="1">
        <v>44422</v>
      </c>
      <c r="J2789">
        <v>28</v>
      </c>
      <c r="K2789">
        <v>517.67999999999995</v>
      </c>
      <c r="L2789">
        <v>10.15</v>
      </c>
      <c r="M2789">
        <v>22.67</v>
      </c>
      <c r="N2789">
        <v>6</v>
      </c>
      <c r="O2789">
        <v>0</v>
      </c>
    </row>
    <row r="2790" spans="1:15" x14ac:dyDescent="0.2">
      <c r="A2790" t="s">
        <v>2811</v>
      </c>
      <c r="B2790">
        <v>37</v>
      </c>
      <c r="C2790">
        <v>0</v>
      </c>
      <c r="D2790" t="s">
        <v>20</v>
      </c>
      <c r="E2790" t="s">
        <v>21</v>
      </c>
      <c r="F2790" t="s">
        <v>22</v>
      </c>
      <c r="G2790">
        <v>46.7</v>
      </c>
      <c r="H2790">
        <v>0</v>
      </c>
      <c r="I2790" s="1">
        <v>44047</v>
      </c>
      <c r="J2790">
        <v>40</v>
      </c>
      <c r="K2790">
        <v>474.04</v>
      </c>
      <c r="L2790">
        <v>8.7200000000000006</v>
      </c>
      <c r="M2790">
        <v>30.17</v>
      </c>
      <c r="N2790">
        <v>6</v>
      </c>
      <c r="O2790">
        <v>1</v>
      </c>
    </row>
    <row r="2791" spans="1:15" x14ac:dyDescent="0.2">
      <c r="A2791" t="s">
        <v>2812</v>
      </c>
      <c r="B2791">
        <v>33</v>
      </c>
      <c r="C2791">
        <v>0</v>
      </c>
      <c r="D2791" t="s">
        <v>16</v>
      </c>
      <c r="E2791" t="s">
        <v>28</v>
      </c>
      <c r="F2791" t="s">
        <v>25</v>
      </c>
      <c r="G2791">
        <v>33.06</v>
      </c>
      <c r="H2791">
        <v>0</v>
      </c>
      <c r="I2791" s="1">
        <v>43691</v>
      </c>
      <c r="J2791">
        <v>52</v>
      </c>
      <c r="K2791">
        <v>595.24</v>
      </c>
      <c r="L2791">
        <v>9.4600000000000009</v>
      </c>
      <c r="M2791">
        <v>23.5</v>
      </c>
      <c r="N2791">
        <v>6</v>
      </c>
      <c r="O2791">
        <v>0</v>
      </c>
    </row>
    <row r="2792" spans="1:15" x14ac:dyDescent="0.2">
      <c r="A2792" t="s">
        <v>2813</v>
      </c>
      <c r="B2792">
        <v>51</v>
      </c>
      <c r="C2792">
        <v>0</v>
      </c>
      <c r="D2792" t="s">
        <v>16</v>
      </c>
      <c r="E2792" t="s">
        <v>28</v>
      </c>
      <c r="F2792" t="s">
        <v>25</v>
      </c>
      <c r="G2792">
        <v>56.46</v>
      </c>
      <c r="H2792">
        <v>0</v>
      </c>
      <c r="I2792" s="1">
        <v>43570</v>
      </c>
      <c r="J2792">
        <v>56</v>
      </c>
      <c r="K2792">
        <v>504.51</v>
      </c>
      <c r="L2792">
        <v>10.69</v>
      </c>
      <c r="M2792">
        <v>23.92</v>
      </c>
      <c r="N2792">
        <v>2</v>
      </c>
      <c r="O2792">
        <v>1</v>
      </c>
    </row>
    <row r="2793" spans="1:15" x14ac:dyDescent="0.2">
      <c r="A2793" t="s">
        <v>2814</v>
      </c>
      <c r="B2793">
        <v>43</v>
      </c>
      <c r="C2793">
        <v>1</v>
      </c>
      <c r="D2793" t="s">
        <v>20</v>
      </c>
      <c r="E2793" t="s">
        <v>28</v>
      </c>
      <c r="F2793" t="s">
        <v>22</v>
      </c>
      <c r="G2793">
        <v>41.71</v>
      </c>
      <c r="H2793">
        <v>0</v>
      </c>
      <c r="I2793" s="1">
        <v>43578</v>
      </c>
      <c r="J2793">
        <v>56</v>
      </c>
      <c r="K2793">
        <v>411.9</v>
      </c>
      <c r="L2793">
        <v>9.43</v>
      </c>
      <c r="M2793">
        <v>25.25</v>
      </c>
      <c r="N2793">
        <v>4</v>
      </c>
      <c r="O2793">
        <v>0</v>
      </c>
    </row>
    <row r="2794" spans="1:15" x14ac:dyDescent="0.2">
      <c r="A2794" t="s">
        <v>2815</v>
      </c>
      <c r="B2794">
        <v>43</v>
      </c>
      <c r="C2794">
        <v>1</v>
      </c>
      <c r="D2794" t="s">
        <v>16</v>
      </c>
      <c r="E2794" t="s">
        <v>17</v>
      </c>
      <c r="F2794" t="s">
        <v>22</v>
      </c>
      <c r="G2794">
        <v>52.03</v>
      </c>
      <c r="H2794">
        <v>0</v>
      </c>
      <c r="I2794" s="1">
        <v>44859</v>
      </c>
      <c r="J2794">
        <v>14</v>
      </c>
      <c r="K2794">
        <v>454.84</v>
      </c>
      <c r="L2794">
        <v>10.29</v>
      </c>
      <c r="M2794">
        <v>26.33</v>
      </c>
      <c r="N2794">
        <v>4</v>
      </c>
      <c r="O2794">
        <v>0</v>
      </c>
    </row>
    <row r="2795" spans="1:15" x14ac:dyDescent="0.2">
      <c r="A2795" t="s">
        <v>2816</v>
      </c>
      <c r="B2795">
        <v>52</v>
      </c>
      <c r="C2795">
        <v>0</v>
      </c>
      <c r="D2795" t="s">
        <v>20</v>
      </c>
      <c r="E2795" t="s">
        <v>17</v>
      </c>
      <c r="F2795" t="s">
        <v>18</v>
      </c>
      <c r="G2795">
        <v>50.75</v>
      </c>
      <c r="H2795">
        <v>0</v>
      </c>
      <c r="I2795" s="1">
        <v>44277</v>
      </c>
      <c r="J2795">
        <v>33</v>
      </c>
      <c r="K2795">
        <v>507.62</v>
      </c>
      <c r="L2795">
        <v>10.56</v>
      </c>
      <c r="M2795">
        <v>26.75</v>
      </c>
      <c r="N2795">
        <v>8</v>
      </c>
      <c r="O2795">
        <v>0</v>
      </c>
    </row>
    <row r="2796" spans="1:15" x14ac:dyDescent="0.2">
      <c r="A2796" t="s">
        <v>2817</v>
      </c>
      <c r="B2796">
        <v>57</v>
      </c>
      <c r="C2796">
        <v>0</v>
      </c>
      <c r="D2796" t="s">
        <v>20</v>
      </c>
      <c r="E2796" t="s">
        <v>28</v>
      </c>
      <c r="F2796" t="s">
        <v>25</v>
      </c>
      <c r="G2796">
        <v>40.58</v>
      </c>
      <c r="H2796">
        <v>0</v>
      </c>
      <c r="I2796" s="1">
        <v>43843</v>
      </c>
      <c r="J2796">
        <v>47</v>
      </c>
      <c r="K2796">
        <v>682.8</v>
      </c>
      <c r="L2796">
        <v>9.92</v>
      </c>
      <c r="M2796">
        <v>27.75</v>
      </c>
      <c r="N2796">
        <v>4</v>
      </c>
      <c r="O2796">
        <v>0</v>
      </c>
    </row>
    <row r="2797" spans="1:15" x14ac:dyDescent="0.2">
      <c r="A2797" t="s">
        <v>2818</v>
      </c>
      <c r="B2797">
        <v>43</v>
      </c>
      <c r="C2797">
        <v>1</v>
      </c>
      <c r="D2797" t="s">
        <v>16</v>
      </c>
      <c r="E2797" t="s">
        <v>21</v>
      </c>
      <c r="F2797" t="s">
        <v>18</v>
      </c>
      <c r="G2797">
        <v>43.59</v>
      </c>
      <c r="H2797">
        <v>0</v>
      </c>
      <c r="I2797" s="1">
        <v>44524</v>
      </c>
      <c r="J2797">
        <v>25</v>
      </c>
      <c r="K2797">
        <v>496.71</v>
      </c>
      <c r="L2797">
        <v>8.77</v>
      </c>
      <c r="M2797">
        <v>21.83</v>
      </c>
      <c r="N2797">
        <v>7</v>
      </c>
      <c r="O2797">
        <v>0</v>
      </c>
    </row>
    <row r="2798" spans="1:15" x14ac:dyDescent="0.2">
      <c r="A2798" t="s">
        <v>2819</v>
      </c>
      <c r="B2798">
        <v>64</v>
      </c>
      <c r="C2798">
        <v>0</v>
      </c>
      <c r="D2798" t="s">
        <v>16</v>
      </c>
      <c r="E2798" t="s">
        <v>17</v>
      </c>
      <c r="F2798" t="s">
        <v>22</v>
      </c>
      <c r="G2798">
        <v>49</v>
      </c>
      <c r="H2798">
        <v>0</v>
      </c>
      <c r="I2798" s="1">
        <v>43361</v>
      </c>
      <c r="J2798">
        <v>63</v>
      </c>
      <c r="K2798">
        <v>505.75</v>
      </c>
      <c r="L2798">
        <v>10.39</v>
      </c>
      <c r="M2798">
        <v>23.17</v>
      </c>
      <c r="N2798">
        <v>5</v>
      </c>
      <c r="O2798">
        <v>0</v>
      </c>
    </row>
    <row r="2799" spans="1:15" x14ac:dyDescent="0.2">
      <c r="A2799" t="s">
        <v>2820</v>
      </c>
      <c r="B2799">
        <v>56</v>
      </c>
      <c r="C2799">
        <v>0</v>
      </c>
      <c r="D2799" t="s">
        <v>20</v>
      </c>
      <c r="E2799" t="s">
        <v>28</v>
      </c>
      <c r="F2799" t="s">
        <v>22</v>
      </c>
      <c r="G2799">
        <v>46.08</v>
      </c>
      <c r="H2799">
        <v>0</v>
      </c>
      <c r="I2799" s="1">
        <v>44705</v>
      </c>
      <c r="J2799">
        <v>19</v>
      </c>
      <c r="K2799">
        <v>422.68</v>
      </c>
      <c r="L2799">
        <v>11.4</v>
      </c>
      <c r="M2799">
        <v>21.67</v>
      </c>
      <c r="N2799">
        <v>12</v>
      </c>
      <c r="O2799">
        <v>0</v>
      </c>
    </row>
    <row r="2800" spans="1:15" x14ac:dyDescent="0.2">
      <c r="A2800" t="s">
        <v>2821</v>
      </c>
      <c r="B2800">
        <v>23</v>
      </c>
      <c r="C2800">
        <v>0</v>
      </c>
      <c r="D2800" t="s">
        <v>16</v>
      </c>
      <c r="E2800" t="s">
        <v>28</v>
      </c>
      <c r="F2800" t="s">
        <v>22</v>
      </c>
      <c r="G2800">
        <v>49.36</v>
      </c>
      <c r="H2800">
        <v>0</v>
      </c>
      <c r="I2800" s="1">
        <v>44967</v>
      </c>
      <c r="J2800">
        <v>10</v>
      </c>
      <c r="K2800">
        <v>489.01</v>
      </c>
      <c r="L2800">
        <v>9.94</v>
      </c>
      <c r="M2800">
        <v>22.33</v>
      </c>
      <c r="N2800">
        <v>8</v>
      </c>
      <c r="O2800">
        <v>0</v>
      </c>
    </row>
    <row r="2801" spans="1:15" x14ac:dyDescent="0.2">
      <c r="A2801" t="s">
        <v>2822</v>
      </c>
      <c r="B2801">
        <v>26</v>
      </c>
      <c r="C2801">
        <v>0</v>
      </c>
      <c r="D2801" t="s">
        <v>16</v>
      </c>
      <c r="E2801" t="s">
        <v>21</v>
      </c>
      <c r="F2801" t="s">
        <v>22</v>
      </c>
      <c r="G2801">
        <v>27.55</v>
      </c>
      <c r="H2801">
        <v>0</v>
      </c>
      <c r="I2801" s="1">
        <v>44118</v>
      </c>
      <c r="J2801">
        <v>38</v>
      </c>
      <c r="K2801">
        <v>383.26</v>
      </c>
      <c r="L2801">
        <v>9.75</v>
      </c>
      <c r="M2801">
        <v>19.079999999999998</v>
      </c>
      <c r="N2801">
        <v>10</v>
      </c>
      <c r="O2801">
        <v>0</v>
      </c>
    </row>
    <row r="2802" spans="1:15" x14ac:dyDescent="0.2">
      <c r="A2802" t="s">
        <v>2823</v>
      </c>
      <c r="B2802">
        <v>37</v>
      </c>
      <c r="C2802">
        <v>0</v>
      </c>
      <c r="D2802" t="s">
        <v>20</v>
      </c>
      <c r="E2802" t="s">
        <v>28</v>
      </c>
      <c r="F2802" t="s">
        <v>25</v>
      </c>
      <c r="G2802">
        <v>17.739999999999998</v>
      </c>
      <c r="H2802">
        <v>0</v>
      </c>
      <c r="I2802" s="1">
        <v>43601</v>
      </c>
      <c r="J2802">
        <v>55</v>
      </c>
      <c r="K2802">
        <v>464.53</v>
      </c>
      <c r="L2802">
        <v>9.3699999999999992</v>
      </c>
      <c r="M2802">
        <v>29.08</v>
      </c>
      <c r="N2802">
        <v>9</v>
      </c>
      <c r="O2802">
        <v>0</v>
      </c>
    </row>
    <row r="2803" spans="1:15" x14ac:dyDescent="0.2">
      <c r="A2803" t="s">
        <v>2824</v>
      </c>
      <c r="B2803">
        <v>18</v>
      </c>
      <c r="C2803">
        <v>0</v>
      </c>
      <c r="D2803" t="s">
        <v>20</v>
      </c>
      <c r="E2803" t="s">
        <v>17</v>
      </c>
      <c r="F2803" t="s">
        <v>18</v>
      </c>
      <c r="G2803">
        <v>55.2</v>
      </c>
      <c r="H2803">
        <v>0</v>
      </c>
      <c r="I2803" s="1">
        <v>43502</v>
      </c>
      <c r="J2803">
        <v>58</v>
      </c>
      <c r="K2803">
        <v>534.64</v>
      </c>
      <c r="L2803">
        <v>11.03</v>
      </c>
      <c r="M2803">
        <v>26.08</v>
      </c>
      <c r="N2803">
        <v>5</v>
      </c>
      <c r="O2803">
        <v>0</v>
      </c>
    </row>
    <row r="2804" spans="1:15" x14ac:dyDescent="0.2">
      <c r="A2804" t="s">
        <v>2825</v>
      </c>
      <c r="B2804">
        <v>47</v>
      </c>
      <c r="C2804">
        <v>0</v>
      </c>
      <c r="D2804" t="s">
        <v>20</v>
      </c>
      <c r="E2804" t="s">
        <v>28</v>
      </c>
      <c r="F2804" t="s">
        <v>18</v>
      </c>
      <c r="G2804">
        <v>31.73</v>
      </c>
      <c r="H2804">
        <v>0</v>
      </c>
      <c r="I2804" s="1">
        <v>43709</v>
      </c>
      <c r="J2804">
        <v>51</v>
      </c>
      <c r="K2804">
        <v>548.53</v>
      </c>
      <c r="L2804">
        <v>9.7100000000000009</v>
      </c>
      <c r="M2804">
        <v>25.42</v>
      </c>
      <c r="N2804">
        <v>8</v>
      </c>
      <c r="O2804">
        <v>0</v>
      </c>
    </row>
    <row r="2805" spans="1:15" x14ac:dyDescent="0.2">
      <c r="A2805" t="s">
        <v>2826</v>
      </c>
      <c r="B2805">
        <v>25</v>
      </c>
      <c r="C2805">
        <v>0</v>
      </c>
      <c r="D2805" t="s">
        <v>16</v>
      </c>
      <c r="E2805" t="s">
        <v>21</v>
      </c>
      <c r="F2805" t="s">
        <v>22</v>
      </c>
      <c r="G2805">
        <v>55.69</v>
      </c>
      <c r="H2805">
        <v>0</v>
      </c>
      <c r="I2805" s="1">
        <v>44820</v>
      </c>
      <c r="J2805">
        <v>15</v>
      </c>
      <c r="K2805">
        <v>261.37</v>
      </c>
      <c r="L2805">
        <v>9.93</v>
      </c>
      <c r="M2805">
        <v>25.5</v>
      </c>
      <c r="N2805">
        <v>7</v>
      </c>
      <c r="O2805">
        <v>0</v>
      </c>
    </row>
    <row r="2806" spans="1:15" x14ac:dyDescent="0.2">
      <c r="A2806" t="s">
        <v>2827</v>
      </c>
      <c r="B2806">
        <v>43</v>
      </c>
      <c r="C2806">
        <v>1</v>
      </c>
      <c r="D2806" t="s">
        <v>20</v>
      </c>
      <c r="E2806" t="s">
        <v>28</v>
      </c>
      <c r="F2806" t="s">
        <v>18</v>
      </c>
      <c r="G2806">
        <v>53.52</v>
      </c>
      <c r="H2806">
        <v>0</v>
      </c>
      <c r="I2806" s="1">
        <v>44108</v>
      </c>
      <c r="J2806">
        <v>38</v>
      </c>
      <c r="K2806">
        <v>394.63</v>
      </c>
      <c r="L2806">
        <v>9.7899999999999991</v>
      </c>
      <c r="M2806">
        <v>27.92</v>
      </c>
      <c r="N2806">
        <v>4</v>
      </c>
      <c r="O2806">
        <v>0</v>
      </c>
    </row>
    <row r="2807" spans="1:15" x14ac:dyDescent="0.2">
      <c r="A2807" t="s">
        <v>2828</v>
      </c>
      <c r="B2807">
        <v>20</v>
      </c>
      <c r="C2807">
        <v>0</v>
      </c>
      <c r="D2807" t="s">
        <v>16</v>
      </c>
      <c r="E2807" t="s">
        <v>28</v>
      </c>
      <c r="F2807" t="s">
        <v>25</v>
      </c>
      <c r="G2807">
        <v>57.92</v>
      </c>
      <c r="H2807">
        <v>0</v>
      </c>
      <c r="I2807" s="1">
        <v>43955</v>
      </c>
      <c r="J2807">
        <v>43</v>
      </c>
      <c r="K2807">
        <v>543.99</v>
      </c>
      <c r="L2807">
        <v>10.92</v>
      </c>
      <c r="M2807">
        <v>27.33</v>
      </c>
      <c r="N2807">
        <v>7</v>
      </c>
      <c r="O2807">
        <v>0</v>
      </c>
    </row>
    <row r="2808" spans="1:15" x14ac:dyDescent="0.2">
      <c r="A2808" t="s">
        <v>2829</v>
      </c>
      <c r="B2808">
        <v>21</v>
      </c>
      <c r="C2808">
        <v>0</v>
      </c>
      <c r="D2808" t="s">
        <v>20</v>
      </c>
      <c r="E2808" t="s">
        <v>21</v>
      </c>
      <c r="F2808" t="s">
        <v>25</v>
      </c>
      <c r="G2808">
        <v>43.21</v>
      </c>
      <c r="H2808">
        <v>0</v>
      </c>
      <c r="I2808" s="1">
        <v>44408</v>
      </c>
      <c r="J2808">
        <v>29</v>
      </c>
      <c r="K2808">
        <v>597.70000000000005</v>
      </c>
      <c r="L2808">
        <v>9.18</v>
      </c>
      <c r="M2808">
        <v>22.75</v>
      </c>
      <c r="N2808">
        <v>3</v>
      </c>
      <c r="O2808">
        <v>0</v>
      </c>
    </row>
    <row r="2809" spans="1:15" x14ac:dyDescent="0.2">
      <c r="A2809" t="s">
        <v>2830</v>
      </c>
      <c r="B2809">
        <v>42</v>
      </c>
      <c r="C2809">
        <v>0</v>
      </c>
      <c r="D2809" t="s">
        <v>20</v>
      </c>
      <c r="E2809" t="s">
        <v>21</v>
      </c>
      <c r="F2809" t="s">
        <v>22</v>
      </c>
      <c r="G2809">
        <v>44.72</v>
      </c>
      <c r="H2809">
        <v>0</v>
      </c>
      <c r="I2809" s="1">
        <v>44266</v>
      </c>
      <c r="J2809">
        <v>33</v>
      </c>
      <c r="K2809">
        <v>432.45</v>
      </c>
      <c r="L2809">
        <v>8.8800000000000008</v>
      </c>
      <c r="M2809">
        <v>27.08</v>
      </c>
      <c r="N2809">
        <v>4</v>
      </c>
      <c r="O2809">
        <v>0</v>
      </c>
    </row>
    <row r="2810" spans="1:15" x14ac:dyDescent="0.2">
      <c r="A2810" t="s">
        <v>2831</v>
      </c>
      <c r="B2810">
        <v>43</v>
      </c>
      <c r="C2810">
        <v>1</v>
      </c>
      <c r="D2810" t="s">
        <v>16</v>
      </c>
      <c r="E2810" t="s">
        <v>21</v>
      </c>
      <c r="F2810" t="s">
        <v>22</v>
      </c>
      <c r="G2810">
        <v>42.83</v>
      </c>
      <c r="H2810">
        <v>0</v>
      </c>
      <c r="I2810" s="1">
        <v>43816</v>
      </c>
      <c r="J2810">
        <v>48</v>
      </c>
      <c r="K2810">
        <v>392.41</v>
      </c>
      <c r="L2810">
        <v>11.54</v>
      </c>
      <c r="M2810">
        <v>31.33</v>
      </c>
      <c r="N2810">
        <v>8</v>
      </c>
      <c r="O2810">
        <v>0</v>
      </c>
    </row>
    <row r="2811" spans="1:15" x14ac:dyDescent="0.2">
      <c r="A2811" t="s">
        <v>2832</v>
      </c>
      <c r="B2811">
        <v>43</v>
      </c>
      <c r="C2811">
        <v>1</v>
      </c>
      <c r="D2811" t="s">
        <v>20</v>
      </c>
      <c r="E2811" t="s">
        <v>17</v>
      </c>
      <c r="F2811" t="s">
        <v>18</v>
      </c>
      <c r="G2811">
        <v>22.85</v>
      </c>
      <c r="H2811">
        <v>0</v>
      </c>
      <c r="I2811" s="1">
        <v>44515</v>
      </c>
      <c r="J2811">
        <v>25</v>
      </c>
      <c r="K2811">
        <v>631.35</v>
      </c>
      <c r="L2811">
        <v>9.5299999999999994</v>
      </c>
      <c r="M2811">
        <v>23.67</v>
      </c>
      <c r="N2811">
        <v>8</v>
      </c>
      <c r="O2811">
        <v>0</v>
      </c>
    </row>
    <row r="2812" spans="1:15" x14ac:dyDescent="0.2">
      <c r="A2812" t="s">
        <v>2833</v>
      </c>
      <c r="B2812">
        <v>32</v>
      </c>
      <c r="C2812">
        <v>0</v>
      </c>
      <c r="D2812" t="s">
        <v>16</v>
      </c>
      <c r="E2812" t="s">
        <v>17</v>
      </c>
      <c r="F2812" t="s">
        <v>22</v>
      </c>
      <c r="G2812">
        <v>58.62</v>
      </c>
      <c r="H2812">
        <v>0</v>
      </c>
      <c r="I2812" s="1">
        <v>44034</v>
      </c>
      <c r="J2812">
        <v>41</v>
      </c>
      <c r="K2812">
        <v>540.77</v>
      </c>
      <c r="L2812">
        <v>10.61</v>
      </c>
      <c r="M2812">
        <v>25.17</v>
      </c>
      <c r="N2812">
        <v>5</v>
      </c>
      <c r="O2812">
        <v>0</v>
      </c>
    </row>
    <row r="2813" spans="1:15" x14ac:dyDescent="0.2">
      <c r="A2813" t="s">
        <v>2834</v>
      </c>
      <c r="B2813">
        <v>43</v>
      </c>
      <c r="C2813">
        <v>1</v>
      </c>
      <c r="D2813" t="s">
        <v>20</v>
      </c>
      <c r="E2813" t="s">
        <v>28</v>
      </c>
      <c r="F2813" t="s">
        <v>25</v>
      </c>
      <c r="G2813">
        <v>61.78</v>
      </c>
      <c r="H2813">
        <v>0</v>
      </c>
      <c r="I2813" s="1">
        <v>43471</v>
      </c>
      <c r="J2813">
        <v>59</v>
      </c>
      <c r="K2813">
        <v>387.25</v>
      </c>
      <c r="L2813">
        <v>9.11</v>
      </c>
      <c r="M2813">
        <v>23.25</v>
      </c>
      <c r="N2813">
        <v>6</v>
      </c>
      <c r="O2813">
        <v>0</v>
      </c>
    </row>
    <row r="2814" spans="1:15" x14ac:dyDescent="0.2">
      <c r="A2814" t="s">
        <v>2835</v>
      </c>
      <c r="B2814">
        <v>52</v>
      </c>
      <c r="C2814">
        <v>0</v>
      </c>
      <c r="D2814" t="s">
        <v>16</v>
      </c>
      <c r="E2814" t="s">
        <v>28</v>
      </c>
      <c r="F2814" t="s">
        <v>25</v>
      </c>
      <c r="G2814">
        <v>63.98</v>
      </c>
      <c r="H2814">
        <v>0</v>
      </c>
      <c r="I2814" s="1">
        <v>44643</v>
      </c>
      <c r="J2814">
        <v>21</v>
      </c>
      <c r="K2814">
        <v>553.66</v>
      </c>
      <c r="L2814">
        <v>9.85</v>
      </c>
      <c r="M2814">
        <v>29.25</v>
      </c>
      <c r="N2814">
        <v>4</v>
      </c>
      <c r="O2814">
        <v>0</v>
      </c>
    </row>
    <row r="2815" spans="1:15" x14ac:dyDescent="0.2">
      <c r="A2815" t="s">
        <v>2836</v>
      </c>
      <c r="B2815">
        <v>55</v>
      </c>
      <c r="C2815">
        <v>0</v>
      </c>
      <c r="D2815" t="s">
        <v>16</v>
      </c>
      <c r="E2815" t="s">
        <v>17</v>
      </c>
      <c r="F2815" t="s">
        <v>22</v>
      </c>
      <c r="G2815">
        <v>52.11</v>
      </c>
      <c r="H2815">
        <v>0</v>
      </c>
      <c r="I2815" s="1">
        <v>43437</v>
      </c>
      <c r="J2815">
        <v>60</v>
      </c>
      <c r="K2815">
        <v>294.58999999999997</v>
      </c>
      <c r="L2815">
        <v>9.36</v>
      </c>
      <c r="M2815">
        <v>22.25</v>
      </c>
      <c r="N2815">
        <v>4</v>
      </c>
      <c r="O2815">
        <v>0</v>
      </c>
    </row>
    <row r="2816" spans="1:15" x14ac:dyDescent="0.2">
      <c r="A2816" t="s">
        <v>2837</v>
      </c>
      <c r="B2816">
        <v>63</v>
      </c>
      <c r="C2816">
        <v>0</v>
      </c>
      <c r="D2816" t="s">
        <v>20</v>
      </c>
      <c r="E2816" t="s">
        <v>21</v>
      </c>
      <c r="F2816" t="s">
        <v>18</v>
      </c>
      <c r="G2816">
        <v>45.34</v>
      </c>
      <c r="H2816">
        <v>0</v>
      </c>
      <c r="I2816" s="1">
        <v>44171</v>
      </c>
      <c r="J2816">
        <v>36</v>
      </c>
      <c r="K2816">
        <v>554.24</v>
      </c>
      <c r="L2816">
        <v>9.39</v>
      </c>
      <c r="M2816">
        <v>27.83</v>
      </c>
      <c r="N2816">
        <v>7</v>
      </c>
      <c r="O2816">
        <v>0</v>
      </c>
    </row>
    <row r="2817" spans="1:15" x14ac:dyDescent="0.2">
      <c r="A2817" t="s">
        <v>2838</v>
      </c>
      <c r="B2817">
        <v>69</v>
      </c>
      <c r="C2817">
        <v>0</v>
      </c>
      <c r="D2817" t="s">
        <v>20</v>
      </c>
      <c r="E2817" t="s">
        <v>28</v>
      </c>
      <c r="F2817" t="s">
        <v>25</v>
      </c>
      <c r="G2817">
        <v>39.24</v>
      </c>
      <c r="H2817">
        <v>0</v>
      </c>
      <c r="I2817" s="1">
        <v>43190</v>
      </c>
      <c r="J2817">
        <v>69</v>
      </c>
      <c r="K2817">
        <v>578.65</v>
      </c>
      <c r="L2817">
        <v>10.78</v>
      </c>
      <c r="M2817">
        <v>25.92</v>
      </c>
      <c r="N2817">
        <v>4</v>
      </c>
      <c r="O2817">
        <v>0</v>
      </c>
    </row>
    <row r="2818" spans="1:15" x14ac:dyDescent="0.2">
      <c r="A2818" t="s">
        <v>2839</v>
      </c>
      <c r="B2818">
        <v>31</v>
      </c>
      <c r="C2818">
        <v>0</v>
      </c>
      <c r="D2818" t="s">
        <v>16</v>
      </c>
      <c r="E2818" t="s">
        <v>28</v>
      </c>
      <c r="F2818" t="s">
        <v>22</v>
      </c>
      <c r="G2818">
        <v>42.94</v>
      </c>
      <c r="H2818">
        <v>0</v>
      </c>
      <c r="I2818" s="1">
        <v>44261</v>
      </c>
      <c r="J2818">
        <v>33</v>
      </c>
      <c r="K2818">
        <v>404.69</v>
      </c>
      <c r="L2818">
        <v>11.08</v>
      </c>
      <c r="M2818">
        <v>19.670000000000002</v>
      </c>
      <c r="N2818">
        <v>6</v>
      </c>
      <c r="O2818">
        <v>0</v>
      </c>
    </row>
    <row r="2819" spans="1:15" x14ac:dyDescent="0.2">
      <c r="A2819" t="s">
        <v>2840</v>
      </c>
      <c r="B2819">
        <v>43</v>
      </c>
      <c r="C2819">
        <v>1</v>
      </c>
      <c r="D2819" t="s">
        <v>20</v>
      </c>
      <c r="E2819" t="s">
        <v>21</v>
      </c>
      <c r="F2819" t="s">
        <v>25</v>
      </c>
      <c r="G2819">
        <v>42.27</v>
      </c>
      <c r="H2819">
        <v>0</v>
      </c>
      <c r="I2819" s="1">
        <v>43477</v>
      </c>
      <c r="J2819">
        <v>59</v>
      </c>
      <c r="K2819">
        <v>568.41</v>
      </c>
      <c r="L2819">
        <v>9.5500000000000007</v>
      </c>
      <c r="M2819">
        <v>21.83</v>
      </c>
      <c r="N2819">
        <v>5</v>
      </c>
      <c r="O2819">
        <v>0</v>
      </c>
    </row>
    <row r="2820" spans="1:15" x14ac:dyDescent="0.2">
      <c r="A2820" t="s">
        <v>2841</v>
      </c>
      <c r="B2820">
        <v>29</v>
      </c>
      <c r="C2820">
        <v>0</v>
      </c>
      <c r="D2820" t="s">
        <v>16</v>
      </c>
      <c r="E2820" t="s">
        <v>17</v>
      </c>
      <c r="F2820" t="s">
        <v>22</v>
      </c>
      <c r="G2820">
        <v>19.95</v>
      </c>
      <c r="H2820">
        <v>0</v>
      </c>
      <c r="I2820" s="1">
        <v>43927</v>
      </c>
      <c r="J2820">
        <v>44</v>
      </c>
      <c r="K2820">
        <v>372.12</v>
      </c>
      <c r="L2820">
        <v>9.61</v>
      </c>
      <c r="M2820">
        <v>25.92</v>
      </c>
      <c r="N2820">
        <v>4</v>
      </c>
      <c r="O2820">
        <v>0</v>
      </c>
    </row>
    <row r="2821" spans="1:15" x14ac:dyDescent="0.2">
      <c r="A2821" t="s">
        <v>2842</v>
      </c>
      <c r="B2821">
        <v>34</v>
      </c>
      <c r="C2821">
        <v>0</v>
      </c>
      <c r="D2821" t="s">
        <v>20</v>
      </c>
      <c r="E2821" t="s">
        <v>17</v>
      </c>
      <c r="F2821" t="s">
        <v>25</v>
      </c>
      <c r="G2821">
        <v>54.46</v>
      </c>
      <c r="H2821">
        <v>0</v>
      </c>
      <c r="I2821" s="1">
        <v>43516</v>
      </c>
      <c r="J2821">
        <v>58</v>
      </c>
      <c r="K2821">
        <v>596.86</v>
      </c>
      <c r="L2821">
        <v>8.18</v>
      </c>
      <c r="M2821">
        <v>24.67</v>
      </c>
      <c r="N2821">
        <v>3</v>
      </c>
      <c r="O2821">
        <v>0</v>
      </c>
    </row>
    <row r="2822" spans="1:15" x14ac:dyDescent="0.2">
      <c r="A2822" t="s">
        <v>2843</v>
      </c>
      <c r="B2822">
        <v>43</v>
      </c>
      <c r="C2822">
        <v>1</v>
      </c>
      <c r="D2822" t="s">
        <v>20</v>
      </c>
      <c r="E2822" t="s">
        <v>17</v>
      </c>
      <c r="F2822" t="s">
        <v>22</v>
      </c>
      <c r="G2822">
        <v>62.65</v>
      </c>
      <c r="H2822">
        <v>0</v>
      </c>
      <c r="I2822" s="1">
        <v>44445</v>
      </c>
      <c r="J2822">
        <v>27</v>
      </c>
      <c r="K2822">
        <v>421.65</v>
      </c>
      <c r="L2822">
        <v>11.36</v>
      </c>
      <c r="M2822">
        <v>26</v>
      </c>
      <c r="N2822">
        <v>10</v>
      </c>
      <c r="O2822">
        <v>0</v>
      </c>
    </row>
    <row r="2823" spans="1:15" x14ac:dyDescent="0.2">
      <c r="A2823" t="s">
        <v>2844</v>
      </c>
      <c r="B2823">
        <v>26</v>
      </c>
      <c r="C2823">
        <v>0</v>
      </c>
      <c r="D2823" t="s">
        <v>16</v>
      </c>
      <c r="E2823" t="s">
        <v>28</v>
      </c>
      <c r="F2823" t="s">
        <v>25</v>
      </c>
      <c r="G2823">
        <v>53.25</v>
      </c>
      <c r="H2823">
        <v>0</v>
      </c>
      <c r="I2823" s="1">
        <v>44319</v>
      </c>
      <c r="J2823">
        <v>31</v>
      </c>
      <c r="K2823">
        <v>627.11</v>
      </c>
      <c r="L2823">
        <v>10.34</v>
      </c>
      <c r="M2823">
        <v>20.92</v>
      </c>
      <c r="N2823">
        <v>2</v>
      </c>
      <c r="O2823">
        <v>0</v>
      </c>
    </row>
    <row r="2824" spans="1:15" x14ac:dyDescent="0.2">
      <c r="A2824" t="s">
        <v>2845</v>
      </c>
      <c r="B2824">
        <v>52</v>
      </c>
      <c r="C2824">
        <v>0</v>
      </c>
      <c r="D2824" t="s">
        <v>20</v>
      </c>
      <c r="E2824" t="s">
        <v>21</v>
      </c>
      <c r="F2824" t="s">
        <v>22</v>
      </c>
      <c r="G2824">
        <v>50.34</v>
      </c>
      <c r="H2824">
        <v>0</v>
      </c>
      <c r="I2824" s="1">
        <v>44310</v>
      </c>
      <c r="J2824">
        <v>32</v>
      </c>
      <c r="K2824">
        <v>556.79</v>
      </c>
      <c r="L2824">
        <v>9.01</v>
      </c>
      <c r="M2824">
        <v>23.25</v>
      </c>
      <c r="N2824">
        <v>6</v>
      </c>
      <c r="O2824">
        <v>0</v>
      </c>
    </row>
    <row r="2825" spans="1:15" x14ac:dyDescent="0.2">
      <c r="A2825" t="s">
        <v>2846</v>
      </c>
      <c r="B2825">
        <v>30</v>
      </c>
      <c r="C2825">
        <v>0</v>
      </c>
      <c r="D2825" t="s">
        <v>20</v>
      </c>
      <c r="E2825" t="s">
        <v>17</v>
      </c>
      <c r="F2825" t="s">
        <v>18</v>
      </c>
      <c r="G2825">
        <v>40.590000000000003</v>
      </c>
      <c r="H2825">
        <v>0</v>
      </c>
      <c r="I2825" s="1">
        <v>43689</v>
      </c>
      <c r="J2825">
        <v>52</v>
      </c>
      <c r="K2825">
        <v>334.23</v>
      </c>
      <c r="L2825">
        <v>10.32</v>
      </c>
      <c r="M2825">
        <v>24.67</v>
      </c>
      <c r="N2825">
        <v>9</v>
      </c>
      <c r="O2825">
        <v>0</v>
      </c>
    </row>
    <row r="2826" spans="1:15" x14ac:dyDescent="0.2">
      <c r="A2826" t="s">
        <v>2847</v>
      </c>
      <c r="B2826">
        <v>55</v>
      </c>
      <c r="C2826">
        <v>0</v>
      </c>
      <c r="D2826" t="s">
        <v>16</v>
      </c>
      <c r="E2826" t="s">
        <v>21</v>
      </c>
      <c r="F2826" t="s">
        <v>22</v>
      </c>
      <c r="G2826">
        <v>64.06</v>
      </c>
      <c r="H2826">
        <v>0</v>
      </c>
      <c r="I2826" s="1">
        <v>43814</v>
      </c>
      <c r="J2826">
        <v>48</v>
      </c>
      <c r="K2826">
        <v>401.39</v>
      </c>
      <c r="L2826">
        <v>9.36</v>
      </c>
      <c r="M2826">
        <v>22.67</v>
      </c>
      <c r="N2826">
        <v>4</v>
      </c>
      <c r="O2826">
        <v>0</v>
      </c>
    </row>
    <row r="2827" spans="1:15" x14ac:dyDescent="0.2">
      <c r="A2827" t="s">
        <v>2848</v>
      </c>
      <c r="B2827">
        <v>32</v>
      </c>
      <c r="C2827">
        <v>0</v>
      </c>
      <c r="D2827" t="s">
        <v>16</v>
      </c>
      <c r="E2827" t="s">
        <v>28</v>
      </c>
      <c r="F2827" t="s">
        <v>25</v>
      </c>
      <c r="G2827">
        <v>61.43</v>
      </c>
      <c r="H2827">
        <v>0</v>
      </c>
      <c r="I2827" s="1">
        <v>44422</v>
      </c>
      <c r="J2827">
        <v>28</v>
      </c>
      <c r="K2827">
        <v>401.5</v>
      </c>
      <c r="L2827">
        <v>9.76</v>
      </c>
      <c r="M2827">
        <v>24.17</v>
      </c>
      <c r="N2827">
        <v>4</v>
      </c>
      <c r="O2827">
        <v>0</v>
      </c>
    </row>
    <row r="2828" spans="1:15" x14ac:dyDescent="0.2">
      <c r="A2828" t="s">
        <v>2849</v>
      </c>
      <c r="B2828">
        <v>35</v>
      </c>
      <c r="C2828">
        <v>0</v>
      </c>
      <c r="D2828" t="s">
        <v>20</v>
      </c>
      <c r="E2828" t="s">
        <v>21</v>
      </c>
      <c r="F2828" t="s">
        <v>18</v>
      </c>
      <c r="G2828">
        <v>48.68</v>
      </c>
      <c r="H2828">
        <v>0</v>
      </c>
      <c r="I2828" s="1">
        <v>44032</v>
      </c>
      <c r="J2828">
        <v>41</v>
      </c>
      <c r="K2828">
        <v>500.31</v>
      </c>
      <c r="L2828">
        <v>10.42</v>
      </c>
      <c r="M2828">
        <v>22.92</v>
      </c>
      <c r="N2828">
        <v>5</v>
      </c>
      <c r="O2828">
        <v>0</v>
      </c>
    </row>
    <row r="2829" spans="1:15" x14ac:dyDescent="0.2">
      <c r="A2829" t="s">
        <v>2850</v>
      </c>
      <c r="B2829">
        <v>68</v>
      </c>
      <c r="C2829">
        <v>0</v>
      </c>
      <c r="D2829" t="s">
        <v>16</v>
      </c>
      <c r="E2829" t="s">
        <v>17</v>
      </c>
      <c r="F2829" t="s">
        <v>22</v>
      </c>
      <c r="G2829">
        <v>31.72</v>
      </c>
      <c r="H2829">
        <v>0</v>
      </c>
      <c r="I2829" s="1">
        <v>44404</v>
      </c>
      <c r="J2829">
        <v>29</v>
      </c>
      <c r="K2829">
        <v>675.38</v>
      </c>
      <c r="L2829">
        <v>9.4</v>
      </c>
      <c r="M2829">
        <v>14.25</v>
      </c>
      <c r="N2829">
        <v>6</v>
      </c>
      <c r="O2829">
        <v>0</v>
      </c>
    </row>
    <row r="2830" spans="1:15" x14ac:dyDescent="0.2">
      <c r="A2830" t="s">
        <v>2851</v>
      </c>
      <c r="B2830">
        <v>50</v>
      </c>
      <c r="C2830">
        <v>0</v>
      </c>
      <c r="D2830" t="s">
        <v>16</v>
      </c>
      <c r="E2830" t="s">
        <v>17</v>
      </c>
      <c r="F2830" t="s">
        <v>25</v>
      </c>
      <c r="G2830">
        <v>69.849999999999994</v>
      </c>
      <c r="H2830">
        <v>0</v>
      </c>
      <c r="I2830" s="1">
        <v>44528</v>
      </c>
      <c r="J2830">
        <v>25</v>
      </c>
      <c r="K2830">
        <v>621.65</v>
      </c>
      <c r="L2830">
        <v>9.77</v>
      </c>
      <c r="M2830">
        <v>27.33</v>
      </c>
      <c r="N2830">
        <v>10</v>
      </c>
      <c r="O2830">
        <v>0</v>
      </c>
    </row>
    <row r="2831" spans="1:15" x14ac:dyDescent="0.2">
      <c r="A2831" t="s">
        <v>2852</v>
      </c>
      <c r="B2831">
        <v>43</v>
      </c>
      <c r="C2831">
        <v>1</v>
      </c>
      <c r="D2831" t="s">
        <v>16</v>
      </c>
      <c r="E2831" t="s">
        <v>21</v>
      </c>
      <c r="F2831" t="s">
        <v>22</v>
      </c>
      <c r="G2831">
        <v>59.7</v>
      </c>
      <c r="H2831">
        <v>0</v>
      </c>
      <c r="I2831" s="1">
        <v>43699</v>
      </c>
      <c r="J2831">
        <v>52</v>
      </c>
      <c r="K2831">
        <v>620.23</v>
      </c>
      <c r="L2831">
        <v>10.67</v>
      </c>
      <c r="M2831">
        <v>27</v>
      </c>
      <c r="N2831">
        <v>6</v>
      </c>
      <c r="O2831">
        <v>0</v>
      </c>
    </row>
    <row r="2832" spans="1:15" x14ac:dyDescent="0.2">
      <c r="A2832" t="s">
        <v>2853</v>
      </c>
      <c r="B2832">
        <v>44</v>
      </c>
      <c r="C2832">
        <v>0</v>
      </c>
      <c r="D2832" t="s">
        <v>20</v>
      </c>
      <c r="E2832" t="s">
        <v>28</v>
      </c>
      <c r="F2832" t="s">
        <v>25</v>
      </c>
      <c r="G2832">
        <v>74.819999999999993</v>
      </c>
      <c r="H2832">
        <v>0</v>
      </c>
      <c r="I2832" s="1">
        <v>43684</v>
      </c>
      <c r="J2832">
        <v>52</v>
      </c>
      <c r="K2832">
        <v>412.83</v>
      </c>
      <c r="L2832">
        <v>9.1199999999999992</v>
      </c>
      <c r="M2832">
        <v>19.25</v>
      </c>
      <c r="N2832">
        <v>7</v>
      </c>
      <c r="O2832">
        <v>0</v>
      </c>
    </row>
    <row r="2833" spans="1:15" x14ac:dyDescent="0.2">
      <c r="A2833" t="s">
        <v>2854</v>
      </c>
      <c r="B2833">
        <v>40</v>
      </c>
      <c r="C2833">
        <v>0</v>
      </c>
      <c r="D2833" t="s">
        <v>20</v>
      </c>
      <c r="E2833" t="s">
        <v>28</v>
      </c>
      <c r="F2833" t="s">
        <v>18</v>
      </c>
      <c r="G2833">
        <v>67.44</v>
      </c>
      <c r="H2833">
        <v>0</v>
      </c>
      <c r="I2833" s="1">
        <v>43929</v>
      </c>
      <c r="J2833">
        <v>44</v>
      </c>
      <c r="K2833">
        <v>531.59</v>
      </c>
      <c r="L2833">
        <v>10.97</v>
      </c>
      <c r="M2833">
        <v>24.92</v>
      </c>
      <c r="N2833">
        <v>7</v>
      </c>
      <c r="O2833">
        <v>0</v>
      </c>
    </row>
    <row r="2834" spans="1:15" x14ac:dyDescent="0.2">
      <c r="A2834" t="s">
        <v>2855</v>
      </c>
      <c r="B2834">
        <v>43</v>
      </c>
      <c r="C2834">
        <v>1</v>
      </c>
      <c r="D2834" t="s">
        <v>16</v>
      </c>
      <c r="E2834" t="s">
        <v>17</v>
      </c>
      <c r="F2834" t="s">
        <v>18</v>
      </c>
      <c r="G2834">
        <v>40.65</v>
      </c>
      <c r="H2834">
        <v>0</v>
      </c>
      <c r="I2834" s="1">
        <v>44080</v>
      </c>
      <c r="J2834">
        <v>39</v>
      </c>
      <c r="K2834">
        <v>506.01</v>
      </c>
      <c r="L2834">
        <v>8.4</v>
      </c>
      <c r="M2834">
        <v>24.67</v>
      </c>
      <c r="N2834">
        <v>6</v>
      </c>
      <c r="O2834">
        <v>0</v>
      </c>
    </row>
    <row r="2835" spans="1:15" x14ac:dyDescent="0.2">
      <c r="A2835" t="s">
        <v>2856</v>
      </c>
      <c r="B2835">
        <v>51</v>
      </c>
      <c r="C2835">
        <v>0</v>
      </c>
      <c r="D2835" t="s">
        <v>20</v>
      </c>
      <c r="E2835" t="s">
        <v>21</v>
      </c>
      <c r="F2835" t="s">
        <v>22</v>
      </c>
      <c r="G2835">
        <v>45.72</v>
      </c>
      <c r="H2835">
        <v>0</v>
      </c>
      <c r="I2835" s="1">
        <v>44000</v>
      </c>
      <c r="J2835">
        <v>42</v>
      </c>
      <c r="K2835">
        <v>510.55</v>
      </c>
      <c r="L2835">
        <v>10.130000000000001</v>
      </c>
      <c r="M2835">
        <v>28.75</v>
      </c>
      <c r="N2835">
        <v>6</v>
      </c>
      <c r="O2835">
        <v>0</v>
      </c>
    </row>
    <row r="2836" spans="1:15" x14ac:dyDescent="0.2">
      <c r="A2836" t="s">
        <v>2857</v>
      </c>
      <c r="B2836">
        <v>63</v>
      </c>
      <c r="C2836">
        <v>0</v>
      </c>
      <c r="D2836" t="s">
        <v>16</v>
      </c>
      <c r="E2836" t="s">
        <v>28</v>
      </c>
      <c r="F2836" t="s">
        <v>18</v>
      </c>
      <c r="G2836">
        <v>65.17</v>
      </c>
      <c r="H2836">
        <v>0</v>
      </c>
      <c r="I2836" s="1">
        <v>43778</v>
      </c>
      <c r="J2836">
        <v>49</v>
      </c>
      <c r="K2836">
        <v>321.13</v>
      </c>
      <c r="L2836">
        <v>8.5299999999999994</v>
      </c>
      <c r="M2836">
        <v>27.17</v>
      </c>
      <c r="N2836">
        <v>7</v>
      </c>
      <c r="O2836">
        <v>0</v>
      </c>
    </row>
    <row r="2837" spans="1:15" x14ac:dyDescent="0.2">
      <c r="A2837" t="s">
        <v>2858</v>
      </c>
      <c r="B2837">
        <v>62</v>
      </c>
      <c r="C2837">
        <v>0</v>
      </c>
      <c r="D2837" t="s">
        <v>16</v>
      </c>
      <c r="E2837" t="s">
        <v>17</v>
      </c>
      <c r="F2837" t="s">
        <v>22</v>
      </c>
      <c r="G2837">
        <v>53.25</v>
      </c>
      <c r="H2837">
        <v>0</v>
      </c>
      <c r="I2837" s="1">
        <v>44781</v>
      </c>
      <c r="J2837">
        <v>16</v>
      </c>
      <c r="K2837">
        <v>521.78</v>
      </c>
      <c r="L2837">
        <v>10.94</v>
      </c>
      <c r="M2837">
        <v>28.42</v>
      </c>
      <c r="N2837">
        <v>3</v>
      </c>
      <c r="O2837">
        <v>0</v>
      </c>
    </row>
    <row r="2838" spans="1:15" x14ac:dyDescent="0.2">
      <c r="A2838" t="s">
        <v>2859</v>
      </c>
      <c r="B2838">
        <v>55</v>
      </c>
      <c r="C2838">
        <v>0</v>
      </c>
      <c r="D2838" t="s">
        <v>20</v>
      </c>
      <c r="E2838" t="s">
        <v>21</v>
      </c>
      <c r="F2838" t="s">
        <v>25</v>
      </c>
      <c r="G2838">
        <v>32.369999999999997</v>
      </c>
      <c r="H2838">
        <v>0</v>
      </c>
      <c r="I2838" s="1">
        <v>43673</v>
      </c>
      <c r="J2838">
        <v>53</v>
      </c>
      <c r="K2838">
        <v>455.42</v>
      </c>
      <c r="L2838">
        <v>11.1</v>
      </c>
      <c r="M2838">
        <v>29.5</v>
      </c>
      <c r="N2838">
        <v>4</v>
      </c>
      <c r="O2838">
        <v>0</v>
      </c>
    </row>
    <row r="2839" spans="1:15" x14ac:dyDescent="0.2">
      <c r="A2839" t="s">
        <v>2860</v>
      </c>
      <c r="B2839">
        <v>43</v>
      </c>
      <c r="C2839">
        <v>1</v>
      </c>
      <c r="D2839" t="s">
        <v>16</v>
      </c>
      <c r="E2839" t="s">
        <v>21</v>
      </c>
      <c r="F2839" t="s">
        <v>18</v>
      </c>
      <c r="G2839">
        <v>74.84</v>
      </c>
      <c r="H2839">
        <v>0</v>
      </c>
      <c r="I2839" s="1">
        <v>43938</v>
      </c>
      <c r="J2839">
        <v>44</v>
      </c>
      <c r="K2839">
        <v>398.62</v>
      </c>
      <c r="L2839">
        <v>9.4600000000000009</v>
      </c>
      <c r="M2839">
        <v>20.329999999999998</v>
      </c>
      <c r="N2839">
        <v>6</v>
      </c>
      <c r="O2839">
        <v>0</v>
      </c>
    </row>
    <row r="2840" spans="1:15" x14ac:dyDescent="0.2">
      <c r="A2840" t="s">
        <v>2861</v>
      </c>
      <c r="B2840">
        <v>53</v>
      </c>
      <c r="C2840">
        <v>0</v>
      </c>
      <c r="D2840" t="s">
        <v>16</v>
      </c>
      <c r="E2840" t="s">
        <v>17</v>
      </c>
      <c r="F2840" t="s">
        <v>25</v>
      </c>
      <c r="G2840">
        <v>54.91</v>
      </c>
      <c r="H2840">
        <v>0</v>
      </c>
      <c r="I2840" s="1">
        <v>44617</v>
      </c>
      <c r="J2840">
        <v>22</v>
      </c>
      <c r="K2840">
        <v>438.53</v>
      </c>
      <c r="L2840">
        <v>11.07</v>
      </c>
      <c r="M2840">
        <v>26.25</v>
      </c>
      <c r="N2840">
        <v>5</v>
      </c>
      <c r="O2840">
        <v>0</v>
      </c>
    </row>
    <row r="2841" spans="1:15" x14ac:dyDescent="0.2">
      <c r="A2841" t="s">
        <v>2862</v>
      </c>
      <c r="B2841">
        <v>43</v>
      </c>
      <c r="C2841">
        <v>1</v>
      </c>
      <c r="D2841" t="s">
        <v>20</v>
      </c>
      <c r="E2841" t="s">
        <v>21</v>
      </c>
      <c r="F2841" t="s">
        <v>18</v>
      </c>
      <c r="G2841">
        <v>62.42</v>
      </c>
      <c r="H2841">
        <v>0</v>
      </c>
      <c r="I2841" s="1">
        <v>44346</v>
      </c>
      <c r="J2841">
        <v>31</v>
      </c>
      <c r="K2841">
        <v>352.84</v>
      </c>
      <c r="L2841">
        <v>9.7799999999999994</v>
      </c>
      <c r="M2841">
        <v>27.92</v>
      </c>
      <c r="N2841">
        <v>5</v>
      </c>
      <c r="O2841">
        <v>0</v>
      </c>
    </row>
    <row r="2842" spans="1:15" x14ac:dyDescent="0.2">
      <c r="A2842" t="s">
        <v>2863</v>
      </c>
      <c r="B2842">
        <v>52</v>
      </c>
      <c r="C2842">
        <v>0</v>
      </c>
      <c r="D2842" t="s">
        <v>16</v>
      </c>
      <c r="E2842" t="s">
        <v>21</v>
      </c>
      <c r="F2842" t="s">
        <v>18</v>
      </c>
      <c r="G2842">
        <v>54.84</v>
      </c>
      <c r="H2842">
        <v>0</v>
      </c>
      <c r="I2842" s="1">
        <v>44425</v>
      </c>
      <c r="J2842">
        <v>28</v>
      </c>
      <c r="K2842">
        <v>579.35</v>
      </c>
      <c r="L2842">
        <v>10.68</v>
      </c>
      <c r="M2842">
        <v>26.42</v>
      </c>
      <c r="N2842">
        <v>5</v>
      </c>
      <c r="O2842">
        <v>0</v>
      </c>
    </row>
    <row r="2843" spans="1:15" x14ac:dyDescent="0.2">
      <c r="A2843" t="s">
        <v>2864</v>
      </c>
      <c r="B2843">
        <v>36</v>
      </c>
      <c r="C2843">
        <v>0</v>
      </c>
      <c r="D2843" t="s">
        <v>16</v>
      </c>
      <c r="E2843" t="s">
        <v>21</v>
      </c>
      <c r="F2843" t="s">
        <v>22</v>
      </c>
      <c r="G2843">
        <v>50.8</v>
      </c>
      <c r="H2843">
        <v>0</v>
      </c>
      <c r="I2843" s="1">
        <v>43254</v>
      </c>
      <c r="J2843">
        <v>66</v>
      </c>
      <c r="K2843">
        <v>447.8</v>
      </c>
      <c r="L2843">
        <v>10.39</v>
      </c>
      <c r="M2843">
        <v>21.75</v>
      </c>
      <c r="N2843">
        <v>4</v>
      </c>
      <c r="O2843">
        <v>0</v>
      </c>
    </row>
    <row r="2844" spans="1:15" x14ac:dyDescent="0.2">
      <c r="A2844" t="s">
        <v>2865</v>
      </c>
      <c r="B2844">
        <v>43</v>
      </c>
      <c r="C2844">
        <v>1</v>
      </c>
      <c r="D2844" t="s">
        <v>20</v>
      </c>
      <c r="E2844" t="s">
        <v>28</v>
      </c>
      <c r="F2844" t="s">
        <v>22</v>
      </c>
      <c r="G2844">
        <v>45.64</v>
      </c>
      <c r="H2844">
        <v>0</v>
      </c>
      <c r="I2844" s="1">
        <v>43506</v>
      </c>
      <c r="J2844">
        <v>58</v>
      </c>
      <c r="K2844">
        <v>614.1</v>
      </c>
      <c r="L2844">
        <v>10.48</v>
      </c>
      <c r="M2844">
        <v>19.75</v>
      </c>
      <c r="N2844">
        <v>7</v>
      </c>
      <c r="O2844">
        <v>0</v>
      </c>
    </row>
    <row r="2845" spans="1:15" x14ac:dyDescent="0.2">
      <c r="A2845" t="s">
        <v>2866</v>
      </c>
      <c r="B2845">
        <v>31</v>
      </c>
      <c r="C2845">
        <v>0</v>
      </c>
      <c r="D2845" t="s">
        <v>16</v>
      </c>
      <c r="E2845" t="s">
        <v>17</v>
      </c>
      <c r="F2845" t="s">
        <v>22</v>
      </c>
      <c r="G2845">
        <v>47.8</v>
      </c>
      <c r="H2845">
        <v>0</v>
      </c>
      <c r="I2845" s="1">
        <v>44332</v>
      </c>
      <c r="J2845">
        <v>31</v>
      </c>
      <c r="K2845">
        <v>631.19000000000005</v>
      </c>
      <c r="L2845">
        <v>9.08</v>
      </c>
      <c r="M2845">
        <v>23</v>
      </c>
      <c r="N2845">
        <v>4</v>
      </c>
      <c r="O2845">
        <v>1</v>
      </c>
    </row>
    <row r="2846" spans="1:15" x14ac:dyDescent="0.2">
      <c r="A2846" t="s">
        <v>2867</v>
      </c>
      <c r="B2846">
        <v>43</v>
      </c>
      <c r="C2846">
        <v>1</v>
      </c>
      <c r="D2846" t="s">
        <v>16</v>
      </c>
      <c r="E2846" t="s">
        <v>17</v>
      </c>
      <c r="F2846" t="s">
        <v>25</v>
      </c>
      <c r="G2846">
        <v>9.94</v>
      </c>
      <c r="H2846">
        <v>0</v>
      </c>
      <c r="I2846" s="1">
        <v>43517</v>
      </c>
      <c r="J2846">
        <v>58</v>
      </c>
      <c r="K2846">
        <v>422.82</v>
      </c>
      <c r="L2846">
        <v>10.11</v>
      </c>
      <c r="M2846">
        <v>17.079999999999998</v>
      </c>
      <c r="N2846">
        <v>10</v>
      </c>
      <c r="O2846">
        <v>0</v>
      </c>
    </row>
    <row r="2847" spans="1:15" x14ac:dyDescent="0.2">
      <c r="A2847" t="s">
        <v>2868</v>
      </c>
      <c r="B2847">
        <v>43</v>
      </c>
      <c r="C2847">
        <v>1</v>
      </c>
      <c r="D2847" t="s">
        <v>20</v>
      </c>
      <c r="E2847" t="s">
        <v>21</v>
      </c>
      <c r="F2847" t="s">
        <v>18</v>
      </c>
      <c r="G2847">
        <v>58.44</v>
      </c>
      <c r="H2847">
        <v>0</v>
      </c>
      <c r="I2847" s="1">
        <v>43593</v>
      </c>
      <c r="J2847">
        <v>55</v>
      </c>
      <c r="K2847">
        <v>507.95</v>
      </c>
      <c r="L2847">
        <v>10.119999999999999</v>
      </c>
      <c r="M2847">
        <v>29.42</v>
      </c>
      <c r="N2847">
        <v>3</v>
      </c>
      <c r="O2847">
        <v>0</v>
      </c>
    </row>
    <row r="2848" spans="1:15" x14ac:dyDescent="0.2">
      <c r="A2848" t="s">
        <v>2869</v>
      </c>
      <c r="B2848">
        <v>68</v>
      </c>
      <c r="C2848">
        <v>0</v>
      </c>
      <c r="D2848" t="s">
        <v>20</v>
      </c>
      <c r="E2848" t="s">
        <v>21</v>
      </c>
      <c r="F2848" t="s">
        <v>22</v>
      </c>
      <c r="G2848">
        <v>76.760000000000005</v>
      </c>
      <c r="H2848">
        <v>0</v>
      </c>
      <c r="I2848" s="1">
        <v>44366</v>
      </c>
      <c r="J2848">
        <v>30</v>
      </c>
      <c r="K2848">
        <v>413.29</v>
      </c>
      <c r="L2848">
        <v>10.56</v>
      </c>
      <c r="M2848">
        <v>22.5</v>
      </c>
      <c r="N2848">
        <v>6</v>
      </c>
      <c r="O2848">
        <v>0</v>
      </c>
    </row>
    <row r="2849" spans="1:15" x14ac:dyDescent="0.2">
      <c r="A2849" t="s">
        <v>2870</v>
      </c>
      <c r="B2849">
        <v>43</v>
      </c>
      <c r="C2849">
        <v>1</v>
      </c>
      <c r="D2849" t="s">
        <v>16</v>
      </c>
      <c r="E2849" t="s">
        <v>21</v>
      </c>
      <c r="F2849" t="s">
        <v>25</v>
      </c>
      <c r="G2849">
        <v>82.68</v>
      </c>
      <c r="H2849">
        <v>0</v>
      </c>
      <c r="I2849" s="1">
        <v>44648</v>
      </c>
      <c r="J2849">
        <v>21</v>
      </c>
      <c r="K2849">
        <v>459.62</v>
      </c>
      <c r="L2849">
        <v>11.29</v>
      </c>
      <c r="M2849">
        <v>23.33</v>
      </c>
      <c r="N2849">
        <v>8</v>
      </c>
      <c r="O2849">
        <v>0</v>
      </c>
    </row>
    <row r="2850" spans="1:15" x14ac:dyDescent="0.2">
      <c r="A2850" t="s">
        <v>2871</v>
      </c>
      <c r="B2850">
        <v>43</v>
      </c>
      <c r="C2850">
        <v>1</v>
      </c>
      <c r="D2850" t="s">
        <v>16</v>
      </c>
      <c r="E2850" t="s">
        <v>28</v>
      </c>
      <c r="F2850" t="s">
        <v>25</v>
      </c>
      <c r="G2850">
        <v>37.56</v>
      </c>
      <c r="H2850">
        <v>0</v>
      </c>
      <c r="I2850" s="1">
        <v>43977</v>
      </c>
      <c r="J2850">
        <v>43</v>
      </c>
      <c r="K2850">
        <v>364.87</v>
      </c>
      <c r="L2850">
        <v>11.91</v>
      </c>
      <c r="M2850">
        <v>22</v>
      </c>
      <c r="N2850">
        <v>9</v>
      </c>
      <c r="O2850">
        <v>0</v>
      </c>
    </row>
    <row r="2851" spans="1:15" x14ac:dyDescent="0.2">
      <c r="A2851" t="s">
        <v>2872</v>
      </c>
      <c r="B2851">
        <v>43</v>
      </c>
      <c r="C2851">
        <v>1</v>
      </c>
      <c r="D2851" t="s">
        <v>16</v>
      </c>
      <c r="E2851" t="s">
        <v>17</v>
      </c>
      <c r="F2851" t="s">
        <v>22</v>
      </c>
      <c r="G2851">
        <v>27.98</v>
      </c>
      <c r="H2851">
        <v>0</v>
      </c>
      <c r="I2851" s="1">
        <v>44490</v>
      </c>
      <c r="J2851">
        <v>26</v>
      </c>
      <c r="K2851">
        <v>501.96</v>
      </c>
      <c r="L2851">
        <v>9.01</v>
      </c>
      <c r="M2851">
        <v>19.670000000000002</v>
      </c>
      <c r="N2851">
        <v>10</v>
      </c>
      <c r="O2851">
        <v>0</v>
      </c>
    </row>
    <row r="2852" spans="1:15" x14ac:dyDescent="0.2">
      <c r="A2852" t="s">
        <v>2873</v>
      </c>
      <c r="B2852">
        <v>43</v>
      </c>
      <c r="C2852">
        <v>1</v>
      </c>
      <c r="D2852" t="s">
        <v>16</v>
      </c>
      <c r="E2852" t="s">
        <v>28</v>
      </c>
      <c r="F2852" t="s">
        <v>22</v>
      </c>
      <c r="G2852">
        <v>73.53</v>
      </c>
      <c r="H2852">
        <v>0</v>
      </c>
      <c r="I2852" s="1">
        <v>43123</v>
      </c>
      <c r="J2852">
        <v>71</v>
      </c>
      <c r="K2852">
        <v>572.69000000000005</v>
      </c>
      <c r="L2852">
        <v>9.2200000000000006</v>
      </c>
      <c r="M2852">
        <v>24.67</v>
      </c>
      <c r="N2852">
        <v>4</v>
      </c>
      <c r="O2852">
        <v>1</v>
      </c>
    </row>
    <row r="2853" spans="1:15" x14ac:dyDescent="0.2">
      <c r="A2853" t="s">
        <v>2874</v>
      </c>
      <c r="B2853">
        <v>43</v>
      </c>
      <c r="C2853">
        <v>1</v>
      </c>
      <c r="D2853" t="s">
        <v>16</v>
      </c>
      <c r="E2853" t="s">
        <v>17</v>
      </c>
      <c r="F2853" t="s">
        <v>22</v>
      </c>
      <c r="G2853">
        <v>55.66</v>
      </c>
      <c r="H2853">
        <v>0</v>
      </c>
      <c r="I2853" s="1">
        <v>44257</v>
      </c>
      <c r="J2853">
        <v>33</v>
      </c>
      <c r="K2853">
        <v>462.48</v>
      </c>
      <c r="L2853">
        <v>9.9499999999999993</v>
      </c>
      <c r="M2853">
        <v>27.42</v>
      </c>
      <c r="N2853">
        <v>13</v>
      </c>
      <c r="O2853">
        <v>0</v>
      </c>
    </row>
    <row r="2854" spans="1:15" x14ac:dyDescent="0.2">
      <c r="A2854" t="s">
        <v>2875</v>
      </c>
      <c r="B2854">
        <v>55</v>
      </c>
      <c r="C2854">
        <v>0</v>
      </c>
      <c r="D2854" t="s">
        <v>16</v>
      </c>
      <c r="E2854" t="s">
        <v>28</v>
      </c>
      <c r="F2854" t="s">
        <v>25</v>
      </c>
      <c r="G2854">
        <v>63.57</v>
      </c>
      <c r="H2854">
        <v>0</v>
      </c>
      <c r="I2854" s="1">
        <v>44965</v>
      </c>
      <c r="J2854">
        <v>10</v>
      </c>
      <c r="K2854">
        <v>528.87</v>
      </c>
      <c r="L2854">
        <v>9.99</v>
      </c>
      <c r="M2854">
        <v>23.75</v>
      </c>
      <c r="N2854">
        <v>4</v>
      </c>
      <c r="O2854">
        <v>0</v>
      </c>
    </row>
    <row r="2855" spans="1:15" x14ac:dyDescent="0.2">
      <c r="A2855" t="s">
        <v>2876</v>
      </c>
      <c r="B2855">
        <v>40</v>
      </c>
      <c r="C2855">
        <v>0</v>
      </c>
      <c r="D2855" t="s">
        <v>16</v>
      </c>
      <c r="E2855" t="s">
        <v>21</v>
      </c>
      <c r="F2855" t="s">
        <v>22</v>
      </c>
      <c r="G2855">
        <v>57.55</v>
      </c>
      <c r="H2855">
        <v>0</v>
      </c>
      <c r="I2855" s="1">
        <v>43302</v>
      </c>
      <c r="J2855">
        <v>65</v>
      </c>
      <c r="K2855">
        <v>450.24</v>
      </c>
      <c r="L2855">
        <v>10.52</v>
      </c>
      <c r="M2855">
        <v>24.08</v>
      </c>
      <c r="N2855">
        <v>5</v>
      </c>
      <c r="O2855">
        <v>0</v>
      </c>
    </row>
    <row r="2856" spans="1:15" x14ac:dyDescent="0.2">
      <c r="A2856" t="s">
        <v>2877</v>
      </c>
      <c r="B2856">
        <v>39</v>
      </c>
      <c r="C2856">
        <v>0</v>
      </c>
      <c r="D2856" t="s">
        <v>16</v>
      </c>
      <c r="E2856" t="s">
        <v>28</v>
      </c>
      <c r="F2856" t="s">
        <v>22</v>
      </c>
      <c r="G2856">
        <v>36.090000000000003</v>
      </c>
      <c r="H2856">
        <v>0</v>
      </c>
      <c r="I2856" s="1">
        <v>44830</v>
      </c>
      <c r="J2856">
        <v>15</v>
      </c>
      <c r="K2856">
        <v>601.02</v>
      </c>
      <c r="L2856">
        <v>10.17</v>
      </c>
      <c r="M2856">
        <v>19.25</v>
      </c>
      <c r="N2856">
        <v>5</v>
      </c>
      <c r="O2856">
        <v>0</v>
      </c>
    </row>
    <row r="2857" spans="1:15" x14ac:dyDescent="0.2">
      <c r="A2857" t="s">
        <v>2878</v>
      </c>
      <c r="B2857">
        <v>65</v>
      </c>
      <c r="C2857">
        <v>0</v>
      </c>
      <c r="D2857" t="s">
        <v>20</v>
      </c>
      <c r="E2857" t="s">
        <v>21</v>
      </c>
      <c r="F2857" t="s">
        <v>25</v>
      </c>
      <c r="G2857">
        <v>63.63</v>
      </c>
      <c r="H2857">
        <v>0</v>
      </c>
      <c r="I2857" s="1">
        <v>43980</v>
      </c>
      <c r="J2857">
        <v>43</v>
      </c>
      <c r="K2857">
        <v>374.64</v>
      </c>
      <c r="L2857">
        <v>9.44</v>
      </c>
      <c r="M2857">
        <v>26.08</v>
      </c>
      <c r="N2857">
        <v>7</v>
      </c>
      <c r="O2857">
        <v>0</v>
      </c>
    </row>
    <row r="2858" spans="1:15" x14ac:dyDescent="0.2">
      <c r="A2858" t="s">
        <v>2879</v>
      </c>
      <c r="B2858">
        <v>43</v>
      </c>
      <c r="C2858">
        <v>1</v>
      </c>
      <c r="D2858" t="s">
        <v>16</v>
      </c>
      <c r="E2858" t="s">
        <v>17</v>
      </c>
      <c r="F2858" t="s">
        <v>22</v>
      </c>
      <c r="G2858">
        <v>42.61</v>
      </c>
      <c r="H2858">
        <v>0</v>
      </c>
      <c r="I2858" s="1">
        <v>44951</v>
      </c>
      <c r="J2858">
        <v>11</v>
      </c>
      <c r="K2858">
        <v>347.24</v>
      </c>
      <c r="L2858">
        <v>8.69</v>
      </c>
      <c r="M2858">
        <v>15.67</v>
      </c>
      <c r="N2858">
        <v>6</v>
      </c>
      <c r="O2858">
        <v>0</v>
      </c>
    </row>
    <row r="2859" spans="1:15" x14ac:dyDescent="0.2">
      <c r="A2859" t="s">
        <v>2880</v>
      </c>
      <c r="B2859">
        <v>43</v>
      </c>
      <c r="C2859">
        <v>1</v>
      </c>
      <c r="D2859" t="s">
        <v>20</v>
      </c>
      <c r="E2859" t="s">
        <v>28</v>
      </c>
      <c r="F2859" t="s">
        <v>25</v>
      </c>
      <c r="G2859">
        <v>37.090000000000003</v>
      </c>
      <c r="H2859">
        <v>0</v>
      </c>
      <c r="I2859" s="1">
        <v>44096</v>
      </c>
      <c r="J2859">
        <v>39</v>
      </c>
      <c r="K2859">
        <v>514.86</v>
      </c>
      <c r="L2859">
        <v>10.63</v>
      </c>
      <c r="M2859">
        <v>19.170000000000002</v>
      </c>
      <c r="N2859">
        <v>7</v>
      </c>
      <c r="O2859">
        <v>0</v>
      </c>
    </row>
    <row r="2860" spans="1:15" x14ac:dyDescent="0.2">
      <c r="A2860" t="s">
        <v>2881</v>
      </c>
      <c r="B2860">
        <v>63</v>
      </c>
      <c r="C2860">
        <v>0</v>
      </c>
      <c r="D2860" t="s">
        <v>16</v>
      </c>
      <c r="E2860" t="s">
        <v>17</v>
      </c>
      <c r="F2860" t="s">
        <v>22</v>
      </c>
      <c r="G2860">
        <v>37.61</v>
      </c>
      <c r="H2860">
        <v>0</v>
      </c>
      <c r="I2860" s="1">
        <v>45057</v>
      </c>
      <c r="J2860">
        <v>7</v>
      </c>
      <c r="K2860">
        <v>355.52</v>
      </c>
      <c r="L2860">
        <v>7.97</v>
      </c>
      <c r="M2860">
        <v>25.33</v>
      </c>
      <c r="N2860">
        <v>6</v>
      </c>
      <c r="O2860">
        <v>0</v>
      </c>
    </row>
    <row r="2861" spans="1:15" x14ac:dyDescent="0.2">
      <c r="A2861" t="s">
        <v>2882</v>
      </c>
      <c r="B2861">
        <v>43</v>
      </c>
      <c r="C2861">
        <v>1</v>
      </c>
      <c r="D2861" t="s">
        <v>20</v>
      </c>
      <c r="E2861" t="s">
        <v>21</v>
      </c>
      <c r="F2861" t="s">
        <v>22</v>
      </c>
      <c r="G2861">
        <v>59.58</v>
      </c>
      <c r="H2861">
        <v>0</v>
      </c>
      <c r="I2861" s="1">
        <v>44303</v>
      </c>
      <c r="J2861">
        <v>32</v>
      </c>
      <c r="K2861">
        <v>721.83</v>
      </c>
      <c r="L2861">
        <v>9.33</v>
      </c>
      <c r="M2861">
        <v>21.08</v>
      </c>
      <c r="N2861">
        <v>3</v>
      </c>
      <c r="O2861">
        <v>0</v>
      </c>
    </row>
    <row r="2862" spans="1:15" x14ac:dyDescent="0.2">
      <c r="A2862" t="s">
        <v>2883</v>
      </c>
      <c r="B2862">
        <v>20</v>
      </c>
      <c r="C2862">
        <v>0</v>
      </c>
      <c r="D2862" t="s">
        <v>16</v>
      </c>
      <c r="E2862" t="s">
        <v>17</v>
      </c>
      <c r="F2862" t="s">
        <v>18</v>
      </c>
      <c r="G2862">
        <v>52.59</v>
      </c>
      <c r="H2862">
        <v>0</v>
      </c>
      <c r="I2862" s="1">
        <v>44173</v>
      </c>
      <c r="J2862">
        <v>36</v>
      </c>
      <c r="K2862">
        <v>455.27</v>
      </c>
      <c r="L2862">
        <v>9.27</v>
      </c>
      <c r="M2862">
        <v>24</v>
      </c>
      <c r="N2862">
        <v>6</v>
      </c>
      <c r="O2862">
        <v>0</v>
      </c>
    </row>
    <row r="2863" spans="1:15" x14ac:dyDescent="0.2">
      <c r="A2863" t="s">
        <v>2884</v>
      </c>
      <c r="B2863">
        <v>59</v>
      </c>
      <c r="C2863">
        <v>0</v>
      </c>
      <c r="D2863" t="s">
        <v>16</v>
      </c>
      <c r="E2863" t="s">
        <v>28</v>
      </c>
      <c r="F2863" t="s">
        <v>22</v>
      </c>
      <c r="G2863">
        <v>56.2</v>
      </c>
      <c r="H2863">
        <v>0</v>
      </c>
      <c r="I2863" s="1">
        <v>43212</v>
      </c>
      <c r="J2863">
        <v>68</v>
      </c>
      <c r="K2863">
        <v>361.05</v>
      </c>
      <c r="L2863">
        <v>10.47</v>
      </c>
      <c r="M2863">
        <v>26.92</v>
      </c>
      <c r="N2863">
        <v>5</v>
      </c>
      <c r="O2863">
        <v>1</v>
      </c>
    </row>
    <row r="2864" spans="1:15" x14ac:dyDescent="0.2">
      <c r="A2864" t="s">
        <v>2885</v>
      </c>
      <c r="B2864">
        <v>43</v>
      </c>
      <c r="C2864">
        <v>1</v>
      </c>
      <c r="D2864" t="s">
        <v>16</v>
      </c>
      <c r="E2864" t="s">
        <v>21</v>
      </c>
      <c r="F2864" t="s">
        <v>18</v>
      </c>
      <c r="G2864">
        <v>55.66</v>
      </c>
      <c r="H2864">
        <v>0</v>
      </c>
      <c r="I2864" s="1">
        <v>44710</v>
      </c>
      <c r="J2864">
        <v>19</v>
      </c>
      <c r="K2864">
        <v>533.80999999999995</v>
      </c>
      <c r="L2864">
        <v>10.68</v>
      </c>
      <c r="M2864">
        <v>25.33</v>
      </c>
      <c r="N2864">
        <v>2</v>
      </c>
      <c r="O2864">
        <v>0</v>
      </c>
    </row>
    <row r="2865" spans="1:15" x14ac:dyDescent="0.2">
      <c r="A2865" t="s">
        <v>2886</v>
      </c>
      <c r="B2865">
        <v>26</v>
      </c>
      <c r="C2865">
        <v>0</v>
      </c>
      <c r="D2865" t="s">
        <v>16</v>
      </c>
      <c r="E2865" t="s">
        <v>17</v>
      </c>
      <c r="F2865" t="s">
        <v>22</v>
      </c>
      <c r="G2865">
        <v>62.45</v>
      </c>
      <c r="H2865">
        <v>0</v>
      </c>
      <c r="I2865" s="1">
        <v>43779</v>
      </c>
      <c r="J2865">
        <v>49</v>
      </c>
      <c r="K2865">
        <v>588.73</v>
      </c>
      <c r="L2865">
        <v>9.93</v>
      </c>
      <c r="M2865">
        <v>25.17</v>
      </c>
      <c r="N2865">
        <v>8</v>
      </c>
      <c r="O2865">
        <v>0</v>
      </c>
    </row>
    <row r="2866" spans="1:15" x14ac:dyDescent="0.2">
      <c r="A2866" t="s">
        <v>2887</v>
      </c>
      <c r="B2866">
        <v>45</v>
      </c>
      <c r="C2866">
        <v>0</v>
      </c>
      <c r="D2866" t="s">
        <v>16</v>
      </c>
      <c r="E2866" t="s">
        <v>28</v>
      </c>
      <c r="F2866" t="s">
        <v>18</v>
      </c>
      <c r="G2866">
        <v>69.45</v>
      </c>
      <c r="H2866">
        <v>0</v>
      </c>
      <c r="I2866" s="1">
        <v>43105</v>
      </c>
      <c r="J2866">
        <v>71</v>
      </c>
      <c r="K2866">
        <v>430.47</v>
      </c>
      <c r="L2866">
        <v>10.039999999999999</v>
      </c>
      <c r="M2866">
        <v>22</v>
      </c>
      <c r="N2866">
        <v>8</v>
      </c>
      <c r="O2866">
        <v>0</v>
      </c>
    </row>
    <row r="2867" spans="1:15" x14ac:dyDescent="0.2">
      <c r="A2867" t="s">
        <v>2888</v>
      </c>
      <c r="B2867">
        <v>37</v>
      </c>
      <c r="C2867">
        <v>0</v>
      </c>
      <c r="D2867" t="s">
        <v>16</v>
      </c>
      <c r="E2867" t="s">
        <v>28</v>
      </c>
      <c r="F2867" t="s">
        <v>25</v>
      </c>
      <c r="G2867">
        <v>53.17</v>
      </c>
      <c r="H2867">
        <v>0</v>
      </c>
      <c r="I2867" s="1">
        <v>43123</v>
      </c>
      <c r="J2867">
        <v>71</v>
      </c>
      <c r="K2867">
        <v>428.29</v>
      </c>
      <c r="L2867">
        <v>10.08</v>
      </c>
      <c r="M2867">
        <v>18.170000000000002</v>
      </c>
      <c r="N2867">
        <v>10</v>
      </c>
      <c r="O2867">
        <v>0</v>
      </c>
    </row>
    <row r="2868" spans="1:15" x14ac:dyDescent="0.2">
      <c r="A2868" t="s">
        <v>2889</v>
      </c>
      <c r="B2868">
        <v>62</v>
      </c>
      <c r="C2868">
        <v>0</v>
      </c>
      <c r="D2868" t="s">
        <v>20</v>
      </c>
      <c r="E2868" t="s">
        <v>17</v>
      </c>
      <c r="F2868" t="s">
        <v>18</v>
      </c>
      <c r="G2868">
        <v>71.67</v>
      </c>
      <c r="H2868">
        <v>0</v>
      </c>
      <c r="I2868" s="1">
        <v>44755</v>
      </c>
      <c r="J2868">
        <v>17</v>
      </c>
      <c r="K2868">
        <v>456.75</v>
      </c>
      <c r="L2868">
        <v>9.14</v>
      </c>
      <c r="M2868">
        <v>26.17</v>
      </c>
      <c r="N2868">
        <v>6</v>
      </c>
      <c r="O2868">
        <v>0</v>
      </c>
    </row>
    <row r="2869" spans="1:15" x14ac:dyDescent="0.2">
      <c r="A2869" t="s">
        <v>2890</v>
      </c>
      <c r="B2869">
        <v>43</v>
      </c>
      <c r="C2869">
        <v>1</v>
      </c>
      <c r="D2869" t="s">
        <v>20</v>
      </c>
      <c r="E2869" t="s">
        <v>17</v>
      </c>
      <c r="F2869" t="s">
        <v>18</v>
      </c>
      <c r="G2869">
        <v>66.98</v>
      </c>
      <c r="H2869">
        <v>0</v>
      </c>
      <c r="I2869" s="1">
        <v>44947</v>
      </c>
      <c r="J2869">
        <v>11</v>
      </c>
      <c r="K2869">
        <v>448.91</v>
      </c>
      <c r="L2869">
        <v>10.25</v>
      </c>
      <c r="M2869">
        <v>29.25</v>
      </c>
      <c r="N2869">
        <v>7</v>
      </c>
      <c r="O2869">
        <v>0</v>
      </c>
    </row>
    <row r="2870" spans="1:15" x14ac:dyDescent="0.2">
      <c r="A2870" t="s">
        <v>2891</v>
      </c>
      <c r="B2870">
        <v>43</v>
      </c>
      <c r="C2870">
        <v>1</v>
      </c>
      <c r="D2870" t="s">
        <v>20</v>
      </c>
      <c r="E2870" t="s">
        <v>21</v>
      </c>
      <c r="F2870" t="s">
        <v>25</v>
      </c>
      <c r="G2870">
        <v>27.27</v>
      </c>
      <c r="H2870">
        <v>0</v>
      </c>
      <c r="I2870" s="1">
        <v>43364</v>
      </c>
      <c r="J2870">
        <v>63</v>
      </c>
      <c r="K2870">
        <v>615.49</v>
      </c>
      <c r="L2870">
        <v>10.65</v>
      </c>
      <c r="M2870">
        <v>16.75</v>
      </c>
      <c r="N2870">
        <v>7</v>
      </c>
      <c r="O2870">
        <v>0</v>
      </c>
    </row>
    <row r="2871" spans="1:15" x14ac:dyDescent="0.2">
      <c r="A2871" t="s">
        <v>2892</v>
      </c>
      <c r="B2871">
        <v>43</v>
      </c>
      <c r="C2871">
        <v>1</v>
      </c>
      <c r="D2871" t="s">
        <v>20</v>
      </c>
      <c r="E2871" t="s">
        <v>28</v>
      </c>
      <c r="F2871" t="s">
        <v>25</v>
      </c>
      <c r="G2871">
        <v>61.1</v>
      </c>
      <c r="H2871">
        <v>0</v>
      </c>
      <c r="I2871" s="1">
        <v>44002</v>
      </c>
      <c r="J2871">
        <v>42</v>
      </c>
      <c r="K2871">
        <v>485.29</v>
      </c>
      <c r="L2871">
        <v>10.15</v>
      </c>
      <c r="M2871">
        <v>23.42</v>
      </c>
      <c r="N2871">
        <v>5</v>
      </c>
      <c r="O2871">
        <v>0</v>
      </c>
    </row>
    <row r="2872" spans="1:15" x14ac:dyDescent="0.2">
      <c r="A2872" t="s">
        <v>2893</v>
      </c>
      <c r="B2872">
        <v>26</v>
      </c>
      <c r="C2872">
        <v>0</v>
      </c>
      <c r="D2872" t="s">
        <v>20</v>
      </c>
      <c r="E2872" t="s">
        <v>21</v>
      </c>
      <c r="F2872" t="s">
        <v>18</v>
      </c>
      <c r="G2872">
        <v>41.38</v>
      </c>
      <c r="H2872">
        <v>0</v>
      </c>
      <c r="I2872" s="1">
        <v>44364</v>
      </c>
      <c r="J2872">
        <v>30</v>
      </c>
      <c r="K2872">
        <v>416.12</v>
      </c>
      <c r="L2872">
        <v>9.49</v>
      </c>
      <c r="M2872">
        <v>20.92</v>
      </c>
      <c r="N2872">
        <v>5</v>
      </c>
      <c r="O2872">
        <v>0</v>
      </c>
    </row>
    <row r="2873" spans="1:15" x14ac:dyDescent="0.2">
      <c r="A2873" t="s">
        <v>2894</v>
      </c>
      <c r="B2873">
        <v>36</v>
      </c>
      <c r="C2873">
        <v>0</v>
      </c>
      <c r="D2873" t="s">
        <v>20</v>
      </c>
      <c r="E2873" t="s">
        <v>17</v>
      </c>
      <c r="F2873" t="s">
        <v>25</v>
      </c>
      <c r="G2873">
        <v>64.7</v>
      </c>
      <c r="H2873">
        <v>0</v>
      </c>
      <c r="I2873" s="1">
        <v>43225</v>
      </c>
      <c r="J2873">
        <v>67</v>
      </c>
      <c r="K2873">
        <v>438.07</v>
      </c>
      <c r="L2873">
        <v>10.79</v>
      </c>
      <c r="M2873">
        <v>29.75</v>
      </c>
      <c r="N2873">
        <v>7</v>
      </c>
      <c r="O2873">
        <v>0</v>
      </c>
    </row>
    <row r="2874" spans="1:15" x14ac:dyDescent="0.2">
      <c r="A2874" t="s">
        <v>2895</v>
      </c>
      <c r="B2874">
        <v>43</v>
      </c>
      <c r="C2874">
        <v>1</v>
      </c>
      <c r="D2874" t="s">
        <v>16</v>
      </c>
      <c r="E2874" t="s">
        <v>17</v>
      </c>
      <c r="F2874" t="s">
        <v>25</v>
      </c>
      <c r="G2874">
        <v>56.41</v>
      </c>
      <c r="H2874">
        <v>0</v>
      </c>
      <c r="I2874" s="1">
        <v>44639</v>
      </c>
      <c r="J2874">
        <v>21</v>
      </c>
      <c r="K2874">
        <v>543.48</v>
      </c>
      <c r="L2874">
        <v>10.49</v>
      </c>
      <c r="M2874">
        <v>21.58</v>
      </c>
      <c r="N2874">
        <v>3</v>
      </c>
      <c r="O2874">
        <v>0</v>
      </c>
    </row>
    <row r="2875" spans="1:15" x14ac:dyDescent="0.2">
      <c r="A2875" t="s">
        <v>2896</v>
      </c>
      <c r="B2875">
        <v>43</v>
      </c>
      <c r="C2875">
        <v>1</v>
      </c>
      <c r="D2875" t="s">
        <v>16</v>
      </c>
      <c r="E2875" t="s">
        <v>21</v>
      </c>
      <c r="F2875" t="s">
        <v>25</v>
      </c>
      <c r="G2875">
        <v>29.87</v>
      </c>
      <c r="H2875">
        <v>0</v>
      </c>
      <c r="I2875" s="1">
        <v>44666</v>
      </c>
      <c r="J2875">
        <v>20</v>
      </c>
      <c r="K2875">
        <v>403.61</v>
      </c>
      <c r="L2875">
        <v>9.76</v>
      </c>
      <c r="M2875">
        <v>26.92</v>
      </c>
      <c r="N2875">
        <v>7</v>
      </c>
      <c r="O2875">
        <v>0</v>
      </c>
    </row>
    <row r="2876" spans="1:15" x14ac:dyDescent="0.2">
      <c r="A2876" t="s">
        <v>2897</v>
      </c>
      <c r="B2876">
        <v>31</v>
      </c>
      <c r="C2876">
        <v>0</v>
      </c>
      <c r="D2876" t="s">
        <v>16</v>
      </c>
      <c r="E2876" t="s">
        <v>21</v>
      </c>
      <c r="F2876" t="s">
        <v>18</v>
      </c>
      <c r="G2876">
        <v>32.24</v>
      </c>
      <c r="H2876">
        <v>0</v>
      </c>
      <c r="I2876" s="1">
        <v>43364</v>
      </c>
      <c r="J2876">
        <v>63</v>
      </c>
      <c r="K2876">
        <v>623.62</v>
      </c>
      <c r="L2876">
        <v>9.44</v>
      </c>
      <c r="M2876">
        <v>32.33</v>
      </c>
      <c r="N2876">
        <v>7</v>
      </c>
      <c r="O2876">
        <v>0</v>
      </c>
    </row>
    <row r="2877" spans="1:15" x14ac:dyDescent="0.2">
      <c r="A2877" t="s">
        <v>2898</v>
      </c>
      <c r="B2877">
        <v>43</v>
      </c>
      <c r="C2877">
        <v>1</v>
      </c>
      <c r="D2877" t="s">
        <v>16</v>
      </c>
      <c r="E2877" t="s">
        <v>17</v>
      </c>
      <c r="F2877" t="s">
        <v>18</v>
      </c>
      <c r="G2877">
        <v>31.78</v>
      </c>
      <c r="H2877">
        <v>0</v>
      </c>
      <c r="I2877" s="1">
        <v>43613</v>
      </c>
      <c r="J2877">
        <v>55</v>
      </c>
      <c r="K2877">
        <v>661.07</v>
      </c>
      <c r="L2877">
        <v>9.2200000000000006</v>
      </c>
      <c r="M2877">
        <v>23.17</v>
      </c>
      <c r="N2877">
        <v>4</v>
      </c>
      <c r="O2877">
        <v>0</v>
      </c>
    </row>
    <row r="2878" spans="1:15" x14ac:dyDescent="0.2">
      <c r="A2878" t="s">
        <v>2899</v>
      </c>
      <c r="B2878">
        <v>53</v>
      </c>
      <c r="C2878">
        <v>0</v>
      </c>
      <c r="D2878" t="s">
        <v>16</v>
      </c>
      <c r="E2878" t="s">
        <v>21</v>
      </c>
      <c r="F2878" t="s">
        <v>22</v>
      </c>
      <c r="G2878">
        <v>32.1</v>
      </c>
      <c r="H2878">
        <v>0</v>
      </c>
      <c r="I2878" s="1">
        <v>44929</v>
      </c>
      <c r="J2878">
        <v>11</v>
      </c>
      <c r="K2878">
        <v>415.22</v>
      </c>
      <c r="L2878">
        <v>11.54</v>
      </c>
      <c r="M2878">
        <v>28.33</v>
      </c>
      <c r="N2878">
        <v>9</v>
      </c>
      <c r="O2878">
        <v>0</v>
      </c>
    </row>
    <row r="2879" spans="1:15" x14ac:dyDescent="0.2">
      <c r="A2879" t="s">
        <v>2900</v>
      </c>
      <c r="B2879">
        <v>43</v>
      </c>
      <c r="C2879">
        <v>1</v>
      </c>
      <c r="D2879" t="s">
        <v>20</v>
      </c>
      <c r="E2879" t="s">
        <v>28</v>
      </c>
      <c r="F2879" t="s">
        <v>25</v>
      </c>
      <c r="G2879">
        <v>33.57</v>
      </c>
      <c r="H2879">
        <v>0</v>
      </c>
      <c r="I2879" s="1">
        <v>43454</v>
      </c>
      <c r="J2879">
        <v>60</v>
      </c>
      <c r="K2879">
        <v>430.5</v>
      </c>
      <c r="L2879">
        <v>9.74</v>
      </c>
      <c r="M2879">
        <v>28.92</v>
      </c>
      <c r="N2879">
        <v>9</v>
      </c>
      <c r="O2879">
        <v>0</v>
      </c>
    </row>
    <row r="2880" spans="1:15" x14ac:dyDescent="0.2">
      <c r="A2880" t="s">
        <v>2901</v>
      </c>
      <c r="B2880">
        <v>34</v>
      </c>
      <c r="C2880">
        <v>0</v>
      </c>
      <c r="D2880" t="s">
        <v>20</v>
      </c>
      <c r="E2880" t="s">
        <v>28</v>
      </c>
      <c r="F2880" t="s">
        <v>18</v>
      </c>
      <c r="G2880">
        <v>62.55</v>
      </c>
      <c r="H2880">
        <v>0</v>
      </c>
      <c r="I2880" s="1">
        <v>44440</v>
      </c>
      <c r="J2880">
        <v>27</v>
      </c>
      <c r="K2880">
        <v>446.64</v>
      </c>
      <c r="L2880">
        <v>8.16</v>
      </c>
      <c r="M2880">
        <v>21.83</v>
      </c>
      <c r="N2880">
        <v>1</v>
      </c>
      <c r="O2880">
        <v>0</v>
      </c>
    </row>
    <row r="2881" spans="1:15" x14ac:dyDescent="0.2">
      <c r="A2881" t="s">
        <v>2902</v>
      </c>
      <c r="B2881">
        <v>44</v>
      </c>
      <c r="C2881">
        <v>0</v>
      </c>
      <c r="D2881" t="s">
        <v>20</v>
      </c>
      <c r="E2881" t="s">
        <v>21</v>
      </c>
      <c r="F2881" t="s">
        <v>25</v>
      </c>
      <c r="G2881">
        <v>71.44</v>
      </c>
      <c r="H2881">
        <v>0</v>
      </c>
      <c r="I2881" s="1">
        <v>43761</v>
      </c>
      <c r="J2881">
        <v>50</v>
      </c>
      <c r="K2881">
        <v>516.91999999999996</v>
      </c>
      <c r="L2881">
        <v>9.93</v>
      </c>
      <c r="M2881">
        <v>22</v>
      </c>
      <c r="N2881">
        <v>5</v>
      </c>
      <c r="O2881">
        <v>0</v>
      </c>
    </row>
    <row r="2882" spans="1:15" x14ac:dyDescent="0.2">
      <c r="A2882" t="s">
        <v>2903</v>
      </c>
      <c r="B2882">
        <v>47</v>
      </c>
      <c r="C2882">
        <v>0</v>
      </c>
      <c r="D2882" t="s">
        <v>16</v>
      </c>
      <c r="E2882" t="s">
        <v>28</v>
      </c>
      <c r="F2882" t="s">
        <v>25</v>
      </c>
      <c r="G2882">
        <v>51.23</v>
      </c>
      <c r="H2882">
        <v>0</v>
      </c>
      <c r="I2882" s="1">
        <v>44562</v>
      </c>
      <c r="J2882">
        <v>23</v>
      </c>
      <c r="K2882">
        <v>721.06</v>
      </c>
      <c r="L2882">
        <v>10.47</v>
      </c>
      <c r="M2882">
        <v>28</v>
      </c>
      <c r="N2882">
        <v>5</v>
      </c>
      <c r="O2882">
        <v>0</v>
      </c>
    </row>
    <row r="2883" spans="1:15" x14ac:dyDescent="0.2">
      <c r="A2883" t="s">
        <v>2904</v>
      </c>
      <c r="B2883">
        <v>43</v>
      </c>
      <c r="C2883">
        <v>1</v>
      </c>
      <c r="D2883" t="s">
        <v>16</v>
      </c>
      <c r="E2883" t="s">
        <v>17</v>
      </c>
      <c r="F2883" t="s">
        <v>18</v>
      </c>
      <c r="G2883">
        <v>63.24</v>
      </c>
      <c r="H2883">
        <v>0</v>
      </c>
      <c r="I2883" s="1">
        <v>43763</v>
      </c>
      <c r="J2883">
        <v>50</v>
      </c>
      <c r="K2883">
        <v>344.07</v>
      </c>
      <c r="L2883">
        <v>11.53</v>
      </c>
      <c r="M2883">
        <v>17.329999999999998</v>
      </c>
      <c r="N2883">
        <v>11</v>
      </c>
      <c r="O2883">
        <v>0</v>
      </c>
    </row>
    <row r="2884" spans="1:15" x14ac:dyDescent="0.2">
      <c r="A2884" t="s">
        <v>2905</v>
      </c>
      <c r="B2884">
        <v>50</v>
      </c>
      <c r="C2884">
        <v>0</v>
      </c>
      <c r="D2884" t="s">
        <v>16</v>
      </c>
      <c r="E2884" t="s">
        <v>21</v>
      </c>
      <c r="F2884" t="s">
        <v>22</v>
      </c>
      <c r="G2884">
        <v>33.200000000000003</v>
      </c>
      <c r="H2884">
        <v>0</v>
      </c>
      <c r="I2884" s="1">
        <v>43748</v>
      </c>
      <c r="J2884">
        <v>50</v>
      </c>
      <c r="K2884">
        <v>430.47</v>
      </c>
      <c r="L2884">
        <v>9.8800000000000008</v>
      </c>
      <c r="M2884">
        <v>28.75</v>
      </c>
      <c r="N2884">
        <v>5</v>
      </c>
      <c r="O2884">
        <v>0</v>
      </c>
    </row>
    <row r="2885" spans="1:15" x14ac:dyDescent="0.2">
      <c r="A2885" t="s">
        <v>2906</v>
      </c>
      <c r="B2885">
        <v>43</v>
      </c>
      <c r="C2885">
        <v>1</v>
      </c>
      <c r="D2885" t="s">
        <v>20</v>
      </c>
      <c r="E2885" t="s">
        <v>28</v>
      </c>
      <c r="F2885" t="s">
        <v>22</v>
      </c>
      <c r="G2885">
        <v>26.87</v>
      </c>
      <c r="H2885">
        <v>0</v>
      </c>
      <c r="I2885" s="1">
        <v>43120</v>
      </c>
      <c r="J2885">
        <v>71</v>
      </c>
      <c r="K2885">
        <v>570.61</v>
      </c>
      <c r="L2885">
        <v>9.65</v>
      </c>
      <c r="M2885">
        <v>21.42</v>
      </c>
      <c r="N2885">
        <v>4</v>
      </c>
      <c r="O2885">
        <v>0</v>
      </c>
    </row>
    <row r="2886" spans="1:15" x14ac:dyDescent="0.2">
      <c r="A2886" t="s">
        <v>2907</v>
      </c>
      <c r="B2886">
        <v>43</v>
      </c>
      <c r="C2886">
        <v>1</v>
      </c>
      <c r="D2886" t="s">
        <v>20</v>
      </c>
      <c r="E2886" t="s">
        <v>21</v>
      </c>
      <c r="F2886" t="s">
        <v>25</v>
      </c>
      <c r="G2886">
        <v>37.049999999999997</v>
      </c>
      <c r="H2886">
        <v>0</v>
      </c>
      <c r="I2886" s="1">
        <v>44957</v>
      </c>
      <c r="J2886">
        <v>11</v>
      </c>
      <c r="K2886">
        <v>587.01</v>
      </c>
      <c r="L2886">
        <v>10.57</v>
      </c>
      <c r="M2886">
        <v>28.17</v>
      </c>
      <c r="N2886">
        <v>5</v>
      </c>
      <c r="O2886">
        <v>0</v>
      </c>
    </row>
    <row r="2887" spans="1:15" x14ac:dyDescent="0.2">
      <c r="A2887" t="s">
        <v>2908</v>
      </c>
      <c r="B2887">
        <v>31</v>
      </c>
      <c r="C2887">
        <v>0</v>
      </c>
      <c r="D2887" t="s">
        <v>16</v>
      </c>
      <c r="E2887" t="s">
        <v>28</v>
      </c>
      <c r="F2887" t="s">
        <v>22</v>
      </c>
      <c r="G2887">
        <v>60.39</v>
      </c>
      <c r="H2887">
        <v>0</v>
      </c>
      <c r="I2887" s="1">
        <v>44368</v>
      </c>
      <c r="J2887">
        <v>30</v>
      </c>
      <c r="K2887">
        <v>465.57</v>
      </c>
      <c r="L2887">
        <v>9.2899999999999991</v>
      </c>
      <c r="M2887">
        <v>17</v>
      </c>
      <c r="N2887">
        <v>8</v>
      </c>
      <c r="O2887">
        <v>0</v>
      </c>
    </row>
    <row r="2888" spans="1:15" x14ac:dyDescent="0.2">
      <c r="A2888" t="s">
        <v>2909</v>
      </c>
      <c r="B2888">
        <v>43</v>
      </c>
      <c r="C2888">
        <v>1</v>
      </c>
      <c r="D2888" t="s">
        <v>20</v>
      </c>
      <c r="E2888" t="s">
        <v>21</v>
      </c>
      <c r="F2888" t="s">
        <v>22</v>
      </c>
      <c r="G2888">
        <v>61.22</v>
      </c>
      <c r="H2888">
        <v>0</v>
      </c>
      <c r="I2888" s="1">
        <v>44998</v>
      </c>
      <c r="J2888">
        <v>9</v>
      </c>
      <c r="K2888">
        <v>570.37</v>
      </c>
      <c r="L2888">
        <v>8.66</v>
      </c>
      <c r="M2888">
        <v>17.329999999999998</v>
      </c>
      <c r="N2888">
        <v>7</v>
      </c>
      <c r="O2888">
        <v>0</v>
      </c>
    </row>
    <row r="2889" spans="1:15" x14ac:dyDescent="0.2">
      <c r="A2889" t="s">
        <v>2910</v>
      </c>
      <c r="B2889">
        <v>52</v>
      </c>
      <c r="C2889">
        <v>0</v>
      </c>
      <c r="D2889" t="s">
        <v>16</v>
      </c>
      <c r="E2889" t="s">
        <v>28</v>
      </c>
      <c r="F2889" t="s">
        <v>25</v>
      </c>
      <c r="G2889">
        <v>46.59</v>
      </c>
      <c r="H2889">
        <v>0</v>
      </c>
      <c r="I2889" s="1">
        <v>44080</v>
      </c>
      <c r="J2889">
        <v>39</v>
      </c>
      <c r="K2889">
        <v>528.48</v>
      </c>
      <c r="L2889">
        <v>9.26</v>
      </c>
      <c r="M2889">
        <v>20.329999999999998</v>
      </c>
      <c r="N2889">
        <v>4</v>
      </c>
      <c r="O2889">
        <v>0</v>
      </c>
    </row>
    <row r="2890" spans="1:15" x14ac:dyDescent="0.2">
      <c r="A2890" t="s">
        <v>2911</v>
      </c>
      <c r="B2890">
        <v>58</v>
      </c>
      <c r="C2890">
        <v>0</v>
      </c>
      <c r="D2890" t="s">
        <v>20</v>
      </c>
      <c r="E2890" t="s">
        <v>28</v>
      </c>
      <c r="F2890" t="s">
        <v>22</v>
      </c>
      <c r="G2890">
        <v>54.84</v>
      </c>
      <c r="H2890">
        <v>0</v>
      </c>
      <c r="I2890" s="1">
        <v>43750</v>
      </c>
      <c r="J2890">
        <v>50</v>
      </c>
      <c r="K2890">
        <v>559.11</v>
      </c>
      <c r="L2890">
        <v>10.9</v>
      </c>
      <c r="M2890">
        <v>34.67</v>
      </c>
      <c r="N2890">
        <v>9</v>
      </c>
      <c r="O2890">
        <v>0</v>
      </c>
    </row>
    <row r="2891" spans="1:15" x14ac:dyDescent="0.2">
      <c r="A2891" t="s">
        <v>2912</v>
      </c>
      <c r="B2891">
        <v>31</v>
      </c>
      <c r="C2891">
        <v>0</v>
      </c>
      <c r="D2891" t="s">
        <v>20</v>
      </c>
      <c r="E2891" t="s">
        <v>28</v>
      </c>
      <c r="F2891" t="s">
        <v>22</v>
      </c>
      <c r="G2891">
        <v>42.4</v>
      </c>
      <c r="H2891">
        <v>0</v>
      </c>
      <c r="I2891" s="1">
        <v>43924</v>
      </c>
      <c r="J2891">
        <v>44</v>
      </c>
      <c r="K2891">
        <v>412.78</v>
      </c>
      <c r="L2891">
        <v>10.42</v>
      </c>
      <c r="M2891">
        <v>26.17</v>
      </c>
      <c r="N2891">
        <v>2</v>
      </c>
      <c r="O2891">
        <v>0</v>
      </c>
    </row>
    <row r="2892" spans="1:15" x14ac:dyDescent="0.2">
      <c r="A2892" t="s">
        <v>2913</v>
      </c>
      <c r="B2892">
        <v>64</v>
      </c>
      <c r="C2892">
        <v>0</v>
      </c>
      <c r="D2892" t="s">
        <v>20</v>
      </c>
      <c r="E2892" t="s">
        <v>21</v>
      </c>
      <c r="F2892" t="s">
        <v>22</v>
      </c>
      <c r="G2892">
        <v>51.38</v>
      </c>
      <c r="H2892">
        <v>0</v>
      </c>
      <c r="I2892" s="1">
        <v>44435</v>
      </c>
      <c r="J2892">
        <v>28</v>
      </c>
      <c r="K2892">
        <v>431.32</v>
      </c>
      <c r="L2892">
        <v>9.16</v>
      </c>
      <c r="M2892">
        <v>31.42</v>
      </c>
      <c r="N2892">
        <v>9</v>
      </c>
      <c r="O2892">
        <v>0</v>
      </c>
    </row>
    <row r="2893" spans="1:15" x14ac:dyDescent="0.2">
      <c r="A2893" t="s">
        <v>2914</v>
      </c>
      <c r="B2893">
        <v>43</v>
      </c>
      <c r="C2893">
        <v>1</v>
      </c>
      <c r="D2893" t="s">
        <v>16</v>
      </c>
      <c r="E2893" t="s">
        <v>17</v>
      </c>
      <c r="F2893" t="s">
        <v>22</v>
      </c>
      <c r="G2893">
        <v>28.88</v>
      </c>
      <c r="H2893">
        <v>0</v>
      </c>
      <c r="I2893" s="1">
        <v>43167</v>
      </c>
      <c r="J2893">
        <v>69</v>
      </c>
      <c r="K2893">
        <v>510.05</v>
      </c>
      <c r="L2893">
        <v>8.7100000000000009</v>
      </c>
      <c r="M2893">
        <v>19.920000000000002</v>
      </c>
      <c r="N2893">
        <v>5</v>
      </c>
      <c r="O2893">
        <v>0</v>
      </c>
    </row>
    <row r="2894" spans="1:15" x14ac:dyDescent="0.2">
      <c r="A2894" t="s">
        <v>2915</v>
      </c>
      <c r="B2894">
        <v>47</v>
      </c>
      <c r="C2894">
        <v>0</v>
      </c>
      <c r="D2894" t="s">
        <v>16</v>
      </c>
      <c r="E2894" t="s">
        <v>28</v>
      </c>
      <c r="F2894" t="s">
        <v>22</v>
      </c>
      <c r="G2894">
        <v>39.119999999999997</v>
      </c>
      <c r="H2894">
        <v>0</v>
      </c>
      <c r="I2894" s="1">
        <v>44719</v>
      </c>
      <c r="J2894">
        <v>18</v>
      </c>
      <c r="K2894">
        <v>544.24</v>
      </c>
      <c r="L2894">
        <v>9.4600000000000009</v>
      </c>
      <c r="M2894">
        <v>19.5</v>
      </c>
      <c r="N2894">
        <v>3</v>
      </c>
      <c r="O2894">
        <v>0</v>
      </c>
    </row>
    <row r="2895" spans="1:15" x14ac:dyDescent="0.2">
      <c r="A2895" t="s">
        <v>2916</v>
      </c>
      <c r="B2895">
        <v>58</v>
      </c>
      <c r="C2895">
        <v>0</v>
      </c>
      <c r="D2895" t="s">
        <v>20</v>
      </c>
      <c r="E2895" t="s">
        <v>28</v>
      </c>
      <c r="F2895" t="s">
        <v>25</v>
      </c>
      <c r="G2895">
        <v>55.96</v>
      </c>
      <c r="H2895">
        <v>0</v>
      </c>
      <c r="I2895" s="1">
        <v>44586</v>
      </c>
      <c r="J2895">
        <v>23</v>
      </c>
      <c r="K2895">
        <v>448.16</v>
      </c>
      <c r="L2895">
        <v>9.2100000000000009</v>
      </c>
      <c r="M2895">
        <v>26.25</v>
      </c>
      <c r="N2895">
        <v>6</v>
      </c>
      <c r="O2895">
        <v>0</v>
      </c>
    </row>
    <row r="2896" spans="1:15" x14ac:dyDescent="0.2">
      <c r="A2896" t="s">
        <v>2917</v>
      </c>
      <c r="B2896">
        <v>21</v>
      </c>
      <c r="C2896">
        <v>0</v>
      </c>
      <c r="D2896" t="s">
        <v>20</v>
      </c>
      <c r="E2896" t="s">
        <v>28</v>
      </c>
      <c r="F2896" t="s">
        <v>22</v>
      </c>
      <c r="G2896">
        <v>59.94</v>
      </c>
      <c r="H2896">
        <v>0</v>
      </c>
      <c r="I2896" s="1">
        <v>44374</v>
      </c>
      <c r="J2896">
        <v>30</v>
      </c>
      <c r="K2896">
        <v>317.7</v>
      </c>
      <c r="L2896">
        <v>10.3</v>
      </c>
      <c r="M2896">
        <v>17.670000000000002</v>
      </c>
      <c r="N2896">
        <v>8</v>
      </c>
      <c r="O2896">
        <v>1</v>
      </c>
    </row>
    <row r="2897" spans="1:15" x14ac:dyDescent="0.2">
      <c r="A2897" t="s">
        <v>2918</v>
      </c>
      <c r="B2897">
        <v>21</v>
      </c>
      <c r="C2897">
        <v>0</v>
      </c>
      <c r="D2897" t="s">
        <v>16</v>
      </c>
      <c r="E2897" t="s">
        <v>28</v>
      </c>
      <c r="F2897" t="s">
        <v>22</v>
      </c>
      <c r="G2897">
        <v>76.86</v>
      </c>
      <c r="H2897">
        <v>0</v>
      </c>
      <c r="I2897" s="1">
        <v>43489</v>
      </c>
      <c r="J2897">
        <v>59</v>
      </c>
      <c r="K2897">
        <v>432.31</v>
      </c>
      <c r="L2897">
        <v>9.77</v>
      </c>
      <c r="M2897">
        <v>23.17</v>
      </c>
      <c r="N2897">
        <v>4</v>
      </c>
      <c r="O2897">
        <v>0</v>
      </c>
    </row>
    <row r="2898" spans="1:15" x14ac:dyDescent="0.2">
      <c r="A2898" t="s">
        <v>2919</v>
      </c>
      <c r="B2898">
        <v>45</v>
      </c>
      <c r="C2898">
        <v>0</v>
      </c>
      <c r="D2898" t="s">
        <v>20</v>
      </c>
      <c r="E2898" t="s">
        <v>28</v>
      </c>
      <c r="F2898" t="s">
        <v>25</v>
      </c>
      <c r="G2898">
        <v>35.020000000000003</v>
      </c>
      <c r="H2898">
        <v>0</v>
      </c>
      <c r="I2898" s="1">
        <v>43651</v>
      </c>
      <c r="J2898">
        <v>53</v>
      </c>
      <c r="K2898">
        <v>472.11</v>
      </c>
      <c r="L2898">
        <v>10.52</v>
      </c>
      <c r="M2898">
        <v>24.5</v>
      </c>
      <c r="N2898">
        <v>6</v>
      </c>
      <c r="O2898">
        <v>0</v>
      </c>
    </row>
    <row r="2899" spans="1:15" x14ac:dyDescent="0.2">
      <c r="A2899" t="s">
        <v>2920</v>
      </c>
      <c r="B2899">
        <v>25</v>
      </c>
      <c r="C2899">
        <v>0</v>
      </c>
      <c r="D2899" t="s">
        <v>16</v>
      </c>
      <c r="E2899" t="s">
        <v>28</v>
      </c>
      <c r="F2899" t="s">
        <v>22</v>
      </c>
      <c r="G2899">
        <v>33.15</v>
      </c>
      <c r="H2899">
        <v>0</v>
      </c>
      <c r="I2899" s="1">
        <v>44436</v>
      </c>
      <c r="J2899">
        <v>28</v>
      </c>
      <c r="K2899">
        <v>469.93</v>
      </c>
      <c r="L2899">
        <v>8.77</v>
      </c>
      <c r="M2899">
        <v>31.75</v>
      </c>
      <c r="N2899">
        <v>6</v>
      </c>
      <c r="O2899">
        <v>0</v>
      </c>
    </row>
    <row r="2900" spans="1:15" x14ac:dyDescent="0.2">
      <c r="A2900" t="s">
        <v>2921</v>
      </c>
      <c r="B2900">
        <v>19</v>
      </c>
      <c r="C2900">
        <v>0</v>
      </c>
      <c r="D2900" t="s">
        <v>20</v>
      </c>
      <c r="E2900" t="s">
        <v>21</v>
      </c>
      <c r="F2900" t="s">
        <v>18</v>
      </c>
      <c r="G2900">
        <v>42.57</v>
      </c>
      <c r="H2900">
        <v>0</v>
      </c>
      <c r="I2900" s="1">
        <v>44819</v>
      </c>
      <c r="J2900">
        <v>15</v>
      </c>
      <c r="K2900">
        <v>579.88</v>
      </c>
      <c r="L2900">
        <v>10.88</v>
      </c>
      <c r="M2900">
        <v>28.67</v>
      </c>
      <c r="N2900">
        <v>11</v>
      </c>
      <c r="O2900">
        <v>0</v>
      </c>
    </row>
    <row r="2901" spans="1:15" x14ac:dyDescent="0.2">
      <c r="A2901" t="s">
        <v>2922</v>
      </c>
      <c r="B2901">
        <v>58</v>
      </c>
      <c r="C2901">
        <v>0</v>
      </c>
      <c r="D2901" t="s">
        <v>16</v>
      </c>
      <c r="E2901" t="s">
        <v>21</v>
      </c>
      <c r="F2901" t="s">
        <v>22</v>
      </c>
      <c r="G2901">
        <v>59.2</v>
      </c>
      <c r="H2901">
        <v>0</v>
      </c>
      <c r="I2901" s="1">
        <v>44611</v>
      </c>
      <c r="J2901">
        <v>22</v>
      </c>
      <c r="K2901">
        <v>371.49</v>
      </c>
      <c r="L2901">
        <v>9.65</v>
      </c>
      <c r="M2901">
        <v>25.67</v>
      </c>
      <c r="N2901">
        <v>8</v>
      </c>
      <c r="O2901">
        <v>0</v>
      </c>
    </row>
    <row r="2902" spans="1:15" x14ac:dyDescent="0.2">
      <c r="A2902" t="s">
        <v>2923</v>
      </c>
      <c r="B2902">
        <v>63</v>
      </c>
      <c r="C2902">
        <v>0</v>
      </c>
      <c r="D2902" t="s">
        <v>16</v>
      </c>
      <c r="E2902" t="s">
        <v>17</v>
      </c>
      <c r="F2902" t="s">
        <v>18</v>
      </c>
      <c r="G2902">
        <v>80.12</v>
      </c>
      <c r="H2902">
        <v>0</v>
      </c>
      <c r="I2902" s="1">
        <v>44551</v>
      </c>
      <c r="J2902">
        <v>24</v>
      </c>
      <c r="K2902">
        <v>599.58000000000004</v>
      </c>
      <c r="L2902">
        <v>10.07</v>
      </c>
      <c r="M2902">
        <v>17.579999999999998</v>
      </c>
      <c r="N2902">
        <v>11</v>
      </c>
      <c r="O2902">
        <v>0</v>
      </c>
    </row>
    <row r="2903" spans="1:15" x14ac:dyDescent="0.2">
      <c r="A2903" t="s">
        <v>2924</v>
      </c>
      <c r="B2903">
        <v>43</v>
      </c>
      <c r="C2903">
        <v>1</v>
      </c>
      <c r="D2903" t="s">
        <v>20</v>
      </c>
      <c r="E2903" t="s">
        <v>28</v>
      </c>
      <c r="F2903" t="s">
        <v>25</v>
      </c>
      <c r="G2903">
        <v>52.12</v>
      </c>
      <c r="H2903">
        <v>0</v>
      </c>
      <c r="I2903" s="1">
        <v>43514</v>
      </c>
      <c r="J2903">
        <v>58</v>
      </c>
      <c r="K2903">
        <v>460.15</v>
      </c>
      <c r="L2903">
        <v>9.91</v>
      </c>
      <c r="M2903">
        <v>23.17</v>
      </c>
      <c r="N2903">
        <v>6</v>
      </c>
      <c r="O2903">
        <v>0</v>
      </c>
    </row>
    <row r="2904" spans="1:15" x14ac:dyDescent="0.2">
      <c r="A2904" t="s">
        <v>2925</v>
      </c>
      <c r="B2904">
        <v>38</v>
      </c>
      <c r="C2904">
        <v>0</v>
      </c>
      <c r="D2904" t="s">
        <v>16</v>
      </c>
      <c r="E2904" t="s">
        <v>28</v>
      </c>
      <c r="F2904" t="s">
        <v>22</v>
      </c>
      <c r="G2904">
        <v>54.76</v>
      </c>
      <c r="H2904">
        <v>0</v>
      </c>
      <c r="I2904" s="1">
        <v>43589</v>
      </c>
      <c r="J2904">
        <v>55</v>
      </c>
      <c r="K2904">
        <v>382.27</v>
      </c>
      <c r="L2904">
        <v>10.46</v>
      </c>
      <c r="M2904">
        <v>24.67</v>
      </c>
      <c r="N2904">
        <v>2</v>
      </c>
      <c r="O2904">
        <v>0</v>
      </c>
    </row>
    <row r="2905" spans="1:15" x14ac:dyDescent="0.2">
      <c r="A2905" t="s">
        <v>2926</v>
      </c>
      <c r="B2905">
        <v>43</v>
      </c>
      <c r="C2905">
        <v>1</v>
      </c>
      <c r="D2905" t="s">
        <v>20</v>
      </c>
      <c r="E2905" t="s">
        <v>21</v>
      </c>
      <c r="F2905" t="s">
        <v>18</v>
      </c>
      <c r="G2905">
        <v>37.07</v>
      </c>
      <c r="H2905">
        <v>0</v>
      </c>
      <c r="I2905" s="1">
        <v>44040</v>
      </c>
      <c r="J2905">
        <v>41</v>
      </c>
      <c r="K2905">
        <v>509.34</v>
      </c>
      <c r="L2905">
        <v>9.91</v>
      </c>
      <c r="M2905">
        <v>22.25</v>
      </c>
      <c r="N2905">
        <v>7</v>
      </c>
      <c r="O2905">
        <v>1</v>
      </c>
    </row>
    <row r="2906" spans="1:15" x14ac:dyDescent="0.2">
      <c r="A2906" t="s">
        <v>2927</v>
      </c>
      <c r="B2906">
        <v>33</v>
      </c>
      <c r="C2906">
        <v>0</v>
      </c>
      <c r="D2906" t="s">
        <v>16</v>
      </c>
      <c r="E2906" t="s">
        <v>21</v>
      </c>
      <c r="F2906" t="s">
        <v>22</v>
      </c>
      <c r="G2906">
        <v>32.909999999999997</v>
      </c>
      <c r="H2906">
        <v>0</v>
      </c>
      <c r="I2906" s="1">
        <v>43547</v>
      </c>
      <c r="J2906">
        <v>57</v>
      </c>
      <c r="K2906">
        <v>335.11</v>
      </c>
      <c r="L2906">
        <v>9.83</v>
      </c>
      <c r="M2906">
        <v>27.08</v>
      </c>
      <c r="N2906">
        <v>3</v>
      </c>
      <c r="O2906">
        <v>0</v>
      </c>
    </row>
    <row r="2907" spans="1:15" x14ac:dyDescent="0.2">
      <c r="A2907" t="s">
        <v>2928</v>
      </c>
      <c r="B2907">
        <v>46</v>
      </c>
      <c r="C2907">
        <v>0</v>
      </c>
      <c r="D2907" t="s">
        <v>20</v>
      </c>
      <c r="E2907" t="s">
        <v>21</v>
      </c>
      <c r="F2907" t="s">
        <v>22</v>
      </c>
      <c r="G2907">
        <v>41.26</v>
      </c>
      <c r="H2907">
        <v>0</v>
      </c>
      <c r="I2907" s="1">
        <v>43614</v>
      </c>
      <c r="J2907">
        <v>55</v>
      </c>
      <c r="K2907">
        <v>504.77</v>
      </c>
      <c r="L2907">
        <v>11.11</v>
      </c>
      <c r="M2907">
        <v>23.33</v>
      </c>
      <c r="N2907">
        <v>3</v>
      </c>
      <c r="O2907">
        <v>0</v>
      </c>
    </row>
    <row r="2908" spans="1:15" x14ac:dyDescent="0.2">
      <c r="A2908" t="s">
        <v>2929</v>
      </c>
      <c r="B2908">
        <v>66</v>
      </c>
      <c r="C2908">
        <v>0</v>
      </c>
      <c r="D2908" t="s">
        <v>20</v>
      </c>
      <c r="E2908" t="s">
        <v>21</v>
      </c>
      <c r="F2908" t="s">
        <v>18</v>
      </c>
      <c r="G2908">
        <v>53.44</v>
      </c>
      <c r="H2908">
        <v>0</v>
      </c>
      <c r="I2908" s="1">
        <v>44461</v>
      </c>
      <c r="J2908">
        <v>27</v>
      </c>
      <c r="K2908">
        <v>502.32</v>
      </c>
      <c r="L2908">
        <v>8.42</v>
      </c>
      <c r="M2908">
        <v>20.83</v>
      </c>
      <c r="N2908">
        <v>3</v>
      </c>
      <c r="O2908">
        <v>0</v>
      </c>
    </row>
    <row r="2909" spans="1:15" x14ac:dyDescent="0.2">
      <c r="A2909" t="s">
        <v>2930</v>
      </c>
      <c r="B2909">
        <v>65</v>
      </c>
      <c r="C2909">
        <v>0</v>
      </c>
      <c r="D2909" t="s">
        <v>20</v>
      </c>
      <c r="E2909" t="s">
        <v>21</v>
      </c>
      <c r="F2909" t="s">
        <v>22</v>
      </c>
      <c r="G2909">
        <v>60.69</v>
      </c>
      <c r="H2909">
        <v>0</v>
      </c>
      <c r="I2909" s="1">
        <v>44094</v>
      </c>
      <c r="J2909">
        <v>39</v>
      </c>
      <c r="K2909">
        <v>331.13</v>
      </c>
      <c r="L2909">
        <v>8.86</v>
      </c>
      <c r="M2909">
        <v>24.83</v>
      </c>
      <c r="N2909">
        <v>5</v>
      </c>
      <c r="O2909">
        <v>0</v>
      </c>
    </row>
    <row r="2910" spans="1:15" x14ac:dyDescent="0.2">
      <c r="A2910" t="s">
        <v>2931</v>
      </c>
      <c r="B2910">
        <v>43</v>
      </c>
      <c r="C2910">
        <v>1</v>
      </c>
      <c r="D2910" t="s">
        <v>16</v>
      </c>
      <c r="E2910" t="s">
        <v>21</v>
      </c>
      <c r="F2910" t="s">
        <v>25</v>
      </c>
      <c r="G2910">
        <v>53.28</v>
      </c>
      <c r="H2910">
        <v>0</v>
      </c>
      <c r="I2910" s="1">
        <v>44960</v>
      </c>
      <c r="J2910">
        <v>10</v>
      </c>
      <c r="K2910">
        <v>471.08</v>
      </c>
      <c r="L2910">
        <v>9.69</v>
      </c>
      <c r="M2910">
        <v>21.17</v>
      </c>
      <c r="N2910">
        <v>5</v>
      </c>
      <c r="O2910">
        <v>0</v>
      </c>
    </row>
    <row r="2911" spans="1:15" x14ac:dyDescent="0.2">
      <c r="A2911" t="s">
        <v>2932</v>
      </c>
      <c r="B2911">
        <v>43</v>
      </c>
      <c r="C2911">
        <v>1</v>
      </c>
      <c r="D2911" t="s">
        <v>16</v>
      </c>
      <c r="E2911" t="s">
        <v>17</v>
      </c>
      <c r="F2911" t="s">
        <v>22</v>
      </c>
      <c r="G2911">
        <v>39.200000000000003</v>
      </c>
      <c r="H2911">
        <v>0</v>
      </c>
      <c r="I2911" s="1">
        <v>44910</v>
      </c>
      <c r="J2911">
        <v>12</v>
      </c>
      <c r="K2911">
        <v>323.02999999999997</v>
      </c>
      <c r="L2911">
        <v>10.130000000000001</v>
      </c>
      <c r="M2911">
        <v>16.579999999999998</v>
      </c>
      <c r="N2911">
        <v>5</v>
      </c>
      <c r="O2911">
        <v>0</v>
      </c>
    </row>
    <row r="2912" spans="1:15" x14ac:dyDescent="0.2">
      <c r="A2912" t="s">
        <v>2933</v>
      </c>
      <c r="B2912">
        <v>43</v>
      </c>
      <c r="C2912">
        <v>1</v>
      </c>
      <c r="D2912" t="s">
        <v>16</v>
      </c>
      <c r="E2912" t="s">
        <v>21</v>
      </c>
      <c r="F2912" t="s">
        <v>25</v>
      </c>
      <c r="G2912">
        <v>30.38</v>
      </c>
      <c r="H2912">
        <v>0</v>
      </c>
      <c r="I2912" s="1">
        <v>43226</v>
      </c>
      <c r="J2912">
        <v>67</v>
      </c>
      <c r="K2912">
        <v>404.34</v>
      </c>
      <c r="L2912">
        <v>9.73</v>
      </c>
      <c r="M2912">
        <v>23.08</v>
      </c>
      <c r="N2912">
        <v>10</v>
      </c>
      <c r="O2912">
        <v>0</v>
      </c>
    </row>
    <row r="2913" spans="1:15" x14ac:dyDescent="0.2">
      <c r="A2913" t="s">
        <v>2934</v>
      </c>
      <c r="B2913">
        <v>28</v>
      </c>
      <c r="C2913">
        <v>0</v>
      </c>
      <c r="D2913" t="s">
        <v>20</v>
      </c>
      <c r="E2913" t="s">
        <v>17</v>
      </c>
      <c r="F2913" t="s">
        <v>18</v>
      </c>
      <c r="G2913">
        <v>59.84</v>
      </c>
      <c r="H2913">
        <v>0</v>
      </c>
      <c r="I2913" s="1">
        <v>44228</v>
      </c>
      <c r="J2913">
        <v>34</v>
      </c>
      <c r="K2913">
        <v>777.54</v>
      </c>
      <c r="L2913">
        <v>9.1300000000000008</v>
      </c>
      <c r="M2913">
        <v>24.25</v>
      </c>
      <c r="N2913">
        <v>4</v>
      </c>
      <c r="O2913">
        <v>0</v>
      </c>
    </row>
    <row r="2914" spans="1:15" x14ac:dyDescent="0.2">
      <c r="A2914" t="s">
        <v>2935</v>
      </c>
      <c r="B2914">
        <v>43</v>
      </c>
      <c r="C2914">
        <v>1</v>
      </c>
      <c r="D2914" t="s">
        <v>20</v>
      </c>
      <c r="E2914" t="s">
        <v>17</v>
      </c>
      <c r="F2914" t="s">
        <v>18</v>
      </c>
      <c r="G2914">
        <v>41.74</v>
      </c>
      <c r="H2914">
        <v>0</v>
      </c>
      <c r="I2914" s="1">
        <v>45070</v>
      </c>
      <c r="J2914">
        <v>7</v>
      </c>
      <c r="K2914">
        <v>299.75</v>
      </c>
      <c r="L2914">
        <v>9.5399999999999991</v>
      </c>
      <c r="M2914">
        <v>26.42</v>
      </c>
      <c r="N2914">
        <v>6</v>
      </c>
      <c r="O2914">
        <v>0</v>
      </c>
    </row>
    <row r="2915" spans="1:15" x14ac:dyDescent="0.2">
      <c r="A2915" t="s">
        <v>2936</v>
      </c>
      <c r="B2915">
        <v>47</v>
      </c>
      <c r="C2915">
        <v>0</v>
      </c>
      <c r="D2915" t="s">
        <v>16</v>
      </c>
      <c r="E2915" t="s">
        <v>17</v>
      </c>
      <c r="F2915" t="s">
        <v>22</v>
      </c>
      <c r="G2915">
        <v>71.03</v>
      </c>
      <c r="H2915">
        <v>0</v>
      </c>
      <c r="I2915" s="1">
        <v>45170</v>
      </c>
      <c r="J2915">
        <v>3</v>
      </c>
      <c r="K2915">
        <v>554.45000000000005</v>
      </c>
      <c r="L2915">
        <v>9.5500000000000007</v>
      </c>
      <c r="M2915">
        <v>27.17</v>
      </c>
      <c r="N2915">
        <v>6</v>
      </c>
      <c r="O2915">
        <v>0</v>
      </c>
    </row>
    <row r="2916" spans="1:15" x14ac:dyDescent="0.2">
      <c r="A2916" t="s">
        <v>2937</v>
      </c>
      <c r="B2916">
        <v>67</v>
      </c>
      <c r="C2916">
        <v>0</v>
      </c>
      <c r="D2916" t="s">
        <v>16</v>
      </c>
      <c r="E2916" t="s">
        <v>28</v>
      </c>
      <c r="F2916" t="s">
        <v>22</v>
      </c>
      <c r="G2916">
        <v>42.98</v>
      </c>
      <c r="H2916">
        <v>0</v>
      </c>
      <c r="I2916" s="1">
        <v>44241</v>
      </c>
      <c r="J2916">
        <v>34</v>
      </c>
      <c r="K2916">
        <v>429.02</v>
      </c>
      <c r="L2916">
        <v>10.119999999999999</v>
      </c>
      <c r="M2916">
        <v>24.08</v>
      </c>
      <c r="N2916">
        <v>13</v>
      </c>
      <c r="O2916">
        <v>0</v>
      </c>
    </row>
    <row r="2917" spans="1:15" x14ac:dyDescent="0.2">
      <c r="A2917" t="s">
        <v>2938</v>
      </c>
      <c r="B2917">
        <v>38</v>
      </c>
      <c r="C2917">
        <v>0</v>
      </c>
      <c r="D2917" t="s">
        <v>16</v>
      </c>
      <c r="E2917" t="s">
        <v>28</v>
      </c>
      <c r="F2917" t="s">
        <v>22</v>
      </c>
      <c r="G2917">
        <v>34.79</v>
      </c>
      <c r="H2917">
        <v>0</v>
      </c>
      <c r="I2917" s="1">
        <v>44974</v>
      </c>
      <c r="J2917">
        <v>10</v>
      </c>
      <c r="K2917">
        <v>551.11</v>
      </c>
      <c r="L2917">
        <v>9.8699999999999992</v>
      </c>
      <c r="M2917">
        <v>22.58</v>
      </c>
      <c r="N2917">
        <v>5</v>
      </c>
      <c r="O2917">
        <v>0</v>
      </c>
    </row>
    <row r="2918" spans="1:15" x14ac:dyDescent="0.2">
      <c r="A2918" t="s">
        <v>2939</v>
      </c>
      <c r="B2918">
        <v>38</v>
      </c>
      <c r="C2918">
        <v>0</v>
      </c>
      <c r="D2918" t="s">
        <v>20</v>
      </c>
      <c r="E2918" t="s">
        <v>28</v>
      </c>
      <c r="F2918" t="s">
        <v>18</v>
      </c>
      <c r="G2918">
        <v>26.69</v>
      </c>
      <c r="H2918">
        <v>0</v>
      </c>
      <c r="I2918" s="1">
        <v>43600</v>
      </c>
      <c r="J2918">
        <v>55</v>
      </c>
      <c r="K2918">
        <v>499.05</v>
      </c>
      <c r="L2918">
        <v>9.8000000000000007</v>
      </c>
      <c r="M2918">
        <v>27.5</v>
      </c>
      <c r="N2918">
        <v>6</v>
      </c>
      <c r="O2918">
        <v>0</v>
      </c>
    </row>
    <row r="2919" spans="1:15" x14ac:dyDescent="0.2">
      <c r="A2919" t="s">
        <v>2940</v>
      </c>
      <c r="B2919">
        <v>22</v>
      </c>
      <c r="C2919">
        <v>0</v>
      </c>
      <c r="D2919" t="s">
        <v>20</v>
      </c>
      <c r="E2919" t="s">
        <v>21</v>
      </c>
      <c r="F2919" t="s">
        <v>18</v>
      </c>
      <c r="G2919">
        <v>74.67</v>
      </c>
      <c r="H2919">
        <v>0</v>
      </c>
      <c r="I2919" s="1">
        <v>44142</v>
      </c>
      <c r="J2919">
        <v>37</v>
      </c>
      <c r="K2919">
        <v>532.41999999999996</v>
      </c>
      <c r="L2919">
        <v>9.9700000000000006</v>
      </c>
      <c r="M2919">
        <v>20</v>
      </c>
      <c r="N2919">
        <v>5</v>
      </c>
      <c r="O2919">
        <v>0</v>
      </c>
    </row>
    <row r="2920" spans="1:15" x14ac:dyDescent="0.2">
      <c r="A2920" t="s">
        <v>2941</v>
      </c>
      <c r="B2920">
        <v>65</v>
      </c>
      <c r="C2920">
        <v>0</v>
      </c>
      <c r="D2920" t="s">
        <v>20</v>
      </c>
      <c r="E2920" t="s">
        <v>28</v>
      </c>
      <c r="F2920" t="s">
        <v>22</v>
      </c>
      <c r="G2920">
        <v>40.119999999999997</v>
      </c>
      <c r="H2920">
        <v>0</v>
      </c>
      <c r="I2920" s="1">
        <v>44230</v>
      </c>
      <c r="J2920">
        <v>34</v>
      </c>
      <c r="K2920">
        <v>498.82</v>
      </c>
      <c r="L2920">
        <v>9.93</v>
      </c>
      <c r="M2920">
        <v>21.75</v>
      </c>
      <c r="N2920">
        <v>9</v>
      </c>
      <c r="O2920">
        <v>0</v>
      </c>
    </row>
    <row r="2921" spans="1:15" x14ac:dyDescent="0.2">
      <c r="A2921" t="s">
        <v>2942</v>
      </c>
      <c r="B2921">
        <v>37</v>
      </c>
      <c r="C2921">
        <v>0</v>
      </c>
      <c r="D2921" t="s">
        <v>20</v>
      </c>
      <c r="E2921" t="s">
        <v>21</v>
      </c>
      <c r="F2921" t="s">
        <v>25</v>
      </c>
      <c r="G2921">
        <v>20.53</v>
      </c>
      <c r="H2921">
        <v>0</v>
      </c>
      <c r="I2921" s="1">
        <v>44692</v>
      </c>
      <c r="J2921">
        <v>19</v>
      </c>
      <c r="K2921">
        <v>451.47</v>
      </c>
      <c r="L2921">
        <v>10.48</v>
      </c>
      <c r="M2921">
        <v>21.58</v>
      </c>
      <c r="N2921">
        <v>8</v>
      </c>
      <c r="O2921">
        <v>0</v>
      </c>
    </row>
    <row r="2922" spans="1:15" x14ac:dyDescent="0.2">
      <c r="A2922" t="s">
        <v>2943</v>
      </c>
      <c r="B2922">
        <v>43</v>
      </c>
      <c r="C2922">
        <v>1</v>
      </c>
      <c r="D2922" t="s">
        <v>16</v>
      </c>
      <c r="E2922" t="s">
        <v>21</v>
      </c>
      <c r="F2922" t="s">
        <v>22</v>
      </c>
      <c r="G2922">
        <v>52.44</v>
      </c>
      <c r="H2922">
        <v>0</v>
      </c>
      <c r="I2922" s="1">
        <v>43143</v>
      </c>
      <c r="J2922">
        <v>70</v>
      </c>
      <c r="K2922">
        <v>532.48</v>
      </c>
      <c r="L2922">
        <v>10.4</v>
      </c>
      <c r="M2922">
        <v>23.75</v>
      </c>
      <c r="N2922">
        <v>2</v>
      </c>
      <c r="O2922">
        <v>0</v>
      </c>
    </row>
    <row r="2923" spans="1:15" x14ac:dyDescent="0.2">
      <c r="A2923" t="s">
        <v>2944</v>
      </c>
      <c r="B2923">
        <v>43</v>
      </c>
      <c r="C2923">
        <v>1</v>
      </c>
      <c r="D2923" t="s">
        <v>20</v>
      </c>
      <c r="E2923" t="s">
        <v>28</v>
      </c>
      <c r="F2923" t="s">
        <v>18</v>
      </c>
      <c r="G2923">
        <v>47.78</v>
      </c>
      <c r="H2923">
        <v>0</v>
      </c>
      <c r="I2923" s="1">
        <v>44394</v>
      </c>
      <c r="J2923">
        <v>29</v>
      </c>
      <c r="K2923">
        <v>441.9</v>
      </c>
      <c r="L2923">
        <v>11.37</v>
      </c>
      <c r="M2923">
        <v>28.25</v>
      </c>
      <c r="N2923">
        <v>6</v>
      </c>
      <c r="O2923">
        <v>0</v>
      </c>
    </row>
    <row r="2924" spans="1:15" x14ac:dyDescent="0.2">
      <c r="A2924" t="s">
        <v>2945</v>
      </c>
      <c r="B2924">
        <v>61</v>
      </c>
      <c r="C2924">
        <v>0</v>
      </c>
      <c r="D2924" t="s">
        <v>20</v>
      </c>
      <c r="E2924" t="s">
        <v>28</v>
      </c>
      <c r="F2924" t="s">
        <v>22</v>
      </c>
      <c r="G2924">
        <v>21.91</v>
      </c>
      <c r="H2924">
        <v>0</v>
      </c>
      <c r="I2924" s="1">
        <v>44914</v>
      </c>
      <c r="J2924">
        <v>12</v>
      </c>
      <c r="K2924">
        <v>535.57000000000005</v>
      </c>
      <c r="L2924">
        <v>9.42</v>
      </c>
      <c r="M2924">
        <v>28.92</v>
      </c>
      <c r="N2924">
        <v>6</v>
      </c>
      <c r="O2924">
        <v>0</v>
      </c>
    </row>
    <row r="2925" spans="1:15" x14ac:dyDescent="0.2">
      <c r="A2925" t="s">
        <v>2946</v>
      </c>
      <c r="B2925">
        <v>43</v>
      </c>
      <c r="C2925">
        <v>1</v>
      </c>
      <c r="D2925" t="s">
        <v>16</v>
      </c>
      <c r="E2925" t="s">
        <v>17</v>
      </c>
      <c r="F2925" t="s">
        <v>25</v>
      </c>
      <c r="G2925">
        <v>67.11</v>
      </c>
      <c r="H2925">
        <v>0</v>
      </c>
      <c r="I2925" s="1">
        <v>43526</v>
      </c>
      <c r="J2925">
        <v>57</v>
      </c>
      <c r="K2925">
        <v>561.91</v>
      </c>
      <c r="L2925">
        <v>9.74</v>
      </c>
      <c r="M2925">
        <v>23.83</v>
      </c>
      <c r="N2925">
        <v>2</v>
      </c>
      <c r="O2925">
        <v>0</v>
      </c>
    </row>
    <row r="2926" spans="1:15" x14ac:dyDescent="0.2">
      <c r="A2926" t="s">
        <v>2947</v>
      </c>
      <c r="B2926">
        <v>43</v>
      </c>
      <c r="C2926">
        <v>1</v>
      </c>
      <c r="D2926" t="s">
        <v>16</v>
      </c>
      <c r="E2926" t="s">
        <v>17</v>
      </c>
      <c r="F2926" t="s">
        <v>22</v>
      </c>
      <c r="G2926">
        <v>53.24</v>
      </c>
      <c r="H2926">
        <v>0</v>
      </c>
      <c r="I2926" s="1">
        <v>43773</v>
      </c>
      <c r="J2926">
        <v>49</v>
      </c>
      <c r="K2926">
        <v>528.94000000000005</v>
      </c>
      <c r="L2926">
        <v>8.08</v>
      </c>
      <c r="M2926">
        <v>24.25</v>
      </c>
      <c r="N2926">
        <v>11</v>
      </c>
      <c r="O2926">
        <v>0</v>
      </c>
    </row>
    <row r="2927" spans="1:15" x14ac:dyDescent="0.2">
      <c r="A2927" t="s">
        <v>2948</v>
      </c>
      <c r="B2927">
        <v>26</v>
      </c>
      <c r="C2927">
        <v>0</v>
      </c>
      <c r="D2927" t="s">
        <v>16</v>
      </c>
      <c r="E2927" t="s">
        <v>17</v>
      </c>
      <c r="F2927" t="s">
        <v>25</v>
      </c>
      <c r="G2927">
        <v>59.93</v>
      </c>
      <c r="H2927">
        <v>0</v>
      </c>
      <c r="I2927" s="1">
        <v>43241</v>
      </c>
      <c r="J2927">
        <v>67</v>
      </c>
      <c r="K2927">
        <v>637.92999999999995</v>
      </c>
      <c r="L2927">
        <v>10.72</v>
      </c>
      <c r="M2927">
        <v>26.58</v>
      </c>
      <c r="N2927">
        <v>3</v>
      </c>
      <c r="O2927">
        <v>0</v>
      </c>
    </row>
    <row r="2928" spans="1:15" x14ac:dyDescent="0.2">
      <c r="A2928" t="s">
        <v>2949</v>
      </c>
      <c r="B2928">
        <v>43</v>
      </c>
      <c r="C2928">
        <v>1</v>
      </c>
      <c r="D2928" t="s">
        <v>20</v>
      </c>
      <c r="E2928" t="s">
        <v>21</v>
      </c>
      <c r="F2928" t="s">
        <v>18</v>
      </c>
      <c r="G2928">
        <v>62.64</v>
      </c>
      <c r="H2928">
        <v>0</v>
      </c>
      <c r="I2928" s="1">
        <v>44773</v>
      </c>
      <c r="J2928">
        <v>17</v>
      </c>
      <c r="K2928">
        <v>575.12</v>
      </c>
      <c r="L2928">
        <v>9.32</v>
      </c>
      <c r="M2928">
        <v>23.42</v>
      </c>
      <c r="N2928">
        <v>5</v>
      </c>
      <c r="O2928">
        <v>0</v>
      </c>
    </row>
    <row r="2929" spans="1:15" x14ac:dyDescent="0.2">
      <c r="A2929" t="s">
        <v>2950</v>
      </c>
      <c r="B2929">
        <v>21</v>
      </c>
      <c r="C2929">
        <v>0</v>
      </c>
      <c r="D2929" t="s">
        <v>16</v>
      </c>
      <c r="E2929" t="s">
        <v>21</v>
      </c>
      <c r="F2929" t="s">
        <v>18</v>
      </c>
      <c r="G2929">
        <v>54.02</v>
      </c>
      <c r="H2929">
        <v>0</v>
      </c>
      <c r="I2929" s="1">
        <v>43328</v>
      </c>
      <c r="J2929">
        <v>64</v>
      </c>
      <c r="K2929">
        <v>599.54999999999995</v>
      </c>
      <c r="L2929">
        <v>10.210000000000001</v>
      </c>
      <c r="M2929">
        <v>27.33</v>
      </c>
      <c r="N2929">
        <v>8</v>
      </c>
      <c r="O2929">
        <v>0</v>
      </c>
    </row>
    <row r="2930" spans="1:15" x14ac:dyDescent="0.2">
      <c r="A2930" t="s">
        <v>2951</v>
      </c>
      <c r="B2930">
        <v>52</v>
      </c>
      <c r="C2930">
        <v>0</v>
      </c>
      <c r="D2930" t="s">
        <v>20</v>
      </c>
      <c r="E2930" t="s">
        <v>28</v>
      </c>
      <c r="F2930" t="s">
        <v>22</v>
      </c>
      <c r="G2930">
        <v>152.25</v>
      </c>
      <c r="H2930">
        <v>0</v>
      </c>
      <c r="I2930" s="1">
        <v>44280</v>
      </c>
      <c r="J2930">
        <v>33</v>
      </c>
      <c r="K2930">
        <v>537.69000000000005</v>
      </c>
      <c r="L2930">
        <v>9.82</v>
      </c>
      <c r="M2930">
        <v>28.08</v>
      </c>
      <c r="N2930">
        <v>7</v>
      </c>
      <c r="O2930">
        <v>0</v>
      </c>
    </row>
    <row r="2931" spans="1:15" x14ac:dyDescent="0.2">
      <c r="A2931" t="s">
        <v>2952</v>
      </c>
      <c r="B2931">
        <v>34</v>
      </c>
      <c r="C2931">
        <v>0</v>
      </c>
      <c r="D2931" t="s">
        <v>20</v>
      </c>
      <c r="E2931" t="s">
        <v>28</v>
      </c>
      <c r="F2931" t="s">
        <v>25</v>
      </c>
      <c r="G2931">
        <v>49.07</v>
      </c>
      <c r="H2931">
        <v>0</v>
      </c>
      <c r="I2931" s="1">
        <v>44978</v>
      </c>
      <c r="J2931">
        <v>10</v>
      </c>
      <c r="K2931">
        <v>412.72</v>
      </c>
      <c r="L2931">
        <v>8.73</v>
      </c>
      <c r="M2931">
        <v>26.75</v>
      </c>
      <c r="N2931">
        <v>8</v>
      </c>
      <c r="O2931">
        <v>0</v>
      </c>
    </row>
    <row r="2932" spans="1:15" x14ac:dyDescent="0.2">
      <c r="A2932" t="s">
        <v>2953</v>
      </c>
      <c r="B2932">
        <v>43</v>
      </c>
      <c r="C2932">
        <v>1</v>
      </c>
      <c r="D2932" t="s">
        <v>16</v>
      </c>
      <c r="E2932" t="s">
        <v>17</v>
      </c>
      <c r="F2932" t="s">
        <v>18</v>
      </c>
      <c r="G2932">
        <v>42.79</v>
      </c>
      <c r="H2932">
        <v>0</v>
      </c>
      <c r="I2932" s="1">
        <v>43113</v>
      </c>
      <c r="J2932">
        <v>71</v>
      </c>
      <c r="K2932">
        <v>538.52</v>
      </c>
      <c r="L2932">
        <v>9.86</v>
      </c>
      <c r="M2932">
        <v>17.920000000000002</v>
      </c>
      <c r="N2932">
        <v>5</v>
      </c>
      <c r="O2932">
        <v>0</v>
      </c>
    </row>
    <row r="2933" spans="1:15" x14ac:dyDescent="0.2">
      <c r="A2933" t="s">
        <v>2954</v>
      </c>
      <c r="B2933">
        <v>43</v>
      </c>
      <c r="C2933">
        <v>1</v>
      </c>
      <c r="D2933" t="s">
        <v>16</v>
      </c>
      <c r="E2933" t="s">
        <v>28</v>
      </c>
      <c r="F2933" t="s">
        <v>25</v>
      </c>
      <c r="G2933">
        <v>40.25</v>
      </c>
      <c r="H2933">
        <v>0</v>
      </c>
      <c r="I2933" s="1">
        <v>44155</v>
      </c>
      <c r="J2933">
        <v>37</v>
      </c>
      <c r="K2933">
        <v>429.73</v>
      </c>
      <c r="L2933">
        <v>10.49</v>
      </c>
      <c r="M2933">
        <v>30.5</v>
      </c>
      <c r="N2933">
        <v>6</v>
      </c>
      <c r="O2933">
        <v>0</v>
      </c>
    </row>
    <row r="2934" spans="1:15" x14ac:dyDescent="0.2">
      <c r="A2934" t="s">
        <v>2955</v>
      </c>
      <c r="B2934">
        <v>43</v>
      </c>
      <c r="C2934">
        <v>1</v>
      </c>
      <c r="D2934" t="s">
        <v>20</v>
      </c>
      <c r="E2934" t="s">
        <v>21</v>
      </c>
      <c r="F2934" t="s">
        <v>25</v>
      </c>
      <c r="G2934">
        <v>74.55</v>
      </c>
      <c r="H2934">
        <v>0</v>
      </c>
      <c r="I2934" s="1">
        <v>44259</v>
      </c>
      <c r="J2934">
        <v>33</v>
      </c>
      <c r="K2934">
        <v>490.27</v>
      </c>
      <c r="L2934">
        <v>10.49</v>
      </c>
      <c r="M2934">
        <v>27.5</v>
      </c>
      <c r="N2934">
        <v>5</v>
      </c>
      <c r="O2934">
        <v>0</v>
      </c>
    </row>
    <row r="2935" spans="1:15" x14ac:dyDescent="0.2">
      <c r="A2935" t="s">
        <v>2956</v>
      </c>
      <c r="B2935">
        <v>18</v>
      </c>
      <c r="C2935">
        <v>0</v>
      </c>
      <c r="D2935" t="s">
        <v>16</v>
      </c>
      <c r="E2935" t="s">
        <v>28</v>
      </c>
      <c r="F2935" t="s">
        <v>25</v>
      </c>
      <c r="G2935">
        <v>35.130000000000003</v>
      </c>
      <c r="H2935">
        <v>0</v>
      </c>
      <c r="I2935" s="1">
        <v>44433</v>
      </c>
      <c r="J2935">
        <v>28</v>
      </c>
      <c r="K2935">
        <v>416.03</v>
      </c>
      <c r="L2935">
        <v>10.27</v>
      </c>
      <c r="M2935">
        <v>23.58</v>
      </c>
      <c r="N2935">
        <v>10</v>
      </c>
      <c r="O2935">
        <v>0</v>
      </c>
    </row>
    <row r="2936" spans="1:15" x14ac:dyDescent="0.2">
      <c r="A2936" t="s">
        <v>2957</v>
      </c>
      <c r="B2936">
        <v>25</v>
      </c>
      <c r="C2936">
        <v>0</v>
      </c>
      <c r="D2936" t="s">
        <v>20</v>
      </c>
      <c r="E2936" t="s">
        <v>17</v>
      </c>
      <c r="F2936" t="s">
        <v>22</v>
      </c>
      <c r="G2936">
        <v>43.05</v>
      </c>
      <c r="H2936">
        <v>0</v>
      </c>
      <c r="I2936" s="1">
        <v>43315</v>
      </c>
      <c r="J2936">
        <v>64</v>
      </c>
      <c r="K2936">
        <v>654.1</v>
      </c>
      <c r="L2936">
        <v>9.94</v>
      </c>
      <c r="M2936">
        <v>22.17</v>
      </c>
      <c r="N2936">
        <v>4</v>
      </c>
      <c r="O2936">
        <v>0</v>
      </c>
    </row>
    <row r="2937" spans="1:15" x14ac:dyDescent="0.2">
      <c r="A2937" t="s">
        <v>2958</v>
      </c>
      <c r="B2937">
        <v>45</v>
      </c>
      <c r="C2937">
        <v>0</v>
      </c>
      <c r="D2937" t="s">
        <v>16</v>
      </c>
      <c r="E2937" t="s">
        <v>28</v>
      </c>
      <c r="F2937" t="s">
        <v>22</v>
      </c>
      <c r="G2937">
        <v>39.53</v>
      </c>
      <c r="H2937">
        <v>0</v>
      </c>
      <c r="I2937" s="1">
        <v>43158</v>
      </c>
      <c r="J2937">
        <v>70</v>
      </c>
      <c r="K2937">
        <v>406.96</v>
      </c>
      <c r="L2937">
        <v>8.91</v>
      </c>
      <c r="M2937">
        <v>25.75</v>
      </c>
      <c r="N2937">
        <v>8</v>
      </c>
      <c r="O2937">
        <v>0</v>
      </c>
    </row>
    <row r="2938" spans="1:15" x14ac:dyDescent="0.2">
      <c r="A2938" t="s">
        <v>2959</v>
      </c>
      <c r="B2938">
        <v>43</v>
      </c>
      <c r="C2938">
        <v>1</v>
      </c>
      <c r="D2938" t="s">
        <v>20</v>
      </c>
      <c r="E2938" t="s">
        <v>21</v>
      </c>
      <c r="F2938" t="s">
        <v>25</v>
      </c>
      <c r="G2938">
        <v>50.57</v>
      </c>
      <c r="H2938">
        <v>0</v>
      </c>
      <c r="I2938" s="1">
        <v>44281</v>
      </c>
      <c r="J2938">
        <v>33</v>
      </c>
      <c r="K2938">
        <v>444.21</v>
      </c>
      <c r="L2938">
        <v>9.77</v>
      </c>
      <c r="M2938">
        <v>23.75</v>
      </c>
      <c r="N2938">
        <v>8</v>
      </c>
      <c r="O2938">
        <v>1</v>
      </c>
    </row>
    <row r="2939" spans="1:15" x14ac:dyDescent="0.2">
      <c r="A2939" t="s">
        <v>2960</v>
      </c>
      <c r="B2939">
        <v>43</v>
      </c>
      <c r="C2939">
        <v>1</v>
      </c>
      <c r="D2939" t="s">
        <v>20</v>
      </c>
      <c r="E2939" t="s">
        <v>17</v>
      </c>
      <c r="F2939" t="s">
        <v>22</v>
      </c>
      <c r="G2939">
        <v>55.91</v>
      </c>
      <c r="H2939">
        <v>0</v>
      </c>
      <c r="I2939" s="1">
        <v>44448</v>
      </c>
      <c r="J2939">
        <v>27</v>
      </c>
      <c r="K2939">
        <v>395.94</v>
      </c>
      <c r="L2939">
        <v>9.8800000000000008</v>
      </c>
      <c r="M2939">
        <v>31.75</v>
      </c>
      <c r="N2939">
        <v>6</v>
      </c>
      <c r="O2939">
        <v>0</v>
      </c>
    </row>
    <row r="2940" spans="1:15" x14ac:dyDescent="0.2">
      <c r="A2940" t="s">
        <v>2961</v>
      </c>
      <c r="B2940">
        <v>43</v>
      </c>
      <c r="C2940">
        <v>1</v>
      </c>
      <c r="D2940" t="s">
        <v>16</v>
      </c>
      <c r="E2940" t="s">
        <v>17</v>
      </c>
      <c r="F2940" t="s">
        <v>25</v>
      </c>
      <c r="G2940">
        <v>75.38</v>
      </c>
      <c r="H2940">
        <v>0</v>
      </c>
      <c r="I2940" s="1">
        <v>43140</v>
      </c>
      <c r="J2940">
        <v>70</v>
      </c>
      <c r="K2940">
        <v>424.91</v>
      </c>
      <c r="L2940">
        <v>8.0399999999999991</v>
      </c>
      <c r="M2940">
        <v>15.42</v>
      </c>
      <c r="N2940">
        <v>6</v>
      </c>
      <c r="O2940">
        <v>0</v>
      </c>
    </row>
    <row r="2941" spans="1:15" x14ac:dyDescent="0.2">
      <c r="A2941" t="s">
        <v>2962</v>
      </c>
      <c r="B2941">
        <v>57</v>
      </c>
      <c r="C2941">
        <v>0</v>
      </c>
      <c r="D2941" t="s">
        <v>20</v>
      </c>
      <c r="E2941" t="s">
        <v>21</v>
      </c>
      <c r="F2941" t="s">
        <v>18</v>
      </c>
      <c r="G2941">
        <v>47.55</v>
      </c>
      <c r="H2941">
        <v>0</v>
      </c>
      <c r="I2941" s="1">
        <v>43551</v>
      </c>
      <c r="J2941">
        <v>57</v>
      </c>
      <c r="K2941">
        <v>639.03</v>
      </c>
      <c r="L2941">
        <v>11.65</v>
      </c>
      <c r="M2941">
        <v>16.079999999999998</v>
      </c>
      <c r="N2941">
        <v>6</v>
      </c>
      <c r="O2941">
        <v>0</v>
      </c>
    </row>
    <row r="2942" spans="1:15" x14ac:dyDescent="0.2">
      <c r="A2942" t="s">
        <v>2963</v>
      </c>
      <c r="B2942">
        <v>29</v>
      </c>
      <c r="C2942">
        <v>0</v>
      </c>
      <c r="D2942" t="s">
        <v>20</v>
      </c>
      <c r="E2942" t="s">
        <v>17</v>
      </c>
      <c r="F2942" t="s">
        <v>22</v>
      </c>
      <c r="G2942">
        <v>54.36</v>
      </c>
      <c r="H2942">
        <v>0</v>
      </c>
      <c r="I2942" s="1">
        <v>44048</v>
      </c>
      <c r="J2942">
        <v>40</v>
      </c>
      <c r="K2942">
        <v>560.03</v>
      </c>
      <c r="L2942">
        <v>11.46</v>
      </c>
      <c r="M2942">
        <v>29</v>
      </c>
      <c r="N2942">
        <v>6</v>
      </c>
      <c r="O2942">
        <v>0</v>
      </c>
    </row>
    <row r="2943" spans="1:15" x14ac:dyDescent="0.2">
      <c r="A2943" t="s">
        <v>2964</v>
      </c>
      <c r="B2943">
        <v>29</v>
      </c>
      <c r="C2943">
        <v>0</v>
      </c>
      <c r="D2943" t="s">
        <v>20</v>
      </c>
      <c r="E2943" t="s">
        <v>28</v>
      </c>
      <c r="F2943" t="s">
        <v>25</v>
      </c>
      <c r="G2943">
        <v>31.94</v>
      </c>
      <c r="H2943">
        <v>0</v>
      </c>
      <c r="I2943" s="1">
        <v>44186</v>
      </c>
      <c r="J2943">
        <v>36</v>
      </c>
      <c r="K2943">
        <v>578.92999999999995</v>
      </c>
      <c r="L2943">
        <v>9.8699999999999992</v>
      </c>
      <c r="M2943">
        <v>18.5</v>
      </c>
      <c r="N2943">
        <v>5</v>
      </c>
      <c r="O2943">
        <v>0</v>
      </c>
    </row>
    <row r="2944" spans="1:15" x14ac:dyDescent="0.2">
      <c r="A2944" t="s">
        <v>2965</v>
      </c>
      <c r="B2944">
        <v>43</v>
      </c>
      <c r="C2944">
        <v>1</v>
      </c>
      <c r="D2944" t="s">
        <v>16</v>
      </c>
      <c r="E2944" t="s">
        <v>28</v>
      </c>
      <c r="F2944" t="s">
        <v>22</v>
      </c>
      <c r="G2944">
        <v>58.63</v>
      </c>
      <c r="H2944">
        <v>0</v>
      </c>
      <c r="I2944" s="1">
        <v>44056</v>
      </c>
      <c r="J2944">
        <v>40</v>
      </c>
      <c r="K2944">
        <v>616.17999999999995</v>
      </c>
      <c r="L2944">
        <v>10.3</v>
      </c>
      <c r="M2944">
        <v>24.25</v>
      </c>
      <c r="N2944">
        <v>1</v>
      </c>
      <c r="O2944">
        <v>0</v>
      </c>
    </row>
    <row r="2945" spans="1:15" x14ac:dyDescent="0.2">
      <c r="A2945" t="s">
        <v>2966</v>
      </c>
      <c r="B2945">
        <v>64</v>
      </c>
      <c r="C2945">
        <v>0</v>
      </c>
      <c r="D2945" t="s">
        <v>20</v>
      </c>
      <c r="E2945" t="s">
        <v>17</v>
      </c>
      <c r="F2945" t="s">
        <v>22</v>
      </c>
      <c r="G2945">
        <v>79.03</v>
      </c>
      <c r="H2945">
        <v>0</v>
      </c>
      <c r="I2945" s="1">
        <v>44909</v>
      </c>
      <c r="J2945">
        <v>12</v>
      </c>
      <c r="K2945">
        <v>551.48</v>
      </c>
      <c r="L2945">
        <v>10.210000000000001</v>
      </c>
      <c r="M2945">
        <v>33.33</v>
      </c>
      <c r="N2945">
        <v>5</v>
      </c>
      <c r="O2945">
        <v>0</v>
      </c>
    </row>
    <row r="2946" spans="1:15" x14ac:dyDescent="0.2">
      <c r="A2946" t="s">
        <v>2967</v>
      </c>
      <c r="B2946">
        <v>32</v>
      </c>
      <c r="C2946">
        <v>0</v>
      </c>
      <c r="D2946" t="s">
        <v>20</v>
      </c>
      <c r="E2946" t="s">
        <v>28</v>
      </c>
      <c r="F2946" t="s">
        <v>18</v>
      </c>
      <c r="G2946">
        <v>43.59</v>
      </c>
      <c r="H2946">
        <v>0</v>
      </c>
      <c r="I2946" s="1">
        <v>44437</v>
      </c>
      <c r="J2946">
        <v>28</v>
      </c>
      <c r="K2946">
        <v>408.76</v>
      </c>
      <c r="L2946">
        <v>11.83</v>
      </c>
      <c r="M2946">
        <v>29</v>
      </c>
      <c r="N2946">
        <v>6</v>
      </c>
      <c r="O2946">
        <v>0</v>
      </c>
    </row>
    <row r="2947" spans="1:15" x14ac:dyDescent="0.2">
      <c r="A2947" t="s">
        <v>2968</v>
      </c>
      <c r="B2947">
        <v>43</v>
      </c>
      <c r="C2947">
        <v>1</v>
      </c>
      <c r="D2947" t="s">
        <v>20</v>
      </c>
      <c r="E2947" t="s">
        <v>17</v>
      </c>
      <c r="F2947" t="s">
        <v>25</v>
      </c>
      <c r="G2947">
        <v>62.05</v>
      </c>
      <c r="H2947">
        <v>0</v>
      </c>
      <c r="I2947" s="1">
        <v>43190</v>
      </c>
      <c r="J2947">
        <v>69</v>
      </c>
      <c r="K2947">
        <v>436.6</v>
      </c>
      <c r="L2947">
        <v>9.7899999999999991</v>
      </c>
      <c r="M2947">
        <v>29.83</v>
      </c>
      <c r="N2947">
        <v>6</v>
      </c>
      <c r="O2947">
        <v>0</v>
      </c>
    </row>
    <row r="2948" spans="1:15" x14ac:dyDescent="0.2">
      <c r="A2948" t="s">
        <v>2969</v>
      </c>
      <c r="B2948">
        <v>64</v>
      </c>
      <c r="C2948">
        <v>0</v>
      </c>
      <c r="D2948" t="s">
        <v>16</v>
      </c>
      <c r="E2948" t="s">
        <v>17</v>
      </c>
      <c r="F2948" t="s">
        <v>22</v>
      </c>
      <c r="G2948">
        <v>69.08</v>
      </c>
      <c r="H2948">
        <v>0</v>
      </c>
      <c r="I2948" s="1">
        <v>43331</v>
      </c>
      <c r="J2948">
        <v>64</v>
      </c>
      <c r="K2948">
        <v>468.91</v>
      </c>
      <c r="L2948">
        <v>8.8800000000000008</v>
      </c>
      <c r="M2948">
        <v>28.5</v>
      </c>
      <c r="N2948">
        <v>5</v>
      </c>
      <c r="O2948">
        <v>0</v>
      </c>
    </row>
    <row r="2949" spans="1:15" x14ac:dyDescent="0.2">
      <c r="A2949" t="s">
        <v>2970</v>
      </c>
      <c r="B2949">
        <v>36</v>
      </c>
      <c r="C2949">
        <v>0</v>
      </c>
      <c r="D2949" t="s">
        <v>16</v>
      </c>
      <c r="E2949" t="s">
        <v>28</v>
      </c>
      <c r="F2949" t="s">
        <v>22</v>
      </c>
      <c r="G2949">
        <v>28.84</v>
      </c>
      <c r="H2949">
        <v>0</v>
      </c>
      <c r="I2949" s="1">
        <v>43565</v>
      </c>
      <c r="J2949">
        <v>56</v>
      </c>
      <c r="K2949">
        <v>458.63</v>
      </c>
      <c r="L2949">
        <v>10.029999999999999</v>
      </c>
      <c r="M2949">
        <v>23.83</v>
      </c>
      <c r="N2949">
        <v>9</v>
      </c>
      <c r="O2949">
        <v>0</v>
      </c>
    </row>
    <row r="2950" spans="1:15" x14ac:dyDescent="0.2">
      <c r="A2950" t="s">
        <v>2971</v>
      </c>
      <c r="B2950">
        <v>43</v>
      </c>
      <c r="C2950">
        <v>1</v>
      </c>
      <c r="D2950" t="s">
        <v>20</v>
      </c>
      <c r="E2950" t="s">
        <v>17</v>
      </c>
      <c r="F2950" t="s">
        <v>25</v>
      </c>
      <c r="G2950">
        <v>44.82</v>
      </c>
      <c r="H2950">
        <v>0</v>
      </c>
      <c r="I2950" s="1">
        <v>43832</v>
      </c>
      <c r="J2950">
        <v>47</v>
      </c>
      <c r="K2950">
        <v>418.85</v>
      </c>
      <c r="L2950">
        <v>9.67</v>
      </c>
      <c r="M2950">
        <v>30.67</v>
      </c>
      <c r="N2950">
        <v>8</v>
      </c>
      <c r="O2950">
        <v>0</v>
      </c>
    </row>
    <row r="2951" spans="1:15" x14ac:dyDescent="0.2">
      <c r="A2951" t="s">
        <v>2972</v>
      </c>
      <c r="B2951">
        <v>69</v>
      </c>
      <c r="C2951">
        <v>0</v>
      </c>
      <c r="D2951" t="s">
        <v>20</v>
      </c>
      <c r="E2951" t="s">
        <v>28</v>
      </c>
      <c r="F2951" t="s">
        <v>25</v>
      </c>
      <c r="G2951">
        <v>45.58</v>
      </c>
      <c r="H2951">
        <v>0</v>
      </c>
      <c r="I2951" s="1">
        <v>44484</v>
      </c>
      <c r="J2951">
        <v>26</v>
      </c>
      <c r="K2951">
        <v>306.33</v>
      </c>
      <c r="L2951">
        <v>9.3800000000000008</v>
      </c>
      <c r="M2951">
        <v>14.92</v>
      </c>
      <c r="N2951">
        <v>5</v>
      </c>
      <c r="O2951">
        <v>0</v>
      </c>
    </row>
    <row r="2952" spans="1:15" x14ac:dyDescent="0.2">
      <c r="A2952" t="s">
        <v>2973</v>
      </c>
      <c r="B2952">
        <v>46</v>
      </c>
      <c r="C2952">
        <v>0</v>
      </c>
      <c r="D2952" t="s">
        <v>16</v>
      </c>
      <c r="E2952" t="s">
        <v>21</v>
      </c>
      <c r="F2952" t="s">
        <v>22</v>
      </c>
      <c r="G2952">
        <v>55.28</v>
      </c>
      <c r="H2952">
        <v>0</v>
      </c>
      <c r="I2952" s="1">
        <v>43110</v>
      </c>
      <c r="J2952">
        <v>71</v>
      </c>
      <c r="K2952">
        <v>383.53</v>
      </c>
      <c r="L2952">
        <v>7.65</v>
      </c>
      <c r="M2952">
        <v>23.92</v>
      </c>
      <c r="N2952">
        <v>9</v>
      </c>
      <c r="O2952">
        <v>0</v>
      </c>
    </row>
    <row r="2953" spans="1:15" x14ac:dyDescent="0.2">
      <c r="A2953" t="s">
        <v>2974</v>
      </c>
      <c r="B2953">
        <v>39</v>
      </c>
      <c r="C2953">
        <v>0</v>
      </c>
      <c r="D2953" t="s">
        <v>16</v>
      </c>
      <c r="E2953" t="s">
        <v>21</v>
      </c>
      <c r="F2953" t="s">
        <v>25</v>
      </c>
      <c r="G2953">
        <v>47.91</v>
      </c>
      <c r="H2953">
        <v>0</v>
      </c>
      <c r="I2953" s="1">
        <v>44482</v>
      </c>
      <c r="J2953">
        <v>26</v>
      </c>
      <c r="K2953">
        <v>470.96</v>
      </c>
      <c r="L2953">
        <v>10.99</v>
      </c>
      <c r="M2953">
        <v>22.92</v>
      </c>
      <c r="N2953">
        <v>7</v>
      </c>
      <c r="O2953">
        <v>0</v>
      </c>
    </row>
    <row r="2954" spans="1:15" x14ac:dyDescent="0.2">
      <c r="A2954" t="s">
        <v>2975</v>
      </c>
      <c r="B2954">
        <v>43</v>
      </c>
      <c r="C2954">
        <v>1</v>
      </c>
      <c r="D2954" t="s">
        <v>20</v>
      </c>
      <c r="E2954" t="s">
        <v>28</v>
      </c>
      <c r="F2954" t="s">
        <v>22</v>
      </c>
      <c r="G2954">
        <v>66.94</v>
      </c>
      <c r="H2954">
        <v>0</v>
      </c>
      <c r="I2954" s="1">
        <v>44421</v>
      </c>
      <c r="J2954">
        <v>28</v>
      </c>
      <c r="K2954">
        <v>399.39</v>
      </c>
      <c r="L2954">
        <v>9.2100000000000009</v>
      </c>
      <c r="M2954">
        <v>27.17</v>
      </c>
      <c r="N2954">
        <v>0</v>
      </c>
      <c r="O2954">
        <v>0</v>
      </c>
    </row>
    <row r="2955" spans="1:15" x14ac:dyDescent="0.2">
      <c r="A2955" t="s">
        <v>2976</v>
      </c>
      <c r="B2955">
        <v>38</v>
      </c>
      <c r="C2955">
        <v>0</v>
      </c>
      <c r="D2955" t="s">
        <v>20</v>
      </c>
      <c r="E2955" t="s">
        <v>17</v>
      </c>
      <c r="F2955" t="s">
        <v>25</v>
      </c>
      <c r="G2955">
        <v>42.29</v>
      </c>
      <c r="H2955">
        <v>0</v>
      </c>
      <c r="I2955" s="1">
        <v>43119</v>
      </c>
      <c r="J2955">
        <v>71</v>
      </c>
      <c r="K2955">
        <v>193.48</v>
      </c>
      <c r="L2955">
        <v>8.3699999999999992</v>
      </c>
      <c r="M2955">
        <v>25</v>
      </c>
      <c r="N2955">
        <v>4</v>
      </c>
      <c r="O2955">
        <v>0</v>
      </c>
    </row>
    <row r="2956" spans="1:15" x14ac:dyDescent="0.2">
      <c r="A2956" t="s">
        <v>2977</v>
      </c>
      <c r="B2956">
        <v>68</v>
      </c>
      <c r="C2956">
        <v>0</v>
      </c>
      <c r="D2956" t="s">
        <v>20</v>
      </c>
      <c r="E2956" t="s">
        <v>28</v>
      </c>
      <c r="F2956" t="s">
        <v>22</v>
      </c>
      <c r="G2956">
        <v>60.96</v>
      </c>
      <c r="H2956">
        <v>0</v>
      </c>
      <c r="I2956" s="1">
        <v>44993</v>
      </c>
      <c r="J2956">
        <v>9</v>
      </c>
      <c r="K2956">
        <v>440.79</v>
      </c>
      <c r="L2956">
        <v>11.21</v>
      </c>
      <c r="M2956">
        <v>19.5</v>
      </c>
      <c r="N2956">
        <v>8</v>
      </c>
      <c r="O2956">
        <v>0</v>
      </c>
    </row>
    <row r="2957" spans="1:15" x14ac:dyDescent="0.2">
      <c r="A2957" t="s">
        <v>2978</v>
      </c>
      <c r="B2957">
        <v>55</v>
      </c>
      <c r="C2957">
        <v>0</v>
      </c>
      <c r="D2957" t="s">
        <v>16</v>
      </c>
      <c r="E2957" t="s">
        <v>17</v>
      </c>
      <c r="F2957" t="s">
        <v>22</v>
      </c>
      <c r="G2957">
        <v>52.42</v>
      </c>
      <c r="H2957">
        <v>0</v>
      </c>
      <c r="I2957" s="1">
        <v>44927</v>
      </c>
      <c r="J2957">
        <v>11</v>
      </c>
      <c r="K2957">
        <v>426.72</v>
      </c>
      <c r="L2957">
        <v>10.1</v>
      </c>
      <c r="M2957">
        <v>24</v>
      </c>
      <c r="N2957">
        <v>8</v>
      </c>
      <c r="O2957">
        <v>0</v>
      </c>
    </row>
    <row r="2958" spans="1:15" x14ac:dyDescent="0.2">
      <c r="A2958" t="s">
        <v>2979</v>
      </c>
      <c r="B2958">
        <v>43</v>
      </c>
      <c r="C2958">
        <v>1</v>
      </c>
      <c r="D2958" t="s">
        <v>16</v>
      </c>
      <c r="E2958" t="s">
        <v>28</v>
      </c>
      <c r="F2958" t="s">
        <v>22</v>
      </c>
      <c r="G2958">
        <v>33.82</v>
      </c>
      <c r="H2958">
        <v>0</v>
      </c>
      <c r="I2958" s="1">
        <v>43623</v>
      </c>
      <c r="J2958">
        <v>54</v>
      </c>
      <c r="K2958">
        <v>442.36</v>
      </c>
      <c r="L2958">
        <v>11.13</v>
      </c>
      <c r="M2958">
        <v>25.75</v>
      </c>
      <c r="N2958">
        <v>5</v>
      </c>
      <c r="O2958">
        <v>0</v>
      </c>
    </row>
    <row r="2959" spans="1:15" x14ac:dyDescent="0.2">
      <c r="A2959" t="s">
        <v>2980</v>
      </c>
      <c r="B2959">
        <v>43</v>
      </c>
      <c r="C2959">
        <v>1</v>
      </c>
      <c r="D2959" t="s">
        <v>16</v>
      </c>
      <c r="E2959" t="s">
        <v>17</v>
      </c>
      <c r="F2959" t="s">
        <v>22</v>
      </c>
      <c r="G2959">
        <v>52.56</v>
      </c>
      <c r="H2959">
        <v>0</v>
      </c>
      <c r="I2959" s="1">
        <v>44623</v>
      </c>
      <c r="J2959">
        <v>21</v>
      </c>
      <c r="K2959">
        <v>560.12</v>
      </c>
      <c r="L2959">
        <v>10.91</v>
      </c>
      <c r="M2959">
        <v>25.75</v>
      </c>
      <c r="N2959">
        <v>4</v>
      </c>
      <c r="O2959">
        <v>0</v>
      </c>
    </row>
    <row r="2960" spans="1:15" x14ac:dyDescent="0.2">
      <c r="A2960" t="s">
        <v>2981</v>
      </c>
      <c r="B2960">
        <v>46</v>
      </c>
      <c r="C2960">
        <v>0</v>
      </c>
      <c r="D2960" t="s">
        <v>20</v>
      </c>
      <c r="E2960" t="s">
        <v>28</v>
      </c>
      <c r="F2960" t="s">
        <v>22</v>
      </c>
      <c r="G2960">
        <v>16.57</v>
      </c>
      <c r="H2960">
        <v>0</v>
      </c>
      <c r="I2960" s="1">
        <v>44618</v>
      </c>
      <c r="J2960">
        <v>22</v>
      </c>
      <c r="K2960">
        <v>572.52</v>
      </c>
      <c r="L2960">
        <v>10.97</v>
      </c>
      <c r="M2960">
        <v>27.5</v>
      </c>
      <c r="N2960">
        <v>7</v>
      </c>
      <c r="O2960">
        <v>0</v>
      </c>
    </row>
    <row r="2961" spans="1:15" x14ac:dyDescent="0.2">
      <c r="A2961" t="s">
        <v>2982</v>
      </c>
      <c r="B2961">
        <v>68</v>
      </c>
      <c r="C2961">
        <v>0</v>
      </c>
      <c r="D2961" t="s">
        <v>16</v>
      </c>
      <c r="E2961" t="s">
        <v>21</v>
      </c>
      <c r="F2961" t="s">
        <v>18</v>
      </c>
      <c r="G2961">
        <v>52.2</v>
      </c>
      <c r="H2961">
        <v>0</v>
      </c>
      <c r="I2961" s="1">
        <v>44560</v>
      </c>
      <c r="J2961">
        <v>24</v>
      </c>
      <c r="K2961">
        <v>645.07000000000005</v>
      </c>
      <c r="L2961">
        <v>11.3</v>
      </c>
      <c r="M2961">
        <v>22</v>
      </c>
      <c r="N2961">
        <v>11</v>
      </c>
      <c r="O2961">
        <v>0</v>
      </c>
    </row>
    <row r="2962" spans="1:15" x14ac:dyDescent="0.2">
      <c r="A2962" t="s">
        <v>2983</v>
      </c>
      <c r="B2962">
        <v>43</v>
      </c>
      <c r="C2962">
        <v>1</v>
      </c>
      <c r="D2962" t="s">
        <v>20</v>
      </c>
      <c r="E2962" t="s">
        <v>17</v>
      </c>
      <c r="F2962" t="s">
        <v>22</v>
      </c>
      <c r="G2962">
        <v>39.729999999999997</v>
      </c>
      <c r="H2962">
        <v>0</v>
      </c>
      <c r="I2962" s="1">
        <v>44240</v>
      </c>
      <c r="J2962">
        <v>34</v>
      </c>
      <c r="K2962">
        <v>460.92</v>
      </c>
      <c r="L2962">
        <v>10.050000000000001</v>
      </c>
      <c r="M2962">
        <v>23.42</v>
      </c>
      <c r="N2962">
        <v>7</v>
      </c>
      <c r="O2962">
        <v>0</v>
      </c>
    </row>
    <row r="2963" spans="1:15" x14ac:dyDescent="0.2">
      <c r="A2963" t="s">
        <v>2984</v>
      </c>
      <c r="B2963">
        <v>24</v>
      </c>
      <c r="C2963">
        <v>0</v>
      </c>
      <c r="D2963" t="s">
        <v>20</v>
      </c>
      <c r="E2963" t="s">
        <v>17</v>
      </c>
      <c r="F2963" t="s">
        <v>22</v>
      </c>
      <c r="G2963">
        <v>54.13</v>
      </c>
      <c r="H2963">
        <v>0</v>
      </c>
      <c r="I2963" s="1">
        <v>43670</v>
      </c>
      <c r="J2963">
        <v>53</v>
      </c>
      <c r="K2963">
        <v>451.19</v>
      </c>
      <c r="L2963">
        <v>9.23</v>
      </c>
      <c r="M2963">
        <v>30</v>
      </c>
      <c r="N2963">
        <v>5</v>
      </c>
      <c r="O2963">
        <v>0</v>
      </c>
    </row>
    <row r="2964" spans="1:15" x14ac:dyDescent="0.2">
      <c r="A2964" t="s">
        <v>2985</v>
      </c>
      <c r="B2964">
        <v>45</v>
      </c>
      <c r="C2964">
        <v>0</v>
      </c>
      <c r="D2964" t="s">
        <v>16</v>
      </c>
      <c r="E2964" t="s">
        <v>17</v>
      </c>
      <c r="F2964" t="s">
        <v>18</v>
      </c>
      <c r="G2964">
        <v>31.09</v>
      </c>
      <c r="H2964">
        <v>0</v>
      </c>
      <c r="I2964" s="1">
        <v>43647</v>
      </c>
      <c r="J2964">
        <v>53</v>
      </c>
      <c r="K2964">
        <v>525.85</v>
      </c>
      <c r="L2964">
        <v>11.61</v>
      </c>
      <c r="M2964">
        <v>23</v>
      </c>
      <c r="N2964">
        <v>8</v>
      </c>
      <c r="O2964">
        <v>0</v>
      </c>
    </row>
    <row r="2965" spans="1:15" x14ac:dyDescent="0.2">
      <c r="A2965" t="s">
        <v>2986</v>
      </c>
      <c r="B2965">
        <v>45</v>
      </c>
      <c r="C2965">
        <v>0</v>
      </c>
      <c r="D2965" t="s">
        <v>20</v>
      </c>
      <c r="E2965" t="s">
        <v>17</v>
      </c>
      <c r="F2965" t="s">
        <v>25</v>
      </c>
      <c r="G2965">
        <v>58</v>
      </c>
      <c r="H2965">
        <v>0</v>
      </c>
      <c r="I2965" s="1">
        <v>43785</v>
      </c>
      <c r="J2965">
        <v>49</v>
      </c>
      <c r="K2965">
        <v>379.01</v>
      </c>
      <c r="L2965">
        <v>8.91</v>
      </c>
      <c r="M2965">
        <v>24.58</v>
      </c>
      <c r="N2965">
        <v>5</v>
      </c>
      <c r="O2965">
        <v>0</v>
      </c>
    </row>
    <row r="2966" spans="1:15" x14ac:dyDescent="0.2">
      <c r="A2966" t="s">
        <v>2987</v>
      </c>
      <c r="B2966">
        <v>21</v>
      </c>
      <c r="C2966">
        <v>0</v>
      </c>
      <c r="D2966" t="s">
        <v>16</v>
      </c>
      <c r="E2966" t="s">
        <v>17</v>
      </c>
      <c r="F2966" t="s">
        <v>22</v>
      </c>
      <c r="G2966">
        <v>367.65</v>
      </c>
      <c r="H2966">
        <v>0</v>
      </c>
      <c r="I2966" s="1">
        <v>44448</v>
      </c>
      <c r="J2966">
        <v>27</v>
      </c>
      <c r="K2966">
        <v>523.42999999999995</v>
      </c>
      <c r="L2966">
        <v>9.5299999999999994</v>
      </c>
      <c r="M2966">
        <v>20.079999999999998</v>
      </c>
      <c r="N2966">
        <v>8</v>
      </c>
      <c r="O2966">
        <v>0</v>
      </c>
    </row>
    <row r="2967" spans="1:15" x14ac:dyDescent="0.2">
      <c r="A2967" t="s">
        <v>2988</v>
      </c>
      <c r="B2967">
        <v>39</v>
      </c>
      <c r="C2967">
        <v>0</v>
      </c>
      <c r="D2967" t="s">
        <v>16</v>
      </c>
      <c r="E2967" t="s">
        <v>21</v>
      </c>
      <c r="F2967" t="s">
        <v>18</v>
      </c>
      <c r="G2967">
        <v>46.41</v>
      </c>
      <c r="H2967">
        <v>0</v>
      </c>
      <c r="I2967" s="1">
        <v>44998</v>
      </c>
      <c r="J2967">
        <v>9</v>
      </c>
      <c r="K2967">
        <v>435.78</v>
      </c>
      <c r="L2967">
        <v>10.95</v>
      </c>
      <c r="M2967">
        <v>23.33</v>
      </c>
      <c r="N2967">
        <v>8</v>
      </c>
      <c r="O2967">
        <v>0</v>
      </c>
    </row>
    <row r="2968" spans="1:15" x14ac:dyDescent="0.2">
      <c r="A2968" t="s">
        <v>2989</v>
      </c>
      <c r="B2968">
        <v>43</v>
      </c>
      <c r="C2968">
        <v>1</v>
      </c>
      <c r="D2968" t="s">
        <v>20</v>
      </c>
      <c r="E2968" t="s">
        <v>28</v>
      </c>
      <c r="F2968" t="s">
        <v>22</v>
      </c>
      <c r="G2968">
        <v>20.059999999999999</v>
      </c>
      <c r="H2968">
        <v>0</v>
      </c>
      <c r="I2968" s="1">
        <v>44885</v>
      </c>
      <c r="J2968">
        <v>13</v>
      </c>
      <c r="K2968">
        <v>452.93</v>
      </c>
      <c r="L2968">
        <v>10.77</v>
      </c>
      <c r="M2968">
        <v>23.92</v>
      </c>
      <c r="N2968">
        <v>8</v>
      </c>
      <c r="O2968">
        <v>0</v>
      </c>
    </row>
    <row r="2969" spans="1:15" x14ac:dyDescent="0.2">
      <c r="A2969" t="s">
        <v>2990</v>
      </c>
      <c r="B2969">
        <v>62</v>
      </c>
      <c r="C2969">
        <v>0</v>
      </c>
      <c r="D2969" t="s">
        <v>16</v>
      </c>
      <c r="E2969" t="s">
        <v>17</v>
      </c>
      <c r="F2969" t="s">
        <v>25</v>
      </c>
      <c r="G2969">
        <v>49.16</v>
      </c>
      <c r="H2969">
        <v>0</v>
      </c>
      <c r="I2969" s="1">
        <v>43677</v>
      </c>
      <c r="J2969">
        <v>53</v>
      </c>
      <c r="K2969">
        <v>514.35</v>
      </c>
      <c r="L2969">
        <v>9.26</v>
      </c>
      <c r="M2969">
        <v>24.83</v>
      </c>
      <c r="N2969">
        <v>7</v>
      </c>
      <c r="O2969">
        <v>0</v>
      </c>
    </row>
    <row r="2970" spans="1:15" x14ac:dyDescent="0.2">
      <c r="A2970" t="s">
        <v>2991</v>
      </c>
      <c r="B2970">
        <v>22</v>
      </c>
      <c r="C2970">
        <v>0</v>
      </c>
      <c r="D2970" t="s">
        <v>16</v>
      </c>
      <c r="E2970" t="s">
        <v>21</v>
      </c>
      <c r="F2970" t="s">
        <v>25</v>
      </c>
      <c r="G2970">
        <v>46.69</v>
      </c>
      <c r="H2970">
        <v>0</v>
      </c>
      <c r="I2970" s="1">
        <v>43496</v>
      </c>
      <c r="J2970">
        <v>59</v>
      </c>
      <c r="K2970">
        <v>361.57</v>
      </c>
      <c r="L2970">
        <v>9.24</v>
      </c>
      <c r="M2970">
        <v>28.42</v>
      </c>
      <c r="N2970">
        <v>2</v>
      </c>
      <c r="O2970">
        <v>0</v>
      </c>
    </row>
    <row r="2971" spans="1:15" x14ac:dyDescent="0.2">
      <c r="A2971" t="s">
        <v>2992</v>
      </c>
      <c r="B2971">
        <v>20</v>
      </c>
      <c r="C2971">
        <v>0</v>
      </c>
      <c r="D2971" t="s">
        <v>20</v>
      </c>
      <c r="E2971" t="s">
        <v>17</v>
      </c>
      <c r="F2971" t="s">
        <v>22</v>
      </c>
      <c r="G2971">
        <v>39.31</v>
      </c>
      <c r="H2971">
        <v>0</v>
      </c>
      <c r="I2971" s="1">
        <v>43891</v>
      </c>
      <c r="J2971">
        <v>45</v>
      </c>
      <c r="K2971">
        <v>508.62</v>
      </c>
      <c r="L2971">
        <v>9.69</v>
      </c>
      <c r="M2971">
        <v>27.08</v>
      </c>
      <c r="N2971">
        <v>9</v>
      </c>
      <c r="O2971">
        <v>0</v>
      </c>
    </row>
    <row r="2972" spans="1:15" x14ac:dyDescent="0.2">
      <c r="A2972" t="s">
        <v>2993</v>
      </c>
      <c r="B2972">
        <v>39</v>
      </c>
      <c r="C2972">
        <v>0</v>
      </c>
      <c r="D2972" t="s">
        <v>16</v>
      </c>
      <c r="E2972" t="s">
        <v>28</v>
      </c>
      <c r="F2972" t="s">
        <v>25</v>
      </c>
      <c r="G2972">
        <v>35.79</v>
      </c>
      <c r="H2972">
        <v>0</v>
      </c>
      <c r="I2972" s="1">
        <v>43609</v>
      </c>
      <c r="J2972">
        <v>55</v>
      </c>
      <c r="K2972">
        <v>563.54999999999995</v>
      </c>
      <c r="L2972">
        <v>10.63</v>
      </c>
      <c r="M2972">
        <v>30</v>
      </c>
      <c r="N2972">
        <v>6</v>
      </c>
      <c r="O2972">
        <v>0</v>
      </c>
    </row>
    <row r="2973" spans="1:15" x14ac:dyDescent="0.2">
      <c r="A2973" t="s">
        <v>2994</v>
      </c>
      <c r="B2973">
        <v>61</v>
      </c>
      <c r="C2973">
        <v>0</v>
      </c>
      <c r="D2973" t="s">
        <v>20</v>
      </c>
      <c r="E2973" t="s">
        <v>21</v>
      </c>
      <c r="F2973" t="s">
        <v>25</v>
      </c>
      <c r="G2973">
        <v>46.86</v>
      </c>
      <c r="H2973">
        <v>0</v>
      </c>
      <c r="I2973" s="1">
        <v>44185</v>
      </c>
      <c r="J2973">
        <v>36</v>
      </c>
      <c r="K2973">
        <v>432.29</v>
      </c>
      <c r="L2973">
        <v>10.81</v>
      </c>
      <c r="M2973">
        <v>21.42</v>
      </c>
      <c r="N2973">
        <v>3</v>
      </c>
      <c r="O2973">
        <v>0</v>
      </c>
    </row>
    <row r="2974" spans="1:15" x14ac:dyDescent="0.2">
      <c r="A2974" t="s">
        <v>2995</v>
      </c>
      <c r="B2974">
        <v>19</v>
      </c>
      <c r="C2974">
        <v>0</v>
      </c>
      <c r="D2974" t="s">
        <v>20</v>
      </c>
      <c r="E2974" t="s">
        <v>21</v>
      </c>
      <c r="F2974" t="s">
        <v>22</v>
      </c>
      <c r="G2974">
        <v>64.95</v>
      </c>
      <c r="H2974">
        <v>0</v>
      </c>
      <c r="I2974" s="1">
        <v>44081</v>
      </c>
      <c r="J2974">
        <v>39</v>
      </c>
      <c r="K2974">
        <v>518.14</v>
      </c>
      <c r="L2974">
        <v>9.7200000000000006</v>
      </c>
      <c r="M2974">
        <v>20.420000000000002</v>
      </c>
      <c r="N2974">
        <v>6</v>
      </c>
      <c r="O2974">
        <v>0</v>
      </c>
    </row>
    <row r="2975" spans="1:15" x14ac:dyDescent="0.2">
      <c r="A2975" t="s">
        <v>2996</v>
      </c>
      <c r="B2975">
        <v>41</v>
      </c>
      <c r="C2975">
        <v>0</v>
      </c>
      <c r="D2975" t="s">
        <v>20</v>
      </c>
      <c r="E2975" t="s">
        <v>21</v>
      </c>
      <c r="F2975" t="s">
        <v>25</v>
      </c>
      <c r="G2975">
        <v>41.35</v>
      </c>
      <c r="H2975">
        <v>0</v>
      </c>
      <c r="I2975" s="1">
        <v>44264</v>
      </c>
      <c r="J2975">
        <v>33</v>
      </c>
      <c r="K2975">
        <v>555.05999999999995</v>
      </c>
      <c r="L2975">
        <v>10.24</v>
      </c>
      <c r="M2975">
        <v>18.079999999999998</v>
      </c>
      <c r="N2975">
        <v>3</v>
      </c>
      <c r="O2975">
        <v>0</v>
      </c>
    </row>
    <row r="2976" spans="1:15" x14ac:dyDescent="0.2">
      <c r="A2976" t="s">
        <v>2997</v>
      </c>
      <c r="B2976">
        <v>51</v>
      </c>
      <c r="C2976">
        <v>0</v>
      </c>
      <c r="D2976" t="s">
        <v>16</v>
      </c>
      <c r="E2976" t="s">
        <v>28</v>
      </c>
      <c r="F2976" t="s">
        <v>25</v>
      </c>
      <c r="G2976">
        <v>60.46</v>
      </c>
      <c r="H2976">
        <v>0</v>
      </c>
      <c r="I2976" s="1">
        <v>43890</v>
      </c>
      <c r="J2976">
        <v>46</v>
      </c>
      <c r="K2976">
        <v>450.76</v>
      </c>
      <c r="L2976">
        <v>9.27</v>
      </c>
      <c r="M2976">
        <v>27.42</v>
      </c>
      <c r="N2976">
        <v>5</v>
      </c>
      <c r="O2976">
        <v>0</v>
      </c>
    </row>
    <row r="2977" spans="1:15" x14ac:dyDescent="0.2">
      <c r="A2977" t="s">
        <v>2998</v>
      </c>
      <c r="B2977">
        <v>44</v>
      </c>
      <c r="C2977">
        <v>0</v>
      </c>
      <c r="D2977" t="s">
        <v>20</v>
      </c>
      <c r="E2977" t="s">
        <v>28</v>
      </c>
      <c r="F2977" t="s">
        <v>25</v>
      </c>
      <c r="G2977">
        <v>46.77</v>
      </c>
      <c r="H2977">
        <v>0</v>
      </c>
      <c r="I2977" s="1">
        <v>43984</v>
      </c>
      <c r="J2977">
        <v>42</v>
      </c>
      <c r="K2977">
        <v>409.99</v>
      </c>
      <c r="L2977">
        <v>11.09</v>
      </c>
      <c r="M2977">
        <v>24.67</v>
      </c>
      <c r="N2977">
        <v>6</v>
      </c>
      <c r="O2977">
        <v>0</v>
      </c>
    </row>
    <row r="2978" spans="1:15" x14ac:dyDescent="0.2">
      <c r="A2978" t="s">
        <v>2999</v>
      </c>
      <c r="B2978">
        <v>58</v>
      </c>
      <c r="C2978">
        <v>0</v>
      </c>
      <c r="D2978" t="s">
        <v>16</v>
      </c>
      <c r="E2978" t="s">
        <v>21</v>
      </c>
      <c r="F2978" t="s">
        <v>18</v>
      </c>
      <c r="G2978">
        <v>48.64</v>
      </c>
      <c r="H2978">
        <v>0</v>
      </c>
      <c r="I2978" s="1">
        <v>43814</v>
      </c>
      <c r="J2978">
        <v>48</v>
      </c>
      <c r="K2978">
        <v>391.25</v>
      </c>
      <c r="L2978">
        <v>9.6300000000000008</v>
      </c>
      <c r="M2978">
        <v>28.08</v>
      </c>
      <c r="N2978">
        <v>6</v>
      </c>
      <c r="O2978">
        <v>0</v>
      </c>
    </row>
    <row r="2979" spans="1:15" x14ac:dyDescent="0.2">
      <c r="A2979" t="s">
        <v>3000</v>
      </c>
      <c r="B2979">
        <v>18</v>
      </c>
      <c r="C2979">
        <v>0</v>
      </c>
      <c r="D2979" t="s">
        <v>16</v>
      </c>
      <c r="E2979" t="s">
        <v>21</v>
      </c>
      <c r="F2979" t="s">
        <v>25</v>
      </c>
      <c r="G2979">
        <v>66.38</v>
      </c>
      <c r="H2979">
        <v>0</v>
      </c>
      <c r="I2979" s="1">
        <v>43511</v>
      </c>
      <c r="J2979">
        <v>58</v>
      </c>
      <c r="K2979">
        <v>530.58000000000004</v>
      </c>
      <c r="L2979">
        <v>10.92</v>
      </c>
      <c r="M2979">
        <v>20.83</v>
      </c>
      <c r="N2979">
        <v>4</v>
      </c>
      <c r="O2979">
        <v>0</v>
      </c>
    </row>
    <row r="2980" spans="1:15" x14ac:dyDescent="0.2">
      <c r="A2980" t="s">
        <v>3001</v>
      </c>
      <c r="B2980">
        <v>43</v>
      </c>
      <c r="C2980">
        <v>1</v>
      </c>
      <c r="D2980" t="s">
        <v>16</v>
      </c>
      <c r="E2980" t="s">
        <v>28</v>
      </c>
      <c r="F2980" t="s">
        <v>25</v>
      </c>
      <c r="G2980">
        <v>45.81</v>
      </c>
      <c r="H2980">
        <v>0</v>
      </c>
      <c r="I2980" s="1">
        <v>44453</v>
      </c>
      <c r="J2980">
        <v>27</v>
      </c>
      <c r="K2980">
        <v>617.19000000000005</v>
      </c>
      <c r="L2980">
        <v>7.96</v>
      </c>
      <c r="M2980">
        <v>19.75</v>
      </c>
      <c r="N2980">
        <v>10</v>
      </c>
      <c r="O2980">
        <v>0</v>
      </c>
    </row>
    <row r="2981" spans="1:15" x14ac:dyDescent="0.2">
      <c r="A2981" t="s">
        <v>3002</v>
      </c>
      <c r="B2981">
        <v>65</v>
      </c>
      <c r="C2981">
        <v>0</v>
      </c>
      <c r="D2981" t="s">
        <v>20</v>
      </c>
      <c r="E2981" t="s">
        <v>17</v>
      </c>
      <c r="F2981" t="s">
        <v>22</v>
      </c>
      <c r="G2981">
        <v>74.650000000000006</v>
      </c>
      <c r="H2981">
        <v>0</v>
      </c>
      <c r="I2981" s="1">
        <v>44793</v>
      </c>
      <c r="J2981">
        <v>16</v>
      </c>
      <c r="K2981">
        <v>497.34</v>
      </c>
      <c r="L2981">
        <v>10.51</v>
      </c>
      <c r="M2981">
        <v>25.83</v>
      </c>
      <c r="N2981">
        <v>3</v>
      </c>
      <c r="O2981">
        <v>0</v>
      </c>
    </row>
    <row r="2982" spans="1:15" x14ac:dyDescent="0.2">
      <c r="A2982" t="s">
        <v>3003</v>
      </c>
      <c r="B2982">
        <v>43</v>
      </c>
      <c r="C2982">
        <v>1</v>
      </c>
      <c r="D2982" t="s">
        <v>16</v>
      </c>
      <c r="E2982" t="s">
        <v>21</v>
      </c>
      <c r="F2982" t="s">
        <v>25</v>
      </c>
      <c r="G2982">
        <v>61.49</v>
      </c>
      <c r="H2982">
        <v>0</v>
      </c>
      <c r="I2982" s="1">
        <v>44764</v>
      </c>
      <c r="J2982">
        <v>17</v>
      </c>
      <c r="K2982">
        <v>428.14</v>
      </c>
      <c r="L2982">
        <v>9.6999999999999993</v>
      </c>
      <c r="M2982">
        <v>25.75</v>
      </c>
      <c r="N2982">
        <v>4</v>
      </c>
      <c r="O2982">
        <v>0</v>
      </c>
    </row>
    <row r="2983" spans="1:15" x14ac:dyDescent="0.2">
      <c r="A2983" t="s">
        <v>3004</v>
      </c>
      <c r="B2983">
        <v>55</v>
      </c>
      <c r="C2983">
        <v>0</v>
      </c>
      <c r="D2983" t="s">
        <v>16</v>
      </c>
      <c r="E2983" t="s">
        <v>17</v>
      </c>
      <c r="F2983" t="s">
        <v>25</v>
      </c>
      <c r="G2983">
        <v>46.59</v>
      </c>
      <c r="H2983">
        <v>0</v>
      </c>
      <c r="I2983" s="1">
        <v>43643</v>
      </c>
      <c r="J2983">
        <v>54</v>
      </c>
      <c r="K2983">
        <v>463.12</v>
      </c>
      <c r="L2983">
        <v>10.199999999999999</v>
      </c>
      <c r="M2983">
        <v>18.670000000000002</v>
      </c>
      <c r="N2983">
        <v>8</v>
      </c>
      <c r="O2983">
        <v>0</v>
      </c>
    </row>
    <row r="2984" spans="1:15" x14ac:dyDescent="0.2">
      <c r="A2984" t="s">
        <v>3005</v>
      </c>
      <c r="B2984">
        <v>23</v>
      </c>
      <c r="C2984">
        <v>0</v>
      </c>
      <c r="D2984" t="s">
        <v>20</v>
      </c>
      <c r="E2984" t="s">
        <v>28</v>
      </c>
      <c r="F2984" t="s">
        <v>22</v>
      </c>
      <c r="G2984">
        <v>58.39</v>
      </c>
      <c r="H2984">
        <v>0</v>
      </c>
      <c r="I2984" s="1">
        <v>43735</v>
      </c>
      <c r="J2984">
        <v>51</v>
      </c>
      <c r="K2984">
        <v>294.55</v>
      </c>
      <c r="L2984">
        <v>11.57</v>
      </c>
      <c r="M2984">
        <v>28.33</v>
      </c>
      <c r="N2984">
        <v>9</v>
      </c>
      <c r="O2984">
        <v>1</v>
      </c>
    </row>
    <row r="2985" spans="1:15" x14ac:dyDescent="0.2">
      <c r="A2985" t="s">
        <v>3006</v>
      </c>
      <c r="B2985">
        <v>39</v>
      </c>
      <c r="C2985">
        <v>0</v>
      </c>
      <c r="D2985" t="s">
        <v>16</v>
      </c>
      <c r="E2985" t="s">
        <v>21</v>
      </c>
      <c r="F2985" t="s">
        <v>25</v>
      </c>
      <c r="G2985">
        <v>46.02</v>
      </c>
      <c r="H2985">
        <v>0</v>
      </c>
      <c r="I2985" s="1">
        <v>44882</v>
      </c>
      <c r="J2985">
        <v>13</v>
      </c>
      <c r="K2985">
        <v>510.91</v>
      </c>
      <c r="L2985">
        <v>9.98</v>
      </c>
      <c r="M2985">
        <v>26</v>
      </c>
      <c r="N2985">
        <v>7</v>
      </c>
      <c r="O2985">
        <v>0</v>
      </c>
    </row>
    <row r="2986" spans="1:15" x14ac:dyDescent="0.2">
      <c r="A2986" t="s">
        <v>3007</v>
      </c>
      <c r="B2986">
        <v>42</v>
      </c>
      <c r="C2986">
        <v>0</v>
      </c>
      <c r="D2986" t="s">
        <v>20</v>
      </c>
      <c r="E2986" t="s">
        <v>17</v>
      </c>
      <c r="F2986" t="s">
        <v>25</v>
      </c>
      <c r="G2986">
        <v>52.57</v>
      </c>
      <c r="H2986">
        <v>0</v>
      </c>
      <c r="I2986" s="1">
        <v>44152</v>
      </c>
      <c r="J2986">
        <v>37</v>
      </c>
      <c r="K2986">
        <v>463.66</v>
      </c>
      <c r="L2986">
        <v>9.77</v>
      </c>
      <c r="M2986">
        <v>24.25</v>
      </c>
      <c r="N2986">
        <v>6</v>
      </c>
      <c r="O2986">
        <v>0</v>
      </c>
    </row>
    <row r="2987" spans="1:15" x14ac:dyDescent="0.2">
      <c r="A2987" t="s">
        <v>3008</v>
      </c>
      <c r="B2987">
        <v>35</v>
      </c>
      <c r="C2987">
        <v>0</v>
      </c>
      <c r="D2987" t="s">
        <v>20</v>
      </c>
      <c r="E2987" t="s">
        <v>28</v>
      </c>
      <c r="F2987" t="s">
        <v>18</v>
      </c>
      <c r="G2987">
        <v>53.86</v>
      </c>
      <c r="H2987">
        <v>0</v>
      </c>
      <c r="I2987" s="1">
        <v>44895</v>
      </c>
      <c r="J2987">
        <v>13</v>
      </c>
      <c r="K2987">
        <v>469.47</v>
      </c>
      <c r="L2987">
        <v>8.9600000000000009</v>
      </c>
      <c r="M2987">
        <v>31.67</v>
      </c>
      <c r="N2987">
        <v>5</v>
      </c>
      <c r="O2987">
        <v>0</v>
      </c>
    </row>
    <row r="2988" spans="1:15" x14ac:dyDescent="0.2">
      <c r="A2988" t="s">
        <v>3009</v>
      </c>
      <c r="B2988">
        <v>43</v>
      </c>
      <c r="C2988">
        <v>1</v>
      </c>
      <c r="D2988" t="s">
        <v>16</v>
      </c>
      <c r="E2988" t="s">
        <v>28</v>
      </c>
      <c r="F2988" t="s">
        <v>25</v>
      </c>
      <c r="G2988">
        <v>60.14</v>
      </c>
      <c r="H2988">
        <v>0</v>
      </c>
      <c r="I2988" s="1">
        <v>43245</v>
      </c>
      <c r="J2988">
        <v>67</v>
      </c>
      <c r="K2988">
        <v>503.77</v>
      </c>
      <c r="L2988">
        <v>10.11</v>
      </c>
      <c r="M2988">
        <v>23.42</v>
      </c>
      <c r="N2988">
        <v>6</v>
      </c>
      <c r="O2988">
        <v>0</v>
      </c>
    </row>
    <row r="2989" spans="1:15" x14ac:dyDescent="0.2">
      <c r="A2989" t="s">
        <v>3010</v>
      </c>
      <c r="B2989">
        <v>29</v>
      </c>
      <c r="C2989">
        <v>0</v>
      </c>
      <c r="D2989" t="s">
        <v>20</v>
      </c>
      <c r="E2989" t="s">
        <v>17</v>
      </c>
      <c r="F2989" t="s">
        <v>22</v>
      </c>
      <c r="G2989">
        <v>57.2</v>
      </c>
      <c r="H2989">
        <v>0</v>
      </c>
      <c r="I2989" s="1">
        <v>44776</v>
      </c>
      <c r="J2989">
        <v>16</v>
      </c>
      <c r="K2989">
        <v>583.42999999999995</v>
      </c>
      <c r="L2989">
        <v>8.74</v>
      </c>
      <c r="M2989">
        <v>20.92</v>
      </c>
      <c r="N2989">
        <v>4</v>
      </c>
      <c r="O2989">
        <v>0</v>
      </c>
    </row>
    <row r="2990" spans="1:15" x14ac:dyDescent="0.2">
      <c r="A2990" t="s">
        <v>3011</v>
      </c>
      <c r="B2990">
        <v>43</v>
      </c>
      <c r="C2990">
        <v>1</v>
      </c>
      <c r="D2990" t="s">
        <v>20</v>
      </c>
      <c r="E2990" t="s">
        <v>28</v>
      </c>
      <c r="F2990" t="s">
        <v>25</v>
      </c>
      <c r="G2990">
        <v>37.340000000000003</v>
      </c>
      <c r="H2990">
        <v>0</v>
      </c>
      <c r="I2990" s="1">
        <v>45076</v>
      </c>
      <c r="J2990">
        <v>7</v>
      </c>
      <c r="K2990">
        <v>460.93</v>
      </c>
      <c r="L2990">
        <v>10.06</v>
      </c>
      <c r="M2990">
        <v>25.75</v>
      </c>
      <c r="N2990">
        <v>8</v>
      </c>
      <c r="O2990">
        <v>0</v>
      </c>
    </row>
    <row r="2991" spans="1:15" x14ac:dyDescent="0.2">
      <c r="A2991" t="s">
        <v>3012</v>
      </c>
      <c r="B2991">
        <v>43</v>
      </c>
      <c r="C2991">
        <v>1</v>
      </c>
      <c r="D2991" t="s">
        <v>16</v>
      </c>
      <c r="E2991" t="s">
        <v>21</v>
      </c>
      <c r="F2991" t="s">
        <v>18</v>
      </c>
      <c r="G2991">
        <v>77.3</v>
      </c>
      <c r="H2991">
        <v>0</v>
      </c>
      <c r="I2991" s="1">
        <v>44570</v>
      </c>
      <c r="J2991">
        <v>23</v>
      </c>
      <c r="K2991">
        <v>498.46</v>
      </c>
      <c r="L2991">
        <v>11.13</v>
      </c>
      <c r="M2991">
        <v>18.5</v>
      </c>
      <c r="N2991">
        <v>5</v>
      </c>
      <c r="O2991">
        <v>0</v>
      </c>
    </row>
    <row r="2992" spans="1:15" x14ac:dyDescent="0.2">
      <c r="A2992" t="s">
        <v>3013</v>
      </c>
      <c r="B2992">
        <v>36</v>
      </c>
      <c r="C2992">
        <v>0</v>
      </c>
      <c r="D2992" t="s">
        <v>20</v>
      </c>
      <c r="E2992" t="s">
        <v>28</v>
      </c>
      <c r="F2992" t="s">
        <v>22</v>
      </c>
      <c r="G2992">
        <v>44.36</v>
      </c>
      <c r="H2992">
        <v>0</v>
      </c>
      <c r="I2992" s="1">
        <v>44978</v>
      </c>
      <c r="J2992">
        <v>10</v>
      </c>
      <c r="K2992">
        <v>492.04</v>
      </c>
      <c r="L2992">
        <v>8.66</v>
      </c>
      <c r="M2992">
        <v>17.670000000000002</v>
      </c>
      <c r="N2992">
        <v>8</v>
      </c>
      <c r="O2992">
        <v>0</v>
      </c>
    </row>
    <row r="2993" spans="1:15" x14ac:dyDescent="0.2">
      <c r="A2993" t="s">
        <v>3014</v>
      </c>
      <c r="B2993">
        <v>44</v>
      </c>
      <c r="C2993">
        <v>0</v>
      </c>
      <c r="D2993" t="s">
        <v>20</v>
      </c>
      <c r="E2993" t="s">
        <v>28</v>
      </c>
      <c r="F2993" t="s">
        <v>18</v>
      </c>
      <c r="G2993">
        <v>50.39</v>
      </c>
      <c r="H2993">
        <v>0</v>
      </c>
      <c r="I2993" s="1">
        <v>43897</v>
      </c>
      <c r="J2993">
        <v>45</v>
      </c>
      <c r="K2993">
        <v>418.42</v>
      </c>
      <c r="L2993">
        <v>11.41</v>
      </c>
      <c r="M2993">
        <v>30.42</v>
      </c>
      <c r="N2993">
        <v>2</v>
      </c>
      <c r="O2993">
        <v>0</v>
      </c>
    </row>
    <row r="2994" spans="1:15" x14ac:dyDescent="0.2">
      <c r="A2994" t="s">
        <v>3015</v>
      </c>
      <c r="B2994">
        <v>25</v>
      </c>
      <c r="C2994">
        <v>0</v>
      </c>
      <c r="D2994" t="s">
        <v>16</v>
      </c>
      <c r="E2994" t="s">
        <v>21</v>
      </c>
      <c r="F2994" t="s">
        <v>18</v>
      </c>
      <c r="G2994">
        <v>63.73</v>
      </c>
      <c r="H2994">
        <v>0</v>
      </c>
      <c r="I2994" s="1">
        <v>43772</v>
      </c>
      <c r="J2994">
        <v>49</v>
      </c>
      <c r="K2994">
        <v>461.63</v>
      </c>
      <c r="L2994">
        <v>10.78</v>
      </c>
      <c r="M2994">
        <v>23.42</v>
      </c>
      <c r="N2994">
        <v>4</v>
      </c>
      <c r="O2994">
        <v>0</v>
      </c>
    </row>
    <row r="2995" spans="1:15" x14ac:dyDescent="0.2">
      <c r="A2995" t="s">
        <v>3016</v>
      </c>
      <c r="B2995">
        <v>36</v>
      </c>
      <c r="C2995">
        <v>0</v>
      </c>
      <c r="D2995" t="s">
        <v>16</v>
      </c>
      <c r="E2995" t="s">
        <v>17</v>
      </c>
      <c r="F2995" t="s">
        <v>18</v>
      </c>
      <c r="G2995">
        <v>14.15</v>
      </c>
      <c r="H2995">
        <v>0</v>
      </c>
      <c r="I2995" s="1">
        <v>43345</v>
      </c>
      <c r="J2995">
        <v>63</v>
      </c>
      <c r="K2995">
        <v>621.25</v>
      </c>
      <c r="L2995">
        <v>9.2200000000000006</v>
      </c>
      <c r="M2995">
        <v>24.17</v>
      </c>
      <c r="N2995">
        <v>5</v>
      </c>
      <c r="O2995">
        <v>0</v>
      </c>
    </row>
    <row r="2996" spans="1:15" x14ac:dyDescent="0.2">
      <c r="A2996" t="s">
        <v>3017</v>
      </c>
      <c r="B2996">
        <v>43</v>
      </c>
      <c r="C2996">
        <v>1</v>
      </c>
      <c r="D2996" t="s">
        <v>16</v>
      </c>
      <c r="E2996" t="s">
        <v>17</v>
      </c>
      <c r="F2996" t="s">
        <v>22</v>
      </c>
      <c r="G2996">
        <v>62.05</v>
      </c>
      <c r="H2996">
        <v>0</v>
      </c>
      <c r="I2996" s="1">
        <v>45097</v>
      </c>
      <c r="J2996">
        <v>6</v>
      </c>
      <c r="K2996">
        <v>523.54999999999995</v>
      </c>
      <c r="L2996">
        <v>8.99</v>
      </c>
      <c r="M2996">
        <v>21.58</v>
      </c>
      <c r="N2996">
        <v>6</v>
      </c>
      <c r="O2996">
        <v>0</v>
      </c>
    </row>
    <row r="2997" spans="1:15" x14ac:dyDescent="0.2">
      <c r="A2997" t="s">
        <v>3018</v>
      </c>
      <c r="B2997">
        <v>18</v>
      </c>
      <c r="C2997">
        <v>0</v>
      </c>
      <c r="D2997" t="s">
        <v>20</v>
      </c>
      <c r="E2997" t="s">
        <v>28</v>
      </c>
      <c r="F2997" t="s">
        <v>25</v>
      </c>
      <c r="G2997">
        <v>61.48</v>
      </c>
      <c r="H2997">
        <v>0</v>
      </c>
      <c r="I2997" s="1">
        <v>43987</v>
      </c>
      <c r="J2997">
        <v>42</v>
      </c>
      <c r="K2997">
        <v>377.78</v>
      </c>
      <c r="L2997">
        <v>11.94</v>
      </c>
      <c r="M2997">
        <v>20.329999999999998</v>
      </c>
      <c r="N2997">
        <v>7</v>
      </c>
      <c r="O2997">
        <v>0</v>
      </c>
    </row>
    <row r="2998" spans="1:15" x14ac:dyDescent="0.2">
      <c r="A2998" t="s">
        <v>3019</v>
      </c>
      <c r="B2998">
        <v>46</v>
      </c>
      <c r="C2998">
        <v>0</v>
      </c>
      <c r="D2998" t="s">
        <v>20</v>
      </c>
      <c r="E2998" t="s">
        <v>17</v>
      </c>
      <c r="F2998" t="s">
        <v>25</v>
      </c>
      <c r="G2998">
        <v>53.51</v>
      </c>
      <c r="H2998">
        <v>0</v>
      </c>
      <c r="I2998" s="1">
        <v>44048</v>
      </c>
      <c r="J2998">
        <v>40</v>
      </c>
      <c r="K2998">
        <v>570.67999999999995</v>
      </c>
      <c r="L2998">
        <v>11.36</v>
      </c>
      <c r="M2998">
        <v>29.17</v>
      </c>
      <c r="N2998">
        <v>5</v>
      </c>
      <c r="O2998">
        <v>0</v>
      </c>
    </row>
    <row r="2999" spans="1:15" x14ac:dyDescent="0.2">
      <c r="A2999" t="s">
        <v>3020</v>
      </c>
      <c r="B2999">
        <v>43</v>
      </c>
      <c r="C2999">
        <v>1</v>
      </c>
      <c r="D2999" t="s">
        <v>20</v>
      </c>
      <c r="E2999" t="s">
        <v>17</v>
      </c>
      <c r="F2999" t="s">
        <v>22</v>
      </c>
      <c r="G2999">
        <v>16.149999999999999</v>
      </c>
      <c r="H2999">
        <v>0</v>
      </c>
      <c r="I2999" s="1">
        <v>44660</v>
      </c>
      <c r="J2999">
        <v>20</v>
      </c>
      <c r="K2999">
        <v>561.12</v>
      </c>
      <c r="L2999">
        <v>11.31</v>
      </c>
      <c r="M2999">
        <v>26.08</v>
      </c>
      <c r="N2999">
        <v>9</v>
      </c>
      <c r="O2999">
        <v>0</v>
      </c>
    </row>
    <row r="3000" spans="1:15" x14ac:dyDescent="0.2">
      <c r="A3000" t="s">
        <v>3021</v>
      </c>
      <c r="B3000">
        <v>43</v>
      </c>
      <c r="C3000">
        <v>1</v>
      </c>
      <c r="D3000" t="s">
        <v>20</v>
      </c>
      <c r="E3000" t="s">
        <v>28</v>
      </c>
      <c r="F3000" t="s">
        <v>22</v>
      </c>
      <c r="G3000">
        <v>39.17</v>
      </c>
      <c r="H3000">
        <v>0</v>
      </c>
      <c r="I3000" s="1">
        <v>43514</v>
      </c>
      <c r="J3000">
        <v>58</v>
      </c>
      <c r="K3000">
        <v>545.29</v>
      </c>
      <c r="L3000">
        <v>11.16</v>
      </c>
      <c r="M3000">
        <v>23.75</v>
      </c>
      <c r="N3000">
        <v>7</v>
      </c>
      <c r="O3000">
        <v>0</v>
      </c>
    </row>
    <row r="3001" spans="1:15" x14ac:dyDescent="0.2">
      <c r="A3001" t="s">
        <v>3022</v>
      </c>
      <c r="B3001">
        <v>52</v>
      </c>
      <c r="C3001">
        <v>0</v>
      </c>
      <c r="D3001" t="s">
        <v>16</v>
      </c>
      <c r="E3001" t="s">
        <v>21</v>
      </c>
      <c r="F3001" t="s">
        <v>18</v>
      </c>
      <c r="G3001">
        <v>34.64</v>
      </c>
      <c r="H3001">
        <v>0</v>
      </c>
      <c r="I3001" s="1">
        <v>44728</v>
      </c>
      <c r="J3001">
        <v>18</v>
      </c>
      <c r="K3001">
        <v>484.7</v>
      </c>
      <c r="L3001">
        <v>10.82</v>
      </c>
      <c r="M3001">
        <v>17.5</v>
      </c>
      <c r="N3001">
        <v>10</v>
      </c>
      <c r="O3001">
        <v>0</v>
      </c>
    </row>
    <row r="3002" spans="1:15" x14ac:dyDescent="0.2">
      <c r="A3002" t="s">
        <v>3023</v>
      </c>
      <c r="B3002">
        <v>43</v>
      </c>
      <c r="C3002">
        <v>1</v>
      </c>
      <c r="D3002" t="s">
        <v>16</v>
      </c>
      <c r="E3002" t="s">
        <v>28</v>
      </c>
      <c r="F3002" t="s">
        <v>25</v>
      </c>
      <c r="G3002">
        <v>67.44</v>
      </c>
      <c r="H3002">
        <v>0</v>
      </c>
      <c r="I3002" s="1">
        <v>45011</v>
      </c>
      <c r="J3002">
        <v>9</v>
      </c>
      <c r="K3002">
        <v>586.24</v>
      </c>
      <c r="L3002">
        <v>9.7899999999999991</v>
      </c>
      <c r="M3002">
        <v>24.83</v>
      </c>
      <c r="N3002">
        <v>4</v>
      </c>
      <c r="O3002">
        <v>0</v>
      </c>
    </row>
    <row r="3003" spans="1:15" x14ac:dyDescent="0.2">
      <c r="A3003" t="s">
        <v>3024</v>
      </c>
      <c r="B3003">
        <v>68</v>
      </c>
      <c r="C3003">
        <v>0</v>
      </c>
      <c r="D3003" t="s">
        <v>20</v>
      </c>
      <c r="E3003" t="s">
        <v>28</v>
      </c>
      <c r="F3003" t="s">
        <v>25</v>
      </c>
      <c r="G3003">
        <v>47.48</v>
      </c>
      <c r="H3003">
        <v>0</v>
      </c>
      <c r="I3003" s="1">
        <v>43278</v>
      </c>
      <c r="J3003">
        <v>66</v>
      </c>
      <c r="K3003">
        <v>664.84</v>
      </c>
      <c r="L3003">
        <v>9.8699999999999992</v>
      </c>
      <c r="M3003">
        <v>24.83</v>
      </c>
      <c r="N3003">
        <v>3</v>
      </c>
      <c r="O3003">
        <v>0</v>
      </c>
    </row>
    <row r="3004" spans="1:15" x14ac:dyDescent="0.2">
      <c r="A3004" t="s">
        <v>3025</v>
      </c>
      <c r="B3004">
        <v>21</v>
      </c>
      <c r="C3004">
        <v>0</v>
      </c>
      <c r="D3004" t="s">
        <v>16</v>
      </c>
      <c r="E3004" t="s">
        <v>17</v>
      </c>
      <c r="F3004" t="s">
        <v>22</v>
      </c>
      <c r="G3004">
        <v>41.01</v>
      </c>
      <c r="H3004">
        <v>0</v>
      </c>
      <c r="I3004" s="1">
        <v>44203</v>
      </c>
      <c r="J3004">
        <v>35</v>
      </c>
      <c r="K3004">
        <v>396.54</v>
      </c>
      <c r="L3004">
        <v>9.36</v>
      </c>
      <c r="M3004">
        <v>26.42</v>
      </c>
      <c r="N3004">
        <v>3</v>
      </c>
      <c r="O3004">
        <v>1</v>
      </c>
    </row>
    <row r="3005" spans="1:15" x14ac:dyDescent="0.2">
      <c r="A3005" t="s">
        <v>3026</v>
      </c>
      <c r="B3005">
        <v>43</v>
      </c>
      <c r="C3005">
        <v>1</v>
      </c>
      <c r="D3005" t="s">
        <v>20</v>
      </c>
      <c r="E3005" t="s">
        <v>28</v>
      </c>
      <c r="F3005" t="s">
        <v>18</v>
      </c>
      <c r="G3005">
        <v>31.95</v>
      </c>
      <c r="H3005">
        <v>0</v>
      </c>
      <c r="I3005" s="1">
        <v>44300</v>
      </c>
      <c r="J3005">
        <v>32</v>
      </c>
      <c r="K3005">
        <v>426.33</v>
      </c>
      <c r="L3005">
        <v>9.1199999999999992</v>
      </c>
      <c r="M3005">
        <v>25.67</v>
      </c>
      <c r="N3005">
        <v>7</v>
      </c>
      <c r="O3005">
        <v>0</v>
      </c>
    </row>
    <row r="3006" spans="1:15" x14ac:dyDescent="0.2">
      <c r="A3006" t="s">
        <v>3027</v>
      </c>
      <c r="B3006">
        <v>43</v>
      </c>
      <c r="C3006">
        <v>1</v>
      </c>
      <c r="D3006" t="s">
        <v>16</v>
      </c>
      <c r="E3006" t="s">
        <v>21</v>
      </c>
      <c r="F3006" t="s">
        <v>18</v>
      </c>
      <c r="G3006">
        <v>58.31</v>
      </c>
      <c r="H3006">
        <v>0</v>
      </c>
      <c r="I3006" s="1">
        <v>43708</v>
      </c>
      <c r="J3006">
        <v>52</v>
      </c>
      <c r="K3006">
        <v>484.82</v>
      </c>
      <c r="L3006">
        <v>8.44</v>
      </c>
      <c r="M3006">
        <v>20.75</v>
      </c>
      <c r="N3006">
        <v>5</v>
      </c>
      <c r="O3006">
        <v>0</v>
      </c>
    </row>
    <row r="3007" spans="1:15" x14ac:dyDescent="0.2">
      <c r="A3007" t="s">
        <v>3028</v>
      </c>
      <c r="B3007">
        <v>43</v>
      </c>
      <c r="C3007">
        <v>1</v>
      </c>
      <c r="D3007" t="s">
        <v>20</v>
      </c>
      <c r="E3007" t="s">
        <v>21</v>
      </c>
      <c r="F3007" t="s">
        <v>22</v>
      </c>
      <c r="G3007">
        <v>45.66</v>
      </c>
      <c r="H3007">
        <v>0</v>
      </c>
      <c r="I3007" s="1">
        <v>43892</v>
      </c>
      <c r="J3007">
        <v>45</v>
      </c>
      <c r="K3007">
        <v>323.06</v>
      </c>
      <c r="L3007">
        <v>10.61</v>
      </c>
      <c r="M3007">
        <v>20.5</v>
      </c>
      <c r="N3007">
        <v>7</v>
      </c>
      <c r="O3007">
        <v>0</v>
      </c>
    </row>
    <row r="3008" spans="1:15" x14ac:dyDescent="0.2">
      <c r="A3008" t="s">
        <v>3029</v>
      </c>
      <c r="B3008">
        <v>62</v>
      </c>
      <c r="C3008">
        <v>0</v>
      </c>
      <c r="D3008" t="s">
        <v>16</v>
      </c>
      <c r="E3008" t="s">
        <v>21</v>
      </c>
      <c r="F3008" t="s">
        <v>18</v>
      </c>
      <c r="G3008">
        <v>66.239999999999995</v>
      </c>
      <c r="H3008">
        <v>0</v>
      </c>
      <c r="I3008" s="1">
        <v>43498</v>
      </c>
      <c r="J3008">
        <v>58</v>
      </c>
      <c r="K3008">
        <v>380.56</v>
      </c>
      <c r="L3008">
        <v>11.46</v>
      </c>
      <c r="M3008">
        <v>25.25</v>
      </c>
      <c r="N3008">
        <v>8</v>
      </c>
      <c r="O3008">
        <v>0</v>
      </c>
    </row>
    <row r="3009" spans="1:15" x14ac:dyDescent="0.2">
      <c r="A3009" t="s">
        <v>3030</v>
      </c>
      <c r="B3009">
        <v>37</v>
      </c>
      <c r="C3009">
        <v>0</v>
      </c>
      <c r="D3009" t="s">
        <v>16</v>
      </c>
      <c r="E3009" t="s">
        <v>28</v>
      </c>
      <c r="F3009" t="s">
        <v>22</v>
      </c>
      <c r="G3009">
        <v>53.43</v>
      </c>
      <c r="H3009">
        <v>0</v>
      </c>
      <c r="I3009" s="1">
        <v>43570</v>
      </c>
      <c r="J3009">
        <v>56</v>
      </c>
      <c r="K3009">
        <v>221.94</v>
      </c>
      <c r="L3009">
        <v>9.31</v>
      </c>
      <c r="M3009">
        <v>24.42</v>
      </c>
      <c r="N3009">
        <v>4</v>
      </c>
      <c r="O3009">
        <v>0</v>
      </c>
    </row>
    <row r="3010" spans="1:15" x14ac:dyDescent="0.2">
      <c r="A3010" t="s">
        <v>3031</v>
      </c>
      <c r="B3010">
        <v>66</v>
      </c>
      <c r="C3010">
        <v>0</v>
      </c>
      <c r="D3010" t="s">
        <v>16</v>
      </c>
      <c r="E3010" t="s">
        <v>21</v>
      </c>
      <c r="F3010" t="s">
        <v>25</v>
      </c>
      <c r="G3010">
        <v>40.32</v>
      </c>
      <c r="H3010">
        <v>0</v>
      </c>
      <c r="I3010" s="1">
        <v>44057</v>
      </c>
      <c r="J3010">
        <v>40</v>
      </c>
      <c r="K3010">
        <v>477.66</v>
      </c>
      <c r="L3010">
        <v>9.5500000000000007</v>
      </c>
      <c r="M3010">
        <v>17.5</v>
      </c>
      <c r="N3010">
        <v>8</v>
      </c>
      <c r="O3010">
        <v>0</v>
      </c>
    </row>
    <row r="3011" spans="1:15" x14ac:dyDescent="0.2">
      <c r="A3011" t="s">
        <v>3032</v>
      </c>
      <c r="B3011">
        <v>30</v>
      </c>
      <c r="C3011">
        <v>0</v>
      </c>
      <c r="D3011" t="s">
        <v>16</v>
      </c>
      <c r="E3011" t="s">
        <v>17</v>
      </c>
      <c r="F3011" t="s">
        <v>22</v>
      </c>
      <c r="G3011">
        <v>38.380000000000003</v>
      </c>
      <c r="H3011">
        <v>0</v>
      </c>
      <c r="I3011" s="1">
        <v>44689</v>
      </c>
      <c r="J3011">
        <v>19</v>
      </c>
      <c r="K3011">
        <v>380.56</v>
      </c>
      <c r="L3011">
        <v>10.039999999999999</v>
      </c>
      <c r="M3011">
        <v>27.08</v>
      </c>
      <c r="N3011">
        <v>4</v>
      </c>
      <c r="O3011">
        <v>0</v>
      </c>
    </row>
    <row r="3012" spans="1:15" x14ac:dyDescent="0.2">
      <c r="A3012" t="s">
        <v>3033</v>
      </c>
      <c r="B3012">
        <v>43</v>
      </c>
      <c r="C3012">
        <v>1</v>
      </c>
      <c r="D3012" t="s">
        <v>16</v>
      </c>
      <c r="E3012" t="s">
        <v>21</v>
      </c>
      <c r="F3012" t="s">
        <v>22</v>
      </c>
      <c r="G3012">
        <v>43.37</v>
      </c>
      <c r="H3012">
        <v>0</v>
      </c>
      <c r="I3012" s="1">
        <v>43244</v>
      </c>
      <c r="J3012">
        <v>67</v>
      </c>
      <c r="K3012">
        <v>521.79999999999995</v>
      </c>
      <c r="L3012">
        <v>9.83</v>
      </c>
      <c r="M3012">
        <v>34.5</v>
      </c>
      <c r="N3012">
        <v>7</v>
      </c>
      <c r="O3012">
        <v>0</v>
      </c>
    </row>
    <row r="3013" spans="1:15" x14ac:dyDescent="0.2">
      <c r="A3013" t="s">
        <v>3034</v>
      </c>
      <c r="B3013">
        <v>43</v>
      </c>
      <c r="C3013">
        <v>1</v>
      </c>
      <c r="D3013" t="s">
        <v>20</v>
      </c>
      <c r="E3013" t="s">
        <v>17</v>
      </c>
      <c r="F3013" t="s">
        <v>18</v>
      </c>
      <c r="G3013">
        <v>3.62</v>
      </c>
      <c r="H3013">
        <v>0</v>
      </c>
      <c r="I3013" s="1">
        <v>43743</v>
      </c>
      <c r="J3013">
        <v>50</v>
      </c>
      <c r="K3013">
        <v>460.95</v>
      </c>
      <c r="L3013">
        <v>10.49</v>
      </c>
      <c r="M3013">
        <v>26.58</v>
      </c>
      <c r="N3013">
        <v>7</v>
      </c>
      <c r="O3013">
        <v>0</v>
      </c>
    </row>
    <row r="3014" spans="1:15" x14ac:dyDescent="0.2">
      <c r="A3014" t="s">
        <v>3035</v>
      </c>
      <c r="B3014">
        <v>63</v>
      </c>
      <c r="C3014">
        <v>0</v>
      </c>
      <c r="D3014" t="s">
        <v>20</v>
      </c>
      <c r="E3014" t="s">
        <v>21</v>
      </c>
      <c r="F3014" t="s">
        <v>22</v>
      </c>
      <c r="G3014">
        <v>76.56</v>
      </c>
      <c r="H3014">
        <v>0</v>
      </c>
      <c r="I3014" s="1">
        <v>44482</v>
      </c>
      <c r="J3014">
        <v>26</v>
      </c>
      <c r="K3014">
        <v>594.5</v>
      </c>
      <c r="L3014">
        <v>9.65</v>
      </c>
      <c r="M3014">
        <v>19.5</v>
      </c>
      <c r="N3014">
        <v>8</v>
      </c>
      <c r="O3014">
        <v>0</v>
      </c>
    </row>
    <row r="3015" spans="1:15" x14ac:dyDescent="0.2">
      <c r="A3015" t="s">
        <v>3036</v>
      </c>
      <c r="B3015">
        <v>43</v>
      </c>
      <c r="C3015">
        <v>1</v>
      </c>
      <c r="D3015" t="s">
        <v>20</v>
      </c>
      <c r="E3015" t="s">
        <v>21</v>
      </c>
      <c r="F3015" t="s">
        <v>22</v>
      </c>
      <c r="G3015">
        <v>36.46</v>
      </c>
      <c r="H3015">
        <v>0</v>
      </c>
      <c r="I3015" s="1">
        <v>44565</v>
      </c>
      <c r="J3015">
        <v>23</v>
      </c>
      <c r="K3015">
        <v>220.38</v>
      </c>
      <c r="L3015">
        <v>9.2200000000000006</v>
      </c>
      <c r="M3015">
        <v>26.58</v>
      </c>
      <c r="N3015">
        <v>3</v>
      </c>
      <c r="O3015">
        <v>0</v>
      </c>
    </row>
    <row r="3016" spans="1:15" x14ac:dyDescent="0.2">
      <c r="A3016" t="s">
        <v>3037</v>
      </c>
      <c r="B3016">
        <v>66</v>
      </c>
      <c r="C3016">
        <v>0</v>
      </c>
      <c r="D3016" t="s">
        <v>16</v>
      </c>
      <c r="E3016" t="s">
        <v>17</v>
      </c>
      <c r="F3016" t="s">
        <v>25</v>
      </c>
      <c r="G3016">
        <v>69.709999999999994</v>
      </c>
      <c r="H3016">
        <v>0</v>
      </c>
      <c r="I3016" s="1">
        <v>44359</v>
      </c>
      <c r="J3016">
        <v>30</v>
      </c>
      <c r="K3016">
        <v>507.51</v>
      </c>
      <c r="L3016">
        <v>9.89</v>
      </c>
      <c r="M3016">
        <v>24.5</v>
      </c>
      <c r="N3016">
        <v>2</v>
      </c>
      <c r="O3016">
        <v>1</v>
      </c>
    </row>
    <row r="3017" spans="1:15" x14ac:dyDescent="0.2">
      <c r="A3017" t="s">
        <v>3038</v>
      </c>
      <c r="B3017">
        <v>43</v>
      </c>
      <c r="C3017">
        <v>1</v>
      </c>
      <c r="D3017" t="s">
        <v>20</v>
      </c>
      <c r="E3017" t="s">
        <v>17</v>
      </c>
      <c r="F3017" t="s">
        <v>22</v>
      </c>
      <c r="G3017">
        <v>51.02</v>
      </c>
      <c r="H3017">
        <v>0</v>
      </c>
      <c r="I3017" s="1">
        <v>45098</v>
      </c>
      <c r="J3017">
        <v>6</v>
      </c>
      <c r="K3017">
        <v>601.54999999999995</v>
      </c>
      <c r="L3017">
        <v>10.48</v>
      </c>
      <c r="M3017">
        <v>23.25</v>
      </c>
      <c r="N3017">
        <v>7</v>
      </c>
      <c r="O3017">
        <v>0</v>
      </c>
    </row>
    <row r="3018" spans="1:15" x14ac:dyDescent="0.2">
      <c r="A3018" t="s">
        <v>3039</v>
      </c>
      <c r="B3018">
        <v>43</v>
      </c>
      <c r="C3018">
        <v>1</v>
      </c>
      <c r="D3018" t="s">
        <v>16</v>
      </c>
      <c r="E3018" t="s">
        <v>17</v>
      </c>
      <c r="F3018" t="s">
        <v>22</v>
      </c>
      <c r="G3018">
        <v>64.09</v>
      </c>
      <c r="H3018">
        <v>0</v>
      </c>
      <c r="I3018" s="1">
        <v>43804</v>
      </c>
      <c r="J3018">
        <v>48</v>
      </c>
      <c r="K3018">
        <v>457.11</v>
      </c>
      <c r="L3018">
        <v>11.39</v>
      </c>
      <c r="M3018">
        <v>35.33</v>
      </c>
      <c r="N3018">
        <v>10</v>
      </c>
      <c r="O3018">
        <v>0</v>
      </c>
    </row>
    <row r="3019" spans="1:15" x14ac:dyDescent="0.2">
      <c r="A3019" t="s">
        <v>3040</v>
      </c>
      <c r="B3019">
        <v>37</v>
      </c>
      <c r="C3019">
        <v>0</v>
      </c>
      <c r="D3019" t="s">
        <v>16</v>
      </c>
      <c r="E3019" t="s">
        <v>17</v>
      </c>
      <c r="F3019" t="s">
        <v>22</v>
      </c>
      <c r="G3019">
        <v>49.46</v>
      </c>
      <c r="H3019">
        <v>0</v>
      </c>
      <c r="I3019" s="1">
        <v>44222</v>
      </c>
      <c r="J3019">
        <v>35</v>
      </c>
      <c r="K3019">
        <v>606.16999999999996</v>
      </c>
      <c r="L3019">
        <v>10.26</v>
      </c>
      <c r="M3019">
        <v>28.25</v>
      </c>
      <c r="N3019">
        <v>9</v>
      </c>
      <c r="O3019">
        <v>0</v>
      </c>
    </row>
    <row r="3020" spans="1:15" x14ac:dyDescent="0.2">
      <c r="A3020" t="s">
        <v>3041</v>
      </c>
      <c r="B3020">
        <v>50</v>
      </c>
      <c r="C3020">
        <v>0</v>
      </c>
      <c r="D3020" t="s">
        <v>16</v>
      </c>
      <c r="E3020" t="s">
        <v>17</v>
      </c>
      <c r="F3020" t="s">
        <v>25</v>
      </c>
      <c r="G3020">
        <v>56.54</v>
      </c>
      <c r="H3020">
        <v>0</v>
      </c>
      <c r="I3020" s="1">
        <v>45090</v>
      </c>
      <c r="J3020">
        <v>6</v>
      </c>
      <c r="K3020">
        <v>346.39</v>
      </c>
      <c r="L3020">
        <v>9.52</v>
      </c>
      <c r="M3020">
        <v>26.5</v>
      </c>
      <c r="N3020">
        <v>5</v>
      </c>
      <c r="O3020">
        <v>0</v>
      </c>
    </row>
    <row r="3021" spans="1:15" x14ac:dyDescent="0.2">
      <c r="A3021" t="s">
        <v>3042</v>
      </c>
      <c r="B3021">
        <v>43</v>
      </c>
      <c r="C3021">
        <v>0</v>
      </c>
      <c r="D3021" t="s">
        <v>16</v>
      </c>
      <c r="E3021" t="s">
        <v>21</v>
      </c>
      <c r="F3021" t="s">
        <v>22</v>
      </c>
      <c r="G3021">
        <v>64.8</v>
      </c>
      <c r="H3021">
        <v>0</v>
      </c>
      <c r="I3021" s="1">
        <v>44207</v>
      </c>
      <c r="J3021">
        <v>35</v>
      </c>
      <c r="K3021">
        <v>575.86</v>
      </c>
      <c r="L3021">
        <v>10.94</v>
      </c>
      <c r="M3021">
        <v>29.58</v>
      </c>
      <c r="N3021">
        <v>7</v>
      </c>
      <c r="O3021">
        <v>0</v>
      </c>
    </row>
    <row r="3022" spans="1:15" x14ac:dyDescent="0.2">
      <c r="A3022" t="s">
        <v>3043</v>
      </c>
      <c r="B3022">
        <v>56</v>
      </c>
      <c r="C3022">
        <v>0</v>
      </c>
      <c r="D3022" t="s">
        <v>20</v>
      </c>
      <c r="E3022" t="s">
        <v>28</v>
      </c>
      <c r="F3022" t="s">
        <v>22</v>
      </c>
      <c r="G3022">
        <v>46.42</v>
      </c>
      <c r="H3022">
        <v>0</v>
      </c>
      <c r="I3022" s="1">
        <v>44250</v>
      </c>
      <c r="J3022">
        <v>34</v>
      </c>
      <c r="K3022">
        <v>500.16</v>
      </c>
      <c r="L3022">
        <v>9.2899999999999991</v>
      </c>
      <c r="M3022">
        <v>26</v>
      </c>
      <c r="N3022">
        <v>7</v>
      </c>
      <c r="O3022">
        <v>1</v>
      </c>
    </row>
    <row r="3023" spans="1:15" x14ac:dyDescent="0.2">
      <c r="A3023" t="s">
        <v>3044</v>
      </c>
      <c r="B3023">
        <v>38</v>
      </c>
      <c r="C3023">
        <v>0</v>
      </c>
      <c r="D3023" t="s">
        <v>16</v>
      </c>
      <c r="E3023" t="s">
        <v>28</v>
      </c>
      <c r="F3023" t="s">
        <v>25</v>
      </c>
      <c r="G3023">
        <v>61.61</v>
      </c>
      <c r="H3023">
        <v>0</v>
      </c>
      <c r="I3023" s="1">
        <v>44252</v>
      </c>
      <c r="J3023">
        <v>34</v>
      </c>
      <c r="K3023">
        <v>546.04</v>
      </c>
      <c r="L3023">
        <v>11.06</v>
      </c>
      <c r="M3023">
        <v>33.67</v>
      </c>
      <c r="N3023">
        <v>8</v>
      </c>
      <c r="O3023">
        <v>0</v>
      </c>
    </row>
    <row r="3024" spans="1:15" x14ac:dyDescent="0.2">
      <c r="A3024" t="s">
        <v>3045</v>
      </c>
      <c r="B3024">
        <v>66</v>
      </c>
      <c r="C3024">
        <v>0</v>
      </c>
      <c r="D3024" t="s">
        <v>20</v>
      </c>
      <c r="E3024" t="s">
        <v>28</v>
      </c>
      <c r="F3024" t="s">
        <v>22</v>
      </c>
      <c r="G3024">
        <v>23.05</v>
      </c>
      <c r="H3024">
        <v>0</v>
      </c>
      <c r="I3024" s="1">
        <v>43653</v>
      </c>
      <c r="J3024">
        <v>53</v>
      </c>
      <c r="K3024">
        <v>470.71</v>
      </c>
      <c r="L3024">
        <v>9.74</v>
      </c>
      <c r="M3024">
        <v>29.17</v>
      </c>
      <c r="N3024">
        <v>9</v>
      </c>
      <c r="O3024">
        <v>0</v>
      </c>
    </row>
    <row r="3025" spans="1:15" x14ac:dyDescent="0.2">
      <c r="A3025" t="s">
        <v>3046</v>
      </c>
      <c r="B3025">
        <v>59</v>
      </c>
      <c r="C3025">
        <v>0</v>
      </c>
      <c r="D3025" t="s">
        <v>16</v>
      </c>
      <c r="E3025" t="s">
        <v>28</v>
      </c>
      <c r="F3025" t="s">
        <v>25</v>
      </c>
      <c r="G3025">
        <v>53.22</v>
      </c>
      <c r="H3025">
        <v>0</v>
      </c>
      <c r="I3025" s="1">
        <v>44556</v>
      </c>
      <c r="J3025">
        <v>24</v>
      </c>
      <c r="K3025">
        <v>403.2</v>
      </c>
      <c r="L3025">
        <v>8.76</v>
      </c>
      <c r="M3025">
        <v>22</v>
      </c>
      <c r="N3025">
        <v>5</v>
      </c>
      <c r="O3025">
        <v>0</v>
      </c>
    </row>
    <row r="3026" spans="1:15" x14ac:dyDescent="0.2">
      <c r="A3026" t="s">
        <v>3047</v>
      </c>
      <c r="B3026">
        <v>43</v>
      </c>
      <c r="C3026">
        <v>1</v>
      </c>
      <c r="D3026" t="s">
        <v>16</v>
      </c>
      <c r="E3026" t="s">
        <v>17</v>
      </c>
      <c r="F3026" t="s">
        <v>25</v>
      </c>
      <c r="G3026">
        <v>68.239999999999995</v>
      </c>
      <c r="H3026">
        <v>0</v>
      </c>
      <c r="I3026" s="1">
        <v>45090</v>
      </c>
      <c r="J3026">
        <v>6</v>
      </c>
      <c r="K3026">
        <v>430</v>
      </c>
      <c r="L3026">
        <v>10.29</v>
      </c>
      <c r="M3026">
        <v>24.08</v>
      </c>
      <c r="N3026">
        <v>7</v>
      </c>
      <c r="O3026">
        <v>0</v>
      </c>
    </row>
    <row r="3027" spans="1:15" x14ac:dyDescent="0.2">
      <c r="A3027" t="s">
        <v>3048</v>
      </c>
      <c r="B3027">
        <v>60</v>
      </c>
      <c r="C3027">
        <v>0</v>
      </c>
      <c r="D3027" t="s">
        <v>16</v>
      </c>
      <c r="E3027" t="s">
        <v>28</v>
      </c>
      <c r="F3027" t="s">
        <v>18</v>
      </c>
      <c r="G3027">
        <v>49.78</v>
      </c>
      <c r="H3027">
        <v>0</v>
      </c>
      <c r="I3027" s="1">
        <v>44354</v>
      </c>
      <c r="J3027">
        <v>30</v>
      </c>
      <c r="K3027">
        <v>320.14</v>
      </c>
      <c r="L3027">
        <v>9.19</v>
      </c>
      <c r="M3027">
        <v>34.83</v>
      </c>
      <c r="N3027">
        <v>4</v>
      </c>
      <c r="O3027">
        <v>0</v>
      </c>
    </row>
    <row r="3028" spans="1:15" x14ac:dyDescent="0.2">
      <c r="A3028" t="s">
        <v>3049</v>
      </c>
      <c r="B3028">
        <v>43</v>
      </c>
      <c r="C3028">
        <v>1</v>
      </c>
      <c r="D3028" t="s">
        <v>20</v>
      </c>
      <c r="E3028" t="s">
        <v>17</v>
      </c>
      <c r="F3028" t="s">
        <v>22</v>
      </c>
      <c r="G3028">
        <v>44.9</v>
      </c>
      <c r="H3028">
        <v>0</v>
      </c>
      <c r="I3028" s="1">
        <v>43667</v>
      </c>
      <c r="J3028">
        <v>53</v>
      </c>
      <c r="K3028">
        <v>426.86</v>
      </c>
      <c r="L3028">
        <v>12.18</v>
      </c>
      <c r="M3028">
        <v>27.75</v>
      </c>
      <c r="N3028">
        <v>8</v>
      </c>
      <c r="O3028">
        <v>0</v>
      </c>
    </row>
    <row r="3029" spans="1:15" x14ac:dyDescent="0.2">
      <c r="A3029" t="s">
        <v>3050</v>
      </c>
      <c r="B3029">
        <v>26</v>
      </c>
      <c r="C3029">
        <v>0</v>
      </c>
      <c r="D3029" t="s">
        <v>16</v>
      </c>
      <c r="E3029" t="s">
        <v>21</v>
      </c>
      <c r="F3029" t="s">
        <v>25</v>
      </c>
      <c r="G3029">
        <v>46.9</v>
      </c>
      <c r="H3029">
        <v>0</v>
      </c>
      <c r="I3029" s="1">
        <v>43941</v>
      </c>
      <c r="J3029">
        <v>44</v>
      </c>
      <c r="K3029">
        <v>350.03</v>
      </c>
      <c r="L3029">
        <v>7.71</v>
      </c>
      <c r="M3029">
        <v>26.58</v>
      </c>
      <c r="N3029">
        <v>5</v>
      </c>
      <c r="O3029">
        <v>0</v>
      </c>
    </row>
    <row r="3030" spans="1:15" x14ac:dyDescent="0.2">
      <c r="A3030" t="s">
        <v>3051</v>
      </c>
      <c r="B3030">
        <v>41</v>
      </c>
      <c r="C3030">
        <v>0</v>
      </c>
      <c r="D3030" t="s">
        <v>16</v>
      </c>
      <c r="E3030" t="s">
        <v>17</v>
      </c>
      <c r="F3030" t="s">
        <v>25</v>
      </c>
      <c r="G3030">
        <v>46.37</v>
      </c>
      <c r="H3030">
        <v>0</v>
      </c>
      <c r="I3030" s="1">
        <v>44297</v>
      </c>
      <c r="J3030">
        <v>32</v>
      </c>
      <c r="K3030">
        <v>649.04999999999995</v>
      </c>
      <c r="L3030">
        <v>11.07</v>
      </c>
      <c r="M3030">
        <v>23.83</v>
      </c>
      <c r="N3030">
        <v>9</v>
      </c>
      <c r="O3030">
        <v>0</v>
      </c>
    </row>
    <row r="3031" spans="1:15" x14ac:dyDescent="0.2">
      <c r="A3031" t="s">
        <v>3052</v>
      </c>
      <c r="B3031">
        <v>43</v>
      </c>
      <c r="C3031">
        <v>1</v>
      </c>
      <c r="D3031" t="s">
        <v>20</v>
      </c>
      <c r="E3031" t="s">
        <v>21</v>
      </c>
      <c r="F3031" t="s">
        <v>25</v>
      </c>
      <c r="G3031">
        <v>66.62</v>
      </c>
      <c r="H3031">
        <v>0</v>
      </c>
      <c r="I3031" s="1">
        <v>44242</v>
      </c>
      <c r="J3031">
        <v>34</v>
      </c>
      <c r="K3031">
        <v>511.81</v>
      </c>
      <c r="L3031">
        <v>9.68</v>
      </c>
      <c r="M3031">
        <v>28.83</v>
      </c>
      <c r="N3031">
        <v>9</v>
      </c>
      <c r="O3031">
        <v>0</v>
      </c>
    </row>
    <row r="3032" spans="1:15" x14ac:dyDescent="0.2">
      <c r="A3032" t="s">
        <v>3053</v>
      </c>
      <c r="B3032">
        <v>66</v>
      </c>
      <c r="C3032">
        <v>0</v>
      </c>
      <c r="D3032" t="s">
        <v>20</v>
      </c>
      <c r="E3032" t="s">
        <v>21</v>
      </c>
      <c r="F3032" t="s">
        <v>25</v>
      </c>
      <c r="G3032">
        <v>49.13</v>
      </c>
      <c r="H3032">
        <v>0</v>
      </c>
      <c r="I3032" s="1">
        <v>43196</v>
      </c>
      <c r="J3032">
        <v>68</v>
      </c>
      <c r="K3032">
        <v>324.48</v>
      </c>
      <c r="L3032">
        <v>11.23</v>
      </c>
      <c r="M3032">
        <v>26</v>
      </c>
      <c r="N3032">
        <v>7</v>
      </c>
      <c r="O3032">
        <v>0</v>
      </c>
    </row>
    <row r="3033" spans="1:15" x14ac:dyDescent="0.2">
      <c r="A3033" t="s">
        <v>3054</v>
      </c>
      <c r="B3033">
        <v>58</v>
      </c>
      <c r="C3033">
        <v>0</v>
      </c>
      <c r="D3033" t="s">
        <v>20</v>
      </c>
      <c r="E3033" t="s">
        <v>21</v>
      </c>
      <c r="F3033" t="s">
        <v>18</v>
      </c>
      <c r="G3033">
        <v>92.32</v>
      </c>
      <c r="H3033">
        <v>0</v>
      </c>
      <c r="I3033" s="1">
        <v>45096</v>
      </c>
      <c r="J3033">
        <v>6</v>
      </c>
      <c r="K3033">
        <v>523.67999999999995</v>
      </c>
      <c r="L3033">
        <v>12.16</v>
      </c>
      <c r="M3033">
        <v>28.83</v>
      </c>
      <c r="N3033">
        <v>8</v>
      </c>
      <c r="O3033">
        <v>0</v>
      </c>
    </row>
    <row r="3034" spans="1:15" x14ac:dyDescent="0.2">
      <c r="A3034" t="s">
        <v>3055</v>
      </c>
      <c r="B3034">
        <v>34</v>
      </c>
      <c r="C3034">
        <v>0</v>
      </c>
      <c r="D3034" t="s">
        <v>16</v>
      </c>
      <c r="E3034" t="s">
        <v>21</v>
      </c>
      <c r="F3034" t="s">
        <v>22</v>
      </c>
      <c r="G3034">
        <v>35.909999999999997</v>
      </c>
      <c r="H3034">
        <v>0</v>
      </c>
      <c r="I3034" s="1">
        <v>43895</v>
      </c>
      <c r="J3034">
        <v>45</v>
      </c>
      <c r="K3034">
        <v>378.08</v>
      </c>
      <c r="L3034">
        <v>9.76</v>
      </c>
      <c r="M3034">
        <v>23.75</v>
      </c>
      <c r="N3034">
        <v>6</v>
      </c>
      <c r="O3034">
        <v>0</v>
      </c>
    </row>
    <row r="3035" spans="1:15" x14ac:dyDescent="0.2">
      <c r="A3035" t="s">
        <v>3056</v>
      </c>
      <c r="B3035">
        <v>41</v>
      </c>
      <c r="C3035">
        <v>0</v>
      </c>
      <c r="D3035" t="s">
        <v>16</v>
      </c>
      <c r="E3035" t="s">
        <v>28</v>
      </c>
      <c r="F3035" t="s">
        <v>18</v>
      </c>
      <c r="G3035">
        <v>58.32</v>
      </c>
      <c r="H3035">
        <v>0</v>
      </c>
      <c r="I3035" s="1">
        <v>43880</v>
      </c>
      <c r="J3035">
        <v>46</v>
      </c>
      <c r="K3035">
        <v>586.63</v>
      </c>
      <c r="L3035">
        <v>9.34</v>
      </c>
      <c r="M3035">
        <v>25.17</v>
      </c>
      <c r="N3035">
        <v>13</v>
      </c>
      <c r="O3035">
        <v>0</v>
      </c>
    </row>
    <row r="3036" spans="1:15" x14ac:dyDescent="0.2">
      <c r="A3036" t="s">
        <v>3057</v>
      </c>
      <c r="B3036">
        <v>43</v>
      </c>
      <c r="C3036">
        <v>1</v>
      </c>
      <c r="D3036" t="s">
        <v>20</v>
      </c>
      <c r="E3036" t="s">
        <v>21</v>
      </c>
      <c r="F3036" t="s">
        <v>18</v>
      </c>
      <c r="G3036">
        <v>63.42</v>
      </c>
      <c r="H3036">
        <v>0</v>
      </c>
      <c r="I3036" s="1">
        <v>43462</v>
      </c>
      <c r="J3036">
        <v>60</v>
      </c>
      <c r="K3036">
        <v>542.82000000000005</v>
      </c>
      <c r="L3036">
        <v>10.26</v>
      </c>
      <c r="M3036">
        <v>37.75</v>
      </c>
      <c r="N3036">
        <v>2</v>
      </c>
      <c r="O3036">
        <v>0</v>
      </c>
    </row>
    <row r="3037" spans="1:15" x14ac:dyDescent="0.2">
      <c r="A3037" t="s">
        <v>3058</v>
      </c>
      <c r="B3037">
        <v>34</v>
      </c>
      <c r="C3037">
        <v>0</v>
      </c>
      <c r="D3037" t="s">
        <v>16</v>
      </c>
      <c r="E3037" t="s">
        <v>17</v>
      </c>
      <c r="F3037" t="s">
        <v>22</v>
      </c>
      <c r="G3037">
        <v>56.41</v>
      </c>
      <c r="H3037">
        <v>0</v>
      </c>
      <c r="I3037" s="1">
        <v>44738</v>
      </c>
      <c r="J3037">
        <v>18</v>
      </c>
      <c r="K3037">
        <v>512.57000000000005</v>
      </c>
      <c r="L3037">
        <v>9.1</v>
      </c>
      <c r="M3037">
        <v>15.5</v>
      </c>
      <c r="N3037">
        <v>5</v>
      </c>
      <c r="O3037">
        <v>0</v>
      </c>
    </row>
    <row r="3038" spans="1:15" x14ac:dyDescent="0.2">
      <c r="A3038" t="s">
        <v>3059</v>
      </c>
      <c r="B3038">
        <v>43</v>
      </c>
      <c r="C3038">
        <v>1</v>
      </c>
      <c r="D3038" t="s">
        <v>20</v>
      </c>
      <c r="E3038" t="s">
        <v>21</v>
      </c>
      <c r="F3038" t="s">
        <v>18</v>
      </c>
      <c r="G3038">
        <v>44.16</v>
      </c>
      <c r="H3038">
        <v>0</v>
      </c>
      <c r="I3038" s="1">
        <v>44066</v>
      </c>
      <c r="J3038">
        <v>40</v>
      </c>
      <c r="K3038">
        <v>583.08000000000004</v>
      </c>
      <c r="L3038">
        <v>11.21</v>
      </c>
      <c r="M3038">
        <v>24.92</v>
      </c>
      <c r="N3038">
        <v>7</v>
      </c>
      <c r="O3038">
        <v>0</v>
      </c>
    </row>
    <row r="3039" spans="1:15" x14ac:dyDescent="0.2">
      <c r="A3039" t="s">
        <v>3060</v>
      </c>
      <c r="B3039">
        <v>56</v>
      </c>
      <c r="C3039">
        <v>0</v>
      </c>
      <c r="D3039" t="s">
        <v>16</v>
      </c>
      <c r="E3039" t="s">
        <v>28</v>
      </c>
      <c r="F3039" t="s">
        <v>25</v>
      </c>
      <c r="G3039">
        <v>31.8</v>
      </c>
      <c r="H3039">
        <v>0</v>
      </c>
      <c r="I3039" s="1">
        <v>44062</v>
      </c>
      <c r="J3039">
        <v>40</v>
      </c>
      <c r="K3039">
        <v>436.41</v>
      </c>
      <c r="L3039">
        <v>10.69</v>
      </c>
      <c r="M3039">
        <v>25.08</v>
      </c>
      <c r="N3039">
        <v>11</v>
      </c>
      <c r="O3039">
        <v>1</v>
      </c>
    </row>
    <row r="3040" spans="1:15" x14ac:dyDescent="0.2">
      <c r="A3040" t="s">
        <v>3061</v>
      </c>
      <c r="B3040">
        <v>43</v>
      </c>
      <c r="C3040">
        <v>1</v>
      </c>
      <c r="D3040" t="s">
        <v>16</v>
      </c>
      <c r="E3040" t="s">
        <v>17</v>
      </c>
      <c r="F3040" t="s">
        <v>18</v>
      </c>
      <c r="G3040">
        <v>43.23</v>
      </c>
      <c r="H3040">
        <v>0</v>
      </c>
      <c r="I3040" s="1">
        <v>44568</v>
      </c>
      <c r="J3040">
        <v>23</v>
      </c>
      <c r="K3040">
        <v>401.55</v>
      </c>
      <c r="L3040">
        <v>10.050000000000001</v>
      </c>
      <c r="M3040">
        <v>28.17</v>
      </c>
      <c r="N3040">
        <v>4</v>
      </c>
      <c r="O3040">
        <v>0</v>
      </c>
    </row>
    <row r="3041" spans="1:15" x14ac:dyDescent="0.2">
      <c r="A3041" t="s">
        <v>3062</v>
      </c>
      <c r="B3041">
        <v>56</v>
      </c>
      <c r="C3041">
        <v>0</v>
      </c>
      <c r="D3041" t="s">
        <v>20</v>
      </c>
      <c r="E3041" t="s">
        <v>17</v>
      </c>
      <c r="F3041" t="s">
        <v>22</v>
      </c>
      <c r="G3041">
        <v>30.18</v>
      </c>
      <c r="H3041">
        <v>0</v>
      </c>
      <c r="I3041" s="1">
        <v>44895</v>
      </c>
      <c r="J3041">
        <v>13</v>
      </c>
      <c r="K3041">
        <v>344.41</v>
      </c>
      <c r="L3041">
        <v>9.0500000000000007</v>
      </c>
      <c r="M3041">
        <v>27</v>
      </c>
      <c r="N3041">
        <v>5</v>
      </c>
      <c r="O3041">
        <v>0</v>
      </c>
    </row>
    <row r="3042" spans="1:15" x14ac:dyDescent="0.2">
      <c r="A3042" t="s">
        <v>3063</v>
      </c>
      <c r="B3042">
        <v>43</v>
      </c>
      <c r="C3042">
        <v>1</v>
      </c>
      <c r="D3042" t="s">
        <v>20</v>
      </c>
      <c r="E3042" t="s">
        <v>17</v>
      </c>
      <c r="F3042" t="s">
        <v>25</v>
      </c>
      <c r="G3042">
        <v>37.65</v>
      </c>
      <c r="H3042">
        <v>0</v>
      </c>
      <c r="I3042" s="1">
        <v>43476</v>
      </c>
      <c r="J3042">
        <v>59</v>
      </c>
      <c r="K3042">
        <v>538.71</v>
      </c>
      <c r="L3042">
        <v>8.6999999999999993</v>
      </c>
      <c r="M3042">
        <v>20.67</v>
      </c>
      <c r="N3042">
        <v>7</v>
      </c>
      <c r="O3042">
        <v>0</v>
      </c>
    </row>
    <row r="3043" spans="1:15" x14ac:dyDescent="0.2">
      <c r="A3043" t="s">
        <v>3064</v>
      </c>
      <c r="B3043">
        <v>28</v>
      </c>
      <c r="C3043">
        <v>0</v>
      </c>
      <c r="D3043" t="s">
        <v>20</v>
      </c>
      <c r="E3043" t="s">
        <v>17</v>
      </c>
      <c r="F3043" t="s">
        <v>22</v>
      </c>
      <c r="G3043">
        <v>55.81</v>
      </c>
      <c r="H3043">
        <v>0</v>
      </c>
      <c r="I3043" s="1">
        <v>44038</v>
      </c>
      <c r="J3043">
        <v>41</v>
      </c>
      <c r="K3043">
        <v>403.86</v>
      </c>
      <c r="L3043">
        <v>8.11</v>
      </c>
      <c r="M3043">
        <v>31.83</v>
      </c>
      <c r="N3043">
        <v>3</v>
      </c>
      <c r="O3043">
        <v>0</v>
      </c>
    </row>
    <row r="3044" spans="1:15" x14ac:dyDescent="0.2">
      <c r="A3044" t="s">
        <v>3065</v>
      </c>
      <c r="B3044">
        <v>63</v>
      </c>
      <c r="C3044">
        <v>0</v>
      </c>
      <c r="D3044" t="s">
        <v>20</v>
      </c>
      <c r="E3044" t="s">
        <v>21</v>
      </c>
      <c r="F3044" t="s">
        <v>18</v>
      </c>
      <c r="G3044">
        <v>88.85</v>
      </c>
      <c r="H3044">
        <v>0</v>
      </c>
      <c r="I3044" s="1">
        <v>44169</v>
      </c>
      <c r="J3044">
        <v>36</v>
      </c>
      <c r="K3044">
        <v>548.30999999999995</v>
      </c>
      <c r="L3044">
        <v>10.68</v>
      </c>
      <c r="M3044">
        <v>24.33</v>
      </c>
      <c r="N3044">
        <v>8</v>
      </c>
      <c r="O3044">
        <v>0</v>
      </c>
    </row>
    <row r="3045" spans="1:15" x14ac:dyDescent="0.2">
      <c r="A3045" t="s">
        <v>3066</v>
      </c>
      <c r="B3045">
        <v>36</v>
      </c>
      <c r="C3045">
        <v>0</v>
      </c>
      <c r="D3045" t="s">
        <v>16</v>
      </c>
      <c r="E3045" t="s">
        <v>28</v>
      </c>
      <c r="F3045" t="s">
        <v>25</v>
      </c>
      <c r="G3045">
        <v>76.03</v>
      </c>
      <c r="H3045">
        <v>0</v>
      </c>
      <c r="I3045" s="1">
        <v>43565</v>
      </c>
      <c r="J3045">
        <v>56</v>
      </c>
      <c r="K3045">
        <v>564.84</v>
      </c>
      <c r="L3045">
        <v>11.38</v>
      </c>
      <c r="M3045">
        <v>25.83</v>
      </c>
      <c r="N3045">
        <v>5</v>
      </c>
      <c r="O3045">
        <v>0</v>
      </c>
    </row>
    <row r="3046" spans="1:15" x14ac:dyDescent="0.2">
      <c r="A3046" t="s">
        <v>3067</v>
      </c>
      <c r="B3046">
        <v>28</v>
      </c>
      <c r="C3046">
        <v>0</v>
      </c>
      <c r="D3046" t="s">
        <v>16</v>
      </c>
      <c r="E3046" t="s">
        <v>28</v>
      </c>
      <c r="F3046" t="s">
        <v>22</v>
      </c>
      <c r="G3046">
        <v>40.880000000000003</v>
      </c>
      <c r="H3046">
        <v>0</v>
      </c>
      <c r="I3046" s="1">
        <v>43746</v>
      </c>
      <c r="J3046">
        <v>50</v>
      </c>
      <c r="K3046">
        <v>444.97</v>
      </c>
      <c r="L3046">
        <v>10.59</v>
      </c>
      <c r="M3046">
        <v>32</v>
      </c>
      <c r="N3046">
        <v>10</v>
      </c>
      <c r="O3046">
        <v>0</v>
      </c>
    </row>
    <row r="3047" spans="1:15" x14ac:dyDescent="0.2">
      <c r="A3047" t="s">
        <v>3068</v>
      </c>
      <c r="B3047">
        <v>30</v>
      </c>
      <c r="C3047">
        <v>0</v>
      </c>
      <c r="D3047" t="s">
        <v>16</v>
      </c>
      <c r="E3047" t="s">
        <v>17</v>
      </c>
      <c r="F3047" t="s">
        <v>18</v>
      </c>
      <c r="G3047">
        <v>64.180000000000007</v>
      </c>
      <c r="H3047">
        <v>0</v>
      </c>
      <c r="I3047" s="1">
        <v>43586</v>
      </c>
      <c r="J3047">
        <v>55</v>
      </c>
      <c r="K3047">
        <v>392.5</v>
      </c>
      <c r="L3047">
        <v>7.75</v>
      </c>
      <c r="M3047">
        <v>24.25</v>
      </c>
      <c r="N3047">
        <v>4</v>
      </c>
      <c r="O3047">
        <v>0</v>
      </c>
    </row>
    <row r="3048" spans="1:15" x14ac:dyDescent="0.2">
      <c r="A3048" t="s">
        <v>3069</v>
      </c>
      <c r="B3048">
        <v>61</v>
      </c>
      <c r="C3048">
        <v>0</v>
      </c>
      <c r="D3048" t="s">
        <v>20</v>
      </c>
      <c r="E3048" t="s">
        <v>17</v>
      </c>
      <c r="F3048" t="s">
        <v>22</v>
      </c>
      <c r="G3048">
        <v>42.69</v>
      </c>
      <c r="H3048">
        <v>0</v>
      </c>
      <c r="I3048" s="1">
        <v>44223</v>
      </c>
      <c r="J3048">
        <v>35</v>
      </c>
      <c r="K3048">
        <v>675.57</v>
      </c>
      <c r="L3048">
        <v>10.39</v>
      </c>
      <c r="M3048">
        <v>22.75</v>
      </c>
      <c r="N3048">
        <v>6</v>
      </c>
      <c r="O3048">
        <v>0</v>
      </c>
    </row>
    <row r="3049" spans="1:15" x14ac:dyDescent="0.2">
      <c r="A3049" t="s">
        <v>3070</v>
      </c>
      <c r="B3049">
        <v>43</v>
      </c>
      <c r="C3049">
        <v>1</v>
      </c>
      <c r="D3049" t="s">
        <v>16</v>
      </c>
      <c r="E3049" t="s">
        <v>28</v>
      </c>
      <c r="F3049" t="s">
        <v>25</v>
      </c>
      <c r="G3049">
        <v>44.55</v>
      </c>
      <c r="H3049">
        <v>0</v>
      </c>
      <c r="I3049" s="1">
        <v>45093</v>
      </c>
      <c r="J3049">
        <v>6</v>
      </c>
      <c r="K3049">
        <v>471.68</v>
      </c>
      <c r="L3049">
        <v>8.9</v>
      </c>
      <c r="M3049">
        <v>26.92</v>
      </c>
      <c r="N3049">
        <v>4</v>
      </c>
      <c r="O3049">
        <v>0</v>
      </c>
    </row>
    <row r="3050" spans="1:15" x14ac:dyDescent="0.2">
      <c r="A3050" t="s">
        <v>3071</v>
      </c>
      <c r="B3050">
        <v>62</v>
      </c>
      <c r="C3050">
        <v>0</v>
      </c>
      <c r="D3050" t="s">
        <v>20</v>
      </c>
      <c r="E3050" t="s">
        <v>21</v>
      </c>
      <c r="F3050" t="s">
        <v>25</v>
      </c>
      <c r="G3050">
        <v>36.950000000000003</v>
      </c>
      <c r="H3050">
        <v>0</v>
      </c>
      <c r="I3050" s="1">
        <v>44624</v>
      </c>
      <c r="J3050">
        <v>21</v>
      </c>
      <c r="K3050">
        <v>347.56</v>
      </c>
      <c r="L3050">
        <v>8.64</v>
      </c>
      <c r="M3050">
        <v>21.25</v>
      </c>
      <c r="N3050">
        <v>3</v>
      </c>
      <c r="O3050">
        <v>0</v>
      </c>
    </row>
    <row r="3051" spans="1:15" x14ac:dyDescent="0.2">
      <c r="A3051" t="s">
        <v>3072</v>
      </c>
      <c r="B3051">
        <v>18</v>
      </c>
      <c r="C3051">
        <v>0</v>
      </c>
      <c r="D3051" t="s">
        <v>16</v>
      </c>
      <c r="E3051" t="s">
        <v>17</v>
      </c>
      <c r="F3051" t="s">
        <v>22</v>
      </c>
      <c r="G3051">
        <v>48.76</v>
      </c>
      <c r="H3051">
        <v>0</v>
      </c>
      <c r="I3051" s="1">
        <v>44706</v>
      </c>
      <c r="J3051">
        <v>19</v>
      </c>
      <c r="K3051">
        <v>316.45</v>
      </c>
      <c r="L3051">
        <v>10.210000000000001</v>
      </c>
      <c r="M3051">
        <v>31.92</v>
      </c>
      <c r="N3051">
        <v>7</v>
      </c>
      <c r="O3051">
        <v>0</v>
      </c>
    </row>
    <row r="3052" spans="1:15" x14ac:dyDescent="0.2">
      <c r="A3052" t="s">
        <v>3073</v>
      </c>
      <c r="B3052">
        <v>57</v>
      </c>
      <c r="C3052">
        <v>0</v>
      </c>
      <c r="D3052" t="s">
        <v>20</v>
      </c>
      <c r="E3052" t="s">
        <v>21</v>
      </c>
      <c r="F3052" t="s">
        <v>18</v>
      </c>
      <c r="G3052">
        <v>17.18</v>
      </c>
      <c r="H3052">
        <v>0</v>
      </c>
      <c r="I3052" s="1">
        <v>43540</v>
      </c>
      <c r="J3052">
        <v>57</v>
      </c>
      <c r="K3052">
        <v>475.4</v>
      </c>
      <c r="L3052">
        <v>11.08</v>
      </c>
      <c r="M3052">
        <v>25.25</v>
      </c>
      <c r="N3052">
        <v>6</v>
      </c>
      <c r="O3052">
        <v>0</v>
      </c>
    </row>
    <row r="3053" spans="1:15" x14ac:dyDescent="0.2">
      <c r="A3053" t="s">
        <v>3074</v>
      </c>
      <c r="B3053">
        <v>61</v>
      </c>
      <c r="C3053">
        <v>0</v>
      </c>
      <c r="D3053" t="s">
        <v>16</v>
      </c>
      <c r="E3053" t="s">
        <v>21</v>
      </c>
      <c r="F3053" t="s">
        <v>25</v>
      </c>
      <c r="G3053">
        <v>24.79</v>
      </c>
      <c r="H3053">
        <v>0</v>
      </c>
      <c r="I3053" s="1">
        <v>43670</v>
      </c>
      <c r="J3053">
        <v>53</v>
      </c>
      <c r="K3053">
        <v>329.16</v>
      </c>
      <c r="L3053">
        <v>7.6</v>
      </c>
      <c r="M3053">
        <v>14.25</v>
      </c>
      <c r="N3053">
        <v>4</v>
      </c>
      <c r="O3053">
        <v>0</v>
      </c>
    </row>
    <row r="3054" spans="1:15" x14ac:dyDescent="0.2">
      <c r="A3054" t="s">
        <v>3075</v>
      </c>
      <c r="B3054">
        <v>43</v>
      </c>
      <c r="C3054">
        <v>1</v>
      </c>
      <c r="D3054" t="s">
        <v>16</v>
      </c>
      <c r="E3054" t="s">
        <v>21</v>
      </c>
      <c r="F3054" t="s">
        <v>25</v>
      </c>
      <c r="G3054">
        <v>63.7</v>
      </c>
      <c r="H3054">
        <v>0</v>
      </c>
      <c r="I3054" s="1">
        <v>44397</v>
      </c>
      <c r="J3054">
        <v>29</v>
      </c>
      <c r="K3054">
        <v>625.6</v>
      </c>
      <c r="L3054">
        <v>9.7899999999999991</v>
      </c>
      <c r="M3054">
        <v>20.329999999999998</v>
      </c>
      <c r="N3054">
        <v>6</v>
      </c>
      <c r="O3054">
        <v>0</v>
      </c>
    </row>
    <row r="3055" spans="1:15" x14ac:dyDescent="0.2">
      <c r="A3055" t="s">
        <v>3076</v>
      </c>
      <c r="B3055">
        <v>43</v>
      </c>
      <c r="C3055">
        <v>1</v>
      </c>
      <c r="D3055" t="s">
        <v>16</v>
      </c>
      <c r="E3055" t="s">
        <v>21</v>
      </c>
      <c r="F3055" t="s">
        <v>25</v>
      </c>
      <c r="G3055">
        <v>70.459999999999994</v>
      </c>
      <c r="H3055">
        <v>0</v>
      </c>
      <c r="I3055" s="1">
        <v>45002</v>
      </c>
      <c r="J3055">
        <v>9</v>
      </c>
      <c r="K3055">
        <v>665.15</v>
      </c>
      <c r="L3055">
        <v>9.8000000000000007</v>
      </c>
      <c r="M3055">
        <v>25.5</v>
      </c>
      <c r="N3055">
        <v>10</v>
      </c>
      <c r="O3055">
        <v>0</v>
      </c>
    </row>
    <row r="3056" spans="1:15" x14ac:dyDescent="0.2">
      <c r="A3056" t="s">
        <v>3077</v>
      </c>
      <c r="B3056">
        <v>43</v>
      </c>
      <c r="C3056">
        <v>1</v>
      </c>
      <c r="D3056" t="s">
        <v>20</v>
      </c>
      <c r="E3056" t="s">
        <v>21</v>
      </c>
      <c r="F3056" t="s">
        <v>25</v>
      </c>
      <c r="G3056">
        <v>12.65</v>
      </c>
      <c r="H3056">
        <v>0</v>
      </c>
      <c r="I3056" s="1">
        <v>43232</v>
      </c>
      <c r="J3056">
        <v>67</v>
      </c>
      <c r="K3056">
        <v>590.98</v>
      </c>
      <c r="L3056">
        <v>11.39</v>
      </c>
      <c r="M3056">
        <v>28.5</v>
      </c>
      <c r="N3056">
        <v>7</v>
      </c>
      <c r="O3056">
        <v>0</v>
      </c>
    </row>
    <row r="3057" spans="1:15" x14ac:dyDescent="0.2">
      <c r="A3057" t="s">
        <v>3078</v>
      </c>
      <c r="B3057">
        <v>25</v>
      </c>
      <c r="C3057">
        <v>0</v>
      </c>
      <c r="D3057" t="s">
        <v>16</v>
      </c>
      <c r="E3057" t="s">
        <v>17</v>
      </c>
      <c r="F3057" t="s">
        <v>25</v>
      </c>
      <c r="G3057">
        <v>71.86</v>
      </c>
      <c r="H3057">
        <v>0</v>
      </c>
      <c r="I3057" s="1">
        <v>44637</v>
      </c>
      <c r="J3057">
        <v>21</v>
      </c>
      <c r="K3057">
        <v>391.91</v>
      </c>
      <c r="L3057">
        <v>9.59</v>
      </c>
      <c r="M3057">
        <v>21.5</v>
      </c>
      <c r="N3057">
        <v>3</v>
      </c>
      <c r="O3057">
        <v>0</v>
      </c>
    </row>
    <row r="3058" spans="1:15" x14ac:dyDescent="0.2">
      <c r="A3058" t="s">
        <v>3079</v>
      </c>
      <c r="B3058">
        <v>62</v>
      </c>
      <c r="C3058">
        <v>0</v>
      </c>
      <c r="D3058" t="s">
        <v>20</v>
      </c>
      <c r="E3058" t="s">
        <v>21</v>
      </c>
      <c r="F3058" t="s">
        <v>22</v>
      </c>
      <c r="G3058">
        <v>67.38</v>
      </c>
      <c r="H3058">
        <v>0</v>
      </c>
      <c r="I3058" s="1">
        <v>44582</v>
      </c>
      <c r="J3058">
        <v>23</v>
      </c>
      <c r="K3058">
        <v>508.32</v>
      </c>
      <c r="L3058">
        <v>8.98</v>
      </c>
      <c r="M3058">
        <v>23.83</v>
      </c>
      <c r="N3058">
        <v>4</v>
      </c>
      <c r="O3058">
        <v>0</v>
      </c>
    </row>
    <row r="3059" spans="1:15" x14ac:dyDescent="0.2">
      <c r="A3059" t="s">
        <v>3080</v>
      </c>
      <c r="B3059">
        <v>45</v>
      </c>
      <c r="C3059">
        <v>0</v>
      </c>
      <c r="D3059" t="s">
        <v>16</v>
      </c>
      <c r="E3059" t="s">
        <v>21</v>
      </c>
      <c r="F3059" t="s">
        <v>22</v>
      </c>
      <c r="G3059">
        <v>28.42</v>
      </c>
      <c r="H3059">
        <v>0</v>
      </c>
      <c r="I3059" s="1">
        <v>43363</v>
      </c>
      <c r="J3059">
        <v>63</v>
      </c>
      <c r="K3059">
        <v>706.51</v>
      </c>
      <c r="L3059">
        <v>8.39</v>
      </c>
      <c r="M3059">
        <v>30.5</v>
      </c>
      <c r="N3059">
        <v>2</v>
      </c>
      <c r="O3059">
        <v>0</v>
      </c>
    </row>
    <row r="3060" spans="1:15" x14ac:dyDescent="0.2">
      <c r="A3060" t="s">
        <v>3081</v>
      </c>
      <c r="B3060">
        <v>29</v>
      </c>
      <c r="C3060">
        <v>0</v>
      </c>
      <c r="D3060" t="s">
        <v>20</v>
      </c>
      <c r="E3060" t="s">
        <v>17</v>
      </c>
      <c r="F3060" t="s">
        <v>22</v>
      </c>
      <c r="G3060">
        <v>44.77</v>
      </c>
      <c r="H3060">
        <v>0</v>
      </c>
      <c r="I3060" s="1">
        <v>43271</v>
      </c>
      <c r="J3060">
        <v>66</v>
      </c>
      <c r="K3060">
        <v>595.07000000000005</v>
      </c>
      <c r="L3060">
        <v>10.210000000000001</v>
      </c>
      <c r="M3060">
        <v>29.92</v>
      </c>
      <c r="N3060">
        <v>8</v>
      </c>
      <c r="O3060">
        <v>0</v>
      </c>
    </row>
    <row r="3061" spans="1:15" x14ac:dyDescent="0.2">
      <c r="A3061" t="s">
        <v>3082</v>
      </c>
      <c r="B3061">
        <v>65</v>
      </c>
      <c r="C3061">
        <v>0</v>
      </c>
      <c r="D3061" t="s">
        <v>16</v>
      </c>
      <c r="E3061" t="s">
        <v>28</v>
      </c>
      <c r="F3061" t="s">
        <v>25</v>
      </c>
      <c r="G3061">
        <v>56.82</v>
      </c>
      <c r="H3061">
        <v>0</v>
      </c>
      <c r="I3061" s="1">
        <v>43448</v>
      </c>
      <c r="J3061">
        <v>60</v>
      </c>
      <c r="K3061">
        <v>397.16</v>
      </c>
      <c r="L3061">
        <v>10.66</v>
      </c>
      <c r="M3061">
        <v>24.75</v>
      </c>
      <c r="N3061">
        <v>9</v>
      </c>
      <c r="O3061">
        <v>0</v>
      </c>
    </row>
    <row r="3062" spans="1:15" x14ac:dyDescent="0.2">
      <c r="A3062" t="s">
        <v>3083</v>
      </c>
      <c r="B3062">
        <v>50</v>
      </c>
      <c r="C3062">
        <v>0</v>
      </c>
      <c r="D3062" t="s">
        <v>20</v>
      </c>
      <c r="E3062" t="s">
        <v>21</v>
      </c>
      <c r="F3062" t="s">
        <v>18</v>
      </c>
      <c r="G3062">
        <v>77.260000000000005</v>
      </c>
      <c r="H3062">
        <v>0</v>
      </c>
      <c r="I3062" s="1">
        <v>43156</v>
      </c>
      <c r="J3062">
        <v>70</v>
      </c>
      <c r="K3062">
        <v>367.99</v>
      </c>
      <c r="L3062">
        <v>8.7899999999999991</v>
      </c>
      <c r="M3062">
        <v>18.5</v>
      </c>
      <c r="N3062">
        <v>8</v>
      </c>
      <c r="O3062">
        <v>0</v>
      </c>
    </row>
    <row r="3063" spans="1:15" x14ac:dyDescent="0.2">
      <c r="A3063" t="s">
        <v>3084</v>
      </c>
      <c r="B3063">
        <v>62</v>
      </c>
      <c r="C3063">
        <v>0</v>
      </c>
      <c r="D3063" t="s">
        <v>16</v>
      </c>
      <c r="E3063" t="s">
        <v>21</v>
      </c>
      <c r="F3063" t="s">
        <v>25</v>
      </c>
      <c r="G3063">
        <v>68.39</v>
      </c>
      <c r="H3063">
        <v>0</v>
      </c>
      <c r="I3063" s="1">
        <v>44099</v>
      </c>
      <c r="J3063">
        <v>39</v>
      </c>
      <c r="K3063">
        <v>424.4</v>
      </c>
      <c r="L3063">
        <v>11.51</v>
      </c>
      <c r="M3063">
        <v>24.92</v>
      </c>
      <c r="N3063">
        <v>3</v>
      </c>
      <c r="O3063">
        <v>0</v>
      </c>
    </row>
    <row r="3064" spans="1:15" x14ac:dyDescent="0.2">
      <c r="A3064" t="s">
        <v>3085</v>
      </c>
      <c r="B3064">
        <v>43</v>
      </c>
      <c r="C3064">
        <v>0</v>
      </c>
      <c r="D3064" t="s">
        <v>20</v>
      </c>
      <c r="E3064" t="s">
        <v>28</v>
      </c>
      <c r="F3064" t="s">
        <v>22</v>
      </c>
      <c r="G3064">
        <v>57.41</v>
      </c>
      <c r="H3064">
        <v>0</v>
      </c>
      <c r="I3064" s="1">
        <v>44829</v>
      </c>
      <c r="J3064">
        <v>15</v>
      </c>
      <c r="K3064">
        <v>515.11</v>
      </c>
      <c r="L3064">
        <v>8.8000000000000007</v>
      </c>
      <c r="M3064">
        <v>33.67</v>
      </c>
      <c r="N3064">
        <v>5</v>
      </c>
      <c r="O3064">
        <v>0</v>
      </c>
    </row>
    <row r="3065" spans="1:15" x14ac:dyDescent="0.2">
      <c r="A3065" t="s">
        <v>3086</v>
      </c>
      <c r="B3065">
        <v>56</v>
      </c>
      <c r="C3065">
        <v>0</v>
      </c>
      <c r="D3065" t="s">
        <v>16</v>
      </c>
      <c r="E3065" t="s">
        <v>17</v>
      </c>
      <c r="F3065" t="s">
        <v>22</v>
      </c>
      <c r="G3065">
        <v>40.49</v>
      </c>
      <c r="H3065">
        <v>0</v>
      </c>
      <c r="I3065" s="1">
        <v>43137</v>
      </c>
      <c r="J3065">
        <v>70</v>
      </c>
      <c r="K3065">
        <v>596.23</v>
      </c>
      <c r="L3065">
        <v>9.7799999999999994</v>
      </c>
      <c r="M3065">
        <v>28.33</v>
      </c>
      <c r="N3065">
        <v>4</v>
      </c>
      <c r="O3065">
        <v>0</v>
      </c>
    </row>
    <row r="3066" spans="1:15" x14ac:dyDescent="0.2">
      <c r="A3066" t="s">
        <v>3087</v>
      </c>
      <c r="B3066">
        <v>45</v>
      </c>
      <c r="C3066">
        <v>0</v>
      </c>
      <c r="D3066" t="s">
        <v>20</v>
      </c>
      <c r="E3066" t="s">
        <v>21</v>
      </c>
      <c r="F3066" t="s">
        <v>25</v>
      </c>
      <c r="G3066">
        <v>43.85</v>
      </c>
      <c r="H3066">
        <v>0</v>
      </c>
      <c r="I3066" s="1">
        <v>43481</v>
      </c>
      <c r="J3066">
        <v>59</v>
      </c>
      <c r="K3066">
        <v>290.62</v>
      </c>
      <c r="L3066">
        <v>9.3800000000000008</v>
      </c>
      <c r="M3066">
        <v>24.17</v>
      </c>
      <c r="N3066">
        <v>4</v>
      </c>
      <c r="O3066">
        <v>0</v>
      </c>
    </row>
    <row r="3067" spans="1:15" x14ac:dyDescent="0.2">
      <c r="A3067" t="s">
        <v>3088</v>
      </c>
      <c r="B3067">
        <v>43</v>
      </c>
      <c r="C3067">
        <v>1</v>
      </c>
      <c r="D3067" t="s">
        <v>20</v>
      </c>
      <c r="E3067" t="s">
        <v>28</v>
      </c>
      <c r="F3067" t="s">
        <v>18</v>
      </c>
      <c r="G3067">
        <v>60.49</v>
      </c>
      <c r="H3067">
        <v>0</v>
      </c>
      <c r="I3067" s="1">
        <v>43420</v>
      </c>
      <c r="J3067">
        <v>61</v>
      </c>
      <c r="K3067">
        <v>622.14</v>
      </c>
      <c r="L3067">
        <v>9.74</v>
      </c>
      <c r="M3067">
        <v>20.75</v>
      </c>
      <c r="N3067">
        <v>5</v>
      </c>
      <c r="O3067">
        <v>0</v>
      </c>
    </row>
    <row r="3068" spans="1:15" x14ac:dyDescent="0.2">
      <c r="A3068" t="s">
        <v>3089</v>
      </c>
      <c r="B3068">
        <v>25</v>
      </c>
      <c r="C3068">
        <v>0</v>
      </c>
      <c r="D3068" t="s">
        <v>16</v>
      </c>
      <c r="E3068" t="s">
        <v>28</v>
      </c>
      <c r="F3068" t="s">
        <v>22</v>
      </c>
      <c r="G3068">
        <v>58.13</v>
      </c>
      <c r="H3068">
        <v>0</v>
      </c>
      <c r="I3068" s="1">
        <v>43930</v>
      </c>
      <c r="J3068">
        <v>44</v>
      </c>
      <c r="K3068">
        <v>478.61</v>
      </c>
      <c r="L3068">
        <v>8.44</v>
      </c>
      <c r="M3068">
        <v>22.75</v>
      </c>
      <c r="N3068">
        <v>5</v>
      </c>
      <c r="O3068">
        <v>0</v>
      </c>
    </row>
    <row r="3069" spans="1:15" x14ac:dyDescent="0.2">
      <c r="A3069" t="s">
        <v>3090</v>
      </c>
      <c r="B3069">
        <v>43</v>
      </c>
      <c r="C3069">
        <v>1</v>
      </c>
      <c r="D3069" t="s">
        <v>16</v>
      </c>
      <c r="E3069" t="s">
        <v>21</v>
      </c>
      <c r="F3069" t="s">
        <v>25</v>
      </c>
      <c r="G3069">
        <v>67.430000000000007</v>
      </c>
      <c r="H3069">
        <v>0</v>
      </c>
      <c r="I3069" s="1">
        <v>43933</v>
      </c>
      <c r="J3069">
        <v>44</v>
      </c>
      <c r="K3069">
        <v>445.57</v>
      </c>
      <c r="L3069">
        <v>10.55</v>
      </c>
      <c r="M3069">
        <v>24.67</v>
      </c>
      <c r="N3069">
        <v>8</v>
      </c>
      <c r="O3069">
        <v>0</v>
      </c>
    </row>
    <row r="3070" spans="1:15" x14ac:dyDescent="0.2">
      <c r="A3070" t="s">
        <v>3091</v>
      </c>
      <c r="B3070">
        <v>47</v>
      </c>
      <c r="C3070">
        <v>0</v>
      </c>
      <c r="D3070" t="s">
        <v>16</v>
      </c>
      <c r="E3070" t="s">
        <v>28</v>
      </c>
      <c r="F3070" t="s">
        <v>22</v>
      </c>
      <c r="G3070">
        <v>71.13</v>
      </c>
      <c r="H3070">
        <v>0</v>
      </c>
      <c r="I3070" s="1">
        <v>44291</v>
      </c>
      <c r="J3070">
        <v>32</v>
      </c>
      <c r="K3070">
        <v>613.49</v>
      </c>
      <c r="L3070">
        <v>9.39</v>
      </c>
      <c r="M3070">
        <v>23.42</v>
      </c>
      <c r="N3070">
        <v>8</v>
      </c>
      <c r="O3070">
        <v>0</v>
      </c>
    </row>
    <row r="3071" spans="1:15" x14ac:dyDescent="0.2">
      <c r="A3071" t="s">
        <v>3092</v>
      </c>
      <c r="B3071">
        <v>43</v>
      </c>
      <c r="C3071">
        <v>1</v>
      </c>
      <c r="D3071" t="s">
        <v>16</v>
      </c>
      <c r="E3071" t="s">
        <v>17</v>
      </c>
      <c r="F3071" t="s">
        <v>22</v>
      </c>
      <c r="G3071">
        <v>28.33</v>
      </c>
      <c r="H3071">
        <v>0</v>
      </c>
      <c r="I3071" s="1">
        <v>44012</v>
      </c>
      <c r="J3071">
        <v>42</v>
      </c>
      <c r="K3071">
        <v>574.05999999999995</v>
      </c>
      <c r="L3071">
        <v>9.44</v>
      </c>
      <c r="M3071">
        <v>22.67</v>
      </c>
      <c r="N3071">
        <v>4</v>
      </c>
      <c r="O3071">
        <v>0</v>
      </c>
    </row>
    <row r="3072" spans="1:15" x14ac:dyDescent="0.2">
      <c r="A3072" t="s">
        <v>3093</v>
      </c>
      <c r="B3072">
        <v>63</v>
      </c>
      <c r="C3072">
        <v>0</v>
      </c>
      <c r="D3072" t="s">
        <v>16</v>
      </c>
      <c r="E3072" t="s">
        <v>17</v>
      </c>
      <c r="F3072" t="s">
        <v>22</v>
      </c>
      <c r="G3072">
        <v>56.67</v>
      </c>
      <c r="H3072">
        <v>0</v>
      </c>
      <c r="I3072" s="1">
        <v>43619</v>
      </c>
      <c r="J3072">
        <v>54</v>
      </c>
      <c r="K3072">
        <v>689.5</v>
      </c>
      <c r="L3072">
        <v>9.6300000000000008</v>
      </c>
      <c r="M3072">
        <v>23.17</v>
      </c>
      <c r="N3072">
        <v>7</v>
      </c>
      <c r="O3072">
        <v>0</v>
      </c>
    </row>
    <row r="3073" spans="1:15" x14ac:dyDescent="0.2">
      <c r="A3073" t="s">
        <v>3094</v>
      </c>
      <c r="B3073">
        <v>40</v>
      </c>
      <c r="C3073">
        <v>0</v>
      </c>
      <c r="D3073" t="s">
        <v>20</v>
      </c>
      <c r="E3073" t="s">
        <v>21</v>
      </c>
      <c r="F3073" t="s">
        <v>22</v>
      </c>
      <c r="G3073">
        <v>60.79</v>
      </c>
      <c r="H3073">
        <v>0</v>
      </c>
      <c r="I3073" s="1">
        <v>44604</v>
      </c>
      <c r="J3073">
        <v>22</v>
      </c>
      <c r="K3073">
        <v>455.16</v>
      </c>
      <c r="L3073">
        <v>9.7100000000000009</v>
      </c>
      <c r="M3073">
        <v>16.329999999999998</v>
      </c>
      <c r="N3073">
        <v>6</v>
      </c>
      <c r="O3073">
        <v>0</v>
      </c>
    </row>
    <row r="3074" spans="1:15" x14ac:dyDescent="0.2">
      <c r="A3074" t="s">
        <v>3095</v>
      </c>
      <c r="B3074">
        <v>47</v>
      </c>
      <c r="C3074">
        <v>0</v>
      </c>
      <c r="D3074" t="s">
        <v>20</v>
      </c>
      <c r="E3074" t="s">
        <v>28</v>
      </c>
      <c r="F3074" t="s">
        <v>18</v>
      </c>
      <c r="G3074">
        <v>46.37</v>
      </c>
      <c r="H3074">
        <v>0</v>
      </c>
      <c r="I3074" s="1">
        <v>43477</v>
      </c>
      <c r="J3074">
        <v>59</v>
      </c>
      <c r="K3074">
        <v>446.59</v>
      </c>
      <c r="L3074">
        <v>10.24</v>
      </c>
      <c r="M3074">
        <v>21.67</v>
      </c>
      <c r="N3074">
        <v>6</v>
      </c>
      <c r="O3074">
        <v>0</v>
      </c>
    </row>
    <row r="3075" spans="1:15" x14ac:dyDescent="0.2">
      <c r="A3075" t="s">
        <v>3096</v>
      </c>
      <c r="B3075">
        <v>62</v>
      </c>
      <c r="C3075">
        <v>0</v>
      </c>
      <c r="D3075" t="s">
        <v>20</v>
      </c>
      <c r="E3075" t="s">
        <v>21</v>
      </c>
      <c r="F3075" t="s">
        <v>18</v>
      </c>
      <c r="G3075">
        <v>85.73</v>
      </c>
      <c r="H3075">
        <v>0</v>
      </c>
      <c r="I3075" s="1">
        <v>44466</v>
      </c>
      <c r="J3075">
        <v>27</v>
      </c>
      <c r="K3075">
        <v>491.47</v>
      </c>
      <c r="L3075">
        <v>10.35</v>
      </c>
      <c r="M3075">
        <v>27.33</v>
      </c>
      <c r="N3075">
        <v>4</v>
      </c>
      <c r="O3075">
        <v>0</v>
      </c>
    </row>
    <row r="3076" spans="1:15" x14ac:dyDescent="0.2">
      <c r="A3076" t="s">
        <v>3097</v>
      </c>
      <c r="B3076">
        <v>43</v>
      </c>
      <c r="C3076">
        <v>1</v>
      </c>
      <c r="D3076" t="s">
        <v>20</v>
      </c>
      <c r="E3076" t="s">
        <v>17</v>
      </c>
      <c r="F3076" t="s">
        <v>22</v>
      </c>
      <c r="G3076">
        <v>37.03</v>
      </c>
      <c r="H3076">
        <v>0</v>
      </c>
      <c r="I3076" s="1">
        <v>44984</v>
      </c>
      <c r="J3076">
        <v>10</v>
      </c>
      <c r="K3076">
        <v>299.3</v>
      </c>
      <c r="L3076">
        <v>11.68</v>
      </c>
      <c r="M3076">
        <v>27</v>
      </c>
      <c r="N3076">
        <v>3</v>
      </c>
      <c r="O3076">
        <v>0</v>
      </c>
    </row>
    <row r="3077" spans="1:15" x14ac:dyDescent="0.2">
      <c r="A3077" t="s">
        <v>3098</v>
      </c>
      <c r="B3077">
        <v>40</v>
      </c>
      <c r="C3077">
        <v>0</v>
      </c>
      <c r="D3077" t="s">
        <v>16</v>
      </c>
      <c r="E3077" t="s">
        <v>28</v>
      </c>
      <c r="F3077" t="s">
        <v>25</v>
      </c>
      <c r="G3077">
        <v>245.8</v>
      </c>
      <c r="H3077">
        <v>0</v>
      </c>
      <c r="I3077" s="1">
        <v>44518</v>
      </c>
      <c r="J3077">
        <v>25</v>
      </c>
      <c r="K3077">
        <v>503.72</v>
      </c>
      <c r="L3077">
        <v>9.58</v>
      </c>
      <c r="M3077">
        <v>22.17</v>
      </c>
      <c r="N3077">
        <v>4</v>
      </c>
      <c r="O3077">
        <v>0</v>
      </c>
    </row>
    <row r="3078" spans="1:15" x14ac:dyDescent="0.2">
      <c r="A3078" t="s">
        <v>3099</v>
      </c>
      <c r="B3078">
        <v>66</v>
      </c>
      <c r="C3078">
        <v>0</v>
      </c>
      <c r="D3078" t="s">
        <v>20</v>
      </c>
      <c r="E3078" t="s">
        <v>21</v>
      </c>
      <c r="F3078" t="s">
        <v>22</v>
      </c>
      <c r="G3078">
        <v>60.96</v>
      </c>
      <c r="H3078">
        <v>0</v>
      </c>
      <c r="I3078" s="1">
        <v>44199</v>
      </c>
      <c r="J3078">
        <v>35</v>
      </c>
      <c r="K3078">
        <v>427.01</v>
      </c>
      <c r="L3078">
        <v>10.55</v>
      </c>
      <c r="M3078">
        <v>26.25</v>
      </c>
      <c r="N3078">
        <v>7</v>
      </c>
      <c r="O3078">
        <v>0</v>
      </c>
    </row>
    <row r="3079" spans="1:15" x14ac:dyDescent="0.2">
      <c r="A3079" t="s">
        <v>3100</v>
      </c>
      <c r="B3079">
        <v>43</v>
      </c>
      <c r="C3079">
        <v>1</v>
      </c>
      <c r="D3079" t="s">
        <v>16</v>
      </c>
      <c r="E3079" t="s">
        <v>28</v>
      </c>
      <c r="F3079" t="s">
        <v>25</v>
      </c>
      <c r="G3079">
        <v>62.95</v>
      </c>
      <c r="H3079">
        <v>0</v>
      </c>
      <c r="I3079" s="1">
        <v>43580</v>
      </c>
      <c r="J3079">
        <v>56</v>
      </c>
      <c r="K3079">
        <v>505.04</v>
      </c>
      <c r="L3079">
        <v>9.14</v>
      </c>
      <c r="M3079">
        <v>27.67</v>
      </c>
      <c r="N3079">
        <v>3</v>
      </c>
      <c r="O3079">
        <v>0</v>
      </c>
    </row>
    <row r="3080" spans="1:15" x14ac:dyDescent="0.2">
      <c r="A3080" t="s">
        <v>3101</v>
      </c>
      <c r="B3080">
        <v>43</v>
      </c>
      <c r="C3080">
        <v>1</v>
      </c>
      <c r="D3080" t="s">
        <v>20</v>
      </c>
      <c r="E3080" t="s">
        <v>17</v>
      </c>
      <c r="F3080" t="s">
        <v>25</v>
      </c>
      <c r="G3080">
        <v>46.32</v>
      </c>
      <c r="H3080">
        <v>0</v>
      </c>
      <c r="I3080" s="1">
        <v>43101</v>
      </c>
      <c r="J3080">
        <v>71</v>
      </c>
      <c r="K3080">
        <v>635.26</v>
      </c>
      <c r="L3080">
        <v>8.6300000000000008</v>
      </c>
      <c r="M3080">
        <v>28.58</v>
      </c>
      <c r="N3080">
        <v>5</v>
      </c>
      <c r="O3080">
        <v>0</v>
      </c>
    </row>
    <row r="3081" spans="1:15" x14ac:dyDescent="0.2">
      <c r="A3081" t="s">
        <v>3102</v>
      </c>
      <c r="B3081">
        <v>43</v>
      </c>
      <c r="C3081">
        <v>1</v>
      </c>
      <c r="D3081" t="s">
        <v>16</v>
      </c>
      <c r="E3081" t="s">
        <v>28</v>
      </c>
      <c r="F3081" t="s">
        <v>25</v>
      </c>
      <c r="G3081">
        <v>42.91</v>
      </c>
      <c r="H3081">
        <v>0</v>
      </c>
      <c r="I3081" s="1">
        <v>44991</v>
      </c>
      <c r="J3081">
        <v>9</v>
      </c>
      <c r="K3081">
        <v>536.78</v>
      </c>
      <c r="L3081">
        <v>12.12</v>
      </c>
      <c r="M3081">
        <v>24.92</v>
      </c>
      <c r="N3081">
        <v>5</v>
      </c>
      <c r="O3081">
        <v>0</v>
      </c>
    </row>
    <row r="3082" spans="1:15" x14ac:dyDescent="0.2">
      <c r="A3082" t="s">
        <v>3103</v>
      </c>
      <c r="B3082">
        <v>43</v>
      </c>
      <c r="C3082">
        <v>1</v>
      </c>
      <c r="D3082" t="s">
        <v>16</v>
      </c>
      <c r="E3082" t="s">
        <v>17</v>
      </c>
      <c r="F3082" t="s">
        <v>22</v>
      </c>
      <c r="G3082">
        <v>46.29</v>
      </c>
      <c r="H3082">
        <v>0</v>
      </c>
      <c r="I3082" s="1">
        <v>44393</v>
      </c>
      <c r="J3082">
        <v>29</v>
      </c>
      <c r="K3082">
        <v>479.84</v>
      </c>
      <c r="L3082">
        <v>11.34</v>
      </c>
      <c r="M3082">
        <v>21</v>
      </c>
      <c r="N3082">
        <v>4</v>
      </c>
      <c r="O3082">
        <v>0</v>
      </c>
    </row>
    <row r="3083" spans="1:15" x14ac:dyDescent="0.2">
      <c r="A3083" t="s">
        <v>3104</v>
      </c>
      <c r="B3083">
        <v>35</v>
      </c>
      <c r="C3083">
        <v>0</v>
      </c>
      <c r="D3083" t="s">
        <v>16</v>
      </c>
      <c r="E3083" t="s">
        <v>17</v>
      </c>
      <c r="F3083" t="s">
        <v>22</v>
      </c>
      <c r="G3083">
        <v>60.48</v>
      </c>
      <c r="H3083">
        <v>0</v>
      </c>
      <c r="I3083" s="1">
        <v>43689</v>
      </c>
      <c r="J3083">
        <v>52</v>
      </c>
      <c r="K3083">
        <v>489.6</v>
      </c>
      <c r="L3083">
        <v>10.199999999999999</v>
      </c>
      <c r="M3083">
        <v>26.25</v>
      </c>
      <c r="N3083">
        <v>5</v>
      </c>
      <c r="O3083">
        <v>0</v>
      </c>
    </row>
    <row r="3084" spans="1:15" x14ac:dyDescent="0.2">
      <c r="A3084" t="s">
        <v>3105</v>
      </c>
      <c r="B3084">
        <v>19</v>
      </c>
      <c r="C3084">
        <v>0</v>
      </c>
      <c r="D3084" t="s">
        <v>16</v>
      </c>
      <c r="E3084" t="s">
        <v>21</v>
      </c>
      <c r="F3084" t="s">
        <v>18</v>
      </c>
      <c r="G3084">
        <v>56.96</v>
      </c>
      <c r="H3084">
        <v>0</v>
      </c>
      <c r="I3084" s="1">
        <v>44699</v>
      </c>
      <c r="J3084">
        <v>19</v>
      </c>
      <c r="K3084">
        <v>386.06</v>
      </c>
      <c r="L3084">
        <v>10.18</v>
      </c>
      <c r="M3084">
        <v>23.08</v>
      </c>
      <c r="N3084">
        <v>3</v>
      </c>
      <c r="O3084">
        <v>1</v>
      </c>
    </row>
    <row r="3085" spans="1:15" x14ac:dyDescent="0.2">
      <c r="A3085" t="s">
        <v>3106</v>
      </c>
      <c r="B3085">
        <v>43</v>
      </c>
      <c r="C3085">
        <v>1</v>
      </c>
      <c r="D3085" t="s">
        <v>16</v>
      </c>
      <c r="E3085" t="s">
        <v>28</v>
      </c>
      <c r="F3085" t="s">
        <v>25</v>
      </c>
      <c r="G3085">
        <v>51.38</v>
      </c>
      <c r="H3085">
        <v>0</v>
      </c>
      <c r="I3085" s="1">
        <v>44849</v>
      </c>
      <c r="J3085">
        <v>14</v>
      </c>
      <c r="K3085">
        <v>500.81</v>
      </c>
      <c r="L3085">
        <v>10.68</v>
      </c>
      <c r="M3085">
        <v>24.17</v>
      </c>
      <c r="N3085">
        <v>4</v>
      </c>
      <c r="O3085">
        <v>0</v>
      </c>
    </row>
    <row r="3086" spans="1:15" x14ac:dyDescent="0.2">
      <c r="A3086" t="s">
        <v>3107</v>
      </c>
      <c r="B3086">
        <v>47</v>
      </c>
      <c r="C3086">
        <v>0</v>
      </c>
      <c r="D3086" t="s">
        <v>16</v>
      </c>
      <c r="E3086" t="s">
        <v>21</v>
      </c>
      <c r="F3086" t="s">
        <v>22</v>
      </c>
      <c r="G3086">
        <v>22.1</v>
      </c>
      <c r="H3086">
        <v>0</v>
      </c>
      <c r="I3086" s="1">
        <v>44998</v>
      </c>
      <c r="J3086">
        <v>9</v>
      </c>
      <c r="K3086">
        <v>563.45000000000005</v>
      </c>
      <c r="L3086">
        <v>10.07</v>
      </c>
      <c r="M3086">
        <v>17.670000000000002</v>
      </c>
      <c r="N3086">
        <v>3</v>
      </c>
      <c r="O3086">
        <v>0</v>
      </c>
    </row>
    <row r="3087" spans="1:15" x14ac:dyDescent="0.2">
      <c r="A3087" t="s">
        <v>3108</v>
      </c>
      <c r="B3087">
        <v>50</v>
      </c>
      <c r="C3087">
        <v>0</v>
      </c>
      <c r="D3087" t="s">
        <v>20</v>
      </c>
      <c r="E3087" t="s">
        <v>21</v>
      </c>
      <c r="F3087" t="s">
        <v>25</v>
      </c>
      <c r="G3087">
        <v>52.22</v>
      </c>
      <c r="H3087">
        <v>0</v>
      </c>
      <c r="I3087" s="1">
        <v>43904</v>
      </c>
      <c r="J3087">
        <v>45</v>
      </c>
      <c r="K3087">
        <v>489.41</v>
      </c>
      <c r="L3087">
        <v>10.37</v>
      </c>
      <c r="M3087">
        <v>20.83</v>
      </c>
      <c r="N3087">
        <v>5</v>
      </c>
      <c r="O3087">
        <v>1</v>
      </c>
    </row>
    <row r="3088" spans="1:15" x14ac:dyDescent="0.2">
      <c r="A3088" t="s">
        <v>3109</v>
      </c>
      <c r="B3088">
        <v>53</v>
      </c>
      <c r="C3088">
        <v>0</v>
      </c>
      <c r="D3088" t="s">
        <v>16</v>
      </c>
      <c r="E3088" t="s">
        <v>21</v>
      </c>
      <c r="F3088" t="s">
        <v>18</v>
      </c>
      <c r="G3088">
        <v>74.23</v>
      </c>
      <c r="H3088">
        <v>0</v>
      </c>
      <c r="I3088" s="1">
        <v>44668</v>
      </c>
      <c r="J3088">
        <v>20</v>
      </c>
      <c r="K3088">
        <v>424.33</v>
      </c>
      <c r="L3088">
        <v>11.05</v>
      </c>
      <c r="M3088">
        <v>21</v>
      </c>
      <c r="N3088">
        <v>3</v>
      </c>
      <c r="O3088">
        <v>0</v>
      </c>
    </row>
    <row r="3089" spans="1:15" x14ac:dyDescent="0.2">
      <c r="A3089" t="s">
        <v>3110</v>
      </c>
      <c r="B3089">
        <v>43</v>
      </c>
      <c r="C3089">
        <v>1</v>
      </c>
      <c r="D3089" t="s">
        <v>20</v>
      </c>
      <c r="E3089" t="s">
        <v>21</v>
      </c>
      <c r="F3089" t="s">
        <v>25</v>
      </c>
      <c r="G3089">
        <v>58.84</v>
      </c>
      <c r="H3089">
        <v>0</v>
      </c>
      <c r="I3089" s="1">
        <v>45024</v>
      </c>
      <c r="J3089">
        <v>8</v>
      </c>
      <c r="K3089">
        <v>589.87</v>
      </c>
      <c r="L3089">
        <v>11.29</v>
      </c>
      <c r="M3089">
        <v>20.75</v>
      </c>
      <c r="N3089">
        <v>7</v>
      </c>
      <c r="O3089">
        <v>0</v>
      </c>
    </row>
    <row r="3090" spans="1:15" x14ac:dyDescent="0.2">
      <c r="A3090" t="s">
        <v>3111</v>
      </c>
      <c r="B3090">
        <v>54</v>
      </c>
      <c r="C3090">
        <v>0</v>
      </c>
      <c r="D3090" t="s">
        <v>20</v>
      </c>
      <c r="E3090" t="s">
        <v>28</v>
      </c>
      <c r="F3090" t="s">
        <v>25</v>
      </c>
      <c r="G3090">
        <v>38.36</v>
      </c>
      <c r="H3090">
        <v>0</v>
      </c>
      <c r="I3090" s="1">
        <v>44487</v>
      </c>
      <c r="J3090">
        <v>26</v>
      </c>
      <c r="K3090">
        <v>640.41</v>
      </c>
      <c r="L3090">
        <v>9.82</v>
      </c>
      <c r="M3090">
        <v>22.5</v>
      </c>
      <c r="N3090">
        <v>8</v>
      </c>
      <c r="O3090">
        <v>0</v>
      </c>
    </row>
    <row r="3091" spans="1:15" x14ac:dyDescent="0.2">
      <c r="A3091" t="s">
        <v>3112</v>
      </c>
      <c r="B3091">
        <v>36</v>
      </c>
      <c r="C3091">
        <v>0</v>
      </c>
      <c r="D3091" t="s">
        <v>16</v>
      </c>
      <c r="E3091" t="s">
        <v>28</v>
      </c>
      <c r="F3091" t="s">
        <v>25</v>
      </c>
      <c r="G3091">
        <v>28.12</v>
      </c>
      <c r="H3091">
        <v>0</v>
      </c>
      <c r="I3091" s="1">
        <v>44855</v>
      </c>
      <c r="J3091">
        <v>14</v>
      </c>
      <c r="K3091">
        <v>472.93</v>
      </c>
      <c r="L3091">
        <v>8.83</v>
      </c>
      <c r="M3091">
        <v>20.83</v>
      </c>
      <c r="N3091">
        <v>5</v>
      </c>
      <c r="O3091">
        <v>0</v>
      </c>
    </row>
    <row r="3092" spans="1:15" x14ac:dyDescent="0.2">
      <c r="A3092" t="s">
        <v>3113</v>
      </c>
      <c r="B3092">
        <v>43</v>
      </c>
      <c r="C3092">
        <v>1</v>
      </c>
      <c r="D3092" t="s">
        <v>16</v>
      </c>
      <c r="E3092" t="s">
        <v>21</v>
      </c>
      <c r="F3092" t="s">
        <v>18</v>
      </c>
      <c r="G3092">
        <v>22.71</v>
      </c>
      <c r="H3092">
        <v>0</v>
      </c>
      <c r="I3092" s="1">
        <v>44768</v>
      </c>
      <c r="J3092">
        <v>17</v>
      </c>
      <c r="K3092">
        <v>483.4</v>
      </c>
      <c r="L3092">
        <v>9.51</v>
      </c>
      <c r="M3092">
        <v>34.5</v>
      </c>
      <c r="N3092">
        <v>4</v>
      </c>
      <c r="O3092">
        <v>0</v>
      </c>
    </row>
    <row r="3093" spans="1:15" x14ac:dyDescent="0.2">
      <c r="A3093" t="s">
        <v>3114</v>
      </c>
      <c r="B3093">
        <v>64</v>
      </c>
      <c r="C3093">
        <v>0</v>
      </c>
      <c r="D3093" t="s">
        <v>20</v>
      </c>
      <c r="E3093" t="s">
        <v>21</v>
      </c>
      <c r="F3093" t="s">
        <v>25</v>
      </c>
      <c r="G3093">
        <v>64.38</v>
      </c>
      <c r="H3093">
        <v>0</v>
      </c>
      <c r="I3093" s="1">
        <v>43174</v>
      </c>
      <c r="J3093">
        <v>69</v>
      </c>
      <c r="K3093">
        <v>548.54999999999995</v>
      </c>
      <c r="L3093">
        <v>9.58</v>
      </c>
      <c r="M3093">
        <v>33.67</v>
      </c>
      <c r="N3093">
        <v>4</v>
      </c>
      <c r="O3093">
        <v>0</v>
      </c>
    </row>
    <row r="3094" spans="1:15" x14ac:dyDescent="0.2">
      <c r="A3094" t="s">
        <v>3115</v>
      </c>
      <c r="B3094">
        <v>43</v>
      </c>
      <c r="C3094">
        <v>1</v>
      </c>
      <c r="D3094" t="s">
        <v>20</v>
      </c>
      <c r="E3094" t="s">
        <v>21</v>
      </c>
      <c r="F3094" t="s">
        <v>25</v>
      </c>
      <c r="G3094">
        <v>43.1</v>
      </c>
      <c r="H3094">
        <v>0</v>
      </c>
      <c r="I3094" s="1">
        <v>44907</v>
      </c>
      <c r="J3094">
        <v>12</v>
      </c>
      <c r="K3094">
        <v>455.9</v>
      </c>
      <c r="L3094">
        <v>12.65</v>
      </c>
      <c r="M3094">
        <v>22.75</v>
      </c>
      <c r="N3094">
        <v>6</v>
      </c>
      <c r="O3094">
        <v>0</v>
      </c>
    </row>
    <row r="3095" spans="1:15" x14ac:dyDescent="0.2">
      <c r="A3095" t="s">
        <v>3116</v>
      </c>
      <c r="B3095">
        <v>57</v>
      </c>
      <c r="C3095">
        <v>0</v>
      </c>
      <c r="D3095" t="s">
        <v>20</v>
      </c>
      <c r="E3095" t="s">
        <v>17</v>
      </c>
      <c r="F3095" t="s">
        <v>18</v>
      </c>
      <c r="G3095">
        <v>70.03</v>
      </c>
      <c r="H3095">
        <v>0</v>
      </c>
      <c r="I3095" s="1">
        <v>44467</v>
      </c>
      <c r="J3095">
        <v>27</v>
      </c>
      <c r="K3095">
        <v>515.85</v>
      </c>
      <c r="L3095">
        <v>10.98</v>
      </c>
      <c r="M3095">
        <v>18.579999999999998</v>
      </c>
      <c r="N3095">
        <v>4</v>
      </c>
      <c r="O3095">
        <v>0</v>
      </c>
    </row>
    <row r="3096" spans="1:15" x14ac:dyDescent="0.2">
      <c r="A3096" t="s">
        <v>3117</v>
      </c>
      <c r="B3096">
        <v>37</v>
      </c>
      <c r="C3096">
        <v>0</v>
      </c>
      <c r="D3096" t="s">
        <v>16</v>
      </c>
      <c r="E3096" t="s">
        <v>17</v>
      </c>
      <c r="F3096" t="s">
        <v>22</v>
      </c>
      <c r="G3096">
        <v>69.69</v>
      </c>
      <c r="H3096">
        <v>0</v>
      </c>
      <c r="I3096" s="1">
        <v>43475</v>
      </c>
      <c r="J3096">
        <v>59</v>
      </c>
      <c r="K3096">
        <v>654.62</v>
      </c>
      <c r="L3096">
        <v>9.74</v>
      </c>
      <c r="M3096">
        <v>23.67</v>
      </c>
      <c r="N3096">
        <v>7</v>
      </c>
      <c r="O3096">
        <v>0</v>
      </c>
    </row>
    <row r="3097" spans="1:15" x14ac:dyDescent="0.2">
      <c r="A3097" t="s">
        <v>3118</v>
      </c>
      <c r="B3097">
        <v>66</v>
      </c>
      <c r="C3097">
        <v>0</v>
      </c>
      <c r="D3097" t="s">
        <v>16</v>
      </c>
      <c r="E3097" t="s">
        <v>28</v>
      </c>
      <c r="F3097" t="s">
        <v>25</v>
      </c>
      <c r="G3097">
        <v>47.77</v>
      </c>
      <c r="H3097">
        <v>0</v>
      </c>
      <c r="I3097" s="1">
        <v>45034</v>
      </c>
      <c r="J3097">
        <v>8</v>
      </c>
      <c r="K3097">
        <v>378.67</v>
      </c>
      <c r="L3097">
        <v>9.4</v>
      </c>
      <c r="M3097">
        <v>28.33</v>
      </c>
      <c r="N3097">
        <v>3</v>
      </c>
      <c r="O3097">
        <v>0</v>
      </c>
    </row>
    <row r="3098" spans="1:15" x14ac:dyDescent="0.2">
      <c r="A3098" t="s">
        <v>3119</v>
      </c>
      <c r="B3098">
        <v>43</v>
      </c>
      <c r="C3098">
        <v>1</v>
      </c>
      <c r="D3098" t="s">
        <v>16</v>
      </c>
      <c r="E3098" t="s">
        <v>17</v>
      </c>
      <c r="F3098" t="s">
        <v>22</v>
      </c>
      <c r="G3098">
        <v>54.88</v>
      </c>
      <c r="H3098">
        <v>0</v>
      </c>
      <c r="I3098" s="1">
        <v>44812</v>
      </c>
      <c r="J3098">
        <v>15</v>
      </c>
      <c r="K3098">
        <v>565.74</v>
      </c>
      <c r="L3098">
        <v>10.31</v>
      </c>
      <c r="M3098">
        <v>29.67</v>
      </c>
      <c r="N3098">
        <v>9</v>
      </c>
      <c r="O3098">
        <v>0</v>
      </c>
    </row>
    <row r="3099" spans="1:15" x14ac:dyDescent="0.2">
      <c r="A3099" t="s">
        <v>3120</v>
      </c>
      <c r="B3099">
        <v>43</v>
      </c>
      <c r="C3099">
        <v>1</v>
      </c>
      <c r="D3099" t="s">
        <v>16</v>
      </c>
      <c r="E3099" t="s">
        <v>28</v>
      </c>
      <c r="F3099" t="s">
        <v>22</v>
      </c>
      <c r="G3099">
        <v>56.75</v>
      </c>
      <c r="H3099">
        <v>0</v>
      </c>
      <c r="I3099" s="1">
        <v>43851</v>
      </c>
      <c r="J3099">
        <v>47</v>
      </c>
      <c r="K3099">
        <v>617.82000000000005</v>
      </c>
      <c r="L3099">
        <v>9.75</v>
      </c>
      <c r="M3099">
        <v>21.33</v>
      </c>
      <c r="N3099">
        <v>6</v>
      </c>
      <c r="O3099">
        <v>0</v>
      </c>
    </row>
    <row r="3100" spans="1:15" x14ac:dyDescent="0.2">
      <c r="A3100" t="s">
        <v>3121</v>
      </c>
      <c r="B3100">
        <v>43</v>
      </c>
      <c r="C3100">
        <v>1</v>
      </c>
      <c r="D3100" t="s">
        <v>20</v>
      </c>
      <c r="E3100" t="s">
        <v>28</v>
      </c>
      <c r="F3100" t="s">
        <v>25</v>
      </c>
      <c r="G3100">
        <v>32</v>
      </c>
      <c r="H3100">
        <v>0</v>
      </c>
      <c r="I3100" s="1">
        <v>45060</v>
      </c>
      <c r="J3100">
        <v>7</v>
      </c>
      <c r="K3100">
        <v>437.18</v>
      </c>
      <c r="L3100">
        <v>10.75</v>
      </c>
      <c r="M3100">
        <v>21.92</v>
      </c>
      <c r="N3100">
        <v>3</v>
      </c>
      <c r="O3100">
        <v>0</v>
      </c>
    </row>
    <row r="3101" spans="1:15" x14ac:dyDescent="0.2">
      <c r="A3101" t="s">
        <v>3122</v>
      </c>
      <c r="B3101">
        <v>32</v>
      </c>
      <c r="C3101">
        <v>0</v>
      </c>
      <c r="D3101" t="s">
        <v>20</v>
      </c>
      <c r="E3101" t="s">
        <v>28</v>
      </c>
      <c r="F3101" t="s">
        <v>18</v>
      </c>
      <c r="G3101">
        <v>75.599999999999994</v>
      </c>
      <c r="H3101">
        <v>0</v>
      </c>
      <c r="I3101" s="1">
        <v>44187</v>
      </c>
      <c r="J3101">
        <v>36</v>
      </c>
      <c r="K3101">
        <v>488.33</v>
      </c>
      <c r="L3101">
        <v>11.39</v>
      </c>
      <c r="M3101">
        <v>22.08</v>
      </c>
      <c r="N3101">
        <v>2</v>
      </c>
      <c r="O3101">
        <v>0</v>
      </c>
    </row>
    <row r="3102" spans="1:15" x14ac:dyDescent="0.2">
      <c r="A3102" t="s">
        <v>3123</v>
      </c>
      <c r="B3102">
        <v>58</v>
      </c>
      <c r="C3102">
        <v>0</v>
      </c>
      <c r="D3102" t="s">
        <v>20</v>
      </c>
      <c r="E3102" t="s">
        <v>17</v>
      </c>
      <c r="F3102" t="s">
        <v>22</v>
      </c>
      <c r="G3102">
        <v>57.49</v>
      </c>
      <c r="H3102">
        <v>0</v>
      </c>
      <c r="I3102" s="1">
        <v>43255</v>
      </c>
      <c r="J3102">
        <v>66</v>
      </c>
      <c r="K3102">
        <v>270.49</v>
      </c>
      <c r="L3102">
        <v>6.81</v>
      </c>
      <c r="M3102">
        <v>25.92</v>
      </c>
      <c r="N3102">
        <v>2</v>
      </c>
      <c r="O3102">
        <v>0</v>
      </c>
    </row>
    <row r="3103" spans="1:15" x14ac:dyDescent="0.2">
      <c r="A3103" t="s">
        <v>3124</v>
      </c>
      <c r="B3103">
        <v>23</v>
      </c>
      <c r="C3103">
        <v>0</v>
      </c>
      <c r="D3103" t="s">
        <v>16</v>
      </c>
      <c r="E3103" t="s">
        <v>21</v>
      </c>
      <c r="F3103" t="s">
        <v>22</v>
      </c>
      <c r="G3103">
        <v>51.31</v>
      </c>
      <c r="H3103">
        <v>0</v>
      </c>
      <c r="I3103" s="1">
        <v>43441</v>
      </c>
      <c r="J3103">
        <v>60</v>
      </c>
      <c r="K3103">
        <v>591.32000000000005</v>
      </c>
      <c r="L3103">
        <v>10.34</v>
      </c>
      <c r="M3103">
        <v>17.579999999999998</v>
      </c>
      <c r="N3103">
        <v>10</v>
      </c>
      <c r="O3103">
        <v>0</v>
      </c>
    </row>
    <row r="3104" spans="1:15" x14ac:dyDescent="0.2">
      <c r="A3104" t="s">
        <v>3125</v>
      </c>
      <c r="B3104">
        <v>56</v>
      </c>
      <c r="C3104">
        <v>0</v>
      </c>
      <c r="D3104" t="s">
        <v>20</v>
      </c>
      <c r="E3104" t="s">
        <v>17</v>
      </c>
      <c r="F3104" t="s">
        <v>18</v>
      </c>
      <c r="G3104">
        <v>52.3</v>
      </c>
      <c r="H3104">
        <v>0</v>
      </c>
      <c r="I3104" s="1">
        <v>44636</v>
      </c>
      <c r="J3104">
        <v>21</v>
      </c>
      <c r="K3104">
        <v>594.6</v>
      </c>
      <c r="L3104">
        <v>7.66</v>
      </c>
      <c r="M3104">
        <v>27.75</v>
      </c>
      <c r="N3104">
        <v>4</v>
      </c>
      <c r="O3104">
        <v>0</v>
      </c>
    </row>
    <row r="3105" spans="1:15" x14ac:dyDescent="0.2">
      <c r="A3105" t="s">
        <v>3126</v>
      </c>
      <c r="B3105">
        <v>19</v>
      </c>
      <c r="C3105">
        <v>0</v>
      </c>
      <c r="D3105" t="s">
        <v>20</v>
      </c>
      <c r="E3105" t="s">
        <v>28</v>
      </c>
      <c r="F3105" t="s">
        <v>22</v>
      </c>
      <c r="G3105">
        <v>64.8</v>
      </c>
      <c r="H3105">
        <v>0</v>
      </c>
      <c r="I3105" s="1">
        <v>43131</v>
      </c>
      <c r="J3105">
        <v>71</v>
      </c>
      <c r="K3105">
        <v>661.51</v>
      </c>
      <c r="L3105">
        <v>10.51</v>
      </c>
      <c r="M3105">
        <v>21.08</v>
      </c>
      <c r="N3105">
        <v>3</v>
      </c>
      <c r="O3105">
        <v>0</v>
      </c>
    </row>
    <row r="3106" spans="1:15" x14ac:dyDescent="0.2">
      <c r="A3106" t="s">
        <v>3127</v>
      </c>
      <c r="B3106">
        <v>46</v>
      </c>
      <c r="C3106">
        <v>0</v>
      </c>
      <c r="D3106" t="s">
        <v>20</v>
      </c>
      <c r="E3106" t="s">
        <v>28</v>
      </c>
      <c r="F3106" t="s">
        <v>22</v>
      </c>
      <c r="G3106">
        <v>54.58</v>
      </c>
      <c r="H3106">
        <v>0</v>
      </c>
      <c r="I3106" s="1">
        <v>44669</v>
      </c>
      <c r="J3106">
        <v>20</v>
      </c>
      <c r="K3106">
        <v>417.96</v>
      </c>
      <c r="L3106">
        <v>10.34</v>
      </c>
      <c r="M3106">
        <v>21.83</v>
      </c>
      <c r="N3106">
        <v>6</v>
      </c>
      <c r="O3106">
        <v>0</v>
      </c>
    </row>
    <row r="3107" spans="1:15" x14ac:dyDescent="0.2">
      <c r="A3107" t="s">
        <v>3128</v>
      </c>
      <c r="B3107">
        <v>58</v>
      </c>
      <c r="C3107">
        <v>0</v>
      </c>
      <c r="D3107" t="s">
        <v>16</v>
      </c>
      <c r="E3107" t="s">
        <v>21</v>
      </c>
      <c r="F3107" t="s">
        <v>22</v>
      </c>
      <c r="G3107">
        <v>33.68</v>
      </c>
      <c r="H3107">
        <v>0</v>
      </c>
      <c r="I3107" s="1">
        <v>44002</v>
      </c>
      <c r="J3107">
        <v>42</v>
      </c>
      <c r="K3107">
        <v>534.53</v>
      </c>
      <c r="L3107">
        <v>9.85</v>
      </c>
      <c r="M3107">
        <v>16.329999999999998</v>
      </c>
      <c r="N3107">
        <v>10</v>
      </c>
      <c r="O3107">
        <v>0</v>
      </c>
    </row>
    <row r="3108" spans="1:15" x14ac:dyDescent="0.2">
      <c r="A3108" t="s">
        <v>3129</v>
      </c>
      <c r="B3108">
        <v>27</v>
      </c>
      <c r="C3108">
        <v>0</v>
      </c>
      <c r="D3108" t="s">
        <v>20</v>
      </c>
      <c r="E3108" t="s">
        <v>28</v>
      </c>
      <c r="F3108" t="s">
        <v>25</v>
      </c>
      <c r="G3108">
        <v>37.92</v>
      </c>
      <c r="H3108">
        <v>0</v>
      </c>
      <c r="I3108" s="1">
        <v>43669</v>
      </c>
      <c r="J3108">
        <v>53</v>
      </c>
      <c r="K3108">
        <v>618.23</v>
      </c>
      <c r="L3108">
        <v>12.02</v>
      </c>
      <c r="M3108">
        <v>20.329999999999998</v>
      </c>
      <c r="N3108">
        <v>10</v>
      </c>
      <c r="O3108">
        <v>0</v>
      </c>
    </row>
    <row r="3109" spans="1:15" x14ac:dyDescent="0.2">
      <c r="A3109" t="s">
        <v>3130</v>
      </c>
      <c r="B3109">
        <v>43</v>
      </c>
      <c r="C3109">
        <v>1</v>
      </c>
      <c r="D3109" t="s">
        <v>20</v>
      </c>
      <c r="E3109" t="s">
        <v>28</v>
      </c>
      <c r="F3109" t="s">
        <v>25</v>
      </c>
      <c r="G3109">
        <v>17.809999999999999</v>
      </c>
      <c r="H3109">
        <v>0</v>
      </c>
      <c r="I3109" s="1">
        <v>43776</v>
      </c>
      <c r="J3109">
        <v>49</v>
      </c>
      <c r="K3109">
        <v>588.96</v>
      </c>
      <c r="L3109">
        <v>9.86</v>
      </c>
      <c r="M3109">
        <v>26.83</v>
      </c>
      <c r="N3109">
        <v>3</v>
      </c>
      <c r="O3109">
        <v>0</v>
      </c>
    </row>
    <row r="3110" spans="1:15" x14ac:dyDescent="0.2">
      <c r="A3110" t="s">
        <v>3131</v>
      </c>
      <c r="B3110">
        <v>68</v>
      </c>
      <c r="C3110">
        <v>0</v>
      </c>
      <c r="D3110" t="s">
        <v>20</v>
      </c>
      <c r="E3110" t="s">
        <v>21</v>
      </c>
      <c r="F3110" t="s">
        <v>25</v>
      </c>
      <c r="G3110">
        <v>50.99</v>
      </c>
      <c r="H3110">
        <v>0</v>
      </c>
      <c r="I3110" s="1">
        <v>44609</v>
      </c>
      <c r="J3110">
        <v>22</v>
      </c>
      <c r="K3110">
        <v>385.87</v>
      </c>
      <c r="L3110">
        <v>8.5</v>
      </c>
      <c r="M3110">
        <v>23.92</v>
      </c>
      <c r="N3110">
        <v>2</v>
      </c>
      <c r="O3110">
        <v>0</v>
      </c>
    </row>
    <row r="3111" spans="1:15" x14ac:dyDescent="0.2">
      <c r="A3111" t="s">
        <v>3132</v>
      </c>
      <c r="B3111">
        <v>43</v>
      </c>
      <c r="C3111">
        <v>1</v>
      </c>
      <c r="D3111" t="s">
        <v>16</v>
      </c>
      <c r="E3111" t="s">
        <v>28</v>
      </c>
      <c r="F3111" t="s">
        <v>25</v>
      </c>
      <c r="G3111">
        <v>58.29</v>
      </c>
      <c r="H3111">
        <v>0</v>
      </c>
      <c r="I3111" s="1">
        <v>43201</v>
      </c>
      <c r="J3111">
        <v>68</v>
      </c>
      <c r="K3111">
        <v>397.99</v>
      </c>
      <c r="L3111">
        <v>9.8000000000000007</v>
      </c>
      <c r="M3111">
        <v>23.17</v>
      </c>
      <c r="N3111">
        <v>4</v>
      </c>
      <c r="O3111">
        <v>0</v>
      </c>
    </row>
    <row r="3112" spans="1:15" x14ac:dyDescent="0.2">
      <c r="A3112" t="s">
        <v>3133</v>
      </c>
      <c r="B3112">
        <v>30</v>
      </c>
      <c r="C3112">
        <v>0</v>
      </c>
      <c r="D3112" t="s">
        <v>20</v>
      </c>
      <c r="E3112" t="s">
        <v>28</v>
      </c>
      <c r="F3112" t="s">
        <v>25</v>
      </c>
      <c r="G3112">
        <v>47.19</v>
      </c>
      <c r="H3112">
        <v>0</v>
      </c>
      <c r="I3112" s="1">
        <v>44180</v>
      </c>
      <c r="J3112">
        <v>36</v>
      </c>
      <c r="K3112">
        <v>550.32000000000005</v>
      </c>
      <c r="L3112">
        <v>10.32</v>
      </c>
      <c r="M3112">
        <v>29.25</v>
      </c>
      <c r="N3112">
        <v>7</v>
      </c>
      <c r="O3112">
        <v>0</v>
      </c>
    </row>
    <row r="3113" spans="1:15" x14ac:dyDescent="0.2">
      <c r="A3113" t="s">
        <v>3134</v>
      </c>
      <c r="B3113">
        <v>43</v>
      </c>
      <c r="C3113">
        <v>1</v>
      </c>
      <c r="D3113" t="s">
        <v>20</v>
      </c>
      <c r="E3113" t="s">
        <v>28</v>
      </c>
      <c r="F3113" t="s">
        <v>25</v>
      </c>
      <c r="G3113">
        <v>32.67</v>
      </c>
      <c r="H3113">
        <v>0</v>
      </c>
      <c r="I3113" s="1">
        <v>44047</v>
      </c>
      <c r="J3113">
        <v>40</v>
      </c>
      <c r="K3113">
        <v>480.13</v>
      </c>
      <c r="L3113">
        <v>8.9499999999999993</v>
      </c>
      <c r="M3113">
        <v>29.67</v>
      </c>
      <c r="N3113">
        <v>6</v>
      </c>
      <c r="O3113">
        <v>0</v>
      </c>
    </row>
    <row r="3114" spans="1:15" x14ac:dyDescent="0.2">
      <c r="A3114" t="s">
        <v>3135</v>
      </c>
      <c r="B3114">
        <v>43</v>
      </c>
      <c r="C3114">
        <v>1</v>
      </c>
      <c r="D3114" t="s">
        <v>16</v>
      </c>
      <c r="E3114" t="s">
        <v>28</v>
      </c>
      <c r="F3114" t="s">
        <v>22</v>
      </c>
      <c r="G3114">
        <v>52.62</v>
      </c>
      <c r="H3114">
        <v>0</v>
      </c>
      <c r="I3114" s="1">
        <v>44591</v>
      </c>
      <c r="J3114">
        <v>23</v>
      </c>
      <c r="K3114">
        <v>421.59</v>
      </c>
      <c r="L3114">
        <v>10</v>
      </c>
      <c r="M3114">
        <v>21.58</v>
      </c>
      <c r="N3114">
        <v>3</v>
      </c>
      <c r="O3114">
        <v>0</v>
      </c>
    </row>
    <row r="3115" spans="1:15" x14ac:dyDescent="0.2">
      <c r="A3115" t="s">
        <v>3136</v>
      </c>
      <c r="B3115">
        <v>52</v>
      </c>
      <c r="C3115">
        <v>0</v>
      </c>
      <c r="D3115" t="s">
        <v>16</v>
      </c>
      <c r="E3115" t="s">
        <v>17</v>
      </c>
      <c r="F3115" t="s">
        <v>25</v>
      </c>
      <c r="G3115">
        <v>65.489999999999995</v>
      </c>
      <c r="H3115">
        <v>0</v>
      </c>
      <c r="I3115" s="1">
        <v>44693</v>
      </c>
      <c r="J3115">
        <v>19</v>
      </c>
      <c r="K3115">
        <v>611.91</v>
      </c>
      <c r="L3115">
        <v>10.79</v>
      </c>
      <c r="M3115">
        <v>30.42</v>
      </c>
      <c r="N3115">
        <v>4</v>
      </c>
      <c r="O3115">
        <v>1</v>
      </c>
    </row>
    <row r="3116" spans="1:15" x14ac:dyDescent="0.2">
      <c r="A3116" t="s">
        <v>3137</v>
      </c>
      <c r="B3116">
        <v>31</v>
      </c>
      <c r="C3116">
        <v>0</v>
      </c>
      <c r="D3116" t="s">
        <v>16</v>
      </c>
      <c r="E3116" t="s">
        <v>21</v>
      </c>
      <c r="F3116" t="s">
        <v>22</v>
      </c>
      <c r="G3116">
        <v>42.57</v>
      </c>
      <c r="H3116">
        <v>0</v>
      </c>
      <c r="I3116" s="1">
        <v>44758</v>
      </c>
      <c r="J3116">
        <v>17</v>
      </c>
      <c r="K3116">
        <v>422.66</v>
      </c>
      <c r="L3116">
        <v>10.97</v>
      </c>
      <c r="M3116">
        <v>28.67</v>
      </c>
      <c r="N3116">
        <v>8</v>
      </c>
      <c r="O3116">
        <v>0</v>
      </c>
    </row>
    <row r="3117" spans="1:15" x14ac:dyDescent="0.2">
      <c r="A3117" t="s">
        <v>3138</v>
      </c>
      <c r="B3117">
        <v>35</v>
      </c>
      <c r="C3117">
        <v>0</v>
      </c>
      <c r="D3117" t="s">
        <v>20</v>
      </c>
      <c r="E3117" t="s">
        <v>17</v>
      </c>
      <c r="F3117" t="s">
        <v>18</v>
      </c>
      <c r="G3117">
        <v>44.47</v>
      </c>
      <c r="H3117">
        <v>0</v>
      </c>
      <c r="I3117" s="1">
        <v>43791</v>
      </c>
      <c r="J3117">
        <v>49</v>
      </c>
      <c r="K3117">
        <v>406.69</v>
      </c>
      <c r="L3117">
        <v>9.6199999999999992</v>
      </c>
      <c r="M3117">
        <v>17.670000000000002</v>
      </c>
      <c r="N3117">
        <v>5</v>
      </c>
      <c r="O3117">
        <v>0</v>
      </c>
    </row>
    <row r="3118" spans="1:15" x14ac:dyDescent="0.2">
      <c r="A3118" t="s">
        <v>3139</v>
      </c>
      <c r="B3118">
        <v>68</v>
      </c>
      <c r="C3118">
        <v>0</v>
      </c>
      <c r="D3118" t="s">
        <v>16</v>
      </c>
      <c r="E3118" t="s">
        <v>28</v>
      </c>
      <c r="F3118" t="s">
        <v>25</v>
      </c>
      <c r="G3118">
        <v>63.01</v>
      </c>
      <c r="H3118">
        <v>0</v>
      </c>
      <c r="I3118" s="1">
        <v>43235</v>
      </c>
      <c r="J3118">
        <v>67</v>
      </c>
      <c r="K3118">
        <v>486.07</v>
      </c>
      <c r="L3118">
        <v>10.4</v>
      </c>
      <c r="M3118">
        <v>27.75</v>
      </c>
      <c r="N3118">
        <v>5</v>
      </c>
      <c r="O3118">
        <v>0</v>
      </c>
    </row>
    <row r="3119" spans="1:15" x14ac:dyDescent="0.2">
      <c r="A3119" t="s">
        <v>3140</v>
      </c>
      <c r="B3119">
        <v>26</v>
      </c>
      <c r="C3119">
        <v>0</v>
      </c>
      <c r="D3119" t="s">
        <v>16</v>
      </c>
      <c r="E3119" t="s">
        <v>21</v>
      </c>
      <c r="F3119" t="s">
        <v>22</v>
      </c>
      <c r="G3119">
        <v>71.48</v>
      </c>
      <c r="H3119">
        <v>0</v>
      </c>
      <c r="I3119" s="1">
        <v>44121</v>
      </c>
      <c r="J3119">
        <v>38</v>
      </c>
      <c r="K3119">
        <v>352.34</v>
      </c>
      <c r="L3119">
        <v>10.51</v>
      </c>
      <c r="M3119">
        <v>22.33</v>
      </c>
      <c r="N3119">
        <v>7</v>
      </c>
      <c r="O3119">
        <v>0</v>
      </c>
    </row>
    <row r="3120" spans="1:15" x14ac:dyDescent="0.2">
      <c r="A3120" t="s">
        <v>3141</v>
      </c>
      <c r="B3120">
        <v>56</v>
      </c>
      <c r="C3120">
        <v>0</v>
      </c>
      <c r="D3120" t="s">
        <v>20</v>
      </c>
      <c r="E3120" t="s">
        <v>28</v>
      </c>
      <c r="F3120" t="s">
        <v>22</v>
      </c>
      <c r="G3120">
        <v>8.9499999999999993</v>
      </c>
      <c r="H3120">
        <v>0</v>
      </c>
      <c r="I3120" s="1">
        <v>44015</v>
      </c>
      <c r="J3120">
        <v>41</v>
      </c>
      <c r="K3120">
        <v>432.2</v>
      </c>
      <c r="L3120">
        <v>10.68</v>
      </c>
      <c r="M3120">
        <v>23.58</v>
      </c>
      <c r="N3120">
        <v>2</v>
      </c>
      <c r="O3120">
        <v>0</v>
      </c>
    </row>
    <row r="3121" spans="1:15" x14ac:dyDescent="0.2">
      <c r="A3121" t="s">
        <v>3142</v>
      </c>
      <c r="B3121">
        <v>45</v>
      </c>
      <c r="C3121">
        <v>0</v>
      </c>
      <c r="D3121" t="s">
        <v>20</v>
      </c>
      <c r="E3121" t="s">
        <v>21</v>
      </c>
      <c r="F3121" t="s">
        <v>25</v>
      </c>
      <c r="G3121">
        <v>48.82</v>
      </c>
      <c r="H3121">
        <v>0</v>
      </c>
      <c r="I3121" s="1">
        <v>43775</v>
      </c>
      <c r="J3121">
        <v>49</v>
      </c>
      <c r="K3121">
        <v>509.99</v>
      </c>
      <c r="L3121">
        <v>10.14</v>
      </c>
      <c r="M3121">
        <v>21.92</v>
      </c>
      <c r="N3121">
        <v>7</v>
      </c>
      <c r="O3121">
        <v>0</v>
      </c>
    </row>
    <row r="3122" spans="1:15" x14ac:dyDescent="0.2">
      <c r="A3122" t="s">
        <v>3143</v>
      </c>
      <c r="B3122">
        <v>43</v>
      </c>
      <c r="C3122">
        <v>1</v>
      </c>
      <c r="D3122" t="s">
        <v>16</v>
      </c>
      <c r="E3122" t="s">
        <v>28</v>
      </c>
      <c r="F3122" t="s">
        <v>22</v>
      </c>
      <c r="G3122">
        <v>40.94</v>
      </c>
      <c r="H3122">
        <v>0</v>
      </c>
      <c r="I3122" s="1">
        <v>43303</v>
      </c>
      <c r="J3122">
        <v>65</v>
      </c>
      <c r="K3122">
        <v>438.35</v>
      </c>
      <c r="L3122">
        <v>9.59</v>
      </c>
      <c r="M3122">
        <v>25.42</v>
      </c>
      <c r="N3122">
        <v>5</v>
      </c>
      <c r="O3122">
        <v>1</v>
      </c>
    </row>
    <row r="3123" spans="1:15" x14ac:dyDescent="0.2">
      <c r="A3123" t="s">
        <v>3144</v>
      </c>
      <c r="B3123">
        <v>37</v>
      </c>
      <c r="C3123">
        <v>0</v>
      </c>
      <c r="D3123" t="s">
        <v>20</v>
      </c>
      <c r="E3123" t="s">
        <v>21</v>
      </c>
      <c r="F3123" t="s">
        <v>25</v>
      </c>
      <c r="G3123">
        <v>46.09</v>
      </c>
      <c r="H3123">
        <v>0</v>
      </c>
      <c r="I3123" s="1">
        <v>44952</v>
      </c>
      <c r="J3123">
        <v>11</v>
      </c>
      <c r="K3123">
        <v>519.12</v>
      </c>
      <c r="L3123">
        <v>10.33</v>
      </c>
      <c r="M3123">
        <v>24.42</v>
      </c>
      <c r="N3123">
        <v>10</v>
      </c>
      <c r="O3123">
        <v>0</v>
      </c>
    </row>
    <row r="3124" spans="1:15" x14ac:dyDescent="0.2">
      <c r="A3124" t="s">
        <v>3145</v>
      </c>
      <c r="B3124">
        <v>43</v>
      </c>
      <c r="C3124">
        <v>1</v>
      </c>
      <c r="D3124" t="s">
        <v>20</v>
      </c>
      <c r="E3124" t="s">
        <v>17</v>
      </c>
      <c r="F3124" t="s">
        <v>22</v>
      </c>
      <c r="G3124">
        <v>62.63</v>
      </c>
      <c r="H3124">
        <v>0</v>
      </c>
      <c r="I3124" s="1">
        <v>44964</v>
      </c>
      <c r="J3124">
        <v>10</v>
      </c>
      <c r="K3124">
        <v>434.35</v>
      </c>
      <c r="L3124">
        <v>8.43</v>
      </c>
      <c r="M3124">
        <v>18.170000000000002</v>
      </c>
      <c r="N3124">
        <v>7</v>
      </c>
      <c r="O3124">
        <v>0</v>
      </c>
    </row>
    <row r="3125" spans="1:15" x14ac:dyDescent="0.2">
      <c r="A3125" t="s">
        <v>3146</v>
      </c>
      <c r="B3125">
        <v>43</v>
      </c>
      <c r="C3125">
        <v>1</v>
      </c>
      <c r="D3125" t="s">
        <v>16</v>
      </c>
      <c r="E3125" t="s">
        <v>17</v>
      </c>
      <c r="F3125" t="s">
        <v>25</v>
      </c>
      <c r="G3125">
        <v>42.51</v>
      </c>
      <c r="H3125">
        <v>0</v>
      </c>
      <c r="I3125" s="1">
        <v>44298</v>
      </c>
      <c r="J3125">
        <v>32</v>
      </c>
      <c r="K3125">
        <v>470.8</v>
      </c>
      <c r="L3125">
        <v>10.02</v>
      </c>
      <c r="M3125">
        <v>19.420000000000002</v>
      </c>
      <c r="N3125">
        <v>2</v>
      </c>
      <c r="O3125">
        <v>0</v>
      </c>
    </row>
    <row r="3126" spans="1:15" x14ac:dyDescent="0.2">
      <c r="A3126" t="s">
        <v>3147</v>
      </c>
      <c r="B3126">
        <v>58</v>
      </c>
      <c r="C3126">
        <v>0</v>
      </c>
      <c r="D3126" t="s">
        <v>16</v>
      </c>
      <c r="E3126" t="s">
        <v>28</v>
      </c>
      <c r="F3126" t="s">
        <v>22</v>
      </c>
      <c r="G3126">
        <v>60.8</v>
      </c>
      <c r="H3126">
        <v>0</v>
      </c>
      <c r="I3126" s="1">
        <v>43464</v>
      </c>
      <c r="J3126">
        <v>60</v>
      </c>
      <c r="K3126">
        <v>479.07</v>
      </c>
      <c r="L3126">
        <v>10.57</v>
      </c>
      <c r="M3126">
        <v>24.83</v>
      </c>
      <c r="N3126">
        <v>7</v>
      </c>
      <c r="O3126">
        <v>0</v>
      </c>
    </row>
    <row r="3127" spans="1:15" x14ac:dyDescent="0.2">
      <c r="A3127" t="s">
        <v>3148</v>
      </c>
      <c r="B3127">
        <v>43</v>
      </c>
      <c r="C3127">
        <v>1</v>
      </c>
      <c r="D3127" t="s">
        <v>16</v>
      </c>
      <c r="E3127" t="s">
        <v>17</v>
      </c>
      <c r="F3127" t="s">
        <v>22</v>
      </c>
      <c r="G3127">
        <v>60.27</v>
      </c>
      <c r="H3127">
        <v>0</v>
      </c>
      <c r="I3127" s="1">
        <v>44740</v>
      </c>
      <c r="J3127">
        <v>18</v>
      </c>
      <c r="K3127">
        <v>597.16999999999996</v>
      </c>
      <c r="L3127">
        <v>11.57</v>
      </c>
      <c r="M3127">
        <v>22.83</v>
      </c>
      <c r="N3127">
        <v>9</v>
      </c>
      <c r="O3127">
        <v>0</v>
      </c>
    </row>
    <row r="3128" spans="1:15" x14ac:dyDescent="0.2">
      <c r="A3128" t="s">
        <v>3149</v>
      </c>
      <c r="B3128">
        <v>46</v>
      </c>
      <c r="C3128">
        <v>0</v>
      </c>
      <c r="D3128" t="s">
        <v>20</v>
      </c>
      <c r="E3128" t="s">
        <v>28</v>
      </c>
      <c r="F3128" t="s">
        <v>18</v>
      </c>
      <c r="G3128">
        <v>79.87</v>
      </c>
      <c r="H3128">
        <v>0</v>
      </c>
      <c r="I3128" s="1">
        <v>44945</v>
      </c>
      <c r="J3128">
        <v>11</v>
      </c>
      <c r="K3128">
        <v>424.94</v>
      </c>
      <c r="L3128">
        <v>10.09</v>
      </c>
      <c r="M3128">
        <v>21.42</v>
      </c>
      <c r="N3128">
        <v>5</v>
      </c>
      <c r="O3128">
        <v>0</v>
      </c>
    </row>
    <row r="3129" spans="1:15" x14ac:dyDescent="0.2">
      <c r="A3129" t="s">
        <v>3150</v>
      </c>
      <c r="B3129">
        <v>55</v>
      </c>
      <c r="C3129">
        <v>0</v>
      </c>
      <c r="D3129" t="s">
        <v>16</v>
      </c>
      <c r="E3129" t="s">
        <v>21</v>
      </c>
      <c r="F3129" t="s">
        <v>18</v>
      </c>
      <c r="G3129">
        <v>43.25</v>
      </c>
      <c r="H3129">
        <v>0</v>
      </c>
      <c r="I3129" s="1">
        <v>43298</v>
      </c>
      <c r="J3129">
        <v>65</v>
      </c>
      <c r="K3129">
        <v>585.20000000000005</v>
      </c>
      <c r="L3129">
        <v>8.16</v>
      </c>
      <c r="M3129">
        <v>17.920000000000002</v>
      </c>
      <c r="N3129">
        <v>9</v>
      </c>
      <c r="O3129">
        <v>0</v>
      </c>
    </row>
    <row r="3130" spans="1:15" x14ac:dyDescent="0.2">
      <c r="A3130" t="s">
        <v>3151</v>
      </c>
      <c r="B3130">
        <v>20</v>
      </c>
      <c r="C3130">
        <v>0</v>
      </c>
      <c r="D3130" t="s">
        <v>20</v>
      </c>
      <c r="E3130" t="s">
        <v>28</v>
      </c>
      <c r="F3130" t="s">
        <v>18</v>
      </c>
      <c r="G3130">
        <v>46.74</v>
      </c>
      <c r="H3130">
        <v>0</v>
      </c>
      <c r="I3130" s="1">
        <v>43453</v>
      </c>
      <c r="J3130">
        <v>60</v>
      </c>
      <c r="K3130">
        <v>502.17</v>
      </c>
      <c r="L3130">
        <v>9.77</v>
      </c>
      <c r="M3130">
        <v>26.83</v>
      </c>
      <c r="N3130">
        <v>4</v>
      </c>
      <c r="O3130">
        <v>0</v>
      </c>
    </row>
    <row r="3131" spans="1:15" x14ac:dyDescent="0.2">
      <c r="A3131" t="s">
        <v>3152</v>
      </c>
      <c r="B3131">
        <v>33</v>
      </c>
      <c r="C3131">
        <v>0</v>
      </c>
      <c r="D3131" t="s">
        <v>20</v>
      </c>
      <c r="E3131" t="s">
        <v>28</v>
      </c>
      <c r="F3131" t="s">
        <v>22</v>
      </c>
      <c r="G3131">
        <v>46.41</v>
      </c>
      <c r="H3131">
        <v>0</v>
      </c>
      <c r="I3131" s="1">
        <v>44494</v>
      </c>
      <c r="J3131">
        <v>26</v>
      </c>
      <c r="K3131">
        <v>517.41</v>
      </c>
      <c r="L3131">
        <v>10.54</v>
      </c>
      <c r="M3131">
        <v>27.33</v>
      </c>
      <c r="N3131">
        <v>7</v>
      </c>
      <c r="O3131">
        <v>0</v>
      </c>
    </row>
    <row r="3132" spans="1:15" x14ac:dyDescent="0.2">
      <c r="A3132" t="s">
        <v>3153</v>
      </c>
      <c r="B3132">
        <v>47</v>
      </c>
      <c r="C3132">
        <v>0</v>
      </c>
      <c r="D3132" t="s">
        <v>20</v>
      </c>
      <c r="E3132" t="s">
        <v>21</v>
      </c>
      <c r="F3132" t="s">
        <v>18</v>
      </c>
      <c r="G3132">
        <v>85.8</v>
      </c>
      <c r="H3132">
        <v>0</v>
      </c>
      <c r="I3132" s="1">
        <v>43196</v>
      </c>
      <c r="J3132">
        <v>68</v>
      </c>
      <c r="K3132">
        <v>536.49</v>
      </c>
      <c r="L3132">
        <v>9.76</v>
      </c>
      <c r="M3132">
        <v>29.83</v>
      </c>
      <c r="N3132">
        <v>6</v>
      </c>
      <c r="O3132">
        <v>1</v>
      </c>
    </row>
    <row r="3133" spans="1:15" x14ac:dyDescent="0.2">
      <c r="A3133" t="s">
        <v>3154</v>
      </c>
      <c r="B3133">
        <v>57</v>
      </c>
      <c r="C3133">
        <v>0</v>
      </c>
      <c r="D3133" t="s">
        <v>20</v>
      </c>
      <c r="E3133" t="s">
        <v>28</v>
      </c>
      <c r="F3133" t="s">
        <v>25</v>
      </c>
      <c r="G3133">
        <v>42.5</v>
      </c>
      <c r="H3133">
        <v>0</v>
      </c>
      <c r="I3133" s="1">
        <v>44193</v>
      </c>
      <c r="J3133">
        <v>36</v>
      </c>
      <c r="K3133">
        <v>490.8</v>
      </c>
      <c r="L3133">
        <v>11.41</v>
      </c>
      <c r="M3133">
        <v>25.58</v>
      </c>
      <c r="N3133">
        <v>5</v>
      </c>
      <c r="O3133">
        <v>0</v>
      </c>
    </row>
    <row r="3134" spans="1:15" x14ac:dyDescent="0.2">
      <c r="A3134" t="s">
        <v>3155</v>
      </c>
      <c r="B3134">
        <v>19</v>
      </c>
      <c r="C3134">
        <v>0</v>
      </c>
      <c r="D3134" t="s">
        <v>16</v>
      </c>
      <c r="E3134" t="s">
        <v>21</v>
      </c>
      <c r="F3134" t="s">
        <v>25</v>
      </c>
      <c r="G3134">
        <v>72.05</v>
      </c>
      <c r="H3134">
        <v>0</v>
      </c>
      <c r="I3134" s="1">
        <v>43411</v>
      </c>
      <c r="J3134">
        <v>61</v>
      </c>
      <c r="K3134">
        <v>518.17999999999995</v>
      </c>
      <c r="L3134">
        <v>10.47</v>
      </c>
      <c r="M3134">
        <v>23.67</v>
      </c>
      <c r="N3134">
        <v>9</v>
      </c>
      <c r="O3134">
        <v>0</v>
      </c>
    </row>
    <row r="3135" spans="1:15" x14ac:dyDescent="0.2">
      <c r="A3135" t="s">
        <v>3156</v>
      </c>
      <c r="B3135">
        <v>34</v>
      </c>
      <c r="C3135">
        <v>0</v>
      </c>
      <c r="D3135" t="s">
        <v>20</v>
      </c>
      <c r="E3135" t="s">
        <v>21</v>
      </c>
      <c r="F3135" t="s">
        <v>22</v>
      </c>
      <c r="G3135">
        <v>49.46</v>
      </c>
      <c r="H3135">
        <v>0</v>
      </c>
      <c r="I3135" s="1">
        <v>44042</v>
      </c>
      <c r="J3135">
        <v>41</v>
      </c>
      <c r="K3135">
        <v>477.39</v>
      </c>
      <c r="L3135">
        <v>10.01</v>
      </c>
      <c r="M3135">
        <v>31.67</v>
      </c>
      <c r="N3135">
        <v>9</v>
      </c>
      <c r="O3135">
        <v>0</v>
      </c>
    </row>
    <row r="3136" spans="1:15" x14ac:dyDescent="0.2">
      <c r="A3136" t="s">
        <v>3157</v>
      </c>
      <c r="B3136">
        <v>43</v>
      </c>
      <c r="C3136">
        <v>1</v>
      </c>
      <c r="D3136" t="s">
        <v>16</v>
      </c>
      <c r="E3136" t="s">
        <v>17</v>
      </c>
      <c r="F3136" t="s">
        <v>25</v>
      </c>
      <c r="G3136">
        <v>52.55</v>
      </c>
      <c r="H3136">
        <v>0</v>
      </c>
      <c r="I3136" s="1">
        <v>44513</v>
      </c>
      <c r="J3136">
        <v>25</v>
      </c>
      <c r="K3136">
        <v>456.45</v>
      </c>
      <c r="L3136">
        <v>10.47</v>
      </c>
      <c r="M3136">
        <v>22.33</v>
      </c>
      <c r="N3136">
        <v>10</v>
      </c>
      <c r="O3136">
        <v>1</v>
      </c>
    </row>
    <row r="3137" spans="1:15" x14ac:dyDescent="0.2">
      <c r="A3137" t="s">
        <v>3158</v>
      </c>
      <c r="B3137">
        <v>54</v>
      </c>
      <c r="C3137">
        <v>0</v>
      </c>
      <c r="D3137" t="s">
        <v>20</v>
      </c>
      <c r="E3137" t="s">
        <v>21</v>
      </c>
      <c r="F3137" t="s">
        <v>22</v>
      </c>
      <c r="G3137">
        <v>51.22</v>
      </c>
      <c r="H3137">
        <v>0</v>
      </c>
      <c r="I3137" s="1">
        <v>44465</v>
      </c>
      <c r="J3137">
        <v>27</v>
      </c>
      <c r="K3137">
        <v>475.51</v>
      </c>
      <c r="L3137">
        <v>8.2200000000000006</v>
      </c>
      <c r="M3137">
        <v>18.170000000000002</v>
      </c>
      <c r="N3137">
        <v>7</v>
      </c>
      <c r="O3137">
        <v>1</v>
      </c>
    </row>
    <row r="3138" spans="1:15" x14ac:dyDescent="0.2">
      <c r="A3138" t="s">
        <v>3159</v>
      </c>
      <c r="B3138">
        <v>43</v>
      </c>
      <c r="C3138">
        <v>1</v>
      </c>
      <c r="D3138" t="s">
        <v>20</v>
      </c>
      <c r="E3138" t="s">
        <v>17</v>
      </c>
      <c r="F3138" t="s">
        <v>18</v>
      </c>
      <c r="G3138">
        <v>62.42</v>
      </c>
      <c r="H3138">
        <v>0</v>
      </c>
      <c r="I3138" s="1">
        <v>44326</v>
      </c>
      <c r="J3138">
        <v>31</v>
      </c>
      <c r="K3138">
        <v>499.68</v>
      </c>
      <c r="L3138">
        <v>9.9</v>
      </c>
      <c r="M3138">
        <v>25</v>
      </c>
      <c r="N3138">
        <v>9</v>
      </c>
      <c r="O3138">
        <v>0</v>
      </c>
    </row>
    <row r="3139" spans="1:15" x14ac:dyDescent="0.2">
      <c r="A3139" t="s">
        <v>3160</v>
      </c>
      <c r="B3139">
        <v>52</v>
      </c>
      <c r="C3139">
        <v>0</v>
      </c>
      <c r="D3139" t="s">
        <v>20</v>
      </c>
      <c r="E3139" t="s">
        <v>17</v>
      </c>
      <c r="F3139" t="s">
        <v>22</v>
      </c>
      <c r="G3139">
        <v>44.41</v>
      </c>
      <c r="H3139">
        <v>0</v>
      </c>
      <c r="I3139" s="1">
        <v>44158</v>
      </c>
      <c r="J3139">
        <v>37</v>
      </c>
      <c r="K3139">
        <v>533.35</v>
      </c>
      <c r="L3139">
        <v>10.38</v>
      </c>
      <c r="M3139">
        <v>33.75</v>
      </c>
      <c r="N3139">
        <v>11</v>
      </c>
      <c r="O3139">
        <v>0</v>
      </c>
    </row>
    <row r="3140" spans="1:15" x14ac:dyDescent="0.2">
      <c r="A3140" t="s">
        <v>3161</v>
      </c>
      <c r="B3140">
        <v>60</v>
      </c>
      <c r="C3140">
        <v>0</v>
      </c>
      <c r="D3140" t="s">
        <v>16</v>
      </c>
      <c r="E3140" t="s">
        <v>21</v>
      </c>
      <c r="F3140" t="s">
        <v>22</v>
      </c>
      <c r="G3140">
        <v>64.739999999999995</v>
      </c>
      <c r="H3140">
        <v>0</v>
      </c>
      <c r="I3140" s="1">
        <v>44497</v>
      </c>
      <c r="J3140">
        <v>26</v>
      </c>
      <c r="K3140">
        <v>314.89</v>
      </c>
      <c r="L3140">
        <v>9.9700000000000006</v>
      </c>
      <c r="M3140">
        <v>24.58</v>
      </c>
      <c r="N3140">
        <v>7</v>
      </c>
      <c r="O3140">
        <v>1</v>
      </c>
    </row>
    <row r="3141" spans="1:15" x14ac:dyDescent="0.2">
      <c r="A3141" t="s">
        <v>3162</v>
      </c>
      <c r="B3141">
        <v>43</v>
      </c>
      <c r="C3141">
        <v>1</v>
      </c>
      <c r="D3141" t="s">
        <v>20</v>
      </c>
      <c r="E3141" t="s">
        <v>17</v>
      </c>
      <c r="F3141" t="s">
        <v>22</v>
      </c>
      <c r="G3141">
        <v>45.85</v>
      </c>
      <c r="H3141">
        <v>0</v>
      </c>
      <c r="I3141" s="1">
        <v>43147</v>
      </c>
      <c r="J3141">
        <v>70</v>
      </c>
      <c r="K3141">
        <v>581.88</v>
      </c>
      <c r="L3141">
        <v>8.43</v>
      </c>
      <c r="M3141">
        <v>26</v>
      </c>
      <c r="N3141">
        <v>7</v>
      </c>
      <c r="O3141">
        <v>0</v>
      </c>
    </row>
    <row r="3142" spans="1:15" x14ac:dyDescent="0.2">
      <c r="A3142" t="s">
        <v>3163</v>
      </c>
      <c r="B3142">
        <v>62</v>
      </c>
      <c r="C3142">
        <v>0</v>
      </c>
      <c r="D3142" t="s">
        <v>16</v>
      </c>
      <c r="E3142" t="s">
        <v>21</v>
      </c>
      <c r="F3142" t="s">
        <v>22</v>
      </c>
      <c r="G3142">
        <v>33.97</v>
      </c>
      <c r="H3142">
        <v>0</v>
      </c>
      <c r="I3142" s="1">
        <v>43758</v>
      </c>
      <c r="J3142">
        <v>50</v>
      </c>
      <c r="K3142">
        <v>492.97</v>
      </c>
      <c r="L3142">
        <v>11.29</v>
      </c>
      <c r="M3142">
        <v>22.58</v>
      </c>
      <c r="N3142">
        <v>7</v>
      </c>
      <c r="O3142">
        <v>0</v>
      </c>
    </row>
    <row r="3143" spans="1:15" x14ac:dyDescent="0.2">
      <c r="A3143" t="s">
        <v>3164</v>
      </c>
      <c r="B3143">
        <v>43</v>
      </c>
      <c r="C3143">
        <v>1</v>
      </c>
      <c r="D3143" t="s">
        <v>16</v>
      </c>
      <c r="E3143" t="s">
        <v>28</v>
      </c>
      <c r="F3143" t="s">
        <v>25</v>
      </c>
      <c r="G3143">
        <v>65.25</v>
      </c>
      <c r="H3143">
        <v>0</v>
      </c>
      <c r="I3143" s="1">
        <v>43378</v>
      </c>
      <c r="J3143">
        <v>62</v>
      </c>
      <c r="K3143">
        <v>303.91000000000003</v>
      </c>
      <c r="L3143">
        <v>10.49</v>
      </c>
      <c r="M3143">
        <v>25.67</v>
      </c>
      <c r="N3143">
        <v>6</v>
      </c>
      <c r="O3143">
        <v>0</v>
      </c>
    </row>
    <row r="3144" spans="1:15" x14ac:dyDescent="0.2">
      <c r="A3144" t="s">
        <v>3165</v>
      </c>
      <c r="B3144">
        <v>43</v>
      </c>
      <c r="C3144">
        <v>1</v>
      </c>
      <c r="D3144" t="s">
        <v>20</v>
      </c>
      <c r="E3144" t="s">
        <v>17</v>
      </c>
      <c r="F3144" t="s">
        <v>18</v>
      </c>
      <c r="G3144">
        <v>59.15</v>
      </c>
      <c r="H3144">
        <v>0</v>
      </c>
      <c r="I3144" s="1">
        <v>43382</v>
      </c>
      <c r="J3144">
        <v>62</v>
      </c>
      <c r="K3144">
        <v>324.12</v>
      </c>
      <c r="L3144">
        <v>10.46</v>
      </c>
      <c r="M3144">
        <v>21.33</v>
      </c>
      <c r="N3144">
        <v>2</v>
      </c>
      <c r="O3144">
        <v>0</v>
      </c>
    </row>
    <row r="3145" spans="1:15" x14ac:dyDescent="0.2">
      <c r="A3145" t="s">
        <v>3166</v>
      </c>
      <c r="B3145">
        <v>54</v>
      </c>
      <c r="C3145">
        <v>0</v>
      </c>
      <c r="D3145" t="s">
        <v>20</v>
      </c>
      <c r="E3145" t="s">
        <v>21</v>
      </c>
      <c r="F3145" t="s">
        <v>22</v>
      </c>
      <c r="G3145">
        <v>41.21</v>
      </c>
      <c r="H3145">
        <v>0</v>
      </c>
      <c r="I3145" s="1">
        <v>44487</v>
      </c>
      <c r="J3145">
        <v>26</v>
      </c>
      <c r="K3145">
        <v>446.01</v>
      </c>
      <c r="L3145">
        <v>9.49</v>
      </c>
      <c r="M3145">
        <v>21.5</v>
      </c>
      <c r="N3145">
        <v>7</v>
      </c>
      <c r="O3145">
        <v>1</v>
      </c>
    </row>
    <row r="3146" spans="1:15" x14ac:dyDescent="0.2">
      <c r="A3146" t="s">
        <v>3167</v>
      </c>
      <c r="B3146">
        <v>43</v>
      </c>
      <c r="C3146">
        <v>1</v>
      </c>
      <c r="D3146" t="s">
        <v>20</v>
      </c>
      <c r="E3146" t="s">
        <v>21</v>
      </c>
      <c r="F3146" t="s">
        <v>25</v>
      </c>
      <c r="G3146">
        <v>67.290000000000006</v>
      </c>
      <c r="H3146">
        <v>0</v>
      </c>
      <c r="I3146" s="1">
        <v>44264</v>
      </c>
      <c r="J3146">
        <v>33</v>
      </c>
      <c r="K3146">
        <v>422.87</v>
      </c>
      <c r="L3146">
        <v>10.72</v>
      </c>
      <c r="M3146">
        <v>28.75</v>
      </c>
      <c r="N3146">
        <v>9</v>
      </c>
      <c r="O3146">
        <v>0</v>
      </c>
    </row>
    <row r="3147" spans="1:15" x14ac:dyDescent="0.2">
      <c r="A3147" t="s">
        <v>3168</v>
      </c>
      <c r="B3147">
        <v>66</v>
      </c>
      <c r="C3147">
        <v>0</v>
      </c>
      <c r="D3147" t="s">
        <v>20</v>
      </c>
      <c r="E3147" t="s">
        <v>21</v>
      </c>
      <c r="F3147" t="s">
        <v>25</v>
      </c>
      <c r="G3147">
        <v>35.229999999999997</v>
      </c>
      <c r="H3147">
        <v>0</v>
      </c>
      <c r="I3147" s="1">
        <v>43764</v>
      </c>
      <c r="J3147">
        <v>50</v>
      </c>
      <c r="K3147">
        <v>450.15</v>
      </c>
      <c r="L3147">
        <v>9.5399999999999991</v>
      </c>
      <c r="M3147">
        <v>31.17</v>
      </c>
      <c r="N3147">
        <v>9</v>
      </c>
      <c r="O3147">
        <v>0</v>
      </c>
    </row>
    <row r="3148" spans="1:15" x14ac:dyDescent="0.2">
      <c r="A3148" t="s">
        <v>3169</v>
      </c>
      <c r="B3148">
        <v>41</v>
      </c>
      <c r="C3148">
        <v>0</v>
      </c>
      <c r="D3148" t="s">
        <v>20</v>
      </c>
      <c r="E3148" t="s">
        <v>28</v>
      </c>
      <c r="F3148" t="s">
        <v>22</v>
      </c>
      <c r="G3148">
        <v>43.37</v>
      </c>
      <c r="H3148">
        <v>0</v>
      </c>
      <c r="I3148" s="1">
        <v>44165</v>
      </c>
      <c r="J3148">
        <v>37</v>
      </c>
      <c r="K3148">
        <v>538.63</v>
      </c>
      <c r="L3148">
        <v>9.73</v>
      </c>
      <c r="M3148">
        <v>21.75</v>
      </c>
      <c r="N3148">
        <v>5</v>
      </c>
      <c r="O3148">
        <v>0</v>
      </c>
    </row>
    <row r="3149" spans="1:15" x14ac:dyDescent="0.2">
      <c r="A3149" t="s">
        <v>3170</v>
      </c>
      <c r="B3149">
        <v>43</v>
      </c>
      <c r="C3149">
        <v>1</v>
      </c>
      <c r="D3149" t="s">
        <v>16</v>
      </c>
      <c r="E3149" t="s">
        <v>21</v>
      </c>
      <c r="F3149" t="s">
        <v>22</v>
      </c>
      <c r="G3149">
        <v>56.34</v>
      </c>
      <c r="H3149">
        <v>0</v>
      </c>
      <c r="I3149" s="1">
        <v>43927</v>
      </c>
      <c r="J3149">
        <v>44</v>
      </c>
      <c r="K3149">
        <v>428.75</v>
      </c>
      <c r="L3149">
        <v>10.33</v>
      </c>
      <c r="M3149">
        <v>28.67</v>
      </c>
      <c r="N3149">
        <v>4</v>
      </c>
      <c r="O3149">
        <v>0</v>
      </c>
    </row>
    <row r="3150" spans="1:15" x14ac:dyDescent="0.2">
      <c r="A3150" t="s">
        <v>3171</v>
      </c>
      <c r="B3150">
        <v>43</v>
      </c>
      <c r="C3150">
        <v>1</v>
      </c>
      <c r="D3150" t="s">
        <v>20</v>
      </c>
      <c r="E3150" t="s">
        <v>17</v>
      </c>
      <c r="F3150" t="s">
        <v>25</v>
      </c>
      <c r="G3150">
        <v>24.61</v>
      </c>
      <c r="H3150">
        <v>0</v>
      </c>
      <c r="I3150" s="1">
        <v>44570</v>
      </c>
      <c r="J3150">
        <v>23</v>
      </c>
      <c r="K3150">
        <v>338.6</v>
      </c>
      <c r="L3150">
        <v>9.98</v>
      </c>
      <c r="M3150">
        <v>21</v>
      </c>
      <c r="N3150">
        <v>9</v>
      </c>
      <c r="O3150">
        <v>0</v>
      </c>
    </row>
    <row r="3151" spans="1:15" x14ac:dyDescent="0.2">
      <c r="A3151" t="s">
        <v>3172</v>
      </c>
      <c r="B3151">
        <v>40</v>
      </c>
      <c r="C3151">
        <v>0</v>
      </c>
      <c r="D3151" t="s">
        <v>20</v>
      </c>
      <c r="E3151" t="s">
        <v>17</v>
      </c>
      <c r="F3151" t="s">
        <v>22</v>
      </c>
      <c r="G3151">
        <v>44.16</v>
      </c>
      <c r="H3151">
        <v>0</v>
      </c>
      <c r="I3151" s="1">
        <v>43566</v>
      </c>
      <c r="J3151">
        <v>56</v>
      </c>
      <c r="K3151">
        <v>624.04999999999995</v>
      </c>
      <c r="L3151">
        <v>10.23</v>
      </c>
      <c r="M3151">
        <v>21.58</v>
      </c>
      <c r="N3151">
        <v>7</v>
      </c>
      <c r="O3151">
        <v>0</v>
      </c>
    </row>
    <row r="3152" spans="1:15" x14ac:dyDescent="0.2">
      <c r="A3152" t="s">
        <v>3173</v>
      </c>
      <c r="B3152">
        <v>43</v>
      </c>
      <c r="C3152">
        <v>1</v>
      </c>
      <c r="D3152" t="s">
        <v>20</v>
      </c>
      <c r="E3152" t="s">
        <v>17</v>
      </c>
      <c r="F3152" t="s">
        <v>25</v>
      </c>
      <c r="G3152">
        <v>37.369999999999997</v>
      </c>
      <c r="H3152">
        <v>0</v>
      </c>
      <c r="I3152" s="1">
        <v>43303</v>
      </c>
      <c r="J3152">
        <v>65</v>
      </c>
      <c r="K3152">
        <v>489.23</v>
      </c>
      <c r="L3152">
        <v>9.92</v>
      </c>
      <c r="M3152">
        <v>28.67</v>
      </c>
      <c r="N3152">
        <v>7</v>
      </c>
      <c r="O3152">
        <v>0</v>
      </c>
    </row>
    <row r="3153" spans="1:15" x14ac:dyDescent="0.2">
      <c r="A3153" t="s">
        <v>3174</v>
      </c>
      <c r="B3153">
        <v>55</v>
      </c>
      <c r="C3153">
        <v>0</v>
      </c>
      <c r="D3153" t="s">
        <v>20</v>
      </c>
      <c r="E3153" t="s">
        <v>21</v>
      </c>
      <c r="F3153" t="s">
        <v>22</v>
      </c>
      <c r="G3153">
        <v>31.11</v>
      </c>
      <c r="H3153">
        <v>0</v>
      </c>
      <c r="I3153" s="1">
        <v>43737</v>
      </c>
      <c r="J3153">
        <v>51</v>
      </c>
      <c r="K3153">
        <v>431.55</v>
      </c>
      <c r="L3153">
        <v>9.08</v>
      </c>
      <c r="M3153">
        <v>23</v>
      </c>
      <c r="N3153">
        <v>8</v>
      </c>
      <c r="O3153">
        <v>0</v>
      </c>
    </row>
    <row r="3154" spans="1:15" x14ac:dyDescent="0.2">
      <c r="A3154" t="s">
        <v>3175</v>
      </c>
      <c r="B3154">
        <v>45</v>
      </c>
      <c r="C3154">
        <v>0</v>
      </c>
      <c r="D3154" t="s">
        <v>20</v>
      </c>
      <c r="E3154" t="s">
        <v>28</v>
      </c>
      <c r="F3154" t="s">
        <v>25</v>
      </c>
      <c r="G3154">
        <v>50.37</v>
      </c>
      <c r="H3154">
        <v>0</v>
      </c>
      <c r="I3154" s="1">
        <v>43337</v>
      </c>
      <c r="J3154">
        <v>64</v>
      </c>
      <c r="K3154">
        <v>456.8</v>
      </c>
      <c r="L3154">
        <v>10.19</v>
      </c>
      <c r="M3154">
        <v>23.42</v>
      </c>
      <c r="N3154">
        <v>6</v>
      </c>
      <c r="O3154">
        <v>0</v>
      </c>
    </row>
    <row r="3155" spans="1:15" x14ac:dyDescent="0.2">
      <c r="A3155" t="s">
        <v>3176</v>
      </c>
      <c r="B3155">
        <v>38</v>
      </c>
      <c r="C3155">
        <v>0</v>
      </c>
      <c r="D3155" t="s">
        <v>16</v>
      </c>
      <c r="E3155" t="s">
        <v>21</v>
      </c>
      <c r="F3155" t="s">
        <v>22</v>
      </c>
      <c r="G3155">
        <v>54.98</v>
      </c>
      <c r="H3155">
        <v>0</v>
      </c>
      <c r="I3155" s="1">
        <v>44533</v>
      </c>
      <c r="J3155">
        <v>24</v>
      </c>
      <c r="K3155">
        <v>427.64</v>
      </c>
      <c r="L3155">
        <v>10.74</v>
      </c>
      <c r="M3155">
        <v>29.17</v>
      </c>
      <c r="N3155">
        <v>5</v>
      </c>
      <c r="O3155">
        <v>0</v>
      </c>
    </row>
    <row r="3156" spans="1:15" x14ac:dyDescent="0.2">
      <c r="A3156" t="s">
        <v>3177</v>
      </c>
      <c r="B3156">
        <v>43</v>
      </c>
      <c r="C3156">
        <v>1</v>
      </c>
      <c r="D3156" t="s">
        <v>20</v>
      </c>
      <c r="E3156" t="s">
        <v>28</v>
      </c>
      <c r="F3156" t="s">
        <v>18</v>
      </c>
      <c r="G3156">
        <v>59.22</v>
      </c>
      <c r="H3156">
        <v>0</v>
      </c>
      <c r="I3156" s="1">
        <v>43835</v>
      </c>
      <c r="J3156">
        <v>47</v>
      </c>
      <c r="K3156">
        <v>362.69</v>
      </c>
      <c r="L3156">
        <v>11.13</v>
      </c>
      <c r="M3156">
        <v>16.670000000000002</v>
      </c>
      <c r="N3156">
        <v>8</v>
      </c>
      <c r="O3156">
        <v>0</v>
      </c>
    </row>
    <row r="3157" spans="1:15" x14ac:dyDescent="0.2">
      <c r="A3157" t="s">
        <v>3178</v>
      </c>
      <c r="B3157">
        <v>35</v>
      </c>
      <c r="C3157">
        <v>0</v>
      </c>
      <c r="D3157" t="s">
        <v>16</v>
      </c>
      <c r="E3157" t="s">
        <v>17</v>
      </c>
      <c r="F3157" t="s">
        <v>18</v>
      </c>
      <c r="G3157">
        <v>50.03</v>
      </c>
      <c r="H3157">
        <v>0</v>
      </c>
      <c r="I3157" s="1">
        <v>43518</v>
      </c>
      <c r="J3157">
        <v>58</v>
      </c>
      <c r="K3157">
        <v>553.15</v>
      </c>
      <c r="L3157">
        <v>10.31</v>
      </c>
      <c r="M3157">
        <v>29.08</v>
      </c>
      <c r="N3157">
        <v>8</v>
      </c>
      <c r="O3157">
        <v>0</v>
      </c>
    </row>
    <row r="3158" spans="1:15" x14ac:dyDescent="0.2">
      <c r="A3158" t="s">
        <v>3179</v>
      </c>
      <c r="B3158">
        <v>53</v>
      </c>
      <c r="C3158">
        <v>0</v>
      </c>
      <c r="D3158" t="s">
        <v>20</v>
      </c>
      <c r="E3158" t="s">
        <v>21</v>
      </c>
      <c r="F3158" t="s">
        <v>22</v>
      </c>
      <c r="G3158">
        <v>56.46</v>
      </c>
      <c r="H3158">
        <v>0</v>
      </c>
      <c r="I3158" s="1">
        <v>43961</v>
      </c>
      <c r="J3158">
        <v>43</v>
      </c>
      <c r="K3158">
        <v>500.76</v>
      </c>
      <c r="L3158">
        <v>9.31</v>
      </c>
      <c r="M3158">
        <v>22.58</v>
      </c>
      <c r="N3158">
        <v>13</v>
      </c>
      <c r="O3158">
        <v>0</v>
      </c>
    </row>
    <row r="3159" spans="1:15" x14ac:dyDescent="0.2">
      <c r="A3159" t="s">
        <v>3180</v>
      </c>
      <c r="B3159">
        <v>46</v>
      </c>
      <c r="C3159">
        <v>0</v>
      </c>
      <c r="D3159" t="s">
        <v>16</v>
      </c>
      <c r="E3159" t="s">
        <v>17</v>
      </c>
      <c r="F3159" t="s">
        <v>18</v>
      </c>
      <c r="G3159">
        <v>41.59</v>
      </c>
      <c r="H3159">
        <v>0</v>
      </c>
      <c r="I3159" s="1">
        <v>44531</v>
      </c>
      <c r="J3159">
        <v>24</v>
      </c>
      <c r="K3159">
        <v>380.55</v>
      </c>
      <c r="L3159">
        <v>8.8699999999999992</v>
      </c>
      <c r="M3159">
        <v>28.5</v>
      </c>
      <c r="N3159">
        <v>10</v>
      </c>
      <c r="O3159">
        <v>0</v>
      </c>
    </row>
    <row r="3160" spans="1:15" x14ac:dyDescent="0.2">
      <c r="A3160" t="s">
        <v>3181</v>
      </c>
      <c r="B3160">
        <v>52</v>
      </c>
      <c r="C3160">
        <v>0</v>
      </c>
      <c r="D3160" t="s">
        <v>20</v>
      </c>
      <c r="E3160" t="s">
        <v>21</v>
      </c>
      <c r="F3160" t="s">
        <v>25</v>
      </c>
      <c r="G3160">
        <v>33.15</v>
      </c>
      <c r="H3160">
        <v>0</v>
      </c>
      <c r="I3160" s="1">
        <v>43529</v>
      </c>
      <c r="J3160">
        <v>57</v>
      </c>
      <c r="K3160">
        <v>461.75</v>
      </c>
      <c r="L3160">
        <v>9.51</v>
      </c>
      <c r="M3160">
        <v>29.67</v>
      </c>
      <c r="N3160">
        <v>8</v>
      </c>
      <c r="O3160">
        <v>0</v>
      </c>
    </row>
    <row r="3161" spans="1:15" x14ac:dyDescent="0.2">
      <c r="A3161" t="s">
        <v>3182</v>
      </c>
      <c r="B3161">
        <v>62</v>
      </c>
      <c r="C3161">
        <v>0</v>
      </c>
      <c r="D3161" t="s">
        <v>20</v>
      </c>
      <c r="E3161" t="s">
        <v>17</v>
      </c>
      <c r="F3161" t="s">
        <v>22</v>
      </c>
      <c r="G3161">
        <v>36.799999999999997</v>
      </c>
      <c r="H3161">
        <v>0</v>
      </c>
      <c r="I3161" s="1">
        <v>43763</v>
      </c>
      <c r="J3161">
        <v>50</v>
      </c>
      <c r="K3161">
        <v>388.14</v>
      </c>
      <c r="L3161">
        <v>9.66</v>
      </c>
      <c r="M3161">
        <v>24.25</v>
      </c>
      <c r="N3161">
        <v>6</v>
      </c>
      <c r="O3161">
        <v>0</v>
      </c>
    </row>
    <row r="3162" spans="1:15" x14ac:dyDescent="0.2">
      <c r="A3162" t="s">
        <v>3183</v>
      </c>
      <c r="B3162">
        <v>43</v>
      </c>
      <c r="C3162">
        <v>1</v>
      </c>
      <c r="D3162" t="s">
        <v>16</v>
      </c>
      <c r="E3162" t="s">
        <v>21</v>
      </c>
      <c r="F3162" t="s">
        <v>25</v>
      </c>
      <c r="G3162">
        <v>49.73</v>
      </c>
      <c r="H3162">
        <v>0</v>
      </c>
      <c r="I3162" s="1">
        <v>44961</v>
      </c>
      <c r="J3162">
        <v>10</v>
      </c>
      <c r="K3162">
        <v>577.84</v>
      </c>
      <c r="L3162">
        <v>10.18</v>
      </c>
      <c r="M3162">
        <v>16.25</v>
      </c>
      <c r="N3162">
        <v>3</v>
      </c>
      <c r="O3162">
        <v>0</v>
      </c>
    </row>
    <row r="3163" spans="1:15" x14ac:dyDescent="0.2">
      <c r="A3163" t="s">
        <v>3184</v>
      </c>
      <c r="B3163">
        <v>55</v>
      </c>
      <c r="C3163">
        <v>0</v>
      </c>
      <c r="D3163" t="s">
        <v>20</v>
      </c>
      <c r="E3163" t="s">
        <v>28</v>
      </c>
      <c r="F3163" t="s">
        <v>22</v>
      </c>
      <c r="G3163">
        <v>36.86</v>
      </c>
      <c r="H3163">
        <v>0</v>
      </c>
      <c r="I3163" s="1">
        <v>43160</v>
      </c>
      <c r="J3163">
        <v>69</v>
      </c>
      <c r="K3163">
        <v>420.17</v>
      </c>
      <c r="L3163">
        <v>10.9</v>
      </c>
      <c r="M3163">
        <v>32.58</v>
      </c>
      <c r="N3163">
        <v>5</v>
      </c>
      <c r="O3163">
        <v>0</v>
      </c>
    </row>
    <row r="3164" spans="1:15" x14ac:dyDescent="0.2">
      <c r="A3164" t="s">
        <v>3185</v>
      </c>
      <c r="B3164">
        <v>47</v>
      </c>
      <c r="C3164">
        <v>0</v>
      </c>
      <c r="D3164" t="s">
        <v>16</v>
      </c>
      <c r="E3164" t="s">
        <v>28</v>
      </c>
      <c r="F3164" t="s">
        <v>25</v>
      </c>
      <c r="G3164">
        <v>50.08</v>
      </c>
      <c r="H3164">
        <v>0</v>
      </c>
      <c r="I3164" s="1">
        <v>44717</v>
      </c>
      <c r="J3164">
        <v>18</v>
      </c>
      <c r="K3164">
        <v>572.17999999999995</v>
      </c>
      <c r="L3164">
        <v>9.65</v>
      </c>
      <c r="M3164">
        <v>28.67</v>
      </c>
      <c r="N3164">
        <v>5</v>
      </c>
      <c r="O3164">
        <v>0</v>
      </c>
    </row>
    <row r="3165" spans="1:15" x14ac:dyDescent="0.2">
      <c r="A3165" t="s">
        <v>3186</v>
      </c>
      <c r="B3165">
        <v>61</v>
      </c>
      <c r="C3165">
        <v>0</v>
      </c>
      <c r="D3165" t="s">
        <v>16</v>
      </c>
      <c r="E3165" t="s">
        <v>28</v>
      </c>
      <c r="F3165" t="s">
        <v>22</v>
      </c>
      <c r="G3165">
        <v>40.25</v>
      </c>
      <c r="H3165">
        <v>0</v>
      </c>
      <c r="I3165" s="1">
        <v>43963</v>
      </c>
      <c r="J3165">
        <v>43</v>
      </c>
      <c r="K3165">
        <v>588.28</v>
      </c>
      <c r="L3165">
        <v>10.5</v>
      </c>
      <c r="M3165">
        <v>30.42</v>
      </c>
      <c r="N3165">
        <v>6</v>
      </c>
      <c r="O3165">
        <v>0</v>
      </c>
    </row>
    <row r="3166" spans="1:15" x14ac:dyDescent="0.2">
      <c r="A3166" t="s">
        <v>3187</v>
      </c>
      <c r="B3166">
        <v>51</v>
      </c>
      <c r="C3166">
        <v>0</v>
      </c>
      <c r="D3166" t="s">
        <v>20</v>
      </c>
      <c r="E3166" t="s">
        <v>21</v>
      </c>
      <c r="F3166" t="s">
        <v>22</v>
      </c>
      <c r="G3166">
        <v>47.62</v>
      </c>
      <c r="H3166">
        <v>0</v>
      </c>
      <c r="I3166" s="1">
        <v>44012</v>
      </c>
      <c r="J3166">
        <v>42</v>
      </c>
      <c r="K3166">
        <v>542.61</v>
      </c>
      <c r="L3166">
        <v>9.06</v>
      </c>
      <c r="M3166">
        <v>19.670000000000002</v>
      </c>
      <c r="N3166">
        <v>5</v>
      </c>
      <c r="O3166">
        <v>0</v>
      </c>
    </row>
    <row r="3167" spans="1:15" x14ac:dyDescent="0.2">
      <c r="A3167" t="s">
        <v>3188</v>
      </c>
      <c r="B3167">
        <v>49</v>
      </c>
      <c r="C3167">
        <v>0</v>
      </c>
      <c r="D3167" t="s">
        <v>16</v>
      </c>
      <c r="E3167" t="s">
        <v>21</v>
      </c>
      <c r="F3167" t="s">
        <v>22</v>
      </c>
      <c r="G3167">
        <v>25.03</v>
      </c>
      <c r="H3167">
        <v>0</v>
      </c>
      <c r="I3167" s="1">
        <v>43920</v>
      </c>
      <c r="J3167">
        <v>45</v>
      </c>
      <c r="K3167">
        <v>558.96</v>
      </c>
      <c r="L3167">
        <v>10.01</v>
      </c>
      <c r="M3167">
        <v>23.25</v>
      </c>
      <c r="N3167">
        <v>6</v>
      </c>
      <c r="O3167">
        <v>0</v>
      </c>
    </row>
    <row r="3168" spans="1:15" x14ac:dyDescent="0.2">
      <c r="A3168" t="s">
        <v>3189</v>
      </c>
      <c r="B3168">
        <v>20</v>
      </c>
      <c r="C3168">
        <v>0</v>
      </c>
      <c r="D3168" t="s">
        <v>20</v>
      </c>
      <c r="E3168" t="s">
        <v>28</v>
      </c>
      <c r="F3168" t="s">
        <v>22</v>
      </c>
      <c r="G3168">
        <v>24.32</v>
      </c>
      <c r="H3168">
        <v>0</v>
      </c>
      <c r="I3168" s="1">
        <v>44246</v>
      </c>
      <c r="J3168">
        <v>34</v>
      </c>
      <c r="K3168">
        <v>597.91999999999996</v>
      </c>
      <c r="L3168">
        <v>8.82</v>
      </c>
      <c r="M3168">
        <v>28.25</v>
      </c>
      <c r="N3168">
        <v>6</v>
      </c>
      <c r="O3168">
        <v>0</v>
      </c>
    </row>
    <row r="3169" spans="1:15" x14ac:dyDescent="0.2">
      <c r="A3169" t="s">
        <v>3190</v>
      </c>
      <c r="B3169">
        <v>43</v>
      </c>
      <c r="C3169">
        <v>1</v>
      </c>
      <c r="D3169" t="s">
        <v>20</v>
      </c>
      <c r="E3169" t="s">
        <v>21</v>
      </c>
      <c r="F3169" t="s">
        <v>25</v>
      </c>
      <c r="G3169">
        <v>39.24</v>
      </c>
      <c r="H3169">
        <v>0</v>
      </c>
      <c r="I3169" s="1">
        <v>43801</v>
      </c>
      <c r="J3169">
        <v>48</v>
      </c>
      <c r="K3169">
        <v>499.6</v>
      </c>
      <c r="L3169">
        <v>10.51</v>
      </c>
      <c r="M3169">
        <v>25.67</v>
      </c>
      <c r="N3169">
        <v>7</v>
      </c>
      <c r="O3169">
        <v>1</v>
      </c>
    </row>
    <row r="3170" spans="1:15" x14ac:dyDescent="0.2">
      <c r="A3170" t="s">
        <v>3191</v>
      </c>
      <c r="B3170">
        <v>66</v>
      </c>
      <c r="C3170">
        <v>0</v>
      </c>
      <c r="D3170" t="s">
        <v>20</v>
      </c>
      <c r="E3170" t="s">
        <v>21</v>
      </c>
      <c r="F3170" t="s">
        <v>22</v>
      </c>
      <c r="G3170">
        <v>69.14</v>
      </c>
      <c r="H3170">
        <v>0</v>
      </c>
      <c r="I3170" s="1">
        <v>44501</v>
      </c>
      <c r="J3170">
        <v>25</v>
      </c>
      <c r="K3170">
        <v>548.49</v>
      </c>
      <c r="L3170">
        <v>10.01</v>
      </c>
      <c r="M3170">
        <v>21.08</v>
      </c>
      <c r="N3170">
        <v>5</v>
      </c>
      <c r="O3170">
        <v>0</v>
      </c>
    </row>
    <row r="3171" spans="1:15" x14ac:dyDescent="0.2">
      <c r="A3171" t="s">
        <v>3192</v>
      </c>
      <c r="B3171">
        <v>45</v>
      </c>
      <c r="C3171">
        <v>0</v>
      </c>
      <c r="D3171" t="s">
        <v>16</v>
      </c>
      <c r="E3171" t="s">
        <v>28</v>
      </c>
      <c r="F3171" t="s">
        <v>22</v>
      </c>
      <c r="G3171">
        <v>30.1</v>
      </c>
      <c r="H3171">
        <v>0</v>
      </c>
      <c r="I3171" s="1">
        <v>44348</v>
      </c>
      <c r="J3171">
        <v>30</v>
      </c>
      <c r="K3171">
        <v>382.99</v>
      </c>
      <c r="L3171">
        <v>9.1199999999999992</v>
      </c>
      <c r="M3171">
        <v>19.170000000000002</v>
      </c>
      <c r="N3171">
        <v>7</v>
      </c>
      <c r="O3171">
        <v>0</v>
      </c>
    </row>
    <row r="3172" spans="1:15" x14ac:dyDescent="0.2">
      <c r="A3172" t="s">
        <v>3193</v>
      </c>
      <c r="B3172">
        <v>61</v>
      </c>
      <c r="C3172">
        <v>0</v>
      </c>
      <c r="D3172" t="s">
        <v>20</v>
      </c>
      <c r="E3172" t="s">
        <v>17</v>
      </c>
      <c r="F3172" t="s">
        <v>18</v>
      </c>
      <c r="G3172">
        <v>10.63</v>
      </c>
      <c r="H3172">
        <v>0</v>
      </c>
      <c r="I3172" s="1">
        <v>44499</v>
      </c>
      <c r="J3172">
        <v>26</v>
      </c>
      <c r="K3172">
        <v>488.99</v>
      </c>
      <c r="L3172">
        <v>8.83</v>
      </c>
      <c r="M3172">
        <v>18.25</v>
      </c>
      <c r="N3172">
        <v>3</v>
      </c>
      <c r="O3172">
        <v>0</v>
      </c>
    </row>
    <row r="3173" spans="1:15" x14ac:dyDescent="0.2">
      <c r="A3173" t="s">
        <v>3194</v>
      </c>
      <c r="B3173">
        <v>43</v>
      </c>
      <c r="C3173">
        <v>1</v>
      </c>
      <c r="D3173" t="s">
        <v>20</v>
      </c>
      <c r="E3173" t="s">
        <v>28</v>
      </c>
      <c r="F3173" t="s">
        <v>25</v>
      </c>
      <c r="G3173">
        <v>57.24</v>
      </c>
      <c r="H3173">
        <v>0</v>
      </c>
      <c r="I3173" s="1">
        <v>43169</v>
      </c>
      <c r="J3173">
        <v>69</v>
      </c>
      <c r="K3173">
        <v>509.04</v>
      </c>
      <c r="L3173">
        <v>11.13</v>
      </c>
      <c r="M3173">
        <v>19.920000000000002</v>
      </c>
      <c r="N3173">
        <v>8</v>
      </c>
      <c r="O3173">
        <v>0</v>
      </c>
    </row>
    <row r="3174" spans="1:15" x14ac:dyDescent="0.2">
      <c r="A3174" t="s">
        <v>3195</v>
      </c>
      <c r="B3174">
        <v>43</v>
      </c>
      <c r="C3174">
        <v>1</v>
      </c>
      <c r="D3174" t="s">
        <v>16</v>
      </c>
      <c r="E3174" t="s">
        <v>17</v>
      </c>
      <c r="F3174" t="s">
        <v>22</v>
      </c>
      <c r="G3174">
        <v>64.569999999999993</v>
      </c>
      <c r="H3174">
        <v>0</v>
      </c>
      <c r="I3174" s="1">
        <v>43904</v>
      </c>
      <c r="J3174">
        <v>45</v>
      </c>
      <c r="K3174">
        <v>500.54</v>
      </c>
      <c r="L3174">
        <v>10.82</v>
      </c>
      <c r="M3174">
        <v>21.75</v>
      </c>
      <c r="N3174">
        <v>6</v>
      </c>
      <c r="O3174">
        <v>0</v>
      </c>
    </row>
    <row r="3175" spans="1:15" x14ac:dyDescent="0.2">
      <c r="A3175" t="s">
        <v>3196</v>
      </c>
      <c r="B3175">
        <v>40</v>
      </c>
      <c r="C3175">
        <v>0</v>
      </c>
      <c r="D3175" t="s">
        <v>16</v>
      </c>
      <c r="E3175" t="s">
        <v>17</v>
      </c>
      <c r="F3175" t="s">
        <v>25</v>
      </c>
      <c r="G3175">
        <v>63.13</v>
      </c>
      <c r="H3175">
        <v>0</v>
      </c>
      <c r="I3175" s="1">
        <v>44872</v>
      </c>
      <c r="J3175">
        <v>13</v>
      </c>
      <c r="K3175">
        <v>613.04</v>
      </c>
      <c r="L3175">
        <v>8.9700000000000006</v>
      </c>
      <c r="M3175">
        <v>21.17</v>
      </c>
      <c r="N3175">
        <v>5</v>
      </c>
      <c r="O3175">
        <v>1</v>
      </c>
    </row>
    <row r="3176" spans="1:15" x14ac:dyDescent="0.2">
      <c r="A3176" t="s">
        <v>3197</v>
      </c>
      <c r="B3176">
        <v>43</v>
      </c>
      <c r="C3176">
        <v>1</v>
      </c>
      <c r="D3176" t="s">
        <v>16</v>
      </c>
      <c r="E3176" t="s">
        <v>17</v>
      </c>
      <c r="F3176" t="s">
        <v>25</v>
      </c>
      <c r="G3176">
        <v>47.83</v>
      </c>
      <c r="H3176">
        <v>0</v>
      </c>
      <c r="I3176" s="1">
        <v>43325</v>
      </c>
      <c r="J3176">
        <v>64</v>
      </c>
      <c r="K3176">
        <v>589.70000000000005</v>
      </c>
      <c r="L3176">
        <v>10.62</v>
      </c>
      <c r="M3176">
        <v>21.67</v>
      </c>
      <c r="N3176">
        <v>4</v>
      </c>
      <c r="O3176">
        <v>0</v>
      </c>
    </row>
    <row r="3177" spans="1:15" x14ac:dyDescent="0.2">
      <c r="A3177" t="s">
        <v>3198</v>
      </c>
      <c r="B3177">
        <v>28</v>
      </c>
      <c r="C3177">
        <v>0</v>
      </c>
      <c r="D3177" t="s">
        <v>16</v>
      </c>
      <c r="E3177" t="s">
        <v>28</v>
      </c>
      <c r="F3177" t="s">
        <v>25</v>
      </c>
      <c r="G3177">
        <v>47.53</v>
      </c>
      <c r="H3177">
        <v>0</v>
      </c>
      <c r="I3177" s="1">
        <v>44637</v>
      </c>
      <c r="J3177">
        <v>21</v>
      </c>
      <c r="K3177">
        <v>491.52</v>
      </c>
      <c r="L3177">
        <v>9.57</v>
      </c>
      <c r="M3177">
        <v>29.5</v>
      </c>
      <c r="N3177">
        <v>7</v>
      </c>
      <c r="O3177">
        <v>0</v>
      </c>
    </row>
    <row r="3178" spans="1:15" x14ac:dyDescent="0.2">
      <c r="A3178" t="s">
        <v>3199</v>
      </c>
      <c r="B3178">
        <v>43</v>
      </c>
      <c r="C3178">
        <v>1</v>
      </c>
      <c r="D3178" t="s">
        <v>16</v>
      </c>
      <c r="E3178" t="s">
        <v>28</v>
      </c>
      <c r="F3178" t="s">
        <v>25</v>
      </c>
      <c r="G3178">
        <v>51.49</v>
      </c>
      <c r="H3178">
        <v>0</v>
      </c>
      <c r="I3178" s="1">
        <v>43578</v>
      </c>
      <c r="J3178">
        <v>56</v>
      </c>
      <c r="K3178">
        <v>497.55</v>
      </c>
      <c r="L3178">
        <v>8.76</v>
      </c>
      <c r="M3178">
        <v>23.92</v>
      </c>
      <c r="N3178">
        <v>4</v>
      </c>
      <c r="O3178">
        <v>1</v>
      </c>
    </row>
    <row r="3179" spans="1:15" x14ac:dyDescent="0.2">
      <c r="A3179" t="s">
        <v>3200</v>
      </c>
      <c r="B3179">
        <v>49</v>
      </c>
      <c r="C3179">
        <v>0</v>
      </c>
      <c r="D3179" t="s">
        <v>16</v>
      </c>
      <c r="E3179" t="s">
        <v>21</v>
      </c>
      <c r="F3179" t="s">
        <v>22</v>
      </c>
      <c r="G3179">
        <v>40.18</v>
      </c>
      <c r="H3179">
        <v>0</v>
      </c>
      <c r="I3179" s="1">
        <v>43576</v>
      </c>
      <c r="J3179">
        <v>56</v>
      </c>
      <c r="K3179">
        <v>556.02</v>
      </c>
      <c r="L3179">
        <v>8.01</v>
      </c>
      <c r="M3179">
        <v>20.58</v>
      </c>
      <c r="N3179">
        <v>8</v>
      </c>
      <c r="O3179">
        <v>0</v>
      </c>
    </row>
    <row r="3180" spans="1:15" x14ac:dyDescent="0.2">
      <c r="A3180" t="s">
        <v>3201</v>
      </c>
      <c r="B3180">
        <v>53</v>
      </c>
      <c r="C3180">
        <v>0</v>
      </c>
      <c r="D3180" t="s">
        <v>20</v>
      </c>
      <c r="E3180" t="s">
        <v>21</v>
      </c>
      <c r="F3180" t="s">
        <v>22</v>
      </c>
      <c r="G3180">
        <v>22.36</v>
      </c>
      <c r="H3180">
        <v>0</v>
      </c>
      <c r="I3180" s="1">
        <v>44856</v>
      </c>
      <c r="J3180">
        <v>14</v>
      </c>
      <c r="K3180">
        <v>591.13</v>
      </c>
      <c r="L3180">
        <v>9.6199999999999992</v>
      </c>
      <c r="M3180">
        <v>22.25</v>
      </c>
      <c r="N3180">
        <v>1</v>
      </c>
      <c r="O3180">
        <v>1</v>
      </c>
    </row>
    <row r="3181" spans="1:15" x14ac:dyDescent="0.2">
      <c r="A3181" t="s">
        <v>3202</v>
      </c>
      <c r="B3181">
        <v>63</v>
      </c>
      <c r="C3181">
        <v>0</v>
      </c>
      <c r="D3181" t="s">
        <v>16</v>
      </c>
      <c r="E3181" t="s">
        <v>28</v>
      </c>
      <c r="F3181" t="s">
        <v>18</v>
      </c>
      <c r="G3181">
        <v>20.71</v>
      </c>
      <c r="H3181">
        <v>0</v>
      </c>
      <c r="I3181" s="1">
        <v>43447</v>
      </c>
      <c r="J3181">
        <v>60</v>
      </c>
      <c r="K3181">
        <v>533.85</v>
      </c>
      <c r="L3181">
        <v>11.37</v>
      </c>
      <c r="M3181">
        <v>22</v>
      </c>
      <c r="N3181">
        <v>6</v>
      </c>
      <c r="O3181">
        <v>0</v>
      </c>
    </row>
    <row r="3182" spans="1:15" x14ac:dyDescent="0.2">
      <c r="A3182" t="s">
        <v>3203</v>
      </c>
      <c r="B3182">
        <v>50</v>
      </c>
      <c r="C3182">
        <v>0</v>
      </c>
      <c r="D3182" t="s">
        <v>16</v>
      </c>
      <c r="E3182" t="s">
        <v>17</v>
      </c>
      <c r="F3182" t="s">
        <v>25</v>
      </c>
      <c r="G3182">
        <v>67.81</v>
      </c>
      <c r="H3182">
        <v>0</v>
      </c>
      <c r="I3182" s="1">
        <v>43641</v>
      </c>
      <c r="J3182">
        <v>54</v>
      </c>
      <c r="K3182">
        <v>628.94000000000005</v>
      </c>
      <c r="L3182">
        <v>9.31</v>
      </c>
      <c r="M3182">
        <v>21.33</v>
      </c>
      <c r="N3182">
        <v>5</v>
      </c>
      <c r="O3182">
        <v>0</v>
      </c>
    </row>
    <row r="3183" spans="1:15" x14ac:dyDescent="0.2">
      <c r="A3183" t="s">
        <v>3204</v>
      </c>
      <c r="B3183">
        <v>41</v>
      </c>
      <c r="C3183">
        <v>0</v>
      </c>
      <c r="D3183" t="s">
        <v>16</v>
      </c>
      <c r="E3183" t="s">
        <v>28</v>
      </c>
      <c r="F3183" t="s">
        <v>18</v>
      </c>
      <c r="G3183">
        <v>50.22</v>
      </c>
      <c r="H3183">
        <v>0</v>
      </c>
      <c r="I3183" s="1">
        <v>44325</v>
      </c>
      <c r="J3183">
        <v>31</v>
      </c>
      <c r="K3183">
        <v>465.93</v>
      </c>
      <c r="L3183">
        <v>10.98</v>
      </c>
      <c r="M3183">
        <v>17</v>
      </c>
      <c r="N3183">
        <v>5</v>
      </c>
      <c r="O3183">
        <v>0</v>
      </c>
    </row>
    <row r="3184" spans="1:15" x14ac:dyDescent="0.2">
      <c r="A3184" t="s">
        <v>3205</v>
      </c>
      <c r="B3184">
        <v>43</v>
      </c>
      <c r="C3184">
        <v>1</v>
      </c>
      <c r="D3184" t="s">
        <v>20</v>
      </c>
      <c r="E3184" t="s">
        <v>21</v>
      </c>
      <c r="F3184" t="s">
        <v>18</v>
      </c>
      <c r="G3184">
        <v>49.29</v>
      </c>
      <c r="H3184">
        <v>0</v>
      </c>
      <c r="I3184" s="1">
        <v>44693</v>
      </c>
      <c r="J3184">
        <v>19</v>
      </c>
      <c r="K3184">
        <v>408.62</v>
      </c>
      <c r="L3184">
        <v>8.1300000000000008</v>
      </c>
      <c r="M3184">
        <v>27.42</v>
      </c>
      <c r="N3184">
        <v>4</v>
      </c>
      <c r="O3184">
        <v>0</v>
      </c>
    </row>
    <row r="3185" spans="1:15" x14ac:dyDescent="0.2">
      <c r="A3185" t="s">
        <v>3206</v>
      </c>
      <c r="B3185">
        <v>51</v>
      </c>
      <c r="C3185">
        <v>0</v>
      </c>
      <c r="D3185" t="s">
        <v>20</v>
      </c>
      <c r="E3185" t="s">
        <v>21</v>
      </c>
      <c r="F3185" t="s">
        <v>22</v>
      </c>
      <c r="G3185">
        <v>45.25</v>
      </c>
      <c r="H3185">
        <v>0</v>
      </c>
      <c r="I3185" s="1">
        <v>44366</v>
      </c>
      <c r="J3185">
        <v>30</v>
      </c>
      <c r="K3185">
        <v>251.19</v>
      </c>
      <c r="L3185">
        <v>9.3000000000000007</v>
      </c>
      <c r="M3185">
        <v>36.5</v>
      </c>
      <c r="N3185">
        <v>9</v>
      </c>
      <c r="O3185">
        <v>1</v>
      </c>
    </row>
    <row r="3186" spans="1:15" x14ac:dyDescent="0.2">
      <c r="A3186" t="s">
        <v>3207</v>
      </c>
      <c r="B3186">
        <v>45</v>
      </c>
      <c r="C3186">
        <v>0</v>
      </c>
      <c r="D3186" t="s">
        <v>16</v>
      </c>
      <c r="E3186" t="s">
        <v>21</v>
      </c>
      <c r="F3186" t="s">
        <v>25</v>
      </c>
      <c r="G3186">
        <v>58.9</v>
      </c>
      <c r="H3186">
        <v>0</v>
      </c>
      <c r="I3186" s="1">
        <v>44081</v>
      </c>
      <c r="J3186">
        <v>39</v>
      </c>
      <c r="K3186">
        <v>509.39</v>
      </c>
      <c r="L3186">
        <v>10.61</v>
      </c>
      <c r="M3186">
        <v>18.329999999999998</v>
      </c>
      <c r="N3186">
        <v>8</v>
      </c>
      <c r="O3186">
        <v>1</v>
      </c>
    </row>
    <row r="3187" spans="1:15" x14ac:dyDescent="0.2">
      <c r="A3187" t="s">
        <v>3208</v>
      </c>
      <c r="B3187">
        <v>54</v>
      </c>
      <c r="C3187">
        <v>0</v>
      </c>
      <c r="D3187" t="s">
        <v>16</v>
      </c>
      <c r="E3187" t="s">
        <v>28</v>
      </c>
      <c r="F3187" t="s">
        <v>18</v>
      </c>
      <c r="G3187">
        <v>48.23</v>
      </c>
      <c r="H3187">
        <v>0</v>
      </c>
      <c r="I3187" s="1">
        <v>44947</v>
      </c>
      <c r="J3187">
        <v>11</v>
      </c>
      <c r="K3187">
        <v>435.09</v>
      </c>
      <c r="L3187">
        <v>11.02</v>
      </c>
      <c r="M3187">
        <v>26</v>
      </c>
      <c r="N3187">
        <v>6</v>
      </c>
      <c r="O3187">
        <v>0</v>
      </c>
    </row>
    <row r="3188" spans="1:15" x14ac:dyDescent="0.2">
      <c r="A3188" t="s">
        <v>3209</v>
      </c>
      <c r="B3188">
        <v>43</v>
      </c>
      <c r="C3188">
        <v>1</v>
      </c>
      <c r="D3188" t="s">
        <v>20</v>
      </c>
      <c r="E3188" t="s">
        <v>21</v>
      </c>
      <c r="F3188" t="s">
        <v>22</v>
      </c>
      <c r="G3188">
        <v>42.66</v>
      </c>
      <c r="H3188">
        <v>0</v>
      </c>
      <c r="I3188" s="1">
        <v>45038</v>
      </c>
      <c r="J3188">
        <v>8</v>
      </c>
      <c r="K3188">
        <v>375.9</v>
      </c>
      <c r="L3188">
        <v>10.81</v>
      </c>
      <c r="M3188">
        <v>14.75</v>
      </c>
      <c r="N3188">
        <v>4</v>
      </c>
      <c r="O3188">
        <v>0</v>
      </c>
    </row>
    <row r="3189" spans="1:15" x14ac:dyDescent="0.2">
      <c r="A3189" t="s">
        <v>3210</v>
      </c>
      <c r="B3189">
        <v>21</v>
      </c>
      <c r="C3189">
        <v>0</v>
      </c>
      <c r="D3189" t="s">
        <v>16</v>
      </c>
      <c r="E3189" t="s">
        <v>17</v>
      </c>
      <c r="F3189" t="s">
        <v>25</v>
      </c>
      <c r="G3189">
        <v>44.97</v>
      </c>
      <c r="H3189">
        <v>0</v>
      </c>
      <c r="I3189" s="1">
        <v>44418</v>
      </c>
      <c r="J3189">
        <v>28</v>
      </c>
      <c r="K3189">
        <v>465.68</v>
      </c>
      <c r="L3189">
        <v>9.68</v>
      </c>
      <c r="M3189">
        <v>20.83</v>
      </c>
      <c r="N3189">
        <v>10</v>
      </c>
      <c r="O3189">
        <v>0</v>
      </c>
    </row>
    <row r="3190" spans="1:15" x14ac:dyDescent="0.2">
      <c r="A3190" t="s">
        <v>3211</v>
      </c>
      <c r="B3190">
        <v>54</v>
      </c>
      <c r="C3190">
        <v>0</v>
      </c>
      <c r="D3190" t="s">
        <v>16</v>
      </c>
      <c r="E3190" t="s">
        <v>28</v>
      </c>
      <c r="F3190" t="s">
        <v>25</v>
      </c>
      <c r="G3190">
        <v>50.97</v>
      </c>
      <c r="H3190">
        <v>0</v>
      </c>
      <c r="I3190" s="1">
        <v>43944</v>
      </c>
      <c r="J3190">
        <v>44</v>
      </c>
      <c r="K3190">
        <v>549.97</v>
      </c>
      <c r="L3190">
        <v>11.96</v>
      </c>
      <c r="M3190">
        <v>31</v>
      </c>
      <c r="N3190">
        <v>4</v>
      </c>
      <c r="O3190">
        <v>0</v>
      </c>
    </row>
    <row r="3191" spans="1:15" x14ac:dyDescent="0.2">
      <c r="A3191" t="s">
        <v>3212</v>
      </c>
      <c r="B3191">
        <v>43</v>
      </c>
      <c r="C3191">
        <v>1</v>
      </c>
      <c r="D3191" t="s">
        <v>20</v>
      </c>
      <c r="E3191" t="s">
        <v>21</v>
      </c>
      <c r="F3191" t="s">
        <v>25</v>
      </c>
      <c r="G3191">
        <v>32.71</v>
      </c>
      <c r="H3191">
        <v>0</v>
      </c>
      <c r="I3191" s="1">
        <v>44904</v>
      </c>
      <c r="J3191">
        <v>12</v>
      </c>
      <c r="K3191">
        <v>317.01</v>
      </c>
      <c r="L3191">
        <v>10.14</v>
      </c>
      <c r="M3191">
        <v>24.33</v>
      </c>
      <c r="N3191">
        <v>6</v>
      </c>
      <c r="O3191">
        <v>0</v>
      </c>
    </row>
    <row r="3192" spans="1:15" x14ac:dyDescent="0.2">
      <c r="A3192" t="s">
        <v>3213</v>
      </c>
      <c r="B3192">
        <v>48</v>
      </c>
      <c r="C3192">
        <v>0</v>
      </c>
      <c r="D3192" t="s">
        <v>16</v>
      </c>
      <c r="E3192" t="s">
        <v>28</v>
      </c>
      <c r="F3192" t="s">
        <v>25</v>
      </c>
      <c r="G3192">
        <v>35.76</v>
      </c>
      <c r="H3192">
        <v>0</v>
      </c>
      <c r="I3192" s="1">
        <v>43538</v>
      </c>
      <c r="J3192">
        <v>57</v>
      </c>
      <c r="K3192">
        <v>439.27</v>
      </c>
      <c r="L3192">
        <v>10.17</v>
      </c>
      <c r="M3192">
        <v>27.5</v>
      </c>
      <c r="N3192">
        <v>8</v>
      </c>
      <c r="O3192">
        <v>0</v>
      </c>
    </row>
    <row r="3193" spans="1:15" x14ac:dyDescent="0.2">
      <c r="A3193" t="s">
        <v>3214</v>
      </c>
      <c r="B3193">
        <v>18</v>
      </c>
      <c r="C3193">
        <v>0</v>
      </c>
      <c r="D3193" t="s">
        <v>16</v>
      </c>
      <c r="E3193" t="s">
        <v>21</v>
      </c>
      <c r="F3193" t="s">
        <v>25</v>
      </c>
      <c r="G3193">
        <v>71.209999999999994</v>
      </c>
      <c r="H3193">
        <v>0</v>
      </c>
      <c r="I3193" s="1">
        <v>43209</v>
      </c>
      <c r="J3193">
        <v>68</v>
      </c>
      <c r="K3193">
        <v>339.53</v>
      </c>
      <c r="L3193">
        <v>10.32</v>
      </c>
      <c r="M3193">
        <v>19.829999999999998</v>
      </c>
      <c r="N3193">
        <v>11</v>
      </c>
      <c r="O3193">
        <v>0</v>
      </c>
    </row>
    <row r="3194" spans="1:15" x14ac:dyDescent="0.2">
      <c r="A3194" t="s">
        <v>3215</v>
      </c>
      <c r="B3194">
        <v>64</v>
      </c>
      <c r="C3194">
        <v>0</v>
      </c>
      <c r="D3194" t="s">
        <v>20</v>
      </c>
      <c r="E3194" t="s">
        <v>28</v>
      </c>
      <c r="F3194" t="s">
        <v>18</v>
      </c>
      <c r="G3194">
        <v>40.89</v>
      </c>
      <c r="H3194">
        <v>0</v>
      </c>
      <c r="I3194" s="1">
        <v>44458</v>
      </c>
      <c r="J3194">
        <v>27</v>
      </c>
      <c r="K3194">
        <v>410.25</v>
      </c>
      <c r="L3194">
        <v>9.6</v>
      </c>
      <c r="M3194">
        <v>20.83</v>
      </c>
      <c r="N3194">
        <v>8</v>
      </c>
      <c r="O3194">
        <v>0</v>
      </c>
    </row>
    <row r="3195" spans="1:15" x14ac:dyDescent="0.2">
      <c r="A3195" t="s">
        <v>3216</v>
      </c>
      <c r="B3195">
        <v>43</v>
      </c>
      <c r="C3195">
        <v>1</v>
      </c>
      <c r="D3195" t="s">
        <v>16</v>
      </c>
      <c r="E3195" t="s">
        <v>21</v>
      </c>
      <c r="F3195" t="s">
        <v>22</v>
      </c>
      <c r="G3195">
        <v>38.07</v>
      </c>
      <c r="H3195">
        <v>0</v>
      </c>
      <c r="I3195" s="1">
        <v>43966</v>
      </c>
      <c r="J3195">
        <v>43</v>
      </c>
      <c r="K3195">
        <v>650.1</v>
      </c>
      <c r="L3195">
        <v>9.2200000000000006</v>
      </c>
      <c r="M3195">
        <v>31.25</v>
      </c>
      <c r="N3195">
        <v>6</v>
      </c>
      <c r="O3195">
        <v>0</v>
      </c>
    </row>
    <row r="3196" spans="1:15" x14ac:dyDescent="0.2">
      <c r="A3196" t="s">
        <v>3217</v>
      </c>
      <c r="B3196">
        <v>36</v>
      </c>
      <c r="C3196">
        <v>0</v>
      </c>
      <c r="D3196" t="s">
        <v>20</v>
      </c>
      <c r="E3196" t="s">
        <v>21</v>
      </c>
      <c r="F3196" t="s">
        <v>25</v>
      </c>
      <c r="G3196">
        <v>44.33</v>
      </c>
      <c r="H3196">
        <v>0</v>
      </c>
      <c r="I3196" s="1">
        <v>43335</v>
      </c>
      <c r="J3196">
        <v>64</v>
      </c>
      <c r="K3196">
        <v>481.76</v>
      </c>
      <c r="L3196">
        <v>10.76</v>
      </c>
      <c r="M3196">
        <v>25.67</v>
      </c>
      <c r="N3196">
        <v>5</v>
      </c>
      <c r="O3196">
        <v>1</v>
      </c>
    </row>
    <row r="3197" spans="1:15" x14ac:dyDescent="0.2">
      <c r="A3197" t="s">
        <v>3218</v>
      </c>
      <c r="B3197">
        <v>43</v>
      </c>
      <c r="C3197">
        <v>1</v>
      </c>
      <c r="D3197" t="s">
        <v>20</v>
      </c>
      <c r="E3197" t="s">
        <v>17</v>
      </c>
      <c r="F3197" t="s">
        <v>22</v>
      </c>
      <c r="G3197">
        <v>63.64</v>
      </c>
      <c r="H3197">
        <v>0</v>
      </c>
      <c r="I3197" s="1">
        <v>44437</v>
      </c>
      <c r="J3197">
        <v>28</v>
      </c>
      <c r="K3197">
        <v>423.14</v>
      </c>
      <c r="L3197">
        <v>9.93</v>
      </c>
      <c r="M3197">
        <v>18.670000000000002</v>
      </c>
      <c r="N3197">
        <v>6</v>
      </c>
      <c r="O3197">
        <v>0</v>
      </c>
    </row>
    <row r="3198" spans="1:15" x14ac:dyDescent="0.2">
      <c r="A3198" t="s">
        <v>3219</v>
      </c>
      <c r="B3198">
        <v>27</v>
      </c>
      <c r="C3198">
        <v>0</v>
      </c>
      <c r="D3198" t="s">
        <v>20</v>
      </c>
      <c r="E3198" t="s">
        <v>28</v>
      </c>
      <c r="F3198" t="s">
        <v>25</v>
      </c>
      <c r="G3198">
        <v>45.97</v>
      </c>
      <c r="H3198">
        <v>0</v>
      </c>
      <c r="I3198" s="1">
        <v>43924</v>
      </c>
      <c r="J3198">
        <v>44</v>
      </c>
      <c r="K3198">
        <v>506.8</v>
      </c>
      <c r="L3198">
        <v>11.57</v>
      </c>
      <c r="M3198">
        <v>27.25</v>
      </c>
      <c r="N3198">
        <v>11</v>
      </c>
      <c r="O3198">
        <v>0</v>
      </c>
    </row>
    <row r="3199" spans="1:15" x14ac:dyDescent="0.2">
      <c r="A3199" t="s">
        <v>3220</v>
      </c>
      <c r="B3199">
        <v>35</v>
      </c>
      <c r="C3199">
        <v>0</v>
      </c>
      <c r="D3199" t="s">
        <v>16</v>
      </c>
      <c r="E3199" t="s">
        <v>21</v>
      </c>
      <c r="F3199" t="s">
        <v>18</v>
      </c>
      <c r="G3199">
        <v>67.459999999999994</v>
      </c>
      <c r="H3199">
        <v>0</v>
      </c>
      <c r="I3199" s="1">
        <v>44124</v>
      </c>
      <c r="J3199">
        <v>38</v>
      </c>
      <c r="K3199">
        <v>608</v>
      </c>
      <c r="L3199">
        <v>9.93</v>
      </c>
      <c r="M3199">
        <v>25.5</v>
      </c>
      <c r="N3199">
        <v>1</v>
      </c>
      <c r="O3199">
        <v>0</v>
      </c>
    </row>
    <row r="3200" spans="1:15" x14ac:dyDescent="0.2">
      <c r="A3200" t="s">
        <v>3221</v>
      </c>
      <c r="B3200">
        <v>43</v>
      </c>
      <c r="C3200">
        <v>1</v>
      </c>
      <c r="D3200" t="s">
        <v>20</v>
      </c>
      <c r="E3200" t="s">
        <v>28</v>
      </c>
      <c r="F3200" t="s">
        <v>25</v>
      </c>
      <c r="G3200">
        <v>45.05</v>
      </c>
      <c r="H3200">
        <v>0</v>
      </c>
      <c r="I3200" s="1">
        <v>43204</v>
      </c>
      <c r="J3200">
        <v>68</v>
      </c>
      <c r="K3200">
        <v>702.83</v>
      </c>
      <c r="L3200">
        <v>10.65</v>
      </c>
      <c r="M3200">
        <v>13.42</v>
      </c>
      <c r="N3200">
        <v>8</v>
      </c>
      <c r="O3200">
        <v>0</v>
      </c>
    </row>
    <row r="3201" spans="1:15" x14ac:dyDescent="0.2">
      <c r="A3201" t="s">
        <v>3222</v>
      </c>
      <c r="B3201">
        <v>52</v>
      </c>
      <c r="C3201">
        <v>0</v>
      </c>
      <c r="D3201" t="s">
        <v>16</v>
      </c>
      <c r="E3201" t="s">
        <v>28</v>
      </c>
      <c r="F3201" t="s">
        <v>22</v>
      </c>
      <c r="G3201">
        <v>28.69</v>
      </c>
      <c r="H3201">
        <v>0</v>
      </c>
      <c r="I3201" s="1">
        <v>43208</v>
      </c>
      <c r="J3201">
        <v>68</v>
      </c>
      <c r="K3201">
        <v>529.13</v>
      </c>
      <c r="L3201">
        <v>10.130000000000001</v>
      </c>
      <c r="M3201">
        <v>24.17</v>
      </c>
      <c r="N3201">
        <v>8</v>
      </c>
      <c r="O3201">
        <v>0</v>
      </c>
    </row>
    <row r="3202" spans="1:15" x14ac:dyDescent="0.2">
      <c r="A3202" t="s">
        <v>3223</v>
      </c>
      <c r="B3202">
        <v>60</v>
      </c>
      <c r="C3202">
        <v>0</v>
      </c>
      <c r="D3202" t="s">
        <v>20</v>
      </c>
      <c r="E3202" t="s">
        <v>17</v>
      </c>
      <c r="F3202" t="s">
        <v>25</v>
      </c>
      <c r="G3202">
        <v>37.479999999999997</v>
      </c>
      <c r="H3202">
        <v>0</v>
      </c>
      <c r="I3202" s="1">
        <v>44161</v>
      </c>
      <c r="J3202">
        <v>37</v>
      </c>
      <c r="K3202">
        <v>492.53</v>
      </c>
      <c r="L3202">
        <v>10.119999999999999</v>
      </c>
      <c r="M3202">
        <v>22.33</v>
      </c>
      <c r="N3202">
        <v>11</v>
      </c>
      <c r="O3202">
        <v>0</v>
      </c>
    </row>
    <row r="3203" spans="1:15" x14ac:dyDescent="0.2">
      <c r="A3203" t="s">
        <v>3224</v>
      </c>
      <c r="B3203">
        <v>52</v>
      </c>
      <c r="C3203">
        <v>0</v>
      </c>
      <c r="D3203" t="s">
        <v>16</v>
      </c>
      <c r="E3203" t="s">
        <v>17</v>
      </c>
      <c r="F3203" t="s">
        <v>22</v>
      </c>
      <c r="G3203">
        <v>48.56</v>
      </c>
      <c r="H3203">
        <v>0</v>
      </c>
      <c r="I3203" s="1">
        <v>44665</v>
      </c>
      <c r="J3203">
        <v>20</v>
      </c>
      <c r="K3203">
        <v>362.16</v>
      </c>
      <c r="L3203">
        <v>9.16</v>
      </c>
      <c r="M3203">
        <v>26.58</v>
      </c>
      <c r="N3203">
        <v>2</v>
      </c>
      <c r="O3203">
        <v>0</v>
      </c>
    </row>
    <row r="3204" spans="1:15" x14ac:dyDescent="0.2">
      <c r="A3204" t="s">
        <v>3225</v>
      </c>
      <c r="B3204">
        <v>64</v>
      </c>
      <c r="C3204">
        <v>0</v>
      </c>
      <c r="D3204" t="s">
        <v>20</v>
      </c>
      <c r="E3204" t="s">
        <v>17</v>
      </c>
      <c r="F3204" t="s">
        <v>22</v>
      </c>
      <c r="G3204">
        <v>39.71</v>
      </c>
      <c r="H3204">
        <v>0</v>
      </c>
      <c r="I3204" s="1">
        <v>44205</v>
      </c>
      <c r="J3204">
        <v>35</v>
      </c>
      <c r="K3204">
        <v>430.37</v>
      </c>
      <c r="L3204">
        <v>10.210000000000001</v>
      </c>
      <c r="M3204">
        <v>18.329999999999998</v>
      </c>
      <c r="N3204">
        <v>7</v>
      </c>
      <c r="O3204">
        <v>0</v>
      </c>
    </row>
    <row r="3205" spans="1:15" x14ac:dyDescent="0.2">
      <c r="A3205" t="s">
        <v>3226</v>
      </c>
      <c r="B3205">
        <v>48</v>
      </c>
      <c r="C3205">
        <v>0</v>
      </c>
      <c r="D3205" t="s">
        <v>20</v>
      </c>
      <c r="E3205" t="s">
        <v>28</v>
      </c>
      <c r="F3205" t="s">
        <v>22</v>
      </c>
      <c r="G3205">
        <v>59.73</v>
      </c>
      <c r="H3205">
        <v>0</v>
      </c>
      <c r="I3205" s="1">
        <v>44352</v>
      </c>
      <c r="J3205">
        <v>30</v>
      </c>
      <c r="K3205">
        <v>589.1</v>
      </c>
      <c r="L3205">
        <v>10.83</v>
      </c>
      <c r="M3205">
        <v>24.33</v>
      </c>
      <c r="N3205">
        <v>4</v>
      </c>
      <c r="O3205">
        <v>0</v>
      </c>
    </row>
    <row r="3206" spans="1:15" x14ac:dyDescent="0.2">
      <c r="A3206" t="s">
        <v>3227</v>
      </c>
      <c r="B3206">
        <v>44</v>
      </c>
      <c r="C3206">
        <v>0</v>
      </c>
      <c r="D3206" t="s">
        <v>16</v>
      </c>
      <c r="E3206" t="s">
        <v>17</v>
      </c>
      <c r="F3206" t="s">
        <v>25</v>
      </c>
      <c r="G3206">
        <v>43.13</v>
      </c>
      <c r="H3206">
        <v>0</v>
      </c>
      <c r="I3206" s="1">
        <v>44372</v>
      </c>
      <c r="J3206">
        <v>30</v>
      </c>
      <c r="K3206">
        <v>511.49</v>
      </c>
      <c r="L3206">
        <v>11.65</v>
      </c>
      <c r="M3206">
        <v>22.58</v>
      </c>
      <c r="N3206">
        <v>5</v>
      </c>
      <c r="O3206">
        <v>0</v>
      </c>
    </row>
    <row r="3207" spans="1:15" x14ac:dyDescent="0.2">
      <c r="A3207" t="s">
        <v>3228</v>
      </c>
      <c r="B3207">
        <v>28</v>
      </c>
      <c r="C3207">
        <v>0</v>
      </c>
      <c r="D3207" t="s">
        <v>16</v>
      </c>
      <c r="E3207" t="s">
        <v>17</v>
      </c>
      <c r="F3207" t="s">
        <v>25</v>
      </c>
      <c r="G3207">
        <v>32.29</v>
      </c>
      <c r="H3207">
        <v>0</v>
      </c>
      <c r="I3207" s="1">
        <v>44871</v>
      </c>
      <c r="J3207">
        <v>13</v>
      </c>
      <c r="K3207">
        <v>582.66</v>
      </c>
      <c r="L3207">
        <v>9.4700000000000006</v>
      </c>
      <c r="M3207">
        <v>21.42</v>
      </c>
      <c r="N3207">
        <v>7</v>
      </c>
      <c r="O3207">
        <v>0</v>
      </c>
    </row>
    <row r="3208" spans="1:15" x14ac:dyDescent="0.2">
      <c r="A3208" t="s">
        <v>3229</v>
      </c>
      <c r="B3208">
        <v>43</v>
      </c>
      <c r="C3208">
        <v>1</v>
      </c>
      <c r="D3208" t="s">
        <v>20</v>
      </c>
      <c r="E3208" t="s">
        <v>21</v>
      </c>
      <c r="F3208" t="s">
        <v>25</v>
      </c>
      <c r="G3208">
        <v>28.29</v>
      </c>
      <c r="H3208">
        <v>0</v>
      </c>
      <c r="I3208" s="1">
        <v>44840</v>
      </c>
      <c r="J3208">
        <v>14</v>
      </c>
      <c r="K3208">
        <v>497.24</v>
      </c>
      <c r="L3208">
        <v>9.8699999999999992</v>
      </c>
      <c r="M3208">
        <v>29.25</v>
      </c>
      <c r="N3208">
        <v>5</v>
      </c>
      <c r="O3208">
        <v>0</v>
      </c>
    </row>
    <row r="3209" spans="1:15" x14ac:dyDescent="0.2">
      <c r="A3209" t="s">
        <v>3230</v>
      </c>
      <c r="B3209">
        <v>66</v>
      </c>
      <c r="C3209">
        <v>0</v>
      </c>
      <c r="D3209" t="s">
        <v>16</v>
      </c>
      <c r="E3209" t="s">
        <v>17</v>
      </c>
      <c r="F3209" t="s">
        <v>25</v>
      </c>
      <c r="G3209">
        <v>22.53</v>
      </c>
      <c r="H3209">
        <v>0</v>
      </c>
      <c r="I3209" s="1">
        <v>44250</v>
      </c>
      <c r="J3209">
        <v>34</v>
      </c>
      <c r="K3209">
        <v>383.53</v>
      </c>
      <c r="L3209">
        <v>10.65</v>
      </c>
      <c r="M3209">
        <v>14.83</v>
      </c>
      <c r="N3209">
        <v>9</v>
      </c>
      <c r="O3209">
        <v>0</v>
      </c>
    </row>
    <row r="3210" spans="1:15" x14ac:dyDescent="0.2">
      <c r="A3210" t="s">
        <v>3231</v>
      </c>
      <c r="B3210">
        <v>55</v>
      </c>
      <c r="C3210">
        <v>0</v>
      </c>
      <c r="D3210" t="s">
        <v>16</v>
      </c>
      <c r="E3210" t="s">
        <v>17</v>
      </c>
      <c r="F3210" t="s">
        <v>22</v>
      </c>
      <c r="G3210">
        <v>89.8</v>
      </c>
      <c r="H3210">
        <v>0</v>
      </c>
      <c r="I3210" s="1">
        <v>44659</v>
      </c>
      <c r="J3210">
        <v>20</v>
      </c>
      <c r="K3210">
        <v>582.69000000000005</v>
      </c>
      <c r="L3210">
        <v>8.24</v>
      </c>
      <c r="M3210">
        <v>25.08</v>
      </c>
      <c r="N3210">
        <v>4</v>
      </c>
      <c r="O3210">
        <v>0</v>
      </c>
    </row>
    <row r="3211" spans="1:15" x14ac:dyDescent="0.2">
      <c r="A3211" t="s">
        <v>3232</v>
      </c>
      <c r="B3211">
        <v>22</v>
      </c>
      <c r="C3211">
        <v>0</v>
      </c>
      <c r="D3211" t="s">
        <v>16</v>
      </c>
      <c r="E3211" t="s">
        <v>21</v>
      </c>
      <c r="F3211" t="s">
        <v>22</v>
      </c>
      <c r="G3211">
        <v>38.76</v>
      </c>
      <c r="H3211">
        <v>0</v>
      </c>
      <c r="I3211" s="1">
        <v>44003</v>
      </c>
      <c r="J3211">
        <v>42</v>
      </c>
      <c r="K3211">
        <v>569.73</v>
      </c>
      <c r="L3211">
        <v>10.48</v>
      </c>
      <c r="M3211">
        <v>28.92</v>
      </c>
      <c r="N3211">
        <v>5</v>
      </c>
      <c r="O3211">
        <v>0</v>
      </c>
    </row>
    <row r="3212" spans="1:15" x14ac:dyDescent="0.2">
      <c r="A3212" t="s">
        <v>3233</v>
      </c>
      <c r="B3212">
        <v>43</v>
      </c>
      <c r="C3212">
        <v>1</v>
      </c>
      <c r="D3212" t="s">
        <v>20</v>
      </c>
      <c r="E3212" t="s">
        <v>21</v>
      </c>
      <c r="F3212" t="s">
        <v>25</v>
      </c>
      <c r="G3212">
        <v>56.64</v>
      </c>
      <c r="H3212">
        <v>0</v>
      </c>
      <c r="I3212" s="1">
        <v>44467</v>
      </c>
      <c r="J3212">
        <v>27</v>
      </c>
      <c r="K3212">
        <v>467.67</v>
      </c>
      <c r="L3212">
        <v>9.89</v>
      </c>
      <c r="M3212">
        <v>24</v>
      </c>
      <c r="N3212">
        <v>10</v>
      </c>
      <c r="O3212">
        <v>0</v>
      </c>
    </row>
    <row r="3213" spans="1:15" x14ac:dyDescent="0.2">
      <c r="A3213" t="s">
        <v>3234</v>
      </c>
      <c r="B3213">
        <v>51</v>
      </c>
      <c r="C3213">
        <v>0</v>
      </c>
      <c r="D3213" t="s">
        <v>16</v>
      </c>
      <c r="E3213" t="s">
        <v>28</v>
      </c>
      <c r="F3213" t="s">
        <v>18</v>
      </c>
      <c r="G3213">
        <v>31.9</v>
      </c>
      <c r="H3213">
        <v>0</v>
      </c>
      <c r="I3213" s="1">
        <v>45099</v>
      </c>
      <c r="J3213">
        <v>6</v>
      </c>
      <c r="K3213">
        <v>507</v>
      </c>
      <c r="L3213">
        <v>9.43</v>
      </c>
      <c r="M3213">
        <v>23.58</v>
      </c>
      <c r="N3213">
        <v>8</v>
      </c>
      <c r="O3213">
        <v>0</v>
      </c>
    </row>
    <row r="3214" spans="1:15" x14ac:dyDescent="0.2">
      <c r="A3214" t="s">
        <v>3235</v>
      </c>
      <c r="B3214">
        <v>50</v>
      </c>
      <c r="C3214">
        <v>0</v>
      </c>
      <c r="D3214" t="s">
        <v>16</v>
      </c>
      <c r="E3214" t="s">
        <v>21</v>
      </c>
      <c r="F3214" t="s">
        <v>25</v>
      </c>
      <c r="G3214">
        <v>20.09</v>
      </c>
      <c r="H3214">
        <v>0</v>
      </c>
      <c r="I3214" s="1">
        <v>44133</v>
      </c>
      <c r="J3214">
        <v>38</v>
      </c>
      <c r="K3214">
        <v>583.36</v>
      </c>
      <c r="L3214">
        <v>10.11</v>
      </c>
      <c r="M3214">
        <v>20</v>
      </c>
      <c r="N3214">
        <v>7</v>
      </c>
      <c r="O3214">
        <v>0</v>
      </c>
    </row>
    <row r="3215" spans="1:15" x14ac:dyDescent="0.2">
      <c r="A3215" t="s">
        <v>3236</v>
      </c>
      <c r="B3215">
        <v>65</v>
      </c>
      <c r="C3215">
        <v>0</v>
      </c>
      <c r="D3215" t="s">
        <v>20</v>
      </c>
      <c r="E3215" t="s">
        <v>17</v>
      </c>
      <c r="F3215" t="s">
        <v>18</v>
      </c>
      <c r="G3215">
        <v>68.41</v>
      </c>
      <c r="H3215">
        <v>0</v>
      </c>
      <c r="I3215" s="1">
        <v>43803</v>
      </c>
      <c r="J3215">
        <v>48</v>
      </c>
      <c r="K3215">
        <v>762.62</v>
      </c>
      <c r="L3215">
        <v>9.64</v>
      </c>
      <c r="M3215">
        <v>29.75</v>
      </c>
      <c r="N3215">
        <v>4</v>
      </c>
      <c r="O3215">
        <v>0</v>
      </c>
    </row>
    <row r="3216" spans="1:15" x14ac:dyDescent="0.2">
      <c r="A3216" t="s">
        <v>3237</v>
      </c>
      <c r="B3216">
        <v>43</v>
      </c>
      <c r="C3216">
        <v>1</v>
      </c>
      <c r="D3216" t="s">
        <v>20</v>
      </c>
      <c r="E3216" t="s">
        <v>21</v>
      </c>
      <c r="F3216" t="s">
        <v>25</v>
      </c>
      <c r="G3216">
        <v>37.14</v>
      </c>
      <c r="H3216">
        <v>0</v>
      </c>
      <c r="I3216" s="1">
        <v>43115</v>
      </c>
      <c r="J3216">
        <v>71</v>
      </c>
      <c r="K3216">
        <v>402.85</v>
      </c>
      <c r="L3216">
        <v>10.02</v>
      </c>
      <c r="M3216">
        <v>24.08</v>
      </c>
      <c r="N3216">
        <v>5</v>
      </c>
      <c r="O3216">
        <v>0</v>
      </c>
    </row>
    <row r="3217" spans="1:15" x14ac:dyDescent="0.2">
      <c r="A3217" t="s">
        <v>3238</v>
      </c>
      <c r="B3217">
        <v>29</v>
      </c>
      <c r="C3217">
        <v>0</v>
      </c>
      <c r="D3217" t="s">
        <v>20</v>
      </c>
      <c r="E3217" t="s">
        <v>17</v>
      </c>
      <c r="F3217" t="s">
        <v>22</v>
      </c>
      <c r="G3217">
        <v>78.06</v>
      </c>
      <c r="H3217">
        <v>0</v>
      </c>
      <c r="I3217" s="1">
        <v>44823</v>
      </c>
      <c r="J3217">
        <v>15</v>
      </c>
      <c r="K3217">
        <v>305.14</v>
      </c>
      <c r="L3217">
        <v>8.4</v>
      </c>
      <c r="M3217">
        <v>19.579999999999998</v>
      </c>
      <c r="N3217">
        <v>10</v>
      </c>
      <c r="O3217">
        <v>1</v>
      </c>
    </row>
    <row r="3218" spans="1:15" x14ac:dyDescent="0.2">
      <c r="A3218" t="s">
        <v>3239</v>
      </c>
      <c r="B3218">
        <v>43</v>
      </c>
      <c r="C3218">
        <v>1</v>
      </c>
      <c r="D3218" t="s">
        <v>16</v>
      </c>
      <c r="E3218" t="s">
        <v>28</v>
      </c>
      <c r="F3218" t="s">
        <v>25</v>
      </c>
      <c r="G3218">
        <v>79.58</v>
      </c>
      <c r="H3218">
        <v>0</v>
      </c>
      <c r="I3218" s="1">
        <v>43665</v>
      </c>
      <c r="J3218">
        <v>53</v>
      </c>
      <c r="K3218">
        <v>439.17</v>
      </c>
      <c r="L3218">
        <v>11.34</v>
      </c>
      <c r="M3218">
        <v>19.170000000000002</v>
      </c>
      <c r="N3218">
        <v>6</v>
      </c>
      <c r="O3218">
        <v>0</v>
      </c>
    </row>
    <row r="3219" spans="1:15" x14ac:dyDescent="0.2">
      <c r="A3219" t="s">
        <v>3240</v>
      </c>
      <c r="B3219">
        <v>18</v>
      </c>
      <c r="C3219">
        <v>0</v>
      </c>
      <c r="D3219" t="s">
        <v>20</v>
      </c>
      <c r="E3219" t="s">
        <v>17</v>
      </c>
      <c r="F3219" t="s">
        <v>25</v>
      </c>
      <c r="G3219">
        <v>33.270000000000003</v>
      </c>
      <c r="H3219">
        <v>0</v>
      </c>
      <c r="I3219" s="1">
        <v>43630</v>
      </c>
      <c r="J3219">
        <v>54</v>
      </c>
      <c r="K3219">
        <v>495.06</v>
      </c>
      <c r="L3219">
        <v>9.9</v>
      </c>
      <c r="M3219">
        <v>22</v>
      </c>
      <c r="N3219">
        <v>8</v>
      </c>
      <c r="O3219">
        <v>0</v>
      </c>
    </row>
    <row r="3220" spans="1:15" x14ac:dyDescent="0.2">
      <c r="A3220" t="s">
        <v>3241</v>
      </c>
      <c r="B3220">
        <v>43</v>
      </c>
      <c r="C3220">
        <v>1</v>
      </c>
      <c r="D3220" t="s">
        <v>16</v>
      </c>
      <c r="E3220" t="s">
        <v>17</v>
      </c>
      <c r="F3220" t="s">
        <v>22</v>
      </c>
      <c r="G3220">
        <v>68.59</v>
      </c>
      <c r="H3220">
        <v>0</v>
      </c>
      <c r="I3220" s="1">
        <v>43920</v>
      </c>
      <c r="J3220">
        <v>45</v>
      </c>
      <c r="K3220">
        <v>342.94</v>
      </c>
      <c r="L3220">
        <v>9.6199999999999992</v>
      </c>
      <c r="M3220">
        <v>22.58</v>
      </c>
      <c r="N3220">
        <v>5</v>
      </c>
      <c r="O3220">
        <v>0</v>
      </c>
    </row>
    <row r="3221" spans="1:15" x14ac:dyDescent="0.2">
      <c r="A3221" t="s">
        <v>3242</v>
      </c>
      <c r="B3221">
        <v>43</v>
      </c>
      <c r="C3221">
        <v>1</v>
      </c>
      <c r="D3221" t="s">
        <v>16</v>
      </c>
      <c r="E3221" t="s">
        <v>17</v>
      </c>
      <c r="F3221" t="s">
        <v>25</v>
      </c>
      <c r="G3221">
        <v>78.16</v>
      </c>
      <c r="H3221">
        <v>0</v>
      </c>
      <c r="I3221" s="1">
        <v>44255</v>
      </c>
      <c r="J3221">
        <v>34</v>
      </c>
      <c r="K3221">
        <v>428.35</v>
      </c>
      <c r="L3221">
        <v>11</v>
      </c>
      <c r="M3221">
        <v>26.08</v>
      </c>
      <c r="N3221">
        <v>10</v>
      </c>
      <c r="O3221">
        <v>1</v>
      </c>
    </row>
    <row r="3222" spans="1:15" x14ac:dyDescent="0.2">
      <c r="A3222" t="s">
        <v>3243</v>
      </c>
      <c r="B3222">
        <v>43</v>
      </c>
      <c r="C3222">
        <v>1</v>
      </c>
      <c r="D3222" t="s">
        <v>20</v>
      </c>
      <c r="E3222" t="s">
        <v>21</v>
      </c>
      <c r="F3222" t="s">
        <v>18</v>
      </c>
      <c r="G3222">
        <v>25.96</v>
      </c>
      <c r="H3222">
        <v>0</v>
      </c>
      <c r="I3222" s="1">
        <v>44367</v>
      </c>
      <c r="J3222">
        <v>30</v>
      </c>
      <c r="K3222">
        <v>669.01</v>
      </c>
      <c r="L3222">
        <v>9.36</v>
      </c>
      <c r="M3222">
        <v>24.67</v>
      </c>
      <c r="N3222">
        <v>8</v>
      </c>
      <c r="O3222">
        <v>1</v>
      </c>
    </row>
    <row r="3223" spans="1:15" x14ac:dyDescent="0.2">
      <c r="A3223" t="s">
        <v>3244</v>
      </c>
      <c r="B3223">
        <v>43</v>
      </c>
      <c r="C3223">
        <v>1</v>
      </c>
      <c r="D3223" t="s">
        <v>20</v>
      </c>
      <c r="E3223" t="s">
        <v>21</v>
      </c>
      <c r="F3223" t="s">
        <v>25</v>
      </c>
      <c r="G3223">
        <v>27.69</v>
      </c>
      <c r="H3223">
        <v>0</v>
      </c>
      <c r="I3223" s="1">
        <v>43452</v>
      </c>
      <c r="J3223">
        <v>60</v>
      </c>
      <c r="K3223">
        <v>472.19</v>
      </c>
      <c r="L3223">
        <v>10.11</v>
      </c>
      <c r="M3223">
        <v>23.17</v>
      </c>
      <c r="N3223">
        <v>6</v>
      </c>
      <c r="O3223">
        <v>0</v>
      </c>
    </row>
    <row r="3224" spans="1:15" x14ac:dyDescent="0.2">
      <c r="A3224" t="s">
        <v>3245</v>
      </c>
      <c r="B3224">
        <v>43</v>
      </c>
      <c r="C3224">
        <v>1</v>
      </c>
      <c r="D3224" t="s">
        <v>20</v>
      </c>
      <c r="E3224" t="s">
        <v>28</v>
      </c>
      <c r="F3224" t="s">
        <v>22</v>
      </c>
      <c r="G3224">
        <v>18.61</v>
      </c>
      <c r="H3224">
        <v>0</v>
      </c>
      <c r="I3224" s="1">
        <v>44624</v>
      </c>
      <c r="J3224">
        <v>21</v>
      </c>
      <c r="K3224">
        <v>395.23</v>
      </c>
      <c r="L3224">
        <v>10.55</v>
      </c>
      <c r="M3224">
        <v>22.17</v>
      </c>
      <c r="N3224">
        <v>5</v>
      </c>
      <c r="O3224">
        <v>0</v>
      </c>
    </row>
    <row r="3225" spans="1:15" x14ac:dyDescent="0.2">
      <c r="A3225" t="s">
        <v>3246</v>
      </c>
      <c r="B3225">
        <v>69</v>
      </c>
      <c r="C3225">
        <v>0</v>
      </c>
      <c r="D3225" t="s">
        <v>20</v>
      </c>
      <c r="E3225" t="s">
        <v>17</v>
      </c>
      <c r="F3225" t="s">
        <v>25</v>
      </c>
      <c r="G3225">
        <v>35.450000000000003</v>
      </c>
      <c r="H3225">
        <v>0</v>
      </c>
      <c r="I3225" s="1">
        <v>43369</v>
      </c>
      <c r="J3225">
        <v>63</v>
      </c>
      <c r="K3225">
        <v>315.61</v>
      </c>
      <c r="L3225">
        <v>9.3800000000000008</v>
      </c>
      <c r="M3225">
        <v>24</v>
      </c>
      <c r="N3225">
        <v>5</v>
      </c>
      <c r="O3225">
        <v>0</v>
      </c>
    </row>
    <row r="3226" spans="1:15" x14ac:dyDescent="0.2">
      <c r="A3226" t="s">
        <v>3247</v>
      </c>
      <c r="B3226">
        <v>43</v>
      </c>
      <c r="C3226">
        <v>1</v>
      </c>
      <c r="D3226" t="s">
        <v>20</v>
      </c>
      <c r="E3226" t="s">
        <v>28</v>
      </c>
      <c r="F3226" t="s">
        <v>18</v>
      </c>
      <c r="G3226">
        <v>46.73</v>
      </c>
      <c r="H3226">
        <v>0</v>
      </c>
      <c r="I3226" s="1">
        <v>44002</v>
      </c>
      <c r="J3226">
        <v>42</v>
      </c>
      <c r="K3226">
        <v>375.57</v>
      </c>
      <c r="L3226">
        <v>9.1300000000000008</v>
      </c>
      <c r="M3226">
        <v>25.33</v>
      </c>
      <c r="N3226">
        <v>3</v>
      </c>
      <c r="O3226">
        <v>0</v>
      </c>
    </row>
    <row r="3227" spans="1:15" x14ac:dyDescent="0.2">
      <c r="A3227" t="s">
        <v>3248</v>
      </c>
      <c r="B3227">
        <v>22</v>
      </c>
      <c r="C3227">
        <v>0</v>
      </c>
      <c r="D3227" t="s">
        <v>16</v>
      </c>
      <c r="E3227" t="s">
        <v>17</v>
      </c>
      <c r="F3227" t="s">
        <v>25</v>
      </c>
      <c r="G3227">
        <v>35.9</v>
      </c>
      <c r="H3227">
        <v>0</v>
      </c>
      <c r="I3227" s="1">
        <v>43164</v>
      </c>
      <c r="J3227">
        <v>69</v>
      </c>
      <c r="K3227">
        <v>627.69000000000005</v>
      </c>
      <c r="L3227">
        <v>10.050000000000001</v>
      </c>
      <c r="M3227">
        <v>21.25</v>
      </c>
      <c r="N3227">
        <v>7</v>
      </c>
      <c r="O3227">
        <v>0</v>
      </c>
    </row>
    <row r="3228" spans="1:15" x14ac:dyDescent="0.2">
      <c r="A3228" t="s">
        <v>3249</v>
      </c>
      <c r="B3228">
        <v>47</v>
      </c>
      <c r="C3228">
        <v>0</v>
      </c>
      <c r="D3228" t="s">
        <v>16</v>
      </c>
      <c r="E3228" t="s">
        <v>28</v>
      </c>
      <c r="F3228" t="s">
        <v>22</v>
      </c>
      <c r="G3228">
        <v>34.92</v>
      </c>
      <c r="H3228">
        <v>0</v>
      </c>
      <c r="I3228" s="1">
        <v>44437</v>
      </c>
      <c r="J3228">
        <v>28</v>
      </c>
      <c r="K3228">
        <v>481.03</v>
      </c>
      <c r="L3228">
        <v>9.6199999999999992</v>
      </c>
      <c r="M3228">
        <v>23.58</v>
      </c>
      <c r="N3228">
        <v>7</v>
      </c>
      <c r="O3228">
        <v>0</v>
      </c>
    </row>
    <row r="3229" spans="1:15" x14ac:dyDescent="0.2">
      <c r="A3229" t="s">
        <v>3250</v>
      </c>
      <c r="B3229">
        <v>41</v>
      </c>
      <c r="C3229">
        <v>0</v>
      </c>
      <c r="D3229" t="s">
        <v>20</v>
      </c>
      <c r="E3229" t="s">
        <v>28</v>
      </c>
      <c r="F3229" t="s">
        <v>22</v>
      </c>
      <c r="G3229">
        <v>44.99</v>
      </c>
      <c r="H3229">
        <v>0</v>
      </c>
      <c r="I3229" s="1">
        <v>44407</v>
      </c>
      <c r="J3229">
        <v>29</v>
      </c>
      <c r="K3229">
        <v>492.19</v>
      </c>
      <c r="L3229">
        <v>9.5</v>
      </c>
      <c r="M3229">
        <v>25</v>
      </c>
      <c r="N3229">
        <v>4</v>
      </c>
      <c r="O3229">
        <v>0</v>
      </c>
    </row>
    <row r="3230" spans="1:15" x14ac:dyDescent="0.2">
      <c r="A3230" t="s">
        <v>3251</v>
      </c>
      <c r="B3230">
        <v>20</v>
      </c>
      <c r="C3230">
        <v>0</v>
      </c>
      <c r="D3230" t="s">
        <v>20</v>
      </c>
      <c r="E3230" t="s">
        <v>21</v>
      </c>
      <c r="F3230" t="s">
        <v>18</v>
      </c>
      <c r="G3230">
        <v>30.85</v>
      </c>
      <c r="H3230">
        <v>0</v>
      </c>
      <c r="I3230" s="1">
        <v>43175</v>
      </c>
      <c r="J3230">
        <v>69</v>
      </c>
      <c r="K3230">
        <v>421.46</v>
      </c>
      <c r="L3230">
        <v>9.6199999999999992</v>
      </c>
      <c r="M3230">
        <v>28.5</v>
      </c>
      <c r="N3230">
        <v>4</v>
      </c>
      <c r="O3230">
        <v>0</v>
      </c>
    </row>
    <row r="3231" spans="1:15" x14ac:dyDescent="0.2">
      <c r="A3231" t="s">
        <v>3252</v>
      </c>
      <c r="B3231">
        <v>28</v>
      </c>
      <c r="C3231">
        <v>0</v>
      </c>
      <c r="D3231" t="s">
        <v>16</v>
      </c>
      <c r="E3231" t="s">
        <v>17</v>
      </c>
      <c r="F3231" t="s">
        <v>22</v>
      </c>
      <c r="G3231">
        <v>60.38</v>
      </c>
      <c r="H3231">
        <v>0</v>
      </c>
      <c r="I3231" s="1">
        <v>44534</v>
      </c>
      <c r="J3231">
        <v>24</v>
      </c>
      <c r="K3231">
        <v>387.12</v>
      </c>
      <c r="L3231">
        <v>9.89</v>
      </c>
      <c r="M3231">
        <v>31.08</v>
      </c>
      <c r="N3231">
        <v>12</v>
      </c>
      <c r="O3231">
        <v>0</v>
      </c>
    </row>
    <row r="3232" spans="1:15" x14ac:dyDescent="0.2">
      <c r="A3232" t="s">
        <v>3253</v>
      </c>
      <c r="B3232">
        <v>43</v>
      </c>
      <c r="C3232">
        <v>1</v>
      </c>
      <c r="D3232" t="s">
        <v>16</v>
      </c>
      <c r="E3232" t="s">
        <v>17</v>
      </c>
      <c r="F3232" t="s">
        <v>22</v>
      </c>
      <c r="G3232">
        <v>50.46</v>
      </c>
      <c r="H3232">
        <v>0</v>
      </c>
      <c r="I3232" s="1">
        <v>43179</v>
      </c>
      <c r="J3232">
        <v>69</v>
      </c>
      <c r="K3232">
        <v>591.97</v>
      </c>
      <c r="L3232">
        <v>9.23</v>
      </c>
      <c r="M3232">
        <v>26.83</v>
      </c>
      <c r="N3232">
        <v>8</v>
      </c>
      <c r="O3232">
        <v>0</v>
      </c>
    </row>
    <row r="3233" spans="1:15" x14ac:dyDescent="0.2">
      <c r="A3233" t="s">
        <v>3254</v>
      </c>
      <c r="B3233">
        <v>21</v>
      </c>
      <c r="C3233">
        <v>0</v>
      </c>
      <c r="D3233" t="s">
        <v>20</v>
      </c>
      <c r="E3233" t="s">
        <v>28</v>
      </c>
      <c r="F3233" t="s">
        <v>25</v>
      </c>
      <c r="G3233">
        <v>56.37</v>
      </c>
      <c r="H3233">
        <v>0</v>
      </c>
      <c r="I3233" s="1">
        <v>44092</v>
      </c>
      <c r="J3233">
        <v>39</v>
      </c>
      <c r="K3233">
        <v>478.6</v>
      </c>
      <c r="L3233">
        <v>10.119999999999999</v>
      </c>
      <c r="M3233">
        <v>22.83</v>
      </c>
      <c r="N3233">
        <v>9</v>
      </c>
      <c r="O3233">
        <v>0</v>
      </c>
    </row>
    <row r="3234" spans="1:15" x14ac:dyDescent="0.2">
      <c r="A3234" t="s">
        <v>3255</v>
      </c>
      <c r="B3234">
        <v>43</v>
      </c>
      <c r="C3234">
        <v>1</v>
      </c>
      <c r="D3234" t="s">
        <v>16</v>
      </c>
      <c r="E3234" t="s">
        <v>17</v>
      </c>
      <c r="F3234" t="s">
        <v>18</v>
      </c>
      <c r="G3234">
        <v>65.44</v>
      </c>
      <c r="H3234">
        <v>0</v>
      </c>
      <c r="I3234" s="1">
        <v>44703</v>
      </c>
      <c r="J3234">
        <v>19</v>
      </c>
      <c r="K3234">
        <v>594.69000000000005</v>
      </c>
      <c r="L3234">
        <v>9.7899999999999991</v>
      </c>
      <c r="M3234">
        <v>20.5</v>
      </c>
      <c r="N3234">
        <v>2</v>
      </c>
      <c r="O3234">
        <v>0</v>
      </c>
    </row>
    <row r="3235" spans="1:15" x14ac:dyDescent="0.2">
      <c r="A3235" t="s">
        <v>3256</v>
      </c>
      <c r="B3235">
        <v>43</v>
      </c>
      <c r="C3235">
        <v>1</v>
      </c>
      <c r="D3235" t="s">
        <v>16</v>
      </c>
      <c r="E3235" t="s">
        <v>21</v>
      </c>
      <c r="F3235" t="s">
        <v>25</v>
      </c>
      <c r="G3235">
        <v>53.95</v>
      </c>
      <c r="H3235">
        <v>0</v>
      </c>
      <c r="I3235" s="1">
        <v>43120</v>
      </c>
      <c r="J3235">
        <v>71</v>
      </c>
      <c r="K3235">
        <v>403.01</v>
      </c>
      <c r="L3235">
        <v>9.67</v>
      </c>
      <c r="M3235">
        <v>23.83</v>
      </c>
      <c r="N3235">
        <v>7</v>
      </c>
      <c r="O3235">
        <v>0</v>
      </c>
    </row>
    <row r="3236" spans="1:15" x14ac:dyDescent="0.2">
      <c r="A3236" t="s">
        <v>3257</v>
      </c>
      <c r="B3236">
        <v>43</v>
      </c>
      <c r="C3236">
        <v>1</v>
      </c>
      <c r="D3236" t="s">
        <v>16</v>
      </c>
      <c r="E3236" t="s">
        <v>28</v>
      </c>
      <c r="F3236" t="s">
        <v>22</v>
      </c>
      <c r="G3236">
        <v>46.64</v>
      </c>
      <c r="H3236">
        <v>0</v>
      </c>
      <c r="I3236" s="1">
        <v>43937</v>
      </c>
      <c r="J3236">
        <v>44</v>
      </c>
      <c r="K3236">
        <v>455.85</v>
      </c>
      <c r="L3236">
        <v>8.17</v>
      </c>
      <c r="M3236">
        <v>31.33</v>
      </c>
      <c r="N3236">
        <v>7</v>
      </c>
      <c r="O3236">
        <v>0</v>
      </c>
    </row>
    <row r="3237" spans="1:15" x14ac:dyDescent="0.2">
      <c r="A3237" t="s">
        <v>3258</v>
      </c>
      <c r="B3237">
        <v>43</v>
      </c>
      <c r="C3237">
        <v>1</v>
      </c>
      <c r="D3237" t="s">
        <v>20</v>
      </c>
      <c r="E3237" t="s">
        <v>17</v>
      </c>
      <c r="F3237" t="s">
        <v>18</v>
      </c>
      <c r="G3237">
        <v>31.6</v>
      </c>
      <c r="H3237">
        <v>0</v>
      </c>
      <c r="I3237" s="1">
        <v>44996</v>
      </c>
      <c r="J3237">
        <v>9</v>
      </c>
      <c r="K3237">
        <v>718.64</v>
      </c>
      <c r="L3237">
        <v>9.67</v>
      </c>
      <c r="M3237">
        <v>28.08</v>
      </c>
      <c r="N3237">
        <v>8</v>
      </c>
      <c r="O3237">
        <v>0</v>
      </c>
    </row>
    <row r="3238" spans="1:15" x14ac:dyDescent="0.2">
      <c r="A3238" t="s">
        <v>3259</v>
      </c>
      <c r="B3238">
        <v>60</v>
      </c>
      <c r="C3238">
        <v>0</v>
      </c>
      <c r="D3238" t="s">
        <v>16</v>
      </c>
      <c r="E3238" t="s">
        <v>28</v>
      </c>
      <c r="F3238" t="s">
        <v>25</v>
      </c>
      <c r="G3238">
        <v>37.68</v>
      </c>
      <c r="H3238">
        <v>0</v>
      </c>
      <c r="I3238" s="1">
        <v>44121</v>
      </c>
      <c r="J3238">
        <v>38</v>
      </c>
      <c r="K3238">
        <v>458.65</v>
      </c>
      <c r="L3238">
        <v>9.76</v>
      </c>
      <c r="M3238">
        <v>32.5</v>
      </c>
      <c r="N3238">
        <v>5</v>
      </c>
      <c r="O3238">
        <v>1</v>
      </c>
    </row>
    <row r="3239" spans="1:15" x14ac:dyDescent="0.2">
      <c r="A3239" t="s">
        <v>3260</v>
      </c>
      <c r="B3239">
        <v>44</v>
      </c>
      <c r="C3239">
        <v>0</v>
      </c>
      <c r="D3239" t="s">
        <v>16</v>
      </c>
      <c r="E3239" t="s">
        <v>21</v>
      </c>
      <c r="F3239" t="s">
        <v>25</v>
      </c>
      <c r="G3239">
        <v>63.46</v>
      </c>
      <c r="H3239">
        <v>0</v>
      </c>
      <c r="I3239" s="1">
        <v>44220</v>
      </c>
      <c r="J3239">
        <v>35</v>
      </c>
      <c r="K3239">
        <v>509.36</v>
      </c>
      <c r="L3239">
        <v>9.2799999999999994</v>
      </c>
      <c r="M3239">
        <v>31.42</v>
      </c>
      <c r="N3239">
        <v>6</v>
      </c>
      <c r="O3239">
        <v>0</v>
      </c>
    </row>
    <row r="3240" spans="1:15" x14ac:dyDescent="0.2">
      <c r="A3240" t="s">
        <v>3261</v>
      </c>
      <c r="B3240">
        <v>59</v>
      </c>
      <c r="C3240">
        <v>0</v>
      </c>
      <c r="D3240" t="s">
        <v>16</v>
      </c>
      <c r="E3240" t="s">
        <v>21</v>
      </c>
      <c r="F3240" t="s">
        <v>25</v>
      </c>
      <c r="G3240">
        <v>54.06</v>
      </c>
      <c r="H3240">
        <v>0</v>
      </c>
      <c r="I3240" s="1">
        <v>44363</v>
      </c>
      <c r="J3240">
        <v>30</v>
      </c>
      <c r="K3240">
        <v>570.34</v>
      </c>
      <c r="L3240">
        <v>8.9600000000000009</v>
      </c>
      <c r="M3240">
        <v>24.33</v>
      </c>
      <c r="N3240">
        <v>5</v>
      </c>
      <c r="O3240">
        <v>0</v>
      </c>
    </row>
    <row r="3241" spans="1:15" x14ac:dyDescent="0.2">
      <c r="A3241" t="s">
        <v>3262</v>
      </c>
      <c r="B3241">
        <v>68</v>
      </c>
      <c r="C3241">
        <v>0</v>
      </c>
      <c r="D3241" t="s">
        <v>20</v>
      </c>
      <c r="E3241" t="s">
        <v>21</v>
      </c>
      <c r="F3241" t="s">
        <v>25</v>
      </c>
      <c r="G3241">
        <v>53.28</v>
      </c>
      <c r="H3241">
        <v>0</v>
      </c>
      <c r="I3241" s="1">
        <v>43310</v>
      </c>
      <c r="J3241">
        <v>65</v>
      </c>
      <c r="K3241">
        <v>566.04999999999995</v>
      </c>
      <c r="L3241">
        <v>9.11</v>
      </c>
      <c r="M3241">
        <v>28.83</v>
      </c>
      <c r="N3241">
        <v>9</v>
      </c>
      <c r="O3241">
        <v>0</v>
      </c>
    </row>
    <row r="3242" spans="1:15" x14ac:dyDescent="0.2">
      <c r="A3242" t="s">
        <v>3263</v>
      </c>
      <c r="B3242">
        <v>67</v>
      </c>
      <c r="C3242">
        <v>0</v>
      </c>
      <c r="D3242" t="s">
        <v>16</v>
      </c>
      <c r="E3242" t="s">
        <v>21</v>
      </c>
      <c r="F3242" t="s">
        <v>22</v>
      </c>
      <c r="G3242">
        <v>40.92</v>
      </c>
      <c r="H3242">
        <v>0</v>
      </c>
      <c r="I3242" s="1">
        <v>45086</v>
      </c>
      <c r="J3242">
        <v>6</v>
      </c>
      <c r="K3242">
        <v>537.11</v>
      </c>
      <c r="L3242">
        <v>10.33</v>
      </c>
      <c r="M3242">
        <v>27.58</v>
      </c>
      <c r="N3242">
        <v>7</v>
      </c>
      <c r="O3242">
        <v>0</v>
      </c>
    </row>
    <row r="3243" spans="1:15" x14ac:dyDescent="0.2">
      <c r="A3243" t="s">
        <v>3264</v>
      </c>
      <c r="B3243">
        <v>23</v>
      </c>
      <c r="C3243">
        <v>0</v>
      </c>
      <c r="D3243" t="s">
        <v>20</v>
      </c>
      <c r="E3243" t="s">
        <v>21</v>
      </c>
      <c r="F3243" t="s">
        <v>18</v>
      </c>
      <c r="G3243">
        <v>54.5</v>
      </c>
      <c r="H3243">
        <v>0</v>
      </c>
      <c r="I3243" s="1">
        <v>43442</v>
      </c>
      <c r="J3243">
        <v>60</v>
      </c>
      <c r="K3243">
        <v>441.03</v>
      </c>
      <c r="L3243">
        <v>8.86</v>
      </c>
      <c r="M3243">
        <v>19.75</v>
      </c>
      <c r="N3243">
        <v>6</v>
      </c>
      <c r="O3243">
        <v>0</v>
      </c>
    </row>
    <row r="3244" spans="1:15" x14ac:dyDescent="0.2">
      <c r="A3244" t="s">
        <v>3265</v>
      </c>
      <c r="B3244">
        <v>43</v>
      </c>
      <c r="C3244">
        <v>1</v>
      </c>
      <c r="D3244" t="s">
        <v>20</v>
      </c>
      <c r="E3244" t="s">
        <v>21</v>
      </c>
      <c r="F3244" t="s">
        <v>25</v>
      </c>
      <c r="G3244">
        <v>38.28</v>
      </c>
      <c r="H3244">
        <v>0</v>
      </c>
      <c r="I3244" s="1">
        <v>44263</v>
      </c>
      <c r="J3244">
        <v>33</v>
      </c>
      <c r="K3244">
        <v>611.94000000000005</v>
      </c>
      <c r="L3244">
        <v>9.6999999999999993</v>
      </c>
      <c r="M3244">
        <v>31.58</v>
      </c>
      <c r="N3244">
        <v>5</v>
      </c>
      <c r="O3244">
        <v>0</v>
      </c>
    </row>
    <row r="3245" spans="1:15" x14ac:dyDescent="0.2">
      <c r="A3245" t="s">
        <v>3266</v>
      </c>
      <c r="B3245">
        <v>47</v>
      </c>
      <c r="C3245">
        <v>0</v>
      </c>
      <c r="D3245" t="s">
        <v>16</v>
      </c>
      <c r="E3245" t="s">
        <v>28</v>
      </c>
      <c r="F3245" t="s">
        <v>22</v>
      </c>
      <c r="G3245">
        <v>54.65</v>
      </c>
      <c r="H3245">
        <v>0</v>
      </c>
      <c r="I3245" s="1">
        <v>43836</v>
      </c>
      <c r="J3245">
        <v>47</v>
      </c>
      <c r="K3245">
        <v>640.86</v>
      </c>
      <c r="L3245">
        <v>9.1999999999999993</v>
      </c>
      <c r="M3245">
        <v>22.75</v>
      </c>
      <c r="N3245">
        <v>4</v>
      </c>
      <c r="O3245">
        <v>0</v>
      </c>
    </row>
    <row r="3246" spans="1:15" x14ac:dyDescent="0.2">
      <c r="A3246" t="s">
        <v>3267</v>
      </c>
      <c r="B3246">
        <v>59</v>
      </c>
      <c r="C3246">
        <v>0</v>
      </c>
      <c r="D3246" t="s">
        <v>20</v>
      </c>
      <c r="E3246" t="s">
        <v>17</v>
      </c>
      <c r="F3246" t="s">
        <v>25</v>
      </c>
      <c r="G3246">
        <v>46.03</v>
      </c>
      <c r="H3246">
        <v>0</v>
      </c>
      <c r="I3246" s="1">
        <v>43353</v>
      </c>
      <c r="J3246">
        <v>63</v>
      </c>
      <c r="K3246">
        <v>532.88</v>
      </c>
      <c r="L3246">
        <v>9.2799999999999994</v>
      </c>
      <c r="M3246">
        <v>20.67</v>
      </c>
      <c r="N3246">
        <v>7</v>
      </c>
      <c r="O3246">
        <v>0</v>
      </c>
    </row>
    <row r="3247" spans="1:15" x14ac:dyDescent="0.2">
      <c r="A3247" t="s">
        <v>3268</v>
      </c>
      <c r="B3247">
        <v>43</v>
      </c>
      <c r="C3247">
        <v>1</v>
      </c>
      <c r="D3247" t="s">
        <v>20</v>
      </c>
      <c r="E3247" t="s">
        <v>17</v>
      </c>
      <c r="F3247" t="s">
        <v>22</v>
      </c>
      <c r="G3247">
        <v>60.73</v>
      </c>
      <c r="H3247">
        <v>0</v>
      </c>
      <c r="I3247" s="1">
        <v>43697</v>
      </c>
      <c r="J3247">
        <v>52</v>
      </c>
      <c r="K3247">
        <v>401.35</v>
      </c>
      <c r="L3247">
        <v>9.85</v>
      </c>
      <c r="M3247">
        <v>20.5</v>
      </c>
      <c r="N3247">
        <v>2</v>
      </c>
      <c r="O3247">
        <v>0</v>
      </c>
    </row>
    <row r="3248" spans="1:15" x14ac:dyDescent="0.2">
      <c r="A3248" t="s">
        <v>3269</v>
      </c>
      <c r="B3248">
        <v>49</v>
      </c>
      <c r="C3248">
        <v>0</v>
      </c>
      <c r="D3248" t="s">
        <v>20</v>
      </c>
      <c r="E3248" t="s">
        <v>28</v>
      </c>
      <c r="F3248" t="s">
        <v>25</v>
      </c>
      <c r="G3248">
        <v>57.12</v>
      </c>
      <c r="H3248">
        <v>0</v>
      </c>
      <c r="I3248" s="1">
        <v>43658</v>
      </c>
      <c r="J3248">
        <v>53</v>
      </c>
      <c r="K3248">
        <v>409.21</v>
      </c>
      <c r="L3248">
        <v>10.050000000000001</v>
      </c>
      <c r="M3248">
        <v>22.17</v>
      </c>
      <c r="N3248">
        <v>3</v>
      </c>
      <c r="O3248">
        <v>0</v>
      </c>
    </row>
    <row r="3249" spans="1:15" x14ac:dyDescent="0.2">
      <c r="A3249" t="s">
        <v>3270</v>
      </c>
      <c r="B3249">
        <v>43</v>
      </c>
      <c r="C3249">
        <v>1</v>
      </c>
      <c r="D3249" t="s">
        <v>20</v>
      </c>
      <c r="E3249" t="s">
        <v>28</v>
      </c>
      <c r="F3249" t="s">
        <v>25</v>
      </c>
      <c r="G3249">
        <v>30.07</v>
      </c>
      <c r="H3249">
        <v>0</v>
      </c>
      <c r="I3249" s="1">
        <v>44487</v>
      </c>
      <c r="J3249">
        <v>26</v>
      </c>
      <c r="K3249">
        <v>427.65</v>
      </c>
      <c r="L3249">
        <v>10.58</v>
      </c>
      <c r="M3249">
        <v>22.92</v>
      </c>
      <c r="N3249">
        <v>10</v>
      </c>
      <c r="O3249">
        <v>0</v>
      </c>
    </row>
    <row r="3250" spans="1:15" x14ac:dyDescent="0.2">
      <c r="A3250" t="s">
        <v>3271</v>
      </c>
      <c r="B3250">
        <v>59</v>
      </c>
      <c r="C3250">
        <v>0</v>
      </c>
      <c r="D3250" t="s">
        <v>16</v>
      </c>
      <c r="E3250" t="s">
        <v>17</v>
      </c>
      <c r="F3250" t="s">
        <v>22</v>
      </c>
      <c r="G3250">
        <v>50.71</v>
      </c>
      <c r="H3250">
        <v>0</v>
      </c>
      <c r="I3250" s="1">
        <v>44505</v>
      </c>
      <c r="J3250">
        <v>25</v>
      </c>
      <c r="K3250">
        <v>644.36</v>
      </c>
      <c r="L3250">
        <v>10.26</v>
      </c>
      <c r="M3250">
        <v>26.67</v>
      </c>
      <c r="N3250">
        <v>7</v>
      </c>
      <c r="O3250">
        <v>0</v>
      </c>
    </row>
    <row r="3251" spans="1:15" x14ac:dyDescent="0.2">
      <c r="A3251" t="s">
        <v>3272</v>
      </c>
      <c r="B3251">
        <v>43</v>
      </c>
      <c r="C3251">
        <v>1</v>
      </c>
      <c r="D3251" t="s">
        <v>20</v>
      </c>
      <c r="E3251" t="s">
        <v>17</v>
      </c>
      <c r="F3251" t="s">
        <v>22</v>
      </c>
      <c r="G3251">
        <v>60.54</v>
      </c>
      <c r="H3251">
        <v>0</v>
      </c>
      <c r="I3251" s="1">
        <v>43857</v>
      </c>
      <c r="J3251">
        <v>47</v>
      </c>
      <c r="K3251">
        <v>359.17</v>
      </c>
      <c r="L3251">
        <v>8.51</v>
      </c>
      <c r="M3251">
        <v>17.329999999999998</v>
      </c>
      <c r="N3251">
        <v>4</v>
      </c>
      <c r="O3251">
        <v>0</v>
      </c>
    </row>
    <row r="3252" spans="1:15" x14ac:dyDescent="0.2">
      <c r="A3252" t="s">
        <v>3273</v>
      </c>
      <c r="B3252">
        <v>52</v>
      </c>
      <c r="C3252">
        <v>0</v>
      </c>
      <c r="D3252" t="s">
        <v>16</v>
      </c>
      <c r="E3252" t="s">
        <v>28</v>
      </c>
      <c r="F3252" t="s">
        <v>25</v>
      </c>
      <c r="G3252">
        <v>51.12</v>
      </c>
      <c r="H3252">
        <v>0</v>
      </c>
      <c r="I3252" s="1">
        <v>44018</v>
      </c>
      <c r="J3252">
        <v>41</v>
      </c>
      <c r="K3252">
        <v>441.92</v>
      </c>
      <c r="L3252">
        <v>9.17</v>
      </c>
      <c r="M3252">
        <v>22.25</v>
      </c>
      <c r="N3252">
        <v>8</v>
      </c>
      <c r="O3252">
        <v>0</v>
      </c>
    </row>
    <row r="3253" spans="1:15" x14ac:dyDescent="0.2">
      <c r="A3253" t="s">
        <v>3274</v>
      </c>
      <c r="B3253">
        <v>43</v>
      </c>
      <c r="C3253">
        <v>1</v>
      </c>
      <c r="D3253" t="s">
        <v>20</v>
      </c>
      <c r="E3253" t="s">
        <v>17</v>
      </c>
      <c r="F3253" t="s">
        <v>18</v>
      </c>
      <c r="G3253">
        <v>28.67</v>
      </c>
      <c r="H3253">
        <v>0</v>
      </c>
      <c r="I3253" s="1">
        <v>44940</v>
      </c>
      <c r="J3253">
        <v>11</v>
      </c>
      <c r="K3253">
        <v>416.38</v>
      </c>
      <c r="L3253">
        <v>9.75</v>
      </c>
      <c r="M3253">
        <v>25.92</v>
      </c>
      <c r="N3253">
        <v>5</v>
      </c>
      <c r="O3253">
        <v>0</v>
      </c>
    </row>
    <row r="3254" spans="1:15" x14ac:dyDescent="0.2">
      <c r="A3254" t="s">
        <v>3275</v>
      </c>
      <c r="B3254">
        <v>23</v>
      </c>
      <c r="C3254">
        <v>0</v>
      </c>
      <c r="D3254" t="s">
        <v>20</v>
      </c>
      <c r="E3254" t="s">
        <v>17</v>
      </c>
      <c r="F3254" t="s">
        <v>22</v>
      </c>
      <c r="G3254">
        <v>38.83</v>
      </c>
      <c r="H3254">
        <v>0</v>
      </c>
      <c r="I3254" s="1">
        <v>44324</v>
      </c>
      <c r="J3254">
        <v>31</v>
      </c>
      <c r="K3254">
        <v>677.43</v>
      </c>
      <c r="L3254">
        <v>10.57</v>
      </c>
      <c r="M3254">
        <v>16.920000000000002</v>
      </c>
      <c r="N3254">
        <v>9</v>
      </c>
      <c r="O3254">
        <v>0</v>
      </c>
    </row>
    <row r="3255" spans="1:15" x14ac:dyDescent="0.2">
      <c r="A3255" t="s">
        <v>3276</v>
      </c>
      <c r="B3255">
        <v>21</v>
      </c>
      <c r="C3255">
        <v>0</v>
      </c>
      <c r="D3255" t="s">
        <v>20</v>
      </c>
      <c r="E3255" t="s">
        <v>28</v>
      </c>
      <c r="F3255" t="s">
        <v>25</v>
      </c>
      <c r="G3255">
        <v>69.010000000000005</v>
      </c>
      <c r="H3255">
        <v>0</v>
      </c>
      <c r="I3255" s="1">
        <v>43868</v>
      </c>
      <c r="J3255">
        <v>46</v>
      </c>
      <c r="K3255">
        <v>385.85</v>
      </c>
      <c r="L3255">
        <v>10.85</v>
      </c>
      <c r="M3255">
        <v>21.75</v>
      </c>
      <c r="N3255">
        <v>7</v>
      </c>
      <c r="O3255">
        <v>0</v>
      </c>
    </row>
    <row r="3256" spans="1:15" x14ac:dyDescent="0.2">
      <c r="A3256" t="s">
        <v>3277</v>
      </c>
      <c r="B3256">
        <v>35</v>
      </c>
      <c r="C3256">
        <v>0</v>
      </c>
      <c r="D3256" t="s">
        <v>20</v>
      </c>
      <c r="E3256" t="s">
        <v>17</v>
      </c>
      <c r="F3256" t="s">
        <v>25</v>
      </c>
      <c r="G3256">
        <v>48.94</v>
      </c>
      <c r="H3256">
        <v>0</v>
      </c>
      <c r="I3256" s="1">
        <v>43442</v>
      </c>
      <c r="J3256">
        <v>60</v>
      </c>
      <c r="K3256">
        <v>477.91</v>
      </c>
      <c r="L3256">
        <v>10.19</v>
      </c>
      <c r="M3256">
        <v>32.33</v>
      </c>
      <c r="N3256">
        <v>7</v>
      </c>
      <c r="O3256">
        <v>0</v>
      </c>
    </row>
    <row r="3257" spans="1:15" x14ac:dyDescent="0.2">
      <c r="A3257" t="s">
        <v>3278</v>
      </c>
      <c r="B3257">
        <v>43</v>
      </c>
      <c r="C3257">
        <v>1</v>
      </c>
      <c r="D3257" t="s">
        <v>16</v>
      </c>
      <c r="E3257" t="s">
        <v>21</v>
      </c>
      <c r="F3257" t="s">
        <v>25</v>
      </c>
      <c r="G3257">
        <v>37.71</v>
      </c>
      <c r="H3257">
        <v>0</v>
      </c>
      <c r="I3257" s="1">
        <v>44175</v>
      </c>
      <c r="J3257">
        <v>36</v>
      </c>
      <c r="K3257">
        <v>623.14</v>
      </c>
      <c r="L3257">
        <v>10.51</v>
      </c>
      <c r="M3257">
        <v>31.17</v>
      </c>
      <c r="N3257">
        <v>8</v>
      </c>
      <c r="O3257">
        <v>0</v>
      </c>
    </row>
    <row r="3258" spans="1:15" x14ac:dyDescent="0.2">
      <c r="A3258" t="s">
        <v>3279</v>
      </c>
      <c r="B3258">
        <v>66</v>
      </c>
      <c r="C3258">
        <v>0</v>
      </c>
      <c r="D3258" t="s">
        <v>20</v>
      </c>
      <c r="E3258" t="s">
        <v>28</v>
      </c>
      <c r="F3258" t="s">
        <v>22</v>
      </c>
      <c r="G3258">
        <v>68.81</v>
      </c>
      <c r="H3258">
        <v>0</v>
      </c>
      <c r="I3258" s="1">
        <v>43258</v>
      </c>
      <c r="J3258">
        <v>66</v>
      </c>
      <c r="K3258">
        <v>536.75</v>
      </c>
      <c r="L3258">
        <v>9.23</v>
      </c>
      <c r="M3258">
        <v>31.92</v>
      </c>
      <c r="N3258">
        <v>6</v>
      </c>
      <c r="O3258">
        <v>0</v>
      </c>
    </row>
    <row r="3259" spans="1:15" x14ac:dyDescent="0.2">
      <c r="A3259" t="s">
        <v>3280</v>
      </c>
      <c r="B3259">
        <v>40</v>
      </c>
      <c r="C3259">
        <v>0</v>
      </c>
      <c r="D3259" t="s">
        <v>20</v>
      </c>
      <c r="E3259" t="s">
        <v>17</v>
      </c>
      <c r="F3259" t="s">
        <v>22</v>
      </c>
      <c r="G3259">
        <v>41.4</v>
      </c>
      <c r="H3259">
        <v>0</v>
      </c>
      <c r="I3259" s="1">
        <v>44223</v>
      </c>
      <c r="J3259">
        <v>35</v>
      </c>
      <c r="K3259">
        <v>456.98</v>
      </c>
      <c r="L3259">
        <v>9.24</v>
      </c>
      <c r="M3259">
        <v>27.92</v>
      </c>
      <c r="N3259">
        <v>7</v>
      </c>
      <c r="O3259">
        <v>1</v>
      </c>
    </row>
    <row r="3260" spans="1:15" x14ac:dyDescent="0.2">
      <c r="A3260" t="s">
        <v>3281</v>
      </c>
      <c r="B3260">
        <v>43</v>
      </c>
      <c r="C3260">
        <v>1</v>
      </c>
      <c r="D3260" t="s">
        <v>20</v>
      </c>
      <c r="E3260" t="s">
        <v>17</v>
      </c>
      <c r="F3260" t="s">
        <v>25</v>
      </c>
      <c r="G3260">
        <v>73.25</v>
      </c>
      <c r="H3260">
        <v>0</v>
      </c>
      <c r="I3260" s="1">
        <v>44554</v>
      </c>
      <c r="J3260">
        <v>24</v>
      </c>
      <c r="K3260">
        <v>520.71</v>
      </c>
      <c r="L3260">
        <v>10.25</v>
      </c>
      <c r="M3260">
        <v>26.42</v>
      </c>
      <c r="N3260">
        <v>3</v>
      </c>
      <c r="O3260">
        <v>0</v>
      </c>
    </row>
    <row r="3261" spans="1:15" x14ac:dyDescent="0.2">
      <c r="A3261" t="s">
        <v>3282</v>
      </c>
      <c r="B3261">
        <v>30</v>
      </c>
      <c r="C3261">
        <v>0</v>
      </c>
      <c r="D3261" t="s">
        <v>16</v>
      </c>
      <c r="E3261" t="s">
        <v>17</v>
      </c>
      <c r="F3261" t="s">
        <v>22</v>
      </c>
      <c r="G3261">
        <v>32.32</v>
      </c>
      <c r="H3261">
        <v>0</v>
      </c>
      <c r="I3261" s="1">
        <v>43398</v>
      </c>
      <c r="J3261">
        <v>62</v>
      </c>
      <c r="K3261">
        <v>383.38</v>
      </c>
      <c r="L3261">
        <v>10.35</v>
      </c>
      <c r="M3261">
        <v>24.5</v>
      </c>
      <c r="N3261">
        <v>3</v>
      </c>
      <c r="O3261">
        <v>0</v>
      </c>
    </row>
    <row r="3262" spans="1:15" x14ac:dyDescent="0.2">
      <c r="A3262" t="s">
        <v>3283</v>
      </c>
      <c r="B3262">
        <v>43</v>
      </c>
      <c r="C3262">
        <v>1</v>
      </c>
      <c r="D3262" t="s">
        <v>16</v>
      </c>
      <c r="E3262" t="s">
        <v>21</v>
      </c>
      <c r="F3262" t="s">
        <v>18</v>
      </c>
      <c r="G3262">
        <v>42.46</v>
      </c>
      <c r="H3262">
        <v>0</v>
      </c>
      <c r="I3262" s="1">
        <v>44424</v>
      </c>
      <c r="J3262">
        <v>28</v>
      </c>
      <c r="K3262">
        <v>484.43</v>
      </c>
      <c r="L3262">
        <v>10.15</v>
      </c>
      <c r="M3262">
        <v>27.5</v>
      </c>
      <c r="N3262">
        <v>10</v>
      </c>
      <c r="O3262">
        <v>0</v>
      </c>
    </row>
    <row r="3263" spans="1:15" x14ac:dyDescent="0.2">
      <c r="A3263" t="s">
        <v>3284</v>
      </c>
      <c r="B3263">
        <v>69</v>
      </c>
      <c r="C3263">
        <v>0</v>
      </c>
      <c r="D3263" t="s">
        <v>16</v>
      </c>
      <c r="E3263" t="s">
        <v>28</v>
      </c>
      <c r="F3263" t="s">
        <v>25</v>
      </c>
      <c r="G3263">
        <v>44.83</v>
      </c>
      <c r="H3263">
        <v>0</v>
      </c>
      <c r="I3263" s="1">
        <v>44041</v>
      </c>
      <c r="J3263">
        <v>41</v>
      </c>
      <c r="K3263">
        <v>510.2</v>
      </c>
      <c r="L3263">
        <v>9.7899999999999991</v>
      </c>
      <c r="M3263">
        <v>26.25</v>
      </c>
      <c r="N3263">
        <v>6</v>
      </c>
      <c r="O3263">
        <v>1</v>
      </c>
    </row>
    <row r="3264" spans="1:15" x14ac:dyDescent="0.2">
      <c r="A3264" t="s">
        <v>3285</v>
      </c>
      <c r="B3264">
        <v>34</v>
      </c>
      <c r="C3264">
        <v>0</v>
      </c>
      <c r="D3264" t="s">
        <v>20</v>
      </c>
      <c r="E3264" t="s">
        <v>28</v>
      </c>
      <c r="F3264" t="s">
        <v>18</v>
      </c>
      <c r="G3264">
        <v>58</v>
      </c>
      <c r="H3264">
        <v>0</v>
      </c>
      <c r="I3264" s="1">
        <v>43227</v>
      </c>
      <c r="J3264">
        <v>67</v>
      </c>
      <c r="K3264">
        <v>622.95000000000005</v>
      </c>
      <c r="L3264">
        <v>9.9</v>
      </c>
      <c r="M3264">
        <v>23.67</v>
      </c>
      <c r="N3264">
        <v>6</v>
      </c>
      <c r="O3264">
        <v>0</v>
      </c>
    </row>
    <row r="3265" spans="1:15" x14ac:dyDescent="0.2">
      <c r="A3265" t="s">
        <v>3286</v>
      </c>
      <c r="B3265">
        <v>62</v>
      </c>
      <c r="C3265">
        <v>0</v>
      </c>
      <c r="D3265" t="s">
        <v>16</v>
      </c>
      <c r="E3265" t="s">
        <v>17</v>
      </c>
      <c r="F3265" t="s">
        <v>22</v>
      </c>
      <c r="G3265">
        <v>47.29</v>
      </c>
      <c r="H3265">
        <v>0</v>
      </c>
      <c r="I3265" s="1">
        <v>43732</v>
      </c>
      <c r="J3265">
        <v>51</v>
      </c>
      <c r="K3265">
        <v>377.91</v>
      </c>
      <c r="L3265">
        <v>10.220000000000001</v>
      </c>
      <c r="M3265">
        <v>28.58</v>
      </c>
      <c r="N3265">
        <v>6</v>
      </c>
      <c r="O3265">
        <v>0</v>
      </c>
    </row>
    <row r="3266" spans="1:15" x14ac:dyDescent="0.2">
      <c r="A3266" t="s">
        <v>3287</v>
      </c>
      <c r="B3266">
        <v>49</v>
      </c>
      <c r="C3266">
        <v>0</v>
      </c>
      <c r="D3266" t="s">
        <v>16</v>
      </c>
      <c r="E3266" t="s">
        <v>21</v>
      </c>
      <c r="F3266" t="s">
        <v>18</v>
      </c>
      <c r="G3266">
        <v>51.84</v>
      </c>
      <c r="H3266">
        <v>0</v>
      </c>
      <c r="I3266" s="1">
        <v>43563</v>
      </c>
      <c r="J3266">
        <v>56</v>
      </c>
      <c r="K3266">
        <v>517.66999999999996</v>
      </c>
      <c r="L3266">
        <v>8.89</v>
      </c>
      <c r="M3266">
        <v>30.75</v>
      </c>
      <c r="N3266">
        <v>8</v>
      </c>
      <c r="O3266">
        <v>0</v>
      </c>
    </row>
    <row r="3267" spans="1:15" x14ac:dyDescent="0.2">
      <c r="A3267" t="s">
        <v>3288</v>
      </c>
      <c r="B3267">
        <v>43</v>
      </c>
      <c r="C3267">
        <v>1</v>
      </c>
      <c r="D3267" t="s">
        <v>16</v>
      </c>
      <c r="E3267" t="s">
        <v>21</v>
      </c>
      <c r="F3267" t="s">
        <v>22</v>
      </c>
      <c r="G3267">
        <v>47.81</v>
      </c>
      <c r="H3267">
        <v>0</v>
      </c>
      <c r="I3267" s="1">
        <v>43880</v>
      </c>
      <c r="J3267">
        <v>46</v>
      </c>
      <c r="K3267">
        <v>491.62</v>
      </c>
      <c r="L3267">
        <v>10.07</v>
      </c>
      <c r="M3267">
        <v>29.92</v>
      </c>
      <c r="N3267">
        <v>6</v>
      </c>
      <c r="O3267">
        <v>0</v>
      </c>
    </row>
    <row r="3268" spans="1:15" x14ac:dyDescent="0.2">
      <c r="A3268" t="s">
        <v>3289</v>
      </c>
      <c r="B3268">
        <v>43</v>
      </c>
      <c r="C3268">
        <v>1</v>
      </c>
      <c r="D3268" t="s">
        <v>16</v>
      </c>
      <c r="E3268" t="s">
        <v>21</v>
      </c>
      <c r="F3268" t="s">
        <v>25</v>
      </c>
      <c r="G3268">
        <v>83</v>
      </c>
      <c r="H3268">
        <v>0</v>
      </c>
      <c r="I3268" s="1">
        <v>44063</v>
      </c>
      <c r="J3268">
        <v>40</v>
      </c>
      <c r="K3268">
        <v>720.26</v>
      </c>
      <c r="L3268">
        <v>10.34</v>
      </c>
      <c r="M3268">
        <v>17.170000000000002</v>
      </c>
      <c r="N3268">
        <v>5</v>
      </c>
      <c r="O3268">
        <v>0</v>
      </c>
    </row>
    <row r="3269" spans="1:15" x14ac:dyDescent="0.2">
      <c r="A3269" t="s">
        <v>3290</v>
      </c>
      <c r="B3269">
        <v>21</v>
      </c>
      <c r="C3269">
        <v>0</v>
      </c>
      <c r="D3269" t="s">
        <v>16</v>
      </c>
      <c r="E3269" t="s">
        <v>21</v>
      </c>
      <c r="F3269" t="s">
        <v>22</v>
      </c>
      <c r="G3269">
        <v>58.6</v>
      </c>
      <c r="H3269">
        <v>0</v>
      </c>
      <c r="I3269" s="1">
        <v>44444</v>
      </c>
      <c r="J3269">
        <v>27</v>
      </c>
      <c r="K3269">
        <v>625.39</v>
      </c>
      <c r="L3269">
        <v>9.83</v>
      </c>
      <c r="M3269">
        <v>30.75</v>
      </c>
      <c r="N3269">
        <v>14</v>
      </c>
      <c r="O3269">
        <v>0</v>
      </c>
    </row>
    <row r="3270" spans="1:15" x14ac:dyDescent="0.2">
      <c r="A3270" t="s">
        <v>3291</v>
      </c>
      <c r="B3270">
        <v>50</v>
      </c>
      <c r="C3270">
        <v>0</v>
      </c>
      <c r="D3270" t="s">
        <v>16</v>
      </c>
      <c r="E3270" t="s">
        <v>28</v>
      </c>
      <c r="F3270" t="s">
        <v>22</v>
      </c>
      <c r="G3270">
        <v>44</v>
      </c>
      <c r="H3270">
        <v>0</v>
      </c>
      <c r="I3270" s="1">
        <v>44658</v>
      </c>
      <c r="J3270">
        <v>20</v>
      </c>
      <c r="K3270">
        <v>419.11</v>
      </c>
      <c r="L3270">
        <v>9.32</v>
      </c>
      <c r="M3270">
        <v>29.42</v>
      </c>
      <c r="N3270">
        <v>4</v>
      </c>
      <c r="O3270">
        <v>0</v>
      </c>
    </row>
    <row r="3271" spans="1:15" x14ac:dyDescent="0.2">
      <c r="A3271" t="s">
        <v>3292</v>
      </c>
      <c r="B3271">
        <v>43</v>
      </c>
      <c r="C3271">
        <v>1</v>
      </c>
      <c r="D3271" t="s">
        <v>16</v>
      </c>
      <c r="E3271" t="s">
        <v>21</v>
      </c>
      <c r="F3271" t="s">
        <v>25</v>
      </c>
      <c r="G3271">
        <v>45.6</v>
      </c>
      <c r="H3271">
        <v>0</v>
      </c>
      <c r="I3271" s="1">
        <v>43169</v>
      </c>
      <c r="J3271">
        <v>69</v>
      </c>
      <c r="K3271">
        <v>564.74</v>
      </c>
      <c r="L3271">
        <v>10.59</v>
      </c>
      <c r="M3271">
        <v>26.17</v>
      </c>
      <c r="N3271">
        <v>4</v>
      </c>
      <c r="O3271">
        <v>0</v>
      </c>
    </row>
    <row r="3272" spans="1:15" x14ac:dyDescent="0.2">
      <c r="A3272" t="s">
        <v>3293</v>
      </c>
      <c r="B3272">
        <v>54</v>
      </c>
      <c r="C3272">
        <v>0</v>
      </c>
      <c r="D3272" t="s">
        <v>20</v>
      </c>
      <c r="E3272" t="s">
        <v>21</v>
      </c>
      <c r="F3272" t="s">
        <v>22</v>
      </c>
      <c r="G3272">
        <v>45.83</v>
      </c>
      <c r="H3272">
        <v>0</v>
      </c>
      <c r="I3272" s="1">
        <v>44989</v>
      </c>
      <c r="J3272">
        <v>9</v>
      </c>
      <c r="K3272">
        <v>567.66999999999996</v>
      </c>
      <c r="L3272">
        <v>8.32</v>
      </c>
      <c r="M3272">
        <v>27.5</v>
      </c>
      <c r="N3272">
        <v>2</v>
      </c>
      <c r="O3272">
        <v>0</v>
      </c>
    </row>
    <row r="3273" spans="1:15" x14ac:dyDescent="0.2">
      <c r="A3273" t="s">
        <v>3294</v>
      </c>
      <c r="B3273">
        <v>43</v>
      </c>
      <c r="C3273">
        <v>1</v>
      </c>
      <c r="D3273" t="s">
        <v>16</v>
      </c>
      <c r="E3273" t="s">
        <v>28</v>
      </c>
      <c r="F3273" t="s">
        <v>22</v>
      </c>
      <c r="G3273">
        <v>57.1</v>
      </c>
      <c r="H3273">
        <v>0</v>
      </c>
      <c r="I3273" s="1">
        <v>43268</v>
      </c>
      <c r="J3273">
        <v>66</v>
      </c>
      <c r="K3273">
        <v>473.87</v>
      </c>
      <c r="L3273">
        <v>10.74</v>
      </c>
      <c r="M3273">
        <v>19.079999999999998</v>
      </c>
      <c r="N3273">
        <v>7</v>
      </c>
      <c r="O3273">
        <v>1</v>
      </c>
    </row>
    <row r="3274" spans="1:15" x14ac:dyDescent="0.2">
      <c r="A3274" t="s">
        <v>3295</v>
      </c>
      <c r="B3274">
        <v>66</v>
      </c>
      <c r="C3274">
        <v>0</v>
      </c>
      <c r="D3274" t="s">
        <v>20</v>
      </c>
      <c r="E3274" t="s">
        <v>17</v>
      </c>
      <c r="F3274" t="s">
        <v>25</v>
      </c>
      <c r="G3274">
        <v>35.67</v>
      </c>
      <c r="H3274">
        <v>0</v>
      </c>
      <c r="I3274" s="1">
        <v>43132</v>
      </c>
      <c r="J3274">
        <v>70</v>
      </c>
      <c r="K3274">
        <v>455.55</v>
      </c>
      <c r="L3274">
        <v>9.52</v>
      </c>
      <c r="M3274">
        <v>25</v>
      </c>
      <c r="N3274">
        <v>3</v>
      </c>
      <c r="O3274">
        <v>0</v>
      </c>
    </row>
    <row r="3275" spans="1:15" x14ac:dyDescent="0.2">
      <c r="A3275" t="s">
        <v>3296</v>
      </c>
      <c r="B3275">
        <v>43</v>
      </c>
      <c r="C3275">
        <v>1</v>
      </c>
      <c r="D3275" t="s">
        <v>16</v>
      </c>
      <c r="E3275" t="s">
        <v>17</v>
      </c>
      <c r="F3275" t="s">
        <v>25</v>
      </c>
      <c r="G3275">
        <v>54.05</v>
      </c>
      <c r="H3275">
        <v>0</v>
      </c>
      <c r="I3275" s="1">
        <v>44712</v>
      </c>
      <c r="J3275">
        <v>19</v>
      </c>
      <c r="K3275">
        <v>560.64</v>
      </c>
      <c r="L3275">
        <v>9.34</v>
      </c>
      <c r="M3275">
        <v>28.5</v>
      </c>
      <c r="N3275">
        <v>9</v>
      </c>
      <c r="O3275">
        <v>0</v>
      </c>
    </row>
    <row r="3276" spans="1:15" x14ac:dyDescent="0.2">
      <c r="A3276" t="s">
        <v>3297</v>
      </c>
      <c r="B3276">
        <v>51</v>
      </c>
      <c r="C3276">
        <v>0</v>
      </c>
      <c r="D3276" t="s">
        <v>16</v>
      </c>
      <c r="E3276" t="s">
        <v>21</v>
      </c>
      <c r="F3276" t="s">
        <v>25</v>
      </c>
      <c r="G3276">
        <v>52.39</v>
      </c>
      <c r="H3276">
        <v>0</v>
      </c>
      <c r="I3276" s="1">
        <v>44142</v>
      </c>
      <c r="J3276">
        <v>37</v>
      </c>
      <c r="K3276">
        <v>471.84</v>
      </c>
      <c r="L3276">
        <v>10.43</v>
      </c>
      <c r="M3276">
        <v>31</v>
      </c>
      <c r="N3276">
        <v>4</v>
      </c>
      <c r="O3276">
        <v>0</v>
      </c>
    </row>
    <row r="3277" spans="1:15" x14ac:dyDescent="0.2">
      <c r="A3277" t="s">
        <v>3298</v>
      </c>
      <c r="B3277">
        <v>43</v>
      </c>
      <c r="C3277">
        <v>1</v>
      </c>
      <c r="D3277" t="s">
        <v>16</v>
      </c>
      <c r="E3277" t="s">
        <v>28</v>
      </c>
      <c r="F3277" t="s">
        <v>22</v>
      </c>
      <c r="G3277">
        <v>37.03</v>
      </c>
      <c r="H3277">
        <v>0</v>
      </c>
      <c r="I3277" s="1">
        <v>44779</v>
      </c>
      <c r="J3277">
        <v>16</v>
      </c>
      <c r="K3277">
        <v>355.72</v>
      </c>
      <c r="L3277">
        <v>11.7</v>
      </c>
      <c r="M3277">
        <v>23.83</v>
      </c>
      <c r="N3277">
        <v>4</v>
      </c>
      <c r="O3277">
        <v>0</v>
      </c>
    </row>
    <row r="3278" spans="1:15" x14ac:dyDescent="0.2">
      <c r="A3278" t="s">
        <v>3299</v>
      </c>
      <c r="B3278">
        <v>43</v>
      </c>
      <c r="C3278">
        <v>1</v>
      </c>
      <c r="D3278" t="s">
        <v>20</v>
      </c>
      <c r="E3278" t="s">
        <v>28</v>
      </c>
      <c r="F3278" t="s">
        <v>22</v>
      </c>
      <c r="G3278">
        <v>15.28</v>
      </c>
      <c r="H3278">
        <v>0</v>
      </c>
      <c r="I3278" s="1">
        <v>44122</v>
      </c>
      <c r="J3278">
        <v>38</v>
      </c>
      <c r="K3278">
        <v>560.17999999999995</v>
      </c>
      <c r="L3278">
        <v>10.01</v>
      </c>
      <c r="M3278">
        <v>19.329999999999998</v>
      </c>
      <c r="N3278">
        <v>3</v>
      </c>
      <c r="O3278">
        <v>0</v>
      </c>
    </row>
    <row r="3279" spans="1:15" x14ac:dyDescent="0.2">
      <c r="A3279" t="s">
        <v>3300</v>
      </c>
      <c r="B3279">
        <v>40</v>
      </c>
      <c r="C3279">
        <v>0</v>
      </c>
      <c r="D3279" t="s">
        <v>16</v>
      </c>
      <c r="E3279" t="s">
        <v>21</v>
      </c>
      <c r="F3279" t="s">
        <v>18</v>
      </c>
      <c r="G3279">
        <v>23.95</v>
      </c>
      <c r="H3279">
        <v>0</v>
      </c>
      <c r="I3279" s="1">
        <v>43370</v>
      </c>
      <c r="J3279">
        <v>63</v>
      </c>
      <c r="K3279">
        <v>560.04</v>
      </c>
      <c r="L3279">
        <v>10.67</v>
      </c>
      <c r="M3279">
        <v>23.42</v>
      </c>
      <c r="N3279">
        <v>8</v>
      </c>
      <c r="O3279">
        <v>0</v>
      </c>
    </row>
    <row r="3280" spans="1:15" x14ac:dyDescent="0.2">
      <c r="A3280" t="s">
        <v>3301</v>
      </c>
      <c r="B3280">
        <v>43</v>
      </c>
      <c r="C3280">
        <v>1</v>
      </c>
      <c r="D3280" t="s">
        <v>16</v>
      </c>
      <c r="E3280" t="s">
        <v>17</v>
      </c>
      <c r="F3280" t="s">
        <v>25</v>
      </c>
      <c r="G3280">
        <v>46.56</v>
      </c>
      <c r="H3280">
        <v>0</v>
      </c>
      <c r="I3280" s="1">
        <v>45065</v>
      </c>
      <c r="J3280">
        <v>7</v>
      </c>
      <c r="K3280">
        <v>296.81</v>
      </c>
      <c r="L3280">
        <v>9.56</v>
      </c>
      <c r="M3280">
        <v>28.83</v>
      </c>
      <c r="N3280">
        <v>8</v>
      </c>
      <c r="O3280">
        <v>0</v>
      </c>
    </row>
    <row r="3281" spans="1:15" x14ac:dyDescent="0.2">
      <c r="A3281" t="s">
        <v>3302</v>
      </c>
      <c r="B3281">
        <v>20</v>
      </c>
      <c r="C3281">
        <v>0</v>
      </c>
      <c r="D3281" t="s">
        <v>20</v>
      </c>
      <c r="E3281" t="s">
        <v>28</v>
      </c>
      <c r="F3281" t="s">
        <v>22</v>
      </c>
      <c r="G3281">
        <v>40.35</v>
      </c>
      <c r="H3281">
        <v>0</v>
      </c>
      <c r="I3281" s="1">
        <v>44076</v>
      </c>
      <c r="J3281">
        <v>39</v>
      </c>
      <c r="K3281">
        <v>642.92999999999995</v>
      </c>
      <c r="L3281">
        <v>10.62</v>
      </c>
      <c r="M3281">
        <v>23.75</v>
      </c>
      <c r="N3281">
        <v>7</v>
      </c>
      <c r="O3281">
        <v>0</v>
      </c>
    </row>
    <row r="3282" spans="1:15" x14ac:dyDescent="0.2">
      <c r="A3282" t="s">
        <v>3303</v>
      </c>
      <c r="B3282">
        <v>43</v>
      </c>
      <c r="C3282">
        <v>1</v>
      </c>
      <c r="D3282" t="s">
        <v>16</v>
      </c>
      <c r="E3282" t="s">
        <v>21</v>
      </c>
      <c r="F3282" t="s">
        <v>22</v>
      </c>
      <c r="G3282">
        <v>63.61</v>
      </c>
      <c r="H3282">
        <v>0</v>
      </c>
      <c r="I3282" s="1">
        <v>44801</v>
      </c>
      <c r="J3282">
        <v>16</v>
      </c>
      <c r="K3282">
        <v>542.17999999999995</v>
      </c>
      <c r="L3282">
        <v>8.44</v>
      </c>
      <c r="M3282">
        <v>26.25</v>
      </c>
      <c r="N3282">
        <v>6</v>
      </c>
      <c r="O3282">
        <v>0</v>
      </c>
    </row>
    <row r="3283" spans="1:15" x14ac:dyDescent="0.2">
      <c r="A3283" t="s">
        <v>3304</v>
      </c>
      <c r="B3283">
        <v>59</v>
      </c>
      <c r="C3283">
        <v>0</v>
      </c>
      <c r="D3283" t="s">
        <v>16</v>
      </c>
      <c r="E3283" t="s">
        <v>28</v>
      </c>
      <c r="F3283" t="s">
        <v>25</v>
      </c>
      <c r="G3283">
        <v>43.26</v>
      </c>
      <c r="H3283">
        <v>0</v>
      </c>
      <c r="I3283" s="1">
        <v>44108</v>
      </c>
      <c r="J3283">
        <v>38</v>
      </c>
      <c r="K3283">
        <v>420.97</v>
      </c>
      <c r="L3283">
        <v>10.67</v>
      </c>
      <c r="M3283">
        <v>27.17</v>
      </c>
      <c r="N3283">
        <v>5</v>
      </c>
      <c r="O3283">
        <v>0</v>
      </c>
    </row>
    <row r="3284" spans="1:15" x14ac:dyDescent="0.2">
      <c r="A3284" t="s">
        <v>3305</v>
      </c>
      <c r="B3284">
        <v>51</v>
      </c>
      <c r="C3284">
        <v>0</v>
      </c>
      <c r="D3284" t="s">
        <v>20</v>
      </c>
      <c r="E3284" t="s">
        <v>21</v>
      </c>
      <c r="F3284" t="s">
        <v>18</v>
      </c>
      <c r="G3284">
        <v>62.99</v>
      </c>
      <c r="H3284">
        <v>0</v>
      </c>
      <c r="I3284" s="1">
        <v>44171</v>
      </c>
      <c r="J3284">
        <v>36</v>
      </c>
      <c r="K3284">
        <v>567.79999999999995</v>
      </c>
      <c r="L3284">
        <v>10.94</v>
      </c>
      <c r="M3284">
        <v>20.079999999999998</v>
      </c>
      <c r="N3284">
        <v>7</v>
      </c>
      <c r="O3284">
        <v>0</v>
      </c>
    </row>
    <row r="3285" spans="1:15" x14ac:dyDescent="0.2">
      <c r="A3285" t="s">
        <v>3306</v>
      </c>
      <c r="B3285">
        <v>49</v>
      </c>
      <c r="C3285">
        <v>0</v>
      </c>
      <c r="D3285" t="s">
        <v>20</v>
      </c>
      <c r="E3285" t="s">
        <v>17</v>
      </c>
      <c r="F3285" t="s">
        <v>18</v>
      </c>
      <c r="G3285">
        <v>44.5</v>
      </c>
      <c r="H3285">
        <v>0</v>
      </c>
      <c r="I3285" s="1">
        <v>43805</v>
      </c>
      <c r="J3285">
        <v>48</v>
      </c>
      <c r="K3285">
        <v>505.52</v>
      </c>
      <c r="L3285">
        <v>10.56</v>
      </c>
      <c r="M3285">
        <v>24.33</v>
      </c>
      <c r="N3285">
        <v>4</v>
      </c>
      <c r="O3285">
        <v>1</v>
      </c>
    </row>
    <row r="3286" spans="1:15" x14ac:dyDescent="0.2">
      <c r="A3286" t="s">
        <v>3307</v>
      </c>
      <c r="B3286">
        <v>62</v>
      </c>
      <c r="C3286">
        <v>0</v>
      </c>
      <c r="D3286" t="s">
        <v>20</v>
      </c>
      <c r="E3286" t="s">
        <v>17</v>
      </c>
      <c r="F3286" t="s">
        <v>22</v>
      </c>
      <c r="G3286">
        <v>34.229999999999997</v>
      </c>
      <c r="H3286">
        <v>0</v>
      </c>
      <c r="I3286" s="1">
        <v>45059</v>
      </c>
      <c r="J3286">
        <v>7</v>
      </c>
      <c r="K3286">
        <v>536.71</v>
      </c>
      <c r="L3286">
        <v>10.220000000000001</v>
      </c>
      <c r="M3286">
        <v>17.329999999999998</v>
      </c>
      <c r="N3286">
        <v>10</v>
      </c>
      <c r="O3286">
        <v>0</v>
      </c>
    </row>
    <row r="3287" spans="1:15" x14ac:dyDescent="0.2">
      <c r="A3287" t="s">
        <v>3308</v>
      </c>
      <c r="B3287">
        <v>68</v>
      </c>
      <c r="C3287">
        <v>0</v>
      </c>
      <c r="D3287" t="s">
        <v>20</v>
      </c>
      <c r="E3287" t="s">
        <v>28</v>
      </c>
      <c r="F3287" t="s">
        <v>18</v>
      </c>
      <c r="G3287">
        <v>30.82</v>
      </c>
      <c r="H3287">
        <v>0</v>
      </c>
      <c r="I3287" s="1">
        <v>44841</v>
      </c>
      <c r="J3287">
        <v>14</v>
      </c>
      <c r="K3287">
        <v>661.33</v>
      </c>
      <c r="L3287">
        <v>9.5299999999999994</v>
      </c>
      <c r="M3287">
        <v>20.67</v>
      </c>
      <c r="N3287">
        <v>8</v>
      </c>
      <c r="O3287">
        <v>0</v>
      </c>
    </row>
    <row r="3288" spans="1:15" x14ac:dyDescent="0.2">
      <c r="A3288" t="s">
        <v>3309</v>
      </c>
      <c r="B3288">
        <v>66</v>
      </c>
      <c r="C3288">
        <v>0</v>
      </c>
      <c r="D3288" t="s">
        <v>20</v>
      </c>
      <c r="E3288" t="s">
        <v>21</v>
      </c>
      <c r="F3288" t="s">
        <v>22</v>
      </c>
      <c r="G3288">
        <v>36.1</v>
      </c>
      <c r="H3288">
        <v>0</v>
      </c>
      <c r="I3288" s="1">
        <v>43410</v>
      </c>
      <c r="J3288">
        <v>61</v>
      </c>
      <c r="K3288">
        <v>531.72</v>
      </c>
      <c r="L3288">
        <v>7.79</v>
      </c>
      <c r="M3288">
        <v>23.5</v>
      </c>
      <c r="N3288">
        <v>6</v>
      </c>
      <c r="O3288">
        <v>0</v>
      </c>
    </row>
    <row r="3289" spans="1:15" x14ac:dyDescent="0.2">
      <c r="A3289" t="s">
        <v>3310</v>
      </c>
      <c r="B3289">
        <v>38</v>
      </c>
      <c r="C3289">
        <v>0</v>
      </c>
      <c r="D3289" t="s">
        <v>16</v>
      </c>
      <c r="E3289" t="s">
        <v>21</v>
      </c>
      <c r="F3289" t="s">
        <v>25</v>
      </c>
      <c r="G3289">
        <v>52.11</v>
      </c>
      <c r="H3289">
        <v>0</v>
      </c>
      <c r="I3289" s="1">
        <v>43541</v>
      </c>
      <c r="J3289">
        <v>57</v>
      </c>
      <c r="K3289">
        <v>588.83000000000004</v>
      </c>
      <c r="L3289">
        <v>8.92</v>
      </c>
      <c r="M3289">
        <v>27.92</v>
      </c>
      <c r="N3289">
        <v>8</v>
      </c>
      <c r="O3289">
        <v>1</v>
      </c>
    </row>
    <row r="3290" spans="1:15" x14ac:dyDescent="0.2">
      <c r="A3290" t="s">
        <v>3311</v>
      </c>
      <c r="B3290">
        <v>63</v>
      </c>
      <c r="C3290">
        <v>0</v>
      </c>
      <c r="D3290" t="s">
        <v>16</v>
      </c>
      <c r="E3290" t="s">
        <v>28</v>
      </c>
      <c r="F3290" t="s">
        <v>22</v>
      </c>
      <c r="G3290">
        <v>49.32</v>
      </c>
      <c r="H3290">
        <v>0</v>
      </c>
      <c r="I3290" s="1">
        <v>44587</v>
      </c>
      <c r="J3290">
        <v>23</v>
      </c>
      <c r="K3290">
        <v>487.12</v>
      </c>
      <c r="L3290">
        <v>10.220000000000001</v>
      </c>
      <c r="M3290">
        <v>19.75</v>
      </c>
      <c r="N3290">
        <v>4</v>
      </c>
      <c r="O3290">
        <v>0</v>
      </c>
    </row>
    <row r="3291" spans="1:15" x14ac:dyDescent="0.2">
      <c r="A3291" t="s">
        <v>3312</v>
      </c>
      <c r="B3291">
        <v>61</v>
      </c>
      <c r="C3291">
        <v>0</v>
      </c>
      <c r="D3291" t="s">
        <v>16</v>
      </c>
      <c r="E3291" t="s">
        <v>21</v>
      </c>
      <c r="F3291" t="s">
        <v>25</v>
      </c>
      <c r="G3291">
        <v>46.28</v>
      </c>
      <c r="H3291">
        <v>0</v>
      </c>
      <c r="I3291" s="1">
        <v>43362</v>
      </c>
      <c r="J3291">
        <v>63</v>
      </c>
      <c r="K3291">
        <v>593.92999999999995</v>
      </c>
      <c r="L3291">
        <v>10.39</v>
      </c>
      <c r="M3291">
        <v>27.42</v>
      </c>
      <c r="N3291">
        <v>3</v>
      </c>
      <c r="O3291">
        <v>0</v>
      </c>
    </row>
    <row r="3292" spans="1:15" x14ac:dyDescent="0.2">
      <c r="A3292" t="s">
        <v>3313</v>
      </c>
      <c r="B3292">
        <v>35</v>
      </c>
      <c r="C3292">
        <v>0</v>
      </c>
      <c r="D3292" t="s">
        <v>16</v>
      </c>
      <c r="E3292" t="s">
        <v>17</v>
      </c>
      <c r="F3292" t="s">
        <v>25</v>
      </c>
      <c r="G3292">
        <v>60.14</v>
      </c>
      <c r="H3292">
        <v>0</v>
      </c>
      <c r="I3292" s="1">
        <v>44455</v>
      </c>
      <c r="J3292">
        <v>27</v>
      </c>
      <c r="K3292">
        <v>329.76</v>
      </c>
      <c r="L3292">
        <v>7.43</v>
      </c>
      <c r="M3292">
        <v>24.17</v>
      </c>
      <c r="N3292">
        <v>6</v>
      </c>
      <c r="O3292">
        <v>0</v>
      </c>
    </row>
    <row r="3293" spans="1:15" x14ac:dyDescent="0.2">
      <c r="A3293" t="s">
        <v>3314</v>
      </c>
      <c r="B3293">
        <v>38</v>
      </c>
      <c r="C3293">
        <v>0</v>
      </c>
      <c r="D3293" t="s">
        <v>20</v>
      </c>
      <c r="E3293" t="s">
        <v>28</v>
      </c>
      <c r="F3293" t="s">
        <v>25</v>
      </c>
      <c r="G3293">
        <v>46.9</v>
      </c>
      <c r="H3293">
        <v>0</v>
      </c>
      <c r="I3293" s="1">
        <v>44962</v>
      </c>
      <c r="J3293">
        <v>10</v>
      </c>
      <c r="K3293">
        <v>350.31</v>
      </c>
      <c r="L3293">
        <v>9.51</v>
      </c>
      <c r="M3293">
        <v>21.75</v>
      </c>
      <c r="N3293">
        <v>2</v>
      </c>
      <c r="O3293">
        <v>0</v>
      </c>
    </row>
    <row r="3294" spans="1:15" x14ac:dyDescent="0.2">
      <c r="A3294" t="s">
        <v>3315</v>
      </c>
      <c r="B3294">
        <v>43</v>
      </c>
      <c r="C3294">
        <v>1</v>
      </c>
      <c r="D3294" t="s">
        <v>16</v>
      </c>
      <c r="E3294" t="s">
        <v>21</v>
      </c>
      <c r="F3294" t="s">
        <v>25</v>
      </c>
      <c r="G3294">
        <v>66.58</v>
      </c>
      <c r="H3294">
        <v>0</v>
      </c>
      <c r="I3294" s="1">
        <v>43123</v>
      </c>
      <c r="J3294">
        <v>71</v>
      </c>
      <c r="K3294">
        <v>438.62</v>
      </c>
      <c r="L3294">
        <v>10.25</v>
      </c>
      <c r="M3294">
        <v>16.75</v>
      </c>
      <c r="N3294">
        <v>5</v>
      </c>
      <c r="O3294">
        <v>0</v>
      </c>
    </row>
    <row r="3295" spans="1:15" x14ac:dyDescent="0.2">
      <c r="A3295" t="s">
        <v>3316</v>
      </c>
      <c r="B3295">
        <v>28</v>
      </c>
      <c r="C3295">
        <v>0</v>
      </c>
      <c r="D3295" t="s">
        <v>20</v>
      </c>
      <c r="E3295" t="s">
        <v>17</v>
      </c>
      <c r="F3295" t="s">
        <v>25</v>
      </c>
      <c r="G3295">
        <v>78.19</v>
      </c>
      <c r="H3295">
        <v>0</v>
      </c>
      <c r="I3295" s="1">
        <v>44331</v>
      </c>
      <c r="J3295">
        <v>31</v>
      </c>
      <c r="K3295">
        <v>367.14</v>
      </c>
      <c r="L3295">
        <v>11.87</v>
      </c>
      <c r="M3295">
        <v>30.25</v>
      </c>
      <c r="N3295">
        <v>1</v>
      </c>
      <c r="O3295">
        <v>0</v>
      </c>
    </row>
    <row r="3296" spans="1:15" x14ac:dyDescent="0.2">
      <c r="A3296" t="s">
        <v>3317</v>
      </c>
      <c r="B3296">
        <v>43</v>
      </c>
      <c r="C3296">
        <v>1</v>
      </c>
      <c r="D3296" t="s">
        <v>16</v>
      </c>
      <c r="E3296" t="s">
        <v>28</v>
      </c>
      <c r="F3296" t="s">
        <v>25</v>
      </c>
      <c r="G3296">
        <v>38.93</v>
      </c>
      <c r="H3296">
        <v>0</v>
      </c>
      <c r="I3296" s="1">
        <v>44557</v>
      </c>
      <c r="J3296">
        <v>24</v>
      </c>
      <c r="K3296">
        <v>578.59</v>
      </c>
      <c r="L3296">
        <v>11.41</v>
      </c>
      <c r="M3296">
        <v>17.75</v>
      </c>
      <c r="N3296">
        <v>4</v>
      </c>
      <c r="O3296">
        <v>0</v>
      </c>
    </row>
    <row r="3297" spans="1:15" x14ac:dyDescent="0.2">
      <c r="A3297" t="s">
        <v>3318</v>
      </c>
      <c r="B3297">
        <v>21</v>
      </c>
      <c r="C3297">
        <v>0</v>
      </c>
      <c r="D3297" t="s">
        <v>20</v>
      </c>
      <c r="E3297" t="s">
        <v>21</v>
      </c>
      <c r="F3297" t="s">
        <v>25</v>
      </c>
      <c r="G3297">
        <v>47.18</v>
      </c>
      <c r="H3297">
        <v>0</v>
      </c>
      <c r="I3297" s="1">
        <v>44457</v>
      </c>
      <c r="J3297">
        <v>27</v>
      </c>
      <c r="K3297">
        <v>503.98</v>
      </c>
      <c r="L3297">
        <v>10.07</v>
      </c>
      <c r="M3297">
        <v>18.170000000000002</v>
      </c>
      <c r="N3297">
        <v>3</v>
      </c>
      <c r="O3297">
        <v>0</v>
      </c>
    </row>
    <row r="3298" spans="1:15" x14ac:dyDescent="0.2">
      <c r="A3298" t="s">
        <v>3319</v>
      </c>
      <c r="B3298">
        <v>68</v>
      </c>
      <c r="C3298">
        <v>0</v>
      </c>
      <c r="D3298" t="s">
        <v>16</v>
      </c>
      <c r="E3298" t="s">
        <v>21</v>
      </c>
      <c r="F3298" t="s">
        <v>22</v>
      </c>
      <c r="G3298">
        <v>31.68</v>
      </c>
      <c r="H3298">
        <v>0</v>
      </c>
      <c r="I3298" s="1">
        <v>44694</v>
      </c>
      <c r="J3298">
        <v>19</v>
      </c>
      <c r="K3298">
        <v>400.82</v>
      </c>
      <c r="L3298">
        <v>11.11</v>
      </c>
      <c r="M3298">
        <v>21</v>
      </c>
      <c r="N3298">
        <v>5</v>
      </c>
      <c r="O3298">
        <v>0</v>
      </c>
    </row>
    <row r="3299" spans="1:15" x14ac:dyDescent="0.2">
      <c r="A3299" t="s">
        <v>3320</v>
      </c>
      <c r="B3299">
        <v>18</v>
      </c>
      <c r="C3299">
        <v>0</v>
      </c>
      <c r="D3299" t="s">
        <v>16</v>
      </c>
      <c r="E3299" t="s">
        <v>21</v>
      </c>
      <c r="F3299" t="s">
        <v>22</v>
      </c>
      <c r="G3299">
        <v>49.78</v>
      </c>
      <c r="H3299">
        <v>0</v>
      </c>
      <c r="I3299" s="1">
        <v>44814</v>
      </c>
      <c r="J3299">
        <v>15</v>
      </c>
      <c r="K3299">
        <v>645.58000000000004</v>
      </c>
      <c r="L3299">
        <v>8.6</v>
      </c>
      <c r="M3299">
        <v>26.5</v>
      </c>
      <c r="N3299">
        <v>4</v>
      </c>
      <c r="O3299">
        <v>0</v>
      </c>
    </row>
    <row r="3300" spans="1:15" x14ac:dyDescent="0.2">
      <c r="A3300" t="s">
        <v>3321</v>
      </c>
      <c r="B3300">
        <v>45</v>
      </c>
      <c r="C3300">
        <v>0</v>
      </c>
      <c r="D3300" t="s">
        <v>16</v>
      </c>
      <c r="E3300" t="s">
        <v>28</v>
      </c>
      <c r="F3300" t="s">
        <v>25</v>
      </c>
      <c r="G3300">
        <v>45.28</v>
      </c>
      <c r="H3300">
        <v>0</v>
      </c>
      <c r="I3300" s="1">
        <v>44402</v>
      </c>
      <c r="J3300">
        <v>29</v>
      </c>
      <c r="K3300">
        <v>512</v>
      </c>
      <c r="L3300">
        <v>9.9700000000000006</v>
      </c>
      <c r="M3300">
        <v>27</v>
      </c>
      <c r="N3300">
        <v>6</v>
      </c>
      <c r="O3300">
        <v>0</v>
      </c>
    </row>
    <row r="3301" spans="1:15" x14ac:dyDescent="0.2">
      <c r="A3301" t="s">
        <v>3322</v>
      </c>
      <c r="B3301">
        <v>43</v>
      </c>
      <c r="C3301">
        <v>1</v>
      </c>
      <c r="D3301" t="s">
        <v>16</v>
      </c>
      <c r="E3301" t="s">
        <v>17</v>
      </c>
      <c r="F3301" t="s">
        <v>18</v>
      </c>
      <c r="G3301">
        <v>53.22</v>
      </c>
      <c r="H3301">
        <v>0</v>
      </c>
      <c r="I3301" s="1">
        <v>43319</v>
      </c>
      <c r="J3301">
        <v>64</v>
      </c>
      <c r="K3301">
        <v>391.07</v>
      </c>
      <c r="L3301">
        <v>10.1</v>
      </c>
      <c r="M3301">
        <v>19.670000000000002</v>
      </c>
      <c r="N3301">
        <v>5</v>
      </c>
      <c r="O3301">
        <v>0</v>
      </c>
    </row>
    <row r="3302" spans="1:15" x14ac:dyDescent="0.2">
      <c r="A3302" t="s">
        <v>3323</v>
      </c>
      <c r="B3302">
        <v>52</v>
      </c>
      <c r="C3302">
        <v>0</v>
      </c>
      <c r="D3302" t="s">
        <v>20</v>
      </c>
      <c r="E3302" t="s">
        <v>21</v>
      </c>
      <c r="F3302" t="s">
        <v>25</v>
      </c>
      <c r="G3302">
        <v>63.17</v>
      </c>
      <c r="H3302">
        <v>0</v>
      </c>
      <c r="I3302" s="1">
        <v>43344</v>
      </c>
      <c r="J3302">
        <v>63</v>
      </c>
      <c r="K3302">
        <v>652.66999999999996</v>
      </c>
      <c r="L3302">
        <v>9.9499999999999993</v>
      </c>
      <c r="M3302">
        <v>25.08</v>
      </c>
      <c r="N3302">
        <v>4</v>
      </c>
      <c r="O3302">
        <v>0</v>
      </c>
    </row>
    <row r="3303" spans="1:15" x14ac:dyDescent="0.2">
      <c r="A3303" t="s">
        <v>3324</v>
      </c>
      <c r="B3303">
        <v>42</v>
      </c>
      <c r="C3303">
        <v>0</v>
      </c>
      <c r="D3303" t="s">
        <v>16</v>
      </c>
      <c r="E3303" t="s">
        <v>21</v>
      </c>
      <c r="F3303" t="s">
        <v>18</v>
      </c>
      <c r="G3303">
        <v>48.97</v>
      </c>
      <c r="H3303">
        <v>0</v>
      </c>
      <c r="I3303" s="1">
        <v>44616</v>
      </c>
      <c r="J3303">
        <v>22</v>
      </c>
      <c r="K3303">
        <v>516.29</v>
      </c>
      <c r="L3303">
        <v>10.029999999999999</v>
      </c>
      <c r="M3303">
        <v>26.08</v>
      </c>
      <c r="N3303">
        <v>6</v>
      </c>
      <c r="O3303">
        <v>1</v>
      </c>
    </row>
    <row r="3304" spans="1:15" x14ac:dyDescent="0.2">
      <c r="A3304" t="s">
        <v>3325</v>
      </c>
      <c r="B3304">
        <v>30</v>
      </c>
      <c r="C3304">
        <v>0</v>
      </c>
      <c r="D3304" t="s">
        <v>16</v>
      </c>
      <c r="E3304" t="s">
        <v>28</v>
      </c>
      <c r="F3304" t="s">
        <v>22</v>
      </c>
      <c r="G3304">
        <v>31.85</v>
      </c>
      <c r="H3304">
        <v>0</v>
      </c>
      <c r="I3304" s="1">
        <v>43624</v>
      </c>
      <c r="J3304">
        <v>54</v>
      </c>
      <c r="K3304">
        <v>424.3</v>
      </c>
      <c r="L3304">
        <v>8.44</v>
      </c>
      <c r="M3304">
        <v>22</v>
      </c>
      <c r="N3304">
        <v>10</v>
      </c>
      <c r="O3304">
        <v>0</v>
      </c>
    </row>
    <row r="3305" spans="1:15" x14ac:dyDescent="0.2">
      <c r="A3305" t="s">
        <v>3326</v>
      </c>
      <c r="B3305">
        <v>64</v>
      </c>
      <c r="C3305">
        <v>0</v>
      </c>
      <c r="D3305" t="s">
        <v>16</v>
      </c>
      <c r="E3305" t="s">
        <v>21</v>
      </c>
      <c r="F3305" t="s">
        <v>25</v>
      </c>
      <c r="G3305">
        <v>46.81</v>
      </c>
      <c r="H3305">
        <v>0</v>
      </c>
      <c r="I3305" s="1">
        <v>43629</v>
      </c>
      <c r="J3305">
        <v>54</v>
      </c>
      <c r="K3305">
        <v>423.5</v>
      </c>
      <c r="L3305">
        <v>9.42</v>
      </c>
      <c r="M3305">
        <v>19.170000000000002</v>
      </c>
      <c r="N3305">
        <v>1</v>
      </c>
      <c r="O3305">
        <v>0</v>
      </c>
    </row>
    <row r="3306" spans="1:15" x14ac:dyDescent="0.2">
      <c r="A3306" t="s">
        <v>3327</v>
      </c>
      <c r="B3306">
        <v>51</v>
      </c>
      <c r="C3306">
        <v>0</v>
      </c>
      <c r="D3306" t="s">
        <v>16</v>
      </c>
      <c r="E3306" t="s">
        <v>17</v>
      </c>
      <c r="F3306" t="s">
        <v>22</v>
      </c>
      <c r="G3306">
        <v>45.85</v>
      </c>
      <c r="H3306">
        <v>0</v>
      </c>
      <c r="I3306" s="1">
        <v>44767</v>
      </c>
      <c r="J3306">
        <v>17</v>
      </c>
      <c r="K3306">
        <v>350.67</v>
      </c>
      <c r="L3306">
        <v>8.44</v>
      </c>
      <c r="M3306">
        <v>27.5</v>
      </c>
      <c r="N3306">
        <v>13</v>
      </c>
      <c r="O3306">
        <v>0</v>
      </c>
    </row>
    <row r="3307" spans="1:15" x14ac:dyDescent="0.2">
      <c r="A3307" t="s">
        <v>3328</v>
      </c>
      <c r="B3307">
        <v>43</v>
      </c>
      <c r="C3307">
        <v>1</v>
      </c>
      <c r="D3307" t="s">
        <v>20</v>
      </c>
      <c r="E3307" t="s">
        <v>17</v>
      </c>
      <c r="F3307" t="s">
        <v>18</v>
      </c>
      <c r="G3307">
        <v>52.38</v>
      </c>
      <c r="H3307">
        <v>0</v>
      </c>
      <c r="I3307" s="1">
        <v>43464</v>
      </c>
      <c r="J3307">
        <v>60</v>
      </c>
      <c r="K3307">
        <v>501.02</v>
      </c>
      <c r="L3307">
        <v>9.64</v>
      </c>
      <c r="M3307">
        <v>21.5</v>
      </c>
      <c r="N3307">
        <v>5</v>
      </c>
      <c r="O3307">
        <v>0</v>
      </c>
    </row>
    <row r="3308" spans="1:15" x14ac:dyDescent="0.2">
      <c r="A3308" t="s">
        <v>3329</v>
      </c>
      <c r="B3308">
        <v>53</v>
      </c>
      <c r="C3308">
        <v>0</v>
      </c>
      <c r="D3308" t="s">
        <v>16</v>
      </c>
      <c r="E3308" t="s">
        <v>17</v>
      </c>
      <c r="F3308" t="s">
        <v>22</v>
      </c>
      <c r="G3308">
        <v>71.010000000000005</v>
      </c>
      <c r="H3308">
        <v>0</v>
      </c>
      <c r="I3308" s="1">
        <v>44539</v>
      </c>
      <c r="J3308">
        <v>24</v>
      </c>
      <c r="K3308">
        <v>516.38</v>
      </c>
      <c r="L3308">
        <v>11.45</v>
      </c>
      <c r="M3308">
        <v>26.17</v>
      </c>
      <c r="N3308">
        <v>8</v>
      </c>
      <c r="O3308">
        <v>0</v>
      </c>
    </row>
    <row r="3309" spans="1:15" x14ac:dyDescent="0.2">
      <c r="A3309" t="s">
        <v>3330</v>
      </c>
      <c r="B3309">
        <v>43</v>
      </c>
      <c r="C3309">
        <v>1</v>
      </c>
      <c r="D3309" t="s">
        <v>16</v>
      </c>
      <c r="E3309" t="s">
        <v>28</v>
      </c>
      <c r="F3309" t="s">
        <v>25</v>
      </c>
      <c r="G3309">
        <v>40.24</v>
      </c>
      <c r="H3309">
        <v>0</v>
      </c>
      <c r="I3309" s="1">
        <v>43120</v>
      </c>
      <c r="J3309">
        <v>71</v>
      </c>
      <c r="K3309">
        <v>371.12</v>
      </c>
      <c r="L3309">
        <v>10.14</v>
      </c>
      <c r="M3309">
        <v>22.25</v>
      </c>
      <c r="N3309">
        <v>12</v>
      </c>
      <c r="O3309">
        <v>0</v>
      </c>
    </row>
    <row r="3310" spans="1:15" x14ac:dyDescent="0.2">
      <c r="A3310" t="s">
        <v>3331</v>
      </c>
      <c r="B3310">
        <v>34</v>
      </c>
      <c r="C3310">
        <v>0</v>
      </c>
      <c r="D3310" t="s">
        <v>16</v>
      </c>
      <c r="E3310" t="s">
        <v>21</v>
      </c>
      <c r="F3310" t="s">
        <v>25</v>
      </c>
      <c r="G3310">
        <v>59.14</v>
      </c>
      <c r="H3310">
        <v>0</v>
      </c>
      <c r="I3310" s="1">
        <v>43228</v>
      </c>
      <c r="J3310">
        <v>67</v>
      </c>
      <c r="K3310">
        <v>553.86</v>
      </c>
      <c r="L3310">
        <v>9.15</v>
      </c>
      <c r="M3310">
        <v>17.670000000000002</v>
      </c>
      <c r="N3310">
        <v>5</v>
      </c>
      <c r="O3310">
        <v>0</v>
      </c>
    </row>
    <row r="3311" spans="1:15" x14ac:dyDescent="0.2">
      <c r="A3311" t="s">
        <v>3332</v>
      </c>
      <c r="B3311">
        <v>43</v>
      </c>
      <c r="C3311">
        <v>1</v>
      </c>
      <c r="D3311" t="s">
        <v>16</v>
      </c>
      <c r="E3311" t="s">
        <v>28</v>
      </c>
      <c r="F3311" t="s">
        <v>18</v>
      </c>
      <c r="G3311">
        <v>75.08</v>
      </c>
      <c r="H3311">
        <v>0</v>
      </c>
      <c r="I3311" s="1">
        <v>43429</v>
      </c>
      <c r="J3311">
        <v>61</v>
      </c>
      <c r="K3311">
        <v>581.64</v>
      </c>
      <c r="L3311">
        <v>10.19</v>
      </c>
      <c r="M3311">
        <v>24.92</v>
      </c>
      <c r="N3311">
        <v>9</v>
      </c>
      <c r="O3311">
        <v>0</v>
      </c>
    </row>
    <row r="3312" spans="1:15" x14ac:dyDescent="0.2">
      <c r="A3312" t="s">
        <v>3333</v>
      </c>
      <c r="B3312">
        <v>35</v>
      </c>
      <c r="C3312">
        <v>0</v>
      </c>
      <c r="D3312" t="s">
        <v>16</v>
      </c>
      <c r="E3312" t="s">
        <v>21</v>
      </c>
      <c r="F3312" t="s">
        <v>22</v>
      </c>
      <c r="G3312">
        <v>37.31</v>
      </c>
      <c r="H3312">
        <v>0</v>
      </c>
      <c r="I3312" s="1">
        <v>43792</v>
      </c>
      <c r="J3312">
        <v>49</v>
      </c>
      <c r="K3312">
        <v>600.16</v>
      </c>
      <c r="L3312">
        <v>10.01</v>
      </c>
      <c r="M3312">
        <v>18.670000000000002</v>
      </c>
      <c r="N3312">
        <v>4</v>
      </c>
      <c r="O3312">
        <v>0</v>
      </c>
    </row>
    <row r="3313" spans="1:15" x14ac:dyDescent="0.2">
      <c r="A3313" t="s">
        <v>3334</v>
      </c>
      <c r="B3313">
        <v>57</v>
      </c>
      <c r="C3313">
        <v>0</v>
      </c>
      <c r="D3313" t="s">
        <v>20</v>
      </c>
      <c r="E3313" t="s">
        <v>28</v>
      </c>
      <c r="F3313" t="s">
        <v>22</v>
      </c>
      <c r="G3313">
        <v>52.21</v>
      </c>
      <c r="H3313">
        <v>0</v>
      </c>
      <c r="I3313" s="1">
        <v>43657</v>
      </c>
      <c r="J3313">
        <v>53</v>
      </c>
      <c r="K3313">
        <v>432.66</v>
      </c>
      <c r="L3313">
        <v>9.9700000000000006</v>
      </c>
      <c r="M3313">
        <v>28.33</v>
      </c>
      <c r="N3313">
        <v>5</v>
      </c>
      <c r="O3313">
        <v>1</v>
      </c>
    </row>
    <row r="3314" spans="1:15" x14ac:dyDescent="0.2">
      <c r="A3314" t="s">
        <v>3335</v>
      </c>
      <c r="B3314">
        <v>43</v>
      </c>
      <c r="C3314">
        <v>1</v>
      </c>
      <c r="D3314" t="s">
        <v>20</v>
      </c>
      <c r="E3314" t="s">
        <v>17</v>
      </c>
      <c r="F3314" t="s">
        <v>25</v>
      </c>
      <c r="G3314">
        <v>64.19</v>
      </c>
      <c r="H3314">
        <v>0</v>
      </c>
      <c r="I3314" s="1">
        <v>44493</v>
      </c>
      <c r="J3314">
        <v>26</v>
      </c>
      <c r="K3314">
        <v>537.73</v>
      </c>
      <c r="L3314">
        <v>11.33</v>
      </c>
      <c r="M3314">
        <v>21.5</v>
      </c>
      <c r="N3314">
        <v>5</v>
      </c>
      <c r="O3314">
        <v>0</v>
      </c>
    </row>
    <row r="3315" spans="1:15" x14ac:dyDescent="0.2">
      <c r="A3315" t="s">
        <v>3336</v>
      </c>
      <c r="B3315">
        <v>43</v>
      </c>
      <c r="C3315">
        <v>1</v>
      </c>
      <c r="D3315" t="s">
        <v>20</v>
      </c>
      <c r="E3315" t="s">
        <v>21</v>
      </c>
      <c r="F3315" t="s">
        <v>25</v>
      </c>
      <c r="G3315">
        <v>52.08</v>
      </c>
      <c r="H3315">
        <v>0</v>
      </c>
      <c r="I3315" s="1">
        <v>43410</v>
      </c>
      <c r="J3315">
        <v>61</v>
      </c>
      <c r="K3315">
        <v>475.44</v>
      </c>
      <c r="L3315">
        <v>11.57</v>
      </c>
      <c r="M3315">
        <v>27.5</v>
      </c>
      <c r="N3315">
        <v>5</v>
      </c>
      <c r="O3315">
        <v>0</v>
      </c>
    </row>
    <row r="3316" spans="1:15" x14ac:dyDescent="0.2">
      <c r="A3316" t="s">
        <v>3337</v>
      </c>
      <c r="B3316">
        <v>41</v>
      </c>
      <c r="C3316">
        <v>0</v>
      </c>
      <c r="D3316" t="s">
        <v>20</v>
      </c>
      <c r="E3316" t="s">
        <v>28</v>
      </c>
      <c r="F3316" t="s">
        <v>25</v>
      </c>
      <c r="G3316">
        <v>30.56</v>
      </c>
      <c r="H3316">
        <v>0</v>
      </c>
      <c r="I3316" s="1">
        <v>43514</v>
      </c>
      <c r="J3316">
        <v>58</v>
      </c>
      <c r="K3316">
        <v>441.52</v>
      </c>
      <c r="L3316">
        <v>10.84</v>
      </c>
      <c r="M3316">
        <v>29.58</v>
      </c>
      <c r="N3316">
        <v>6</v>
      </c>
      <c r="O3316">
        <v>0</v>
      </c>
    </row>
    <row r="3317" spans="1:15" x14ac:dyDescent="0.2">
      <c r="A3317" t="s">
        <v>3338</v>
      </c>
      <c r="B3317">
        <v>36</v>
      </c>
      <c r="C3317">
        <v>0</v>
      </c>
      <c r="D3317" t="s">
        <v>16</v>
      </c>
      <c r="E3317" t="s">
        <v>21</v>
      </c>
      <c r="F3317" t="s">
        <v>22</v>
      </c>
      <c r="G3317">
        <v>58.69</v>
      </c>
      <c r="H3317">
        <v>0</v>
      </c>
      <c r="I3317" s="1">
        <v>44682</v>
      </c>
      <c r="J3317">
        <v>19</v>
      </c>
      <c r="K3317">
        <v>560.73</v>
      </c>
      <c r="L3317">
        <v>10.83</v>
      </c>
      <c r="M3317">
        <v>24</v>
      </c>
      <c r="N3317">
        <v>6</v>
      </c>
      <c r="O3317">
        <v>0</v>
      </c>
    </row>
    <row r="3318" spans="1:15" x14ac:dyDescent="0.2">
      <c r="A3318" t="s">
        <v>3339</v>
      </c>
      <c r="B3318">
        <v>54</v>
      </c>
      <c r="C3318">
        <v>0</v>
      </c>
      <c r="D3318" t="s">
        <v>20</v>
      </c>
      <c r="E3318" t="s">
        <v>28</v>
      </c>
      <c r="F3318" t="s">
        <v>25</v>
      </c>
      <c r="G3318">
        <v>66.84</v>
      </c>
      <c r="H3318">
        <v>0</v>
      </c>
      <c r="I3318" s="1">
        <v>45077</v>
      </c>
      <c r="J3318">
        <v>7</v>
      </c>
      <c r="K3318">
        <v>661.23</v>
      </c>
      <c r="L3318">
        <v>9.6999999999999993</v>
      </c>
      <c r="M3318">
        <v>28.17</v>
      </c>
      <c r="N3318">
        <v>6</v>
      </c>
      <c r="O3318">
        <v>0</v>
      </c>
    </row>
    <row r="3319" spans="1:15" x14ac:dyDescent="0.2">
      <c r="A3319" t="s">
        <v>3340</v>
      </c>
      <c r="B3319">
        <v>43</v>
      </c>
      <c r="C3319">
        <v>1</v>
      </c>
      <c r="D3319" t="s">
        <v>16</v>
      </c>
      <c r="E3319" t="s">
        <v>17</v>
      </c>
      <c r="F3319" t="s">
        <v>25</v>
      </c>
      <c r="G3319">
        <v>39.979999999999997</v>
      </c>
      <c r="H3319">
        <v>0</v>
      </c>
      <c r="I3319" s="1">
        <v>43135</v>
      </c>
      <c r="J3319">
        <v>70</v>
      </c>
      <c r="K3319">
        <v>530.35</v>
      </c>
      <c r="L3319">
        <v>9.16</v>
      </c>
      <c r="M3319">
        <v>28.17</v>
      </c>
      <c r="N3319">
        <v>3</v>
      </c>
      <c r="O3319">
        <v>1</v>
      </c>
    </row>
    <row r="3320" spans="1:15" x14ac:dyDescent="0.2">
      <c r="A3320" t="s">
        <v>3341</v>
      </c>
      <c r="B3320">
        <v>38</v>
      </c>
      <c r="C3320">
        <v>0</v>
      </c>
      <c r="D3320" t="s">
        <v>16</v>
      </c>
      <c r="E3320" t="s">
        <v>28</v>
      </c>
      <c r="F3320" t="s">
        <v>18</v>
      </c>
      <c r="G3320">
        <v>45.66</v>
      </c>
      <c r="H3320">
        <v>0</v>
      </c>
      <c r="I3320" s="1">
        <v>44210</v>
      </c>
      <c r="J3320">
        <v>35</v>
      </c>
      <c r="K3320">
        <v>397.94</v>
      </c>
      <c r="L3320">
        <v>9.99</v>
      </c>
      <c r="M3320">
        <v>26.75</v>
      </c>
      <c r="N3320">
        <v>7</v>
      </c>
      <c r="O3320">
        <v>0</v>
      </c>
    </row>
    <row r="3321" spans="1:15" x14ac:dyDescent="0.2">
      <c r="A3321" t="s">
        <v>3342</v>
      </c>
      <c r="B3321">
        <v>43</v>
      </c>
      <c r="C3321">
        <v>1</v>
      </c>
      <c r="D3321" t="s">
        <v>16</v>
      </c>
      <c r="E3321" t="s">
        <v>17</v>
      </c>
      <c r="F3321" t="s">
        <v>22</v>
      </c>
      <c r="G3321">
        <v>23.8</v>
      </c>
      <c r="H3321">
        <v>0</v>
      </c>
      <c r="I3321" s="1">
        <v>43299</v>
      </c>
      <c r="J3321">
        <v>65</v>
      </c>
      <c r="K3321">
        <v>605.70000000000005</v>
      </c>
      <c r="L3321">
        <v>9.65</v>
      </c>
      <c r="M3321">
        <v>21.08</v>
      </c>
      <c r="N3321">
        <v>6</v>
      </c>
      <c r="O3321">
        <v>0</v>
      </c>
    </row>
    <row r="3322" spans="1:15" x14ac:dyDescent="0.2">
      <c r="A3322" t="s">
        <v>3343</v>
      </c>
      <c r="B3322">
        <v>43</v>
      </c>
      <c r="C3322">
        <v>1</v>
      </c>
      <c r="D3322" t="s">
        <v>16</v>
      </c>
      <c r="E3322" t="s">
        <v>17</v>
      </c>
      <c r="F3322" t="s">
        <v>22</v>
      </c>
      <c r="G3322">
        <v>65.78</v>
      </c>
      <c r="H3322">
        <v>0</v>
      </c>
      <c r="I3322" s="1">
        <v>43653</v>
      </c>
      <c r="J3322">
        <v>53</v>
      </c>
      <c r="K3322">
        <v>515.76</v>
      </c>
      <c r="L3322">
        <v>8.6</v>
      </c>
      <c r="M3322">
        <v>23.33</v>
      </c>
      <c r="N3322">
        <v>12</v>
      </c>
      <c r="O3322">
        <v>0</v>
      </c>
    </row>
    <row r="3323" spans="1:15" x14ac:dyDescent="0.2">
      <c r="A3323" t="s">
        <v>3344</v>
      </c>
      <c r="B3323">
        <v>22</v>
      </c>
      <c r="C3323">
        <v>0</v>
      </c>
      <c r="D3323" t="s">
        <v>20</v>
      </c>
      <c r="E3323" t="s">
        <v>21</v>
      </c>
      <c r="F3323" t="s">
        <v>25</v>
      </c>
      <c r="G3323">
        <v>62.98</v>
      </c>
      <c r="H3323">
        <v>0</v>
      </c>
      <c r="I3323" s="1">
        <v>43204</v>
      </c>
      <c r="J3323">
        <v>68</v>
      </c>
      <c r="K3323">
        <v>427.04</v>
      </c>
      <c r="L3323">
        <v>9.57</v>
      </c>
      <c r="M3323">
        <v>32.33</v>
      </c>
      <c r="N3323">
        <v>8</v>
      </c>
      <c r="O3323">
        <v>0</v>
      </c>
    </row>
    <row r="3324" spans="1:15" x14ac:dyDescent="0.2">
      <c r="A3324" t="s">
        <v>3345</v>
      </c>
      <c r="B3324">
        <v>43</v>
      </c>
      <c r="C3324">
        <v>1</v>
      </c>
      <c r="D3324" t="s">
        <v>20</v>
      </c>
      <c r="E3324" t="s">
        <v>17</v>
      </c>
      <c r="F3324" t="s">
        <v>25</v>
      </c>
      <c r="G3324">
        <v>35.659999999999997</v>
      </c>
      <c r="H3324">
        <v>0</v>
      </c>
      <c r="I3324" s="1">
        <v>43915</v>
      </c>
      <c r="J3324">
        <v>45</v>
      </c>
      <c r="K3324">
        <v>552.83000000000004</v>
      </c>
      <c r="L3324">
        <v>9.7899999999999991</v>
      </c>
      <c r="M3324">
        <v>27.17</v>
      </c>
      <c r="N3324">
        <v>11</v>
      </c>
      <c r="O3324">
        <v>0</v>
      </c>
    </row>
    <row r="3325" spans="1:15" x14ac:dyDescent="0.2">
      <c r="A3325" t="s">
        <v>3346</v>
      </c>
      <c r="B3325">
        <v>48</v>
      </c>
      <c r="C3325">
        <v>0</v>
      </c>
      <c r="D3325" t="s">
        <v>16</v>
      </c>
      <c r="E3325" t="s">
        <v>21</v>
      </c>
      <c r="F3325" t="s">
        <v>18</v>
      </c>
      <c r="G3325">
        <v>68.12</v>
      </c>
      <c r="H3325">
        <v>0</v>
      </c>
      <c r="I3325" s="1">
        <v>43760</v>
      </c>
      <c r="J3325">
        <v>50</v>
      </c>
      <c r="K3325">
        <v>485.83</v>
      </c>
      <c r="L3325">
        <v>10.59</v>
      </c>
      <c r="M3325">
        <v>26.08</v>
      </c>
      <c r="N3325">
        <v>9</v>
      </c>
      <c r="O3325">
        <v>0</v>
      </c>
    </row>
    <row r="3326" spans="1:15" x14ac:dyDescent="0.2">
      <c r="A3326" t="s">
        <v>3347</v>
      </c>
      <c r="B3326">
        <v>54</v>
      </c>
      <c r="C3326">
        <v>0</v>
      </c>
      <c r="D3326" t="s">
        <v>20</v>
      </c>
      <c r="E3326" t="s">
        <v>17</v>
      </c>
      <c r="F3326" t="s">
        <v>25</v>
      </c>
      <c r="G3326">
        <v>37.36</v>
      </c>
      <c r="H3326">
        <v>0</v>
      </c>
      <c r="I3326" s="1">
        <v>43404</v>
      </c>
      <c r="J3326">
        <v>62</v>
      </c>
      <c r="K3326">
        <v>334.16</v>
      </c>
      <c r="L3326">
        <v>8.81</v>
      </c>
      <c r="M3326">
        <v>22.08</v>
      </c>
      <c r="N3326">
        <v>8</v>
      </c>
      <c r="O3326">
        <v>0</v>
      </c>
    </row>
    <row r="3327" spans="1:15" x14ac:dyDescent="0.2">
      <c r="A3327" t="s">
        <v>3348</v>
      </c>
      <c r="B3327">
        <v>43</v>
      </c>
      <c r="C3327">
        <v>1</v>
      </c>
      <c r="D3327" t="s">
        <v>16</v>
      </c>
      <c r="E3327" t="s">
        <v>21</v>
      </c>
      <c r="F3327" t="s">
        <v>25</v>
      </c>
      <c r="G3327">
        <v>44.03</v>
      </c>
      <c r="H3327">
        <v>0</v>
      </c>
      <c r="I3327" s="1">
        <v>43955</v>
      </c>
      <c r="J3327">
        <v>43</v>
      </c>
      <c r="K3327">
        <v>590.02</v>
      </c>
      <c r="L3327">
        <v>8.34</v>
      </c>
      <c r="M3327">
        <v>23.33</v>
      </c>
      <c r="N3327">
        <v>9</v>
      </c>
      <c r="O3327">
        <v>0</v>
      </c>
    </row>
    <row r="3328" spans="1:15" x14ac:dyDescent="0.2">
      <c r="A3328" t="s">
        <v>3349</v>
      </c>
      <c r="B3328">
        <v>36</v>
      </c>
      <c r="C3328">
        <v>0</v>
      </c>
      <c r="D3328" t="s">
        <v>20</v>
      </c>
      <c r="E3328" t="s">
        <v>28</v>
      </c>
      <c r="F3328" t="s">
        <v>22</v>
      </c>
      <c r="G3328">
        <v>69.38</v>
      </c>
      <c r="H3328">
        <v>0</v>
      </c>
      <c r="I3328" s="1">
        <v>44609</v>
      </c>
      <c r="J3328">
        <v>22</v>
      </c>
      <c r="K3328">
        <v>588.98</v>
      </c>
      <c r="L3328">
        <v>9.49</v>
      </c>
      <c r="M3328">
        <v>13.5</v>
      </c>
      <c r="N3328">
        <v>6</v>
      </c>
      <c r="O3328">
        <v>0</v>
      </c>
    </row>
    <row r="3329" spans="1:15" x14ac:dyDescent="0.2">
      <c r="A3329" t="s">
        <v>3350</v>
      </c>
      <c r="B3329">
        <v>43</v>
      </c>
      <c r="C3329">
        <v>1</v>
      </c>
      <c r="D3329" t="s">
        <v>20</v>
      </c>
      <c r="E3329" t="s">
        <v>28</v>
      </c>
      <c r="F3329" t="s">
        <v>22</v>
      </c>
      <c r="G3329">
        <v>48.92</v>
      </c>
      <c r="H3329">
        <v>0</v>
      </c>
      <c r="I3329" s="1">
        <v>43566</v>
      </c>
      <c r="J3329">
        <v>56</v>
      </c>
      <c r="K3329">
        <v>533.54999999999995</v>
      </c>
      <c r="L3329">
        <v>9.59</v>
      </c>
      <c r="M3329">
        <v>28.83</v>
      </c>
      <c r="N3329">
        <v>7</v>
      </c>
      <c r="O3329">
        <v>0</v>
      </c>
    </row>
    <row r="3330" spans="1:15" x14ac:dyDescent="0.2">
      <c r="A3330" t="s">
        <v>3351</v>
      </c>
      <c r="B3330">
        <v>51</v>
      </c>
      <c r="C3330">
        <v>0</v>
      </c>
      <c r="D3330" t="s">
        <v>16</v>
      </c>
      <c r="E3330" t="s">
        <v>17</v>
      </c>
      <c r="F3330" t="s">
        <v>22</v>
      </c>
      <c r="G3330">
        <v>52.28</v>
      </c>
      <c r="H3330">
        <v>0</v>
      </c>
      <c r="I3330" s="1">
        <v>43450</v>
      </c>
      <c r="J3330">
        <v>60</v>
      </c>
      <c r="K3330">
        <v>538.88</v>
      </c>
      <c r="L3330">
        <v>8.82</v>
      </c>
      <c r="M3330">
        <v>24.83</v>
      </c>
      <c r="N3330">
        <v>7</v>
      </c>
      <c r="O3330">
        <v>0</v>
      </c>
    </row>
    <row r="3331" spans="1:15" x14ac:dyDescent="0.2">
      <c r="A3331" t="s">
        <v>3352</v>
      </c>
      <c r="B3331">
        <v>28</v>
      </c>
      <c r="C3331">
        <v>0</v>
      </c>
      <c r="D3331" t="s">
        <v>20</v>
      </c>
      <c r="E3331" t="s">
        <v>28</v>
      </c>
      <c r="F3331" t="s">
        <v>18</v>
      </c>
      <c r="G3331">
        <v>52.28</v>
      </c>
      <c r="H3331">
        <v>0</v>
      </c>
      <c r="I3331" s="1">
        <v>44021</v>
      </c>
      <c r="J3331">
        <v>41</v>
      </c>
      <c r="K3331">
        <v>557.05999999999995</v>
      </c>
      <c r="L3331">
        <v>10.44</v>
      </c>
      <c r="M3331">
        <v>29.58</v>
      </c>
      <c r="N3331">
        <v>6</v>
      </c>
      <c r="O3331">
        <v>0</v>
      </c>
    </row>
    <row r="3332" spans="1:15" x14ac:dyDescent="0.2">
      <c r="A3332" t="s">
        <v>3353</v>
      </c>
      <c r="B3332">
        <v>43</v>
      </c>
      <c r="C3332">
        <v>1</v>
      </c>
      <c r="D3332" t="s">
        <v>16</v>
      </c>
      <c r="E3332" t="s">
        <v>17</v>
      </c>
      <c r="F3332" t="s">
        <v>25</v>
      </c>
      <c r="G3332">
        <v>70.59</v>
      </c>
      <c r="H3332">
        <v>0</v>
      </c>
      <c r="I3332" s="1">
        <v>43169</v>
      </c>
      <c r="J3332">
        <v>69</v>
      </c>
      <c r="K3332">
        <v>442.6</v>
      </c>
      <c r="L3332">
        <v>10.74</v>
      </c>
      <c r="M3332">
        <v>28.17</v>
      </c>
      <c r="N3332">
        <v>2</v>
      </c>
      <c r="O3332">
        <v>0</v>
      </c>
    </row>
    <row r="3333" spans="1:15" x14ac:dyDescent="0.2">
      <c r="A3333" t="s">
        <v>3354</v>
      </c>
      <c r="B3333">
        <v>43</v>
      </c>
      <c r="C3333">
        <v>1</v>
      </c>
      <c r="D3333" t="s">
        <v>20</v>
      </c>
      <c r="E3333" t="s">
        <v>28</v>
      </c>
      <c r="F3333" t="s">
        <v>22</v>
      </c>
      <c r="G3333">
        <v>44.4</v>
      </c>
      <c r="H3333">
        <v>0</v>
      </c>
      <c r="I3333" s="1">
        <v>43449</v>
      </c>
      <c r="J3333">
        <v>60</v>
      </c>
      <c r="K3333">
        <v>568.52</v>
      </c>
      <c r="L3333">
        <v>9.6999999999999993</v>
      </c>
      <c r="M3333">
        <v>24.17</v>
      </c>
      <c r="N3333">
        <v>7</v>
      </c>
      <c r="O3333">
        <v>0</v>
      </c>
    </row>
    <row r="3334" spans="1:15" x14ac:dyDescent="0.2">
      <c r="A3334" t="s">
        <v>3355</v>
      </c>
      <c r="B3334">
        <v>29</v>
      </c>
      <c r="C3334">
        <v>0</v>
      </c>
      <c r="D3334" t="s">
        <v>20</v>
      </c>
      <c r="E3334" t="s">
        <v>28</v>
      </c>
      <c r="F3334" t="s">
        <v>22</v>
      </c>
      <c r="G3334">
        <v>47.96</v>
      </c>
      <c r="H3334">
        <v>0</v>
      </c>
      <c r="I3334" s="1">
        <v>43221</v>
      </c>
      <c r="J3334">
        <v>67</v>
      </c>
      <c r="K3334">
        <v>560.25</v>
      </c>
      <c r="L3334">
        <v>9.4700000000000006</v>
      </c>
      <c r="M3334">
        <v>33</v>
      </c>
      <c r="N3334">
        <v>9</v>
      </c>
      <c r="O3334">
        <v>0</v>
      </c>
    </row>
    <row r="3335" spans="1:15" x14ac:dyDescent="0.2">
      <c r="A3335" t="s">
        <v>3356</v>
      </c>
      <c r="B3335">
        <v>43</v>
      </c>
      <c r="C3335">
        <v>1</v>
      </c>
      <c r="D3335" t="s">
        <v>20</v>
      </c>
      <c r="E3335" t="s">
        <v>28</v>
      </c>
      <c r="F3335" t="s">
        <v>18</v>
      </c>
      <c r="G3335">
        <v>67.62</v>
      </c>
      <c r="H3335">
        <v>0</v>
      </c>
      <c r="I3335" s="1">
        <v>44743</v>
      </c>
      <c r="J3335">
        <v>17</v>
      </c>
      <c r="K3335">
        <v>299.91000000000003</v>
      </c>
      <c r="L3335">
        <v>11.41</v>
      </c>
      <c r="M3335">
        <v>22.33</v>
      </c>
      <c r="N3335">
        <v>3</v>
      </c>
      <c r="O3335">
        <v>0</v>
      </c>
    </row>
    <row r="3336" spans="1:15" x14ac:dyDescent="0.2">
      <c r="A3336" t="s">
        <v>3357</v>
      </c>
      <c r="B3336">
        <v>60</v>
      </c>
      <c r="C3336">
        <v>0</v>
      </c>
      <c r="D3336" t="s">
        <v>16</v>
      </c>
      <c r="E3336" t="s">
        <v>28</v>
      </c>
      <c r="F3336" t="s">
        <v>25</v>
      </c>
      <c r="G3336">
        <v>67.86</v>
      </c>
      <c r="H3336">
        <v>0</v>
      </c>
      <c r="I3336" s="1">
        <v>44923</v>
      </c>
      <c r="J3336">
        <v>12</v>
      </c>
      <c r="K3336">
        <v>587.03</v>
      </c>
      <c r="L3336">
        <v>9.5500000000000007</v>
      </c>
      <c r="M3336">
        <v>19.079999999999998</v>
      </c>
      <c r="N3336">
        <v>6</v>
      </c>
      <c r="O3336">
        <v>0</v>
      </c>
    </row>
    <row r="3337" spans="1:15" x14ac:dyDescent="0.2">
      <c r="A3337" t="s">
        <v>3358</v>
      </c>
      <c r="B3337">
        <v>20</v>
      </c>
      <c r="C3337">
        <v>0</v>
      </c>
      <c r="D3337" t="s">
        <v>16</v>
      </c>
      <c r="E3337" t="s">
        <v>17</v>
      </c>
      <c r="F3337" t="s">
        <v>18</v>
      </c>
      <c r="G3337">
        <v>41.57</v>
      </c>
      <c r="H3337">
        <v>0</v>
      </c>
      <c r="I3337" s="1">
        <v>43838</v>
      </c>
      <c r="J3337">
        <v>47</v>
      </c>
      <c r="K3337">
        <v>378.79</v>
      </c>
      <c r="L3337">
        <v>9.01</v>
      </c>
      <c r="M3337">
        <v>29.42</v>
      </c>
      <c r="N3337">
        <v>5</v>
      </c>
      <c r="O3337">
        <v>0</v>
      </c>
    </row>
    <row r="3338" spans="1:15" x14ac:dyDescent="0.2">
      <c r="A3338" t="s">
        <v>3359</v>
      </c>
      <c r="B3338">
        <v>20</v>
      </c>
      <c r="C3338">
        <v>0</v>
      </c>
      <c r="D3338" t="s">
        <v>20</v>
      </c>
      <c r="E3338" t="s">
        <v>28</v>
      </c>
      <c r="F3338" t="s">
        <v>22</v>
      </c>
      <c r="G3338">
        <v>45.69</v>
      </c>
      <c r="H3338">
        <v>0</v>
      </c>
      <c r="I3338" s="1">
        <v>44829</v>
      </c>
      <c r="J3338">
        <v>15</v>
      </c>
      <c r="K3338">
        <v>497.02</v>
      </c>
      <c r="L3338">
        <v>9.7799999999999994</v>
      </c>
      <c r="M3338">
        <v>13.92</v>
      </c>
      <c r="N3338">
        <v>8</v>
      </c>
      <c r="O3338">
        <v>0</v>
      </c>
    </row>
    <row r="3339" spans="1:15" x14ac:dyDescent="0.2">
      <c r="A3339" t="s">
        <v>3360</v>
      </c>
      <c r="B3339">
        <v>28</v>
      </c>
      <c r="C3339">
        <v>0</v>
      </c>
      <c r="D3339" t="s">
        <v>16</v>
      </c>
      <c r="E3339" t="s">
        <v>17</v>
      </c>
      <c r="F3339" t="s">
        <v>18</v>
      </c>
      <c r="G3339">
        <v>67.45</v>
      </c>
      <c r="H3339">
        <v>0</v>
      </c>
      <c r="I3339" s="1">
        <v>44679</v>
      </c>
      <c r="J3339">
        <v>20</v>
      </c>
      <c r="K3339">
        <v>555.03</v>
      </c>
      <c r="L3339">
        <v>11.56</v>
      </c>
      <c r="M3339">
        <v>14</v>
      </c>
      <c r="N3339">
        <v>6</v>
      </c>
      <c r="O3339">
        <v>0</v>
      </c>
    </row>
    <row r="3340" spans="1:15" x14ac:dyDescent="0.2">
      <c r="A3340" t="s">
        <v>3361</v>
      </c>
      <c r="B3340">
        <v>56</v>
      </c>
      <c r="C3340">
        <v>0</v>
      </c>
      <c r="D3340" t="s">
        <v>20</v>
      </c>
      <c r="E3340" t="s">
        <v>21</v>
      </c>
      <c r="F3340" t="s">
        <v>18</v>
      </c>
      <c r="G3340">
        <v>34.340000000000003</v>
      </c>
      <c r="H3340">
        <v>0</v>
      </c>
      <c r="I3340" s="1">
        <v>43681</v>
      </c>
      <c r="J3340">
        <v>52</v>
      </c>
      <c r="K3340">
        <v>380.26</v>
      </c>
      <c r="L3340">
        <v>9.17</v>
      </c>
      <c r="M3340">
        <v>20.58</v>
      </c>
      <c r="N3340">
        <v>9</v>
      </c>
      <c r="O3340">
        <v>0</v>
      </c>
    </row>
    <row r="3341" spans="1:15" x14ac:dyDescent="0.2">
      <c r="A3341" t="s">
        <v>3362</v>
      </c>
      <c r="B3341">
        <v>45</v>
      </c>
      <c r="C3341">
        <v>0</v>
      </c>
      <c r="D3341" t="s">
        <v>20</v>
      </c>
      <c r="E3341" t="s">
        <v>28</v>
      </c>
      <c r="F3341" t="s">
        <v>22</v>
      </c>
      <c r="G3341">
        <v>20.81</v>
      </c>
      <c r="H3341">
        <v>0</v>
      </c>
      <c r="I3341" s="1">
        <v>44079</v>
      </c>
      <c r="J3341">
        <v>39</v>
      </c>
      <c r="K3341">
        <v>460.56</v>
      </c>
      <c r="L3341">
        <v>10.68</v>
      </c>
      <c r="M3341">
        <v>25.17</v>
      </c>
      <c r="N3341">
        <v>5</v>
      </c>
      <c r="O3341">
        <v>0</v>
      </c>
    </row>
    <row r="3342" spans="1:15" x14ac:dyDescent="0.2">
      <c r="A3342" t="s">
        <v>3363</v>
      </c>
      <c r="B3342">
        <v>43</v>
      </c>
      <c r="C3342">
        <v>1</v>
      </c>
      <c r="D3342" t="s">
        <v>20</v>
      </c>
      <c r="E3342" t="s">
        <v>28</v>
      </c>
      <c r="F3342" t="s">
        <v>25</v>
      </c>
      <c r="G3342">
        <v>49.89</v>
      </c>
      <c r="H3342">
        <v>0</v>
      </c>
      <c r="I3342" s="1">
        <v>44793</v>
      </c>
      <c r="J3342">
        <v>16</v>
      </c>
      <c r="K3342">
        <v>327.25</v>
      </c>
      <c r="L3342">
        <v>8.66</v>
      </c>
      <c r="M3342">
        <v>15.92</v>
      </c>
      <c r="N3342">
        <v>7</v>
      </c>
      <c r="O3342">
        <v>0</v>
      </c>
    </row>
    <row r="3343" spans="1:15" x14ac:dyDescent="0.2">
      <c r="A3343" t="s">
        <v>3364</v>
      </c>
      <c r="B3343">
        <v>34</v>
      </c>
      <c r="C3343">
        <v>0</v>
      </c>
      <c r="D3343" t="s">
        <v>20</v>
      </c>
      <c r="E3343" t="s">
        <v>28</v>
      </c>
      <c r="F3343" t="s">
        <v>22</v>
      </c>
      <c r="G3343">
        <v>59.7</v>
      </c>
      <c r="H3343">
        <v>0</v>
      </c>
      <c r="I3343" s="1">
        <v>44496</v>
      </c>
      <c r="J3343">
        <v>26</v>
      </c>
      <c r="K3343">
        <v>567.78</v>
      </c>
      <c r="L3343">
        <v>10.74</v>
      </c>
      <c r="M3343">
        <v>23.75</v>
      </c>
      <c r="N3343">
        <v>4</v>
      </c>
      <c r="O3343">
        <v>0</v>
      </c>
    </row>
    <row r="3344" spans="1:15" x14ac:dyDescent="0.2">
      <c r="A3344" t="s">
        <v>3365</v>
      </c>
      <c r="B3344">
        <v>37</v>
      </c>
      <c r="C3344">
        <v>0</v>
      </c>
      <c r="D3344" t="s">
        <v>16</v>
      </c>
      <c r="E3344" t="s">
        <v>17</v>
      </c>
      <c r="F3344" t="s">
        <v>22</v>
      </c>
      <c r="G3344">
        <v>54.73</v>
      </c>
      <c r="H3344">
        <v>0</v>
      </c>
      <c r="I3344" s="1">
        <v>44412</v>
      </c>
      <c r="J3344">
        <v>28</v>
      </c>
      <c r="K3344">
        <v>514.14</v>
      </c>
      <c r="L3344">
        <v>9.52</v>
      </c>
      <c r="M3344">
        <v>20.75</v>
      </c>
      <c r="N3344">
        <v>7</v>
      </c>
      <c r="O3344">
        <v>0</v>
      </c>
    </row>
    <row r="3345" spans="1:15" x14ac:dyDescent="0.2">
      <c r="A3345" t="s">
        <v>3366</v>
      </c>
      <c r="B3345">
        <v>43</v>
      </c>
      <c r="C3345">
        <v>1</v>
      </c>
      <c r="D3345" t="s">
        <v>16</v>
      </c>
      <c r="E3345" t="s">
        <v>21</v>
      </c>
      <c r="F3345" t="s">
        <v>22</v>
      </c>
      <c r="G3345">
        <v>40.82</v>
      </c>
      <c r="H3345">
        <v>0</v>
      </c>
      <c r="I3345" s="1">
        <v>43696</v>
      </c>
      <c r="J3345">
        <v>52</v>
      </c>
      <c r="K3345">
        <v>501.92</v>
      </c>
      <c r="L3345">
        <v>10.039999999999999</v>
      </c>
      <c r="M3345">
        <v>33.83</v>
      </c>
      <c r="N3345">
        <v>10</v>
      </c>
      <c r="O3345">
        <v>0</v>
      </c>
    </row>
    <row r="3346" spans="1:15" x14ac:dyDescent="0.2">
      <c r="A3346" t="s">
        <v>3367</v>
      </c>
      <c r="B3346">
        <v>63</v>
      </c>
      <c r="C3346">
        <v>0</v>
      </c>
      <c r="D3346" t="s">
        <v>20</v>
      </c>
      <c r="E3346" t="s">
        <v>17</v>
      </c>
      <c r="F3346" t="s">
        <v>22</v>
      </c>
      <c r="G3346">
        <v>77.959999999999994</v>
      </c>
      <c r="H3346">
        <v>0</v>
      </c>
      <c r="I3346" s="1">
        <v>43389</v>
      </c>
      <c r="J3346">
        <v>62</v>
      </c>
      <c r="K3346">
        <v>551.52</v>
      </c>
      <c r="L3346">
        <v>10</v>
      </c>
      <c r="M3346">
        <v>22.5</v>
      </c>
      <c r="N3346">
        <v>4</v>
      </c>
      <c r="O3346">
        <v>0</v>
      </c>
    </row>
    <row r="3347" spans="1:15" x14ac:dyDescent="0.2">
      <c r="A3347" t="s">
        <v>3368</v>
      </c>
      <c r="B3347">
        <v>29</v>
      </c>
      <c r="C3347">
        <v>0</v>
      </c>
      <c r="D3347" t="s">
        <v>20</v>
      </c>
      <c r="E3347" t="s">
        <v>28</v>
      </c>
      <c r="F3347" t="s">
        <v>25</v>
      </c>
      <c r="G3347">
        <v>33.97</v>
      </c>
      <c r="H3347">
        <v>0</v>
      </c>
      <c r="I3347" s="1">
        <v>43342</v>
      </c>
      <c r="J3347">
        <v>64</v>
      </c>
      <c r="K3347">
        <v>455.44</v>
      </c>
      <c r="L3347">
        <v>7.98</v>
      </c>
      <c r="M3347">
        <v>23.58</v>
      </c>
      <c r="N3347">
        <v>7</v>
      </c>
      <c r="O3347">
        <v>0</v>
      </c>
    </row>
    <row r="3348" spans="1:15" x14ac:dyDescent="0.2">
      <c r="A3348" t="s">
        <v>3369</v>
      </c>
      <c r="B3348">
        <v>23</v>
      </c>
      <c r="C3348">
        <v>0</v>
      </c>
      <c r="D3348" t="s">
        <v>20</v>
      </c>
      <c r="E3348" t="s">
        <v>17</v>
      </c>
      <c r="F3348" t="s">
        <v>18</v>
      </c>
      <c r="G3348">
        <v>29.54</v>
      </c>
      <c r="H3348">
        <v>0</v>
      </c>
      <c r="I3348" s="1">
        <v>43820</v>
      </c>
      <c r="J3348">
        <v>48</v>
      </c>
      <c r="K3348">
        <v>373.76</v>
      </c>
      <c r="L3348">
        <v>7.24</v>
      </c>
      <c r="M3348">
        <v>18.420000000000002</v>
      </c>
      <c r="N3348">
        <v>7</v>
      </c>
      <c r="O3348">
        <v>0</v>
      </c>
    </row>
    <row r="3349" spans="1:15" x14ac:dyDescent="0.2">
      <c r="A3349" t="s">
        <v>3370</v>
      </c>
      <c r="B3349">
        <v>57</v>
      </c>
      <c r="C3349">
        <v>0</v>
      </c>
      <c r="D3349" t="s">
        <v>20</v>
      </c>
      <c r="E3349" t="s">
        <v>28</v>
      </c>
      <c r="F3349" t="s">
        <v>25</v>
      </c>
      <c r="G3349">
        <v>39.54</v>
      </c>
      <c r="H3349">
        <v>0</v>
      </c>
      <c r="I3349" s="1">
        <v>43598</v>
      </c>
      <c r="J3349">
        <v>55</v>
      </c>
      <c r="K3349">
        <v>557.17999999999995</v>
      </c>
      <c r="L3349">
        <v>9.83</v>
      </c>
      <c r="M3349">
        <v>26.42</v>
      </c>
      <c r="N3349">
        <v>7</v>
      </c>
      <c r="O3349">
        <v>0</v>
      </c>
    </row>
    <row r="3350" spans="1:15" x14ac:dyDescent="0.2">
      <c r="A3350" t="s">
        <v>3371</v>
      </c>
      <c r="B3350">
        <v>43</v>
      </c>
      <c r="C3350">
        <v>1</v>
      </c>
      <c r="D3350" t="s">
        <v>16</v>
      </c>
      <c r="E3350" t="s">
        <v>28</v>
      </c>
      <c r="F3350" t="s">
        <v>22</v>
      </c>
      <c r="G3350">
        <v>67.319999999999993</v>
      </c>
      <c r="H3350">
        <v>0</v>
      </c>
      <c r="I3350" s="1">
        <v>44001</v>
      </c>
      <c r="J3350">
        <v>42</v>
      </c>
      <c r="K3350">
        <v>648.30999999999995</v>
      </c>
      <c r="L3350">
        <v>9.82</v>
      </c>
      <c r="M3350">
        <v>21.92</v>
      </c>
      <c r="N3350">
        <v>3</v>
      </c>
      <c r="O3350">
        <v>0</v>
      </c>
    </row>
    <row r="3351" spans="1:15" x14ac:dyDescent="0.2">
      <c r="A3351" t="s">
        <v>3372</v>
      </c>
      <c r="B3351">
        <v>68</v>
      </c>
      <c r="C3351">
        <v>0</v>
      </c>
      <c r="D3351" t="s">
        <v>20</v>
      </c>
      <c r="E3351" t="s">
        <v>28</v>
      </c>
      <c r="F3351" t="s">
        <v>18</v>
      </c>
      <c r="G3351">
        <v>43.7</v>
      </c>
      <c r="H3351">
        <v>0</v>
      </c>
      <c r="I3351" s="1">
        <v>44883</v>
      </c>
      <c r="J3351">
        <v>13</v>
      </c>
      <c r="K3351">
        <v>522.47</v>
      </c>
      <c r="L3351">
        <v>10.33</v>
      </c>
      <c r="M3351">
        <v>24.25</v>
      </c>
      <c r="N3351">
        <v>8</v>
      </c>
      <c r="O3351">
        <v>0</v>
      </c>
    </row>
    <row r="3352" spans="1:15" x14ac:dyDescent="0.2">
      <c r="A3352" t="s">
        <v>3373</v>
      </c>
      <c r="B3352">
        <v>36</v>
      </c>
      <c r="C3352">
        <v>0</v>
      </c>
      <c r="D3352" t="s">
        <v>20</v>
      </c>
      <c r="E3352" t="s">
        <v>17</v>
      </c>
      <c r="F3352" t="s">
        <v>22</v>
      </c>
      <c r="G3352">
        <v>75.48</v>
      </c>
      <c r="H3352">
        <v>0</v>
      </c>
      <c r="I3352" s="1">
        <v>44716</v>
      </c>
      <c r="J3352">
        <v>18</v>
      </c>
      <c r="K3352">
        <v>518.75</v>
      </c>
      <c r="L3352">
        <v>10.11</v>
      </c>
      <c r="M3352">
        <v>23.17</v>
      </c>
      <c r="N3352">
        <v>10</v>
      </c>
      <c r="O3352">
        <v>0</v>
      </c>
    </row>
    <row r="3353" spans="1:15" x14ac:dyDescent="0.2">
      <c r="A3353" t="s">
        <v>3374</v>
      </c>
      <c r="B3353">
        <v>43</v>
      </c>
      <c r="C3353">
        <v>1</v>
      </c>
      <c r="D3353" t="s">
        <v>16</v>
      </c>
      <c r="E3353" t="s">
        <v>28</v>
      </c>
      <c r="F3353" t="s">
        <v>25</v>
      </c>
      <c r="G3353">
        <v>46.26</v>
      </c>
      <c r="H3353">
        <v>0</v>
      </c>
      <c r="I3353" s="1">
        <v>43700</v>
      </c>
      <c r="J3353">
        <v>52</v>
      </c>
      <c r="K3353">
        <v>284.92</v>
      </c>
      <c r="L3353">
        <v>8.7100000000000009</v>
      </c>
      <c r="M3353">
        <v>15.33</v>
      </c>
      <c r="N3353">
        <v>8</v>
      </c>
      <c r="O3353">
        <v>0</v>
      </c>
    </row>
    <row r="3354" spans="1:15" x14ac:dyDescent="0.2">
      <c r="A3354" t="s">
        <v>3375</v>
      </c>
      <c r="B3354">
        <v>65</v>
      </c>
      <c r="C3354">
        <v>0</v>
      </c>
      <c r="D3354" t="s">
        <v>16</v>
      </c>
      <c r="E3354" t="s">
        <v>28</v>
      </c>
      <c r="F3354" t="s">
        <v>22</v>
      </c>
      <c r="G3354">
        <v>44.18</v>
      </c>
      <c r="H3354">
        <v>0</v>
      </c>
      <c r="I3354" s="1">
        <v>44299</v>
      </c>
      <c r="J3354">
        <v>32</v>
      </c>
      <c r="K3354">
        <v>253.02</v>
      </c>
      <c r="L3354">
        <v>10.46</v>
      </c>
      <c r="M3354">
        <v>24</v>
      </c>
      <c r="N3354">
        <v>6</v>
      </c>
      <c r="O3354">
        <v>0</v>
      </c>
    </row>
    <row r="3355" spans="1:15" x14ac:dyDescent="0.2">
      <c r="A3355" t="s">
        <v>3376</v>
      </c>
      <c r="B3355">
        <v>61</v>
      </c>
      <c r="C3355">
        <v>0</v>
      </c>
      <c r="D3355" t="s">
        <v>16</v>
      </c>
      <c r="E3355" t="s">
        <v>21</v>
      </c>
      <c r="F3355" t="s">
        <v>25</v>
      </c>
      <c r="G3355">
        <v>57.45</v>
      </c>
      <c r="H3355">
        <v>0</v>
      </c>
      <c r="I3355" s="1">
        <v>44683</v>
      </c>
      <c r="J3355">
        <v>19</v>
      </c>
      <c r="K3355">
        <v>690.6</v>
      </c>
      <c r="L3355">
        <v>10.54</v>
      </c>
      <c r="M3355">
        <v>23.58</v>
      </c>
      <c r="N3355">
        <v>5</v>
      </c>
      <c r="O3355">
        <v>0</v>
      </c>
    </row>
    <row r="3356" spans="1:15" x14ac:dyDescent="0.2">
      <c r="A3356" t="s">
        <v>3377</v>
      </c>
      <c r="B3356">
        <v>61</v>
      </c>
      <c r="C3356">
        <v>0</v>
      </c>
      <c r="D3356" t="s">
        <v>20</v>
      </c>
      <c r="E3356" t="s">
        <v>17</v>
      </c>
      <c r="F3356" t="s">
        <v>22</v>
      </c>
      <c r="G3356">
        <v>62.83</v>
      </c>
      <c r="H3356">
        <v>0</v>
      </c>
      <c r="I3356" s="1">
        <v>43246</v>
      </c>
      <c r="J3356">
        <v>67</v>
      </c>
      <c r="K3356">
        <v>468.63</v>
      </c>
      <c r="L3356">
        <v>10.63</v>
      </c>
      <c r="M3356">
        <v>21.67</v>
      </c>
      <c r="N3356">
        <v>8</v>
      </c>
      <c r="O3356">
        <v>0</v>
      </c>
    </row>
    <row r="3357" spans="1:15" x14ac:dyDescent="0.2">
      <c r="A3357" t="s">
        <v>3378</v>
      </c>
      <c r="B3357">
        <v>69</v>
      </c>
      <c r="C3357">
        <v>0</v>
      </c>
      <c r="D3357" t="s">
        <v>16</v>
      </c>
      <c r="E3357" t="s">
        <v>17</v>
      </c>
      <c r="F3357" t="s">
        <v>25</v>
      </c>
      <c r="G3357">
        <v>82.41</v>
      </c>
      <c r="H3357">
        <v>0</v>
      </c>
      <c r="I3357" s="1">
        <v>43933</v>
      </c>
      <c r="J3357">
        <v>44</v>
      </c>
      <c r="K3357">
        <v>401.39</v>
      </c>
      <c r="L3357">
        <v>9.23</v>
      </c>
      <c r="M3357">
        <v>27.33</v>
      </c>
      <c r="N3357">
        <v>7</v>
      </c>
      <c r="O3357">
        <v>0</v>
      </c>
    </row>
    <row r="3358" spans="1:15" x14ac:dyDescent="0.2">
      <c r="A3358" t="s">
        <v>3379</v>
      </c>
      <c r="B3358">
        <v>49</v>
      </c>
      <c r="C3358">
        <v>0</v>
      </c>
      <c r="D3358" t="s">
        <v>16</v>
      </c>
      <c r="E3358" t="s">
        <v>28</v>
      </c>
      <c r="F3358" t="s">
        <v>25</v>
      </c>
      <c r="G3358">
        <v>62.93</v>
      </c>
      <c r="H3358">
        <v>0</v>
      </c>
      <c r="I3358" s="1">
        <v>44673</v>
      </c>
      <c r="J3358">
        <v>20</v>
      </c>
      <c r="K3358">
        <v>283.79000000000002</v>
      </c>
      <c r="L3358">
        <v>9.93</v>
      </c>
      <c r="M3358">
        <v>16.75</v>
      </c>
      <c r="N3358">
        <v>7</v>
      </c>
      <c r="O3358">
        <v>0</v>
      </c>
    </row>
    <row r="3359" spans="1:15" x14ac:dyDescent="0.2">
      <c r="A3359" t="s">
        <v>3380</v>
      </c>
      <c r="B3359">
        <v>43</v>
      </c>
      <c r="C3359">
        <v>1</v>
      </c>
      <c r="D3359" t="s">
        <v>20</v>
      </c>
      <c r="E3359" t="s">
        <v>28</v>
      </c>
      <c r="F3359" t="s">
        <v>18</v>
      </c>
      <c r="G3359">
        <v>66.069999999999993</v>
      </c>
      <c r="H3359">
        <v>0</v>
      </c>
      <c r="I3359" s="1">
        <v>43189</v>
      </c>
      <c r="J3359">
        <v>69</v>
      </c>
      <c r="K3359">
        <v>733.12</v>
      </c>
      <c r="L3359">
        <v>10.36</v>
      </c>
      <c r="M3359">
        <v>23.67</v>
      </c>
      <c r="N3359">
        <v>5</v>
      </c>
      <c r="O3359">
        <v>0</v>
      </c>
    </row>
    <row r="3360" spans="1:15" x14ac:dyDescent="0.2">
      <c r="A3360" t="s">
        <v>3381</v>
      </c>
      <c r="B3360">
        <v>63</v>
      </c>
      <c r="C3360">
        <v>0</v>
      </c>
      <c r="D3360" t="s">
        <v>20</v>
      </c>
      <c r="E3360" t="s">
        <v>17</v>
      </c>
      <c r="F3360" t="s">
        <v>18</v>
      </c>
      <c r="G3360">
        <v>43.72</v>
      </c>
      <c r="H3360">
        <v>0</v>
      </c>
      <c r="I3360" s="1">
        <v>43743</v>
      </c>
      <c r="J3360">
        <v>50</v>
      </c>
      <c r="K3360">
        <v>429.1</v>
      </c>
      <c r="L3360">
        <v>9.65</v>
      </c>
      <c r="M3360">
        <v>26.83</v>
      </c>
      <c r="N3360">
        <v>7</v>
      </c>
      <c r="O3360">
        <v>1</v>
      </c>
    </row>
    <row r="3361" spans="1:15" x14ac:dyDescent="0.2">
      <c r="A3361" t="s">
        <v>3382</v>
      </c>
      <c r="B3361">
        <v>43</v>
      </c>
      <c r="C3361">
        <v>1</v>
      </c>
      <c r="D3361" t="s">
        <v>16</v>
      </c>
      <c r="E3361" t="s">
        <v>17</v>
      </c>
      <c r="F3361" t="s">
        <v>22</v>
      </c>
      <c r="G3361">
        <v>41.32</v>
      </c>
      <c r="H3361">
        <v>0</v>
      </c>
      <c r="I3361" s="1">
        <v>43281</v>
      </c>
      <c r="J3361">
        <v>66</v>
      </c>
      <c r="K3361">
        <v>461</v>
      </c>
      <c r="L3361">
        <v>9.4499999999999993</v>
      </c>
      <c r="M3361">
        <v>19.579999999999998</v>
      </c>
      <c r="N3361">
        <v>8</v>
      </c>
      <c r="O3361">
        <v>0</v>
      </c>
    </row>
    <row r="3362" spans="1:15" x14ac:dyDescent="0.2">
      <c r="A3362" t="s">
        <v>3383</v>
      </c>
      <c r="B3362">
        <v>55</v>
      </c>
      <c r="C3362">
        <v>0</v>
      </c>
      <c r="D3362" t="s">
        <v>20</v>
      </c>
      <c r="E3362" t="s">
        <v>17</v>
      </c>
      <c r="F3362" t="s">
        <v>25</v>
      </c>
      <c r="G3362">
        <v>64.38</v>
      </c>
      <c r="H3362">
        <v>0</v>
      </c>
      <c r="I3362" s="1">
        <v>43190</v>
      </c>
      <c r="J3362">
        <v>69</v>
      </c>
      <c r="K3362">
        <v>380.59</v>
      </c>
      <c r="L3362">
        <v>8.3699999999999992</v>
      </c>
      <c r="M3362">
        <v>23.5</v>
      </c>
      <c r="N3362">
        <v>4</v>
      </c>
      <c r="O3362">
        <v>0</v>
      </c>
    </row>
    <row r="3363" spans="1:15" x14ac:dyDescent="0.2">
      <c r="A3363" t="s">
        <v>3384</v>
      </c>
      <c r="B3363">
        <v>28</v>
      </c>
      <c r="C3363">
        <v>0</v>
      </c>
      <c r="D3363" t="s">
        <v>20</v>
      </c>
      <c r="E3363" t="s">
        <v>17</v>
      </c>
      <c r="F3363" t="s">
        <v>25</v>
      </c>
      <c r="G3363">
        <v>59.38</v>
      </c>
      <c r="H3363">
        <v>0</v>
      </c>
      <c r="I3363" s="1">
        <v>43733</v>
      </c>
      <c r="J3363">
        <v>51</v>
      </c>
      <c r="K3363">
        <v>462.05</v>
      </c>
      <c r="L3363">
        <v>10.42</v>
      </c>
      <c r="M3363">
        <v>26.25</v>
      </c>
      <c r="N3363">
        <v>5</v>
      </c>
      <c r="O3363">
        <v>0</v>
      </c>
    </row>
    <row r="3364" spans="1:15" x14ac:dyDescent="0.2">
      <c r="A3364" t="s">
        <v>3385</v>
      </c>
      <c r="B3364">
        <v>50</v>
      </c>
      <c r="C3364">
        <v>0</v>
      </c>
      <c r="D3364" t="s">
        <v>16</v>
      </c>
      <c r="E3364" t="s">
        <v>28</v>
      </c>
      <c r="F3364" t="s">
        <v>18</v>
      </c>
      <c r="G3364">
        <v>41.28</v>
      </c>
      <c r="H3364">
        <v>0</v>
      </c>
      <c r="I3364" s="1">
        <v>44742</v>
      </c>
      <c r="J3364">
        <v>18</v>
      </c>
      <c r="K3364">
        <v>502.55</v>
      </c>
      <c r="L3364">
        <v>8.19</v>
      </c>
      <c r="M3364">
        <v>16.170000000000002</v>
      </c>
      <c r="N3364">
        <v>7</v>
      </c>
      <c r="O3364">
        <v>0</v>
      </c>
    </row>
    <row r="3365" spans="1:15" x14ac:dyDescent="0.2">
      <c r="A3365" t="s">
        <v>3386</v>
      </c>
      <c r="B3365">
        <v>41</v>
      </c>
      <c r="C3365">
        <v>0</v>
      </c>
      <c r="D3365" t="s">
        <v>20</v>
      </c>
      <c r="E3365" t="s">
        <v>21</v>
      </c>
      <c r="F3365" t="s">
        <v>25</v>
      </c>
      <c r="G3365">
        <v>29.37</v>
      </c>
      <c r="H3365">
        <v>0</v>
      </c>
      <c r="I3365" s="1">
        <v>43777</v>
      </c>
      <c r="J3365">
        <v>49</v>
      </c>
      <c r="K3365">
        <v>649.84</v>
      </c>
      <c r="L3365">
        <v>9.9700000000000006</v>
      </c>
      <c r="M3365">
        <v>19.079999999999998</v>
      </c>
      <c r="N3365">
        <v>8</v>
      </c>
      <c r="O3365">
        <v>0</v>
      </c>
    </row>
    <row r="3366" spans="1:15" x14ac:dyDescent="0.2">
      <c r="A3366" t="s">
        <v>3387</v>
      </c>
      <c r="B3366">
        <v>43</v>
      </c>
      <c r="C3366">
        <v>1</v>
      </c>
      <c r="D3366" t="s">
        <v>16</v>
      </c>
      <c r="E3366" t="s">
        <v>21</v>
      </c>
      <c r="F3366" t="s">
        <v>18</v>
      </c>
      <c r="G3366">
        <v>36.46</v>
      </c>
      <c r="H3366">
        <v>0</v>
      </c>
      <c r="I3366" s="1">
        <v>44090</v>
      </c>
      <c r="J3366">
        <v>39</v>
      </c>
      <c r="K3366">
        <v>409.02</v>
      </c>
      <c r="L3366">
        <v>9.89</v>
      </c>
      <c r="M3366">
        <v>23.92</v>
      </c>
      <c r="N3366">
        <v>6</v>
      </c>
      <c r="O3366">
        <v>0</v>
      </c>
    </row>
    <row r="3367" spans="1:15" x14ac:dyDescent="0.2">
      <c r="A3367" t="s">
        <v>3388</v>
      </c>
      <c r="B3367">
        <v>32</v>
      </c>
      <c r="C3367">
        <v>0</v>
      </c>
      <c r="D3367" t="s">
        <v>16</v>
      </c>
      <c r="E3367" t="s">
        <v>28</v>
      </c>
      <c r="F3367" t="s">
        <v>25</v>
      </c>
      <c r="G3367">
        <v>42.25</v>
      </c>
      <c r="H3367">
        <v>0</v>
      </c>
      <c r="I3367" s="1">
        <v>43261</v>
      </c>
      <c r="J3367">
        <v>66</v>
      </c>
      <c r="K3367">
        <v>401.92</v>
      </c>
      <c r="L3367">
        <v>9.56</v>
      </c>
      <c r="M3367">
        <v>31.25</v>
      </c>
      <c r="N3367">
        <v>5</v>
      </c>
      <c r="O3367">
        <v>0</v>
      </c>
    </row>
    <row r="3368" spans="1:15" x14ac:dyDescent="0.2">
      <c r="A3368" t="s">
        <v>3389</v>
      </c>
      <c r="B3368">
        <v>44</v>
      </c>
      <c r="C3368">
        <v>0</v>
      </c>
      <c r="D3368" t="s">
        <v>16</v>
      </c>
      <c r="E3368" t="s">
        <v>28</v>
      </c>
      <c r="F3368" t="s">
        <v>25</v>
      </c>
      <c r="G3368">
        <v>47.08</v>
      </c>
      <c r="H3368">
        <v>0</v>
      </c>
      <c r="I3368" s="1">
        <v>45020</v>
      </c>
      <c r="J3368">
        <v>8</v>
      </c>
      <c r="K3368">
        <v>516.89</v>
      </c>
      <c r="L3368">
        <v>10.25</v>
      </c>
      <c r="M3368">
        <v>26.67</v>
      </c>
      <c r="N3368">
        <v>6</v>
      </c>
      <c r="O3368">
        <v>0</v>
      </c>
    </row>
    <row r="3369" spans="1:15" x14ac:dyDescent="0.2">
      <c r="A3369" t="s">
        <v>3390</v>
      </c>
      <c r="B3369">
        <v>28</v>
      </c>
      <c r="C3369">
        <v>0</v>
      </c>
      <c r="D3369" t="s">
        <v>20</v>
      </c>
      <c r="E3369" t="s">
        <v>28</v>
      </c>
      <c r="F3369" t="s">
        <v>22</v>
      </c>
      <c r="G3369">
        <v>61.19</v>
      </c>
      <c r="H3369">
        <v>0</v>
      </c>
      <c r="I3369" s="1">
        <v>43121</v>
      </c>
      <c r="J3369">
        <v>71</v>
      </c>
      <c r="K3369">
        <v>554.79</v>
      </c>
      <c r="L3369">
        <v>9.75</v>
      </c>
      <c r="M3369">
        <v>19.079999999999998</v>
      </c>
      <c r="N3369">
        <v>5</v>
      </c>
      <c r="O3369">
        <v>0</v>
      </c>
    </row>
    <row r="3370" spans="1:15" x14ac:dyDescent="0.2">
      <c r="A3370" t="s">
        <v>3391</v>
      </c>
      <c r="B3370">
        <v>68</v>
      </c>
      <c r="C3370">
        <v>0</v>
      </c>
      <c r="D3370" t="s">
        <v>16</v>
      </c>
      <c r="E3370" t="s">
        <v>17</v>
      </c>
      <c r="F3370" t="s">
        <v>25</v>
      </c>
      <c r="G3370">
        <v>64.2</v>
      </c>
      <c r="H3370">
        <v>0</v>
      </c>
      <c r="I3370" s="1">
        <v>44343</v>
      </c>
      <c r="J3370">
        <v>31</v>
      </c>
      <c r="K3370">
        <v>444.46</v>
      </c>
      <c r="L3370">
        <v>11.28</v>
      </c>
      <c r="M3370">
        <v>18.579999999999998</v>
      </c>
      <c r="N3370">
        <v>6</v>
      </c>
      <c r="O3370">
        <v>1</v>
      </c>
    </row>
    <row r="3371" spans="1:15" x14ac:dyDescent="0.2">
      <c r="A3371" t="s">
        <v>3392</v>
      </c>
      <c r="B3371">
        <v>41</v>
      </c>
      <c r="C3371">
        <v>0</v>
      </c>
      <c r="D3371" t="s">
        <v>20</v>
      </c>
      <c r="E3371" t="s">
        <v>17</v>
      </c>
      <c r="F3371" t="s">
        <v>25</v>
      </c>
      <c r="G3371">
        <v>89.93</v>
      </c>
      <c r="H3371">
        <v>0</v>
      </c>
      <c r="I3371" s="1">
        <v>43522</v>
      </c>
      <c r="J3371">
        <v>58</v>
      </c>
      <c r="K3371">
        <v>476.88</v>
      </c>
      <c r="L3371">
        <v>11.74</v>
      </c>
      <c r="M3371">
        <v>26.25</v>
      </c>
      <c r="N3371">
        <v>5</v>
      </c>
      <c r="O3371">
        <v>0</v>
      </c>
    </row>
    <row r="3372" spans="1:15" x14ac:dyDescent="0.2">
      <c r="A3372" t="s">
        <v>3393</v>
      </c>
      <c r="B3372">
        <v>67</v>
      </c>
      <c r="C3372">
        <v>0</v>
      </c>
      <c r="D3372" t="s">
        <v>20</v>
      </c>
      <c r="E3372" t="s">
        <v>28</v>
      </c>
      <c r="F3372" t="s">
        <v>25</v>
      </c>
      <c r="G3372">
        <v>76.23</v>
      </c>
      <c r="H3372">
        <v>0</v>
      </c>
      <c r="I3372" s="1">
        <v>44670</v>
      </c>
      <c r="J3372">
        <v>20</v>
      </c>
      <c r="K3372">
        <v>489.41</v>
      </c>
      <c r="L3372">
        <v>9.7899999999999991</v>
      </c>
      <c r="M3372">
        <v>26.75</v>
      </c>
      <c r="N3372">
        <v>4</v>
      </c>
      <c r="O3372">
        <v>1</v>
      </c>
    </row>
    <row r="3373" spans="1:15" x14ac:dyDescent="0.2">
      <c r="A3373" t="s">
        <v>3394</v>
      </c>
      <c r="B3373">
        <v>34</v>
      </c>
      <c r="C3373">
        <v>0</v>
      </c>
      <c r="D3373" t="s">
        <v>20</v>
      </c>
      <c r="E3373" t="s">
        <v>17</v>
      </c>
      <c r="F3373" t="s">
        <v>22</v>
      </c>
      <c r="G3373">
        <v>56.4</v>
      </c>
      <c r="H3373">
        <v>0</v>
      </c>
      <c r="I3373" s="1">
        <v>44797</v>
      </c>
      <c r="J3373">
        <v>16</v>
      </c>
      <c r="K3373">
        <v>544.83000000000004</v>
      </c>
      <c r="L3373">
        <v>9.6</v>
      </c>
      <c r="M3373">
        <v>21.08</v>
      </c>
      <c r="N3373">
        <v>6</v>
      </c>
      <c r="O3373">
        <v>0</v>
      </c>
    </row>
    <row r="3374" spans="1:15" x14ac:dyDescent="0.2">
      <c r="A3374" t="s">
        <v>3395</v>
      </c>
      <c r="B3374">
        <v>68</v>
      </c>
      <c r="C3374">
        <v>0</v>
      </c>
      <c r="D3374" t="s">
        <v>20</v>
      </c>
      <c r="E3374" t="s">
        <v>21</v>
      </c>
      <c r="F3374" t="s">
        <v>22</v>
      </c>
      <c r="G3374">
        <v>28.2</v>
      </c>
      <c r="H3374">
        <v>0</v>
      </c>
      <c r="I3374" s="1">
        <v>44587</v>
      </c>
      <c r="J3374">
        <v>23</v>
      </c>
      <c r="K3374">
        <v>535.94000000000005</v>
      </c>
      <c r="L3374">
        <v>8.9499999999999993</v>
      </c>
      <c r="M3374">
        <v>22.42</v>
      </c>
      <c r="N3374">
        <v>10</v>
      </c>
      <c r="O3374">
        <v>0</v>
      </c>
    </row>
    <row r="3375" spans="1:15" x14ac:dyDescent="0.2">
      <c r="A3375" t="s">
        <v>3396</v>
      </c>
      <c r="B3375">
        <v>43</v>
      </c>
      <c r="C3375">
        <v>1</v>
      </c>
      <c r="D3375" t="s">
        <v>16</v>
      </c>
      <c r="E3375" t="s">
        <v>28</v>
      </c>
      <c r="F3375" t="s">
        <v>18</v>
      </c>
      <c r="G3375">
        <v>36.49</v>
      </c>
      <c r="H3375">
        <v>0</v>
      </c>
      <c r="I3375" s="1">
        <v>44629</v>
      </c>
      <c r="J3375">
        <v>21</v>
      </c>
      <c r="K3375">
        <v>427.64</v>
      </c>
      <c r="L3375">
        <v>10.94</v>
      </c>
      <c r="M3375">
        <v>25.08</v>
      </c>
      <c r="N3375">
        <v>7</v>
      </c>
      <c r="O3375">
        <v>0</v>
      </c>
    </row>
    <row r="3376" spans="1:15" x14ac:dyDescent="0.2">
      <c r="A3376" t="s">
        <v>3397</v>
      </c>
      <c r="B3376">
        <v>44</v>
      </c>
      <c r="C3376">
        <v>0</v>
      </c>
      <c r="D3376" t="s">
        <v>20</v>
      </c>
      <c r="E3376" t="s">
        <v>28</v>
      </c>
      <c r="F3376" t="s">
        <v>25</v>
      </c>
      <c r="G3376">
        <v>46.56</v>
      </c>
      <c r="H3376">
        <v>0</v>
      </c>
      <c r="I3376" s="1">
        <v>44240</v>
      </c>
      <c r="J3376">
        <v>34</v>
      </c>
      <c r="K3376">
        <v>593.95000000000005</v>
      </c>
      <c r="L3376">
        <v>8.7799999999999994</v>
      </c>
      <c r="M3376">
        <v>25.83</v>
      </c>
      <c r="N3376">
        <v>5</v>
      </c>
      <c r="O3376">
        <v>0</v>
      </c>
    </row>
    <row r="3377" spans="1:15" x14ac:dyDescent="0.2">
      <c r="A3377" t="s">
        <v>3398</v>
      </c>
      <c r="B3377">
        <v>35</v>
      </c>
      <c r="C3377">
        <v>0</v>
      </c>
      <c r="D3377" t="s">
        <v>20</v>
      </c>
      <c r="E3377" t="s">
        <v>17</v>
      </c>
      <c r="F3377" t="s">
        <v>22</v>
      </c>
      <c r="G3377">
        <v>66.06</v>
      </c>
      <c r="H3377">
        <v>0</v>
      </c>
      <c r="I3377" s="1">
        <v>44257</v>
      </c>
      <c r="J3377">
        <v>33</v>
      </c>
      <c r="K3377">
        <v>438.77</v>
      </c>
      <c r="L3377">
        <v>9.61</v>
      </c>
      <c r="M3377">
        <v>27.5</v>
      </c>
      <c r="N3377">
        <v>9</v>
      </c>
      <c r="O3377">
        <v>0</v>
      </c>
    </row>
    <row r="3378" spans="1:15" x14ac:dyDescent="0.2">
      <c r="A3378" t="s">
        <v>3399</v>
      </c>
      <c r="B3378">
        <v>45</v>
      </c>
      <c r="C3378">
        <v>0</v>
      </c>
      <c r="D3378" t="s">
        <v>16</v>
      </c>
      <c r="E3378" t="s">
        <v>17</v>
      </c>
      <c r="F3378" t="s">
        <v>25</v>
      </c>
      <c r="G3378">
        <v>59.32</v>
      </c>
      <c r="H3378">
        <v>0</v>
      </c>
      <c r="I3378" s="1">
        <v>43501</v>
      </c>
      <c r="J3378">
        <v>58</v>
      </c>
      <c r="K3378">
        <v>344.04</v>
      </c>
      <c r="L3378">
        <v>8.23</v>
      </c>
      <c r="M3378">
        <v>21.42</v>
      </c>
      <c r="N3378">
        <v>11</v>
      </c>
      <c r="O3378">
        <v>0</v>
      </c>
    </row>
    <row r="3379" spans="1:15" x14ac:dyDescent="0.2">
      <c r="A3379" t="s">
        <v>3400</v>
      </c>
      <c r="B3379">
        <v>68</v>
      </c>
      <c r="C3379">
        <v>0</v>
      </c>
      <c r="D3379" t="s">
        <v>16</v>
      </c>
      <c r="E3379" t="s">
        <v>17</v>
      </c>
      <c r="F3379" t="s">
        <v>22</v>
      </c>
      <c r="G3379">
        <v>38.61</v>
      </c>
      <c r="H3379">
        <v>0</v>
      </c>
      <c r="I3379" s="1">
        <v>44122</v>
      </c>
      <c r="J3379">
        <v>38</v>
      </c>
      <c r="K3379">
        <v>558.11</v>
      </c>
      <c r="L3379">
        <v>8.98</v>
      </c>
      <c r="M3379">
        <v>26.83</v>
      </c>
      <c r="N3379">
        <v>6</v>
      </c>
      <c r="O3379">
        <v>0</v>
      </c>
    </row>
    <row r="3380" spans="1:15" x14ac:dyDescent="0.2">
      <c r="A3380" t="s">
        <v>3401</v>
      </c>
      <c r="B3380">
        <v>64</v>
      </c>
      <c r="C3380">
        <v>0</v>
      </c>
      <c r="D3380" t="s">
        <v>20</v>
      </c>
      <c r="E3380" t="s">
        <v>21</v>
      </c>
      <c r="F3380" t="s">
        <v>25</v>
      </c>
      <c r="G3380">
        <v>33.299999999999997</v>
      </c>
      <c r="H3380">
        <v>0</v>
      </c>
      <c r="I3380" s="1">
        <v>43284</v>
      </c>
      <c r="J3380">
        <v>65</v>
      </c>
      <c r="K3380">
        <v>687.46</v>
      </c>
      <c r="L3380">
        <v>9.25</v>
      </c>
      <c r="M3380">
        <v>28.33</v>
      </c>
      <c r="N3380">
        <v>10</v>
      </c>
      <c r="O3380">
        <v>0</v>
      </c>
    </row>
    <row r="3381" spans="1:15" x14ac:dyDescent="0.2">
      <c r="A3381" t="s">
        <v>3402</v>
      </c>
      <c r="B3381">
        <v>64</v>
      </c>
      <c r="C3381">
        <v>0</v>
      </c>
      <c r="D3381" t="s">
        <v>20</v>
      </c>
      <c r="E3381" t="s">
        <v>21</v>
      </c>
      <c r="F3381" t="s">
        <v>25</v>
      </c>
      <c r="G3381">
        <v>40.49</v>
      </c>
      <c r="H3381">
        <v>0</v>
      </c>
      <c r="I3381" s="1">
        <v>44520</v>
      </c>
      <c r="J3381">
        <v>25</v>
      </c>
      <c r="K3381">
        <v>301.58999999999997</v>
      </c>
      <c r="L3381">
        <v>10.76</v>
      </c>
      <c r="M3381">
        <v>26.83</v>
      </c>
      <c r="N3381">
        <v>12</v>
      </c>
      <c r="O3381">
        <v>0</v>
      </c>
    </row>
    <row r="3382" spans="1:15" x14ac:dyDescent="0.2">
      <c r="A3382" t="s">
        <v>3403</v>
      </c>
      <c r="B3382">
        <v>67</v>
      </c>
      <c r="C3382">
        <v>0</v>
      </c>
      <c r="D3382" t="s">
        <v>20</v>
      </c>
      <c r="E3382" t="s">
        <v>21</v>
      </c>
      <c r="F3382" t="s">
        <v>25</v>
      </c>
      <c r="G3382">
        <v>40.74</v>
      </c>
      <c r="H3382">
        <v>0</v>
      </c>
      <c r="I3382" s="1">
        <v>44269</v>
      </c>
      <c r="J3382">
        <v>33</v>
      </c>
      <c r="K3382">
        <v>533.89</v>
      </c>
      <c r="L3382">
        <v>9.77</v>
      </c>
      <c r="M3382">
        <v>23</v>
      </c>
      <c r="N3382">
        <v>3</v>
      </c>
      <c r="O3382">
        <v>0</v>
      </c>
    </row>
    <row r="3383" spans="1:15" x14ac:dyDescent="0.2">
      <c r="A3383" t="s">
        <v>3404</v>
      </c>
      <c r="B3383">
        <v>43</v>
      </c>
      <c r="C3383">
        <v>1</v>
      </c>
      <c r="D3383" t="s">
        <v>16</v>
      </c>
      <c r="E3383" t="s">
        <v>28</v>
      </c>
      <c r="F3383" t="s">
        <v>22</v>
      </c>
      <c r="G3383">
        <v>31.44</v>
      </c>
      <c r="H3383">
        <v>0</v>
      </c>
      <c r="I3383" s="1">
        <v>44648</v>
      </c>
      <c r="J3383">
        <v>21</v>
      </c>
      <c r="K3383">
        <v>393.65</v>
      </c>
      <c r="L3383">
        <v>8.17</v>
      </c>
      <c r="M3383">
        <v>29.17</v>
      </c>
      <c r="N3383">
        <v>7</v>
      </c>
      <c r="O3383">
        <v>0</v>
      </c>
    </row>
    <row r="3384" spans="1:15" x14ac:dyDescent="0.2">
      <c r="A3384" t="s">
        <v>3405</v>
      </c>
      <c r="B3384">
        <v>24</v>
      </c>
      <c r="C3384">
        <v>0</v>
      </c>
      <c r="D3384" t="s">
        <v>20</v>
      </c>
      <c r="E3384" t="s">
        <v>28</v>
      </c>
      <c r="F3384" t="s">
        <v>25</v>
      </c>
      <c r="G3384">
        <v>48.21</v>
      </c>
      <c r="H3384">
        <v>0</v>
      </c>
      <c r="I3384" s="1">
        <v>44147</v>
      </c>
      <c r="J3384">
        <v>37</v>
      </c>
      <c r="K3384">
        <v>407.59</v>
      </c>
      <c r="L3384">
        <v>8.8699999999999992</v>
      </c>
      <c r="M3384">
        <v>20.420000000000002</v>
      </c>
      <c r="N3384">
        <v>5</v>
      </c>
      <c r="O3384">
        <v>0</v>
      </c>
    </row>
    <row r="3385" spans="1:15" x14ac:dyDescent="0.2">
      <c r="A3385" t="s">
        <v>3406</v>
      </c>
      <c r="B3385">
        <v>62</v>
      </c>
      <c r="C3385">
        <v>0</v>
      </c>
      <c r="D3385" t="s">
        <v>20</v>
      </c>
      <c r="E3385" t="s">
        <v>17</v>
      </c>
      <c r="F3385" t="s">
        <v>22</v>
      </c>
      <c r="G3385">
        <v>56.67</v>
      </c>
      <c r="H3385">
        <v>0</v>
      </c>
      <c r="I3385" s="1">
        <v>43221</v>
      </c>
      <c r="J3385">
        <v>67</v>
      </c>
      <c r="K3385">
        <v>238.78</v>
      </c>
      <c r="L3385">
        <v>9.3000000000000007</v>
      </c>
      <c r="M3385">
        <v>32.67</v>
      </c>
      <c r="N3385">
        <v>5</v>
      </c>
      <c r="O3385">
        <v>0</v>
      </c>
    </row>
    <row r="3386" spans="1:15" x14ac:dyDescent="0.2">
      <c r="A3386" t="s">
        <v>3407</v>
      </c>
      <c r="B3386">
        <v>52</v>
      </c>
      <c r="C3386">
        <v>0</v>
      </c>
      <c r="D3386" t="s">
        <v>20</v>
      </c>
      <c r="E3386" t="s">
        <v>21</v>
      </c>
      <c r="F3386" t="s">
        <v>18</v>
      </c>
      <c r="G3386">
        <v>54.44</v>
      </c>
      <c r="H3386">
        <v>0</v>
      </c>
      <c r="I3386" s="1">
        <v>44630</v>
      </c>
      <c r="J3386">
        <v>21</v>
      </c>
      <c r="K3386">
        <v>321.99</v>
      </c>
      <c r="L3386">
        <v>10.1</v>
      </c>
      <c r="M3386">
        <v>27.58</v>
      </c>
      <c r="N3386">
        <v>10</v>
      </c>
      <c r="O3386">
        <v>0</v>
      </c>
    </row>
    <row r="3387" spans="1:15" x14ac:dyDescent="0.2">
      <c r="A3387" t="s">
        <v>3408</v>
      </c>
      <c r="B3387">
        <v>65</v>
      </c>
      <c r="C3387">
        <v>0</v>
      </c>
      <c r="D3387" t="s">
        <v>20</v>
      </c>
      <c r="E3387" t="s">
        <v>28</v>
      </c>
      <c r="F3387" t="s">
        <v>18</v>
      </c>
      <c r="G3387">
        <v>42.87</v>
      </c>
      <c r="H3387">
        <v>0</v>
      </c>
      <c r="I3387" s="1">
        <v>44310</v>
      </c>
      <c r="J3387">
        <v>32</v>
      </c>
      <c r="K3387">
        <v>498.49</v>
      </c>
      <c r="L3387">
        <v>10.14</v>
      </c>
      <c r="M3387">
        <v>19.25</v>
      </c>
      <c r="N3387">
        <v>6</v>
      </c>
      <c r="O3387">
        <v>0</v>
      </c>
    </row>
    <row r="3388" spans="1:15" x14ac:dyDescent="0.2">
      <c r="A3388" t="s">
        <v>3409</v>
      </c>
      <c r="B3388">
        <v>43</v>
      </c>
      <c r="C3388">
        <v>1</v>
      </c>
      <c r="D3388" t="s">
        <v>16</v>
      </c>
      <c r="E3388" t="s">
        <v>17</v>
      </c>
      <c r="F3388" t="s">
        <v>22</v>
      </c>
      <c r="G3388">
        <v>50.42</v>
      </c>
      <c r="H3388">
        <v>0</v>
      </c>
      <c r="I3388" s="1">
        <v>43952</v>
      </c>
      <c r="J3388">
        <v>43</v>
      </c>
      <c r="K3388">
        <v>628.04999999999995</v>
      </c>
      <c r="L3388">
        <v>9.8699999999999992</v>
      </c>
      <c r="M3388">
        <v>29.83</v>
      </c>
      <c r="N3388">
        <v>6</v>
      </c>
      <c r="O3388">
        <v>0</v>
      </c>
    </row>
    <row r="3389" spans="1:15" x14ac:dyDescent="0.2">
      <c r="A3389" t="s">
        <v>3410</v>
      </c>
      <c r="B3389">
        <v>25</v>
      </c>
      <c r="C3389">
        <v>0</v>
      </c>
      <c r="D3389" t="s">
        <v>20</v>
      </c>
      <c r="E3389" t="s">
        <v>17</v>
      </c>
      <c r="F3389" t="s">
        <v>18</v>
      </c>
      <c r="G3389">
        <v>30.4</v>
      </c>
      <c r="H3389">
        <v>0</v>
      </c>
      <c r="I3389" s="1">
        <v>44455</v>
      </c>
      <c r="J3389">
        <v>27</v>
      </c>
      <c r="K3389">
        <v>423.54</v>
      </c>
      <c r="L3389">
        <v>10.130000000000001</v>
      </c>
      <c r="M3389">
        <v>21.58</v>
      </c>
      <c r="N3389">
        <v>6</v>
      </c>
      <c r="O3389">
        <v>0</v>
      </c>
    </row>
    <row r="3390" spans="1:15" x14ac:dyDescent="0.2">
      <c r="A3390" t="s">
        <v>3411</v>
      </c>
      <c r="B3390">
        <v>69</v>
      </c>
      <c r="C3390">
        <v>0</v>
      </c>
      <c r="D3390" t="s">
        <v>16</v>
      </c>
      <c r="E3390" t="s">
        <v>21</v>
      </c>
      <c r="F3390" t="s">
        <v>25</v>
      </c>
      <c r="G3390">
        <v>39.71</v>
      </c>
      <c r="H3390">
        <v>0</v>
      </c>
      <c r="I3390" s="1">
        <v>44713</v>
      </c>
      <c r="J3390">
        <v>18</v>
      </c>
      <c r="K3390">
        <v>491.91</v>
      </c>
      <c r="L3390">
        <v>9.89</v>
      </c>
      <c r="M3390">
        <v>32.75</v>
      </c>
      <c r="N3390">
        <v>9</v>
      </c>
      <c r="O3390">
        <v>1</v>
      </c>
    </row>
    <row r="3391" spans="1:15" x14ac:dyDescent="0.2">
      <c r="A3391" t="s">
        <v>3412</v>
      </c>
      <c r="B3391">
        <v>62</v>
      </c>
      <c r="C3391">
        <v>0</v>
      </c>
      <c r="D3391" t="s">
        <v>20</v>
      </c>
      <c r="E3391" t="s">
        <v>21</v>
      </c>
      <c r="F3391" t="s">
        <v>25</v>
      </c>
      <c r="G3391">
        <v>54.67</v>
      </c>
      <c r="H3391">
        <v>0</v>
      </c>
      <c r="I3391" s="1">
        <v>44149</v>
      </c>
      <c r="J3391">
        <v>37</v>
      </c>
      <c r="K3391">
        <v>664.98</v>
      </c>
      <c r="L3391">
        <v>8.9700000000000006</v>
      </c>
      <c r="M3391">
        <v>27.92</v>
      </c>
      <c r="N3391">
        <v>6</v>
      </c>
      <c r="O3391">
        <v>0</v>
      </c>
    </row>
    <row r="3392" spans="1:15" x14ac:dyDescent="0.2">
      <c r="A3392" t="s">
        <v>3413</v>
      </c>
      <c r="B3392">
        <v>43</v>
      </c>
      <c r="C3392">
        <v>1</v>
      </c>
      <c r="D3392" t="s">
        <v>16</v>
      </c>
      <c r="E3392" t="s">
        <v>28</v>
      </c>
      <c r="F3392" t="s">
        <v>22</v>
      </c>
      <c r="G3392">
        <v>83.75</v>
      </c>
      <c r="H3392">
        <v>0</v>
      </c>
      <c r="I3392" s="1">
        <v>44754</v>
      </c>
      <c r="J3392">
        <v>17</v>
      </c>
      <c r="K3392">
        <v>486.64</v>
      </c>
      <c r="L3392">
        <v>11</v>
      </c>
      <c r="M3392">
        <v>27.67</v>
      </c>
      <c r="N3392">
        <v>3</v>
      </c>
      <c r="O3392">
        <v>0</v>
      </c>
    </row>
    <row r="3393" spans="1:15" x14ac:dyDescent="0.2">
      <c r="A3393" t="s">
        <v>3414</v>
      </c>
      <c r="B3393">
        <v>49</v>
      </c>
      <c r="C3393">
        <v>0</v>
      </c>
      <c r="D3393" t="s">
        <v>16</v>
      </c>
      <c r="E3393" t="s">
        <v>21</v>
      </c>
      <c r="F3393" t="s">
        <v>25</v>
      </c>
      <c r="G3393">
        <v>47.38</v>
      </c>
      <c r="H3393">
        <v>0</v>
      </c>
      <c r="I3393" s="1">
        <v>44502</v>
      </c>
      <c r="J3393">
        <v>25</v>
      </c>
      <c r="K3393">
        <v>426.27</v>
      </c>
      <c r="L3393">
        <v>10.3</v>
      </c>
      <c r="M3393">
        <v>23.33</v>
      </c>
      <c r="N3393">
        <v>5</v>
      </c>
      <c r="O3393">
        <v>0</v>
      </c>
    </row>
    <row r="3394" spans="1:15" x14ac:dyDescent="0.2">
      <c r="A3394" t="s">
        <v>3415</v>
      </c>
      <c r="B3394">
        <v>34</v>
      </c>
      <c r="C3394">
        <v>0</v>
      </c>
      <c r="D3394" t="s">
        <v>20</v>
      </c>
      <c r="E3394" t="s">
        <v>28</v>
      </c>
      <c r="F3394" t="s">
        <v>25</v>
      </c>
      <c r="G3394">
        <v>70.209999999999994</v>
      </c>
      <c r="H3394">
        <v>0</v>
      </c>
      <c r="I3394" s="1">
        <v>44179</v>
      </c>
      <c r="J3394">
        <v>36</v>
      </c>
      <c r="K3394">
        <v>509.35</v>
      </c>
      <c r="L3394">
        <v>10.97</v>
      </c>
      <c r="M3394">
        <v>30.67</v>
      </c>
      <c r="N3394">
        <v>8</v>
      </c>
      <c r="O3394">
        <v>0</v>
      </c>
    </row>
    <row r="3395" spans="1:15" x14ac:dyDescent="0.2">
      <c r="A3395" t="s">
        <v>3416</v>
      </c>
      <c r="B3395">
        <v>66</v>
      </c>
      <c r="C3395">
        <v>0</v>
      </c>
      <c r="D3395" t="s">
        <v>16</v>
      </c>
      <c r="E3395" t="s">
        <v>17</v>
      </c>
      <c r="F3395" t="s">
        <v>18</v>
      </c>
      <c r="G3395">
        <v>30.37</v>
      </c>
      <c r="H3395">
        <v>0</v>
      </c>
      <c r="I3395" s="1">
        <v>44220</v>
      </c>
      <c r="J3395">
        <v>35</v>
      </c>
      <c r="K3395">
        <v>390.29</v>
      </c>
      <c r="L3395">
        <v>9.77</v>
      </c>
      <c r="M3395">
        <v>27</v>
      </c>
      <c r="N3395">
        <v>2</v>
      </c>
      <c r="O3395">
        <v>0</v>
      </c>
    </row>
    <row r="3396" spans="1:15" x14ac:dyDescent="0.2">
      <c r="A3396" t="s">
        <v>3417</v>
      </c>
      <c r="B3396">
        <v>50</v>
      </c>
      <c r="C3396">
        <v>0</v>
      </c>
      <c r="D3396" t="s">
        <v>20</v>
      </c>
      <c r="E3396" t="s">
        <v>17</v>
      </c>
      <c r="F3396" t="s">
        <v>22</v>
      </c>
      <c r="G3396">
        <v>62.67</v>
      </c>
      <c r="H3396">
        <v>0</v>
      </c>
      <c r="I3396" s="1">
        <v>44597</v>
      </c>
      <c r="J3396">
        <v>22</v>
      </c>
      <c r="K3396">
        <v>492.02</v>
      </c>
      <c r="L3396">
        <v>9.66</v>
      </c>
      <c r="M3396">
        <v>20.25</v>
      </c>
      <c r="N3396">
        <v>5</v>
      </c>
      <c r="O3396">
        <v>0</v>
      </c>
    </row>
    <row r="3397" spans="1:15" x14ac:dyDescent="0.2">
      <c r="A3397" t="s">
        <v>3418</v>
      </c>
      <c r="B3397">
        <v>49</v>
      </c>
      <c r="C3397">
        <v>0</v>
      </c>
      <c r="D3397" t="s">
        <v>16</v>
      </c>
      <c r="E3397" t="s">
        <v>17</v>
      </c>
      <c r="F3397" t="s">
        <v>22</v>
      </c>
      <c r="G3397">
        <v>52.63</v>
      </c>
      <c r="H3397">
        <v>0</v>
      </c>
      <c r="I3397" s="1">
        <v>43572</v>
      </c>
      <c r="J3397">
        <v>56</v>
      </c>
      <c r="K3397">
        <v>469.74</v>
      </c>
      <c r="L3397">
        <v>10.94</v>
      </c>
      <c r="M3397">
        <v>31.5</v>
      </c>
      <c r="N3397">
        <v>7</v>
      </c>
      <c r="O3397">
        <v>0</v>
      </c>
    </row>
    <row r="3398" spans="1:15" x14ac:dyDescent="0.2">
      <c r="A3398" t="s">
        <v>3419</v>
      </c>
      <c r="B3398">
        <v>25</v>
      </c>
      <c r="C3398">
        <v>0</v>
      </c>
      <c r="D3398" t="s">
        <v>20</v>
      </c>
      <c r="E3398" t="s">
        <v>28</v>
      </c>
      <c r="F3398" t="s">
        <v>22</v>
      </c>
      <c r="G3398">
        <v>53.05</v>
      </c>
      <c r="H3398">
        <v>0</v>
      </c>
      <c r="I3398" s="1">
        <v>44730</v>
      </c>
      <c r="J3398">
        <v>18</v>
      </c>
      <c r="K3398">
        <v>519.09</v>
      </c>
      <c r="L3398">
        <v>9.4600000000000009</v>
      </c>
      <c r="M3398">
        <v>21.08</v>
      </c>
      <c r="N3398">
        <v>6</v>
      </c>
      <c r="O3398">
        <v>0</v>
      </c>
    </row>
    <row r="3399" spans="1:15" x14ac:dyDescent="0.2">
      <c r="A3399" t="s">
        <v>3420</v>
      </c>
      <c r="B3399">
        <v>36</v>
      </c>
      <c r="C3399">
        <v>0</v>
      </c>
      <c r="D3399" t="s">
        <v>20</v>
      </c>
      <c r="E3399" t="s">
        <v>21</v>
      </c>
      <c r="F3399" t="s">
        <v>25</v>
      </c>
      <c r="G3399">
        <v>88.28</v>
      </c>
      <c r="H3399">
        <v>0</v>
      </c>
      <c r="I3399" s="1">
        <v>44522</v>
      </c>
      <c r="J3399">
        <v>25</v>
      </c>
      <c r="K3399">
        <v>394.04</v>
      </c>
      <c r="L3399">
        <v>10.199999999999999</v>
      </c>
      <c r="M3399">
        <v>23.17</v>
      </c>
      <c r="N3399">
        <v>2</v>
      </c>
      <c r="O3399">
        <v>0</v>
      </c>
    </row>
    <row r="3400" spans="1:15" x14ac:dyDescent="0.2">
      <c r="A3400" t="s">
        <v>3421</v>
      </c>
      <c r="B3400">
        <v>43</v>
      </c>
      <c r="C3400">
        <v>1</v>
      </c>
      <c r="D3400" t="s">
        <v>16</v>
      </c>
      <c r="E3400" t="s">
        <v>28</v>
      </c>
      <c r="F3400" t="s">
        <v>18</v>
      </c>
      <c r="G3400">
        <v>42.72</v>
      </c>
      <c r="H3400">
        <v>0</v>
      </c>
      <c r="I3400" s="1">
        <v>44535</v>
      </c>
      <c r="J3400">
        <v>24</v>
      </c>
      <c r="K3400">
        <v>384.48</v>
      </c>
      <c r="L3400">
        <v>10.18</v>
      </c>
      <c r="M3400">
        <v>29.17</v>
      </c>
      <c r="N3400">
        <v>10</v>
      </c>
      <c r="O3400">
        <v>0</v>
      </c>
    </row>
    <row r="3401" spans="1:15" x14ac:dyDescent="0.2">
      <c r="A3401" t="s">
        <v>3422</v>
      </c>
      <c r="B3401">
        <v>43</v>
      </c>
      <c r="C3401">
        <v>1</v>
      </c>
      <c r="D3401" t="s">
        <v>16</v>
      </c>
      <c r="E3401" t="s">
        <v>21</v>
      </c>
      <c r="F3401" t="s">
        <v>25</v>
      </c>
      <c r="G3401">
        <v>57.92</v>
      </c>
      <c r="H3401">
        <v>0</v>
      </c>
      <c r="I3401" s="1">
        <v>43403</v>
      </c>
      <c r="J3401">
        <v>62</v>
      </c>
      <c r="K3401">
        <v>627.34</v>
      </c>
      <c r="L3401">
        <v>10.42</v>
      </c>
      <c r="M3401">
        <v>21.92</v>
      </c>
      <c r="N3401">
        <v>3</v>
      </c>
      <c r="O3401">
        <v>0</v>
      </c>
    </row>
    <row r="3402" spans="1:15" x14ac:dyDescent="0.2">
      <c r="A3402" t="s">
        <v>3423</v>
      </c>
      <c r="B3402">
        <v>43</v>
      </c>
      <c r="C3402">
        <v>1</v>
      </c>
      <c r="D3402" t="s">
        <v>16</v>
      </c>
      <c r="E3402" t="s">
        <v>28</v>
      </c>
      <c r="F3402" t="s">
        <v>22</v>
      </c>
      <c r="G3402">
        <v>61.53</v>
      </c>
      <c r="H3402">
        <v>0</v>
      </c>
      <c r="I3402" s="1">
        <v>44933</v>
      </c>
      <c r="J3402">
        <v>11</v>
      </c>
      <c r="K3402">
        <v>387.24</v>
      </c>
      <c r="L3402">
        <v>8.9</v>
      </c>
      <c r="M3402">
        <v>24.25</v>
      </c>
      <c r="N3402">
        <v>5</v>
      </c>
      <c r="O3402">
        <v>0</v>
      </c>
    </row>
    <row r="3403" spans="1:15" x14ac:dyDescent="0.2">
      <c r="A3403" t="s">
        <v>3424</v>
      </c>
      <c r="B3403">
        <v>30</v>
      </c>
      <c r="C3403">
        <v>0</v>
      </c>
      <c r="D3403" t="s">
        <v>16</v>
      </c>
      <c r="E3403" t="s">
        <v>28</v>
      </c>
      <c r="F3403" t="s">
        <v>25</v>
      </c>
      <c r="G3403">
        <v>39.58</v>
      </c>
      <c r="H3403">
        <v>0</v>
      </c>
      <c r="I3403" s="1">
        <v>43181</v>
      </c>
      <c r="J3403">
        <v>69</v>
      </c>
      <c r="K3403">
        <v>423.61</v>
      </c>
      <c r="L3403">
        <v>11.34</v>
      </c>
      <c r="M3403">
        <v>32.42</v>
      </c>
      <c r="N3403">
        <v>9</v>
      </c>
      <c r="O3403">
        <v>0</v>
      </c>
    </row>
    <row r="3404" spans="1:15" x14ac:dyDescent="0.2">
      <c r="A3404" t="s">
        <v>3425</v>
      </c>
      <c r="B3404">
        <v>64</v>
      </c>
      <c r="C3404">
        <v>0</v>
      </c>
      <c r="D3404" t="s">
        <v>20</v>
      </c>
      <c r="E3404" t="s">
        <v>21</v>
      </c>
      <c r="F3404" t="s">
        <v>25</v>
      </c>
      <c r="G3404">
        <v>53.22</v>
      </c>
      <c r="H3404">
        <v>0</v>
      </c>
      <c r="I3404" s="1">
        <v>44059</v>
      </c>
      <c r="J3404">
        <v>40</v>
      </c>
      <c r="K3404">
        <v>278.31</v>
      </c>
      <c r="L3404">
        <v>10.48</v>
      </c>
      <c r="M3404">
        <v>19.420000000000002</v>
      </c>
      <c r="N3404">
        <v>9</v>
      </c>
      <c r="O3404">
        <v>0</v>
      </c>
    </row>
    <row r="3405" spans="1:15" x14ac:dyDescent="0.2">
      <c r="A3405" t="s">
        <v>3426</v>
      </c>
      <c r="B3405">
        <v>64</v>
      </c>
      <c r="C3405">
        <v>0</v>
      </c>
      <c r="D3405" t="s">
        <v>16</v>
      </c>
      <c r="E3405" t="s">
        <v>21</v>
      </c>
      <c r="F3405" t="s">
        <v>22</v>
      </c>
      <c r="G3405">
        <v>18.61</v>
      </c>
      <c r="H3405">
        <v>0</v>
      </c>
      <c r="I3405" s="1">
        <v>44852</v>
      </c>
      <c r="J3405">
        <v>14</v>
      </c>
      <c r="K3405">
        <v>451.64</v>
      </c>
      <c r="L3405">
        <v>9.57</v>
      </c>
      <c r="M3405">
        <v>19.329999999999998</v>
      </c>
      <c r="N3405">
        <v>6</v>
      </c>
      <c r="O3405">
        <v>0</v>
      </c>
    </row>
    <row r="3406" spans="1:15" x14ac:dyDescent="0.2">
      <c r="A3406" t="s">
        <v>3427</v>
      </c>
      <c r="B3406">
        <v>43</v>
      </c>
      <c r="C3406">
        <v>1</v>
      </c>
      <c r="D3406" t="s">
        <v>20</v>
      </c>
      <c r="E3406" t="s">
        <v>28</v>
      </c>
      <c r="F3406" t="s">
        <v>22</v>
      </c>
      <c r="G3406">
        <v>30.06</v>
      </c>
      <c r="H3406">
        <v>0</v>
      </c>
      <c r="I3406" s="1">
        <v>44622</v>
      </c>
      <c r="J3406">
        <v>21</v>
      </c>
      <c r="K3406">
        <v>418.91</v>
      </c>
      <c r="L3406">
        <v>9.2899999999999991</v>
      </c>
      <c r="M3406">
        <v>24.83</v>
      </c>
      <c r="N3406">
        <v>6</v>
      </c>
      <c r="O3406">
        <v>0</v>
      </c>
    </row>
    <row r="3407" spans="1:15" x14ac:dyDescent="0.2">
      <c r="A3407" t="s">
        <v>3428</v>
      </c>
      <c r="B3407">
        <v>48</v>
      </c>
      <c r="C3407">
        <v>0</v>
      </c>
      <c r="D3407" t="s">
        <v>16</v>
      </c>
      <c r="E3407" t="s">
        <v>28</v>
      </c>
      <c r="F3407" t="s">
        <v>25</v>
      </c>
      <c r="G3407">
        <v>53.82</v>
      </c>
      <c r="H3407">
        <v>0</v>
      </c>
      <c r="I3407" s="1">
        <v>43651</v>
      </c>
      <c r="J3407">
        <v>53</v>
      </c>
      <c r="K3407">
        <v>398.74</v>
      </c>
      <c r="L3407">
        <v>9.9</v>
      </c>
      <c r="M3407">
        <v>28</v>
      </c>
      <c r="N3407">
        <v>4</v>
      </c>
      <c r="O3407">
        <v>0</v>
      </c>
    </row>
    <row r="3408" spans="1:15" x14ac:dyDescent="0.2">
      <c r="A3408" t="s">
        <v>3429</v>
      </c>
      <c r="B3408">
        <v>33</v>
      </c>
      <c r="C3408">
        <v>0</v>
      </c>
      <c r="D3408" t="s">
        <v>16</v>
      </c>
      <c r="E3408" t="s">
        <v>17</v>
      </c>
      <c r="F3408" t="s">
        <v>22</v>
      </c>
      <c r="G3408">
        <v>63.44</v>
      </c>
      <c r="H3408">
        <v>0</v>
      </c>
      <c r="I3408" s="1">
        <v>43121</v>
      </c>
      <c r="J3408">
        <v>71</v>
      </c>
      <c r="K3408">
        <v>565.46</v>
      </c>
      <c r="L3408">
        <v>9.06</v>
      </c>
      <c r="M3408">
        <v>19.5</v>
      </c>
      <c r="N3408">
        <v>11</v>
      </c>
      <c r="O3408">
        <v>0</v>
      </c>
    </row>
    <row r="3409" spans="1:15" x14ac:dyDescent="0.2">
      <c r="A3409" t="s">
        <v>3430</v>
      </c>
      <c r="B3409">
        <v>43</v>
      </c>
      <c r="C3409">
        <v>1</v>
      </c>
      <c r="D3409" t="s">
        <v>20</v>
      </c>
      <c r="E3409" t="s">
        <v>21</v>
      </c>
      <c r="F3409" t="s">
        <v>18</v>
      </c>
      <c r="G3409">
        <v>58.12</v>
      </c>
      <c r="H3409">
        <v>0</v>
      </c>
      <c r="I3409" s="1">
        <v>44266</v>
      </c>
      <c r="J3409">
        <v>33</v>
      </c>
      <c r="K3409">
        <v>547.54</v>
      </c>
      <c r="L3409">
        <v>11.24</v>
      </c>
      <c r="M3409">
        <v>19.579999999999998</v>
      </c>
      <c r="N3409">
        <v>9</v>
      </c>
      <c r="O3409">
        <v>0</v>
      </c>
    </row>
    <row r="3410" spans="1:15" x14ac:dyDescent="0.2">
      <c r="A3410" t="s">
        <v>3431</v>
      </c>
      <c r="B3410">
        <v>43</v>
      </c>
      <c r="C3410">
        <v>1</v>
      </c>
      <c r="D3410" t="s">
        <v>16</v>
      </c>
      <c r="E3410" t="s">
        <v>21</v>
      </c>
      <c r="F3410" t="s">
        <v>25</v>
      </c>
      <c r="G3410">
        <v>57.94</v>
      </c>
      <c r="H3410">
        <v>0</v>
      </c>
      <c r="I3410" s="1">
        <v>44476</v>
      </c>
      <c r="J3410">
        <v>26</v>
      </c>
      <c r="K3410">
        <v>343.13</v>
      </c>
      <c r="L3410">
        <v>8.73</v>
      </c>
      <c r="M3410">
        <v>29.67</v>
      </c>
      <c r="N3410">
        <v>5</v>
      </c>
      <c r="O3410">
        <v>0</v>
      </c>
    </row>
    <row r="3411" spans="1:15" x14ac:dyDescent="0.2">
      <c r="A3411" t="s">
        <v>3432</v>
      </c>
      <c r="B3411">
        <v>39</v>
      </c>
      <c r="C3411">
        <v>0</v>
      </c>
      <c r="D3411" t="s">
        <v>16</v>
      </c>
      <c r="E3411" t="s">
        <v>17</v>
      </c>
      <c r="F3411" t="s">
        <v>18</v>
      </c>
      <c r="G3411">
        <v>55.02</v>
      </c>
      <c r="H3411">
        <v>0</v>
      </c>
      <c r="I3411" s="1">
        <v>44511</v>
      </c>
      <c r="J3411">
        <v>25</v>
      </c>
      <c r="K3411">
        <v>531.97</v>
      </c>
      <c r="L3411">
        <v>7.81</v>
      </c>
      <c r="M3411">
        <v>26.5</v>
      </c>
      <c r="N3411">
        <v>5</v>
      </c>
      <c r="O3411">
        <v>0</v>
      </c>
    </row>
    <row r="3412" spans="1:15" x14ac:dyDescent="0.2">
      <c r="A3412" t="s">
        <v>3433</v>
      </c>
      <c r="B3412">
        <v>43</v>
      </c>
      <c r="C3412">
        <v>1</v>
      </c>
      <c r="D3412" t="s">
        <v>16</v>
      </c>
      <c r="E3412" t="s">
        <v>21</v>
      </c>
      <c r="F3412" t="s">
        <v>18</v>
      </c>
      <c r="G3412">
        <v>37.6</v>
      </c>
      <c r="H3412">
        <v>0</v>
      </c>
      <c r="I3412" s="1">
        <v>44018</v>
      </c>
      <c r="J3412">
        <v>41</v>
      </c>
      <c r="K3412">
        <v>644.22</v>
      </c>
      <c r="L3412">
        <v>10.57</v>
      </c>
      <c r="M3412">
        <v>24.17</v>
      </c>
      <c r="N3412">
        <v>4</v>
      </c>
      <c r="O3412">
        <v>0</v>
      </c>
    </row>
    <row r="3413" spans="1:15" x14ac:dyDescent="0.2">
      <c r="A3413" t="s">
        <v>3434</v>
      </c>
      <c r="B3413">
        <v>43</v>
      </c>
      <c r="C3413">
        <v>1</v>
      </c>
      <c r="D3413" t="s">
        <v>20</v>
      </c>
      <c r="E3413" t="s">
        <v>17</v>
      </c>
      <c r="F3413" t="s">
        <v>18</v>
      </c>
      <c r="G3413">
        <v>49.58</v>
      </c>
      <c r="H3413">
        <v>0</v>
      </c>
      <c r="I3413" s="1">
        <v>43530</v>
      </c>
      <c r="J3413">
        <v>57</v>
      </c>
      <c r="K3413">
        <v>549.87</v>
      </c>
      <c r="L3413">
        <v>11.18</v>
      </c>
      <c r="M3413">
        <v>19.920000000000002</v>
      </c>
      <c r="N3413">
        <v>4</v>
      </c>
      <c r="O3413">
        <v>0</v>
      </c>
    </row>
    <row r="3414" spans="1:15" x14ac:dyDescent="0.2">
      <c r="A3414" t="s">
        <v>3435</v>
      </c>
      <c r="B3414">
        <v>60</v>
      </c>
      <c r="C3414">
        <v>0</v>
      </c>
      <c r="D3414" t="s">
        <v>16</v>
      </c>
      <c r="E3414" t="s">
        <v>21</v>
      </c>
      <c r="F3414" t="s">
        <v>22</v>
      </c>
      <c r="G3414">
        <v>59.42</v>
      </c>
      <c r="H3414">
        <v>0</v>
      </c>
      <c r="I3414" s="1">
        <v>43333</v>
      </c>
      <c r="J3414">
        <v>64</v>
      </c>
      <c r="K3414">
        <v>437.32</v>
      </c>
      <c r="L3414">
        <v>9.1999999999999993</v>
      </c>
      <c r="M3414">
        <v>19.829999999999998</v>
      </c>
      <c r="N3414">
        <v>4</v>
      </c>
      <c r="O3414">
        <v>0</v>
      </c>
    </row>
    <row r="3415" spans="1:15" x14ac:dyDescent="0.2">
      <c r="A3415" t="s">
        <v>3436</v>
      </c>
      <c r="B3415">
        <v>39</v>
      </c>
      <c r="C3415">
        <v>0</v>
      </c>
      <c r="D3415" t="s">
        <v>20</v>
      </c>
      <c r="E3415" t="s">
        <v>17</v>
      </c>
      <c r="F3415" t="s">
        <v>18</v>
      </c>
      <c r="G3415">
        <v>58.2</v>
      </c>
      <c r="H3415">
        <v>0</v>
      </c>
      <c r="I3415" s="1">
        <v>43918</v>
      </c>
      <c r="J3415">
        <v>45</v>
      </c>
      <c r="K3415">
        <v>475.2</v>
      </c>
      <c r="L3415">
        <v>9.1</v>
      </c>
      <c r="M3415">
        <v>25.83</v>
      </c>
      <c r="N3415">
        <v>3</v>
      </c>
      <c r="O3415">
        <v>0</v>
      </c>
    </row>
    <row r="3416" spans="1:15" x14ac:dyDescent="0.2">
      <c r="A3416" t="s">
        <v>3437</v>
      </c>
      <c r="B3416">
        <v>20</v>
      </c>
      <c r="C3416">
        <v>0</v>
      </c>
      <c r="D3416" t="s">
        <v>20</v>
      </c>
      <c r="E3416" t="s">
        <v>21</v>
      </c>
      <c r="F3416" t="s">
        <v>18</v>
      </c>
      <c r="G3416">
        <v>57.07</v>
      </c>
      <c r="H3416">
        <v>0</v>
      </c>
      <c r="I3416" s="1">
        <v>43510</v>
      </c>
      <c r="J3416">
        <v>58</v>
      </c>
      <c r="K3416">
        <v>390.6</v>
      </c>
      <c r="L3416">
        <v>9.2899999999999991</v>
      </c>
      <c r="M3416">
        <v>24.92</v>
      </c>
      <c r="N3416">
        <v>3</v>
      </c>
      <c r="O3416">
        <v>0</v>
      </c>
    </row>
    <row r="3417" spans="1:15" x14ac:dyDescent="0.2">
      <c r="A3417" t="s">
        <v>3438</v>
      </c>
      <c r="B3417">
        <v>43</v>
      </c>
      <c r="C3417">
        <v>1</v>
      </c>
      <c r="D3417" t="s">
        <v>20</v>
      </c>
      <c r="E3417" t="s">
        <v>21</v>
      </c>
      <c r="F3417" t="s">
        <v>25</v>
      </c>
      <c r="G3417">
        <v>74.59</v>
      </c>
      <c r="H3417">
        <v>0</v>
      </c>
      <c r="I3417" s="1">
        <v>44688</v>
      </c>
      <c r="J3417">
        <v>19</v>
      </c>
      <c r="K3417">
        <v>536.51</v>
      </c>
      <c r="L3417">
        <v>10.58</v>
      </c>
      <c r="M3417">
        <v>23.17</v>
      </c>
      <c r="N3417">
        <v>5</v>
      </c>
      <c r="O3417">
        <v>0</v>
      </c>
    </row>
    <row r="3418" spans="1:15" x14ac:dyDescent="0.2">
      <c r="A3418" t="s">
        <v>3439</v>
      </c>
      <c r="B3418">
        <v>59</v>
      </c>
      <c r="C3418">
        <v>0</v>
      </c>
      <c r="D3418" t="s">
        <v>16</v>
      </c>
      <c r="E3418" t="s">
        <v>21</v>
      </c>
      <c r="F3418" t="s">
        <v>25</v>
      </c>
      <c r="G3418">
        <v>41.27</v>
      </c>
      <c r="H3418">
        <v>0</v>
      </c>
      <c r="I3418" s="1">
        <v>44208</v>
      </c>
      <c r="J3418">
        <v>35</v>
      </c>
      <c r="K3418">
        <v>477.54</v>
      </c>
      <c r="L3418">
        <v>11.15</v>
      </c>
      <c r="M3418">
        <v>21</v>
      </c>
      <c r="N3418">
        <v>12</v>
      </c>
      <c r="O3418">
        <v>1</v>
      </c>
    </row>
    <row r="3419" spans="1:15" x14ac:dyDescent="0.2">
      <c r="A3419" t="s">
        <v>3440</v>
      </c>
      <c r="B3419">
        <v>43</v>
      </c>
      <c r="C3419">
        <v>1</v>
      </c>
      <c r="D3419" t="s">
        <v>20</v>
      </c>
      <c r="E3419" t="s">
        <v>17</v>
      </c>
      <c r="F3419" t="s">
        <v>22</v>
      </c>
      <c r="G3419">
        <v>41.54</v>
      </c>
      <c r="H3419">
        <v>0</v>
      </c>
      <c r="I3419" s="1">
        <v>43247</v>
      </c>
      <c r="J3419">
        <v>67</v>
      </c>
      <c r="K3419">
        <v>565.96</v>
      </c>
      <c r="L3419">
        <v>10.79</v>
      </c>
      <c r="M3419">
        <v>29.08</v>
      </c>
      <c r="N3419">
        <v>8</v>
      </c>
      <c r="O3419">
        <v>0</v>
      </c>
    </row>
    <row r="3420" spans="1:15" x14ac:dyDescent="0.2">
      <c r="A3420" t="s">
        <v>3441</v>
      </c>
      <c r="B3420">
        <v>43</v>
      </c>
      <c r="C3420">
        <v>1</v>
      </c>
      <c r="D3420" t="s">
        <v>16</v>
      </c>
      <c r="E3420" t="s">
        <v>17</v>
      </c>
      <c r="F3420" t="s">
        <v>22</v>
      </c>
      <c r="G3420">
        <v>39.46</v>
      </c>
      <c r="H3420">
        <v>0</v>
      </c>
      <c r="I3420" s="1">
        <v>45087</v>
      </c>
      <c r="J3420">
        <v>6</v>
      </c>
      <c r="K3420">
        <v>632.35</v>
      </c>
      <c r="L3420">
        <v>11.85</v>
      </c>
      <c r="M3420">
        <v>32.83</v>
      </c>
      <c r="N3420">
        <v>4</v>
      </c>
      <c r="O3420">
        <v>0</v>
      </c>
    </row>
    <row r="3421" spans="1:15" x14ac:dyDescent="0.2">
      <c r="A3421" t="s">
        <v>3442</v>
      </c>
      <c r="B3421">
        <v>29</v>
      </c>
      <c r="C3421">
        <v>0</v>
      </c>
      <c r="D3421" t="s">
        <v>16</v>
      </c>
      <c r="E3421" t="s">
        <v>21</v>
      </c>
      <c r="F3421" t="s">
        <v>18</v>
      </c>
      <c r="G3421">
        <v>9.01</v>
      </c>
      <c r="H3421">
        <v>0</v>
      </c>
      <c r="I3421" s="1">
        <v>43467</v>
      </c>
      <c r="J3421">
        <v>59</v>
      </c>
      <c r="K3421">
        <v>458.49</v>
      </c>
      <c r="L3421">
        <v>9.64</v>
      </c>
      <c r="M3421">
        <v>24.08</v>
      </c>
      <c r="N3421">
        <v>7</v>
      </c>
      <c r="O3421">
        <v>0</v>
      </c>
    </row>
    <row r="3422" spans="1:15" x14ac:dyDescent="0.2">
      <c r="A3422" t="s">
        <v>3443</v>
      </c>
      <c r="B3422">
        <v>19</v>
      </c>
      <c r="C3422">
        <v>0</v>
      </c>
      <c r="D3422" t="s">
        <v>16</v>
      </c>
      <c r="E3422" t="s">
        <v>28</v>
      </c>
      <c r="F3422" t="s">
        <v>22</v>
      </c>
      <c r="G3422">
        <v>59.21</v>
      </c>
      <c r="H3422">
        <v>0</v>
      </c>
      <c r="I3422" s="1">
        <v>43394</v>
      </c>
      <c r="J3422">
        <v>62</v>
      </c>
      <c r="K3422">
        <v>568.04</v>
      </c>
      <c r="L3422">
        <v>9.73</v>
      </c>
      <c r="M3422">
        <v>25.42</v>
      </c>
      <c r="N3422">
        <v>4</v>
      </c>
      <c r="O3422">
        <v>0</v>
      </c>
    </row>
    <row r="3423" spans="1:15" x14ac:dyDescent="0.2">
      <c r="A3423" t="s">
        <v>3444</v>
      </c>
      <c r="B3423">
        <v>43</v>
      </c>
      <c r="C3423">
        <v>1</v>
      </c>
      <c r="D3423" t="s">
        <v>16</v>
      </c>
      <c r="E3423" t="s">
        <v>17</v>
      </c>
      <c r="F3423" t="s">
        <v>22</v>
      </c>
      <c r="G3423">
        <v>50.06</v>
      </c>
      <c r="H3423">
        <v>0</v>
      </c>
      <c r="I3423" s="1">
        <v>43668</v>
      </c>
      <c r="J3423">
        <v>53</v>
      </c>
      <c r="K3423">
        <v>408.65</v>
      </c>
      <c r="L3423">
        <v>9.86</v>
      </c>
      <c r="M3423">
        <v>26.5</v>
      </c>
      <c r="N3423">
        <v>6</v>
      </c>
      <c r="O3423">
        <v>0</v>
      </c>
    </row>
    <row r="3424" spans="1:15" x14ac:dyDescent="0.2">
      <c r="A3424" t="s">
        <v>3445</v>
      </c>
      <c r="B3424">
        <v>41</v>
      </c>
      <c r="C3424">
        <v>0</v>
      </c>
      <c r="D3424" t="s">
        <v>16</v>
      </c>
      <c r="E3424" t="s">
        <v>21</v>
      </c>
      <c r="F3424" t="s">
        <v>22</v>
      </c>
      <c r="G3424">
        <v>46.35</v>
      </c>
      <c r="H3424">
        <v>0</v>
      </c>
      <c r="I3424" s="1">
        <v>43829</v>
      </c>
      <c r="J3424">
        <v>48</v>
      </c>
      <c r="K3424">
        <v>533.86</v>
      </c>
      <c r="L3424">
        <v>10.15</v>
      </c>
      <c r="M3424">
        <v>15.75</v>
      </c>
      <c r="N3424">
        <v>4</v>
      </c>
      <c r="O3424">
        <v>0</v>
      </c>
    </row>
    <row r="3425" spans="1:15" x14ac:dyDescent="0.2">
      <c r="A3425" t="s">
        <v>3446</v>
      </c>
      <c r="B3425">
        <v>52</v>
      </c>
      <c r="C3425">
        <v>0</v>
      </c>
      <c r="D3425" t="s">
        <v>20</v>
      </c>
      <c r="E3425" t="s">
        <v>17</v>
      </c>
      <c r="F3425" t="s">
        <v>18</v>
      </c>
      <c r="G3425">
        <v>37.770000000000003</v>
      </c>
      <c r="H3425">
        <v>0</v>
      </c>
      <c r="I3425" s="1">
        <v>43828</v>
      </c>
      <c r="J3425">
        <v>48</v>
      </c>
      <c r="K3425">
        <v>535.73</v>
      </c>
      <c r="L3425">
        <v>9.16</v>
      </c>
      <c r="M3425">
        <v>22.58</v>
      </c>
      <c r="N3425">
        <v>5</v>
      </c>
      <c r="O3425">
        <v>0</v>
      </c>
    </row>
    <row r="3426" spans="1:15" x14ac:dyDescent="0.2">
      <c r="A3426" t="s">
        <v>3447</v>
      </c>
      <c r="B3426">
        <v>40</v>
      </c>
      <c r="C3426">
        <v>0</v>
      </c>
      <c r="D3426" t="s">
        <v>16</v>
      </c>
      <c r="E3426" t="s">
        <v>28</v>
      </c>
      <c r="F3426" t="s">
        <v>25</v>
      </c>
      <c r="G3426">
        <v>51.55</v>
      </c>
      <c r="H3426">
        <v>0</v>
      </c>
      <c r="I3426" s="1">
        <v>43903</v>
      </c>
      <c r="J3426">
        <v>45</v>
      </c>
      <c r="K3426">
        <v>375.74</v>
      </c>
      <c r="L3426">
        <v>10.7</v>
      </c>
      <c r="M3426">
        <v>15.25</v>
      </c>
      <c r="N3426">
        <v>5</v>
      </c>
      <c r="O3426">
        <v>0</v>
      </c>
    </row>
    <row r="3427" spans="1:15" x14ac:dyDescent="0.2">
      <c r="A3427" t="s">
        <v>3448</v>
      </c>
      <c r="B3427">
        <v>47</v>
      </c>
      <c r="C3427">
        <v>0</v>
      </c>
      <c r="D3427" t="s">
        <v>20</v>
      </c>
      <c r="E3427" t="s">
        <v>28</v>
      </c>
      <c r="F3427" t="s">
        <v>25</v>
      </c>
      <c r="G3427">
        <v>58.27</v>
      </c>
      <c r="H3427">
        <v>0</v>
      </c>
      <c r="I3427" s="1">
        <v>44557</v>
      </c>
      <c r="J3427">
        <v>24</v>
      </c>
      <c r="K3427">
        <v>666.94</v>
      </c>
      <c r="L3427">
        <v>10.66</v>
      </c>
      <c r="M3427">
        <v>26.08</v>
      </c>
      <c r="N3427">
        <v>12</v>
      </c>
      <c r="O3427">
        <v>0</v>
      </c>
    </row>
    <row r="3428" spans="1:15" x14ac:dyDescent="0.2">
      <c r="A3428" t="s">
        <v>3449</v>
      </c>
      <c r="B3428">
        <v>43</v>
      </c>
      <c r="C3428">
        <v>1</v>
      </c>
      <c r="D3428" t="s">
        <v>20</v>
      </c>
      <c r="E3428" t="s">
        <v>28</v>
      </c>
      <c r="F3428" t="s">
        <v>18</v>
      </c>
      <c r="G3428">
        <v>50.26</v>
      </c>
      <c r="H3428">
        <v>0</v>
      </c>
      <c r="I3428" s="1">
        <v>44664</v>
      </c>
      <c r="J3428">
        <v>20</v>
      </c>
      <c r="K3428">
        <v>509.63</v>
      </c>
      <c r="L3428">
        <v>9.7200000000000006</v>
      </c>
      <c r="M3428">
        <v>27.42</v>
      </c>
      <c r="N3428">
        <v>7</v>
      </c>
      <c r="O3428">
        <v>0</v>
      </c>
    </row>
    <row r="3429" spans="1:15" x14ac:dyDescent="0.2">
      <c r="A3429" t="s">
        <v>3450</v>
      </c>
      <c r="B3429">
        <v>64</v>
      </c>
      <c r="C3429">
        <v>0</v>
      </c>
      <c r="D3429" t="s">
        <v>20</v>
      </c>
      <c r="E3429" t="s">
        <v>28</v>
      </c>
      <c r="F3429" t="s">
        <v>22</v>
      </c>
      <c r="G3429">
        <v>73.17</v>
      </c>
      <c r="H3429">
        <v>0</v>
      </c>
      <c r="I3429" s="1">
        <v>43153</v>
      </c>
      <c r="J3429">
        <v>70</v>
      </c>
      <c r="K3429">
        <v>489.28</v>
      </c>
      <c r="L3429">
        <v>9.8699999999999992</v>
      </c>
      <c r="M3429">
        <v>22.92</v>
      </c>
      <c r="N3429">
        <v>6</v>
      </c>
      <c r="O3429">
        <v>0</v>
      </c>
    </row>
    <row r="3430" spans="1:15" x14ac:dyDescent="0.2">
      <c r="A3430" t="s">
        <v>3451</v>
      </c>
      <c r="B3430">
        <v>43</v>
      </c>
      <c r="C3430">
        <v>1</v>
      </c>
      <c r="D3430" t="s">
        <v>16</v>
      </c>
      <c r="E3430" t="s">
        <v>21</v>
      </c>
      <c r="F3430" t="s">
        <v>22</v>
      </c>
      <c r="G3430">
        <v>50.36</v>
      </c>
      <c r="H3430">
        <v>0</v>
      </c>
      <c r="I3430" s="1">
        <v>43597</v>
      </c>
      <c r="J3430">
        <v>55</v>
      </c>
      <c r="K3430">
        <v>521.41</v>
      </c>
      <c r="L3430">
        <v>9.93</v>
      </c>
      <c r="M3430">
        <v>27.17</v>
      </c>
      <c r="N3430">
        <v>6</v>
      </c>
      <c r="O3430">
        <v>0</v>
      </c>
    </row>
    <row r="3431" spans="1:15" x14ac:dyDescent="0.2">
      <c r="A3431" t="s">
        <v>3452</v>
      </c>
      <c r="B3431">
        <v>43</v>
      </c>
      <c r="C3431">
        <v>1</v>
      </c>
      <c r="D3431" t="s">
        <v>16</v>
      </c>
      <c r="E3431" t="s">
        <v>21</v>
      </c>
      <c r="F3431" t="s">
        <v>25</v>
      </c>
      <c r="G3431">
        <v>56.29</v>
      </c>
      <c r="H3431">
        <v>0</v>
      </c>
      <c r="I3431" s="1">
        <v>44748</v>
      </c>
      <c r="J3431">
        <v>17</v>
      </c>
      <c r="K3431">
        <v>485.48</v>
      </c>
      <c r="L3431">
        <v>8.8000000000000007</v>
      </c>
      <c r="M3431">
        <v>24.58</v>
      </c>
      <c r="N3431">
        <v>6</v>
      </c>
      <c r="O3431">
        <v>0</v>
      </c>
    </row>
    <row r="3432" spans="1:15" x14ac:dyDescent="0.2">
      <c r="A3432" t="s">
        <v>3453</v>
      </c>
      <c r="B3432">
        <v>67</v>
      </c>
      <c r="C3432">
        <v>0</v>
      </c>
      <c r="D3432" t="s">
        <v>20</v>
      </c>
      <c r="E3432" t="s">
        <v>28</v>
      </c>
      <c r="F3432" t="s">
        <v>25</v>
      </c>
      <c r="G3432">
        <v>73.58</v>
      </c>
      <c r="H3432">
        <v>0</v>
      </c>
      <c r="I3432" s="1">
        <v>43553</v>
      </c>
      <c r="J3432">
        <v>57</v>
      </c>
      <c r="K3432">
        <v>516.69000000000005</v>
      </c>
      <c r="L3432">
        <v>10.61</v>
      </c>
      <c r="M3432">
        <v>20.170000000000002</v>
      </c>
      <c r="N3432">
        <v>6</v>
      </c>
      <c r="O3432">
        <v>0</v>
      </c>
    </row>
    <row r="3433" spans="1:15" x14ac:dyDescent="0.2">
      <c r="A3433" t="s">
        <v>3454</v>
      </c>
      <c r="B3433">
        <v>25</v>
      </c>
      <c r="C3433">
        <v>0</v>
      </c>
      <c r="D3433" t="s">
        <v>16</v>
      </c>
      <c r="E3433" t="s">
        <v>17</v>
      </c>
      <c r="F3433" t="s">
        <v>22</v>
      </c>
      <c r="G3433">
        <v>45.05</v>
      </c>
      <c r="H3433">
        <v>0</v>
      </c>
      <c r="I3433" s="1">
        <v>43209</v>
      </c>
      <c r="J3433">
        <v>68</v>
      </c>
      <c r="K3433">
        <v>458.26</v>
      </c>
      <c r="L3433">
        <v>9.25</v>
      </c>
      <c r="M3433">
        <v>31.33</v>
      </c>
      <c r="N3433">
        <v>2</v>
      </c>
      <c r="O3433">
        <v>0</v>
      </c>
    </row>
    <row r="3434" spans="1:15" x14ac:dyDescent="0.2">
      <c r="A3434" t="s">
        <v>3455</v>
      </c>
      <c r="B3434">
        <v>43</v>
      </c>
      <c r="C3434">
        <v>1</v>
      </c>
      <c r="D3434" t="s">
        <v>20</v>
      </c>
      <c r="E3434" t="s">
        <v>17</v>
      </c>
      <c r="F3434" t="s">
        <v>22</v>
      </c>
      <c r="G3434">
        <v>43.49</v>
      </c>
      <c r="H3434">
        <v>0</v>
      </c>
      <c r="I3434" s="1">
        <v>43463</v>
      </c>
      <c r="J3434">
        <v>60</v>
      </c>
      <c r="K3434">
        <v>579.82000000000005</v>
      </c>
      <c r="L3434">
        <v>8.9700000000000006</v>
      </c>
      <c r="M3434">
        <v>28.17</v>
      </c>
      <c r="N3434">
        <v>5</v>
      </c>
      <c r="O3434">
        <v>0</v>
      </c>
    </row>
    <row r="3435" spans="1:15" x14ac:dyDescent="0.2">
      <c r="A3435" t="s">
        <v>3456</v>
      </c>
      <c r="B3435">
        <v>43</v>
      </c>
      <c r="C3435">
        <v>1</v>
      </c>
      <c r="D3435" t="s">
        <v>20</v>
      </c>
      <c r="E3435" t="s">
        <v>28</v>
      </c>
      <c r="F3435" t="s">
        <v>22</v>
      </c>
      <c r="G3435">
        <v>71.400000000000006</v>
      </c>
      <c r="H3435">
        <v>0</v>
      </c>
      <c r="I3435" s="1">
        <v>43285</v>
      </c>
      <c r="J3435">
        <v>65</v>
      </c>
      <c r="K3435">
        <v>481.85</v>
      </c>
      <c r="L3435">
        <v>9.27</v>
      </c>
      <c r="M3435">
        <v>25.33</v>
      </c>
      <c r="N3435">
        <v>8</v>
      </c>
      <c r="O3435">
        <v>0</v>
      </c>
    </row>
    <row r="3436" spans="1:15" x14ac:dyDescent="0.2">
      <c r="A3436" t="s">
        <v>3457</v>
      </c>
      <c r="B3436">
        <v>57</v>
      </c>
      <c r="C3436">
        <v>0</v>
      </c>
      <c r="D3436" t="s">
        <v>20</v>
      </c>
      <c r="E3436" t="s">
        <v>21</v>
      </c>
      <c r="F3436" t="s">
        <v>22</v>
      </c>
      <c r="G3436">
        <v>26.61</v>
      </c>
      <c r="H3436">
        <v>0</v>
      </c>
      <c r="I3436" s="1">
        <v>43320</v>
      </c>
      <c r="J3436">
        <v>64</v>
      </c>
      <c r="K3436">
        <v>347.29</v>
      </c>
      <c r="L3436">
        <v>9.1199999999999992</v>
      </c>
      <c r="M3436">
        <v>23.08</v>
      </c>
      <c r="N3436">
        <v>6</v>
      </c>
      <c r="O3436">
        <v>0</v>
      </c>
    </row>
    <row r="3437" spans="1:15" x14ac:dyDescent="0.2">
      <c r="A3437" t="s">
        <v>3458</v>
      </c>
      <c r="B3437">
        <v>43</v>
      </c>
      <c r="C3437">
        <v>1</v>
      </c>
      <c r="D3437" t="s">
        <v>20</v>
      </c>
      <c r="E3437" t="s">
        <v>17</v>
      </c>
      <c r="F3437" t="s">
        <v>22</v>
      </c>
      <c r="G3437">
        <v>76.61</v>
      </c>
      <c r="H3437">
        <v>0</v>
      </c>
      <c r="I3437" s="1">
        <v>45076</v>
      </c>
      <c r="J3437">
        <v>7</v>
      </c>
      <c r="K3437">
        <v>486.78</v>
      </c>
      <c r="L3437">
        <v>12.08</v>
      </c>
      <c r="M3437">
        <v>23.25</v>
      </c>
      <c r="N3437">
        <v>7</v>
      </c>
      <c r="O3437">
        <v>0</v>
      </c>
    </row>
    <row r="3438" spans="1:15" x14ac:dyDescent="0.2">
      <c r="A3438" t="s">
        <v>3459</v>
      </c>
      <c r="B3438">
        <v>43</v>
      </c>
      <c r="C3438">
        <v>1</v>
      </c>
      <c r="D3438" t="s">
        <v>20</v>
      </c>
      <c r="E3438" t="s">
        <v>17</v>
      </c>
      <c r="F3438" t="s">
        <v>25</v>
      </c>
      <c r="G3438">
        <v>46.11</v>
      </c>
      <c r="H3438">
        <v>0</v>
      </c>
      <c r="I3438" s="1">
        <v>43654</v>
      </c>
      <c r="J3438">
        <v>53</v>
      </c>
      <c r="K3438">
        <v>288.43</v>
      </c>
      <c r="L3438">
        <v>9.7100000000000009</v>
      </c>
      <c r="M3438">
        <v>23.83</v>
      </c>
      <c r="N3438">
        <v>4</v>
      </c>
      <c r="O3438">
        <v>0</v>
      </c>
    </row>
    <row r="3439" spans="1:15" x14ac:dyDescent="0.2">
      <c r="A3439" t="s">
        <v>3460</v>
      </c>
      <c r="B3439">
        <v>47</v>
      </c>
      <c r="C3439">
        <v>0</v>
      </c>
      <c r="D3439" t="s">
        <v>16</v>
      </c>
      <c r="E3439" t="s">
        <v>17</v>
      </c>
      <c r="F3439" t="s">
        <v>22</v>
      </c>
      <c r="G3439">
        <v>45.74</v>
      </c>
      <c r="H3439">
        <v>0</v>
      </c>
      <c r="I3439" s="1">
        <v>44274</v>
      </c>
      <c r="J3439">
        <v>33</v>
      </c>
      <c r="K3439">
        <v>312.33</v>
      </c>
      <c r="L3439">
        <v>10.63</v>
      </c>
      <c r="M3439">
        <v>23</v>
      </c>
      <c r="N3439">
        <v>7</v>
      </c>
      <c r="O3439">
        <v>0</v>
      </c>
    </row>
    <row r="3440" spans="1:15" x14ac:dyDescent="0.2">
      <c r="A3440" t="s">
        <v>3461</v>
      </c>
      <c r="B3440">
        <v>43</v>
      </c>
      <c r="C3440">
        <v>1</v>
      </c>
      <c r="D3440" t="s">
        <v>16</v>
      </c>
      <c r="E3440" t="s">
        <v>17</v>
      </c>
      <c r="F3440" t="s">
        <v>22</v>
      </c>
      <c r="G3440">
        <v>37.340000000000003</v>
      </c>
      <c r="H3440">
        <v>0</v>
      </c>
      <c r="I3440" s="1">
        <v>43832</v>
      </c>
      <c r="J3440">
        <v>47</v>
      </c>
      <c r="K3440">
        <v>501.08</v>
      </c>
      <c r="L3440">
        <v>9.67</v>
      </c>
      <c r="M3440">
        <v>24.33</v>
      </c>
      <c r="N3440">
        <v>3</v>
      </c>
      <c r="O3440">
        <v>0</v>
      </c>
    </row>
    <row r="3441" spans="1:15" x14ac:dyDescent="0.2">
      <c r="A3441" t="s">
        <v>3462</v>
      </c>
      <c r="B3441">
        <v>43</v>
      </c>
      <c r="C3441">
        <v>1</v>
      </c>
      <c r="D3441" t="s">
        <v>20</v>
      </c>
      <c r="E3441" t="s">
        <v>21</v>
      </c>
      <c r="F3441" t="s">
        <v>22</v>
      </c>
      <c r="G3441">
        <v>57.93</v>
      </c>
      <c r="H3441">
        <v>0</v>
      </c>
      <c r="I3441" s="1">
        <v>45087</v>
      </c>
      <c r="J3441">
        <v>6</v>
      </c>
      <c r="K3441">
        <v>438.19</v>
      </c>
      <c r="L3441">
        <v>9.61</v>
      </c>
      <c r="M3441">
        <v>23.25</v>
      </c>
      <c r="N3441">
        <v>6</v>
      </c>
      <c r="O3441">
        <v>0</v>
      </c>
    </row>
    <row r="3442" spans="1:15" x14ac:dyDescent="0.2">
      <c r="A3442" t="s">
        <v>3463</v>
      </c>
      <c r="B3442">
        <v>18</v>
      </c>
      <c r="C3442">
        <v>0</v>
      </c>
      <c r="D3442" t="s">
        <v>20</v>
      </c>
      <c r="E3442" t="s">
        <v>28</v>
      </c>
      <c r="F3442" t="s">
        <v>22</v>
      </c>
      <c r="G3442">
        <v>41.45</v>
      </c>
      <c r="H3442">
        <v>0</v>
      </c>
      <c r="I3442" s="1">
        <v>44866</v>
      </c>
      <c r="J3442">
        <v>13</v>
      </c>
      <c r="K3442">
        <v>552.25</v>
      </c>
      <c r="L3442">
        <v>9.1199999999999992</v>
      </c>
      <c r="M3442">
        <v>28.58</v>
      </c>
      <c r="N3442">
        <v>1</v>
      </c>
      <c r="O3442">
        <v>0</v>
      </c>
    </row>
    <row r="3443" spans="1:15" x14ac:dyDescent="0.2">
      <c r="A3443" t="s">
        <v>3464</v>
      </c>
      <c r="B3443">
        <v>53</v>
      </c>
      <c r="C3443">
        <v>0</v>
      </c>
      <c r="D3443" t="s">
        <v>20</v>
      </c>
      <c r="E3443" t="s">
        <v>21</v>
      </c>
      <c r="F3443" t="s">
        <v>18</v>
      </c>
      <c r="G3443">
        <v>51.58</v>
      </c>
      <c r="H3443">
        <v>0</v>
      </c>
      <c r="I3443" s="1">
        <v>44582</v>
      </c>
      <c r="J3443">
        <v>23</v>
      </c>
      <c r="K3443">
        <v>420.94</v>
      </c>
      <c r="L3443">
        <v>10.8</v>
      </c>
      <c r="M3443">
        <v>23.75</v>
      </c>
      <c r="N3443">
        <v>7</v>
      </c>
      <c r="O3443">
        <v>0</v>
      </c>
    </row>
    <row r="3444" spans="1:15" x14ac:dyDescent="0.2">
      <c r="A3444" t="s">
        <v>3465</v>
      </c>
      <c r="B3444">
        <v>43</v>
      </c>
      <c r="C3444">
        <v>1</v>
      </c>
      <c r="D3444" t="s">
        <v>20</v>
      </c>
      <c r="E3444" t="s">
        <v>17</v>
      </c>
      <c r="F3444" t="s">
        <v>22</v>
      </c>
      <c r="G3444">
        <v>36.01</v>
      </c>
      <c r="H3444">
        <v>0</v>
      </c>
      <c r="I3444" s="1">
        <v>43980</v>
      </c>
      <c r="J3444">
        <v>43</v>
      </c>
      <c r="K3444">
        <v>558.05999999999995</v>
      </c>
      <c r="L3444">
        <v>9.3699999999999992</v>
      </c>
      <c r="M3444">
        <v>21.92</v>
      </c>
      <c r="N3444">
        <v>6</v>
      </c>
      <c r="O3444">
        <v>0</v>
      </c>
    </row>
    <row r="3445" spans="1:15" x14ac:dyDescent="0.2">
      <c r="A3445" t="s">
        <v>3466</v>
      </c>
      <c r="B3445">
        <v>54</v>
      </c>
      <c r="C3445">
        <v>0</v>
      </c>
      <c r="D3445" t="s">
        <v>20</v>
      </c>
      <c r="E3445" t="s">
        <v>28</v>
      </c>
      <c r="F3445" t="s">
        <v>22</v>
      </c>
      <c r="G3445">
        <v>54.28</v>
      </c>
      <c r="H3445">
        <v>0</v>
      </c>
      <c r="I3445" s="1">
        <v>43997</v>
      </c>
      <c r="J3445">
        <v>42</v>
      </c>
      <c r="K3445">
        <v>513.54999999999995</v>
      </c>
      <c r="L3445">
        <v>10.01</v>
      </c>
      <c r="M3445">
        <v>25.58</v>
      </c>
      <c r="N3445">
        <v>2</v>
      </c>
      <c r="O3445">
        <v>0</v>
      </c>
    </row>
    <row r="3446" spans="1:15" x14ac:dyDescent="0.2">
      <c r="A3446" t="s">
        <v>3467</v>
      </c>
      <c r="B3446">
        <v>18</v>
      </c>
      <c r="C3446">
        <v>0</v>
      </c>
      <c r="D3446" t="s">
        <v>16</v>
      </c>
      <c r="E3446" t="s">
        <v>21</v>
      </c>
      <c r="F3446" t="s">
        <v>25</v>
      </c>
      <c r="G3446">
        <v>81.2</v>
      </c>
      <c r="H3446">
        <v>0</v>
      </c>
      <c r="I3446" s="1">
        <v>43129</v>
      </c>
      <c r="J3446">
        <v>71</v>
      </c>
      <c r="K3446">
        <v>365.48</v>
      </c>
      <c r="L3446">
        <v>12.01</v>
      </c>
      <c r="M3446">
        <v>26.92</v>
      </c>
      <c r="N3446">
        <v>6</v>
      </c>
      <c r="O3446">
        <v>0</v>
      </c>
    </row>
    <row r="3447" spans="1:15" x14ac:dyDescent="0.2">
      <c r="A3447" t="s">
        <v>3468</v>
      </c>
      <c r="B3447">
        <v>32</v>
      </c>
      <c r="C3447">
        <v>0</v>
      </c>
      <c r="D3447" t="s">
        <v>20</v>
      </c>
      <c r="E3447" t="s">
        <v>28</v>
      </c>
      <c r="F3447" t="s">
        <v>25</v>
      </c>
      <c r="G3447">
        <v>49.21</v>
      </c>
      <c r="H3447">
        <v>0</v>
      </c>
      <c r="I3447" s="1">
        <v>44983</v>
      </c>
      <c r="J3447">
        <v>10</v>
      </c>
      <c r="K3447">
        <v>394.42</v>
      </c>
      <c r="L3447">
        <v>10.3</v>
      </c>
      <c r="M3447">
        <v>34</v>
      </c>
      <c r="N3447">
        <v>5</v>
      </c>
      <c r="O3447">
        <v>0</v>
      </c>
    </row>
    <row r="3448" spans="1:15" x14ac:dyDescent="0.2">
      <c r="A3448" t="s">
        <v>3469</v>
      </c>
      <c r="B3448">
        <v>54</v>
      </c>
      <c r="C3448">
        <v>0</v>
      </c>
      <c r="D3448" t="s">
        <v>16</v>
      </c>
      <c r="E3448" t="s">
        <v>21</v>
      </c>
      <c r="F3448" t="s">
        <v>25</v>
      </c>
      <c r="G3448">
        <v>71.55</v>
      </c>
      <c r="H3448">
        <v>0</v>
      </c>
      <c r="I3448" s="1">
        <v>43933</v>
      </c>
      <c r="J3448">
        <v>44</v>
      </c>
      <c r="K3448">
        <v>592.34</v>
      </c>
      <c r="L3448">
        <v>10.8</v>
      </c>
      <c r="M3448">
        <v>26.42</v>
      </c>
      <c r="N3448">
        <v>7</v>
      </c>
      <c r="O3448">
        <v>0</v>
      </c>
    </row>
    <row r="3449" spans="1:15" x14ac:dyDescent="0.2">
      <c r="A3449" t="s">
        <v>3470</v>
      </c>
      <c r="B3449">
        <v>44</v>
      </c>
      <c r="C3449">
        <v>0</v>
      </c>
      <c r="D3449" t="s">
        <v>20</v>
      </c>
      <c r="E3449" t="s">
        <v>28</v>
      </c>
      <c r="F3449" t="s">
        <v>25</v>
      </c>
      <c r="G3449">
        <v>53.54</v>
      </c>
      <c r="H3449">
        <v>0</v>
      </c>
      <c r="I3449" s="1">
        <v>44791</v>
      </c>
      <c r="J3449">
        <v>16</v>
      </c>
      <c r="K3449">
        <v>594.58000000000004</v>
      </c>
      <c r="L3449">
        <v>9.39</v>
      </c>
      <c r="M3449">
        <v>21.5</v>
      </c>
      <c r="N3449">
        <v>12</v>
      </c>
      <c r="O3449">
        <v>0</v>
      </c>
    </row>
    <row r="3450" spans="1:15" x14ac:dyDescent="0.2">
      <c r="A3450" t="s">
        <v>3471</v>
      </c>
      <c r="B3450">
        <v>54</v>
      </c>
      <c r="C3450">
        <v>0</v>
      </c>
      <c r="D3450" t="s">
        <v>20</v>
      </c>
      <c r="E3450" t="s">
        <v>17</v>
      </c>
      <c r="F3450" t="s">
        <v>25</v>
      </c>
      <c r="G3450">
        <v>49.85</v>
      </c>
      <c r="H3450">
        <v>0</v>
      </c>
      <c r="I3450" s="1">
        <v>43188</v>
      </c>
      <c r="J3450">
        <v>69</v>
      </c>
      <c r="K3450">
        <v>357.79</v>
      </c>
      <c r="L3450">
        <v>9.6199999999999992</v>
      </c>
      <c r="M3450">
        <v>24</v>
      </c>
      <c r="N3450">
        <v>4</v>
      </c>
      <c r="O3450">
        <v>0</v>
      </c>
    </row>
    <row r="3451" spans="1:15" x14ac:dyDescent="0.2">
      <c r="A3451" t="s">
        <v>3472</v>
      </c>
      <c r="B3451">
        <v>30</v>
      </c>
      <c r="C3451">
        <v>0</v>
      </c>
      <c r="D3451" t="s">
        <v>16</v>
      </c>
      <c r="E3451" t="s">
        <v>21</v>
      </c>
      <c r="F3451" t="s">
        <v>22</v>
      </c>
      <c r="G3451">
        <v>32.19</v>
      </c>
      <c r="H3451">
        <v>0</v>
      </c>
      <c r="I3451" s="1">
        <v>44546</v>
      </c>
      <c r="J3451">
        <v>24</v>
      </c>
      <c r="K3451">
        <v>598</v>
      </c>
      <c r="L3451">
        <v>9.27</v>
      </c>
      <c r="M3451">
        <v>22.25</v>
      </c>
      <c r="N3451">
        <v>4</v>
      </c>
      <c r="O3451">
        <v>1</v>
      </c>
    </row>
    <row r="3452" spans="1:15" x14ac:dyDescent="0.2">
      <c r="A3452" t="s">
        <v>3473</v>
      </c>
      <c r="B3452">
        <v>57</v>
      </c>
      <c r="C3452">
        <v>0</v>
      </c>
      <c r="D3452" t="s">
        <v>16</v>
      </c>
      <c r="E3452" t="s">
        <v>28</v>
      </c>
      <c r="F3452" t="s">
        <v>25</v>
      </c>
      <c r="G3452">
        <v>62.64</v>
      </c>
      <c r="H3452">
        <v>0</v>
      </c>
      <c r="I3452" s="1">
        <v>44517</v>
      </c>
      <c r="J3452">
        <v>25</v>
      </c>
      <c r="K3452">
        <v>575.44000000000005</v>
      </c>
      <c r="L3452">
        <v>9.2799999999999994</v>
      </c>
      <c r="M3452">
        <v>24.5</v>
      </c>
      <c r="N3452">
        <v>2</v>
      </c>
      <c r="O3452">
        <v>0</v>
      </c>
    </row>
    <row r="3453" spans="1:15" x14ac:dyDescent="0.2">
      <c r="A3453" t="s">
        <v>3474</v>
      </c>
      <c r="B3453">
        <v>43</v>
      </c>
      <c r="C3453">
        <v>1</v>
      </c>
      <c r="D3453" t="s">
        <v>16</v>
      </c>
      <c r="E3453" t="s">
        <v>21</v>
      </c>
      <c r="F3453" t="s">
        <v>25</v>
      </c>
      <c r="G3453">
        <v>48.71</v>
      </c>
      <c r="H3453">
        <v>0</v>
      </c>
      <c r="I3453" s="1">
        <v>43797</v>
      </c>
      <c r="J3453">
        <v>49</v>
      </c>
      <c r="K3453">
        <v>590.86</v>
      </c>
      <c r="L3453">
        <v>10.25</v>
      </c>
      <c r="M3453">
        <v>28.5</v>
      </c>
      <c r="N3453">
        <v>4</v>
      </c>
      <c r="O3453">
        <v>1</v>
      </c>
    </row>
    <row r="3454" spans="1:15" x14ac:dyDescent="0.2">
      <c r="A3454" t="s">
        <v>3475</v>
      </c>
      <c r="B3454">
        <v>22</v>
      </c>
      <c r="C3454">
        <v>0</v>
      </c>
      <c r="D3454" t="s">
        <v>16</v>
      </c>
      <c r="E3454" t="s">
        <v>17</v>
      </c>
      <c r="F3454" t="s">
        <v>22</v>
      </c>
      <c r="G3454">
        <v>55.89</v>
      </c>
      <c r="H3454">
        <v>0</v>
      </c>
      <c r="I3454" s="1">
        <v>43294</v>
      </c>
      <c r="J3454">
        <v>65</v>
      </c>
      <c r="K3454">
        <v>627.47</v>
      </c>
      <c r="L3454">
        <v>9.73</v>
      </c>
      <c r="M3454">
        <v>26.17</v>
      </c>
      <c r="N3454">
        <v>7</v>
      </c>
      <c r="O3454">
        <v>0</v>
      </c>
    </row>
    <row r="3455" spans="1:15" x14ac:dyDescent="0.2">
      <c r="A3455" t="s">
        <v>3476</v>
      </c>
      <c r="B3455">
        <v>26</v>
      </c>
      <c r="C3455">
        <v>0</v>
      </c>
      <c r="D3455" t="s">
        <v>16</v>
      </c>
      <c r="E3455" t="s">
        <v>28</v>
      </c>
      <c r="F3455" t="s">
        <v>22</v>
      </c>
      <c r="G3455">
        <v>64.239999999999995</v>
      </c>
      <c r="H3455">
        <v>0</v>
      </c>
      <c r="I3455" s="1">
        <v>44145</v>
      </c>
      <c r="J3455">
        <v>37</v>
      </c>
      <c r="K3455">
        <v>615.15</v>
      </c>
      <c r="L3455">
        <v>11.11</v>
      </c>
      <c r="M3455">
        <v>28.58</v>
      </c>
      <c r="N3455">
        <v>4</v>
      </c>
      <c r="O3455">
        <v>0</v>
      </c>
    </row>
    <row r="3456" spans="1:15" x14ac:dyDescent="0.2">
      <c r="A3456" t="s">
        <v>3477</v>
      </c>
      <c r="B3456">
        <v>18</v>
      </c>
      <c r="C3456">
        <v>0</v>
      </c>
      <c r="D3456" t="s">
        <v>16</v>
      </c>
      <c r="E3456" t="s">
        <v>17</v>
      </c>
      <c r="F3456" t="s">
        <v>25</v>
      </c>
      <c r="G3456">
        <v>47.28</v>
      </c>
      <c r="H3456">
        <v>0</v>
      </c>
      <c r="I3456" s="1">
        <v>43513</v>
      </c>
      <c r="J3456">
        <v>58</v>
      </c>
      <c r="K3456">
        <v>475.88</v>
      </c>
      <c r="L3456">
        <v>10.89</v>
      </c>
      <c r="M3456">
        <v>24.67</v>
      </c>
      <c r="N3456">
        <v>5</v>
      </c>
      <c r="O3456">
        <v>0</v>
      </c>
    </row>
    <row r="3457" spans="1:15" x14ac:dyDescent="0.2">
      <c r="A3457" t="s">
        <v>3478</v>
      </c>
      <c r="B3457">
        <v>53</v>
      </c>
      <c r="C3457">
        <v>0</v>
      </c>
      <c r="D3457" t="s">
        <v>16</v>
      </c>
      <c r="E3457" t="s">
        <v>28</v>
      </c>
      <c r="F3457" t="s">
        <v>25</v>
      </c>
      <c r="G3457">
        <v>65.31</v>
      </c>
      <c r="H3457">
        <v>0</v>
      </c>
      <c r="I3457" s="1">
        <v>44562</v>
      </c>
      <c r="J3457">
        <v>23</v>
      </c>
      <c r="K3457">
        <v>576.86</v>
      </c>
      <c r="L3457">
        <v>9.9</v>
      </c>
      <c r="M3457">
        <v>31.25</v>
      </c>
      <c r="N3457">
        <v>9</v>
      </c>
      <c r="O3457">
        <v>0</v>
      </c>
    </row>
    <row r="3458" spans="1:15" x14ac:dyDescent="0.2">
      <c r="A3458" t="s">
        <v>3479</v>
      </c>
      <c r="B3458">
        <v>52</v>
      </c>
      <c r="C3458">
        <v>0</v>
      </c>
      <c r="D3458" t="s">
        <v>16</v>
      </c>
      <c r="E3458" t="s">
        <v>17</v>
      </c>
      <c r="F3458" t="s">
        <v>18</v>
      </c>
      <c r="G3458">
        <v>66.290000000000006</v>
      </c>
      <c r="H3458">
        <v>0</v>
      </c>
      <c r="I3458" s="1">
        <v>44106</v>
      </c>
      <c r="J3458">
        <v>38</v>
      </c>
      <c r="K3458">
        <v>385.76</v>
      </c>
      <c r="L3458">
        <v>11.55</v>
      </c>
      <c r="M3458">
        <v>27.33</v>
      </c>
      <c r="N3458">
        <v>6</v>
      </c>
      <c r="O3458">
        <v>0</v>
      </c>
    </row>
    <row r="3459" spans="1:15" x14ac:dyDescent="0.2">
      <c r="A3459" t="s">
        <v>3480</v>
      </c>
      <c r="B3459">
        <v>19</v>
      </c>
      <c r="C3459">
        <v>0</v>
      </c>
      <c r="D3459" t="s">
        <v>16</v>
      </c>
      <c r="E3459" t="s">
        <v>17</v>
      </c>
      <c r="F3459" t="s">
        <v>25</v>
      </c>
      <c r="G3459">
        <v>55.1</v>
      </c>
      <c r="H3459">
        <v>0</v>
      </c>
      <c r="I3459" s="1">
        <v>43238</v>
      </c>
      <c r="J3459">
        <v>67</v>
      </c>
      <c r="K3459">
        <v>693.58</v>
      </c>
      <c r="L3459">
        <v>9.77</v>
      </c>
      <c r="M3459">
        <v>28.58</v>
      </c>
      <c r="N3459">
        <v>6</v>
      </c>
      <c r="O3459">
        <v>0</v>
      </c>
    </row>
    <row r="3460" spans="1:15" x14ac:dyDescent="0.2">
      <c r="A3460" t="s">
        <v>3481</v>
      </c>
      <c r="B3460">
        <v>59</v>
      </c>
      <c r="C3460">
        <v>0</v>
      </c>
      <c r="D3460" t="s">
        <v>16</v>
      </c>
      <c r="E3460" t="s">
        <v>17</v>
      </c>
      <c r="F3460" t="s">
        <v>22</v>
      </c>
      <c r="G3460">
        <v>47.76</v>
      </c>
      <c r="H3460">
        <v>0</v>
      </c>
      <c r="I3460" s="1">
        <v>44002</v>
      </c>
      <c r="J3460">
        <v>42</v>
      </c>
      <c r="K3460">
        <v>403.15</v>
      </c>
      <c r="L3460">
        <v>11.48</v>
      </c>
      <c r="M3460">
        <v>21.75</v>
      </c>
      <c r="N3460">
        <v>11</v>
      </c>
      <c r="O3460">
        <v>0</v>
      </c>
    </row>
    <row r="3461" spans="1:15" x14ac:dyDescent="0.2">
      <c r="A3461" t="s">
        <v>3482</v>
      </c>
      <c r="B3461">
        <v>43</v>
      </c>
      <c r="C3461">
        <v>1</v>
      </c>
      <c r="D3461" t="s">
        <v>20</v>
      </c>
      <c r="E3461" t="s">
        <v>21</v>
      </c>
      <c r="F3461" t="s">
        <v>25</v>
      </c>
      <c r="G3461">
        <v>52.99</v>
      </c>
      <c r="H3461">
        <v>0</v>
      </c>
      <c r="I3461" s="1">
        <v>43938</v>
      </c>
      <c r="J3461">
        <v>44</v>
      </c>
      <c r="K3461">
        <v>515.44000000000005</v>
      </c>
      <c r="L3461">
        <v>9.2899999999999991</v>
      </c>
      <c r="M3461">
        <v>30.92</v>
      </c>
      <c r="N3461">
        <v>13</v>
      </c>
      <c r="O3461">
        <v>0</v>
      </c>
    </row>
    <row r="3462" spans="1:15" x14ac:dyDescent="0.2">
      <c r="A3462" t="s">
        <v>3483</v>
      </c>
      <c r="B3462">
        <v>40</v>
      </c>
      <c r="C3462">
        <v>0</v>
      </c>
      <c r="D3462" t="s">
        <v>16</v>
      </c>
      <c r="E3462" t="s">
        <v>17</v>
      </c>
      <c r="F3462" t="s">
        <v>22</v>
      </c>
      <c r="G3462">
        <v>50.42</v>
      </c>
      <c r="H3462">
        <v>0</v>
      </c>
      <c r="I3462" s="1">
        <v>43113</v>
      </c>
      <c r="J3462">
        <v>71</v>
      </c>
      <c r="K3462">
        <v>470.89</v>
      </c>
      <c r="L3462">
        <v>9.68</v>
      </c>
      <c r="M3462">
        <v>27.5</v>
      </c>
      <c r="N3462">
        <v>7</v>
      </c>
      <c r="O3462">
        <v>0</v>
      </c>
    </row>
    <row r="3463" spans="1:15" x14ac:dyDescent="0.2">
      <c r="A3463" t="s">
        <v>3484</v>
      </c>
      <c r="B3463">
        <v>26</v>
      </c>
      <c r="C3463">
        <v>0</v>
      </c>
      <c r="D3463" t="s">
        <v>20</v>
      </c>
      <c r="E3463" t="s">
        <v>21</v>
      </c>
      <c r="F3463" t="s">
        <v>18</v>
      </c>
      <c r="G3463">
        <v>58.42</v>
      </c>
      <c r="H3463">
        <v>0</v>
      </c>
      <c r="I3463" s="1">
        <v>44094</v>
      </c>
      <c r="J3463">
        <v>39</v>
      </c>
      <c r="K3463">
        <v>547.52</v>
      </c>
      <c r="L3463">
        <v>11.55</v>
      </c>
      <c r="M3463">
        <v>25.75</v>
      </c>
      <c r="N3463">
        <v>8</v>
      </c>
      <c r="O3463">
        <v>0</v>
      </c>
    </row>
    <row r="3464" spans="1:15" x14ac:dyDescent="0.2">
      <c r="A3464" t="s">
        <v>3485</v>
      </c>
      <c r="B3464">
        <v>43</v>
      </c>
      <c r="C3464">
        <v>1</v>
      </c>
      <c r="D3464" t="s">
        <v>20</v>
      </c>
      <c r="E3464" t="s">
        <v>17</v>
      </c>
      <c r="F3464" t="s">
        <v>25</v>
      </c>
      <c r="G3464">
        <v>57.75</v>
      </c>
      <c r="H3464">
        <v>0</v>
      </c>
      <c r="I3464" s="1">
        <v>44143</v>
      </c>
      <c r="J3464">
        <v>37</v>
      </c>
      <c r="K3464">
        <v>532.47</v>
      </c>
      <c r="L3464">
        <v>9.01</v>
      </c>
      <c r="M3464">
        <v>22</v>
      </c>
      <c r="N3464">
        <v>8</v>
      </c>
      <c r="O3464">
        <v>0</v>
      </c>
    </row>
    <row r="3465" spans="1:15" x14ac:dyDescent="0.2">
      <c r="A3465" t="s">
        <v>3486</v>
      </c>
      <c r="B3465">
        <v>43</v>
      </c>
      <c r="C3465">
        <v>1</v>
      </c>
      <c r="D3465" t="s">
        <v>20</v>
      </c>
      <c r="E3465" t="s">
        <v>17</v>
      </c>
      <c r="F3465" t="s">
        <v>25</v>
      </c>
      <c r="G3465">
        <v>28.55</v>
      </c>
      <c r="H3465">
        <v>0</v>
      </c>
      <c r="I3465" s="1">
        <v>44100</v>
      </c>
      <c r="J3465">
        <v>39</v>
      </c>
      <c r="K3465">
        <v>485.11</v>
      </c>
      <c r="L3465">
        <v>8.98</v>
      </c>
      <c r="M3465">
        <v>24.83</v>
      </c>
      <c r="N3465">
        <v>5</v>
      </c>
      <c r="O3465">
        <v>0</v>
      </c>
    </row>
    <row r="3466" spans="1:15" x14ac:dyDescent="0.2">
      <c r="A3466" t="s">
        <v>3487</v>
      </c>
      <c r="B3466">
        <v>43</v>
      </c>
      <c r="C3466">
        <v>1</v>
      </c>
      <c r="D3466" t="s">
        <v>20</v>
      </c>
      <c r="E3466" t="s">
        <v>17</v>
      </c>
      <c r="F3466" t="s">
        <v>22</v>
      </c>
      <c r="G3466">
        <v>39.92</v>
      </c>
      <c r="H3466">
        <v>0</v>
      </c>
      <c r="I3466" s="1">
        <v>43782</v>
      </c>
      <c r="J3466">
        <v>49</v>
      </c>
      <c r="K3466">
        <v>753.13</v>
      </c>
      <c r="L3466">
        <v>10.27</v>
      </c>
      <c r="M3466">
        <v>24.17</v>
      </c>
      <c r="N3466">
        <v>10</v>
      </c>
      <c r="O3466">
        <v>0</v>
      </c>
    </row>
    <row r="3467" spans="1:15" x14ac:dyDescent="0.2">
      <c r="A3467" t="s">
        <v>3488</v>
      </c>
      <c r="B3467">
        <v>21</v>
      </c>
      <c r="C3467">
        <v>0</v>
      </c>
      <c r="D3467" t="s">
        <v>20</v>
      </c>
      <c r="E3467" t="s">
        <v>28</v>
      </c>
      <c r="F3467" t="s">
        <v>22</v>
      </c>
      <c r="G3467">
        <v>64.36</v>
      </c>
      <c r="H3467">
        <v>0</v>
      </c>
      <c r="I3467" s="1">
        <v>43965</v>
      </c>
      <c r="J3467">
        <v>43</v>
      </c>
      <c r="K3467">
        <v>430.91</v>
      </c>
      <c r="L3467">
        <v>10.42</v>
      </c>
      <c r="M3467">
        <v>30.83</v>
      </c>
      <c r="N3467">
        <v>4</v>
      </c>
      <c r="O3467">
        <v>0</v>
      </c>
    </row>
    <row r="3468" spans="1:15" x14ac:dyDescent="0.2">
      <c r="A3468" t="s">
        <v>3489</v>
      </c>
      <c r="B3468">
        <v>47</v>
      </c>
      <c r="C3468">
        <v>0</v>
      </c>
      <c r="D3468" t="s">
        <v>20</v>
      </c>
      <c r="E3468" t="s">
        <v>21</v>
      </c>
      <c r="F3468" t="s">
        <v>25</v>
      </c>
      <c r="G3468">
        <v>53.72</v>
      </c>
      <c r="H3468">
        <v>0</v>
      </c>
      <c r="I3468" s="1">
        <v>43498</v>
      </c>
      <c r="J3468">
        <v>58</v>
      </c>
      <c r="K3468">
        <v>371.63</v>
      </c>
      <c r="L3468">
        <v>9.2799999999999994</v>
      </c>
      <c r="M3468">
        <v>23</v>
      </c>
      <c r="N3468">
        <v>8</v>
      </c>
      <c r="O3468">
        <v>0</v>
      </c>
    </row>
    <row r="3469" spans="1:15" x14ac:dyDescent="0.2">
      <c r="A3469" t="s">
        <v>3490</v>
      </c>
      <c r="B3469">
        <v>43</v>
      </c>
      <c r="C3469">
        <v>1</v>
      </c>
      <c r="D3469" t="s">
        <v>20</v>
      </c>
      <c r="E3469" t="s">
        <v>28</v>
      </c>
      <c r="F3469" t="s">
        <v>22</v>
      </c>
      <c r="G3469">
        <v>46.74</v>
      </c>
      <c r="H3469">
        <v>0</v>
      </c>
      <c r="I3469" s="1">
        <v>44856</v>
      </c>
      <c r="J3469">
        <v>14</v>
      </c>
      <c r="K3469">
        <v>325.68</v>
      </c>
      <c r="L3469">
        <v>9.9</v>
      </c>
      <c r="M3469">
        <v>29.08</v>
      </c>
      <c r="N3469">
        <v>10</v>
      </c>
      <c r="O3469">
        <v>0</v>
      </c>
    </row>
    <row r="3470" spans="1:15" x14ac:dyDescent="0.2">
      <c r="A3470" t="s">
        <v>3491</v>
      </c>
      <c r="B3470">
        <v>55</v>
      </c>
      <c r="C3470">
        <v>0</v>
      </c>
      <c r="D3470" t="s">
        <v>20</v>
      </c>
      <c r="E3470" t="s">
        <v>21</v>
      </c>
      <c r="F3470" t="s">
        <v>22</v>
      </c>
      <c r="G3470">
        <v>76.430000000000007</v>
      </c>
      <c r="H3470">
        <v>0</v>
      </c>
      <c r="I3470" s="1">
        <v>44478</v>
      </c>
      <c r="J3470">
        <v>26</v>
      </c>
      <c r="K3470">
        <v>545.99</v>
      </c>
      <c r="L3470">
        <v>9.3800000000000008</v>
      </c>
      <c r="M3470">
        <v>22.42</v>
      </c>
      <c r="N3470">
        <v>10</v>
      </c>
      <c r="O3470">
        <v>0</v>
      </c>
    </row>
    <row r="3471" spans="1:15" x14ac:dyDescent="0.2">
      <c r="A3471" t="s">
        <v>3492</v>
      </c>
      <c r="B3471">
        <v>19</v>
      </c>
      <c r="C3471">
        <v>0</v>
      </c>
      <c r="D3471" t="s">
        <v>16</v>
      </c>
      <c r="E3471" t="s">
        <v>17</v>
      </c>
      <c r="F3471" t="s">
        <v>25</v>
      </c>
      <c r="G3471">
        <v>64.34</v>
      </c>
      <c r="H3471">
        <v>0</v>
      </c>
      <c r="I3471" s="1">
        <v>43709</v>
      </c>
      <c r="J3471">
        <v>51</v>
      </c>
      <c r="K3471">
        <v>356.5</v>
      </c>
      <c r="L3471">
        <v>9.93</v>
      </c>
      <c r="M3471">
        <v>20.329999999999998</v>
      </c>
      <c r="N3471">
        <v>11</v>
      </c>
      <c r="O3471">
        <v>0</v>
      </c>
    </row>
    <row r="3472" spans="1:15" x14ac:dyDescent="0.2">
      <c r="A3472" t="s">
        <v>3493</v>
      </c>
      <c r="B3472">
        <v>28</v>
      </c>
      <c r="C3472">
        <v>0</v>
      </c>
      <c r="D3472" t="s">
        <v>16</v>
      </c>
      <c r="E3472" t="s">
        <v>17</v>
      </c>
      <c r="F3472" t="s">
        <v>22</v>
      </c>
      <c r="G3472">
        <v>62.18</v>
      </c>
      <c r="H3472">
        <v>0</v>
      </c>
      <c r="I3472" s="1">
        <v>44817</v>
      </c>
      <c r="J3472">
        <v>15</v>
      </c>
      <c r="K3472">
        <v>581.64</v>
      </c>
      <c r="L3472">
        <v>10.220000000000001</v>
      </c>
      <c r="M3472">
        <v>23.67</v>
      </c>
      <c r="N3472">
        <v>6</v>
      </c>
      <c r="O3472">
        <v>0</v>
      </c>
    </row>
    <row r="3473" spans="1:15" x14ac:dyDescent="0.2">
      <c r="A3473" t="s">
        <v>3494</v>
      </c>
      <c r="B3473">
        <v>43</v>
      </c>
      <c r="C3473">
        <v>1</v>
      </c>
      <c r="D3473" t="s">
        <v>20</v>
      </c>
      <c r="E3473" t="s">
        <v>28</v>
      </c>
      <c r="F3473" t="s">
        <v>22</v>
      </c>
      <c r="G3473">
        <v>66.2</v>
      </c>
      <c r="H3473">
        <v>0</v>
      </c>
      <c r="I3473" s="1">
        <v>43379</v>
      </c>
      <c r="J3473">
        <v>62</v>
      </c>
      <c r="K3473">
        <v>511.53</v>
      </c>
      <c r="L3473">
        <v>8.61</v>
      </c>
      <c r="M3473">
        <v>27.25</v>
      </c>
      <c r="N3473">
        <v>6</v>
      </c>
      <c r="O3473">
        <v>0</v>
      </c>
    </row>
    <row r="3474" spans="1:15" x14ac:dyDescent="0.2">
      <c r="A3474" t="s">
        <v>3495</v>
      </c>
      <c r="B3474">
        <v>43</v>
      </c>
      <c r="C3474">
        <v>1</v>
      </c>
      <c r="D3474" t="s">
        <v>20</v>
      </c>
      <c r="E3474" t="s">
        <v>21</v>
      </c>
      <c r="F3474" t="s">
        <v>25</v>
      </c>
      <c r="G3474">
        <v>46.69</v>
      </c>
      <c r="H3474">
        <v>0</v>
      </c>
      <c r="I3474" s="1">
        <v>43565</v>
      </c>
      <c r="J3474">
        <v>56</v>
      </c>
      <c r="K3474">
        <v>578.72</v>
      </c>
      <c r="L3474">
        <v>10.5</v>
      </c>
      <c r="M3474">
        <v>23.58</v>
      </c>
      <c r="N3474">
        <v>3</v>
      </c>
      <c r="O3474">
        <v>0</v>
      </c>
    </row>
    <row r="3475" spans="1:15" x14ac:dyDescent="0.2">
      <c r="A3475" t="s">
        <v>3496</v>
      </c>
      <c r="B3475">
        <v>20</v>
      </c>
      <c r="C3475">
        <v>0</v>
      </c>
      <c r="D3475" t="s">
        <v>20</v>
      </c>
      <c r="E3475" t="s">
        <v>17</v>
      </c>
      <c r="F3475" t="s">
        <v>25</v>
      </c>
      <c r="G3475">
        <v>55.78</v>
      </c>
      <c r="H3475">
        <v>0</v>
      </c>
      <c r="I3475" s="1">
        <v>43254</v>
      </c>
      <c r="J3475">
        <v>66</v>
      </c>
      <c r="K3475">
        <v>422.83</v>
      </c>
      <c r="L3475">
        <v>11.84</v>
      </c>
      <c r="M3475">
        <v>25.33</v>
      </c>
      <c r="N3475">
        <v>5</v>
      </c>
      <c r="O3475">
        <v>0</v>
      </c>
    </row>
    <row r="3476" spans="1:15" x14ac:dyDescent="0.2">
      <c r="A3476" t="s">
        <v>3497</v>
      </c>
      <c r="B3476">
        <v>31</v>
      </c>
      <c r="C3476">
        <v>0</v>
      </c>
      <c r="D3476" t="s">
        <v>20</v>
      </c>
      <c r="E3476" t="s">
        <v>21</v>
      </c>
      <c r="F3476" t="s">
        <v>22</v>
      </c>
      <c r="G3476">
        <v>48.78</v>
      </c>
      <c r="H3476">
        <v>0</v>
      </c>
      <c r="I3476" s="1">
        <v>44601</v>
      </c>
      <c r="J3476">
        <v>22</v>
      </c>
      <c r="K3476">
        <v>486.09</v>
      </c>
      <c r="L3476">
        <v>11.52</v>
      </c>
      <c r="M3476">
        <v>24.08</v>
      </c>
      <c r="N3476">
        <v>5</v>
      </c>
      <c r="O3476">
        <v>0</v>
      </c>
    </row>
    <row r="3477" spans="1:15" x14ac:dyDescent="0.2">
      <c r="A3477" t="s">
        <v>3498</v>
      </c>
      <c r="B3477">
        <v>30</v>
      </c>
      <c r="C3477">
        <v>0</v>
      </c>
      <c r="D3477" t="s">
        <v>16</v>
      </c>
      <c r="E3477" t="s">
        <v>21</v>
      </c>
      <c r="F3477" t="s">
        <v>25</v>
      </c>
      <c r="G3477">
        <v>34.47</v>
      </c>
      <c r="H3477">
        <v>0</v>
      </c>
      <c r="I3477" s="1">
        <v>44157</v>
      </c>
      <c r="J3477">
        <v>37</v>
      </c>
      <c r="K3477">
        <v>433.03</v>
      </c>
      <c r="L3477">
        <v>9.42</v>
      </c>
      <c r="M3477">
        <v>21.08</v>
      </c>
      <c r="N3477">
        <v>5</v>
      </c>
      <c r="O3477">
        <v>0</v>
      </c>
    </row>
    <row r="3478" spans="1:15" x14ac:dyDescent="0.2">
      <c r="A3478" t="s">
        <v>3499</v>
      </c>
      <c r="B3478">
        <v>43</v>
      </c>
      <c r="C3478">
        <v>1</v>
      </c>
      <c r="D3478" t="s">
        <v>20</v>
      </c>
      <c r="E3478" t="s">
        <v>17</v>
      </c>
      <c r="F3478" t="s">
        <v>18</v>
      </c>
      <c r="G3478">
        <v>52.95</v>
      </c>
      <c r="H3478">
        <v>0</v>
      </c>
      <c r="I3478" s="1">
        <v>45014</v>
      </c>
      <c r="J3478">
        <v>9</v>
      </c>
      <c r="K3478">
        <v>678.35</v>
      </c>
      <c r="L3478">
        <v>9.39</v>
      </c>
      <c r="M3478">
        <v>26.25</v>
      </c>
      <c r="N3478">
        <v>4</v>
      </c>
      <c r="O3478">
        <v>0</v>
      </c>
    </row>
    <row r="3479" spans="1:15" x14ac:dyDescent="0.2">
      <c r="A3479" t="s">
        <v>3500</v>
      </c>
      <c r="B3479">
        <v>49</v>
      </c>
      <c r="C3479">
        <v>0</v>
      </c>
      <c r="D3479" t="s">
        <v>16</v>
      </c>
      <c r="E3479" t="s">
        <v>28</v>
      </c>
      <c r="F3479" t="s">
        <v>18</v>
      </c>
      <c r="G3479">
        <v>245.7</v>
      </c>
      <c r="H3479">
        <v>0</v>
      </c>
      <c r="I3479" s="1">
        <v>44962</v>
      </c>
      <c r="J3479">
        <v>10</v>
      </c>
      <c r="K3479">
        <v>580.16</v>
      </c>
      <c r="L3479">
        <v>9.8000000000000007</v>
      </c>
      <c r="M3479">
        <v>26.67</v>
      </c>
      <c r="N3479">
        <v>4</v>
      </c>
      <c r="O3479">
        <v>0</v>
      </c>
    </row>
    <row r="3480" spans="1:15" x14ac:dyDescent="0.2">
      <c r="A3480" t="s">
        <v>3501</v>
      </c>
      <c r="B3480">
        <v>43</v>
      </c>
      <c r="C3480">
        <v>1</v>
      </c>
      <c r="D3480" t="s">
        <v>16</v>
      </c>
      <c r="E3480" t="s">
        <v>17</v>
      </c>
      <c r="F3480" t="s">
        <v>25</v>
      </c>
      <c r="G3480">
        <v>48.89</v>
      </c>
      <c r="H3480">
        <v>0</v>
      </c>
      <c r="I3480" s="1">
        <v>43271</v>
      </c>
      <c r="J3480">
        <v>66</v>
      </c>
      <c r="K3480">
        <v>403.98</v>
      </c>
      <c r="L3480">
        <v>10.15</v>
      </c>
      <c r="M3480">
        <v>26.33</v>
      </c>
      <c r="N3480">
        <v>6</v>
      </c>
      <c r="O3480">
        <v>0</v>
      </c>
    </row>
    <row r="3481" spans="1:15" x14ac:dyDescent="0.2">
      <c r="A3481" t="s">
        <v>3502</v>
      </c>
      <c r="B3481">
        <v>62</v>
      </c>
      <c r="C3481">
        <v>0</v>
      </c>
      <c r="D3481" t="s">
        <v>20</v>
      </c>
      <c r="E3481" t="s">
        <v>28</v>
      </c>
      <c r="F3481" t="s">
        <v>25</v>
      </c>
      <c r="G3481">
        <v>64.86</v>
      </c>
      <c r="H3481">
        <v>0</v>
      </c>
      <c r="I3481" s="1">
        <v>44978</v>
      </c>
      <c r="J3481">
        <v>10</v>
      </c>
      <c r="K3481">
        <v>359</v>
      </c>
      <c r="L3481">
        <v>8.3000000000000007</v>
      </c>
      <c r="M3481">
        <v>23.75</v>
      </c>
      <c r="N3481">
        <v>6</v>
      </c>
      <c r="O3481">
        <v>0</v>
      </c>
    </row>
    <row r="3482" spans="1:15" x14ac:dyDescent="0.2">
      <c r="A3482" t="s">
        <v>3503</v>
      </c>
      <c r="B3482">
        <v>43</v>
      </c>
      <c r="C3482">
        <v>1</v>
      </c>
      <c r="D3482" t="s">
        <v>20</v>
      </c>
      <c r="E3482" t="s">
        <v>21</v>
      </c>
      <c r="F3482" t="s">
        <v>22</v>
      </c>
      <c r="G3482">
        <v>36.700000000000003</v>
      </c>
      <c r="H3482">
        <v>0</v>
      </c>
      <c r="I3482" s="1">
        <v>43463</v>
      </c>
      <c r="J3482">
        <v>60</v>
      </c>
      <c r="K3482">
        <v>462.43</v>
      </c>
      <c r="L3482">
        <v>10.11</v>
      </c>
      <c r="M3482">
        <v>25.33</v>
      </c>
      <c r="N3482">
        <v>8</v>
      </c>
      <c r="O3482">
        <v>1</v>
      </c>
    </row>
    <row r="3483" spans="1:15" x14ac:dyDescent="0.2">
      <c r="A3483" t="s">
        <v>3504</v>
      </c>
      <c r="B3483">
        <v>36</v>
      </c>
      <c r="C3483">
        <v>0</v>
      </c>
      <c r="D3483" t="s">
        <v>20</v>
      </c>
      <c r="E3483" t="s">
        <v>21</v>
      </c>
      <c r="F3483" t="s">
        <v>22</v>
      </c>
      <c r="G3483">
        <v>48.34</v>
      </c>
      <c r="H3483">
        <v>0</v>
      </c>
      <c r="I3483" s="1">
        <v>44236</v>
      </c>
      <c r="J3483">
        <v>34</v>
      </c>
      <c r="K3483">
        <v>530.5</v>
      </c>
      <c r="L3483">
        <v>10.23</v>
      </c>
      <c r="M3483">
        <v>16.920000000000002</v>
      </c>
      <c r="N3483">
        <v>6</v>
      </c>
      <c r="O3483">
        <v>0</v>
      </c>
    </row>
    <row r="3484" spans="1:15" x14ac:dyDescent="0.2">
      <c r="A3484" t="s">
        <v>3505</v>
      </c>
      <c r="B3484">
        <v>55</v>
      </c>
      <c r="C3484">
        <v>0</v>
      </c>
      <c r="D3484" t="s">
        <v>16</v>
      </c>
      <c r="E3484" t="s">
        <v>21</v>
      </c>
      <c r="F3484" t="s">
        <v>25</v>
      </c>
      <c r="G3484">
        <v>51.05</v>
      </c>
      <c r="H3484">
        <v>0</v>
      </c>
      <c r="I3484" s="1">
        <v>43169</v>
      </c>
      <c r="J3484">
        <v>69</v>
      </c>
      <c r="K3484">
        <v>548.6</v>
      </c>
      <c r="L3484">
        <v>9.52</v>
      </c>
      <c r="M3484">
        <v>30.5</v>
      </c>
      <c r="N3484">
        <v>5</v>
      </c>
      <c r="O3484">
        <v>0</v>
      </c>
    </row>
    <row r="3485" spans="1:15" x14ac:dyDescent="0.2">
      <c r="A3485" t="s">
        <v>3506</v>
      </c>
      <c r="B3485">
        <v>33</v>
      </c>
      <c r="C3485">
        <v>0</v>
      </c>
      <c r="D3485" t="s">
        <v>20</v>
      </c>
      <c r="E3485" t="s">
        <v>21</v>
      </c>
      <c r="F3485" t="s">
        <v>25</v>
      </c>
      <c r="G3485">
        <v>51.78</v>
      </c>
      <c r="H3485">
        <v>0</v>
      </c>
      <c r="I3485" s="1">
        <v>44956</v>
      </c>
      <c r="J3485">
        <v>11</v>
      </c>
      <c r="K3485">
        <v>351.57</v>
      </c>
      <c r="L3485">
        <v>10.91</v>
      </c>
      <c r="M3485">
        <v>25.83</v>
      </c>
      <c r="N3485">
        <v>6</v>
      </c>
      <c r="O3485">
        <v>0</v>
      </c>
    </row>
    <row r="3486" spans="1:15" x14ac:dyDescent="0.2">
      <c r="A3486" t="s">
        <v>3507</v>
      </c>
      <c r="B3486">
        <v>19</v>
      </c>
      <c r="C3486">
        <v>0</v>
      </c>
      <c r="D3486" t="s">
        <v>20</v>
      </c>
      <c r="E3486" t="s">
        <v>28</v>
      </c>
      <c r="F3486" t="s">
        <v>25</v>
      </c>
      <c r="G3486">
        <v>57.54</v>
      </c>
      <c r="H3486">
        <v>0</v>
      </c>
      <c r="I3486" s="1">
        <v>43153</v>
      </c>
      <c r="J3486">
        <v>70</v>
      </c>
      <c r="K3486">
        <v>431.26</v>
      </c>
      <c r="L3486">
        <v>9.4</v>
      </c>
      <c r="M3486">
        <v>19.170000000000002</v>
      </c>
      <c r="N3486">
        <v>4</v>
      </c>
      <c r="O3486">
        <v>0</v>
      </c>
    </row>
    <row r="3487" spans="1:15" x14ac:dyDescent="0.2">
      <c r="A3487" t="s">
        <v>3508</v>
      </c>
      <c r="B3487">
        <v>57</v>
      </c>
      <c r="C3487">
        <v>0</v>
      </c>
      <c r="D3487" t="s">
        <v>16</v>
      </c>
      <c r="E3487" t="s">
        <v>17</v>
      </c>
      <c r="F3487" t="s">
        <v>22</v>
      </c>
      <c r="G3487">
        <v>54.47</v>
      </c>
      <c r="H3487">
        <v>0</v>
      </c>
      <c r="I3487" s="1">
        <v>44684</v>
      </c>
      <c r="J3487">
        <v>19</v>
      </c>
      <c r="K3487">
        <v>446.27</v>
      </c>
      <c r="L3487">
        <v>9.61</v>
      </c>
      <c r="M3487">
        <v>21.67</v>
      </c>
      <c r="N3487">
        <v>4</v>
      </c>
      <c r="O3487">
        <v>0</v>
      </c>
    </row>
    <row r="3488" spans="1:15" x14ac:dyDescent="0.2">
      <c r="A3488" t="s">
        <v>3509</v>
      </c>
      <c r="B3488">
        <v>43</v>
      </c>
      <c r="C3488">
        <v>1</v>
      </c>
      <c r="D3488" t="s">
        <v>16</v>
      </c>
      <c r="E3488" t="s">
        <v>28</v>
      </c>
      <c r="F3488" t="s">
        <v>25</v>
      </c>
      <c r="G3488">
        <v>60.3</v>
      </c>
      <c r="H3488">
        <v>0</v>
      </c>
      <c r="I3488" s="1">
        <v>43707</v>
      </c>
      <c r="J3488">
        <v>52</v>
      </c>
      <c r="K3488">
        <v>543.69000000000005</v>
      </c>
      <c r="L3488">
        <v>10.82</v>
      </c>
      <c r="M3488">
        <v>25.42</v>
      </c>
      <c r="N3488">
        <v>7</v>
      </c>
      <c r="O3488">
        <v>0</v>
      </c>
    </row>
    <row r="3489" spans="1:15" x14ac:dyDescent="0.2">
      <c r="A3489" t="s">
        <v>3510</v>
      </c>
      <c r="B3489">
        <v>51</v>
      </c>
      <c r="C3489">
        <v>0</v>
      </c>
      <c r="D3489" t="s">
        <v>20</v>
      </c>
      <c r="E3489" t="s">
        <v>21</v>
      </c>
      <c r="F3489" t="s">
        <v>18</v>
      </c>
      <c r="G3489">
        <v>30.75</v>
      </c>
      <c r="H3489">
        <v>0</v>
      </c>
      <c r="I3489" s="1">
        <v>43598</v>
      </c>
      <c r="J3489">
        <v>55</v>
      </c>
      <c r="K3489">
        <v>355.71</v>
      </c>
      <c r="L3489">
        <v>8.7799999999999994</v>
      </c>
      <c r="M3489">
        <v>25.75</v>
      </c>
      <c r="N3489">
        <v>5</v>
      </c>
      <c r="O3489">
        <v>0</v>
      </c>
    </row>
    <row r="3490" spans="1:15" x14ac:dyDescent="0.2">
      <c r="A3490" t="s">
        <v>3511</v>
      </c>
      <c r="B3490">
        <v>59</v>
      </c>
      <c r="C3490">
        <v>0</v>
      </c>
      <c r="D3490" t="s">
        <v>20</v>
      </c>
      <c r="E3490" t="s">
        <v>21</v>
      </c>
      <c r="F3490" t="s">
        <v>18</v>
      </c>
      <c r="G3490">
        <v>52.16</v>
      </c>
      <c r="H3490">
        <v>0</v>
      </c>
      <c r="I3490" s="1">
        <v>44932</v>
      </c>
      <c r="J3490">
        <v>11</v>
      </c>
      <c r="K3490">
        <v>533.14</v>
      </c>
      <c r="L3490">
        <v>10.41</v>
      </c>
      <c r="M3490">
        <v>24</v>
      </c>
      <c r="N3490">
        <v>4</v>
      </c>
      <c r="O3490">
        <v>0</v>
      </c>
    </row>
    <row r="3491" spans="1:15" x14ac:dyDescent="0.2">
      <c r="A3491" t="s">
        <v>3512</v>
      </c>
      <c r="B3491">
        <v>33</v>
      </c>
      <c r="C3491">
        <v>0</v>
      </c>
      <c r="D3491" t="s">
        <v>20</v>
      </c>
      <c r="E3491" t="s">
        <v>17</v>
      </c>
      <c r="F3491" t="s">
        <v>25</v>
      </c>
      <c r="G3491">
        <v>48.32</v>
      </c>
      <c r="H3491">
        <v>0</v>
      </c>
      <c r="I3491" s="1">
        <v>43526</v>
      </c>
      <c r="J3491">
        <v>57</v>
      </c>
      <c r="K3491">
        <v>439.75</v>
      </c>
      <c r="L3491">
        <v>10.48</v>
      </c>
      <c r="M3491">
        <v>15.33</v>
      </c>
      <c r="N3491">
        <v>8</v>
      </c>
      <c r="O3491">
        <v>0</v>
      </c>
    </row>
    <row r="3492" spans="1:15" x14ac:dyDescent="0.2">
      <c r="A3492" t="s">
        <v>3513</v>
      </c>
      <c r="B3492">
        <v>43</v>
      </c>
      <c r="C3492">
        <v>1</v>
      </c>
      <c r="D3492" t="s">
        <v>16</v>
      </c>
      <c r="E3492" t="s">
        <v>28</v>
      </c>
      <c r="F3492" t="s">
        <v>22</v>
      </c>
      <c r="G3492">
        <v>30.26</v>
      </c>
      <c r="H3492">
        <v>0</v>
      </c>
      <c r="I3492" s="1">
        <v>44225</v>
      </c>
      <c r="J3492">
        <v>35</v>
      </c>
      <c r="K3492">
        <v>412.27</v>
      </c>
      <c r="L3492">
        <v>10.16</v>
      </c>
      <c r="M3492">
        <v>24.58</v>
      </c>
      <c r="N3492">
        <v>6</v>
      </c>
      <c r="O3492">
        <v>0</v>
      </c>
    </row>
    <row r="3493" spans="1:15" x14ac:dyDescent="0.2">
      <c r="A3493" t="s">
        <v>3514</v>
      </c>
      <c r="B3493">
        <v>43</v>
      </c>
      <c r="C3493">
        <v>1</v>
      </c>
      <c r="D3493" t="s">
        <v>16</v>
      </c>
      <c r="E3493" t="s">
        <v>28</v>
      </c>
      <c r="F3493" t="s">
        <v>18</v>
      </c>
      <c r="G3493">
        <v>58.09</v>
      </c>
      <c r="H3493">
        <v>0</v>
      </c>
      <c r="I3493" s="1">
        <v>43664</v>
      </c>
      <c r="J3493">
        <v>53</v>
      </c>
      <c r="K3493">
        <v>523.02</v>
      </c>
      <c r="L3493">
        <v>9.5</v>
      </c>
      <c r="M3493">
        <v>17.829999999999998</v>
      </c>
      <c r="N3493">
        <v>7</v>
      </c>
      <c r="O3493">
        <v>0</v>
      </c>
    </row>
    <row r="3494" spans="1:15" x14ac:dyDescent="0.2">
      <c r="A3494" t="s">
        <v>3515</v>
      </c>
      <c r="B3494">
        <v>19</v>
      </c>
      <c r="C3494">
        <v>0</v>
      </c>
      <c r="D3494" t="s">
        <v>20</v>
      </c>
      <c r="E3494" t="s">
        <v>21</v>
      </c>
      <c r="F3494" t="s">
        <v>22</v>
      </c>
      <c r="G3494">
        <v>28.36</v>
      </c>
      <c r="H3494">
        <v>0</v>
      </c>
      <c r="I3494" s="1">
        <v>43125</v>
      </c>
      <c r="J3494">
        <v>71</v>
      </c>
      <c r="K3494">
        <v>650.41999999999996</v>
      </c>
      <c r="L3494">
        <v>10.41</v>
      </c>
      <c r="M3494">
        <v>36.25</v>
      </c>
      <c r="N3494">
        <v>4</v>
      </c>
      <c r="O3494">
        <v>0</v>
      </c>
    </row>
    <row r="3495" spans="1:15" x14ac:dyDescent="0.2">
      <c r="A3495" t="s">
        <v>3516</v>
      </c>
      <c r="B3495">
        <v>19</v>
      </c>
      <c r="C3495">
        <v>0</v>
      </c>
      <c r="D3495" t="s">
        <v>16</v>
      </c>
      <c r="E3495" t="s">
        <v>28</v>
      </c>
      <c r="F3495" t="s">
        <v>18</v>
      </c>
      <c r="G3495">
        <v>40.58</v>
      </c>
      <c r="H3495">
        <v>0</v>
      </c>
      <c r="I3495" s="1">
        <v>44608</v>
      </c>
      <c r="J3495">
        <v>22</v>
      </c>
      <c r="K3495">
        <v>407.06</v>
      </c>
      <c r="L3495">
        <v>9.5500000000000007</v>
      </c>
      <c r="M3495">
        <v>21</v>
      </c>
      <c r="N3495">
        <v>2</v>
      </c>
      <c r="O3495">
        <v>0</v>
      </c>
    </row>
    <row r="3496" spans="1:15" x14ac:dyDescent="0.2">
      <c r="A3496" t="s">
        <v>3517</v>
      </c>
      <c r="B3496">
        <v>43</v>
      </c>
      <c r="C3496">
        <v>1</v>
      </c>
      <c r="D3496" t="s">
        <v>16</v>
      </c>
      <c r="E3496" t="s">
        <v>28</v>
      </c>
      <c r="F3496" t="s">
        <v>22</v>
      </c>
      <c r="G3496">
        <v>40.22</v>
      </c>
      <c r="H3496">
        <v>0</v>
      </c>
      <c r="I3496" s="1">
        <v>44493</v>
      </c>
      <c r="J3496">
        <v>26</v>
      </c>
      <c r="K3496">
        <v>517.95000000000005</v>
      </c>
      <c r="L3496">
        <v>11.54</v>
      </c>
      <c r="M3496">
        <v>27.83</v>
      </c>
      <c r="N3496">
        <v>11</v>
      </c>
      <c r="O3496">
        <v>0</v>
      </c>
    </row>
    <row r="3497" spans="1:15" x14ac:dyDescent="0.2">
      <c r="A3497" t="s">
        <v>3518</v>
      </c>
      <c r="B3497">
        <v>30</v>
      </c>
      <c r="C3497">
        <v>0</v>
      </c>
      <c r="D3497" t="s">
        <v>20</v>
      </c>
      <c r="E3497" t="s">
        <v>17</v>
      </c>
      <c r="F3497" t="s">
        <v>25</v>
      </c>
      <c r="G3497">
        <v>46.41</v>
      </c>
      <c r="H3497">
        <v>0</v>
      </c>
      <c r="I3497" s="1">
        <v>44907</v>
      </c>
      <c r="J3497">
        <v>12</v>
      </c>
      <c r="K3497">
        <v>353.97</v>
      </c>
      <c r="L3497">
        <v>9.43</v>
      </c>
      <c r="M3497">
        <v>26.92</v>
      </c>
      <c r="N3497">
        <v>8</v>
      </c>
      <c r="O3497">
        <v>0</v>
      </c>
    </row>
    <row r="3498" spans="1:15" x14ac:dyDescent="0.2">
      <c r="A3498" t="s">
        <v>3519</v>
      </c>
      <c r="B3498">
        <v>43</v>
      </c>
      <c r="C3498">
        <v>1</v>
      </c>
      <c r="D3498" t="s">
        <v>16</v>
      </c>
      <c r="E3498" t="s">
        <v>17</v>
      </c>
      <c r="F3498" t="s">
        <v>25</v>
      </c>
      <c r="G3498">
        <v>51.92</v>
      </c>
      <c r="H3498">
        <v>0</v>
      </c>
      <c r="I3498" s="1">
        <v>44861</v>
      </c>
      <c r="J3498">
        <v>14</v>
      </c>
      <c r="K3498">
        <v>502.96</v>
      </c>
      <c r="L3498">
        <v>11.67</v>
      </c>
      <c r="M3498">
        <v>27.17</v>
      </c>
      <c r="N3498">
        <v>3</v>
      </c>
      <c r="O3498">
        <v>1</v>
      </c>
    </row>
    <row r="3499" spans="1:15" x14ac:dyDescent="0.2">
      <c r="A3499" t="s">
        <v>3520</v>
      </c>
      <c r="B3499">
        <v>48</v>
      </c>
      <c r="C3499">
        <v>0</v>
      </c>
      <c r="D3499" t="s">
        <v>20</v>
      </c>
      <c r="E3499" t="s">
        <v>21</v>
      </c>
      <c r="F3499" t="s">
        <v>25</v>
      </c>
      <c r="G3499">
        <v>57.41</v>
      </c>
      <c r="H3499">
        <v>0</v>
      </c>
      <c r="I3499" s="1">
        <v>43508</v>
      </c>
      <c r="J3499">
        <v>58</v>
      </c>
      <c r="K3499">
        <v>510.22</v>
      </c>
      <c r="L3499">
        <v>9.5</v>
      </c>
      <c r="M3499">
        <v>25.67</v>
      </c>
      <c r="N3499">
        <v>2</v>
      </c>
      <c r="O3499">
        <v>0</v>
      </c>
    </row>
    <row r="3500" spans="1:15" x14ac:dyDescent="0.2">
      <c r="A3500" t="s">
        <v>3521</v>
      </c>
      <c r="B3500">
        <v>43</v>
      </c>
      <c r="C3500">
        <v>1</v>
      </c>
      <c r="D3500" t="s">
        <v>20</v>
      </c>
      <c r="E3500" t="s">
        <v>17</v>
      </c>
      <c r="F3500" t="s">
        <v>25</v>
      </c>
      <c r="G3500">
        <v>31.43</v>
      </c>
      <c r="H3500">
        <v>0</v>
      </c>
      <c r="I3500" s="1">
        <v>43234</v>
      </c>
      <c r="J3500">
        <v>67</v>
      </c>
      <c r="K3500">
        <v>546.71</v>
      </c>
      <c r="L3500">
        <v>8.84</v>
      </c>
      <c r="M3500">
        <v>21.67</v>
      </c>
      <c r="N3500">
        <v>4</v>
      </c>
      <c r="O3500">
        <v>0</v>
      </c>
    </row>
    <row r="3501" spans="1:15" x14ac:dyDescent="0.2">
      <c r="A3501" t="s">
        <v>3522</v>
      </c>
      <c r="B3501">
        <v>43</v>
      </c>
      <c r="C3501">
        <v>1</v>
      </c>
      <c r="D3501" t="s">
        <v>16</v>
      </c>
      <c r="E3501" t="s">
        <v>28</v>
      </c>
      <c r="F3501" t="s">
        <v>18</v>
      </c>
      <c r="G3501">
        <v>36.450000000000003</v>
      </c>
      <c r="H3501">
        <v>0</v>
      </c>
      <c r="I3501" s="1">
        <v>43495</v>
      </c>
      <c r="J3501">
        <v>59</v>
      </c>
      <c r="K3501">
        <v>494.02</v>
      </c>
      <c r="L3501">
        <v>9.5</v>
      </c>
      <c r="M3501">
        <v>24.17</v>
      </c>
      <c r="N3501">
        <v>4</v>
      </c>
      <c r="O3501">
        <v>0</v>
      </c>
    </row>
    <row r="3502" spans="1:15" x14ac:dyDescent="0.2">
      <c r="A3502" t="s">
        <v>3523</v>
      </c>
      <c r="B3502">
        <v>20</v>
      </c>
      <c r="C3502">
        <v>0</v>
      </c>
      <c r="D3502" t="s">
        <v>20</v>
      </c>
      <c r="E3502" t="s">
        <v>17</v>
      </c>
      <c r="F3502" t="s">
        <v>22</v>
      </c>
      <c r="G3502">
        <v>36.96</v>
      </c>
      <c r="H3502">
        <v>0</v>
      </c>
      <c r="I3502" s="1">
        <v>43115</v>
      </c>
      <c r="J3502">
        <v>71</v>
      </c>
      <c r="K3502">
        <v>578.53</v>
      </c>
      <c r="L3502">
        <v>11.02</v>
      </c>
      <c r="M3502">
        <v>26.67</v>
      </c>
      <c r="N3502">
        <v>5</v>
      </c>
      <c r="O3502">
        <v>1</v>
      </c>
    </row>
    <row r="3503" spans="1:15" x14ac:dyDescent="0.2">
      <c r="A3503" t="s">
        <v>3524</v>
      </c>
      <c r="B3503">
        <v>25</v>
      </c>
      <c r="C3503">
        <v>0</v>
      </c>
      <c r="D3503" t="s">
        <v>16</v>
      </c>
      <c r="E3503" t="s">
        <v>28</v>
      </c>
      <c r="F3503" t="s">
        <v>25</v>
      </c>
      <c r="G3503">
        <v>48.22</v>
      </c>
      <c r="H3503">
        <v>0</v>
      </c>
      <c r="I3503" s="1">
        <v>45031</v>
      </c>
      <c r="J3503">
        <v>8</v>
      </c>
      <c r="K3503">
        <v>524.48</v>
      </c>
      <c r="L3503">
        <v>9.18</v>
      </c>
      <c r="M3503">
        <v>24.5</v>
      </c>
      <c r="N3503">
        <v>11</v>
      </c>
      <c r="O3503">
        <v>0</v>
      </c>
    </row>
    <row r="3504" spans="1:15" x14ac:dyDescent="0.2">
      <c r="A3504" t="s">
        <v>3525</v>
      </c>
      <c r="B3504">
        <v>57</v>
      </c>
      <c r="C3504">
        <v>0</v>
      </c>
      <c r="D3504" t="s">
        <v>20</v>
      </c>
      <c r="E3504" t="s">
        <v>17</v>
      </c>
      <c r="F3504" t="s">
        <v>18</v>
      </c>
      <c r="G3504">
        <v>44.44</v>
      </c>
      <c r="H3504">
        <v>0</v>
      </c>
      <c r="I3504" s="1">
        <v>45040</v>
      </c>
      <c r="J3504">
        <v>8</v>
      </c>
      <c r="K3504">
        <v>420.71</v>
      </c>
      <c r="L3504">
        <v>9.65</v>
      </c>
      <c r="M3504">
        <v>26.08</v>
      </c>
      <c r="N3504">
        <v>7</v>
      </c>
      <c r="O3504">
        <v>0</v>
      </c>
    </row>
    <row r="3505" spans="1:15" x14ac:dyDescent="0.2">
      <c r="A3505" t="s">
        <v>3526</v>
      </c>
      <c r="B3505">
        <v>43</v>
      </c>
      <c r="C3505">
        <v>1</v>
      </c>
      <c r="D3505" t="s">
        <v>16</v>
      </c>
      <c r="E3505" t="s">
        <v>21</v>
      </c>
      <c r="F3505" t="s">
        <v>18</v>
      </c>
      <c r="G3505">
        <v>50.42</v>
      </c>
      <c r="H3505">
        <v>0</v>
      </c>
      <c r="I3505" s="1">
        <v>44502</v>
      </c>
      <c r="J3505">
        <v>25</v>
      </c>
      <c r="K3505">
        <v>385.65</v>
      </c>
      <c r="L3505">
        <v>9.4600000000000009</v>
      </c>
      <c r="M3505">
        <v>32.67</v>
      </c>
      <c r="N3505">
        <v>6</v>
      </c>
      <c r="O3505">
        <v>0</v>
      </c>
    </row>
    <row r="3506" spans="1:15" x14ac:dyDescent="0.2">
      <c r="A3506" t="s">
        <v>3527</v>
      </c>
      <c r="B3506">
        <v>31</v>
      </c>
      <c r="C3506">
        <v>0</v>
      </c>
      <c r="D3506" t="s">
        <v>20</v>
      </c>
      <c r="E3506" t="s">
        <v>28</v>
      </c>
      <c r="F3506" t="s">
        <v>18</v>
      </c>
      <c r="G3506">
        <v>64.989999999999995</v>
      </c>
      <c r="H3506">
        <v>0</v>
      </c>
      <c r="I3506" s="1">
        <v>43546</v>
      </c>
      <c r="J3506">
        <v>57</v>
      </c>
      <c r="K3506">
        <v>569.54999999999995</v>
      </c>
      <c r="L3506">
        <v>7.88</v>
      </c>
      <c r="M3506">
        <v>15.08</v>
      </c>
      <c r="N3506">
        <v>7</v>
      </c>
      <c r="O3506">
        <v>0</v>
      </c>
    </row>
    <row r="3507" spans="1:15" x14ac:dyDescent="0.2">
      <c r="A3507" t="s">
        <v>3528</v>
      </c>
      <c r="B3507">
        <v>43</v>
      </c>
      <c r="C3507">
        <v>1</v>
      </c>
      <c r="D3507" t="s">
        <v>20</v>
      </c>
      <c r="E3507" t="s">
        <v>17</v>
      </c>
      <c r="F3507" t="s">
        <v>25</v>
      </c>
      <c r="G3507">
        <v>36.24</v>
      </c>
      <c r="H3507">
        <v>0</v>
      </c>
      <c r="I3507" s="1">
        <v>44880</v>
      </c>
      <c r="J3507">
        <v>13</v>
      </c>
      <c r="K3507">
        <v>463.44</v>
      </c>
      <c r="L3507">
        <v>9.74</v>
      </c>
      <c r="M3507">
        <v>21.42</v>
      </c>
      <c r="N3507">
        <v>5</v>
      </c>
      <c r="O3507">
        <v>0</v>
      </c>
    </row>
    <row r="3508" spans="1:15" x14ac:dyDescent="0.2">
      <c r="A3508" t="s">
        <v>3529</v>
      </c>
      <c r="B3508">
        <v>46</v>
      </c>
      <c r="C3508">
        <v>0</v>
      </c>
      <c r="D3508" t="s">
        <v>20</v>
      </c>
      <c r="E3508" t="s">
        <v>17</v>
      </c>
      <c r="F3508" t="s">
        <v>25</v>
      </c>
      <c r="G3508">
        <v>61.63</v>
      </c>
      <c r="H3508">
        <v>0</v>
      </c>
      <c r="I3508" s="1">
        <v>43863</v>
      </c>
      <c r="J3508">
        <v>46</v>
      </c>
      <c r="K3508">
        <v>576.4</v>
      </c>
      <c r="L3508">
        <v>10.52</v>
      </c>
      <c r="M3508">
        <v>26.08</v>
      </c>
      <c r="N3508">
        <v>4</v>
      </c>
      <c r="O3508">
        <v>0</v>
      </c>
    </row>
    <row r="3509" spans="1:15" x14ac:dyDescent="0.2">
      <c r="A3509" t="s">
        <v>3530</v>
      </c>
      <c r="B3509">
        <v>56</v>
      </c>
      <c r="C3509">
        <v>0</v>
      </c>
      <c r="D3509" t="s">
        <v>20</v>
      </c>
      <c r="E3509" t="s">
        <v>21</v>
      </c>
      <c r="F3509" t="s">
        <v>18</v>
      </c>
      <c r="G3509">
        <v>27.79</v>
      </c>
      <c r="H3509">
        <v>0</v>
      </c>
      <c r="I3509" s="1">
        <v>44890</v>
      </c>
      <c r="J3509">
        <v>13</v>
      </c>
      <c r="K3509">
        <v>484.92</v>
      </c>
      <c r="L3509">
        <v>10.08</v>
      </c>
      <c r="M3509">
        <v>22.92</v>
      </c>
      <c r="N3509">
        <v>5</v>
      </c>
      <c r="O3509">
        <v>0</v>
      </c>
    </row>
    <row r="3510" spans="1:15" x14ac:dyDescent="0.2">
      <c r="A3510" t="s">
        <v>3531</v>
      </c>
      <c r="B3510">
        <v>56</v>
      </c>
      <c r="C3510">
        <v>0</v>
      </c>
      <c r="D3510" t="s">
        <v>16</v>
      </c>
      <c r="E3510" t="s">
        <v>17</v>
      </c>
      <c r="F3510" t="s">
        <v>25</v>
      </c>
      <c r="G3510">
        <v>50.29</v>
      </c>
      <c r="H3510">
        <v>0</v>
      </c>
      <c r="I3510" s="1">
        <v>44581</v>
      </c>
      <c r="J3510">
        <v>23</v>
      </c>
      <c r="K3510">
        <v>573.17999999999995</v>
      </c>
      <c r="L3510">
        <v>10.46</v>
      </c>
      <c r="M3510">
        <v>28.58</v>
      </c>
      <c r="N3510">
        <v>4</v>
      </c>
      <c r="O3510">
        <v>0</v>
      </c>
    </row>
    <row r="3511" spans="1:15" x14ac:dyDescent="0.2">
      <c r="A3511" t="s">
        <v>3532</v>
      </c>
      <c r="B3511">
        <v>18</v>
      </c>
      <c r="C3511">
        <v>0</v>
      </c>
      <c r="D3511" t="s">
        <v>16</v>
      </c>
      <c r="E3511" t="s">
        <v>21</v>
      </c>
      <c r="F3511" t="s">
        <v>25</v>
      </c>
      <c r="G3511">
        <v>58.27</v>
      </c>
      <c r="H3511">
        <v>0</v>
      </c>
      <c r="I3511" s="1">
        <v>44677</v>
      </c>
      <c r="J3511">
        <v>20</v>
      </c>
      <c r="K3511">
        <v>456.47</v>
      </c>
      <c r="L3511">
        <v>11.67</v>
      </c>
      <c r="M3511">
        <v>31.5</v>
      </c>
      <c r="N3511">
        <v>9</v>
      </c>
      <c r="O3511">
        <v>0</v>
      </c>
    </row>
    <row r="3512" spans="1:15" x14ac:dyDescent="0.2">
      <c r="A3512" t="s">
        <v>3533</v>
      </c>
      <c r="B3512">
        <v>43</v>
      </c>
      <c r="C3512">
        <v>1</v>
      </c>
      <c r="D3512" t="s">
        <v>16</v>
      </c>
      <c r="E3512" t="s">
        <v>21</v>
      </c>
      <c r="F3512" t="s">
        <v>22</v>
      </c>
      <c r="G3512">
        <v>59.5</v>
      </c>
      <c r="H3512">
        <v>0</v>
      </c>
      <c r="I3512" s="1">
        <v>44655</v>
      </c>
      <c r="J3512">
        <v>20</v>
      </c>
      <c r="K3512">
        <v>532.82000000000005</v>
      </c>
      <c r="L3512">
        <v>8.5299999999999994</v>
      </c>
      <c r="M3512">
        <v>25.08</v>
      </c>
      <c r="N3512">
        <v>5</v>
      </c>
      <c r="O3512">
        <v>0</v>
      </c>
    </row>
    <row r="3513" spans="1:15" x14ac:dyDescent="0.2">
      <c r="A3513" t="s">
        <v>3534</v>
      </c>
      <c r="B3513">
        <v>58</v>
      </c>
      <c r="C3513">
        <v>0</v>
      </c>
      <c r="D3513" t="s">
        <v>20</v>
      </c>
      <c r="E3513" t="s">
        <v>17</v>
      </c>
      <c r="F3513" t="s">
        <v>22</v>
      </c>
      <c r="G3513">
        <v>75.37</v>
      </c>
      <c r="H3513">
        <v>0</v>
      </c>
      <c r="I3513" s="1">
        <v>43577</v>
      </c>
      <c r="J3513">
        <v>56</v>
      </c>
      <c r="K3513">
        <v>635.24</v>
      </c>
      <c r="L3513">
        <v>11.78</v>
      </c>
      <c r="M3513">
        <v>25.5</v>
      </c>
      <c r="N3513">
        <v>5</v>
      </c>
      <c r="O3513">
        <v>0</v>
      </c>
    </row>
    <row r="3514" spans="1:15" x14ac:dyDescent="0.2">
      <c r="A3514" t="s">
        <v>3535</v>
      </c>
      <c r="B3514">
        <v>47</v>
      </c>
      <c r="C3514">
        <v>0</v>
      </c>
      <c r="D3514" t="s">
        <v>16</v>
      </c>
      <c r="E3514" t="s">
        <v>28</v>
      </c>
      <c r="F3514" t="s">
        <v>25</v>
      </c>
      <c r="G3514">
        <v>85.67</v>
      </c>
      <c r="H3514">
        <v>0</v>
      </c>
      <c r="I3514" s="1">
        <v>43675</v>
      </c>
      <c r="J3514">
        <v>53</v>
      </c>
      <c r="K3514">
        <v>580.5</v>
      </c>
      <c r="L3514">
        <v>9.43</v>
      </c>
      <c r="M3514">
        <v>21.33</v>
      </c>
      <c r="N3514">
        <v>7</v>
      </c>
      <c r="O3514">
        <v>0</v>
      </c>
    </row>
    <row r="3515" spans="1:15" x14ac:dyDescent="0.2">
      <c r="A3515" t="s">
        <v>3536</v>
      </c>
      <c r="B3515">
        <v>50</v>
      </c>
      <c r="C3515">
        <v>0</v>
      </c>
      <c r="D3515" t="s">
        <v>16</v>
      </c>
      <c r="E3515" t="s">
        <v>17</v>
      </c>
      <c r="F3515" t="s">
        <v>22</v>
      </c>
      <c r="G3515">
        <v>69.28</v>
      </c>
      <c r="H3515">
        <v>0</v>
      </c>
      <c r="I3515" s="1">
        <v>43104</v>
      </c>
      <c r="J3515">
        <v>71</v>
      </c>
      <c r="K3515">
        <v>425.3</v>
      </c>
      <c r="L3515">
        <v>9.75</v>
      </c>
      <c r="M3515">
        <v>28</v>
      </c>
      <c r="N3515">
        <v>10</v>
      </c>
      <c r="O3515">
        <v>0</v>
      </c>
    </row>
    <row r="3516" spans="1:15" x14ac:dyDescent="0.2">
      <c r="A3516" t="s">
        <v>3537</v>
      </c>
      <c r="B3516">
        <v>43</v>
      </c>
      <c r="C3516">
        <v>1</v>
      </c>
      <c r="D3516" t="s">
        <v>16</v>
      </c>
      <c r="E3516" t="s">
        <v>21</v>
      </c>
      <c r="F3516" t="s">
        <v>25</v>
      </c>
      <c r="G3516">
        <v>56.08</v>
      </c>
      <c r="H3516">
        <v>0</v>
      </c>
      <c r="I3516" s="1">
        <v>44991</v>
      </c>
      <c r="J3516">
        <v>9</v>
      </c>
      <c r="K3516">
        <v>523.72</v>
      </c>
      <c r="L3516">
        <v>8.8000000000000007</v>
      </c>
      <c r="M3516">
        <v>25.25</v>
      </c>
      <c r="N3516">
        <v>7</v>
      </c>
      <c r="O3516">
        <v>0</v>
      </c>
    </row>
    <row r="3517" spans="1:15" x14ac:dyDescent="0.2">
      <c r="A3517" t="s">
        <v>3538</v>
      </c>
      <c r="B3517">
        <v>38</v>
      </c>
      <c r="C3517">
        <v>0</v>
      </c>
      <c r="D3517" t="s">
        <v>20</v>
      </c>
      <c r="E3517" t="s">
        <v>28</v>
      </c>
      <c r="F3517" t="s">
        <v>25</v>
      </c>
      <c r="G3517">
        <v>30.23</v>
      </c>
      <c r="H3517">
        <v>0</v>
      </c>
      <c r="I3517" s="1">
        <v>44277</v>
      </c>
      <c r="J3517">
        <v>33</v>
      </c>
      <c r="K3517">
        <v>540.49</v>
      </c>
      <c r="L3517">
        <v>10.88</v>
      </c>
      <c r="M3517">
        <v>23.08</v>
      </c>
      <c r="N3517">
        <v>5</v>
      </c>
      <c r="O3517">
        <v>0</v>
      </c>
    </row>
    <row r="3518" spans="1:15" x14ac:dyDescent="0.2">
      <c r="A3518" t="s">
        <v>3539</v>
      </c>
      <c r="B3518">
        <v>36</v>
      </c>
      <c r="C3518">
        <v>0</v>
      </c>
      <c r="D3518" t="s">
        <v>20</v>
      </c>
      <c r="E3518" t="s">
        <v>17</v>
      </c>
      <c r="F3518" t="s">
        <v>22</v>
      </c>
      <c r="G3518">
        <v>107.14</v>
      </c>
      <c r="H3518">
        <v>0</v>
      </c>
      <c r="I3518" s="1">
        <v>45043</v>
      </c>
      <c r="J3518">
        <v>8</v>
      </c>
      <c r="K3518">
        <v>428.24</v>
      </c>
      <c r="L3518">
        <v>9.5299999999999994</v>
      </c>
      <c r="M3518">
        <v>25.92</v>
      </c>
      <c r="N3518">
        <v>8</v>
      </c>
      <c r="O3518">
        <v>0</v>
      </c>
    </row>
    <row r="3519" spans="1:15" x14ac:dyDescent="0.2">
      <c r="A3519" t="s">
        <v>3540</v>
      </c>
      <c r="B3519">
        <v>36</v>
      </c>
      <c r="C3519">
        <v>0</v>
      </c>
      <c r="D3519" t="s">
        <v>20</v>
      </c>
      <c r="E3519" t="s">
        <v>28</v>
      </c>
      <c r="F3519" t="s">
        <v>18</v>
      </c>
      <c r="G3519">
        <v>67.13</v>
      </c>
      <c r="H3519">
        <v>0</v>
      </c>
      <c r="I3519" s="1">
        <v>44779</v>
      </c>
      <c r="J3519">
        <v>16</v>
      </c>
      <c r="K3519">
        <v>377.12</v>
      </c>
      <c r="L3519">
        <v>10.26</v>
      </c>
      <c r="M3519">
        <v>24.08</v>
      </c>
      <c r="N3519">
        <v>5</v>
      </c>
      <c r="O3519">
        <v>0</v>
      </c>
    </row>
    <row r="3520" spans="1:15" x14ac:dyDescent="0.2">
      <c r="A3520" t="s">
        <v>3541</v>
      </c>
      <c r="B3520">
        <v>42</v>
      </c>
      <c r="C3520">
        <v>0</v>
      </c>
      <c r="D3520" t="s">
        <v>16</v>
      </c>
      <c r="E3520" t="s">
        <v>28</v>
      </c>
      <c r="F3520" t="s">
        <v>25</v>
      </c>
      <c r="G3520">
        <v>65.45</v>
      </c>
      <c r="H3520">
        <v>0</v>
      </c>
      <c r="I3520" s="1">
        <v>43948</v>
      </c>
      <c r="J3520">
        <v>44</v>
      </c>
      <c r="K3520">
        <v>446.02</v>
      </c>
      <c r="L3520">
        <v>9.6199999999999992</v>
      </c>
      <c r="M3520">
        <v>19.920000000000002</v>
      </c>
      <c r="N3520">
        <v>4</v>
      </c>
      <c r="O3520">
        <v>1</v>
      </c>
    </row>
    <row r="3521" spans="1:15" x14ac:dyDescent="0.2">
      <c r="A3521" t="s">
        <v>3542</v>
      </c>
      <c r="B3521">
        <v>43</v>
      </c>
      <c r="C3521">
        <v>1</v>
      </c>
      <c r="D3521" t="s">
        <v>20</v>
      </c>
      <c r="E3521" t="s">
        <v>28</v>
      </c>
      <c r="F3521" t="s">
        <v>25</v>
      </c>
      <c r="G3521">
        <v>43.59</v>
      </c>
      <c r="H3521">
        <v>0</v>
      </c>
      <c r="I3521" s="1">
        <v>44807</v>
      </c>
      <c r="J3521">
        <v>15</v>
      </c>
      <c r="K3521">
        <v>543.41</v>
      </c>
      <c r="L3521">
        <v>10.06</v>
      </c>
      <c r="M3521">
        <v>25.17</v>
      </c>
      <c r="N3521">
        <v>10</v>
      </c>
      <c r="O3521">
        <v>0</v>
      </c>
    </row>
    <row r="3522" spans="1:15" x14ac:dyDescent="0.2">
      <c r="A3522" t="s">
        <v>3543</v>
      </c>
      <c r="B3522">
        <v>48</v>
      </c>
      <c r="C3522">
        <v>0</v>
      </c>
      <c r="D3522" t="s">
        <v>16</v>
      </c>
      <c r="E3522" t="s">
        <v>28</v>
      </c>
      <c r="F3522" t="s">
        <v>18</v>
      </c>
      <c r="G3522">
        <v>48.17</v>
      </c>
      <c r="H3522">
        <v>0</v>
      </c>
      <c r="I3522" s="1">
        <v>43833</v>
      </c>
      <c r="J3522">
        <v>47</v>
      </c>
      <c r="K3522">
        <v>614.57000000000005</v>
      </c>
      <c r="L3522">
        <v>8.67</v>
      </c>
      <c r="M3522">
        <v>15.17</v>
      </c>
      <c r="N3522">
        <v>5</v>
      </c>
      <c r="O3522">
        <v>1</v>
      </c>
    </row>
    <row r="3523" spans="1:15" x14ac:dyDescent="0.2">
      <c r="A3523" t="s">
        <v>3544</v>
      </c>
      <c r="B3523">
        <v>34</v>
      </c>
      <c r="C3523">
        <v>0</v>
      </c>
      <c r="D3523" t="s">
        <v>16</v>
      </c>
      <c r="E3523" t="s">
        <v>17</v>
      </c>
      <c r="F3523" t="s">
        <v>22</v>
      </c>
      <c r="G3523">
        <v>37.619999999999997</v>
      </c>
      <c r="H3523">
        <v>0</v>
      </c>
      <c r="I3523" s="1">
        <v>44827</v>
      </c>
      <c r="J3523">
        <v>15</v>
      </c>
      <c r="K3523">
        <v>344.02</v>
      </c>
      <c r="L3523">
        <v>8.9</v>
      </c>
      <c r="M3523">
        <v>25.83</v>
      </c>
      <c r="N3523">
        <v>4</v>
      </c>
      <c r="O3523">
        <v>0</v>
      </c>
    </row>
    <row r="3524" spans="1:15" x14ac:dyDescent="0.2">
      <c r="A3524" t="s">
        <v>3545</v>
      </c>
      <c r="B3524">
        <v>40</v>
      </c>
      <c r="C3524">
        <v>0</v>
      </c>
      <c r="D3524" t="s">
        <v>16</v>
      </c>
      <c r="E3524" t="s">
        <v>17</v>
      </c>
      <c r="F3524" t="s">
        <v>25</v>
      </c>
      <c r="G3524">
        <v>60.09</v>
      </c>
      <c r="H3524">
        <v>0</v>
      </c>
      <c r="I3524" s="1">
        <v>44293</v>
      </c>
      <c r="J3524">
        <v>32</v>
      </c>
      <c r="K3524">
        <v>489.94</v>
      </c>
      <c r="L3524">
        <v>10.07</v>
      </c>
      <c r="M3524">
        <v>18.25</v>
      </c>
      <c r="N3524">
        <v>8</v>
      </c>
      <c r="O3524">
        <v>0</v>
      </c>
    </row>
    <row r="3525" spans="1:15" x14ac:dyDescent="0.2">
      <c r="A3525" t="s">
        <v>3546</v>
      </c>
      <c r="B3525">
        <v>49</v>
      </c>
      <c r="C3525">
        <v>0</v>
      </c>
      <c r="D3525" t="s">
        <v>16</v>
      </c>
      <c r="E3525" t="s">
        <v>28</v>
      </c>
      <c r="F3525" t="s">
        <v>25</v>
      </c>
      <c r="G3525">
        <v>43.05</v>
      </c>
      <c r="H3525">
        <v>0</v>
      </c>
      <c r="I3525" s="1">
        <v>43605</v>
      </c>
      <c r="J3525">
        <v>55</v>
      </c>
      <c r="K3525">
        <v>605.36</v>
      </c>
      <c r="L3525">
        <v>9.48</v>
      </c>
      <c r="M3525">
        <v>24</v>
      </c>
      <c r="N3525">
        <v>6</v>
      </c>
      <c r="O3525">
        <v>0</v>
      </c>
    </row>
    <row r="3526" spans="1:15" x14ac:dyDescent="0.2">
      <c r="A3526" t="s">
        <v>3547</v>
      </c>
      <c r="B3526">
        <v>26</v>
      </c>
      <c r="C3526">
        <v>0</v>
      </c>
      <c r="D3526" t="s">
        <v>20</v>
      </c>
      <c r="E3526" t="s">
        <v>28</v>
      </c>
      <c r="F3526" t="s">
        <v>22</v>
      </c>
      <c r="G3526">
        <v>70.44</v>
      </c>
      <c r="H3526">
        <v>0</v>
      </c>
      <c r="I3526" s="1">
        <v>44953</v>
      </c>
      <c r="J3526">
        <v>11</v>
      </c>
      <c r="K3526">
        <v>517.57000000000005</v>
      </c>
      <c r="L3526">
        <v>9.3000000000000007</v>
      </c>
      <c r="M3526">
        <v>25.33</v>
      </c>
      <c r="N3526">
        <v>12</v>
      </c>
      <c r="O3526">
        <v>0</v>
      </c>
    </row>
    <row r="3527" spans="1:15" x14ac:dyDescent="0.2">
      <c r="A3527" t="s">
        <v>3548</v>
      </c>
      <c r="B3527">
        <v>27</v>
      </c>
      <c r="C3527">
        <v>0</v>
      </c>
      <c r="D3527" t="s">
        <v>16</v>
      </c>
      <c r="E3527" t="s">
        <v>17</v>
      </c>
      <c r="F3527" t="s">
        <v>25</v>
      </c>
      <c r="G3527">
        <v>60.78</v>
      </c>
      <c r="H3527">
        <v>0</v>
      </c>
      <c r="I3527" s="1">
        <v>45016</v>
      </c>
      <c r="J3527">
        <v>9</v>
      </c>
      <c r="K3527">
        <v>555.61</v>
      </c>
      <c r="L3527">
        <v>8.85</v>
      </c>
      <c r="M3527">
        <v>16.25</v>
      </c>
      <c r="N3527">
        <v>4</v>
      </c>
      <c r="O3527">
        <v>0</v>
      </c>
    </row>
    <row r="3528" spans="1:15" x14ac:dyDescent="0.2">
      <c r="A3528" t="s">
        <v>3549</v>
      </c>
      <c r="B3528">
        <v>27</v>
      </c>
      <c r="C3528">
        <v>0</v>
      </c>
      <c r="D3528" t="s">
        <v>20</v>
      </c>
      <c r="E3528" t="s">
        <v>17</v>
      </c>
      <c r="F3528" t="s">
        <v>25</v>
      </c>
      <c r="G3528">
        <v>38.9</v>
      </c>
      <c r="H3528">
        <v>0</v>
      </c>
      <c r="I3528" s="1">
        <v>44702</v>
      </c>
      <c r="J3528">
        <v>19</v>
      </c>
      <c r="K3528">
        <v>321.79000000000002</v>
      </c>
      <c r="L3528">
        <v>11.38</v>
      </c>
      <c r="M3528">
        <v>21.92</v>
      </c>
      <c r="N3528">
        <v>12</v>
      </c>
      <c r="O3528">
        <v>0</v>
      </c>
    </row>
    <row r="3529" spans="1:15" x14ac:dyDescent="0.2">
      <c r="A3529" t="s">
        <v>3550</v>
      </c>
      <c r="B3529">
        <v>53</v>
      </c>
      <c r="C3529">
        <v>0</v>
      </c>
      <c r="D3529" t="s">
        <v>16</v>
      </c>
      <c r="E3529" t="s">
        <v>21</v>
      </c>
      <c r="F3529" t="s">
        <v>22</v>
      </c>
      <c r="G3529">
        <v>64.260000000000005</v>
      </c>
      <c r="H3529">
        <v>0</v>
      </c>
      <c r="I3529" s="1">
        <v>44986</v>
      </c>
      <c r="J3529">
        <v>9</v>
      </c>
      <c r="K3529">
        <v>436.1</v>
      </c>
      <c r="L3529">
        <v>10.91</v>
      </c>
      <c r="M3529">
        <v>27</v>
      </c>
      <c r="N3529">
        <v>4</v>
      </c>
      <c r="O3529">
        <v>0</v>
      </c>
    </row>
    <row r="3530" spans="1:15" x14ac:dyDescent="0.2">
      <c r="A3530" t="s">
        <v>3551</v>
      </c>
      <c r="B3530">
        <v>25</v>
      </c>
      <c r="C3530">
        <v>0</v>
      </c>
      <c r="D3530" t="s">
        <v>20</v>
      </c>
      <c r="E3530" t="s">
        <v>17</v>
      </c>
      <c r="F3530" t="s">
        <v>25</v>
      </c>
      <c r="G3530">
        <v>54.24</v>
      </c>
      <c r="H3530">
        <v>0</v>
      </c>
      <c r="I3530" s="1">
        <v>44686</v>
      </c>
      <c r="J3530">
        <v>19</v>
      </c>
      <c r="K3530">
        <v>551.48</v>
      </c>
      <c r="L3530">
        <v>9.9499999999999993</v>
      </c>
      <c r="M3530">
        <v>25.42</v>
      </c>
      <c r="N3530">
        <v>8</v>
      </c>
      <c r="O3530">
        <v>0</v>
      </c>
    </row>
    <row r="3531" spans="1:15" x14ac:dyDescent="0.2">
      <c r="A3531" t="s">
        <v>3552</v>
      </c>
      <c r="B3531">
        <v>69</v>
      </c>
      <c r="C3531">
        <v>0</v>
      </c>
      <c r="D3531" t="s">
        <v>16</v>
      </c>
      <c r="E3531" t="s">
        <v>28</v>
      </c>
      <c r="F3531" t="s">
        <v>22</v>
      </c>
      <c r="G3531">
        <v>69.069999999999993</v>
      </c>
      <c r="H3531">
        <v>0</v>
      </c>
      <c r="I3531" s="1">
        <v>44613</v>
      </c>
      <c r="J3531">
        <v>22</v>
      </c>
      <c r="K3531">
        <v>442.29</v>
      </c>
      <c r="L3531">
        <v>10.53</v>
      </c>
      <c r="M3531">
        <v>18.75</v>
      </c>
      <c r="N3531">
        <v>5</v>
      </c>
      <c r="O3531">
        <v>0</v>
      </c>
    </row>
    <row r="3532" spans="1:15" x14ac:dyDescent="0.2">
      <c r="A3532" t="s">
        <v>3553</v>
      </c>
      <c r="B3532">
        <v>37</v>
      </c>
      <c r="C3532">
        <v>0</v>
      </c>
      <c r="D3532" t="s">
        <v>16</v>
      </c>
      <c r="E3532" t="s">
        <v>17</v>
      </c>
      <c r="F3532" t="s">
        <v>22</v>
      </c>
      <c r="G3532">
        <v>81.67</v>
      </c>
      <c r="H3532">
        <v>0</v>
      </c>
      <c r="I3532" s="1">
        <v>44305</v>
      </c>
      <c r="J3532">
        <v>32</v>
      </c>
      <c r="K3532">
        <v>465.38</v>
      </c>
      <c r="L3532">
        <v>10.58</v>
      </c>
      <c r="M3532">
        <v>26.08</v>
      </c>
      <c r="N3532">
        <v>6</v>
      </c>
      <c r="O3532">
        <v>0</v>
      </c>
    </row>
    <row r="3533" spans="1:15" x14ac:dyDescent="0.2">
      <c r="A3533" t="s">
        <v>3554</v>
      </c>
      <c r="B3533">
        <v>49</v>
      </c>
      <c r="C3533">
        <v>0</v>
      </c>
      <c r="D3533" t="s">
        <v>20</v>
      </c>
      <c r="E3533" t="s">
        <v>17</v>
      </c>
      <c r="F3533" t="s">
        <v>18</v>
      </c>
      <c r="G3533">
        <v>54.25</v>
      </c>
      <c r="H3533">
        <v>0</v>
      </c>
      <c r="I3533" s="1">
        <v>44725</v>
      </c>
      <c r="J3533">
        <v>18</v>
      </c>
      <c r="K3533">
        <v>597.52</v>
      </c>
      <c r="L3533">
        <v>10.91</v>
      </c>
      <c r="M3533">
        <v>24.17</v>
      </c>
      <c r="N3533">
        <v>7</v>
      </c>
      <c r="O3533">
        <v>1</v>
      </c>
    </row>
    <row r="3534" spans="1:15" x14ac:dyDescent="0.2">
      <c r="A3534" t="s">
        <v>3555</v>
      </c>
      <c r="B3534">
        <v>67</v>
      </c>
      <c r="C3534">
        <v>0</v>
      </c>
      <c r="D3534" t="s">
        <v>16</v>
      </c>
      <c r="E3534" t="s">
        <v>17</v>
      </c>
      <c r="F3534" t="s">
        <v>25</v>
      </c>
      <c r="G3534">
        <v>70.48</v>
      </c>
      <c r="H3534">
        <v>0</v>
      </c>
      <c r="I3534" s="1">
        <v>44236</v>
      </c>
      <c r="J3534">
        <v>34</v>
      </c>
      <c r="K3534">
        <v>508.24</v>
      </c>
      <c r="L3534">
        <v>9.36</v>
      </c>
      <c r="M3534">
        <v>13.83</v>
      </c>
      <c r="N3534">
        <v>9</v>
      </c>
      <c r="O3534">
        <v>0</v>
      </c>
    </row>
    <row r="3535" spans="1:15" x14ac:dyDescent="0.2">
      <c r="A3535" t="s">
        <v>3556</v>
      </c>
      <c r="B3535">
        <v>31</v>
      </c>
      <c r="C3535">
        <v>0</v>
      </c>
      <c r="D3535" t="s">
        <v>16</v>
      </c>
      <c r="E3535" t="s">
        <v>17</v>
      </c>
      <c r="F3535" t="s">
        <v>18</v>
      </c>
      <c r="G3535">
        <v>70.55</v>
      </c>
      <c r="H3535">
        <v>0</v>
      </c>
      <c r="I3535" s="1">
        <v>43406</v>
      </c>
      <c r="J3535">
        <v>61</v>
      </c>
      <c r="K3535">
        <v>409.17</v>
      </c>
      <c r="L3535">
        <v>9.23</v>
      </c>
      <c r="M3535">
        <v>24.83</v>
      </c>
      <c r="N3535">
        <v>8</v>
      </c>
      <c r="O3535">
        <v>0</v>
      </c>
    </row>
    <row r="3536" spans="1:15" x14ac:dyDescent="0.2">
      <c r="A3536" t="s">
        <v>3557</v>
      </c>
      <c r="B3536">
        <v>67</v>
      </c>
      <c r="C3536">
        <v>0</v>
      </c>
      <c r="D3536" t="s">
        <v>20</v>
      </c>
      <c r="E3536" t="s">
        <v>21</v>
      </c>
      <c r="F3536" t="s">
        <v>25</v>
      </c>
      <c r="G3536">
        <v>49.68</v>
      </c>
      <c r="H3536">
        <v>0</v>
      </c>
      <c r="I3536" s="1">
        <v>43411</v>
      </c>
      <c r="J3536">
        <v>61</v>
      </c>
      <c r="K3536">
        <v>416.96</v>
      </c>
      <c r="L3536">
        <v>9.58</v>
      </c>
      <c r="M3536">
        <v>25.67</v>
      </c>
      <c r="N3536">
        <v>7</v>
      </c>
      <c r="O3536">
        <v>0</v>
      </c>
    </row>
    <row r="3537" spans="1:15" x14ac:dyDescent="0.2">
      <c r="A3537" t="s">
        <v>3558</v>
      </c>
      <c r="B3537">
        <v>43</v>
      </c>
      <c r="C3537">
        <v>1</v>
      </c>
      <c r="D3537" t="s">
        <v>20</v>
      </c>
      <c r="E3537" t="s">
        <v>17</v>
      </c>
      <c r="F3537" t="s">
        <v>25</v>
      </c>
      <c r="G3537">
        <v>47.39</v>
      </c>
      <c r="H3537">
        <v>0</v>
      </c>
      <c r="I3537" s="1">
        <v>43912</v>
      </c>
      <c r="J3537">
        <v>45</v>
      </c>
      <c r="K3537">
        <v>463.76</v>
      </c>
      <c r="L3537">
        <v>10.11</v>
      </c>
      <c r="M3537">
        <v>31.92</v>
      </c>
      <c r="N3537">
        <v>7</v>
      </c>
      <c r="O3537">
        <v>0</v>
      </c>
    </row>
    <row r="3538" spans="1:15" x14ac:dyDescent="0.2">
      <c r="A3538" t="s">
        <v>3559</v>
      </c>
      <c r="B3538">
        <v>43</v>
      </c>
      <c r="C3538">
        <v>1</v>
      </c>
      <c r="D3538" t="s">
        <v>20</v>
      </c>
      <c r="E3538" t="s">
        <v>28</v>
      </c>
      <c r="F3538" t="s">
        <v>25</v>
      </c>
      <c r="G3538">
        <v>53.9</v>
      </c>
      <c r="H3538">
        <v>0</v>
      </c>
      <c r="I3538" s="1">
        <v>44158</v>
      </c>
      <c r="J3538">
        <v>37</v>
      </c>
      <c r="K3538">
        <v>413.09</v>
      </c>
      <c r="L3538">
        <v>9.06</v>
      </c>
      <c r="M3538">
        <v>25.17</v>
      </c>
      <c r="N3538">
        <v>4</v>
      </c>
      <c r="O3538">
        <v>1</v>
      </c>
    </row>
    <row r="3539" spans="1:15" x14ac:dyDescent="0.2">
      <c r="A3539" t="s">
        <v>3560</v>
      </c>
      <c r="B3539">
        <v>43</v>
      </c>
      <c r="C3539">
        <v>1</v>
      </c>
      <c r="D3539" t="s">
        <v>16</v>
      </c>
      <c r="E3539" t="s">
        <v>28</v>
      </c>
      <c r="F3539" t="s">
        <v>18</v>
      </c>
      <c r="G3539">
        <v>54.07</v>
      </c>
      <c r="H3539">
        <v>0</v>
      </c>
      <c r="I3539" s="1">
        <v>43321</v>
      </c>
      <c r="J3539">
        <v>64</v>
      </c>
      <c r="K3539">
        <v>569.20000000000005</v>
      </c>
      <c r="L3539">
        <v>10.09</v>
      </c>
      <c r="M3539">
        <v>23.58</v>
      </c>
      <c r="N3539">
        <v>6</v>
      </c>
      <c r="O3539">
        <v>0</v>
      </c>
    </row>
    <row r="3540" spans="1:15" x14ac:dyDescent="0.2">
      <c r="A3540" t="s">
        <v>3561</v>
      </c>
      <c r="B3540">
        <v>43</v>
      </c>
      <c r="C3540">
        <v>1</v>
      </c>
      <c r="D3540" t="s">
        <v>16</v>
      </c>
      <c r="E3540" t="s">
        <v>17</v>
      </c>
      <c r="F3540" t="s">
        <v>18</v>
      </c>
      <c r="G3540">
        <v>43.46</v>
      </c>
      <c r="H3540">
        <v>0</v>
      </c>
      <c r="I3540" s="1">
        <v>44121</v>
      </c>
      <c r="J3540">
        <v>38</v>
      </c>
      <c r="K3540">
        <v>433.33</v>
      </c>
      <c r="L3540">
        <v>9.5299999999999994</v>
      </c>
      <c r="M3540">
        <v>18.670000000000002</v>
      </c>
      <c r="N3540">
        <v>5</v>
      </c>
      <c r="O3540">
        <v>1</v>
      </c>
    </row>
    <row r="3541" spans="1:15" x14ac:dyDescent="0.2">
      <c r="A3541" t="s">
        <v>3562</v>
      </c>
      <c r="B3541">
        <v>41</v>
      </c>
      <c r="C3541">
        <v>0</v>
      </c>
      <c r="D3541" t="s">
        <v>16</v>
      </c>
      <c r="E3541" t="s">
        <v>17</v>
      </c>
      <c r="F3541" t="s">
        <v>22</v>
      </c>
      <c r="G3541">
        <v>43.59</v>
      </c>
      <c r="H3541">
        <v>0</v>
      </c>
      <c r="I3541" s="1">
        <v>43697</v>
      </c>
      <c r="J3541">
        <v>52</v>
      </c>
      <c r="K3541">
        <v>536.25</v>
      </c>
      <c r="L3541">
        <v>10.92</v>
      </c>
      <c r="M3541">
        <v>26.83</v>
      </c>
      <c r="N3541">
        <v>4</v>
      </c>
      <c r="O3541">
        <v>0</v>
      </c>
    </row>
    <row r="3542" spans="1:15" x14ac:dyDescent="0.2">
      <c r="A3542" t="s">
        <v>3563</v>
      </c>
      <c r="B3542">
        <v>43</v>
      </c>
      <c r="C3542">
        <v>1</v>
      </c>
      <c r="D3542" t="s">
        <v>20</v>
      </c>
      <c r="E3542" t="s">
        <v>21</v>
      </c>
      <c r="F3542" t="s">
        <v>18</v>
      </c>
      <c r="G3542">
        <v>68.37</v>
      </c>
      <c r="H3542">
        <v>0</v>
      </c>
      <c r="I3542" s="1">
        <v>43881</v>
      </c>
      <c r="J3542">
        <v>46</v>
      </c>
      <c r="K3542">
        <v>544.45000000000005</v>
      </c>
      <c r="L3542">
        <v>10.72</v>
      </c>
      <c r="M3542">
        <v>24.17</v>
      </c>
      <c r="N3542">
        <v>7</v>
      </c>
      <c r="O3542">
        <v>0</v>
      </c>
    </row>
    <row r="3543" spans="1:15" x14ac:dyDescent="0.2">
      <c r="A3543" t="s">
        <v>3564</v>
      </c>
      <c r="B3543">
        <v>43</v>
      </c>
      <c r="C3543">
        <v>1</v>
      </c>
      <c r="D3543" t="s">
        <v>16</v>
      </c>
      <c r="E3543" t="s">
        <v>17</v>
      </c>
      <c r="F3543" t="s">
        <v>22</v>
      </c>
      <c r="G3543">
        <v>39.35</v>
      </c>
      <c r="H3543">
        <v>0</v>
      </c>
      <c r="I3543" s="1">
        <v>43989</v>
      </c>
      <c r="J3543">
        <v>42</v>
      </c>
      <c r="K3543">
        <v>368.16</v>
      </c>
      <c r="L3543">
        <v>10.14</v>
      </c>
      <c r="M3543">
        <v>14.25</v>
      </c>
      <c r="N3543">
        <v>7</v>
      </c>
      <c r="O3543">
        <v>0</v>
      </c>
    </row>
    <row r="3544" spans="1:15" x14ac:dyDescent="0.2">
      <c r="A3544" t="s">
        <v>3565</v>
      </c>
      <c r="B3544">
        <v>47</v>
      </c>
      <c r="C3544">
        <v>0</v>
      </c>
      <c r="D3544" t="s">
        <v>20</v>
      </c>
      <c r="E3544" t="s">
        <v>21</v>
      </c>
      <c r="F3544" t="s">
        <v>22</v>
      </c>
      <c r="G3544">
        <v>47.76</v>
      </c>
      <c r="H3544">
        <v>0</v>
      </c>
      <c r="I3544" s="1">
        <v>43453</v>
      </c>
      <c r="J3544">
        <v>60</v>
      </c>
      <c r="K3544">
        <v>342.98</v>
      </c>
      <c r="L3544">
        <v>8.93</v>
      </c>
      <c r="M3544">
        <v>22.42</v>
      </c>
      <c r="N3544">
        <v>9</v>
      </c>
      <c r="O3544">
        <v>0</v>
      </c>
    </row>
    <row r="3545" spans="1:15" x14ac:dyDescent="0.2">
      <c r="A3545" t="s">
        <v>3566</v>
      </c>
      <c r="B3545">
        <v>21</v>
      </c>
      <c r="C3545">
        <v>0</v>
      </c>
      <c r="D3545" t="s">
        <v>20</v>
      </c>
      <c r="E3545" t="s">
        <v>28</v>
      </c>
      <c r="F3545" t="s">
        <v>25</v>
      </c>
      <c r="G3545">
        <v>45.1</v>
      </c>
      <c r="H3545">
        <v>0</v>
      </c>
      <c r="I3545" s="1">
        <v>44832</v>
      </c>
      <c r="J3545">
        <v>15</v>
      </c>
      <c r="K3545">
        <v>430.62</v>
      </c>
      <c r="L3545">
        <v>9.81</v>
      </c>
      <c r="M3545">
        <v>32.5</v>
      </c>
      <c r="N3545">
        <v>7</v>
      </c>
      <c r="O3545">
        <v>0</v>
      </c>
    </row>
    <row r="3546" spans="1:15" x14ac:dyDescent="0.2">
      <c r="A3546" t="s">
        <v>3567</v>
      </c>
      <c r="B3546">
        <v>30</v>
      </c>
      <c r="C3546">
        <v>0</v>
      </c>
      <c r="D3546" t="s">
        <v>16</v>
      </c>
      <c r="E3546" t="s">
        <v>28</v>
      </c>
      <c r="F3546" t="s">
        <v>18</v>
      </c>
      <c r="G3546">
        <v>56.9</v>
      </c>
      <c r="H3546">
        <v>0</v>
      </c>
      <c r="I3546" s="1">
        <v>43178</v>
      </c>
      <c r="J3546">
        <v>69</v>
      </c>
      <c r="K3546">
        <v>682.53</v>
      </c>
      <c r="L3546">
        <v>9.2899999999999991</v>
      </c>
      <c r="M3546">
        <v>31.17</v>
      </c>
      <c r="N3546">
        <v>9</v>
      </c>
      <c r="O3546">
        <v>0</v>
      </c>
    </row>
    <row r="3547" spans="1:15" x14ac:dyDescent="0.2">
      <c r="A3547" t="s">
        <v>3568</v>
      </c>
      <c r="B3547">
        <v>43</v>
      </c>
      <c r="C3547">
        <v>1</v>
      </c>
      <c r="D3547" t="s">
        <v>20</v>
      </c>
      <c r="E3547" t="s">
        <v>21</v>
      </c>
      <c r="F3547" t="s">
        <v>18</v>
      </c>
      <c r="G3547">
        <v>84.51</v>
      </c>
      <c r="H3547">
        <v>0</v>
      </c>
      <c r="I3547" s="1">
        <v>44257</v>
      </c>
      <c r="J3547">
        <v>33</v>
      </c>
      <c r="K3547">
        <v>442.56</v>
      </c>
      <c r="L3547">
        <v>9.6</v>
      </c>
      <c r="M3547">
        <v>28</v>
      </c>
      <c r="N3547">
        <v>4</v>
      </c>
      <c r="O3547">
        <v>1</v>
      </c>
    </row>
    <row r="3548" spans="1:15" x14ac:dyDescent="0.2">
      <c r="A3548" t="s">
        <v>3569</v>
      </c>
      <c r="B3548">
        <v>43</v>
      </c>
      <c r="C3548">
        <v>1</v>
      </c>
      <c r="D3548" t="s">
        <v>20</v>
      </c>
      <c r="E3548" t="s">
        <v>28</v>
      </c>
      <c r="F3548" t="s">
        <v>25</v>
      </c>
      <c r="G3548">
        <v>36.94</v>
      </c>
      <c r="H3548">
        <v>0</v>
      </c>
      <c r="I3548" s="1">
        <v>44333</v>
      </c>
      <c r="J3548">
        <v>31</v>
      </c>
      <c r="K3548">
        <v>482.18</v>
      </c>
      <c r="L3548">
        <v>12.06</v>
      </c>
      <c r="M3548">
        <v>25.92</v>
      </c>
      <c r="N3548">
        <v>9</v>
      </c>
      <c r="O3548">
        <v>0</v>
      </c>
    </row>
    <row r="3549" spans="1:15" x14ac:dyDescent="0.2">
      <c r="A3549" t="s">
        <v>3570</v>
      </c>
      <c r="B3549">
        <v>25</v>
      </c>
      <c r="C3549">
        <v>0</v>
      </c>
      <c r="D3549" t="s">
        <v>16</v>
      </c>
      <c r="E3549" t="s">
        <v>28</v>
      </c>
      <c r="F3549" t="s">
        <v>22</v>
      </c>
      <c r="G3549">
        <v>47.16</v>
      </c>
      <c r="H3549">
        <v>0</v>
      </c>
      <c r="I3549" s="1">
        <v>43807</v>
      </c>
      <c r="J3549">
        <v>48</v>
      </c>
      <c r="K3549">
        <v>456.8</v>
      </c>
      <c r="L3549">
        <v>10.34</v>
      </c>
      <c r="M3549">
        <v>19.670000000000002</v>
      </c>
      <c r="N3549">
        <v>4</v>
      </c>
      <c r="O3549">
        <v>0</v>
      </c>
    </row>
    <row r="3550" spans="1:15" x14ac:dyDescent="0.2">
      <c r="A3550" t="s">
        <v>3571</v>
      </c>
      <c r="B3550">
        <v>43</v>
      </c>
      <c r="C3550">
        <v>1</v>
      </c>
      <c r="D3550" t="s">
        <v>16</v>
      </c>
      <c r="E3550" t="s">
        <v>17</v>
      </c>
      <c r="F3550" t="s">
        <v>25</v>
      </c>
      <c r="G3550">
        <v>28.38</v>
      </c>
      <c r="H3550">
        <v>0</v>
      </c>
      <c r="I3550" s="1">
        <v>43409</v>
      </c>
      <c r="J3550">
        <v>61</v>
      </c>
      <c r="K3550">
        <v>531.08000000000004</v>
      </c>
      <c r="L3550">
        <v>10.89</v>
      </c>
      <c r="M3550">
        <v>23.08</v>
      </c>
      <c r="N3550">
        <v>7</v>
      </c>
      <c r="O3550">
        <v>0</v>
      </c>
    </row>
    <row r="3551" spans="1:15" x14ac:dyDescent="0.2">
      <c r="A3551" t="s">
        <v>3572</v>
      </c>
      <c r="B3551">
        <v>43</v>
      </c>
      <c r="C3551">
        <v>1</v>
      </c>
      <c r="D3551" t="s">
        <v>20</v>
      </c>
      <c r="E3551" t="s">
        <v>17</v>
      </c>
      <c r="F3551" t="s">
        <v>18</v>
      </c>
      <c r="G3551">
        <v>51.59</v>
      </c>
      <c r="H3551">
        <v>0</v>
      </c>
      <c r="I3551" s="1">
        <v>44641</v>
      </c>
      <c r="J3551">
        <v>21</v>
      </c>
      <c r="K3551">
        <v>489.77</v>
      </c>
      <c r="L3551">
        <v>10.46</v>
      </c>
      <c r="M3551">
        <v>24.75</v>
      </c>
      <c r="N3551">
        <v>4</v>
      </c>
      <c r="O3551">
        <v>0</v>
      </c>
    </row>
    <row r="3552" spans="1:15" x14ac:dyDescent="0.2">
      <c r="A3552" t="s">
        <v>3573</v>
      </c>
      <c r="B3552">
        <v>48</v>
      </c>
      <c r="C3552">
        <v>0</v>
      </c>
      <c r="D3552" t="s">
        <v>20</v>
      </c>
      <c r="E3552" t="s">
        <v>21</v>
      </c>
      <c r="F3552" t="s">
        <v>22</v>
      </c>
      <c r="G3552">
        <v>35.409999999999997</v>
      </c>
      <c r="H3552">
        <v>0</v>
      </c>
      <c r="I3552" s="1">
        <v>44488</v>
      </c>
      <c r="J3552">
        <v>26</v>
      </c>
      <c r="K3552">
        <v>720.09</v>
      </c>
      <c r="L3552">
        <v>11.78</v>
      </c>
      <c r="M3552">
        <v>22.83</v>
      </c>
      <c r="N3552">
        <v>11</v>
      </c>
      <c r="O3552">
        <v>0</v>
      </c>
    </row>
    <row r="3553" spans="1:15" x14ac:dyDescent="0.2">
      <c r="A3553" t="s">
        <v>3574</v>
      </c>
      <c r="B3553">
        <v>31</v>
      </c>
      <c r="C3553">
        <v>0</v>
      </c>
      <c r="D3553" t="s">
        <v>20</v>
      </c>
      <c r="E3553" t="s">
        <v>28</v>
      </c>
      <c r="F3553" t="s">
        <v>25</v>
      </c>
      <c r="G3553">
        <v>53.85</v>
      </c>
      <c r="H3553">
        <v>0</v>
      </c>
      <c r="I3553" s="1">
        <v>43843</v>
      </c>
      <c r="J3553">
        <v>47</v>
      </c>
      <c r="K3553">
        <v>519.98</v>
      </c>
      <c r="L3553">
        <v>11.25</v>
      </c>
      <c r="M3553">
        <v>24.75</v>
      </c>
      <c r="N3553">
        <v>9</v>
      </c>
      <c r="O3553">
        <v>0</v>
      </c>
    </row>
    <row r="3554" spans="1:15" x14ac:dyDescent="0.2">
      <c r="A3554" t="s">
        <v>3575</v>
      </c>
      <c r="B3554">
        <v>43</v>
      </c>
      <c r="C3554">
        <v>1</v>
      </c>
      <c r="D3554" t="s">
        <v>20</v>
      </c>
      <c r="E3554" t="s">
        <v>28</v>
      </c>
      <c r="F3554" t="s">
        <v>25</v>
      </c>
      <c r="G3554">
        <v>38.57</v>
      </c>
      <c r="H3554">
        <v>0</v>
      </c>
      <c r="I3554" s="1">
        <v>43416</v>
      </c>
      <c r="J3554">
        <v>61</v>
      </c>
      <c r="K3554">
        <v>449.78</v>
      </c>
      <c r="L3554">
        <v>9.08</v>
      </c>
      <c r="M3554">
        <v>21.75</v>
      </c>
      <c r="N3554">
        <v>2</v>
      </c>
      <c r="O3554">
        <v>0</v>
      </c>
    </row>
    <row r="3555" spans="1:15" x14ac:dyDescent="0.2">
      <c r="A3555" t="s">
        <v>3576</v>
      </c>
      <c r="B3555">
        <v>35</v>
      </c>
      <c r="C3555">
        <v>0</v>
      </c>
      <c r="D3555" t="s">
        <v>20</v>
      </c>
      <c r="E3555" t="s">
        <v>21</v>
      </c>
      <c r="F3555" t="s">
        <v>22</v>
      </c>
      <c r="G3555">
        <v>52.45</v>
      </c>
      <c r="H3555">
        <v>0</v>
      </c>
      <c r="I3555" s="1">
        <v>43901</v>
      </c>
      <c r="J3555">
        <v>45</v>
      </c>
      <c r="K3555">
        <v>546.83000000000004</v>
      </c>
      <c r="L3555">
        <v>10.55</v>
      </c>
      <c r="M3555">
        <v>27.08</v>
      </c>
      <c r="N3555">
        <v>7</v>
      </c>
      <c r="O3555">
        <v>0</v>
      </c>
    </row>
    <row r="3556" spans="1:15" x14ac:dyDescent="0.2">
      <c r="A3556" t="s">
        <v>3577</v>
      </c>
      <c r="B3556">
        <v>51</v>
      </c>
      <c r="C3556">
        <v>0</v>
      </c>
      <c r="D3556" t="s">
        <v>20</v>
      </c>
      <c r="E3556" t="s">
        <v>21</v>
      </c>
      <c r="F3556" t="s">
        <v>25</v>
      </c>
      <c r="G3556">
        <v>32.1</v>
      </c>
      <c r="H3556">
        <v>0</v>
      </c>
      <c r="I3556" s="1">
        <v>43773</v>
      </c>
      <c r="J3556">
        <v>49</v>
      </c>
      <c r="K3556">
        <v>510.14</v>
      </c>
      <c r="L3556">
        <v>10.119999999999999</v>
      </c>
      <c r="M3556">
        <v>26.75</v>
      </c>
      <c r="N3556">
        <v>10</v>
      </c>
      <c r="O3556">
        <v>0</v>
      </c>
    </row>
    <row r="3557" spans="1:15" x14ac:dyDescent="0.2">
      <c r="A3557" t="s">
        <v>3578</v>
      </c>
      <c r="B3557">
        <v>28</v>
      </c>
      <c r="C3557">
        <v>0</v>
      </c>
      <c r="D3557" t="s">
        <v>16</v>
      </c>
      <c r="E3557" t="s">
        <v>28</v>
      </c>
      <c r="F3557" t="s">
        <v>22</v>
      </c>
      <c r="G3557">
        <v>46.01</v>
      </c>
      <c r="H3557">
        <v>0</v>
      </c>
      <c r="I3557" s="1">
        <v>43180</v>
      </c>
      <c r="J3557">
        <v>69</v>
      </c>
      <c r="K3557">
        <v>494.07</v>
      </c>
      <c r="L3557">
        <v>9.43</v>
      </c>
      <c r="M3557">
        <v>23.5</v>
      </c>
      <c r="N3557">
        <v>6</v>
      </c>
      <c r="O3557">
        <v>0</v>
      </c>
    </row>
    <row r="3558" spans="1:15" x14ac:dyDescent="0.2">
      <c r="A3558" t="s">
        <v>3579</v>
      </c>
      <c r="B3558">
        <v>43</v>
      </c>
      <c r="C3558">
        <v>1</v>
      </c>
      <c r="D3558" t="s">
        <v>16</v>
      </c>
      <c r="E3558" t="s">
        <v>21</v>
      </c>
      <c r="F3558" t="s">
        <v>22</v>
      </c>
      <c r="G3558">
        <v>35.11</v>
      </c>
      <c r="H3558">
        <v>0</v>
      </c>
      <c r="I3558" s="1">
        <v>43995</v>
      </c>
      <c r="J3558">
        <v>42</v>
      </c>
      <c r="K3558">
        <v>686.95</v>
      </c>
      <c r="L3558">
        <v>11.09</v>
      </c>
      <c r="M3558">
        <v>22.83</v>
      </c>
      <c r="N3558">
        <v>12</v>
      </c>
      <c r="O3558">
        <v>0</v>
      </c>
    </row>
    <row r="3559" spans="1:15" x14ac:dyDescent="0.2">
      <c r="A3559" t="s">
        <v>3580</v>
      </c>
      <c r="B3559">
        <v>68</v>
      </c>
      <c r="C3559">
        <v>0</v>
      </c>
      <c r="D3559" t="s">
        <v>16</v>
      </c>
      <c r="E3559" t="s">
        <v>21</v>
      </c>
      <c r="F3559" t="s">
        <v>18</v>
      </c>
      <c r="G3559">
        <v>77.89</v>
      </c>
      <c r="H3559">
        <v>0</v>
      </c>
      <c r="I3559" s="1">
        <v>44224</v>
      </c>
      <c r="J3559">
        <v>35</v>
      </c>
      <c r="K3559">
        <v>404.1</v>
      </c>
      <c r="L3559">
        <v>9.02</v>
      </c>
      <c r="M3559">
        <v>20.83</v>
      </c>
      <c r="N3559">
        <v>4</v>
      </c>
      <c r="O3559">
        <v>0</v>
      </c>
    </row>
    <row r="3560" spans="1:15" x14ac:dyDescent="0.2">
      <c r="A3560" t="s">
        <v>3581</v>
      </c>
      <c r="B3560">
        <v>43</v>
      </c>
      <c r="C3560">
        <v>1</v>
      </c>
      <c r="D3560" t="s">
        <v>16</v>
      </c>
      <c r="E3560" t="s">
        <v>21</v>
      </c>
      <c r="F3560" t="s">
        <v>22</v>
      </c>
      <c r="G3560">
        <v>22.07</v>
      </c>
      <c r="H3560">
        <v>0</v>
      </c>
      <c r="I3560" s="1">
        <v>43283</v>
      </c>
      <c r="J3560">
        <v>65</v>
      </c>
      <c r="K3560">
        <v>571.33000000000004</v>
      </c>
      <c r="L3560">
        <v>9.93</v>
      </c>
      <c r="M3560">
        <v>25</v>
      </c>
      <c r="N3560">
        <v>4</v>
      </c>
      <c r="O3560">
        <v>0</v>
      </c>
    </row>
    <row r="3561" spans="1:15" x14ac:dyDescent="0.2">
      <c r="A3561" t="s">
        <v>3582</v>
      </c>
      <c r="B3561">
        <v>43</v>
      </c>
      <c r="C3561">
        <v>1</v>
      </c>
      <c r="D3561" t="s">
        <v>16</v>
      </c>
      <c r="E3561" t="s">
        <v>17</v>
      </c>
      <c r="F3561" t="s">
        <v>22</v>
      </c>
      <c r="G3561">
        <v>68.8</v>
      </c>
      <c r="H3561">
        <v>0</v>
      </c>
      <c r="I3561" s="1">
        <v>43375</v>
      </c>
      <c r="J3561">
        <v>62</v>
      </c>
      <c r="K3561">
        <v>531.11</v>
      </c>
      <c r="L3561">
        <v>9.48</v>
      </c>
      <c r="M3561">
        <v>26.5</v>
      </c>
      <c r="N3561">
        <v>1</v>
      </c>
      <c r="O3561">
        <v>0</v>
      </c>
    </row>
    <row r="3562" spans="1:15" x14ac:dyDescent="0.2">
      <c r="A3562" t="s">
        <v>3583</v>
      </c>
      <c r="B3562">
        <v>43</v>
      </c>
      <c r="C3562">
        <v>1</v>
      </c>
      <c r="D3562" t="s">
        <v>20</v>
      </c>
      <c r="E3562" t="s">
        <v>28</v>
      </c>
      <c r="F3562" t="s">
        <v>25</v>
      </c>
      <c r="G3562">
        <v>39.14</v>
      </c>
      <c r="H3562">
        <v>0</v>
      </c>
      <c r="I3562" s="1">
        <v>43140</v>
      </c>
      <c r="J3562">
        <v>70</v>
      </c>
      <c r="K3562">
        <v>404.07</v>
      </c>
      <c r="L3562">
        <v>8.73</v>
      </c>
      <c r="M3562">
        <v>28.92</v>
      </c>
      <c r="N3562">
        <v>9</v>
      </c>
      <c r="O3562">
        <v>0</v>
      </c>
    </row>
    <row r="3563" spans="1:15" x14ac:dyDescent="0.2">
      <c r="A3563" t="s">
        <v>3584</v>
      </c>
      <c r="B3563">
        <v>43</v>
      </c>
      <c r="C3563">
        <v>1</v>
      </c>
      <c r="D3563" t="s">
        <v>20</v>
      </c>
      <c r="E3563" t="s">
        <v>21</v>
      </c>
      <c r="F3563" t="s">
        <v>25</v>
      </c>
      <c r="G3563">
        <v>58.32</v>
      </c>
      <c r="H3563">
        <v>0</v>
      </c>
      <c r="I3563" s="1">
        <v>43220</v>
      </c>
      <c r="J3563">
        <v>68</v>
      </c>
      <c r="K3563">
        <v>418.7</v>
      </c>
      <c r="L3563">
        <v>9.74</v>
      </c>
      <c r="M3563">
        <v>24.17</v>
      </c>
      <c r="N3563">
        <v>9</v>
      </c>
      <c r="O3563">
        <v>0</v>
      </c>
    </row>
    <row r="3564" spans="1:15" x14ac:dyDescent="0.2">
      <c r="A3564" t="s">
        <v>3585</v>
      </c>
      <c r="B3564">
        <v>48</v>
      </c>
      <c r="C3564">
        <v>0</v>
      </c>
      <c r="D3564" t="s">
        <v>20</v>
      </c>
      <c r="E3564" t="s">
        <v>21</v>
      </c>
      <c r="F3564" t="s">
        <v>25</v>
      </c>
      <c r="G3564">
        <v>52.69</v>
      </c>
      <c r="H3564">
        <v>0</v>
      </c>
      <c r="I3564" s="1">
        <v>45014</v>
      </c>
      <c r="J3564">
        <v>9</v>
      </c>
      <c r="K3564">
        <v>416.45</v>
      </c>
      <c r="L3564">
        <v>10.130000000000001</v>
      </c>
      <c r="M3564">
        <v>19.579999999999998</v>
      </c>
      <c r="N3564">
        <v>7</v>
      </c>
      <c r="O3564">
        <v>1</v>
      </c>
    </row>
    <row r="3565" spans="1:15" x14ac:dyDescent="0.2">
      <c r="A3565" t="s">
        <v>3586</v>
      </c>
      <c r="B3565">
        <v>66</v>
      </c>
      <c r="C3565">
        <v>0</v>
      </c>
      <c r="D3565" t="s">
        <v>16</v>
      </c>
      <c r="E3565" t="s">
        <v>21</v>
      </c>
      <c r="F3565" t="s">
        <v>25</v>
      </c>
      <c r="G3565">
        <v>52.98</v>
      </c>
      <c r="H3565">
        <v>0</v>
      </c>
      <c r="I3565" s="1">
        <v>44296</v>
      </c>
      <c r="J3565">
        <v>32</v>
      </c>
      <c r="K3565">
        <v>431.4</v>
      </c>
      <c r="L3565">
        <v>9.9499999999999993</v>
      </c>
      <c r="M3565">
        <v>22.58</v>
      </c>
      <c r="N3565">
        <v>4</v>
      </c>
      <c r="O3565">
        <v>0</v>
      </c>
    </row>
    <row r="3566" spans="1:15" x14ac:dyDescent="0.2">
      <c r="A3566" t="s">
        <v>3587</v>
      </c>
      <c r="B3566">
        <v>46</v>
      </c>
      <c r="C3566">
        <v>0</v>
      </c>
      <c r="D3566" t="s">
        <v>16</v>
      </c>
      <c r="E3566" t="s">
        <v>28</v>
      </c>
      <c r="F3566" t="s">
        <v>22</v>
      </c>
      <c r="G3566">
        <v>55.6</v>
      </c>
      <c r="H3566">
        <v>0</v>
      </c>
      <c r="I3566" s="1">
        <v>43893</v>
      </c>
      <c r="J3566">
        <v>45</v>
      </c>
      <c r="K3566">
        <v>600.9</v>
      </c>
      <c r="L3566">
        <v>9.1</v>
      </c>
      <c r="M3566">
        <v>21.58</v>
      </c>
      <c r="N3566">
        <v>8</v>
      </c>
      <c r="O3566">
        <v>0</v>
      </c>
    </row>
    <row r="3567" spans="1:15" x14ac:dyDescent="0.2">
      <c r="A3567" t="s">
        <v>3588</v>
      </c>
      <c r="B3567">
        <v>43</v>
      </c>
      <c r="C3567">
        <v>0</v>
      </c>
      <c r="D3567" t="s">
        <v>20</v>
      </c>
      <c r="E3567" t="s">
        <v>17</v>
      </c>
      <c r="F3567" t="s">
        <v>18</v>
      </c>
      <c r="G3567">
        <v>59.04</v>
      </c>
      <c r="H3567">
        <v>0</v>
      </c>
      <c r="I3567" s="1">
        <v>43134</v>
      </c>
      <c r="J3567">
        <v>70</v>
      </c>
      <c r="K3567">
        <v>353.06</v>
      </c>
      <c r="L3567">
        <v>8.08</v>
      </c>
      <c r="M3567">
        <v>24.42</v>
      </c>
      <c r="N3567">
        <v>7</v>
      </c>
      <c r="O3567">
        <v>0</v>
      </c>
    </row>
    <row r="3568" spans="1:15" x14ac:dyDescent="0.2">
      <c r="A3568" t="s">
        <v>3589</v>
      </c>
      <c r="B3568">
        <v>35</v>
      </c>
      <c r="C3568">
        <v>0</v>
      </c>
      <c r="D3568" t="s">
        <v>20</v>
      </c>
      <c r="E3568" t="s">
        <v>17</v>
      </c>
      <c r="F3568" t="s">
        <v>25</v>
      </c>
      <c r="G3568">
        <v>69.59</v>
      </c>
      <c r="H3568">
        <v>0</v>
      </c>
      <c r="I3568" s="1">
        <v>45025</v>
      </c>
      <c r="J3568">
        <v>8</v>
      </c>
      <c r="K3568">
        <v>429.58</v>
      </c>
      <c r="L3568">
        <v>9.94</v>
      </c>
      <c r="M3568">
        <v>23.5</v>
      </c>
      <c r="N3568">
        <v>4</v>
      </c>
      <c r="O3568">
        <v>0</v>
      </c>
    </row>
    <row r="3569" spans="1:15" x14ac:dyDescent="0.2">
      <c r="A3569" t="s">
        <v>3590</v>
      </c>
      <c r="B3569">
        <v>49</v>
      </c>
      <c r="C3569">
        <v>0</v>
      </c>
      <c r="D3569" t="s">
        <v>20</v>
      </c>
      <c r="E3569" t="s">
        <v>28</v>
      </c>
      <c r="F3569" t="s">
        <v>22</v>
      </c>
      <c r="G3569">
        <v>64</v>
      </c>
      <c r="H3569">
        <v>0</v>
      </c>
      <c r="I3569" s="1">
        <v>44828</v>
      </c>
      <c r="J3569">
        <v>15</v>
      </c>
      <c r="K3569">
        <v>582.73</v>
      </c>
      <c r="L3569">
        <v>10.63</v>
      </c>
      <c r="M3569">
        <v>28.08</v>
      </c>
      <c r="N3569">
        <v>6</v>
      </c>
      <c r="O3569">
        <v>0</v>
      </c>
    </row>
    <row r="3570" spans="1:15" x14ac:dyDescent="0.2">
      <c r="A3570" t="s">
        <v>3591</v>
      </c>
      <c r="B3570">
        <v>39</v>
      </c>
      <c r="C3570">
        <v>0</v>
      </c>
      <c r="D3570" t="s">
        <v>20</v>
      </c>
      <c r="E3570" t="s">
        <v>21</v>
      </c>
      <c r="F3570" t="s">
        <v>22</v>
      </c>
      <c r="G3570">
        <v>72.89</v>
      </c>
      <c r="H3570">
        <v>0</v>
      </c>
      <c r="I3570" s="1">
        <v>43291</v>
      </c>
      <c r="J3570">
        <v>65</v>
      </c>
      <c r="K3570">
        <v>413.94</v>
      </c>
      <c r="L3570">
        <v>9.16</v>
      </c>
      <c r="M3570">
        <v>27.25</v>
      </c>
      <c r="N3570">
        <v>4</v>
      </c>
      <c r="O3570">
        <v>0</v>
      </c>
    </row>
    <row r="3571" spans="1:15" x14ac:dyDescent="0.2">
      <c r="A3571" t="s">
        <v>3592</v>
      </c>
      <c r="B3571">
        <v>46</v>
      </c>
      <c r="C3571">
        <v>0</v>
      </c>
      <c r="D3571" t="s">
        <v>20</v>
      </c>
      <c r="E3571" t="s">
        <v>21</v>
      </c>
      <c r="F3571" t="s">
        <v>22</v>
      </c>
      <c r="G3571">
        <v>53.38</v>
      </c>
      <c r="H3571">
        <v>0</v>
      </c>
      <c r="I3571" s="1">
        <v>43702</v>
      </c>
      <c r="J3571">
        <v>52</v>
      </c>
      <c r="K3571">
        <v>479.63</v>
      </c>
      <c r="L3571">
        <v>11.09</v>
      </c>
      <c r="M3571">
        <v>26.58</v>
      </c>
      <c r="N3571">
        <v>12</v>
      </c>
      <c r="O3571">
        <v>0</v>
      </c>
    </row>
    <row r="3572" spans="1:15" x14ac:dyDescent="0.2">
      <c r="A3572" t="s">
        <v>3593</v>
      </c>
      <c r="B3572">
        <v>43</v>
      </c>
      <c r="C3572">
        <v>1</v>
      </c>
      <c r="D3572" t="s">
        <v>16</v>
      </c>
      <c r="E3572" t="s">
        <v>28</v>
      </c>
      <c r="F3572" t="s">
        <v>22</v>
      </c>
      <c r="G3572">
        <v>34.04</v>
      </c>
      <c r="H3572">
        <v>0</v>
      </c>
      <c r="I3572" s="1">
        <v>43106</v>
      </c>
      <c r="J3572">
        <v>71</v>
      </c>
      <c r="K3572">
        <v>337.55</v>
      </c>
      <c r="L3572">
        <v>11.13</v>
      </c>
      <c r="M3572">
        <v>28.83</v>
      </c>
      <c r="N3572">
        <v>9</v>
      </c>
      <c r="O3572">
        <v>0</v>
      </c>
    </row>
    <row r="3573" spans="1:15" x14ac:dyDescent="0.2">
      <c r="A3573" t="s">
        <v>3594</v>
      </c>
      <c r="B3573">
        <v>43</v>
      </c>
      <c r="C3573">
        <v>1</v>
      </c>
      <c r="D3573" t="s">
        <v>16</v>
      </c>
      <c r="E3573" t="s">
        <v>28</v>
      </c>
      <c r="F3573" t="s">
        <v>18</v>
      </c>
      <c r="G3573">
        <v>29.88</v>
      </c>
      <c r="H3573">
        <v>0</v>
      </c>
      <c r="I3573" s="1">
        <v>43970</v>
      </c>
      <c r="J3573">
        <v>43</v>
      </c>
      <c r="K3573">
        <v>402.72</v>
      </c>
      <c r="L3573">
        <v>8.16</v>
      </c>
      <c r="M3573">
        <v>29.83</v>
      </c>
      <c r="N3573">
        <v>8</v>
      </c>
      <c r="O3573">
        <v>0</v>
      </c>
    </row>
    <row r="3574" spans="1:15" x14ac:dyDescent="0.2">
      <c r="A3574" t="s">
        <v>3595</v>
      </c>
      <c r="B3574">
        <v>40</v>
      </c>
      <c r="C3574">
        <v>0</v>
      </c>
      <c r="D3574" t="s">
        <v>16</v>
      </c>
      <c r="E3574" t="s">
        <v>21</v>
      </c>
      <c r="F3574" t="s">
        <v>25</v>
      </c>
      <c r="G3574">
        <v>74.86</v>
      </c>
      <c r="H3574">
        <v>0</v>
      </c>
      <c r="I3574" s="1">
        <v>44371</v>
      </c>
      <c r="J3574">
        <v>30</v>
      </c>
      <c r="K3574">
        <v>454.73</v>
      </c>
      <c r="L3574">
        <v>11.27</v>
      </c>
      <c r="M3574">
        <v>28.58</v>
      </c>
      <c r="N3574">
        <v>3</v>
      </c>
      <c r="O3574">
        <v>0</v>
      </c>
    </row>
    <row r="3575" spans="1:15" x14ac:dyDescent="0.2">
      <c r="A3575" t="s">
        <v>3596</v>
      </c>
      <c r="B3575">
        <v>41</v>
      </c>
      <c r="C3575">
        <v>0</v>
      </c>
      <c r="D3575" t="s">
        <v>20</v>
      </c>
      <c r="E3575" t="s">
        <v>28</v>
      </c>
      <c r="F3575" t="s">
        <v>25</v>
      </c>
      <c r="G3575">
        <v>58.44</v>
      </c>
      <c r="H3575">
        <v>0</v>
      </c>
      <c r="I3575" s="1">
        <v>43682</v>
      </c>
      <c r="J3575">
        <v>52</v>
      </c>
      <c r="K3575">
        <v>404.64</v>
      </c>
      <c r="L3575">
        <v>9.6999999999999993</v>
      </c>
      <c r="M3575">
        <v>24.42</v>
      </c>
      <c r="N3575">
        <v>2</v>
      </c>
      <c r="O3575">
        <v>0</v>
      </c>
    </row>
    <row r="3576" spans="1:15" x14ac:dyDescent="0.2">
      <c r="A3576" t="s">
        <v>3597</v>
      </c>
      <c r="B3576">
        <v>67</v>
      </c>
      <c r="C3576">
        <v>0</v>
      </c>
      <c r="D3576" t="s">
        <v>16</v>
      </c>
      <c r="E3576" t="s">
        <v>17</v>
      </c>
      <c r="F3576" t="s">
        <v>22</v>
      </c>
      <c r="G3576">
        <v>34.04</v>
      </c>
      <c r="H3576">
        <v>0</v>
      </c>
      <c r="I3576" s="1">
        <v>44168</v>
      </c>
      <c r="J3576">
        <v>36</v>
      </c>
      <c r="K3576">
        <v>652.41999999999996</v>
      </c>
      <c r="L3576">
        <v>9.99</v>
      </c>
      <c r="M3576">
        <v>32.83</v>
      </c>
      <c r="N3576">
        <v>9</v>
      </c>
      <c r="O3576">
        <v>0</v>
      </c>
    </row>
    <row r="3577" spans="1:15" x14ac:dyDescent="0.2">
      <c r="A3577" t="s">
        <v>3598</v>
      </c>
      <c r="B3577">
        <v>25</v>
      </c>
      <c r="C3577">
        <v>0</v>
      </c>
      <c r="D3577" t="s">
        <v>20</v>
      </c>
      <c r="E3577" t="s">
        <v>28</v>
      </c>
      <c r="F3577" t="s">
        <v>25</v>
      </c>
      <c r="G3577">
        <v>45.81</v>
      </c>
      <c r="H3577">
        <v>0</v>
      </c>
      <c r="I3577" s="1">
        <v>44104</v>
      </c>
      <c r="J3577">
        <v>39</v>
      </c>
      <c r="K3577">
        <v>611.41999999999996</v>
      </c>
      <c r="L3577">
        <v>9.0299999999999994</v>
      </c>
      <c r="M3577">
        <v>20.329999999999998</v>
      </c>
      <c r="N3577">
        <v>3</v>
      </c>
      <c r="O3577">
        <v>0</v>
      </c>
    </row>
    <row r="3578" spans="1:15" x14ac:dyDescent="0.2">
      <c r="A3578" t="s">
        <v>3599</v>
      </c>
      <c r="B3578">
        <v>58</v>
      </c>
      <c r="C3578">
        <v>0</v>
      </c>
      <c r="D3578" t="s">
        <v>20</v>
      </c>
      <c r="E3578" t="s">
        <v>21</v>
      </c>
      <c r="F3578" t="s">
        <v>18</v>
      </c>
      <c r="G3578">
        <v>58.06</v>
      </c>
      <c r="H3578">
        <v>0</v>
      </c>
      <c r="I3578" s="1">
        <v>44543</v>
      </c>
      <c r="J3578">
        <v>24</v>
      </c>
      <c r="K3578">
        <v>443.82</v>
      </c>
      <c r="L3578">
        <v>9.17</v>
      </c>
      <c r="M3578">
        <v>28.42</v>
      </c>
      <c r="N3578">
        <v>5</v>
      </c>
      <c r="O3578">
        <v>0</v>
      </c>
    </row>
    <row r="3579" spans="1:15" x14ac:dyDescent="0.2">
      <c r="A3579" t="s">
        <v>3600</v>
      </c>
      <c r="B3579">
        <v>43</v>
      </c>
      <c r="C3579">
        <v>1</v>
      </c>
      <c r="D3579" t="s">
        <v>20</v>
      </c>
      <c r="E3579" t="s">
        <v>28</v>
      </c>
      <c r="F3579" t="s">
        <v>22</v>
      </c>
      <c r="G3579">
        <v>49.29</v>
      </c>
      <c r="H3579">
        <v>0</v>
      </c>
      <c r="I3579" s="1">
        <v>43717</v>
      </c>
      <c r="J3579">
        <v>51</v>
      </c>
      <c r="K3579">
        <v>388.93</v>
      </c>
      <c r="L3579">
        <v>10.08</v>
      </c>
      <c r="M3579">
        <v>20.5</v>
      </c>
      <c r="N3579">
        <v>9</v>
      </c>
      <c r="O3579">
        <v>0</v>
      </c>
    </row>
    <row r="3580" spans="1:15" x14ac:dyDescent="0.2">
      <c r="A3580" t="s">
        <v>3601</v>
      </c>
      <c r="B3580">
        <v>22</v>
      </c>
      <c r="C3580">
        <v>0</v>
      </c>
      <c r="D3580" t="s">
        <v>16</v>
      </c>
      <c r="E3580" t="s">
        <v>17</v>
      </c>
      <c r="F3580" t="s">
        <v>25</v>
      </c>
      <c r="G3580">
        <v>59.19</v>
      </c>
      <c r="H3580">
        <v>0</v>
      </c>
      <c r="I3580" s="1">
        <v>44242</v>
      </c>
      <c r="J3580">
        <v>34</v>
      </c>
      <c r="K3580">
        <v>435.76</v>
      </c>
      <c r="L3580">
        <v>10.01</v>
      </c>
      <c r="M3580">
        <v>30.33</v>
      </c>
      <c r="N3580">
        <v>4</v>
      </c>
      <c r="O3580">
        <v>0</v>
      </c>
    </row>
    <row r="3581" spans="1:15" x14ac:dyDescent="0.2">
      <c r="A3581" t="s">
        <v>3602</v>
      </c>
      <c r="B3581">
        <v>61</v>
      </c>
      <c r="C3581">
        <v>0</v>
      </c>
      <c r="D3581" t="s">
        <v>16</v>
      </c>
      <c r="E3581" t="s">
        <v>28</v>
      </c>
      <c r="F3581" t="s">
        <v>18</v>
      </c>
      <c r="G3581">
        <v>32.380000000000003</v>
      </c>
      <c r="H3581">
        <v>0</v>
      </c>
      <c r="I3581" s="1">
        <v>45038</v>
      </c>
      <c r="J3581">
        <v>8</v>
      </c>
      <c r="K3581">
        <v>415.92</v>
      </c>
      <c r="L3581">
        <v>11.12</v>
      </c>
      <c r="M3581">
        <v>21.83</v>
      </c>
      <c r="N3581">
        <v>3</v>
      </c>
      <c r="O3581">
        <v>0</v>
      </c>
    </row>
    <row r="3582" spans="1:15" x14ac:dyDescent="0.2">
      <c r="A3582" t="s">
        <v>3603</v>
      </c>
      <c r="B3582">
        <v>43</v>
      </c>
      <c r="C3582">
        <v>1</v>
      </c>
      <c r="D3582" t="s">
        <v>16</v>
      </c>
      <c r="E3582" t="s">
        <v>28</v>
      </c>
      <c r="F3582" t="s">
        <v>25</v>
      </c>
      <c r="G3582">
        <v>18.010000000000002</v>
      </c>
      <c r="H3582">
        <v>0</v>
      </c>
      <c r="I3582" s="1">
        <v>44107</v>
      </c>
      <c r="J3582">
        <v>38</v>
      </c>
      <c r="K3582">
        <v>565.35</v>
      </c>
      <c r="L3582">
        <v>10.5</v>
      </c>
      <c r="M3582">
        <v>18.920000000000002</v>
      </c>
      <c r="N3582">
        <v>4</v>
      </c>
      <c r="O3582">
        <v>0</v>
      </c>
    </row>
    <row r="3583" spans="1:15" x14ac:dyDescent="0.2">
      <c r="A3583" t="s">
        <v>3604</v>
      </c>
      <c r="B3583">
        <v>43</v>
      </c>
      <c r="C3583">
        <v>1</v>
      </c>
      <c r="D3583" t="s">
        <v>20</v>
      </c>
      <c r="E3583" t="s">
        <v>28</v>
      </c>
      <c r="F3583" t="s">
        <v>25</v>
      </c>
      <c r="G3583">
        <v>49.55</v>
      </c>
      <c r="H3583">
        <v>0</v>
      </c>
      <c r="I3583" s="1">
        <v>43507</v>
      </c>
      <c r="J3583">
        <v>58</v>
      </c>
      <c r="K3583">
        <v>458.61</v>
      </c>
      <c r="L3583">
        <v>10.5</v>
      </c>
      <c r="M3583">
        <v>22.25</v>
      </c>
      <c r="N3583">
        <v>3</v>
      </c>
      <c r="O3583">
        <v>0</v>
      </c>
    </row>
    <row r="3584" spans="1:15" x14ac:dyDescent="0.2">
      <c r="A3584" t="s">
        <v>3605</v>
      </c>
      <c r="B3584">
        <v>45</v>
      </c>
      <c r="C3584">
        <v>0</v>
      </c>
      <c r="D3584" t="s">
        <v>16</v>
      </c>
      <c r="E3584" t="s">
        <v>28</v>
      </c>
      <c r="F3584" t="s">
        <v>22</v>
      </c>
      <c r="G3584">
        <v>51.76</v>
      </c>
      <c r="H3584">
        <v>0</v>
      </c>
      <c r="I3584" s="1">
        <v>43990</v>
      </c>
      <c r="J3584">
        <v>42</v>
      </c>
      <c r="K3584">
        <v>412.28</v>
      </c>
      <c r="L3584">
        <v>6.91</v>
      </c>
      <c r="M3584">
        <v>31.67</v>
      </c>
      <c r="N3584">
        <v>11</v>
      </c>
      <c r="O3584">
        <v>0</v>
      </c>
    </row>
    <row r="3585" spans="1:15" x14ac:dyDescent="0.2">
      <c r="A3585" t="s">
        <v>3606</v>
      </c>
      <c r="B3585">
        <v>28</v>
      </c>
      <c r="C3585">
        <v>0</v>
      </c>
      <c r="D3585" t="s">
        <v>20</v>
      </c>
      <c r="E3585" t="s">
        <v>28</v>
      </c>
      <c r="F3585" t="s">
        <v>22</v>
      </c>
      <c r="G3585">
        <v>39.4</v>
      </c>
      <c r="H3585">
        <v>0</v>
      </c>
      <c r="I3585" s="1">
        <v>43371</v>
      </c>
      <c r="J3585">
        <v>63</v>
      </c>
      <c r="K3585">
        <v>315.27999999999997</v>
      </c>
      <c r="L3585">
        <v>12.04</v>
      </c>
      <c r="M3585">
        <v>23.83</v>
      </c>
      <c r="N3585">
        <v>9</v>
      </c>
      <c r="O3585">
        <v>0</v>
      </c>
    </row>
    <row r="3586" spans="1:15" x14ac:dyDescent="0.2">
      <c r="A3586" t="s">
        <v>3607</v>
      </c>
      <c r="B3586">
        <v>18</v>
      </c>
      <c r="C3586">
        <v>0</v>
      </c>
      <c r="D3586" t="s">
        <v>20</v>
      </c>
      <c r="E3586" t="s">
        <v>21</v>
      </c>
      <c r="F3586" t="s">
        <v>22</v>
      </c>
      <c r="G3586">
        <v>45.75</v>
      </c>
      <c r="H3586">
        <v>0</v>
      </c>
      <c r="I3586" s="1">
        <v>44036</v>
      </c>
      <c r="J3586">
        <v>41</v>
      </c>
      <c r="K3586">
        <v>523.32000000000005</v>
      </c>
      <c r="L3586">
        <v>10.31</v>
      </c>
      <c r="M3586">
        <v>23.58</v>
      </c>
      <c r="N3586">
        <v>6</v>
      </c>
      <c r="O3586">
        <v>0</v>
      </c>
    </row>
    <row r="3587" spans="1:15" x14ac:dyDescent="0.2">
      <c r="A3587" t="s">
        <v>3608</v>
      </c>
      <c r="B3587">
        <v>60</v>
      </c>
      <c r="C3587">
        <v>0</v>
      </c>
      <c r="D3587" t="s">
        <v>20</v>
      </c>
      <c r="E3587" t="s">
        <v>17</v>
      </c>
      <c r="F3587" t="s">
        <v>18</v>
      </c>
      <c r="G3587">
        <v>43.05</v>
      </c>
      <c r="H3587">
        <v>0</v>
      </c>
      <c r="I3587" s="1">
        <v>43112</v>
      </c>
      <c r="J3587">
        <v>71</v>
      </c>
      <c r="K3587">
        <v>476.9</v>
      </c>
      <c r="L3587">
        <v>9.98</v>
      </c>
      <c r="M3587">
        <v>27.17</v>
      </c>
      <c r="N3587">
        <v>8</v>
      </c>
      <c r="O3587">
        <v>1</v>
      </c>
    </row>
    <row r="3588" spans="1:15" x14ac:dyDescent="0.2">
      <c r="A3588" t="s">
        <v>3609</v>
      </c>
      <c r="B3588">
        <v>36</v>
      </c>
      <c r="C3588">
        <v>0</v>
      </c>
      <c r="D3588" t="s">
        <v>16</v>
      </c>
      <c r="E3588" t="s">
        <v>17</v>
      </c>
      <c r="F3588" t="s">
        <v>25</v>
      </c>
      <c r="G3588">
        <v>33.36</v>
      </c>
      <c r="H3588">
        <v>0</v>
      </c>
      <c r="I3588" s="1">
        <v>44901</v>
      </c>
      <c r="J3588">
        <v>12</v>
      </c>
      <c r="K3588">
        <v>527.63</v>
      </c>
      <c r="L3588">
        <v>10.53</v>
      </c>
      <c r="M3588">
        <v>26.58</v>
      </c>
      <c r="N3588">
        <v>2</v>
      </c>
      <c r="O3588">
        <v>0</v>
      </c>
    </row>
    <row r="3589" spans="1:15" x14ac:dyDescent="0.2">
      <c r="A3589" t="s">
        <v>3610</v>
      </c>
      <c r="B3589">
        <v>43</v>
      </c>
      <c r="C3589">
        <v>1</v>
      </c>
      <c r="D3589" t="s">
        <v>16</v>
      </c>
      <c r="E3589" t="s">
        <v>17</v>
      </c>
      <c r="F3589" t="s">
        <v>18</v>
      </c>
      <c r="G3589">
        <v>40.74</v>
      </c>
      <c r="H3589">
        <v>0</v>
      </c>
      <c r="I3589" s="1">
        <v>44529</v>
      </c>
      <c r="J3589">
        <v>25</v>
      </c>
      <c r="K3589">
        <v>534.33000000000004</v>
      </c>
      <c r="L3589">
        <v>9.93</v>
      </c>
      <c r="M3589">
        <v>23.33</v>
      </c>
      <c r="N3589">
        <v>2</v>
      </c>
      <c r="O3589">
        <v>0</v>
      </c>
    </row>
    <row r="3590" spans="1:15" x14ac:dyDescent="0.2">
      <c r="A3590" t="s">
        <v>3611</v>
      </c>
      <c r="B3590">
        <v>44</v>
      </c>
      <c r="C3590">
        <v>0</v>
      </c>
      <c r="D3590" t="s">
        <v>20</v>
      </c>
      <c r="E3590" t="s">
        <v>28</v>
      </c>
      <c r="F3590" t="s">
        <v>22</v>
      </c>
      <c r="G3590">
        <v>52.86</v>
      </c>
      <c r="H3590">
        <v>0</v>
      </c>
      <c r="I3590" s="1">
        <v>44998</v>
      </c>
      <c r="J3590">
        <v>9</v>
      </c>
      <c r="K3590">
        <v>475.33</v>
      </c>
      <c r="L3590">
        <v>8.07</v>
      </c>
      <c r="M3590">
        <v>23.33</v>
      </c>
      <c r="N3590">
        <v>7</v>
      </c>
      <c r="O3590">
        <v>0</v>
      </c>
    </row>
    <row r="3591" spans="1:15" x14ac:dyDescent="0.2">
      <c r="A3591" t="s">
        <v>3612</v>
      </c>
      <c r="B3591">
        <v>51</v>
      </c>
      <c r="C3591">
        <v>0</v>
      </c>
      <c r="D3591" t="s">
        <v>16</v>
      </c>
      <c r="E3591" t="s">
        <v>17</v>
      </c>
      <c r="F3591" t="s">
        <v>25</v>
      </c>
      <c r="G3591">
        <v>35.380000000000003</v>
      </c>
      <c r="H3591">
        <v>0</v>
      </c>
      <c r="I3591" s="1">
        <v>43648</v>
      </c>
      <c r="J3591">
        <v>53</v>
      </c>
      <c r="K3591">
        <v>518.76</v>
      </c>
      <c r="L3591">
        <v>9.1199999999999992</v>
      </c>
      <c r="M3591">
        <v>22.75</v>
      </c>
      <c r="N3591">
        <v>5</v>
      </c>
      <c r="O3591">
        <v>0</v>
      </c>
    </row>
    <row r="3592" spans="1:15" x14ac:dyDescent="0.2">
      <c r="A3592" t="s">
        <v>3613</v>
      </c>
      <c r="B3592">
        <v>61</v>
      </c>
      <c r="C3592">
        <v>0</v>
      </c>
      <c r="D3592" t="s">
        <v>16</v>
      </c>
      <c r="E3592" t="s">
        <v>21</v>
      </c>
      <c r="F3592" t="s">
        <v>22</v>
      </c>
      <c r="G3592">
        <v>39.880000000000003</v>
      </c>
      <c r="H3592">
        <v>0</v>
      </c>
      <c r="I3592" s="1">
        <v>44426</v>
      </c>
      <c r="J3592">
        <v>28</v>
      </c>
      <c r="K3592">
        <v>486.5</v>
      </c>
      <c r="L3592">
        <v>10.01</v>
      </c>
      <c r="M3592">
        <v>23.75</v>
      </c>
      <c r="N3592">
        <v>6</v>
      </c>
      <c r="O3592">
        <v>0</v>
      </c>
    </row>
    <row r="3593" spans="1:15" x14ac:dyDescent="0.2">
      <c r="A3593" t="s">
        <v>3614</v>
      </c>
      <c r="B3593">
        <v>43</v>
      </c>
      <c r="C3593">
        <v>1</v>
      </c>
      <c r="D3593" t="s">
        <v>20</v>
      </c>
      <c r="E3593" t="s">
        <v>21</v>
      </c>
      <c r="F3593" t="s">
        <v>25</v>
      </c>
      <c r="G3593">
        <v>48.72</v>
      </c>
      <c r="H3593">
        <v>0</v>
      </c>
      <c r="I3593" s="1">
        <v>43372</v>
      </c>
      <c r="J3593">
        <v>63</v>
      </c>
      <c r="K3593">
        <v>318.39</v>
      </c>
      <c r="L3593">
        <v>11</v>
      </c>
      <c r="M3593">
        <v>19.079999999999998</v>
      </c>
      <c r="N3593">
        <v>6</v>
      </c>
      <c r="O3593">
        <v>0</v>
      </c>
    </row>
    <row r="3594" spans="1:15" x14ac:dyDescent="0.2">
      <c r="A3594" t="s">
        <v>3615</v>
      </c>
      <c r="B3594">
        <v>21</v>
      </c>
      <c r="C3594">
        <v>0</v>
      </c>
      <c r="D3594" t="s">
        <v>16</v>
      </c>
      <c r="E3594" t="s">
        <v>28</v>
      </c>
      <c r="F3594" t="s">
        <v>22</v>
      </c>
      <c r="G3594">
        <v>24.46</v>
      </c>
      <c r="H3594">
        <v>0</v>
      </c>
      <c r="I3594" s="1">
        <v>43920</v>
      </c>
      <c r="J3594">
        <v>45</v>
      </c>
      <c r="K3594">
        <v>530.19000000000005</v>
      </c>
      <c r="L3594">
        <v>11.64</v>
      </c>
      <c r="M3594">
        <v>24.17</v>
      </c>
      <c r="N3594">
        <v>7</v>
      </c>
      <c r="O3594">
        <v>0</v>
      </c>
    </row>
    <row r="3595" spans="1:15" x14ac:dyDescent="0.2">
      <c r="A3595" t="s">
        <v>3616</v>
      </c>
      <c r="B3595">
        <v>53</v>
      </c>
      <c r="C3595">
        <v>0</v>
      </c>
      <c r="D3595" t="s">
        <v>16</v>
      </c>
      <c r="E3595" t="s">
        <v>28</v>
      </c>
      <c r="F3595" t="s">
        <v>22</v>
      </c>
      <c r="G3595">
        <v>71.599999999999994</v>
      </c>
      <c r="H3595">
        <v>0</v>
      </c>
      <c r="I3595" s="1">
        <v>45013</v>
      </c>
      <c r="J3595">
        <v>9</v>
      </c>
      <c r="K3595">
        <v>314.14999999999998</v>
      </c>
      <c r="L3595">
        <v>9.83</v>
      </c>
      <c r="M3595">
        <v>23.17</v>
      </c>
      <c r="N3595">
        <v>6</v>
      </c>
      <c r="O3595">
        <v>0</v>
      </c>
    </row>
    <row r="3596" spans="1:15" x14ac:dyDescent="0.2">
      <c r="A3596" t="s">
        <v>3617</v>
      </c>
      <c r="B3596">
        <v>43</v>
      </c>
      <c r="C3596">
        <v>1</v>
      </c>
      <c r="D3596" t="s">
        <v>20</v>
      </c>
      <c r="E3596" t="s">
        <v>17</v>
      </c>
      <c r="F3596" t="s">
        <v>22</v>
      </c>
      <c r="G3596">
        <v>63.89</v>
      </c>
      <c r="H3596">
        <v>0</v>
      </c>
      <c r="I3596" s="1">
        <v>43477</v>
      </c>
      <c r="J3596">
        <v>59</v>
      </c>
      <c r="K3596">
        <v>413.01</v>
      </c>
      <c r="L3596">
        <v>8.6</v>
      </c>
      <c r="M3596">
        <v>21.17</v>
      </c>
      <c r="N3596">
        <v>4</v>
      </c>
      <c r="O3596">
        <v>1</v>
      </c>
    </row>
    <row r="3597" spans="1:15" x14ac:dyDescent="0.2">
      <c r="A3597" t="s">
        <v>3618</v>
      </c>
      <c r="B3597">
        <v>32</v>
      </c>
      <c r="C3597">
        <v>0</v>
      </c>
      <c r="D3597" t="s">
        <v>16</v>
      </c>
      <c r="E3597" t="s">
        <v>28</v>
      </c>
      <c r="F3597" t="s">
        <v>18</v>
      </c>
      <c r="G3597">
        <v>68.069999999999993</v>
      </c>
      <c r="H3597">
        <v>0</v>
      </c>
      <c r="I3597" s="1">
        <v>43695</v>
      </c>
      <c r="J3597">
        <v>52</v>
      </c>
      <c r="K3597">
        <v>540.75</v>
      </c>
      <c r="L3597">
        <v>9.39</v>
      </c>
      <c r="M3597">
        <v>27.67</v>
      </c>
      <c r="N3597">
        <v>6</v>
      </c>
      <c r="O3597">
        <v>0</v>
      </c>
    </row>
    <row r="3598" spans="1:15" x14ac:dyDescent="0.2">
      <c r="A3598" t="s">
        <v>3619</v>
      </c>
      <c r="B3598">
        <v>68</v>
      </c>
      <c r="C3598">
        <v>0</v>
      </c>
      <c r="D3598" t="s">
        <v>20</v>
      </c>
      <c r="E3598" t="s">
        <v>28</v>
      </c>
      <c r="F3598" t="s">
        <v>22</v>
      </c>
      <c r="G3598">
        <v>55.42</v>
      </c>
      <c r="H3598">
        <v>0</v>
      </c>
      <c r="I3598" s="1">
        <v>44586</v>
      </c>
      <c r="J3598">
        <v>23</v>
      </c>
      <c r="K3598">
        <v>450.49</v>
      </c>
      <c r="L3598">
        <v>9.2899999999999991</v>
      </c>
      <c r="M3598">
        <v>24.25</v>
      </c>
      <c r="N3598">
        <v>1</v>
      </c>
      <c r="O3598">
        <v>0</v>
      </c>
    </row>
    <row r="3599" spans="1:15" x14ac:dyDescent="0.2">
      <c r="A3599" t="s">
        <v>3620</v>
      </c>
      <c r="B3599">
        <v>30</v>
      </c>
      <c r="C3599">
        <v>0</v>
      </c>
      <c r="D3599" t="s">
        <v>20</v>
      </c>
      <c r="E3599" t="s">
        <v>17</v>
      </c>
      <c r="F3599" t="s">
        <v>25</v>
      </c>
      <c r="G3599">
        <v>54.42</v>
      </c>
      <c r="H3599">
        <v>0</v>
      </c>
      <c r="I3599" s="1">
        <v>44386</v>
      </c>
      <c r="J3599">
        <v>29</v>
      </c>
      <c r="K3599">
        <v>388.32</v>
      </c>
      <c r="L3599">
        <v>10.8</v>
      </c>
      <c r="M3599">
        <v>26.67</v>
      </c>
      <c r="N3599">
        <v>5</v>
      </c>
      <c r="O3599">
        <v>1</v>
      </c>
    </row>
    <row r="3600" spans="1:15" x14ac:dyDescent="0.2">
      <c r="A3600" t="s">
        <v>3621</v>
      </c>
      <c r="B3600">
        <v>36</v>
      </c>
      <c r="C3600">
        <v>0</v>
      </c>
      <c r="D3600" t="s">
        <v>16</v>
      </c>
      <c r="E3600" t="s">
        <v>21</v>
      </c>
      <c r="F3600" t="s">
        <v>18</v>
      </c>
      <c r="G3600">
        <v>46.83</v>
      </c>
      <c r="H3600">
        <v>0</v>
      </c>
      <c r="I3600" s="1">
        <v>43391</v>
      </c>
      <c r="J3600">
        <v>62</v>
      </c>
      <c r="K3600">
        <v>586.75</v>
      </c>
      <c r="L3600">
        <v>8.8800000000000008</v>
      </c>
      <c r="M3600">
        <v>25.25</v>
      </c>
      <c r="N3600">
        <v>8</v>
      </c>
      <c r="O3600">
        <v>0</v>
      </c>
    </row>
    <row r="3601" spans="1:15" x14ac:dyDescent="0.2">
      <c r="A3601" t="s">
        <v>3622</v>
      </c>
      <c r="B3601">
        <v>66</v>
      </c>
      <c r="C3601">
        <v>0</v>
      </c>
      <c r="D3601" t="s">
        <v>20</v>
      </c>
      <c r="E3601" t="s">
        <v>21</v>
      </c>
      <c r="F3601" t="s">
        <v>18</v>
      </c>
      <c r="G3601">
        <v>69.5</v>
      </c>
      <c r="H3601">
        <v>0</v>
      </c>
      <c r="I3601" s="1">
        <v>44681</v>
      </c>
      <c r="J3601">
        <v>20</v>
      </c>
      <c r="K3601">
        <v>485.54</v>
      </c>
      <c r="L3601">
        <v>9.61</v>
      </c>
      <c r="M3601">
        <v>30.67</v>
      </c>
      <c r="N3601">
        <v>7</v>
      </c>
      <c r="O3601">
        <v>0</v>
      </c>
    </row>
    <row r="3602" spans="1:15" x14ac:dyDescent="0.2">
      <c r="A3602" t="s">
        <v>3623</v>
      </c>
      <c r="B3602">
        <v>43</v>
      </c>
      <c r="C3602">
        <v>1</v>
      </c>
      <c r="D3602" t="s">
        <v>20</v>
      </c>
      <c r="E3602" t="s">
        <v>17</v>
      </c>
      <c r="F3602" t="s">
        <v>22</v>
      </c>
      <c r="G3602">
        <v>50.35</v>
      </c>
      <c r="H3602">
        <v>0</v>
      </c>
      <c r="I3602" s="1">
        <v>43217</v>
      </c>
      <c r="J3602">
        <v>68</v>
      </c>
      <c r="K3602">
        <v>496.35</v>
      </c>
      <c r="L3602">
        <v>8.94</v>
      </c>
      <c r="M3602">
        <v>25.08</v>
      </c>
      <c r="N3602">
        <v>6</v>
      </c>
      <c r="O3602">
        <v>0</v>
      </c>
    </row>
    <row r="3603" spans="1:15" x14ac:dyDescent="0.2">
      <c r="A3603" t="s">
        <v>3624</v>
      </c>
      <c r="B3603">
        <v>43</v>
      </c>
      <c r="C3603">
        <v>1</v>
      </c>
      <c r="D3603" t="s">
        <v>16</v>
      </c>
      <c r="E3603" t="s">
        <v>21</v>
      </c>
      <c r="F3603" t="s">
        <v>18</v>
      </c>
      <c r="G3603">
        <v>20.6</v>
      </c>
      <c r="H3603">
        <v>0</v>
      </c>
      <c r="I3603" s="1">
        <v>44038</v>
      </c>
      <c r="J3603">
        <v>41</v>
      </c>
      <c r="K3603">
        <v>563.78</v>
      </c>
      <c r="L3603">
        <v>9.36</v>
      </c>
      <c r="M3603">
        <v>27.67</v>
      </c>
      <c r="N3603">
        <v>4</v>
      </c>
      <c r="O3603">
        <v>0</v>
      </c>
    </row>
    <row r="3604" spans="1:15" x14ac:dyDescent="0.2">
      <c r="A3604" t="s">
        <v>3625</v>
      </c>
      <c r="B3604">
        <v>43</v>
      </c>
      <c r="C3604">
        <v>1</v>
      </c>
      <c r="D3604" t="s">
        <v>20</v>
      </c>
      <c r="E3604" t="s">
        <v>28</v>
      </c>
      <c r="F3604" t="s">
        <v>22</v>
      </c>
      <c r="G3604">
        <v>207.95</v>
      </c>
      <c r="H3604">
        <v>0</v>
      </c>
      <c r="I3604" s="1">
        <v>43167</v>
      </c>
      <c r="J3604">
        <v>69</v>
      </c>
      <c r="K3604">
        <v>400.49</v>
      </c>
      <c r="L3604">
        <v>10.82</v>
      </c>
      <c r="M3604">
        <v>27.75</v>
      </c>
      <c r="N3604">
        <v>4</v>
      </c>
      <c r="O3604">
        <v>0</v>
      </c>
    </row>
    <row r="3605" spans="1:15" x14ac:dyDescent="0.2">
      <c r="A3605" t="s">
        <v>3626</v>
      </c>
      <c r="B3605">
        <v>43</v>
      </c>
      <c r="C3605">
        <v>1</v>
      </c>
      <c r="D3605" t="s">
        <v>20</v>
      </c>
      <c r="E3605" t="s">
        <v>21</v>
      </c>
      <c r="F3605" t="s">
        <v>22</v>
      </c>
      <c r="G3605">
        <v>21.01</v>
      </c>
      <c r="H3605">
        <v>0</v>
      </c>
      <c r="I3605" s="1">
        <v>44928</v>
      </c>
      <c r="J3605">
        <v>11</v>
      </c>
      <c r="K3605">
        <v>421.24</v>
      </c>
      <c r="L3605">
        <v>10.18</v>
      </c>
      <c r="M3605">
        <v>20.5</v>
      </c>
      <c r="N3605">
        <v>7</v>
      </c>
      <c r="O3605">
        <v>0</v>
      </c>
    </row>
    <row r="3606" spans="1:15" x14ac:dyDescent="0.2">
      <c r="A3606" t="s">
        <v>3627</v>
      </c>
      <c r="B3606">
        <v>68</v>
      </c>
      <c r="C3606">
        <v>0</v>
      </c>
      <c r="D3606" t="s">
        <v>20</v>
      </c>
      <c r="E3606" t="s">
        <v>21</v>
      </c>
      <c r="F3606" t="s">
        <v>25</v>
      </c>
      <c r="G3606">
        <v>55.45</v>
      </c>
      <c r="H3606">
        <v>0</v>
      </c>
      <c r="I3606" s="1">
        <v>43489</v>
      </c>
      <c r="J3606">
        <v>59</v>
      </c>
      <c r="K3606">
        <v>713.38</v>
      </c>
      <c r="L3606">
        <v>10.039999999999999</v>
      </c>
      <c r="M3606">
        <v>23.08</v>
      </c>
      <c r="N3606">
        <v>9</v>
      </c>
      <c r="O3606">
        <v>0</v>
      </c>
    </row>
    <row r="3607" spans="1:15" x14ac:dyDescent="0.2">
      <c r="A3607" t="s">
        <v>3628</v>
      </c>
      <c r="B3607">
        <v>54</v>
      </c>
      <c r="C3607">
        <v>0</v>
      </c>
      <c r="D3607" t="s">
        <v>16</v>
      </c>
      <c r="E3607" t="s">
        <v>28</v>
      </c>
      <c r="F3607" t="s">
        <v>18</v>
      </c>
      <c r="G3607">
        <v>35.61</v>
      </c>
      <c r="H3607">
        <v>0</v>
      </c>
      <c r="I3607" s="1">
        <v>44325</v>
      </c>
      <c r="J3607">
        <v>31</v>
      </c>
      <c r="K3607">
        <v>456.28</v>
      </c>
      <c r="L3607">
        <v>9.9</v>
      </c>
      <c r="M3607">
        <v>22.5</v>
      </c>
      <c r="N3607">
        <v>10</v>
      </c>
      <c r="O3607">
        <v>0</v>
      </c>
    </row>
    <row r="3608" spans="1:15" x14ac:dyDescent="0.2">
      <c r="A3608" t="s">
        <v>3629</v>
      </c>
      <c r="B3608">
        <v>34</v>
      </c>
      <c r="C3608">
        <v>0</v>
      </c>
      <c r="D3608" t="s">
        <v>16</v>
      </c>
      <c r="E3608" t="s">
        <v>28</v>
      </c>
      <c r="F3608" t="s">
        <v>25</v>
      </c>
      <c r="G3608">
        <v>51.46</v>
      </c>
      <c r="H3608">
        <v>0</v>
      </c>
      <c r="I3608" s="1">
        <v>44121</v>
      </c>
      <c r="J3608">
        <v>38</v>
      </c>
      <c r="K3608">
        <v>428.13</v>
      </c>
      <c r="L3608">
        <v>9.7200000000000006</v>
      </c>
      <c r="M3608">
        <v>22.67</v>
      </c>
      <c r="N3608">
        <v>6</v>
      </c>
      <c r="O3608">
        <v>0</v>
      </c>
    </row>
    <row r="3609" spans="1:15" x14ac:dyDescent="0.2">
      <c r="A3609" t="s">
        <v>3630</v>
      </c>
      <c r="B3609">
        <v>40</v>
      </c>
      <c r="C3609">
        <v>0</v>
      </c>
      <c r="D3609" t="s">
        <v>16</v>
      </c>
      <c r="E3609" t="s">
        <v>28</v>
      </c>
      <c r="F3609" t="s">
        <v>18</v>
      </c>
      <c r="G3609">
        <v>61.38</v>
      </c>
      <c r="H3609">
        <v>0</v>
      </c>
      <c r="I3609" s="1">
        <v>44174</v>
      </c>
      <c r="J3609">
        <v>36</v>
      </c>
      <c r="K3609">
        <v>500.65</v>
      </c>
      <c r="L3609">
        <v>10.130000000000001</v>
      </c>
      <c r="M3609">
        <v>15.92</v>
      </c>
      <c r="N3609">
        <v>7</v>
      </c>
      <c r="O3609">
        <v>0</v>
      </c>
    </row>
    <row r="3610" spans="1:15" x14ac:dyDescent="0.2">
      <c r="A3610" t="s">
        <v>3631</v>
      </c>
      <c r="B3610">
        <v>43</v>
      </c>
      <c r="C3610">
        <v>0</v>
      </c>
      <c r="D3610" t="s">
        <v>16</v>
      </c>
      <c r="E3610" t="s">
        <v>21</v>
      </c>
      <c r="F3610" t="s">
        <v>18</v>
      </c>
      <c r="G3610">
        <v>37.56</v>
      </c>
      <c r="H3610">
        <v>0</v>
      </c>
      <c r="I3610" s="1">
        <v>44557</v>
      </c>
      <c r="J3610">
        <v>24</v>
      </c>
      <c r="K3610">
        <v>496.3</v>
      </c>
      <c r="L3610">
        <v>9.56</v>
      </c>
      <c r="M3610">
        <v>20.58</v>
      </c>
      <c r="N3610">
        <v>6</v>
      </c>
      <c r="O3610">
        <v>0</v>
      </c>
    </row>
    <row r="3611" spans="1:15" x14ac:dyDescent="0.2">
      <c r="A3611" t="s">
        <v>3632</v>
      </c>
      <c r="B3611">
        <v>46</v>
      </c>
      <c r="C3611">
        <v>0</v>
      </c>
      <c r="D3611" t="s">
        <v>16</v>
      </c>
      <c r="E3611" t="s">
        <v>28</v>
      </c>
      <c r="F3611" t="s">
        <v>22</v>
      </c>
      <c r="G3611">
        <v>45.51</v>
      </c>
      <c r="H3611">
        <v>0</v>
      </c>
      <c r="I3611" s="1">
        <v>43671</v>
      </c>
      <c r="J3611">
        <v>53</v>
      </c>
      <c r="K3611">
        <v>467.26</v>
      </c>
      <c r="L3611">
        <v>9.44</v>
      </c>
      <c r="M3611">
        <v>19</v>
      </c>
      <c r="N3611">
        <v>6</v>
      </c>
      <c r="O3611">
        <v>0</v>
      </c>
    </row>
    <row r="3612" spans="1:15" x14ac:dyDescent="0.2">
      <c r="A3612" t="s">
        <v>3633</v>
      </c>
      <c r="B3612">
        <v>50</v>
      </c>
      <c r="C3612">
        <v>0</v>
      </c>
      <c r="D3612" t="s">
        <v>20</v>
      </c>
      <c r="E3612" t="s">
        <v>21</v>
      </c>
      <c r="F3612" t="s">
        <v>25</v>
      </c>
      <c r="G3612">
        <v>46.05</v>
      </c>
      <c r="H3612">
        <v>0</v>
      </c>
      <c r="I3612" s="1">
        <v>44878</v>
      </c>
      <c r="J3612">
        <v>13</v>
      </c>
      <c r="K3612">
        <v>481.46</v>
      </c>
      <c r="L3612">
        <v>9.52</v>
      </c>
      <c r="M3612">
        <v>22.17</v>
      </c>
      <c r="N3612">
        <v>5</v>
      </c>
      <c r="O3612">
        <v>0</v>
      </c>
    </row>
    <row r="3613" spans="1:15" x14ac:dyDescent="0.2">
      <c r="A3613" t="s">
        <v>3634</v>
      </c>
      <c r="B3613">
        <v>43</v>
      </c>
      <c r="C3613">
        <v>1</v>
      </c>
      <c r="D3613" t="s">
        <v>20</v>
      </c>
      <c r="E3613" t="s">
        <v>17</v>
      </c>
      <c r="F3613" t="s">
        <v>22</v>
      </c>
      <c r="G3613">
        <v>37</v>
      </c>
      <c r="H3613">
        <v>0</v>
      </c>
      <c r="I3613" s="1">
        <v>44277</v>
      </c>
      <c r="J3613">
        <v>33</v>
      </c>
      <c r="K3613">
        <v>508.42</v>
      </c>
      <c r="L3613">
        <v>9</v>
      </c>
      <c r="M3613">
        <v>26</v>
      </c>
      <c r="N3613">
        <v>5</v>
      </c>
      <c r="O3613">
        <v>0</v>
      </c>
    </row>
    <row r="3614" spans="1:15" x14ac:dyDescent="0.2">
      <c r="A3614" t="s">
        <v>3635</v>
      </c>
      <c r="B3614">
        <v>43</v>
      </c>
      <c r="C3614">
        <v>1</v>
      </c>
      <c r="D3614" t="s">
        <v>16</v>
      </c>
      <c r="E3614" t="s">
        <v>21</v>
      </c>
      <c r="F3614" t="s">
        <v>25</v>
      </c>
      <c r="G3614">
        <v>28.56</v>
      </c>
      <c r="H3614">
        <v>0</v>
      </c>
      <c r="I3614" s="1">
        <v>44018</v>
      </c>
      <c r="J3614">
        <v>41</v>
      </c>
      <c r="K3614">
        <v>412.39</v>
      </c>
      <c r="L3614">
        <v>9.94</v>
      </c>
      <c r="M3614">
        <v>21.58</v>
      </c>
      <c r="N3614">
        <v>6</v>
      </c>
      <c r="O3614">
        <v>0</v>
      </c>
    </row>
    <row r="3615" spans="1:15" x14ac:dyDescent="0.2">
      <c r="A3615" t="s">
        <v>3636</v>
      </c>
      <c r="B3615">
        <v>43</v>
      </c>
      <c r="C3615">
        <v>1</v>
      </c>
      <c r="D3615" t="s">
        <v>20</v>
      </c>
      <c r="E3615" t="s">
        <v>17</v>
      </c>
      <c r="F3615" t="s">
        <v>25</v>
      </c>
      <c r="G3615">
        <v>58.37</v>
      </c>
      <c r="H3615">
        <v>0</v>
      </c>
      <c r="I3615" s="1">
        <v>44597</v>
      </c>
      <c r="J3615">
        <v>22</v>
      </c>
      <c r="K3615">
        <v>622.71</v>
      </c>
      <c r="L3615">
        <v>9.19</v>
      </c>
      <c r="M3615">
        <v>22.83</v>
      </c>
      <c r="N3615">
        <v>6</v>
      </c>
      <c r="O3615">
        <v>0</v>
      </c>
    </row>
    <row r="3616" spans="1:15" x14ac:dyDescent="0.2">
      <c r="A3616" t="s">
        <v>3637</v>
      </c>
      <c r="B3616">
        <v>27</v>
      </c>
      <c r="C3616">
        <v>0</v>
      </c>
      <c r="D3616" t="s">
        <v>16</v>
      </c>
      <c r="E3616" t="s">
        <v>28</v>
      </c>
      <c r="F3616" t="s">
        <v>22</v>
      </c>
      <c r="G3616">
        <v>33.61</v>
      </c>
      <c r="H3616">
        <v>0</v>
      </c>
      <c r="I3616" s="1">
        <v>44840</v>
      </c>
      <c r="J3616">
        <v>14</v>
      </c>
      <c r="K3616">
        <v>401.05</v>
      </c>
      <c r="L3616">
        <v>10.25</v>
      </c>
      <c r="M3616">
        <v>22.92</v>
      </c>
      <c r="N3616">
        <v>1</v>
      </c>
      <c r="O3616">
        <v>0</v>
      </c>
    </row>
    <row r="3617" spans="1:15" x14ac:dyDescent="0.2">
      <c r="A3617" t="s">
        <v>3638</v>
      </c>
      <c r="B3617">
        <v>43</v>
      </c>
      <c r="C3617">
        <v>1</v>
      </c>
      <c r="D3617" t="s">
        <v>20</v>
      </c>
      <c r="E3617" t="s">
        <v>21</v>
      </c>
      <c r="F3617" t="s">
        <v>22</v>
      </c>
      <c r="G3617">
        <v>27.6</v>
      </c>
      <c r="H3617">
        <v>0</v>
      </c>
      <c r="I3617" s="1">
        <v>43887</v>
      </c>
      <c r="J3617">
        <v>46</v>
      </c>
      <c r="K3617">
        <v>577.94000000000005</v>
      </c>
      <c r="L3617">
        <v>10.48</v>
      </c>
      <c r="M3617">
        <v>22.5</v>
      </c>
      <c r="N3617">
        <v>11</v>
      </c>
      <c r="O3617">
        <v>0</v>
      </c>
    </row>
    <row r="3618" spans="1:15" x14ac:dyDescent="0.2">
      <c r="A3618" t="s">
        <v>3639</v>
      </c>
      <c r="B3618">
        <v>40</v>
      </c>
      <c r="C3618">
        <v>0</v>
      </c>
      <c r="D3618" t="s">
        <v>16</v>
      </c>
      <c r="E3618" t="s">
        <v>28</v>
      </c>
      <c r="F3618" t="s">
        <v>18</v>
      </c>
      <c r="G3618">
        <v>47.33</v>
      </c>
      <c r="H3618">
        <v>0</v>
      </c>
      <c r="I3618" s="1">
        <v>44714</v>
      </c>
      <c r="J3618">
        <v>18</v>
      </c>
      <c r="K3618">
        <v>516.99</v>
      </c>
      <c r="L3618">
        <v>10.14</v>
      </c>
      <c r="M3618">
        <v>19.5</v>
      </c>
      <c r="N3618">
        <v>4</v>
      </c>
      <c r="O3618">
        <v>0</v>
      </c>
    </row>
    <row r="3619" spans="1:15" x14ac:dyDescent="0.2">
      <c r="A3619" t="s">
        <v>3640</v>
      </c>
      <c r="B3619">
        <v>38</v>
      </c>
      <c r="C3619">
        <v>0</v>
      </c>
      <c r="D3619" t="s">
        <v>16</v>
      </c>
      <c r="E3619" t="s">
        <v>28</v>
      </c>
      <c r="F3619" t="s">
        <v>18</v>
      </c>
      <c r="G3619">
        <v>47.13</v>
      </c>
      <c r="H3619">
        <v>0</v>
      </c>
      <c r="I3619" s="1">
        <v>44226</v>
      </c>
      <c r="J3619">
        <v>35</v>
      </c>
      <c r="K3619">
        <v>543.35</v>
      </c>
      <c r="L3619">
        <v>8.59</v>
      </c>
      <c r="M3619">
        <v>29</v>
      </c>
      <c r="N3619">
        <v>3</v>
      </c>
      <c r="O3619">
        <v>0</v>
      </c>
    </row>
    <row r="3620" spans="1:15" x14ac:dyDescent="0.2">
      <c r="A3620" t="s">
        <v>3641</v>
      </c>
      <c r="B3620">
        <v>43</v>
      </c>
      <c r="C3620">
        <v>1</v>
      </c>
      <c r="D3620" t="s">
        <v>20</v>
      </c>
      <c r="E3620" t="s">
        <v>17</v>
      </c>
      <c r="F3620" t="s">
        <v>25</v>
      </c>
      <c r="G3620">
        <v>42.1</v>
      </c>
      <c r="H3620">
        <v>0</v>
      </c>
      <c r="I3620" s="1">
        <v>44105</v>
      </c>
      <c r="J3620">
        <v>38</v>
      </c>
      <c r="K3620">
        <v>710.77</v>
      </c>
      <c r="L3620">
        <v>10.96</v>
      </c>
      <c r="M3620">
        <v>23.17</v>
      </c>
      <c r="N3620">
        <v>7</v>
      </c>
      <c r="O3620">
        <v>0</v>
      </c>
    </row>
    <row r="3621" spans="1:15" x14ac:dyDescent="0.2">
      <c r="A3621" t="s">
        <v>3642</v>
      </c>
      <c r="B3621">
        <v>43</v>
      </c>
      <c r="C3621">
        <v>1</v>
      </c>
      <c r="D3621" t="s">
        <v>20</v>
      </c>
      <c r="E3621" t="s">
        <v>17</v>
      </c>
      <c r="F3621" t="s">
        <v>25</v>
      </c>
      <c r="G3621">
        <v>28.7</v>
      </c>
      <c r="H3621">
        <v>0</v>
      </c>
      <c r="I3621" s="1">
        <v>43831</v>
      </c>
      <c r="J3621">
        <v>47</v>
      </c>
      <c r="K3621">
        <v>249.43</v>
      </c>
      <c r="L3621">
        <v>10.58</v>
      </c>
      <c r="M3621">
        <v>26.92</v>
      </c>
      <c r="N3621">
        <v>4</v>
      </c>
      <c r="O3621">
        <v>1</v>
      </c>
    </row>
    <row r="3622" spans="1:15" x14ac:dyDescent="0.2">
      <c r="A3622" t="s">
        <v>3643</v>
      </c>
      <c r="B3622">
        <v>30</v>
      </c>
      <c r="C3622">
        <v>0</v>
      </c>
      <c r="D3622" t="s">
        <v>20</v>
      </c>
      <c r="E3622" t="s">
        <v>28</v>
      </c>
      <c r="F3622" t="s">
        <v>25</v>
      </c>
      <c r="G3622">
        <v>66.58</v>
      </c>
      <c r="H3622">
        <v>0</v>
      </c>
      <c r="I3622" s="1">
        <v>43485</v>
      </c>
      <c r="J3622">
        <v>59</v>
      </c>
      <c r="K3622">
        <v>380.12</v>
      </c>
      <c r="L3622">
        <v>11.27</v>
      </c>
      <c r="M3622">
        <v>26.33</v>
      </c>
      <c r="N3622">
        <v>2</v>
      </c>
      <c r="O3622">
        <v>0</v>
      </c>
    </row>
    <row r="3623" spans="1:15" x14ac:dyDescent="0.2">
      <c r="A3623" t="s">
        <v>3644</v>
      </c>
      <c r="B3623">
        <v>54</v>
      </c>
      <c r="C3623">
        <v>0</v>
      </c>
      <c r="D3623" t="s">
        <v>16</v>
      </c>
      <c r="E3623" t="s">
        <v>21</v>
      </c>
      <c r="F3623" t="s">
        <v>25</v>
      </c>
      <c r="G3623">
        <v>40.659999999999997</v>
      </c>
      <c r="H3623">
        <v>0</v>
      </c>
      <c r="I3623" s="1">
        <v>44472</v>
      </c>
      <c r="J3623">
        <v>26</v>
      </c>
      <c r="K3623">
        <v>496.37</v>
      </c>
      <c r="L3623">
        <v>9.41</v>
      </c>
      <c r="M3623">
        <v>20.25</v>
      </c>
      <c r="N3623">
        <v>6</v>
      </c>
      <c r="O3623">
        <v>0</v>
      </c>
    </row>
    <row r="3624" spans="1:15" x14ac:dyDescent="0.2">
      <c r="A3624" t="s">
        <v>3645</v>
      </c>
      <c r="B3624">
        <v>50</v>
      </c>
      <c r="C3624">
        <v>0</v>
      </c>
      <c r="D3624" t="s">
        <v>20</v>
      </c>
      <c r="E3624" t="s">
        <v>17</v>
      </c>
      <c r="F3624" t="s">
        <v>18</v>
      </c>
      <c r="G3624">
        <v>88.5</v>
      </c>
      <c r="H3624">
        <v>0</v>
      </c>
      <c r="I3624" s="1">
        <v>43983</v>
      </c>
      <c r="J3624">
        <v>42</v>
      </c>
      <c r="K3624">
        <v>498.34</v>
      </c>
      <c r="L3624">
        <v>10.45</v>
      </c>
      <c r="M3624">
        <v>24.42</v>
      </c>
      <c r="N3624">
        <v>2</v>
      </c>
      <c r="O3624">
        <v>1</v>
      </c>
    </row>
    <row r="3625" spans="1:15" x14ac:dyDescent="0.2">
      <c r="A3625" t="s">
        <v>3646</v>
      </c>
      <c r="B3625">
        <v>41</v>
      </c>
      <c r="C3625">
        <v>0</v>
      </c>
      <c r="D3625" t="s">
        <v>16</v>
      </c>
      <c r="E3625" t="s">
        <v>17</v>
      </c>
      <c r="F3625" t="s">
        <v>22</v>
      </c>
      <c r="G3625">
        <v>62.98</v>
      </c>
      <c r="H3625">
        <v>0</v>
      </c>
      <c r="I3625" s="1">
        <v>44626</v>
      </c>
      <c r="J3625">
        <v>21</v>
      </c>
      <c r="K3625">
        <v>498.02</v>
      </c>
      <c r="L3625">
        <v>10.47</v>
      </c>
      <c r="M3625">
        <v>16.5</v>
      </c>
      <c r="N3625">
        <v>6</v>
      </c>
      <c r="O3625">
        <v>0</v>
      </c>
    </row>
    <row r="3626" spans="1:15" x14ac:dyDescent="0.2">
      <c r="A3626" t="s">
        <v>3647</v>
      </c>
      <c r="B3626">
        <v>43</v>
      </c>
      <c r="C3626">
        <v>1</v>
      </c>
      <c r="D3626" t="s">
        <v>20</v>
      </c>
      <c r="E3626" t="s">
        <v>17</v>
      </c>
      <c r="F3626" t="s">
        <v>18</v>
      </c>
      <c r="G3626">
        <v>49.8</v>
      </c>
      <c r="H3626">
        <v>0</v>
      </c>
      <c r="I3626" s="1">
        <v>45100</v>
      </c>
      <c r="J3626">
        <v>6</v>
      </c>
      <c r="K3626">
        <v>597.95000000000005</v>
      </c>
      <c r="L3626">
        <v>9.61</v>
      </c>
      <c r="M3626">
        <v>17.920000000000002</v>
      </c>
      <c r="N3626">
        <v>9</v>
      </c>
      <c r="O3626">
        <v>0</v>
      </c>
    </row>
    <row r="3627" spans="1:15" x14ac:dyDescent="0.2">
      <c r="A3627" t="s">
        <v>3648</v>
      </c>
      <c r="B3627">
        <v>43</v>
      </c>
      <c r="C3627">
        <v>1</v>
      </c>
      <c r="D3627" t="s">
        <v>20</v>
      </c>
      <c r="E3627" t="s">
        <v>28</v>
      </c>
      <c r="F3627" t="s">
        <v>25</v>
      </c>
      <c r="G3627">
        <v>19.07</v>
      </c>
      <c r="H3627">
        <v>0</v>
      </c>
      <c r="I3627" s="1">
        <v>44114</v>
      </c>
      <c r="J3627">
        <v>38</v>
      </c>
      <c r="K3627">
        <v>369.72</v>
      </c>
      <c r="L3627">
        <v>11.7</v>
      </c>
      <c r="M3627">
        <v>35.17</v>
      </c>
      <c r="N3627">
        <v>4</v>
      </c>
      <c r="O3627">
        <v>0</v>
      </c>
    </row>
    <row r="3628" spans="1:15" x14ac:dyDescent="0.2">
      <c r="A3628" t="s">
        <v>3649</v>
      </c>
      <c r="B3628">
        <v>28</v>
      </c>
      <c r="C3628">
        <v>0</v>
      </c>
      <c r="D3628" t="s">
        <v>16</v>
      </c>
      <c r="E3628" t="s">
        <v>21</v>
      </c>
      <c r="F3628" t="s">
        <v>18</v>
      </c>
      <c r="G3628">
        <v>68.52</v>
      </c>
      <c r="H3628">
        <v>0</v>
      </c>
      <c r="I3628" s="1">
        <v>44535</v>
      </c>
      <c r="J3628">
        <v>24</v>
      </c>
      <c r="K3628">
        <v>621.96</v>
      </c>
      <c r="L3628">
        <v>10.97</v>
      </c>
      <c r="M3628">
        <v>21.33</v>
      </c>
      <c r="N3628">
        <v>11</v>
      </c>
      <c r="O3628">
        <v>0</v>
      </c>
    </row>
    <row r="3629" spans="1:15" x14ac:dyDescent="0.2">
      <c r="A3629" t="s">
        <v>3650</v>
      </c>
      <c r="B3629">
        <v>34</v>
      </c>
      <c r="C3629">
        <v>0</v>
      </c>
      <c r="D3629" t="s">
        <v>16</v>
      </c>
      <c r="E3629" t="s">
        <v>17</v>
      </c>
      <c r="F3629" t="s">
        <v>18</v>
      </c>
      <c r="G3629">
        <v>39.46</v>
      </c>
      <c r="H3629">
        <v>0</v>
      </c>
      <c r="I3629" s="1">
        <v>44187</v>
      </c>
      <c r="J3629">
        <v>36</v>
      </c>
      <c r="K3629">
        <v>412.75</v>
      </c>
      <c r="L3629">
        <v>7.74</v>
      </c>
      <c r="M3629">
        <v>25.25</v>
      </c>
      <c r="N3629">
        <v>4</v>
      </c>
      <c r="O3629">
        <v>0</v>
      </c>
    </row>
    <row r="3630" spans="1:15" x14ac:dyDescent="0.2">
      <c r="A3630" t="s">
        <v>3651</v>
      </c>
      <c r="B3630">
        <v>21</v>
      </c>
      <c r="C3630">
        <v>0</v>
      </c>
      <c r="D3630" t="s">
        <v>16</v>
      </c>
      <c r="E3630" t="s">
        <v>17</v>
      </c>
      <c r="F3630" t="s">
        <v>25</v>
      </c>
      <c r="G3630">
        <v>36.1</v>
      </c>
      <c r="H3630">
        <v>0</v>
      </c>
      <c r="I3630" s="1">
        <v>44010</v>
      </c>
      <c r="J3630">
        <v>42</v>
      </c>
      <c r="K3630">
        <v>519.64</v>
      </c>
      <c r="L3630">
        <v>9.3000000000000007</v>
      </c>
      <c r="M3630">
        <v>18.25</v>
      </c>
      <c r="N3630">
        <v>8</v>
      </c>
      <c r="O3630">
        <v>0</v>
      </c>
    </row>
    <row r="3631" spans="1:15" x14ac:dyDescent="0.2">
      <c r="A3631" t="s">
        <v>3652</v>
      </c>
      <c r="B3631">
        <v>64</v>
      </c>
      <c r="C3631">
        <v>0</v>
      </c>
      <c r="D3631" t="s">
        <v>20</v>
      </c>
      <c r="E3631" t="s">
        <v>21</v>
      </c>
      <c r="F3631" t="s">
        <v>22</v>
      </c>
      <c r="G3631">
        <v>45.92</v>
      </c>
      <c r="H3631">
        <v>0</v>
      </c>
      <c r="I3631" s="1">
        <v>43490</v>
      </c>
      <c r="J3631">
        <v>59</v>
      </c>
      <c r="K3631">
        <v>453.72</v>
      </c>
      <c r="L3631">
        <v>11.18</v>
      </c>
      <c r="M3631">
        <v>24.83</v>
      </c>
      <c r="N3631">
        <v>7</v>
      </c>
      <c r="O3631">
        <v>0</v>
      </c>
    </row>
    <row r="3632" spans="1:15" x14ac:dyDescent="0.2">
      <c r="A3632" t="s">
        <v>3653</v>
      </c>
      <c r="B3632">
        <v>43</v>
      </c>
      <c r="C3632">
        <v>1</v>
      </c>
      <c r="D3632" t="s">
        <v>20</v>
      </c>
      <c r="E3632" t="s">
        <v>17</v>
      </c>
      <c r="F3632" t="s">
        <v>18</v>
      </c>
      <c r="G3632">
        <v>67.010000000000005</v>
      </c>
      <c r="H3632">
        <v>0</v>
      </c>
      <c r="I3632" s="1">
        <v>43693</v>
      </c>
      <c r="J3632">
        <v>52</v>
      </c>
      <c r="K3632">
        <v>453.98</v>
      </c>
      <c r="L3632">
        <v>8.61</v>
      </c>
      <c r="M3632">
        <v>29.58</v>
      </c>
      <c r="N3632">
        <v>9</v>
      </c>
      <c r="O3632">
        <v>0</v>
      </c>
    </row>
    <row r="3633" spans="1:15" x14ac:dyDescent="0.2">
      <c r="A3633" t="s">
        <v>3654</v>
      </c>
      <c r="B3633">
        <v>43</v>
      </c>
      <c r="C3633">
        <v>1</v>
      </c>
      <c r="D3633" t="s">
        <v>20</v>
      </c>
      <c r="E3633" t="s">
        <v>21</v>
      </c>
      <c r="F3633" t="s">
        <v>25</v>
      </c>
      <c r="G3633">
        <v>57.85</v>
      </c>
      <c r="H3633">
        <v>0</v>
      </c>
      <c r="I3633" s="1">
        <v>44716</v>
      </c>
      <c r="J3633">
        <v>18</v>
      </c>
      <c r="K3633">
        <v>518.37</v>
      </c>
      <c r="L3633">
        <v>10.74</v>
      </c>
      <c r="M3633">
        <v>24.67</v>
      </c>
      <c r="N3633">
        <v>5</v>
      </c>
      <c r="O3633">
        <v>0</v>
      </c>
    </row>
    <row r="3634" spans="1:15" x14ac:dyDescent="0.2">
      <c r="A3634" t="s">
        <v>3655</v>
      </c>
      <c r="B3634">
        <v>26</v>
      </c>
      <c r="C3634">
        <v>0</v>
      </c>
      <c r="D3634" t="s">
        <v>16</v>
      </c>
      <c r="E3634" t="s">
        <v>28</v>
      </c>
      <c r="F3634" t="s">
        <v>25</v>
      </c>
      <c r="G3634">
        <v>52.74</v>
      </c>
      <c r="H3634">
        <v>0</v>
      </c>
      <c r="I3634" s="1">
        <v>45062</v>
      </c>
      <c r="J3634">
        <v>7</v>
      </c>
      <c r="K3634">
        <v>442.8</v>
      </c>
      <c r="L3634">
        <v>10.23</v>
      </c>
      <c r="M3634">
        <v>23.33</v>
      </c>
      <c r="N3634">
        <v>4</v>
      </c>
      <c r="O3634">
        <v>0</v>
      </c>
    </row>
    <row r="3635" spans="1:15" x14ac:dyDescent="0.2">
      <c r="A3635" t="s">
        <v>3656</v>
      </c>
      <c r="B3635">
        <v>43</v>
      </c>
      <c r="C3635">
        <v>1</v>
      </c>
      <c r="D3635" t="s">
        <v>20</v>
      </c>
      <c r="E3635" t="s">
        <v>17</v>
      </c>
      <c r="F3635" t="s">
        <v>25</v>
      </c>
      <c r="G3635">
        <v>37.67</v>
      </c>
      <c r="H3635">
        <v>0</v>
      </c>
      <c r="I3635" s="1">
        <v>44326</v>
      </c>
      <c r="J3635">
        <v>31</v>
      </c>
      <c r="K3635">
        <v>481.84</v>
      </c>
      <c r="L3635">
        <v>11.3</v>
      </c>
      <c r="M3635">
        <v>35.75</v>
      </c>
      <c r="N3635">
        <v>6</v>
      </c>
      <c r="O3635">
        <v>0</v>
      </c>
    </row>
    <row r="3636" spans="1:15" x14ac:dyDescent="0.2">
      <c r="A3636" t="s">
        <v>3657</v>
      </c>
      <c r="B3636">
        <v>37</v>
      </c>
      <c r="C3636">
        <v>0</v>
      </c>
      <c r="D3636" t="s">
        <v>20</v>
      </c>
      <c r="E3636" t="s">
        <v>28</v>
      </c>
      <c r="F3636" t="s">
        <v>22</v>
      </c>
      <c r="G3636">
        <v>64.150000000000006</v>
      </c>
      <c r="H3636">
        <v>0</v>
      </c>
      <c r="I3636" s="1">
        <v>44418</v>
      </c>
      <c r="J3636">
        <v>28</v>
      </c>
      <c r="K3636">
        <v>422.59</v>
      </c>
      <c r="L3636">
        <v>10.95</v>
      </c>
      <c r="M3636">
        <v>22.67</v>
      </c>
      <c r="N3636">
        <v>8</v>
      </c>
      <c r="O3636">
        <v>0</v>
      </c>
    </row>
    <row r="3637" spans="1:15" x14ac:dyDescent="0.2">
      <c r="A3637" t="s">
        <v>3658</v>
      </c>
      <c r="B3637">
        <v>41</v>
      </c>
      <c r="C3637">
        <v>0</v>
      </c>
      <c r="D3637" t="s">
        <v>20</v>
      </c>
      <c r="E3637" t="s">
        <v>28</v>
      </c>
      <c r="F3637" t="s">
        <v>22</v>
      </c>
      <c r="G3637">
        <v>41.5</v>
      </c>
      <c r="H3637">
        <v>0</v>
      </c>
      <c r="I3637" s="1">
        <v>44410</v>
      </c>
      <c r="J3637">
        <v>28</v>
      </c>
      <c r="K3637">
        <v>425.8</v>
      </c>
      <c r="L3637">
        <v>10.07</v>
      </c>
      <c r="M3637">
        <v>17.920000000000002</v>
      </c>
      <c r="N3637">
        <v>11</v>
      </c>
      <c r="O3637">
        <v>0</v>
      </c>
    </row>
    <row r="3638" spans="1:15" x14ac:dyDescent="0.2">
      <c r="A3638" t="s">
        <v>3659</v>
      </c>
      <c r="B3638">
        <v>43</v>
      </c>
      <c r="C3638">
        <v>1</v>
      </c>
      <c r="D3638" t="s">
        <v>16</v>
      </c>
      <c r="E3638" t="s">
        <v>21</v>
      </c>
      <c r="F3638" t="s">
        <v>22</v>
      </c>
      <c r="G3638">
        <v>35.24</v>
      </c>
      <c r="H3638">
        <v>0</v>
      </c>
      <c r="I3638" s="1">
        <v>43584</v>
      </c>
      <c r="J3638">
        <v>56</v>
      </c>
      <c r="K3638">
        <v>392.21</v>
      </c>
      <c r="L3638">
        <v>9.6300000000000008</v>
      </c>
      <c r="M3638">
        <v>15.17</v>
      </c>
      <c r="N3638">
        <v>3</v>
      </c>
      <c r="O3638">
        <v>1</v>
      </c>
    </row>
    <row r="3639" spans="1:15" x14ac:dyDescent="0.2">
      <c r="A3639" t="s">
        <v>3660</v>
      </c>
      <c r="B3639">
        <v>36</v>
      </c>
      <c r="C3639">
        <v>0</v>
      </c>
      <c r="D3639" t="s">
        <v>16</v>
      </c>
      <c r="E3639" t="s">
        <v>28</v>
      </c>
      <c r="F3639" t="s">
        <v>25</v>
      </c>
      <c r="G3639">
        <v>65.64</v>
      </c>
      <c r="H3639">
        <v>0</v>
      </c>
      <c r="I3639" s="1">
        <v>43837</v>
      </c>
      <c r="J3639">
        <v>47</v>
      </c>
      <c r="K3639">
        <v>370.41</v>
      </c>
      <c r="L3639">
        <v>10.92</v>
      </c>
      <c r="M3639">
        <v>22.17</v>
      </c>
      <c r="N3639">
        <v>4</v>
      </c>
      <c r="O3639">
        <v>0</v>
      </c>
    </row>
    <row r="3640" spans="1:15" x14ac:dyDescent="0.2">
      <c r="A3640" t="s">
        <v>3661</v>
      </c>
      <c r="B3640">
        <v>29</v>
      </c>
      <c r="C3640">
        <v>0</v>
      </c>
      <c r="D3640" t="s">
        <v>20</v>
      </c>
      <c r="E3640" t="s">
        <v>28</v>
      </c>
      <c r="F3640" t="s">
        <v>22</v>
      </c>
      <c r="G3640">
        <v>55</v>
      </c>
      <c r="H3640">
        <v>0</v>
      </c>
      <c r="I3640" s="1">
        <v>44288</v>
      </c>
      <c r="J3640">
        <v>32</v>
      </c>
      <c r="K3640">
        <v>436.79</v>
      </c>
      <c r="L3640">
        <v>9.76</v>
      </c>
      <c r="M3640">
        <v>21.58</v>
      </c>
      <c r="N3640">
        <v>2</v>
      </c>
      <c r="O3640">
        <v>0</v>
      </c>
    </row>
    <row r="3641" spans="1:15" x14ac:dyDescent="0.2">
      <c r="A3641" t="s">
        <v>3662</v>
      </c>
      <c r="B3641">
        <v>43</v>
      </c>
      <c r="C3641">
        <v>1</v>
      </c>
      <c r="D3641" t="s">
        <v>20</v>
      </c>
      <c r="E3641" t="s">
        <v>28</v>
      </c>
      <c r="F3641" t="s">
        <v>22</v>
      </c>
      <c r="G3641">
        <v>41.06</v>
      </c>
      <c r="H3641">
        <v>0</v>
      </c>
      <c r="I3641" s="1">
        <v>43150</v>
      </c>
      <c r="J3641">
        <v>70</v>
      </c>
      <c r="K3641">
        <v>406.61</v>
      </c>
      <c r="L3641">
        <v>7.97</v>
      </c>
      <c r="M3641">
        <v>28.5</v>
      </c>
      <c r="N3641">
        <v>2</v>
      </c>
      <c r="O3641">
        <v>0</v>
      </c>
    </row>
    <row r="3642" spans="1:15" x14ac:dyDescent="0.2">
      <c r="A3642" t="s">
        <v>3663</v>
      </c>
      <c r="B3642">
        <v>43</v>
      </c>
      <c r="C3642">
        <v>1</v>
      </c>
      <c r="D3642" t="s">
        <v>20</v>
      </c>
      <c r="E3642" t="s">
        <v>21</v>
      </c>
      <c r="F3642" t="s">
        <v>25</v>
      </c>
      <c r="G3642">
        <v>81.88</v>
      </c>
      <c r="H3642">
        <v>0</v>
      </c>
      <c r="I3642" s="1">
        <v>44770</v>
      </c>
      <c r="J3642">
        <v>17</v>
      </c>
      <c r="K3642">
        <v>481.97</v>
      </c>
      <c r="L3642">
        <v>10.44</v>
      </c>
      <c r="M3642">
        <v>19.670000000000002</v>
      </c>
      <c r="N3642">
        <v>5</v>
      </c>
      <c r="O3642">
        <v>0</v>
      </c>
    </row>
    <row r="3643" spans="1:15" x14ac:dyDescent="0.2">
      <c r="A3643" t="s">
        <v>3664</v>
      </c>
      <c r="B3643">
        <v>34</v>
      </c>
      <c r="C3643">
        <v>0</v>
      </c>
      <c r="D3643" t="s">
        <v>16</v>
      </c>
      <c r="E3643" t="s">
        <v>21</v>
      </c>
      <c r="F3643" t="s">
        <v>25</v>
      </c>
      <c r="G3643">
        <v>63.68</v>
      </c>
      <c r="H3643">
        <v>0</v>
      </c>
      <c r="I3643" s="1">
        <v>43572</v>
      </c>
      <c r="J3643">
        <v>56</v>
      </c>
      <c r="K3643">
        <v>501.53</v>
      </c>
      <c r="L3643">
        <v>10.74</v>
      </c>
      <c r="M3643">
        <v>29.58</v>
      </c>
      <c r="N3643">
        <v>8</v>
      </c>
      <c r="O3643">
        <v>0</v>
      </c>
    </row>
    <row r="3644" spans="1:15" x14ac:dyDescent="0.2">
      <c r="A3644" t="s">
        <v>3665</v>
      </c>
      <c r="B3644">
        <v>43</v>
      </c>
      <c r="C3644">
        <v>1</v>
      </c>
      <c r="D3644" t="s">
        <v>20</v>
      </c>
      <c r="E3644" t="s">
        <v>21</v>
      </c>
      <c r="F3644" t="s">
        <v>22</v>
      </c>
      <c r="G3644">
        <v>58.38</v>
      </c>
      <c r="H3644">
        <v>0</v>
      </c>
      <c r="I3644" s="1">
        <v>43226</v>
      </c>
      <c r="J3644">
        <v>67</v>
      </c>
      <c r="K3644">
        <v>412.45</v>
      </c>
      <c r="L3644">
        <v>10.53</v>
      </c>
      <c r="M3644">
        <v>26.42</v>
      </c>
      <c r="N3644">
        <v>8</v>
      </c>
      <c r="O3644">
        <v>1</v>
      </c>
    </row>
    <row r="3645" spans="1:15" x14ac:dyDescent="0.2">
      <c r="A3645" t="s">
        <v>3666</v>
      </c>
      <c r="B3645">
        <v>65</v>
      </c>
      <c r="C3645">
        <v>0</v>
      </c>
      <c r="D3645" t="s">
        <v>16</v>
      </c>
      <c r="E3645" t="s">
        <v>21</v>
      </c>
      <c r="F3645" t="s">
        <v>22</v>
      </c>
      <c r="G3645">
        <v>51.55</v>
      </c>
      <c r="H3645">
        <v>0</v>
      </c>
      <c r="I3645" s="1">
        <v>44531</v>
      </c>
      <c r="J3645">
        <v>24</v>
      </c>
      <c r="K3645">
        <v>432.15</v>
      </c>
      <c r="L3645">
        <v>10.34</v>
      </c>
      <c r="M3645">
        <v>28.5</v>
      </c>
      <c r="N3645">
        <v>3</v>
      </c>
      <c r="O3645">
        <v>0</v>
      </c>
    </row>
    <row r="3646" spans="1:15" x14ac:dyDescent="0.2">
      <c r="A3646" t="s">
        <v>3667</v>
      </c>
      <c r="B3646">
        <v>56</v>
      </c>
      <c r="C3646">
        <v>0</v>
      </c>
      <c r="D3646" t="s">
        <v>16</v>
      </c>
      <c r="E3646" t="s">
        <v>21</v>
      </c>
      <c r="F3646" t="s">
        <v>18</v>
      </c>
      <c r="G3646">
        <v>32.840000000000003</v>
      </c>
      <c r="H3646">
        <v>0</v>
      </c>
      <c r="I3646" s="1">
        <v>43811</v>
      </c>
      <c r="J3646">
        <v>48</v>
      </c>
      <c r="K3646">
        <v>370.61</v>
      </c>
      <c r="L3646">
        <v>10.6</v>
      </c>
      <c r="M3646">
        <v>18.829999999999998</v>
      </c>
      <c r="N3646">
        <v>6</v>
      </c>
      <c r="O3646">
        <v>0</v>
      </c>
    </row>
    <row r="3647" spans="1:15" x14ac:dyDescent="0.2">
      <c r="A3647" t="s">
        <v>3668</v>
      </c>
      <c r="B3647">
        <v>45</v>
      </c>
      <c r="C3647">
        <v>0</v>
      </c>
      <c r="D3647" t="s">
        <v>20</v>
      </c>
      <c r="E3647" t="s">
        <v>17</v>
      </c>
      <c r="F3647" t="s">
        <v>22</v>
      </c>
      <c r="G3647">
        <v>50.57</v>
      </c>
      <c r="H3647">
        <v>0</v>
      </c>
      <c r="I3647" s="1">
        <v>43414</v>
      </c>
      <c r="J3647">
        <v>61</v>
      </c>
      <c r="K3647">
        <v>448.17</v>
      </c>
      <c r="L3647">
        <v>9.43</v>
      </c>
      <c r="M3647">
        <v>30.25</v>
      </c>
      <c r="N3647">
        <v>4</v>
      </c>
      <c r="O3647">
        <v>0</v>
      </c>
    </row>
    <row r="3648" spans="1:15" x14ac:dyDescent="0.2">
      <c r="A3648" t="s">
        <v>3669</v>
      </c>
      <c r="B3648">
        <v>30</v>
      </c>
      <c r="C3648">
        <v>0</v>
      </c>
      <c r="D3648" t="s">
        <v>16</v>
      </c>
      <c r="E3648" t="s">
        <v>17</v>
      </c>
      <c r="F3648" t="s">
        <v>25</v>
      </c>
      <c r="G3648">
        <v>62.74</v>
      </c>
      <c r="H3648">
        <v>0</v>
      </c>
      <c r="I3648" s="1">
        <v>44229</v>
      </c>
      <c r="J3648">
        <v>34</v>
      </c>
      <c r="K3648">
        <v>675.33</v>
      </c>
      <c r="L3648">
        <v>11.12</v>
      </c>
      <c r="M3648">
        <v>22.25</v>
      </c>
      <c r="N3648">
        <v>4</v>
      </c>
      <c r="O3648">
        <v>0</v>
      </c>
    </row>
    <row r="3649" spans="1:15" x14ac:dyDescent="0.2">
      <c r="A3649" t="s">
        <v>3670</v>
      </c>
      <c r="B3649">
        <v>43</v>
      </c>
      <c r="C3649">
        <v>1</v>
      </c>
      <c r="D3649" t="s">
        <v>20</v>
      </c>
      <c r="E3649" t="s">
        <v>17</v>
      </c>
      <c r="F3649" t="s">
        <v>22</v>
      </c>
      <c r="G3649">
        <v>74.06</v>
      </c>
      <c r="H3649">
        <v>0</v>
      </c>
      <c r="I3649" s="1">
        <v>43455</v>
      </c>
      <c r="J3649">
        <v>60</v>
      </c>
      <c r="K3649">
        <v>586.02</v>
      </c>
      <c r="L3649">
        <v>7.67</v>
      </c>
      <c r="M3649">
        <v>18.420000000000002</v>
      </c>
      <c r="N3649">
        <v>2</v>
      </c>
      <c r="O3649">
        <v>0</v>
      </c>
    </row>
    <row r="3650" spans="1:15" x14ac:dyDescent="0.2">
      <c r="A3650" t="s">
        <v>3671</v>
      </c>
      <c r="B3650">
        <v>43</v>
      </c>
      <c r="C3650">
        <v>1</v>
      </c>
      <c r="D3650" t="s">
        <v>16</v>
      </c>
      <c r="E3650" t="s">
        <v>17</v>
      </c>
      <c r="F3650" t="s">
        <v>22</v>
      </c>
      <c r="G3650">
        <v>29.34</v>
      </c>
      <c r="H3650">
        <v>0</v>
      </c>
      <c r="I3650" s="1">
        <v>44130</v>
      </c>
      <c r="J3650">
        <v>38</v>
      </c>
      <c r="K3650">
        <v>539.16</v>
      </c>
      <c r="L3650">
        <v>11.17</v>
      </c>
      <c r="M3650">
        <v>27.08</v>
      </c>
      <c r="N3650">
        <v>5</v>
      </c>
      <c r="O3650">
        <v>0</v>
      </c>
    </row>
    <row r="3651" spans="1:15" x14ac:dyDescent="0.2">
      <c r="A3651" t="s">
        <v>3672</v>
      </c>
      <c r="B3651">
        <v>43</v>
      </c>
      <c r="C3651">
        <v>1</v>
      </c>
      <c r="D3651" t="s">
        <v>16</v>
      </c>
      <c r="E3651" t="s">
        <v>28</v>
      </c>
      <c r="F3651" t="s">
        <v>18</v>
      </c>
      <c r="G3651">
        <v>58.51</v>
      </c>
      <c r="H3651">
        <v>0</v>
      </c>
      <c r="I3651" s="1">
        <v>43722</v>
      </c>
      <c r="J3651">
        <v>51</v>
      </c>
      <c r="K3651">
        <v>617.11</v>
      </c>
      <c r="L3651">
        <v>9.51</v>
      </c>
      <c r="M3651">
        <v>26.25</v>
      </c>
      <c r="N3651">
        <v>6</v>
      </c>
      <c r="O3651">
        <v>0</v>
      </c>
    </row>
    <row r="3652" spans="1:15" x14ac:dyDescent="0.2">
      <c r="A3652" t="s">
        <v>3673</v>
      </c>
      <c r="B3652">
        <v>43</v>
      </c>
      <c r="C3652">
        <v>1</v>
      </c>
      <c r="D3652" t="s">
        <v>20</v>
      </c>
      <c r="E3652" t="s">
        <v>28</v>
      </c>
      <c r="F3652" t="s">
        <v>25</v>
      </c>
      <c r="G3652">
        <v>70.91</v>
      </c>
      <c r="H3652">
        <v>0</v>
      </c>
      <c r="I3652" s="1">
        <v>43970</v>
      </c>
      <c r="J3652">
        <v>43</v>
      </c>
      <c r="K3652">
        <v>424.45</v>
      </c>
      <c r="L3652">
        <v>9.2100000000000009</v>
      </c>
      <c r="M3652">
        <v>24.08</v>
      </c>
      <c r="N3652">
        <v>4</v>
      </c>
      <c r="O3652">
        <v>0</v>
      </c>
    </row>
    <row r="3653" spans="1:15" x14ac:dyDescent="0.2">
      <c r="A3653" t="s">
        <v>3674</v>
      </c>
      <c r="B3653">
        <v>35</v>
      </c>
      <c r="C3653">
        <v>0</v>
      </c>
      <c r="D3653" t="s">
        <v>20</v>
      </c>
      <c r="E3653" t="s">
        <v>21</v>
      </c>
      <c r="F3653" t="s">
        <v>22</v>
      </c>
      <c r="G3653">
        <v>71.66</v>
      </c>
      <c r="H3653">
        <v>0</v>
      </c>
      <c r="I3653" s="1">
        <v>43913</v>
      </c>
      <c r="J3653">
        <v>45</v>
      </c>
      <c r="K3653">
        <v>532.03</v>
      </c>
      <c r="L3653">
        <v>8.91</v>
      </c>
      <c r="M3653">
        <v>16.829999999999998</v>
      </c>
      <c r="N3653">
        <v>9</v>
      </c>
      <c r="O3653">
        <v>0</v>
      </c>
    </row>
    <row r="3654" spans="1:15" x14ac:dyDescent="0.2">
      <c r="A3654" t="s">
        <v>3675</v>
      </c>
      <c r="B3654">
        <v>31</v>
      </c>
      <c r="C3654">
        <v>0</v>
      </c>
      <c r="D3654" t="s">
        <v>20</v>
      </c>
      <c r="E3654" t="s">
        <v>21</v>
      </c>
      <c r="F3654" t="s">
        <v>22</v>
      </c>
      <c r="G3654">
        <v>36.5</v>
      </c>
      <c r="H3654">
        <v>0</v>
      </c>
      <c r="I3654" s="1">
        <v>43147</v>
      </c>
      <c r="J3654">
        <v>70</v>
      </c>
      <c r="K3654">
        <v>405.22</v>
      </c>
      <c r="L3654">
        <v>9.2200000000000006</v>
      </c>
      <c r="M3654">
        <v>32.83</v>
      </c>
      <c r="N3654">
        <v>4</v>
      </c>
      <c r="O3654">
        <v>1</v>
      </c>
    </row>
    <row r="3655" spans="1:15" x14ac:dyDescent="0.2">
      <c r="A3655" t="s">
        <v>3676</v>
      </c>
      <c r="B3655">
        <v>43</v>
      </c>
      <c r="C3655">
        <v>1</v>
      </c>
      <c r="D3655" t="s">
        <v>16</v>
      </c>
      <c r="E3655" t="s">
        <v>17</v>
      </c>
      <c r="F3655" t="s">
        <v>25</v>
      </c>
      <c r="G3655">
        <v>41.83</v>
      </c>
      <c r="H3655">
        <v>0</v>
      </c>
      <c r="I3655" s="1">
        <v>44877</v>
      </c>
      <c r="J3655">
        <v>13</v>
      </c>
      <c r="K3655">
        <v>390.62</v>
      </c>
      <c r="L3655">
        <v>9.84</v>
      </c>
      <c r="M3655">
        <v>27.67</v>
      </c>
      <c r="N3655">
        <v>8</v>
      </c>
      <c r="O3655">
        <v>0</v>
      </c>
    </row>
    <row r="3656" spans="1:15" x14ac:dyDescent="0.2">
      <c r="A3656" t="s">
        <v>3677</v>
      </c>
      <c r="B3656">
        <v>61</v>
      </c>
      <c r="C3656">
        <v>0</v>
      </c>
      <c r="D3656" t="s">
        <v>16</v>
      </c>
      <c r="E3656" t="s">
        <v>21</v>
      </c>
      <c r="F3656" t="s">
        <v>25</v>
      </c>
      <c r="G3656">
        <v>51.51</v>
      </c>
      <c r="H3656">
        <v>0</v>
      </c>
      <c r="I3656" s="1">
        <v>43971</v>
      </c>
      <c r="J3656">
        <v>43</v>
      </c>
      <c r="K3656">
        <v>392</v>
      </c>
      <c r="L3656">
        <v>8.43</v>
      </c>
      <c r="M3656">
        <v>25.25</v>
      </c>
      <c r="N3656">
        <v>11</v>
      </c>
      <c r="O3656">
        <v>0</v>
      </c>
    </row>
    <row r="3657" spans="1:15" x14ac:dyDescent="0.2">
      <c r="A3657" t="s">
        <v>3678</v>
      </c>
      <c r="B3657">
        <v>58</v>
      </c>
      <c r="C3657">
        <v>0</v>
      </c>
      <c r="D3657" t="s">
        <v>20</v>
      </c>
      <c r="E3657" t="s">
        <v>28</v>
      </c>
      <c r="F3657" t="s">
        <v>25</v>
      </c>
      <c r="G3657">
        <v>56.81</v>
      </c>
      <c r="H3657">
        <v>0</v>
      </c>
      <c r="I3657" s="1">
        <v>43723</v>
      </c>
      <c r="J3657">
        <v>51</v>
      </c>
      <c r="K3657">
        <v>455.36</v>
      </c>
      <c r="L3657">
        <v>7.96</v>
      </c>
      <c r="M3657">
        <v>26</v>
      </c>
      <c r="N3657">
        <v>5</v>
      </c>
      <c r="O3657">
        <v>0</v>
      </c>
    </row>
    <row r="3658" spans="1:15" x14ac:dyDescent="0.2">
      <c r="A3658" t="s">
        <v>3679</v>
      </c>
      <c r="B3658">
        <v>24</v>
      </c>
      <c r="C3658">
        <v>0</v>
      </c>
      <c r="D3658" t="s">
        <v>16</v>
      </c>
      <c r="E3658" t="s">
        <v>21</v>
      </c>
      <c r="F3658" t="s">
        <v>22</v>
      </c>
      <c r="G3658">
        <v>69.23</v>
      </c>
      <c r="H3658">
        <v>0</v>
      </c>
      <c r="I3658" s="1">
        <v>44209</v>
      </c>
      <c r="J3658">
        <v>35</v>
      </c>
      <c r="K3658">
        <v>476.43</v>
      </c>
      <c r="L3658">
        <v>8.94</v>
      </c>
      <c r="M3658">
        <v>21.17</v>
      </c>
      <c r="N3658">
        <v>6</v>
      </c>
      <c r="O3658">
        <v>0</v>
      </c>
    </row>
    <row r="3659" spans="1:15" x14ac:dyDescent="0.2">
      <c r="A3659" t="s">
        <v>3680</v>
      </c>
      <c r="B3659">
        <v>24</v>
      </c>
      <c r="C3659">
        <v>0</v>
      </c>
      <c r="D3659" t="s">
        <v>16</v>
      </c>
      <c r="E3659" t="s">
        <v>21</v>
      </c>
      <c r="F3659" t="s">
        <v>22</v>
      </c>
      <c r="G3659">
        <v>33.630000000000003</v>
      </c>
      <c r="H3659">
        <v>0</v>
      </c>
      <c r="I3659" s="1">
        <v>44961</v>
      </c>
      <c r="J3659">
        <v>10</v>
      </c>
      <c r="K3659">
        <v>545.91999999999996</v>
      </c>
      <c r="L3659">
        <v>10.210000000000001</v>
      </c>
      <c r="M3659">
        <v>21</v>
      </c>
      <c r="N3659">
        <v>4</v>
      </c>
      <c r="O3659">
        <v>0</v>
      </c>
    </row>
    <row r="3660" spans="1:15" x14ac:dyDescent="0.2">
      <c r="A3660" t="s">
        <v>3681</v>
      </c>
      <c r="B3660">
        <v>43</v>
      </c>
      <c r="C3660">
        <v>1</v>
      </c>
      <c r="D3660" t="s">
        <v>16</v>
      </c>
      <c r="E3660" t="s">
        <v>17</v>
      </c>
      <c r="F3660" t="s">
        <v>22</v>
      </c>
      <c r="G3660">
        <v>46.98</v>
      </c>
      <c r="H3660">
        <v>0</v>
      </c>
      <c r="I3660" s="1">
        <v>44290</v>
      </c>
      <c r="J3660">
        <v>32</v>
      </c>
      <c r="K3660">
        <v>449.9</v>
      </c>
      <c r="L3660">
        <v>10.17</v>
      </c>
      <c r="M3660">
        <v>18.75</v>
      </c>
      <c r="N3660">
        <v>5</v>
      </c>
      <c r="O3660">
        <v>0</v>
      </c>
    </row>
    <row r="3661" spans="1:15" x14ac:dyDescent="0.2">
      <c r="A3661" t="s">
        <v>3682</v>
      </c>
      <c r="B3661">
        <v>43</v>
      </c>
      <c r="C3661">
        <v>1</v>
      </c>
      <c r="D3661" t="s">
        <v>20</v>
      </c>
      <c r="E3661" t="s">
        <v>21</v>
      </c>
      <c r="F3661" t="s">
        <v>25</v>
      </c>
      <c r="G3661">
        <v>64.180000000000007</v>
      </c>
      <c r="H3661">
        <v>0</v>
      </c>
      <c r="I3661" s="1">
        <v>43878</v>
      </c>
      <c r="J3661">
        <v>46</v>
      </c>
      <c r="K3661">
        <v>445.78</v>
      </c>
      <c r="L3661">
        <v>9.41</v>
      </c>
      <c r="M3661">
        <v>19.829999999999998</v>
      </c>
      <c r="N3661">
        <v>4</v>
      </c>
      <c r="O3661">
        <v>0</v>
      </c>
    </row>
    <row r="3662" spans="1:15" x14ac:dyDescent="0.2">
      <c r="A3662" t="s">
        <v>3683</v>
      </c>
      <c r="B3662">
        <v>43</v>
      </c>
      <c r="C3662">
        <v>1</v>
      </c>
      <c r="D3662" t="s">
        <v>16</v>
      </c>
      <c r="E3662" t="s">
        <v>28</v>
      </c>
      <c r="F3662" t="s">
        <v>25</v>
      </c>
      <c r="G3662">
        <v>11.54</v>
      </c>
      <c r="H3662">
        <v>0</v>
      </c>
      <c r="I3662" s="1">
        <v>44491</v>
      </c>
      <c r="J3662">
        <v>26</v>
      </c>
      <c r="K3662">
        <v>474.17</v>
      </c>
      <c r="L3662">
        <v>11.57</v>
      </c>
      <c r="M3662">
        <v>29.17</v>
      </c>
      <c r="N3662">
        <v>10</v>
      </c>
      <c r="O3662">
        <v>0</v>
      </c>
    </row>
    <row r="3663" spans="1:15" x14ac:dyDescent="0.2">
      <c r="A3663" t="s">
        <v>3684</v>
      </c>
      <c r="B3663">
        <v>43</v>
      </c>
      <c r="C3663">
        <v>1</v>
      </c>
      <c r="D3663" t="s">
        <v>20</v>
      </c>
      <c r="E3663" t="s">
        <v>17</v>
      </c>
      <c r="F3663" t="s">
        <v>22</v>
      </c>
      <c r="G3663">
        <v>46.01</v>
      </c>
      <c r="H3663">
        <v>0</v>
      </c>
      <c r="I3663" s="1">
        <v>43645</v>
      </c>
      <c r="J3663">
        <v>54</v>
      </c>
      <c r="K3663">
        <v>541.26</v>
      </c>
      <c r="L3663">
        <v>10.38</v>
      </c>
      <c r="M3663">
        <v>24.5</v>
      </c>
      <c r="N3663">
        <v>5</v>
      </c>
      <c r="O3663">
        <v>0</v>
      </c>
    </row>
    <row r="3664" spans="1:15" x14ac:dyDescent="0.2">
      <c r="A3664" t="s">
        <v>3685</v>
      </c>
      <c r="B3664">
        <v>30</v>
      </c>
      <c r="C3664">
        <v>0</v>
      </c>
      <c r="D3664" t="s">
        <v>20</v>
      </c>
      <c r="E3664" t="s">
        <v>21</v>
      </c>
      <c r="F3664" t="s">
        <v>25</v>
      </c>
      <c r="G3664">
        <v>64.17</v>
      </c>
      <c r="H3664">
        <v>0</v>
      </c>
      <c r="I3664" s="1">
        <v>44403</v>
      </c>
      <c r="J3664">
        <v>29</v>
      </c>
      <c r="K3664">
        <v>504.48</v>
      </c>
      <c r="L3664">
        <v>10.94</v>
      </c>
      <c r="M3664">
        <v>21.5</v>
      </c>
      <c r="N3664">
        <v>8</v>
      </c>
      <c r="O3664">
        <v>0</v>
      </c>
    </row>
    <row r="3665" spans="1:15" x14ac:dyDescent="0.2">
      <c r="A3665" t="s">
        <v>3686</v>
      </c>
      <c r="B3665">
        <v>53</v>
      </c>
      <c r="C3665">
        <v>0</v>
      </c>
      <c r="D3665" t="s">
        <v>16</v>
      </c>
      <c r="E3665" t="s">
        <v>28</v>
      </c>
      <c r="F3665" t="s">
        <v>22</v>
      </c>
      <c r="G3665">
        <v>62.5</v>
      </c>
      <c r="H3665">
        <v>0</v>
      </c>
      <c r="I3665" s="1">
        <v>44870</v>
      </c>
      <c r="J3665">
        <v>13</v>
      </c>
      <c r="K3665">
        <v>490.57</v>
      </c>
      <c r="L3665">
        <v>8.76</v>
      </c>
      <c r="M3665">
        <v>27.67</v>
      </c>
      <c r="N3665">
        <v>6</v>
      </c>
      <c r="O3665">
        <v>0</v>
      </c>
    </row>
    <row r="3666" spans="1:15" x14ac:dyDescent="0.2">
      <c r="A3666" t="s">
        <v>3687</v>
      </c>
      <c r="B3666">
        <v>48</v>
      </c>
      <c r="C3666">
        <v>0</v>
      </c>
      <c r="D3666" t="s">
        <v>16</v>
      </c>
      <c r="E3666" t="s">
        <v>17</v>
      </c>
      <c r="F3666" t="s">
        <v>25</v>
      </c>
      <c r="G3666">
        <v>35.630000000000003</v>
      </c>
      <c r="H3666">
        <v>0</v>
      </c>
      <c r="I3666" s="1">
        <v>43426</v>
      </c>
      <c r="J3666">
        <v>61</v>
      </c>
      <c r="K3666">
        <v>415.11</v>
      </c>
      <c r="L3666">
        <v>9.84</v>
      </c>
      <c r="M3666">
        <v>20.079999999999998</v>
      </c>
      <c r="N3666">
        <v>7</v>
      </c>
      <c r="O3666">
        <v>0</v>
      </c>
    </row>
    <row r="3667" spans="1:15" x14ac:dyDescent="0.2">
      <c r="A3667" t="s">
        <v>3688</v>
      </c>
      <c r="B3667">
        <v>19</v>
      </c>
      <c r="C3667">
        <v>0</v>
      </c>
      <c r="D3667" t="s">
        <v>20</v>
      </c>
      <c r="E3667" t="s">
        <v>17</v>
      </c>
      <c r="F3667" t="s">
        <v>25</v>
      </c>
      <c r="G3667">
        <v>65.400000000000006</v>
      </c>
      <c r="H3667">
        <v>0</v>
      </c>
      <c r="I3667" s="1">
        <v>43998</v>
      </c>
      <c r="J3667">
        <v>42</v>
      </c>
      <c r="K3667">
        <v>499.55</v>
      </c>
      <c r="L3667">
        <v>10.19</v>
      </c>
      <c r="M3667">
        <v>22.92</v>
      </c>
      <c r="N3667">
        <v>3</v>
      </c>
      <c r="O3667">
        <v>0</v>
      </c>
    </row>
    <row r="3668" spans="1:15" x14ac:dyDescent="0.2">
      <c r="A3668" t="s">
        <v>3689</v>
      </c>
      <c r="B3668">
        <v>33</v>
      </c>
      <c r="C3668">
        <v>0</v>
      </c>
      <c r="D3668" t="s">
        <v>16</v>
      </c>
      <c r="E3668" t="s">
        <v>28</v>
      </c>
      <c r="F3668" t="s">
        <v>18</v>
      </c>
      <c r="G3668">
        <v>28.7</v>
      </c>
      <c r="H3668">
        <v>0</v>
      </c>
      <c r="I3668" s="1">
        <v>43526</v>
      </c>
      <c r="J3668">
        <v>57</v>
      </c>
      <c r="K3668">
        <v>468.58</v>
      </c>
      <c r="L3668">
        <v>10.53</v>
      </c>
      <c r="M3668">
        <v>27.58</v>
      </c>
      <c r="N3668">
        <v>11</v>
      </c>
      <c r="O3668">
        <v>0</v>
      </c>
    </row>
    <row r="3669" spans="1:15" x14ac:dyDescent="0.2">
      <c r="A3669" t="s">
        <v>3690</v>
      </c>
      <c r="B3669">
        <v>43</v>
      </c>
      <c r="C3669">
        <v>1</v>
      </c>
      <c r="D3669" t="s">
        <v>20</v>
      </c>
      <c r="E3669" t="s">
        <v>21</v>
      </c>
      <c r="F3669" t="s">
        <v>25</v>
      </c>
      <c r="G3669">
        <v>67.95</v>
      </c>
      <c r="H3669">
        <v>0</v>
      </c>
      <c r="I3669" s="1">
        <v>43520</v>
      </c>
      <c r="J3669">
        <v>58</v>
      </c>
      <c r="K3669">
        <v>546.58000000000004</v>
      </c>
      <c r="L3669">
        <v>9.82</v>
      </c>
      <c r="M3669">
        <v>27.17</v>
      </c>
      <c r="N3669">
        <v>11</v>
      </c>
      <c r="O3669">
        <v>0</v>
      </c>
    </row>
    <row r="3670" spans="1:15" x14ac:dyDescent="0.2">
      <c r="A3670" t="s">
        <v>3691</v>
      </c>
      <c r="B3670">
        <v>24</v>
      </c>
      <c r="C3670">
        <v>0</v>
      </c>
      <c r="D3670" t="s">
        <v>20</v>
      </c>
      <c r="E3670" t="s">
        <v>21</v>
      </c>
      <c r="F3670" t="s">
        <v>22</v>
      </c>
      <c r="G3670">
        <v>33.299999999999997</v>
      </c>
      <c r="H3670">
        <v>0</v>
      </c>
      <c r="I3670" s="1">
        <v>44681</v>
      </c>
      <c r="J3670">
        <v>20</v>
      </c>
      <c r="K3670">
        <v>395.38</v>
      </c>
      <c r="L3670">
        <v>11.11</v>
      </c>
      <c r="M3670">
        <v>26.92</v>
      </c>
      <c r="N3670">
        <v>8</v>
      </c>
      <c r="O3670">
        <v>0</v>
      </c>
    </row>
    <row r="3671" spans="1:15" x14ac:dyDescent="0.2">
      <c r="A3671" t="s">
        <v>3692</v>
      </c>
      <c r="B3671">
        <v>53</v>
      </c>
      <c r="C3671">
        <v>0</v>
      </c>
      <c r="D3671" t="s">
        <v>16</v>
      </c>
      <c r="E3671" t="s">
        <v>17</v>
      </c>
      <c r="F3671" t="s">
        <v>22</v>
      </c>
      <c r="G3671">
        <v>58.45</v>
      </c>
      <c r="H3671">
        <v>0</v>
      </c>
      <c r="I3671" s="1">
        <v>44020</v>
      </c>
      <c r="J3671">
        <v>41</v>
      </c>
      <c r="K3671">
        <v>624.48</v>
      </c>
      <c r="L3671">
        <v>9.5399999999999991</v>
      </c>
      <c r="M3671">
        <v>32.67</v>
      </c>
      <c r="N3671">
        <v>2</v>
      </c>
      <c r="O3671">
        <v>0</v>
      </c>
    </row>
    <row r="3672" spans="1:15" x14ac:dyDescent="0.2">
      <c r="A3672" t="s">
        <v>3693</v>
      </c>
      <c r="B3672">
        <v>43</v>
      </c>
      <c r="C3672">
        <v>1</v>
      </c>
      <c r="D3672" t="s">
        <v>16</v>
      </c>
      <c r="E3672" t="s">
        <v>21</v>
      </c>
      <c r="F3672" t="s">
        <v>25</v>
      </c>
      <c r="G3672">
        <v>46.93</v>
      </c>
      <c r="H3672">
        <v>0</v>
      </c>
      <c r="I3672" s="1">
        <v>43145</v>
      </c>
      <c r="J3672">
        <v>70</v>
      </c>
      <c r="K3672">
        <v>730.68</v>
      </c>
      <c r="L3672">
        <v>9.17</v>
      </c>
      <c r="M3672">
        <v>19.25</v>
      </c>
      <c r="N3672">
        <v>6</v>
      </c>
      <c r="O3672">
        <v>1</v>
      </c>
    </row>
    <row r="3673" spans="1:15" x14ac:dyDescent="0.2">
      <c r="A3673" t="s">
        <v>3694</v>
      </c>
      <c r="B3673">
        <v>55</v>
      </c>
      <c r="C3673">
        <v>0</v>
      </c>
      <c r="D3673" t="s">
        <v>16</v>
      </c>
      <c r="E3673" t="s">
        <v>21</v>
      </c>
      <c r="F3673" t="s">
        <v>22</v>
      </c>
      <c r="G3673">
        <v>43.23</v>
      </c>
      <c r="H3673">
        <v>0</v>
      </c>
      <c r="I3673" s="1">
        <v>44600</v>
      </c>
      <c r="J3673">
        <v>22</v>
      </c>
      <c r="K3673">
        <v>526.94000000000005</v>
      </c>
      <c r="L3673">
        <v>10.02</v>
      </c>
      <c r="M3673">
        <v>24.5</v>
      </c>
      <c r="N3673">
        <v>8</v>
      </c>
      <c r="O3673">
        <v>0</v>
      </c>
    </row>
    <row r="3674" spans="1:15" x14ac:dyDescent="0.2">
      <c r="A3674" t="s">
        <v>3695</v>
      </c>
      <c r="B3674">
        <v>28</v>
      </c>
      <c r="C3674">
        <v>0</v>
      </c>
      <c r="D3674" t="s">
        <v>16</v>
      </c>
      <c r="E3674" t="s">
        <v>17</v>
      </c>
      <c r="F3674" t="s">
        <v>22</v>
      </c>
      <c r="G3674">
        <v>45.53</v>
      </c>
      <c r="H3674">
        <v>0</v>
      </c>
      <c r="I3674" s="1">
        <v>43983</v>
      </c>
      <c r="J3674">
        <v>42</v>
      </c>
      <c r="K3674">
        <v>656.41</v>
      </c>
      <c r="L3674">
        <v>10.08</v>
      </c>
      <c r="M3674">
        <v>20</v>
      </c>
      <c r="N3674">
        <v>9</v>
      </c>
      <c r="O3674">
        <v>0</v>
      </c>
    </row>
    <row r="3675" spans="1:15" x14ac:dyDescent="0.2">
      <c r="A3675" t="s">
        <v>3696</v>
      </c>
      <c r="B3675">
        <v>39</v>
      </c>
      <c r="C3675">
        <v>0</v>
      </c>
      <c r="D3675" t="s">
        <v>20</v>
      </c>
      <c r="E3675" t="s">
        <v>17</v>
      </c>
      <c r="F3675" t="s">
        <v>22</v>
      </c>
      <c r="G3675">
        <v>55.69</v>
      </c>
      <c r="H3675">
        <v>0</v>
      </c>
      <c r="I3675" s="1">
        <v>44728</v>
      </c>
      <c r="J3675">
        <v>18</v>
      </c>
      <c r="K3675">
        <v>442.51</v>
      </c>
      <c r="L3675">
        <v>10.87</v>
      </c>
      <c r="M3675">
        <v>22.17</v>
      </c>
      <c r="N3675">
        <v>6</v>
      </c>
      <c r="O3675">
        <v>0</v>
      </c>
    </row>
    <row r="3676" spans="1:15" x14ac:dyDescent="0.2">
      <c r="A3676" t="s">
        <v>3697</v>
      </c>
      <c r="B3676">
        <v>50</v>
      </c>
      <c r="C3676">
        <v>0</v>
      </c>
      <c r="D3676" t="s">
        <v>16</v>
      </c>
      <c r="E3676" t="s">
        <v>21</v>
      </c>
      <c r="F3676" t="s">
        <v>22</v>
      </c>
      <c r="G3676">
        <v>81.209999999999994</v>
      </c>
      <c r="H3676">
        <v>0</v>
      </c>
      <c r="I3676" s="1">
        <v>43139</v>
      </c>
      <c r="J3676">
        <v>70</v>
      </c>
      <c r="K3676">
        <v>354.31</v>
      </c>
      <c r="L3676">
        <v>10.29</v>
      </c>
      <c r="M3676">
        <v>23.17</v>
      </c>
      <c r="N3676">
        <v>5</v>
      </c>
      <c r="O3676">
        <v>0</v>
      </c>
    </row>
    <row r="3677" spans="1:15" x14ac:dyDescent="0.2">
      <c r="A3677" t="s">
        <v>3698</v>
      </c>
      <c r="B3677">
        <v>53</v>
      </c>
      <c r="C3677">
        <v>0</v>
      </c>
      <c r="D3677" t="s">
        <v>20</v>
      </c>
      <c r="E3677" t="s">
        <v>17</v>
      </c>
      <c r="F3677" t="s">
        <v>22</v>
      </c>
      <c r="G3677">
        <v>68.27</v>
      </c>
      <c r="H3677">
        <v>0</v>
      </c>
      <c r="I3677" s="1">
        <v>43967</v>
      </c>
      <c r="J3677">
        <v>43</v>
      </c>
      <c r="K3677">
        <v>592.80999999999995</v>
      </c>
      <c r="L3677">
        <v>8.43</v>
      </c>
      <c r="M3677">
        <v>25</v>
      </c>
      <c r="N3677">
        <v>2</v>
      </c>
      <c r="O3677">
        <v>0</v>
      </c>
    </row>
    <row r="3678" spans="1:15" x14ac:dyDescent="0.2">
      <c r="A3678" t="s">
        <v>3699</v>
      </c>
      <c r="B3678">
        <v>43</v>
      </c>
      <c r="C3678">
        <v>1</v>
      </c>
      <c r="D3678" t="s">
        <v>20</v>
      </c>
      <c r="E3678" t="s">
        <v>17</v>
      </c>
      <c r="F3678" t="s">
        <v>18</v>
      </c>
      <c r="G3678">
        <v>32.79</v>
      </c>
      <c r="H3678">
        <v>0</v>
      </c>
      <c r="I3678" s="1">
        <v>44858</v>
      </c>
      <c r="J3678">
        <v>14</v>
      </c>
      <c r="K3678">
        <v>369.75</v>
      </c>
      <c r="L3678">
        <v>10.63</v>
      </c>
      <c r="M3678">
        <v>23.75</v>
      </c>
      <c r="N3678">
        <v>10</v>
      </c>
      <c r="O3678">
        <v>0</v>
      </c>
    </row>
    <row r="3679" spans="1:15" x14ac:dyDescent="0.2">
      <c r="A3679" t="s">
        <v>3700</v>
      </c>
      <c r="B3679">
        <v>43</v>
      </c>
      <c r="C3679">
        <v>1</v>
      </c>
      <c r="D3679" t="s">
        <v>20</v>
      </c>
      <c r="E3679" t="s">
        <v>28</v>
      </c>
      <c r="F3679" t="s">
        <v>25</v>
      </c>
      <c r="G3679">
        <v>34.380000000000003</v>
      </c>
      <c r="H3679">
        <v>0</v>
      </c>
      <c r="I3679" s="1">
        <v>43908</v>
      </c>
      <c r="J3679">
        <v>45</v>
      </c>
      <c r="K3679">
        <v>373.2</v>
      </c>
      <c r="L3679">
        <v>9.59</v>
      </c>
      <c r="M3679">
        <v>18.829999999999998</v>
      </c>
      <c r="N3679">
        <v>6</v>
      </c>
      <c r="O3679">
        <v>1</v>
      </c>
    </row>
    <row r="3680" spans="1:15" x14ac:dyDescent="0.2">
      <c r="A3680" t="s">
        <v>3701</v>
      </c>
      <c r="B3680">
        <v>43</v>
      </c>
      <c r="C3680">
        <v>1</v>
      </c>
      <c r="D3680" t="s">
        <v>16</v>
      </c>
      <c r="E3680" t="s">
        <v>21</v>
      </c>
      <c r="F3680" t="s">
        <v>22</v>
      </c>
      <c r="G3680">
        <v>21.41</v>
      </c>
      <c r="H3680">
        <v>0</v>
      </c>
      <c r="I3680" s="1">
        <v>44872</v>
      </c>
      <c r="J3680">
        <v>13</v>
      </c>
      <c r="K3680">
        <v>567.5</v>
      </c>
      <c r="L3680">
        <v>9.2200000000000006</v>
      </c>
      <c r="M3680">
        <v>27.33</v>
      </c>
      <c r="N3680">
        <v>4</v>
      </c>
      <c r="O3680">
        <v>0</v>
      </c>
    </row>
    <row r="3681" spans="1:15" x14ac:dyDescent="0.2">
      <c r="A3681" t="s">
        <v>3702</v>
      </c>
      <c r="B3681">
        <v>62</v>
      </c>
      <c r="C3681">
        <v>0</v>
      </c>
      <c r="D3681" t="s">
        <v>20</v>
      </c>
      <c r="E3681" t="s">
        <v>21</v>
      </c>
      <c r="F3681" t="s">
        <v>22</v>
      </c>
      <c r="G3681">
        <v>54.63</v>
      </c>
      <c r="H3681">
        <v>0</v>
      </c>
      <c r="I3681" s="1">
        <v>43992</v>
      </c>
      <c r="J3681">
        <v>42</v>
      </c>
      <c r="K3681">
        <v>486.46</v>
      </c>
      <c r="L3681">
        <v>9.41</v>
      </c>
      <c r="M3681">
        <v>26.33</v>
      </c>
      <c r="N3681">
        <v>5</v>
      </c>
      <c r="O3681">
        <v>0</v>
      </c>
    </row>
    <row r="3682" spans="1:15" x14ac:dyDescent="0.2">
      <c r="A3682" t="s">
        <v>3703</v>
      </c>
      <c r="B3682">
        <v>43</v>
      </c>
      <c r="C3682">
        <v>1</v>
      </c>
      <c r="D3682" t="s">
        <v>20</v>
      </c>
      <c r="E3682" t="s">
        <v>17</v>
      </c>
      <c r="F3682" t="s">
        <v>22</v>
      </c>
      <c r="G3682">
        <v>80.930000000000007</v>
      </c>
      <c r="H3682">
        <v>0</v>
      </c>
      <c r="I3682" s="1">
        <v>44984</v>
      </c>
      <c r="J3682">
        <v>10</v>
      </c>
      <c r="K3682">
        <v>284.63</v>
      </c>
      <c r="L3682">
        <v>10.220000000000001</v>
      </c>
      <c r="M3682">
        <v>29</v>
      </c>
      <c r="N3682">
        <v>5</v>
      </c>
      <c r="O3682">
        <v>1</v>
      </c>
    </row>
    <row r="3683" spans="1:15" x14ac:dyDescent="0.2">
      <c r="A3683" t="s">
        <v>3704</v>
      </c>
      <c r="B3683">
        <v>43</v>
      </c>
      <c r="C3683">
        <v>1</v>
      </c>
      <c r="D3683" t="s">
        <v>20</v>
      </c>
      <c r="E3683" t="s">
        <v>21</v>
      </c>
      <c r="F3683" t="s">
        <v>22</v>
      </c>
      <c r="G3683">
        <v>47.46</v>
      </c>
      <c r="H3683">
        <v>0</v>
      </c>
      <c r="I3683" s="1">
        <v>43885</v>
      </c>
      <c r="J3683">
        <v>46</v>
      </c>
      <c r="K3683">
        <v>667.57</v>
      </c>
      <c r="L3683">
        <v>9.59</v>
      </c>
      <c r="M3683">
        <v>23.92</v>
      </c>
      <c r="N3683">
        <v>9</v>
      </c>
      <c r="O3683">
        <v>0</v>
      </c>
    </row>
    <row r="3684" spans="1:15" x14ac:dyDescent="0.2">
      <c r="A3684" t="s">
        <v>3705</v>
      </c>
      <c r="B3684">
        <v>43</v>
      </c>
      <c r="C3684">
        <v>1</v>
      </c>
      <c r="D3684" t="s">
        <v>16</v>
      </c>
      <c r="E3684" t="s">
        <v>17</v>
      </c>
      <c r="F3684" t="s">
        <v>22</v>
      </c>
      <c r="G3684">
        <v>59.41</v>
      </c>
      <c r="H3684">
        <v>0</v>
      </c>
      <c r="I3684" s="1">
        <v>44733</v>
      </c>
      <c r="J3684">
        <v>18</v>
      </c>
      <c r="K3684">
        <v>426.21</v>
      </c>
      <c r="L3684">
        <v>10.11</v>
      </c>
      <c r="M3684">
        <v>19.75</v>
      </c>
      <c r="N3684">
        <v>7</v>
      </c>
      <c r="O3684">
        <v>0</v>
      </c>
    </row>
    <row r="3685" spans="1:15" x14ac:dyDescent="0.2">
      <c r="A3685" t="s">
        <v>3706</v>
      </c>
      <c r="B3685">
        <v>41</v>
      </c>
      <c r="C3685">
        <v>0</v>
      </c>
      <c r="D3685" t="s">
        <v>20</v>
      </c>
      <c r="E3685" t="s">
        <v>17</v>
      </c>
      <c r="F3685" t="s">
        <v>22</v>
      </c>
      <c r="G3685">
        <v>42.49</v>
      </c>
      <c r="H3685">
        <v>0</v>
      </c>
      <c r="I3685" s="1">
        <v>44198</v>
      </c>
      <c r="J3685">
        <v>35</v>
      </c>
      <c r="K3685">
        <v>628.66</v>
      </c>
      <c r="L3685">
        <v>10.93</v>
      </c>
      <c r="M3685">
        <v>26.33</v>
      </c>
      <c r="N3685">
        <v>4</v>
      </c>
      <c r="O3685">
        <v>1</v>
      </c>
    </row>
    <row r="3686" spans="1:15" x14ac:dyDescent="0.2">
      <c r="A3686" t="s">
        <v>3707</v>
      </c>
      <c r="B3686">
        <v>25</v>
      </c>
      <c r="C3686">
        <v>0</v>
      </c>
      <c r="D3686" t="s">
        <v>20</v>
      </c>
      <c r="E3686" t="s">
        <v>17</v>
      </c>
      <c r="F3686" t="s">
        <v>25</v>
      </c>
      <c r="G3686">
        <v>44.05</v>
      </c>
      <c r="H3686">
        <v>0</v>
      </c>
      <c r="I3686" s="1">
        <v>43545</v>
      </c>
      <c r="J3686">
        <v>57</v>
      </c>
      <c r="K3686">
        <v>507.95</v>
      </c>
      <c r="L3686">
        <v>9.2799999999999994</v>
      </c>
      <c r="M3686">
        <v>25.42</v>
      </c>
      <c r="N3686">
        <v>4</v>
      </c>
      <c r="O3686">
        <v>0</v>
      </c>
    </row>
    <row r="3687" spans="1:15" x14ac:dyDescent="0.2">
      <c r="A3687" t="s">
        <v>3708</v>
      </c>
      <c r="B3687">
        <v>43</v>
      </c>
      <c r="C3687">
        <v>1</v>
      </c>
      <c r="D3687" t="s">
        <v>16</v>
      </c>
      <c r="E3687" t="s">
        <v>21</v>
      </c>
      <c r="F3687" t="s">
        <v>18</v>
      </c>
      <c r="G3687">
        <v>28.22</v>
      </c>
      <c r="H3687">
        <v>0</v>
      </c>
      <c r="I3687" s="1">
        <v>44436</v>
      </c>
      <c r="J3687">
        <v>28</v>
      </c>
      <c r="K3687">
        <v>577.83000000000004</v>
      </c>
      <c r="L3687">
        <v>8.32</v>
      </c>
      <c r="M3687">
        <v>29.25</v>
      </c>
      <c r="N3687">
        <v>3</v>
      </c>
      <c r="O3687">
        <v>0</v>
      </c>
    </row>
    <row r="3688" spans="1:15" x14ac:dyDescent="0.2">
      <c r="A3688" t="s">
        <v>3709</v>
      </c>
      <c r="B3688">
        <v>53</v>
      </c>
      <c r="C3688">
        <v>0</v>
      </c>
      <c r="D3688" t="s">
        <v>20</v>
      </c>
      <c r="E3688" t="s">
        <v>17</v>
      </c>
      <c r="F3688" t="s">
        <v>25</v>
      </c>
      <c r="G3688">
        <v>66.55</v>
      </c>
      <c r="H3688">
        <v>0</v>
      </c>
      <c r="I3688" s="1">
        <v>44904</v>
      </c>
      <c r="J3688">
        <v>12</v>
      </c>
      <c r="K3688">
        <v>588.09</v>
      </c>
      <c r="L3688">
        <v>8.35</v>
      </c>
      <c r="M3688">
        <v>14.5</v>
      </c>
      <c r="N3688">
        <v>3</v>
      </c>
      <c r="O3688">
        <v>0</v>
      </c>
    </row>
    <row r="3689" spans="1:15" x14ac:dyDescent="0.2">
      <c r="A3689" t="s">
        <v>3710</v>
      </c>
      <c r="B3689">
        <v>35</v>
      </c>
      <c r="C3689">
        <v>0</v>
      </c>
      <c r="D3689" t="s">
        <v>16</v>
      </c>
      <c r="E3689" t="s">
        <v>21</v>
      </c>
      <c r="F3689" t="s">
        <v>25</v>
      </c>
      <c r="G3689">
        <v>40.97</v>
      </c>
      <c r="H3689">
        <v>0</v>
      </c>
      <c r="I3689" s="1">
        <v>44817</v>
      </c>
      <c r="J3689">
        <v>15</v>
      </c>
      <c r="K3689">
        <v>372.32</v>
      </c>
      <c r="L3689">
        <v>9.6199999999999992</v>
      </c>
      <c r="M3689">
        <v>24.17</v>
      </c>
      <c r="N3689">
        <v>5</v>
      </c>
      <c r="O3689">
        <v>0</v>
      </c>
    </row>
    <row r="3690" spans="1:15" x14ac:dyDescent="0.2">
      <c r="A3690" t="s">
        <v>3711</v>
      </c>
      <c r="B3690">
        <v>20</v>
      </c>
      <c r="C3690">
        <v>0</v>
      </c>
      <c r="D3690" t="s">
        <v>20</v>
      </c>
      <c r="E3690" t="s">
        <v>17</v>
      </c>
      <c r="F3690" t="s">
        <v>18</v>
      </c>
      <c r="G3690">
        <v>37.47</v>
      </c>
      <c r="H3690">
        <v>0</v>
      </c>
      <c r="I3690" s="1">
        <v>43167</v>
      </c>
      <c r="J3690">
        <v>69</v>
      </c>
      <c r="K3690">
        <v>533.37</v>
      </c>
      <c r="L3690">
        <v>10.91</v>
      </c>
      <c r="M3690">
        <v>24.33</v>
      </c>
      <c r="N3690">
        <v>5</v>
      </c>
      <c r="O3690">
        <v>0</v>
      </c>
    </row>
    <row r="3691" spans="1:15" x14ac:dyDescent="0.2">
      <c r="A3691" t="s">
        <v>3712</v>
      </c>
      <c r="B3691">
        <v>45</v>
      </c>
      <c r="C3691">
        <v>0</v>
      </c>
      <c r="D3691" t="s">
        <v>20</v>
      </c>
      <c r="E3691" t="s">
        <v>21</v>
      </c>
      <c r="F3691" t="s">
        <v>22</v>
      </c>
      <c r="G3691">
        <v>64.5</v>
      </c>
      <c r="H3691">
        <v>0</v>
      </c>
      <c r="I3691" s="1">
        <v>44101</v>
      </c>
      <c r="J3691">
        <v>39</v>
      </c>
      <c r="K3691">
        <v>522.01</v>
      </c>
      <c r="L3691">
        <v>11.22</v>
      </c>
      <c r="M3691">
        <v>26.5</v>
      </c>
      <c r="N3691">
        <v>9</v>
      </c>
      <c r="O3691">
        <v>0</v>
      </c>
    </row>
    <row r="3692" spans="1:15" x14ac:dyDescent="0.2">
      <c r="A3692" t="s">
        <v>3713</v>
      </c>
      <c r="B3692">
        <v>23</v>
      </c>
      <c r="C3692">
        <v>0</v>
      </c>
      <c r="D3692" t="s">
        <v>16</v>
      </c>
      <c r="E3692" t="s">
        <v>28</v>
      </c>
      <c r="F3692" t="s">
        <v>22</v>
      </c>
      <c r="G3692">
        <v>27.86</v>
      </c>
      <c r="H3692">
        <v>0</v>
      </c>
      <c r="I3692" s="1">
        <v>43183</v>
      </c>
      <c r="J3692">
        <v>69</v>
      </c>
      <c r="K3692">
        <v>484.96</v>
      </c>
      <c r="L3692">
        <v>10.8</v>
      </c>
      <c r="M3692">
        <v>29.33</v>
      </c>
      <c r="N3692">
        <v>9</v>
      </c>
      <c r="O3692">
        <v>0</v>
      </c>
    </row>
    <row r="3693" spans="1:15" x14ac:dyDescent="0.2">
      <c r="A3693" t="s">
        <v>3714</v>
      </c>
      <c r="B3693">
        <v>37</v>
      </c>
      <c r="C3693">
        <v>0</v>
      </c>
      <c r="D3693" t="s">
        <v>20</v>
      </c>
      <c r="E3693" t="s">
        <v>28</v>
      </c>
      <c r="F3693" t="s">
        <v>25</v>
      </c>
      <c r="G3693">
        <v>64.48</v>
      </c>
      <c r="H3693">
        <v>0</v>
      </c>
      <c r="I3693" s="1">
        <v>44505</v>
      </c>
      <c r="J3693">
        <v>25</v>
      </c>
      <c r="K3693">
        <v>397.06</v>
      </c>
      <c r="L3693">
        <v>9.61</v>
      </c>
      <c r="M3693">
        <v>24.08</v>
      </c>
      <c r="N3693">
        <v>2</v>
      </c>
      <c r="O3693">
        <v>0</v>
      </c>
    </row>
    <row r="3694" spans="1:15" x14ac:dyDescent="0.2">
      <c r="A3694" t="s">
        <v>3715</v>
      </c>
      <c r="B3694">
        <v>61</v>
      </c>
      <c r="C3694">
        <v>0</v>
      </c>
      <c r="D3694" t="s">
        <v>20</v>
      </c>
      <c r="E3694" t="s">
        <v>17</v>
      </c>
      <c r="F3694" t="s">
        <v>25</v>
      </c>
      <c r="G3694">
        <v>58.25</v>
      </c>
      <c r="H3694">
        <v>0</v>
      </c>
      <c r="I3694" s="1">
        <v>44558</v>
      </c>
      <c r="J3694">
        <v>24</v>
      </c>
      <c r="K3694">
        <v>333.24</v>
      </c>
      <c r="L3694">
        <v>8.74</v>
      </c>
      <c r="M3694">
        <v>21.92</v>
      </c>
      <c r="N3694">
        <v>4</v>
      </c>
      <c r="O3694">
        <v>0</v>
      </c>
    </row>
    <row r="3695" spans="1:15" x14ac:dyDescent="0.2">
      <c r="A3695" t="s">
        <v>3716</v>
      </c>
      <c r="B3695">
        <v>43</v>
      </c>
      <c r="C3695">
        <v>1</v>
      </c>
      <c r="D3695" t="s">
        <v>20</v>
      </c>
      <c r="E3695" t="s">
        <v>21</v>
      </c>
      <c r="F3695" t="s">
        <v>25</v>
      </c>
      <c r="G3695">
        <v>38.479999999999997</v>
      </c>
      <c r="H3695">
        <v>0</v>
      </c>
      <c r="I3695" s="1">
        <v>43885</v>
      </c>
      <c r="J3695">
        <v>46</v>
      </c>
      <c r="K3695">
        <v>392.66</v>
      </c>
      <c r="L3695">
        <v>10.46</v>
      </c>
      <c r="M3695">
        <v>22.08</v>
      </c>
      <c r="N3695">
        <v>4</v>
      </c>
      <c r="O3695">
        <v>0</v>
      </c>
    </row>
    <row r="3696" spans="1:15" x14ac:dyDescent="0.2">
      <c r="A3696" t="s">
        <v>3717</v>
      </c>
      <c r="B3696">
        <v>43</v>
      </c>
      <c r="C3696">
        <v>1</v>
      </c>
      <c r="D3696" t="s">
        <v>20</v>
      </c>
      <c r="E3696" t="s">
        <v>28</v>
      </c>
      <c r="F3696" t="s">
        <v>25</v>
      </c>
      <c r="G3696">
        <v>48.26</v>
      </c>
      <c r="H3696">
        <v>0</v>
      </c>
      <c r="I3696" s="1">
        <v>43950</v>
      </c>
      <c r="J3696">
        <v>44</v>
      </c>
      <c r="K3696">
        <v>476</v>
      </c>
      <c r="L3696">
        <v>9.1199999999999992</v>
      </c>
      <c r="M3696">
        <v>27.67</v>
      </c>
      <c r="N3696">
        <v>7</v>
      </c>
      <c r="O3696">
        <v>0</v>
      </c>
    </row>
    <row r="3697" spans="1:15" x14ac:dyDescent="0.2">
      <c r="A3697" t="s">
        <v>3718</v>
      </c>
      <c r="B3697">
        <v>45</v>
      </c>
      <c r="C3697">
        <v>0</v>
      </c>
      <c r="D3697" t="s">
        <v>16</v>
      </c>
      <c r="E3697" t="s">
        <v>28</v>
      </c>
      <c r="F3697" t="s">
        <v>22</v>
      </c>
      <c r="G3697">
        <v>20.98</v>
      </c>
      <c r="H3697">
        <v>0</v>
      </c>
      <c r="I3697" s="1">
        <v>43362</v>
      </c>
      <c r="J3697">
        <v>63</v>
      </c>
      <c r="K3697">
        <v>519.37</v>
      </c>
      <c r="L3697">
        <v>9.9600000000000009</v>
      </c>
      <c r="M3697">
        <v>21.75</v>
      </c>
      <c r="N3697">
        <v>6</v>
      </c>
      <c r="O3697">
        <v>0</v>
      </c>
    </row>
    <row r="3698" spans="1:15" x14ac:dyDescent="0.2">
      <c r="A3698" t="s">
        <v>3719</v>
      </c>
      <c r="B3698">
        <v>57</v>
      </c>
      <c r="C3698">
        <v>0</v>
      </c>
      <c r="D3698" t="s">
        <v>16</v>
      </c>
      <c r="E3698" t="s">
        <v>17</v>
      </c>
      <c r="F3698" t="s">
        <v>18</v>
      </c>
      <c r="G3698">
        <v>58.66</v>
      </c>
      <c r="H3698">
        <v>0</v>
      </c>
      <c r="I3698" s="1">
        <v>45077</v>
      </c>
      <c r="J3698">
        <v>7</v>
      </c>
      <c r="K3698">
        <v>482.27</v>
      </c>
      <c r="L3698">
        <v>8.6199999999999992</v>
      </c>
      <c r="M3698">
        <v>15.25</v>
      </c>
      <c r="N3698">
        <v>6</v>
      </c>
      <c r="O3698">
        <v>0</v>
      </c>
    </row>
    <row r="3699" spans="1:15" x14ac:dyDescent="0.2">
      <c r="A3699" t="s">
        <v>3720</v>
      </c>
      <c r="B3699">
        <v>18</v>
      </c>
      <c r="C3699">
        <v>0</v>
      </c>
      <c r="D3699" t="s">
        <v>16</v>
      </c>
      <c r="E3699" t="s">
        <v>21</v>
      </c>
      <c r="F3699" t="s">
        <v>22</v>
      </c>
      <c r="G3699">
        <v>80.75</v>
      </c>
      <c r="H3699">
        <v>0</v>
      </c>
      <c r="I3699" s="1">
        <v>43145</v>
      </c>
      <c r="J3699">
        <v>70</v>
      </c>
      <c r="K3699">
        <v>447.87</v>
      </c>
      <c r="L3699">
        <v>11.2</v>
      </c>
      <c r="M3699">
        <v>26.83</v>
      </c>
      <c r="N3699">
        <v>3</v>
      </c>
      <c r="O3699">
        <v>0</v>
      </c>
    </row>
    <row r="3700" spans="1:15" x14ac:dyDescent="0.2">
      <c r="A3700" t="s">
        <v>3721</v>
      </c>
      <c r="B3700">
        <v>53</v>
      </c>
      <c r="C3700">
        <v>0</v>
      </c>
      <c r="D3700" t="s">
        <v>16</v>
      </c>
      <c r="E3700" t="s">
        <v>17</v>
      </c>
      <c r="F3700" t="s">
        <v>25</v>
      </c>
      <c r="G3700">
        <v>31.05</v>
      </c>
      <c r="H3700">
        <v>0</v>
      </c>
      <c r="I3700" s="1">
        <v>44567</v>
      </c>
      <c r="J3700">
        <v>23</v>
      </c>
      <c r="K3700">
        <v>493.33</v>
      </c>
      <c r="L3700">
        <v>9.83</v>
      </c>
      <c r="M3700">
        <v>21.75</v>
      </c>
      <c r="N3700">
        <v>3</v>
      </c>
      <c r="O3700">
        <v>0</v>
      </c>
    </row>
    <row r="3701" spans="1:15" x14ac:dyDescent="0.2">
      <c r="A3701" t="s">
        <v>3722</v>
      </c>
      <c r="B3701">
        <v>38</v>
      </c>
      <c r="C3701">
        <v>0</v>
      </c>
      <c r="D3701" t="s">
        <v>16</v>
      </c>
      <c r="E3701" t="s">
        <v>28</v>
      </c>
      <c r="F3701" t="s">
        <v>18</v>
      </c>
      <c r="G3701">
        <v>67.33</v>
      </c>
      <c r="H3701">
        <v>0</v>
      </c>
      <c r="I3701" s="1">
        <v>44291</v>
      </c>
      <c r="J3701">
        <v>32</v>
      </c>
      <c r="K3701">
        <v>300.08999999999997</v>
      </c>
      <c r="L3701">
        <v>11.07</v>
      </c>
      <c r="M3701">
        <v>26.17</v>
      </c>
      <c r="N3701">
        <v>5</v>
      </c>
      <c r="O3701">
        <v>0</v>
      </c>
    </row>
    <row r="3702" spans="1:15" x14ac:dyDescent="0.2">
      <c r="A3702" t="s">
        <v>3723</v>
      </c>
      <c r="B3702">
        <v>43</v>
      </c>
      <c r="C3702">
        <v>1</v>
      </c>
      <c r="D3702" t="s">
        <v>20</v>
      </c>
      <c r="E3702" t="s">
        <v>17</v>
      </c>
      <c r="F3702" t="s">
        <v>22</v>
      </c>
      <c r="G3702">
        <v>49.29</v>
      </c>
      <c r="H3702">
        <v>0</v>
      </c>
      <c r="I3702" s="1">
        <v>43329</v>
      </c>
      <c r="J3702">
        <v>64</v>
      </c>
      <c r="K3702">
        <v>390.6</v>
      </c>
      <c r="L3702">
        <v>9.68</v>
      </c>
      <c r="M3702">
        <v>29.08</v>
      </c>
      <c r="N3702">
        <v>6</v>
      </c>
      <c r="O3702">
        <v>0</v>
      </c>
    </row>
    <row r="3703" spans="1:15" x14ac:dyDescent="0.2">
      <c r="A3703" t="s">
        <v>3724</v>
      </c>
      <c r="B3703">
        <v>52</v>
      </c>
      <c r="C3703">
        <v>0</v>
      </c>
      <c r="D3703" t="s">
        <v>16</v>
      </c>
      <c r="E3703" t="s">
        <v>21</v>
      </c>
      <c r="F3703" t="s">
        <v>18</v>
      </c>
      <c r="G3703">
        <v>58.02</v>
      </c>
      <c r="H3703">
        <v>0</v>
      </c>
      <c r="I3703" s="1">
        <v>44489</v>
      </c>
      <c r="J3703">
        <v>26</v>
      </c>
      <c r="K3703">
        <v>510.5</v>
      </c>
      <c r="L3703">
        <v>11.09</v>
      </c>
      <c r="M3703">
        <v>28</v>
      </c>
      <c r="N3703">
        <v>6</v>
      </c>
      <c r="O3703">
        <v>0</v>
      </c>
    </row>
    <row r="3704" spans="1:15" x14ac:dyDescent="0.2">
      <c r="A3704" t="s">
        <v>3725</v>
      </c>
      <c r="B3704">
        <v>18</v>
      </c>
      <c r="C3704">
        <v>0</v>
      </c>
      <c r="D3704" t="s">
        <v>16</v>
      </c>
      <c r="E3704" t="s">
        <v>21</v>
      </c>
      <c r="F3704" t="s">
        <v>18</v>
      </c>
      <c r="G3704">
        <v>43.92</v>
      </c>
      <c r="H3704">
        <v>0</v>
      </c>
      <c r="I3704" s="1">
        <v>43302</v>
      </c>
      <c r="J3704">
        <v>65</v>
      </c>
      <c r="K3704">
        <v>543.08000000000004</v>
      </c>
      <c r="L3704">
        <v>11.28</v>
      </c>
      <c r="M3704">
        <v>24.58</v>
      </c>
      <c r="N3704">
        <v>9</v>
      </c>
      <c r="O3704">
        <v>0</v>
      </c>
    </row>
    <row r="3705" spans="1:15" x14ac:dyDescent="0.2">
      <c r="A3705" t="s">
        <v>3726</v>
      </c>
      <c r="B3705">
        <v>43</v>
      </c>
      <c r="C3705">
        <v>1</v>
      </c>
      <c r="D3705" t="s">
        <v>16</v>
      </c>
      <c r="E3705" t="s">
        <v>28</v>
      </c>
      <c r="F3705" t="s">
        <v>25</v>
      </c>
      <c r="G3705">
        <v>32.299999999999997</v>
      </c>
      <c r="H3705">
        <v>0</v>
      </c>
      <c r="I3705" s="1">
        <v>43315</v>
      </c>
      <c r="J3705">
        <v>64</v>
      </c>
      <c r="K3705">
        <v>515.78</v>
      </c>
      <c r="L3705">
        <v>9.84</v>
      </c>
      <c r="M3705">
        <v>24.83</v>
      </c>
      <c r="N3705">
        <v>6</v>
      </c>
      <c r="O3705">
        <v>0</v>
      </c>
    </row>
    <row r="3706" spans="1:15" x14ac:dyDescent="0.2">
      <c r="A3706" t="s">
        <v>3727</v>
      </c>
      <c r="B3706">
        <v>66</v>
      </c>
      <c r="C3706">
        <v>0</v>
      </c>
      <c r="D3706" t="s">
        <v>16</v>
      </c>
      <c r="E3706" t="s">
        <v>17</v>
      </c>
      <c r="F3706" t="s">
        <v>18</v>
      </c>
      <c r="G3706">
        <v>34.520000000000003</v>
      </c>
      <c r="H3706">
        <v>0</v>
      </c>
      <c r="I3706" s="1">
        <v>43276</v>
      </c>
      <c r="J3706">
        <v>66</v>
      </c>
      <c r="K3706">
        <v>441.93</v>
      </c>
      <c r="L3706">
        <v>10.45</v>
      </c>
      <c r="M3706">
        <v>28.58</v>
      </c>
      <c r="N3706">
        <v>7</v>
      </c>
      <c r="O3706">
        <v>0</v>
      </c>
    </row>
    <row r="3707" spans="1:15" x14ac:dyDescent="0.2">
      <c r="A3707" t="s">
        <v>3728</v>
      </c>
      <c r="B3707">
        <v>27</v>
      </c>
      <c r="C3707">
        <v>0</v>
      </c>
      <c r="D3707" t="s">
        <v>20</v>
      </c>
      <c r="E3707" t="s">
        <v>17</v>
      </c>
      <c r="F3707" t="s">
        <v>22</v>
      </c>
      <c r="G3707">
        <v>51.31</v>
      </c>
      <c r="H3707">
        <v>0</v>
      </c>
      <c r="I3707" s="1">
        <v>44807</v>
      </c>
      <c r="J3707">
        <v>15</v>
      </c>
      <c r="K3707">
        <v>483.54</v>
      </c>
      <c r="L3707">
        <v>9.86</v>
      </c>
      <c r="M3707">
        <v>23.58</v>
      </c>
      <c r="N3707">
        <v>9</v>
      </c>
      <c r="O3707">
        <v>0</v>
      </c>
    </row>
    <row r="3708" spans="1:15" x14ac:dyDescent="0.2">
      <c r="A3708" t="s">
        <v>3729</v>
      </c>
      <c r="B3708">
        <v>43</v>
      </c>
      <c r="C3708">
        <v>1</v>
      </c>
      <c r="D3708" t="s">
        <v>20</v>
      </c>
      <c r="E3708" t="s">
        <v>17</v>
      </c>
      <c r="F3708" t="s">
        <v>18</v>
      </c>
      <c r="G3708">
        <v>46.75</v>
      </c>
      <c r="H3708">
        <v>0</v>
      </c>
      <c r="I3708" s="1">
        <v>43756</v>
      </c>
      <c r="J3708">
        <v>50</v>
      </c>
      <c r="K3708">
        <v>429.67</v>
      </c>
      <c r="L3708">
        <v>9.42</v>
      </c>
      <c r="M3708">
        <v>29.08</v>
      </c>
      <c r="N3708">
        <v>6</v>
      </c>
      <c r="O3708">
        <v>0</v>
      </c>
    </row>
    <row r="3709" spans="1:15" x14ac:dyDescent="0.2">
      <c r="A3709" t="s">
        <v>3730</v>
      </c>
      <c r="B3709">
        <v>64</v>
      </c>
      <c r="C3709">
        <v>0</v>
      </c>
      <c r="D3709" t="s">
        <v>16</v>
      </c>
      <c r="E3709" t="s">
        <v>17</v>
      </c>
      <c r="F3709" t="s">
        <v>22</v>
      </c>
      <c r="G3709">
        <v>52.24</v>
      </c>
      <c r="H3709">
        <v>0</v>
      </c>
      <c r="I3709" s="1">
        <v>43479</v>
      </c>
      <c r="J3709">
        <v>59</v>
      </c>
      <c r="K3709">
        <v>482.53</v>
      </c>
      <c r="L3709">
        <v>8.5500000000000007</v>
      </c>
      <c r="M3709">
        <v>15</v>
      </c>
      <c r="N3709">
        <v>8</v>
      </c>
      <c r="O3709">
        <v>0</v>
      </c>
    </row>
    <row r="3710" spans="1:15" x14ac:dyDescent="0.2">
      <c r="A3710" t="s">
        <v>3731</v>
      </c>
      <c r="B3710">
        <v>27</v>
      </c>
      <c r="C3710">
        <v>0</v>
      </c>
      <c r="D3710" t="s">
        <v>20</v>
      </c>
      <c r="E3710" t="s">
        <v>17</v>
      </c>
      <c r="F3710" t="s">
        <v>25</v>
      </c>
      <c r="G3710">
        <v>28.05</v>
      </c>
      <c r="H3710">
        <v>0</v>
      </c>
      <c r="I3710" s="1">
        <v>44546</v>
      </c>
      <c r="J3710">
        <v>24</v>
      </c>
      <c r="K3710">
        <v>552.49</v>
      </c>
      <c r="L3710">
        <v>10.69</v>
      </c>
      <c r="M3710">
        <v>27.33</v>
      </c>
      <c r="N3710">
        <v>11</v>
      </c>
      <c r="O3710">
        <v>0</v>
      </c>
    </row>
    <row r="3711" spans="1:15" x14ac:dyDescent="0.2">
      <c r="A3711" t="s">
        <v>3732</v>
      </c>
      <c r="B3711">
        <v>43</v>
      </c>
      <c r="C3711">
        <v>1</v>
      </c>
      <c r="D3711" t="s">
        <v>20</v>
      </c>
      <c r="E3711" t="s">
        <v>28</v>
      </c>
      <c r="F3711" t="s">
        <v>25</v>
      </c>
      <c r="G3711">
        <v>59.16</v>
      </c>
      <c r="H3711">
        <v>0</v>
      </c>
      <c r="I3711" s="1">
        <v>44533</v>
      </c>
      <c r="J3711">
        <v>24</v>
      </c>
      <c r="K3711">
        <v>518.88</v>
      </c>
      <c r="L3711">
        <v>10.34</v>
      </c>
      <c r="M3711">
        <v>18.670000000000002</v>
      </c>
      <c r="N3711">
        <v>4</v>
      </c>
      <c r="O3711">
        <v>0</v>
      </c>
    </row>
    <row r="3712" spans="1:15" x14ac:dyDescent="0.2">
      <c r="A3712" t="s">
        <v>3733</v>
      </c>
      <c r="B3712">
        <v>30</v>
      </c>
      <c r="C3712">
        <v>0</v>
      </c>
      <c r="D3712" t="s">
        <v>20</v>
      </c>
      <c r="E3712" t="s">
        <v>28</v>
      </c>
      <c r="F3712" t="s">
        <v>22</v>
      </c>
      <c r="G3712">
        <v>55.83</v>
      </c>
      <c r="H3712">
        <v>0</v>
      </c>
      <c r="I3712" s="1">
        <v>43475</v>
      </c>
      <c r="J3712">
        <v>59</v>
      </c>
      <c r="K3712">
        <v>435.49</v>
      </c>
      <c r="L3712">
        <v>9.59</v>
      </c>
      <c r="M3712">
        <v>27.83</v>
      </c>
      <c r="N3712">
        <v>5</v>
      </c>
      <c r="O3712">
        <v>0</v>
      </c>
    </row>
    <row r="3713" spans="1:15" x14ac:dyDescent="0.2">
      <c r="A3713" t="s">
        <v>3734</v>
      </c>
      <c r="B3713">
        <v>54</v>
      </c>
      <c r="C3713">
        <v>0</v>
      </c>
      <c r="D3713" t="s">
        <v>20</v>
      </c>
      <c r="E3713" t="s">
        <v>21</v>
      </c>
      <c r="F3713" t="s">
        <v>22</v>
      </c>
      <c r="G3713">
        <v>66.59</v>
      </c>
      <c r="H3713">
        <v>0</v>
      </c>
      <c r="I3713" s="1">
        <v>43837</v>
      </c>
      <c r="J3713">
        <v>47</v>
      </c>
      <c r="K3713">
        <v>529.98</v>
      </c>
      <c r="L3713">
        <v>9.73</v>
      </c>
      <c r="M3713">
        <v>26.58</v>
      </c>
      <c r="N3713">
        <v>4</v>
      </c>
      <c r="O3713">
        <v>0</v>
      </c>
    </row>
    <row r="3714" spans="1:15" x14ac:dyDescent="0.2">
      <c r="A3714" t="s">
        <v>3735</v>
      </c>
      <c r="B3714">
        <v>55</v>
      </c>
      <c r="C3714">
        <v>0</v>
      </c>
      <c r="D3714" t="s">
        <v>16</v>
      </c>
      <c r="E3714" t="s">
        <v>17</v>
      </c>
      <c r="F3714" t="s">
        <v>22</v>
      </c>
      <c r="G3714">
        <v>54.75</v>
      </c>
      <c r="H3714">
        <v>0</v>
      </c>
      <c r="I3714" s="1">
        <v>44519</v>
      </c>
      <c r="J3714">
        <v>25</v>
      </c>
      <c r="K3714">
        <v>473.51</v>
      </c>
      <c r="L3714">
        <v>10.09</v>
      </c>
      <c r="M3714">
        <v>20.75</v>
      </c>
      <c r="N3714">
        <v>8</v>
      </c>
      <c r="O3714">
        <v>0</v>
      </c>
    </row>
    <row r="3715" spans="1:15" x14ac:dyDescent="0.2">
      <c r="A3715" t="s">
        <v>3736</v>
      </c>
      <c r="B3715">
        <v>43</v>
      </c>
      <c r="C3715">
        <v>1</v>
      </c>
      <c r="D3715" t="s">
        <v>20</v>
      </c>
      <c r="E3715" t="s">
        <v>17</v>
      </c>
      <c r="F3715" t="s">
        <v>25</v>
      </c>
      <c r="G3715">
        <v>34.729999999999997</v>
      </c>
      <c r="H3715">
        <v>0</v>
      </c>
      <c r="I3715" s="1">
        <v>43910</v>
      </c>
      <c r="J3715">
        <v>45</v>
      </c>
      <c r="K3715">
        <v>712.06</v>
      </c>
      <c r="L3715">
        <v>10.67</v>
      </c>
      <c r="M3715">
        <v>31.08</v>
      </c>
      <c r="N3715">
        <v>3</v>
      </c>
      <c r="O3715">
        <v>0</v>
      </c>
    </row>
    <row r="3716" spans="1:15" x14ac:dyDescent="0.2">
      <c r="A3716" t="s">
        <v>3737</v>
      </c>
      <c r="B3716">
        <v>41</v>
      </c>
      <c r="C3716">
        <v>0</v>
      </c>
      <c r="D3716" t="s">
        <v>16</v>
      </c>
      <c r="E3716" t="s">
        <v>21</v>
      </c>
      <c r="F3716" t="s">
        <v>22</v>
      </c>
      <c r="G3716">
        <v>83.84</v>
      </c>
      <c r="H3716">
        <v>0</v>
      </c>
      <c r="I3716" s="1">
        <v>43850</v>
      </c>
      <c r="J3716">
        <v>47</v>
      </c>
      <c r="K3716">
        <v>402.57</v>
      </c>
      <c r="L3716">
        <v>7.89</v>
      </c>
      <c r="M3716">
        <v>25.25</v>
      </c>
      <c r="N3716">
        <v>10</v>
      </c>
      <c r="O3716">
        <v>0</v>
      </c>
    </row>
    <row r="3717" spans="1:15" x14ac:dyDescent="0.2">
      <c r="A3717" t="s">
        <v>3738</v>
      </c>
      <c r="B3717">
        <v>19</v>
      </c>
      <c r="C3717">
        <v>0</v>
      </c>
      <c r="D3717" t="s">
        <v>20</v>
      </c>
      <c r="E3717" t="s">
        <v>28</v>
      </c>
      <c r="F3717" t="s">
        <v>22</v>
      </c>
      <c r="G3717">
        <v>80.11</v>
      </c>
      <c r="H3717">
        <v>0</v>
      </c>
      <c r="I3717" s="1">
        <v>44946</v>
      </c>
      <c r="J3717">
        <v>11</v>
      </c>
      <c r="K3717">
        <v>496.85</v>
      </c>
      <c r="L3717">
        <v>11.17</v>
      </c>
      <c r="M3717">
        <v>14.33</v>
      </c>
      <c r="N3717">
        <v>8</v>
      </c>
      <c r="O3717">
        <v>0</v>
      </c>
    </row>
    <row r="3718" spans="1:15" x14ac:dyDescent="0.2">
      <c r="A3718" t="s">
        <v>3739</v>
      </c>
      <c r="B3718">
        <v>43</v>
      </c>
      <c r="C3718">
        <v>1</v>
      </c>
      <c r="D3718" t="s">
        <v>20</v>
      </c>
      <c r="E3718" t="s">
        <v>17</v>
      </c>
      <c r="F3718" t="s">
        <v>22</v>
      </c>
      <c r="G3718">
        <v>50.26</v>
      </c>
      <c r="H3718">
        <v>0</v>
      </c>
      <c r="I3718" s="1">
        <v>44421</v>
      </c>
      <c r="J3718">
        <v>28</v>
      </c>
      <c r="K3718">
        <v>722.45</v>
      </c>
      <c r="L3718">
        <v>12.21</v>
      </c>
      <c r="M3718">
        <v>28.92</v>
      </c>
      <c r="N3718">
        <v>6</v>
      </c>
      <c r="O3718">
        <v>0</v>
      </c>
    </row>
    <row r="3719" spans="1:15" x14ac:dyDescent="0.2">
      <c r="A3719" t="s">
        <v>3740</v>
      </c>
      <c r="B3719">
        <v>43</v>
      </c>
      <c r="C3719">
        <v>1</v>
      </c>
      <c r="D3719" t="s">
        <v>20</v>
      </c>
      <c r="E3719" t="s">
        <v>21</v>
      </c>
      <c r="F3719" t="s">
        <v>22</v>
      </c>
      <c r="G3719">
        <v>49.67</v>
      </c>
      <c r="H3719">
        <v>0</v>
      </c>
      <c r="I3719" s="1">
        <v>43933</v>
      </c>
      <c r="J3719">
        <v>44</v>
      </c>
      <c r="K3719">
        <v>516.5</v>
      </c>
      <c r="L3719">
        <v>10.19</v>
      </c>
      <c r="M3719">
        <v>24.08</v>
      </c>
      <c r="N3719">
        <v>5</v>
      </c>
      <c r="O3719">
        <v>0</v>
      </c>
    </row>
    <row r="3720" spans="1:15" x14ac:dyDescent="0.2">
      <c r="A3720" t="s">
        <v>3741</v>
      </c>
      <c r="B3720">
        <v>53</v>
      </c>
      <c r="C3720">
        <v>0</v>
      </c>
      <c r="D3720" t="s">
        <v>20</v>
      </c>
      <c r="E3720" t="s">
        <v>17</v>
      </c>
      <c r="F3720" t="s">
        <v>25</v>
      </c>
      <c r="G3720">
        <v>37.549999999999997</v>
      </c>
      <c r="H3720">
        <v>0</v>
      </c>
      <c r="I3720" s="1">
        <v>44009</v>
      </c>
      <c r="J3720">
        <v>42</v>
      </c>
      <c r="K3720">
        <v>469.91</v>
      </c>
      <c r="L3720">
        <v>8.77</v>
      </c>
      <c r="M3720">
        <v>27.58</v>
      </c>
      <c r="N3720">
        <v>1</v>
      </c>
      <c r="O3720">
        <v>0</v>
      </c>
    </row>
    <row r="3721" spans="1:15" x14ac:dyDescent="0.2">
      <c r="A3721" t="s">
        <v>3742</v>
      </c>
      <c r="B3721">
        <v>43</v>
      </c>
      <c r="C3721">
        <v>1</v>
      </c>
      <c r="D3721" t="s">
        <v>16</v>
      </c>
      <c r="E3721" t="s">
        <v>17</v>
      </c>
      <c r="F3721" t="s">
        <v>25</v>
      </c>
      <c r="G3721">
        <v>29.66</v>
      </c>
      <c r="H3721">
        <v>0</v>
      </c>
      <c r="I3721" s="1">
        <v>44960</v>
      </c>
      <c r="J3721">
        <v>10</v>
      </c>
      <c r="K3721">
        <v>500.89</v>
      </c>
      <c r="L3721">
        <v>8.2899999999999991</v>
      </c>
      <c r="M3721">
        <v>24.25</v>
      </c>
      <c r="N3721">
        <v>5</v>
      </c>
      <c r="O3721">
        <v>0</v>
      </c>
    </row>
    <row r="3722" spans="1:15" x14ac:dyDescent="0.2">
      <c r="A3722" t="s">
        <v>3743</v>
      </c>
      <c r="B3722">
        <v>43</v>
      </c>
      <c r="C3722">
        <v>1</v>
      </c>
      <c r="D3722" t="s">
        <v>20</v>
      </c>
      <c r="E3722" t="s">
        <v>21</v>
      </c>
      <c r="F3722" t="s">
        <v>18</v>
      </c>
      <c r="G3722">
        <v>46.58</v>
      </c>
      <c r="H3722">
        <v>0</v>
      </c>
      <c r="I3722" s="1">
        <v>43596</v>
      </c>
      <c r="J3722">
        <v>55</v>
      </c>
      <c r="K3722">
        <v>625.03</v>
      </c>
      <c r="L3722">
        <v>9.7899999999999991</v>
      </c>
      <c r="M3722">
        <v>28.33</v>
      </c>
      <c r="N3722">
        <v>4</v>
      </c>
      <c r="O3722">
        <v>0</v>
      </c>
    </row>
    <row r="3723" spans="1:15" x14ac:dyDescent="0.2">
      <c r="A3723" t="s">
        <v>3744</v>
      </c>
      <c r="B3723">
        <v>43</v>
      </c>
      <c r="C3723">
        <v>1</v>
      </c>
      <c r="D3723" t="s">
        <v>16</v>
      </c>
      <c r="E3723" t="s">
        <v>28</v>
      </c>
      <c r="F3723" t="s">
        <v>25</v>
      </c>
      <c r="G3723">
        <v>40.340000000000003</v>
      </c>
      <c r="H3723">
        <v>0</v>
      </c>
      <c r="I3723" s="1">
        <v>43151</v>
      </c>
      <c r="J3723">
        <v>70</v>
      </c>
      <c r="K3723">
        <v>531.09</v>
      </c>
      <c r="L3723">
        <v>9.57</v>
      </c>
      <c r="M3723">
        <v>22.42</v>
      </c>
      <c r="N3723">
        <v>4</v>
      </c>
      <c r="O3723">
        <v>0</v>
      </c>
    </row>
    <row r="3724" spans="1:15" x14ac:dyDescent="0.2">
      <c r="A3724" t="s">
        <v>3745</v>
      </c>
      <c r="B3724">
        <v>43</v>
      </c>
      <c r="C3724">
        <v>1</v>
      </c>
      <c r="D3724" t="s">
        <v>20</v>
      </c>
      <c r="E3724" t="s">
        <v>21</v>
      </c>
      <c r="F3724" t="s">
        <v>22</v>
      </c>
      <c r="G3724">
        <v>38.22</v>
      </c>
      <c r="H3724">
        <v>0</v>
      </c>
      <c r="I3724" s="1">
        <v>43292</v>
      </c>
      <c r="J3724">
        <v>65</v>
      </c>
      <c r="K3724">
        <v>628.47</v>
      </c>
      <c r="L3724">
        <v>8.0500000000000007</v>
      </c>
      <c r="M3724">
        <v>27.58</v>
      </c>
      <c r="N3724">
        <v>5</v>
      </c>
      <c r="O3724">
        <v>0</v>
      </c>
    </row>
    <row r="3725" spans="1:15" x14ac:dyDescent="0.2">
      <c r="A3725" t="s">
        <v>3746</v>
      </c>
      <c r="B3725">
        <v>43</v>
      </c>
      <c r="C3725">
        <v>1</v>
      </c>
      <c r="D3725" t="s">
        <v>16</v>
      </c>
      <c r="E3725" t="s">
        <v>21</v>
      </c>
      <c r="F3725" t="s">
        <v>25</v>
      </c>
      <c r="G3725">
        <v>55.27</v>
      </c>
      <c r="H3725">
        <v>0</v>
      </c>
      <c r="I3725" s="1">
        <v>44120</v>
      </c>
      <c r="J3725">
        <v>38</v>
      </c>
      <c r="K3725">
        <v>487.14</v>
      </c>
      <c r="L3725">
        <v>9.56</v>
      </c>
      <c r="M3725">
        <v>23.42</v>
      </c>
      <c r="N3725">
        <v>7</v>
      </c>
      <c r="O3725">
        <v>0</v>
      </c>
    </row>
    <row r="3726" spans="1:15" x14ac:dyDescent="0.2">
      <c r="A3726" t="s">
        <v>3747</v>
      </c>
      <c r="B3726">
        <v>63</v>
      </c>
      <c r="C3726">
        <v>0</v>
      </c>
      <c r="D3726" t="s">
        <v>20</v>
      </c>
      <c r="E3726" t="s">
        <v>17</v>
      </c>
      <c r="F3726" t="s">
        <v>22</v>
      </c>
      <c r="G3726">
        <v>64.02</v>
      </c>
      <c r="H3726">
        <v>0</v>
      </c>
      <c r="I3726" s="1">
        <v>44246</v>
      </c>
      <c r="J3726">
        <v>34</v>
      </c>
      <c r="K3726">
        <v>464.24</v>
      </c>
      <c r="L3726">
        <v>9.25</v>
      </c>
      <c r="M3726">
        <v>21.33</v>
      </c>
      <c r="N3726">
        <v>6</v>
      </c>
      <c r="O3726">
        <v>0</v>
      </c>
    </row>
    <row r="3727" spans="1:15" x14ac:dyDescent="0.2">
      <c r="A3727" t="s">
        <v>3748</v>
      </c>
      <c r="B3727">
        <v>64</v>
      </c>
      <c r="C3727">
        <v>0</v>
      </c>
      <c r="D3727" t="s">
        <v>20</v>
      </c>
      <c r="E3727" t="s">
        <v>21</v>
      </c>
      <c r="F3727" t="s">
        <v>25</v>
      </c>
      <c r="G3727">
        <v>26.36</v>
      </c>
      <c r="H3727">
        <v>0</v>
      </c>
      <c r="I3727" s="1">
        <v>43160</v>
      </c>
      <c r="J3727">
        <v>69</v>
      </c>
      <c r="K3727">
        <v>517.25</v>
      </c>
      <c r="L3727">
        <v>9.61</v>
      </c>
      <c r="M3727">
        <v>20.329999999999998</v>
      </c>
      <c r="N3727">
        <v>6</v>
      </c>
      <c r="O3727">
        <v>0</v>
      </c>
    </row>
    <row r="3728" spans="1:15" x14ac:dyDescent="0.2">
      <c r="A3728" t="s">
        <v>3749</v>
      </c>
      <c r="B3728">
        <v>43</v>
      </c>
      <c r="C3728">
        <v>1</v>
      </c>
      <c r="D3728" t="s">
        <v>16</v>
      </c>
      <c r="E3728" t="s">
        <v>17</v>
      </c>
      <c r="F3728" t="s">
        <v>22</v>
      </c>
      <c r="G3728">
        <v>32.26</v>
      </c>
      <c r="H3728">
        <v>0</v>
      </c>
      <c r="I3728" s="1">
        <v>44475</v>
      </c>
      <c r="J3728">
        <v>26</v>
      </c>
      <c r="K3728">
        <v>483.35</v>
      </c>
      <c r="L3728">
        <v>10.94</v>
      </c>
      <c r="M3728">
        <v>23.67</v>
      </c>
      <c r="N3728">
        <v>6</v>
      </c>
      <c r="O3728">
        <v>0</v>
      </c>
    </row>
    <row r="3729" spans="1:15" x14ac:dyDescent="0.2">
      <c r="A3729" t="s">
        <v>3750</v>
      </c>
      <c r="B3729">
        <v>43</v>
      </c>
      <c r="C3729">
        <v>1</v>
      </c>
      <c r="D3729" t="s">
        <v>16</v>
      </c>
      <c r="E3729" t="s">
        <v>28</v>
      </c>
      <c r="F3729" t="s">
        <v>25</v>
      </c>
      <c r="G3729">
        <v>20.420000000000002</v>
      </c>
      <c r="H3729">
        <v>0</v>
      </c>
      <c r="I3729" s="1">
        <v>43655</v>
      </c>
      <c r="J3729">
        <v>53</v>
      </c>
      <c r="K3729">
        <v>364.12</v>
      </c>
      <c r="L3729">
        <v>9.7799999999999994</v>
      </c>
      <c r="M3729">
        <v>24.67</v>
      </c>
      <c r="N3729">
        <v>9</v>
      </c>
      <c r="O3729">
        <v>0</v>
      </c>
    </row>
    <row r="3730" spans="1:15" x14ac:dyDescent="0.2">
      <c r="A3730" t="s">
        <v>3751</v>
      </c>
      <c r="B3730">
        <v>29</v>
      </c>
      <c r="C3730">
        <v>0</v>
      </c>
      <c r="D3730" t="s">
        <v>16</v>
      </c>
      <c r="E3730" t="s">
        <v>28</v>
      </c>
      <c r="F3730" t="s">
        <v>25</v>
      </c>
      <c r="G3730">
        <v>29.71</v>
      </c>
      <c r="H3730">
        <v>0</v>
      </c>
      <c r="I3730" s="1">
        <v>43477</v>
      </c>
      <c r="J3730">
        <v>59</v>
      </c>
      <c r="K3730">
        <v>490.86</v>
      </c>
      <c r="L3730">
        <v>10.23</v>
      </c>
      <c r="M3730">
        <v>23.08</v>
      </c>
      <c r="N3730">
        <v>4</v>
      </c>
      <c r="O3730">
        <v>0</v>
      </c>
    </row>
    <row r="3731" spans="1:15" x14ac:dyDescent="0.2">
      <c r="A3731" t="s">
        <v>3752</v>
      </c>
      <c r="B3731">
        <v>69</v>
      </c>
      <c r="C3731">
        <v>0</v>
      </c>
      <c r="D3731" t="s">
        <v>20</v>
      </c>
      <c r="E3731" t="s">
        <v>17</v>
      </c>
      <c r="F3731" t="s">
        <v>18</v>
      </c>
      <c r="G3731">
        <v>40.94</v>
      </c>
      <c r="H3731">
        <v>0</v>
      </c>
      <c r="I3731" s="1">
        <v>44432</v>
      </c>
      <c r="J3731">
        <v>28</v>
      </c>
      <c r="K3731">
        <v>506.53</v>
      </c>
      <c r="L3731">
        <v>9.84</v>
      </c>
      <c r="M3731">
        <v>21.08</v>
      </c>
      <c r="N3731">
        <v>6</v>
      </c>
      <c r="O3731">
        <v>0</v>
      </c>
    </row>
    <row r="3732" spans="1:15" x14ac:dyDescent="0.2">
      <c r="A3732" t="s">
        <v>3753</v>
      </c>
      <c r="B3732">
        <v>41</v>
      </c>
      <c r="C3732">
        <v>0</v>
      </c>
      <c r="D3732" t="s">
        <v>16</v>
      </c>
      <c r="E3732" t="s">
        <v>28</v>
      </c>
      <c r="F3732" t="s">
        <v>25</v>
      </c>
      <c r="G3732">
        <v>62.12</v>
      </c>
      <c r="H3732">
        <v>0</v>
      </c>
      <c r="I3732" s="1">
        <v>44181</v>
      </c>
      <c r="J3732">
        <v>36</v>
      </c>
      <c r="K3732">
        <v>539.16</v>
      </c>
      <c r="L3732">
        <v>10.75</v>
      </c>
      <c r="M3732">
        <v>24.83</v>
      </c>
      <c r="N3732">
        <v>6</v>
      </c>
      <c r="O3732">
        <v>0</v>
      </c>
    </row>
    <row r="3733" spans="1:15" x14ac:dyDescent="0.2">
      <c r="A3733" t="s">
        <v>3754</v>
      </c>
      <c r="B3733">
        <v>43</v>
      </c>
      <c r="C3733">
        <v>1</v>
      </c>
      <c r="D3733" t="s">
        <v>20</v>
      </c>
      <c r="E3733" t="s">
        <v>21</v>
      </c>
      <c r="F3733" t="s">
        <v>25</v>
      </c>
      <c r="G3733">
        <v>78.989999999999995</v>
      </c>
      <c r="H3733">
        <v>0</v>
      </c>
      <c r="I3733" s="1">
        <v>43653</v>
      </c>
      <c r="J3733">
        <v>53</v>
      </c>
      <c r="K3733">
        <v>468.38</v>
      </c>
      <c r="L3733">
        <v>9.9700000000000006</v>
      </c>
      <c r="M3733">
        <v>27</v>
      </c>
      <c r="N3733">
        <v>2</v>
      </c>
      <c r="O3733">
        <v>0</v>
      </c>
    </row>
    <row r="3734" spans="1:15" x14ac:dyDescent="0.2">
      <c r="A3734" t="s">
        <v>3755</v>
      </c>
      <c r="B3734">
        <v>43</v>
      </c>
      <c r="C3734">
        <v>1</v>
      </c>
      <c r="D3734" t="s">
        <v>16</v>
      </c>
      <c r="E3734" t="s">
        <v>28</v>
      </c>
      <c r="F3734" t="s">
        <v>22</v>
      </c>
      <c r="G3734">
        <v>24.09</v>
      </c>
      <c r="H3734">
        <v>0</v>
      </c>
      <c r="I3734" s="1">
        <v>44783</v>
      </c>
      <c r="J3734">
        <v>16</v>
      </c>
      <c r="K3734">
        <v>504.11</v>
      </c>
      <c r="L3734">
        <v>10.63</v>
      </c>
      <c r="M3734">
        <v>21.67</v>
      </c>
      <c r="N3734">
        <v>5</v>
      </c>
      <c r="O3734">
        <v>0</v>
      </c>
    </row>
    <row r="3735" spans="1:15" x14ac:dyDescent="0.2">
      <c r="A3735" t="s">
        <v>3756</v>
      </c>
      <c r="B3735">
        <v>42</v>
      </c>
      <c r="C3735">
        <v>0</v>
      </c>
      <c r="D3735" t="s">
        <v>16</v>
      </c>
      <c r="E3735" t="s">
        <v>17</v>
      </c>
      <c r="F3735" t="s">
        <v>25</v>
      </c>
      <c r="G3735">
        <v>63.16</v>
      </c>
      <c r="H3735">
        <v>0</v>
      </c>
      <c r="I3735" s="1">
        <v>44648</v>
      </c>
      <c r="J3735">
        <v>21</v>
      </c>
      <c r="K3735">
        <v>313.22000000000003</v>
      </c>
      <c r="L3735">
        <v>10.14</v>
      </c>
      <c r="M3735">
        <v>25.58</v>
      </c>
      <c r="N3735">
        <v>8</v>
      </c>
      <c r="O3735">
        <v>0</v>
      </c>
    </row>
    <row r="3736" spans="1:15" x14ac:dyDescent="0.2">
      <c r="A3736" t="s">
        <v>3757</v>
      </c>
      <c r="B3736">
        <v>43</v>
      </c>
      <c r="C3736">
        <v>1</v>
      </c>
      <c r="D3736" t="s">
        <v>20</v>
      </c>
      <c r="E3736" t="s">
        <v>28</v>
      </c>
      <c r="F3736" t="s">
        <v>22</v>
      </c>
      <c r="G3736">
        <v>35.549999999999997</v>
      </c>
      <c r="H3736">
        <v>0</v>
      </c>
      <c r="I3736" s="1">
        <v>43456</v>
      </c>
      <c r="J3736">
        <v>60</v>
      </c>
      <c r="K3736">
        <v>598.07000000000005</v>
      </c>
      <c r="L3736">
        <v>9.8800000000000008</v>
      </c>
      <c r="M3736">
        <v>22.25</v>
      </c>
      <c r="N3736">
        <v>4</v>
      </c>
      <c r="O3736">
        <v>0</v>
      </c>
    </row>
    <row r="3737" spans="1:15" x14ac:dyDescent="0.2">
      <c r="A3737" t="s">
        <v>3758</v>
      </c>
      <c r="B3737">
        <v>43</v>
      </c>
      <c r="C3737">
        <v>1</v>
      </c>
      <c r="D3737" t="s">
        <v>20</v>
      </c>
      <c r="E3737" t="s">
        <v>28</v>
      </c>
      <c r="F3737" t="s">
        <v>22</v>
      </c>
      <c r="G3737">
        <v>31.64</v>
      </c>
      <c r="H3737">
        <v>0</v>
      </c>
      <c r="I3737" s="1">
        <v>44619</v>
      </c>
      <c r="J3737">
        <v>22</v>
      </c>
      <c r="K3737">
        <v>554.80999999999995</v>
      </c>
      <c r="L3737">
        <v>10.130000000000001</v>
      </c>
      <c r="M3737">
        <v>19.75</v>
      </c>
      <c r="N3737">
        <v>5</v>
      </c>
      <c r="O3737">
        <v>0</v>
      </c>
    </row>
    <row r="3738" spans="1:15" x14ac:dyDescent="0.2">
      <c r="A3738" t="s">
        <v>3759</v>
      </c>
      <c r="B3738">
        <v>43</v>
      </c>
      <c r="C3738">
        <v>0</v>
      </c>
      <c r="D3738" t="s">
        <v>16</v>
      </c>
      <c r="E3738" t="s">
        <v>17</v>
      </c>
      <c r="F3738" t="s">
        <v>25</v>
      </c>
      <c r="G3738">
        <v>52.45</v>
      </c>
      <c r="H3738">
        <v>0</v>
      </c>
      <c r="I3738" s="1">
        <v>44259</v>
      </c>
      <c r="J3738">
        <v>33</v>
      </c>
      <c r="K3738">
        <v>665.21</v>
      </c>
      <c r="L3738">
        <v>9.64</v>
      </c>
      <c r="M3738">
        <v>29.33</v>
      </c>
      <c r="N3738">
        <v>5</v>
      </c>
      <c r="O3738">
        <v>0</v>
      </c>
    </row>
    <row r="3739" spans="1:15" x14ac:dyDescent="0.2">
      <c r="A3739" t="s">
        <v>3760</v>
      </c>
      <c r="B3739">
        <v>43</v>
      </c>
      <c r="C3739">
        <v>1</v>
      </c>
      <c r="D3739" t="s">
        <v>20</v>
      </c>
      <c r="E3739" t="s">
        <v>21</v>
      </c>
      <c r="F3739" t="s">
        <v>25</v>
      </c>
      <c r="G3739">
        <v>58.65</v>
      </c>
      <c r="H3739">
        <v>0</v>
      </c>
      <c r="I3739" s="1">
        <v>44067</v>
      </c>
      <c r="J3739">
        <v>40</v>
      </c>
      <c r="K3739">
        <v>540.5</v>
      </c>
      <c r="L3739">
        <v>8.66</v>
      </c>
      <c r="M3739">
        <v>26.17</v>
      </c>
      <c r="N3739">
        <v>9</v>
      </c>
      <c r="O3739">
        <v>0</v>
      </c>
    </row>
    <row r="3740" spans="1:15" x14ac:dyDescent="0.2">
      <c r="A3740" t="s">
        <v>3761</v>
      </c>
      <c r="B3740">
        <v>18</v>
      </c>
      <c r="C3740">
        <v>0</v>
      </c>
      <c r="D3740" t="s">
        <v>20</v>
      </c>
      <c r="E3740" t="s">
        <v>17</v>
      </c>
      <c r="F3740" t="s">
        <v>18</v>
      </c>
      <c r="G3740">
        <v>71.08</v>
      </c>
      <c r="H3740">
        <v>0</v>
      </c>
      <c r="I3740" s="1">
        <v>44005</v>
      </c>
      <c r="J3740">
        <v>42</v>
      </c>
      <c r="K3740">
        <v>329.65</v>
      </c>
      <c r="L3740">
        <v>9.17</v>
      </c>
      <c r="M3740">
        <v>22.5</v>
      </c>
      <c r="N3740">
        <v>5</v>
      </c>
      <c r="O3740">
        <v>0</v>
      </c>
    </row>
    <row r="3741" spans="1:15" x14ac:dyDescent="0.2">
      <c r="A3741" t="s">
        <v>3762</v>
      </c>
      <c r="B3741">
        <v>37</v>
      </c>
      <c r="C3741">
        <v>0</v>
      </c>
      <c r="D3741" t="s">
        <v>20</v>
      </c>
      <c r="E3741" t="s">
        <v>28</v>
      </c>
      <c r="F3741" t="s">
        <v>22</v>
      </c>
      <c r="G3741">
        <v>85.94</v>
      </c>
      <c r="H3741">
        <v>0</v>
      </c>
      <c r="I3741" s="1">
        <v>44792</v>
      </c>
      <c r="J3741">
        <v>16</v>
      </c>
      <c r="K3741">
        <v>498.68</v>
      </c>
      <c r="L3741">
        <v>10.74</v>
      </c>
      <c r="M3741">
        <v>21.42</v>
      </c>
      <c r="N3741">
        <v>1</v>
      </c>
      <c r="O3741">
        <v>0</v>
      </c>
    </row>
    <row r="3742" spans="1:15" x14ac:dyDescent="0.2">
      <c r="A3742" t="s">
        <v>3763</v>
      </c>
      <c r="B3742">
        <v>45</v>
      </c>
      <c r="C3742">
        <v>0</v>
      </c>
      <c r="D3742" t="s">
        <v>20</v>
      </c>
      <c r="E3742" t="s">
        <v>21</v>
      </c>
      <c r="F3742" t="s">
        <v>22</v>
      </c>
      <c r="G3742">
        <v>65.64</v>
      </c>
      <c r="H3742">
        <v>0</v>
      </c>
      <c r="I3742" s="1">
        <v>44097</v>
      </c>
      <c r="J3742">
        <v>39</v>
      </c>
      <c r="K3742">
        <v>494.86</v>
      </c>
      <c r="L3742">
        <v>10.029999999999999</v>
      </c>
      <c r="M3742">
        <v>22.92</v>
      </c>
      <c r="N3742">
        <v>13</v>
      </c>
      <c r="O3742">
        <v>0</v>
      </c>
    </row>
    <row r="3743" spans="1:15" x14ac:dyDescent="0.2">
      <c r="A3743" t="s">
        <v>3764</v>
      </c>
      <c r="B3743">
        <v>43</v>
      </c>
      <c r="C3743">
        <v>1</v>
      </c>
      <c r="D3743" t="s">
        <v>16</v>
      </c>
      <c r="E3743" t="s">
        <v>28</v>
      </c>
      <c r="F3743" t="s">
        <v>25</v>
      </c>
      <c r="G3743">
        <v>42.88</v>
      </c>
      <c r="H3743">
        <v>0</v>
      </c>
      <c r="I3743" s="1">
        <v>43318</v>
      </c>
      <c r="J3743">
        <v>64</v>
      </c>
      <c r="K3743">
        <v>441.65</v>
      </c>
      <c r="L3743">
        <v>9.64</v>
      </c>
      <c r="M3743">
        <v>29.17</v>
      </c>
      <c r="N3743">
        <v>14</v>
      </c>
      <c r="O3743">
        <v>0</v>
      </c>
    </row>
    <row r="3744" spans="1:15" x14ac:dyDescent="0.2">
      <c r="A3744" t="s">
        <v>3765</v>
      </c>
      <c r="B3744">
        <v>64</v>
      </c>
      <c r="C3744">
        <v>0</v>
      </c>
      <c r="D3744" t="s">
        <v>16</v>
      </c>
      <c r="E3744" t="s">
        <v>17</v>
      </c>
      <c r="F3744" t="s">
        <v>25</v>
      </c>
      <c r="G3744">
        <v>26.92</v>
      </c>
      <c r="H3744">
        <v>0</v>
      </c>
      <c r="I3744" s="1">
        <v>43570</v>
      </c>
      <c r="J3744">
        <v>56</v>
      </c>
      <c r="K3744">
        <v>555.24</v>
      </c>
      <c r="L3744">
        <v>10.11</v>
      </c>
      <c r="M3744">
        <v>25.25</v>
      </c>
      <c r="N3744">
        <v>11</v>
      </c>
      <c r="O3744">
        <v>0</v>
      </c>
    </row>
    <row r="3745" spans="1:15" x14ac:dyDescent="0.2">
      <c r="A3745" t="s">
        <v>3766</v>
      </c>
      <c r="B3745">
        <v>34</v>
      </c>
      <c r="C3745">
        <v>0</v>
      </c>
      <c r="D3745" t="s">
        <v>20</v>
      </c>
      <c r="E3745" t="s">
        <v>21</v>
      </c>
      <c r="F3745" t="s">
        <v>22</v>
      </c>
      <c r="G3745">
        <v>53.49</v>
      </c>
      <c r="H3745">
        <v>0</v>
      </c>
      <c r="I3745" s="1">
        <v>43482</v>
      </c>
      <c r="J3745">
        <v>59</v>
      </c>
      <c r="K3745">
        <v>438.57</v>
      </c>
      <c r="L3745">
        <v>10.75</v>
      </c>
      <c r="M3745">
        <v>27.58</v>
      </c>
      <c r="N3745">
        <v>4</v>
      </c>
      <c r="O3745">
        <v>0</v>
      </c>
    </row>
    <row r="3746" spans="1:15" x14ac:dyDescent="0.2">
      <c r="A3746" t="s">
        <v>3767</v>
      </c>
      <c r="B3746">
        <v>43</v>
      </c>
      <c r="C3746">
        <v>1</v>
      </c>
      <c r="D3746" t="s">
        <v>16</v>
      </c>
      <c r="E3746" t="s">
        <v>17</v>
      </c>
      <c r="F3746" t="s">
        <v>22</v>
      </c>
      <c r="G3746">
        <v>59.69</v>
      </c>
      <c r="H3746">
        <v>0</v>
      </c>
      <c r="I3746" s="1">
        <v>43917</v>
      </c>
      <c r="J3746">
        <v>45</v>
      </c>
      <c r="K3746">
        <v>320.49</v>
      </c>
      <c r="L3746">
        <v>10.41</v>
      </c>
      <c r="M3746">
        <v>24.42</v>
      </c>
      <c r="N3746">
        <v>7</v>
      </c>
      <c r="O3746">
        <v>0</v>
      </c>
    </row>
    <row r="3747" spans="1:15" x14ac:dyDescent="0.2">
      <c r="A3747" t="s">
        <v>3768</v>
      </c>
      <c r="B3747">
        <v>43</v>
      </c>
      <c r="C3747">
        <v>1</v>
      </c>
      <c r="D3747" t="s">
        <v>16</v>
      </c>
      <c r="E3747" t="s">
        <v>28</v>
      </c>
      <c r="F3747" t="s">
        <v>22</v>
      </c>
      <c r="G3747">
        <v>32.68</v>
      </c>
      <c r="H3747">
        <v>0</v>
      </c>
      <c r="I3747" s="1">
        <v>44987</v>
      </c>
      <c r="J3747">
        <v>9</v>
      </c>
      <c r="K3747">
        <v>642.94000000000005</v>
      </c>
      <c r="L3747">
        <v>10.95</v>
      </c>
      <c r="M3747">
        <v>24.25</v>
      </c>
      <c r="N3747">
        <v>8</v>
      </c>
      <c r="O3747">
        <v>0</v>
      </c>
    </row>
    <row r="3748" spans="1:15" x14ac:dyDescent="0.2">
      <c r="A3748" t="s">
        <v>3769</v>
      </c>
      <c r="B3748">
        <v>31</v>
      </c>
      <c r="C3748">
        <v>0</v>
      </c>
      <c r="D3748" t="s">
        <v>16</v>
      </c>
      <c r="E3748" t="s">
        <v>28</v>
      </c>
      <c r="F3748" t="s">
        <v>25</v>
      </c>
      <c r="G3748">
        <v>50.09</v>
      </c>
      <c r="H3748">
        <v>0</v>
      </c>
      <c r="I3748" s="1">
        <v>43436</v>
      </c>
      <c r="J3748">
        <v>60</v>
      </c>
      <c r="K3748">
        <v>520.54999999999995</v>
      </c>
      <c r="L3748">
        <v>10.62</v>
      </c>
      <c r="M3748">
        <v>23.67</v>
      </c>
      <c r="N3748">
        <v>6</v>
      </c>
      <c r="O3748">
        <v>0</v>
      </c>
    </row>
    <row r="3749" spans="1:15" x14ac:dyDescent="0.2">
      <c r="A3749" t="s">
        <v>3770</v>
      </c>
      <c r="B3749">
        <v>29</v>
      </c>
      <c r="C3749">
        <v>0</v>
      </c>
      <c r="D3749" t="s">
        <v>20</v>
      </c>
      <c r="E3749" t="s">
        <v>17</v>
      </c>
      <c r="F3749" t="s">
        <v>25</v>
      </c>
      <c r="G3749">
        <v>61.64</v>
      </c>
      <c r="H3749">
        <v>0</v>
      </c>
      <c r="I3749" s="1">
        <v>43507</v>
      </c>
      <c r="J3749">
        <v>58</v>
      </c>
      <c r="K3749">
        <v>328.56</v>
      </c>
      <c r="L3749">
        <v>10.32</v>
      </c>
      <c r="M3749">
        <v>29.33</v>
      </c>
      <c r="N3749">
        <v>10</v>
      </c>
      <c r="O3749">
        <v>0</v>
      </c>
    </row>
    <row r="3750" spans="1:15" x14ac:dyDescent="0.2">
      <c r="A3750" t="s">
        <v>3771</v>
      </c>
      <c r="B3750">
        <v>44</v>
      </c>
      <c r="C3750">
        <v>0</v>
      </c>
      <c r="D3750" t="s">
        <v>16</v>
      </c>
      <c r="E3750" t="s">
        <v>28</v>
      </c>
      <c r="F3750" t="s">
        <v>18</v>
      </c>
      <c r="G3750">
        <v>43.58</v>
      </c>
      <c r="H3750">
        <v>0</v>
      </c>
      <c r="I3750" s="1">
        <v>43150</v>
      </c>
      <c r="J3750">
        <v>70</v>
      </c>
      <c r="K3750">
        <v>491.81</v>
      </c>
      <c r="L3750">
        <v>10.23</v>
      </c>
      <c r="M3750">
        <v>22.08</v>
      </c>
      <c r="N3750">
        <v>6</v>
      </c>
      <c r="O3750">
        <v>0</v>
      </c>
    </row>
    <row r="3751" spans="1:15" x14ac:dyDescent="0.2">
      <c r="A3751" t="s">
        <v>3772</v>
      </c>
      <c r="B3751">
        <v>59</v>
      </c>
      <c r="C3751">
        <v>0</v>
      </c>
      <c r="D3751" t="s">
        <v>20</v>
      </c>
      <c r="E3751" t="s">
        <v>28</v>
      </c>
      <c r="F3751" t="s">
        <v>22</v>
      </c>
      <c r="G3751">
        <v>33.04</v>
      </c>
      <c r="H3751">
        <v>0</v>
      </c>
      <c r="I3751" s="1">
        <v>43511</v>
      </c>
      <c r="J3751">
        <v>58</v>
      </c>
      <c r="K3751">
        <v>525.16</v>
      </c>
      <c r="L3751">
        <v>10.48</v>
      </c>
      <c r="M3751">
        <v>22.17</v>
      </c>
      <c r="N3751">
        <v>1</v>
      </c>
      <c r="O3751">
        <v>0</v>
      </c>
    </row>
    <row r="3752" spans="1:15" x14ac:dyDescent="0.2">
      <c r="A3752" t="s">
        <v>3773</v>
      </c>
      <c r="B3752">
        <v>64</v>
      </c>
      <c r="C3752">
        <v>0</v>
      </c>
      <c r="D3752" t="s">
        <v>16</v>
      </c>
      <c r="E3752" t="s">
        <v>21</v>
      </c>
      <c r="F3752" t="s">
        <v>18</v>
      </c>
      <c r="G3752">
        <v>52.05</v>
      </c>
      <c r="H3752">
        <v>0</v>
      </c>
      <c r="I3752" s="1">
        <v>44417</v>
      </c>
      <c r="J3752">
        <v>28</v>
      </c>
      <c r="K3752">
        <v>396.71</v>
      </c>
      <c r="L3752">
        <v>11.95</v>
      </c>
      <c r="M3752">
        <v>22.83</v>
      </c>
      <c r="N3752">
        <v>5</v>
      </c>
      <c r="O3752">
        <v>0</v>
      </c>
    </row>
    <row r="3753" spans="1:15" x14ac:dyDescent="0.2">
      <c r="A3753" t="s">
        <v>3774</v>
      </c>
      <c r="B3753">
        <v>43</v>
      </c>
      <c r="C3753">
        <v>1</v>
      </c>
      <c r="D3753" t="s">
        <v>16</v>
      </c>
      <c r="E3753" t="s">
        <v>21</v>
      </c>
      <c r="F3753" t="s">
        <v>25</v>
      </c>
      <c r="G3753">
        <v>36.46</v>
      </c>
      <c r="H3753">
        <v>0</v>
      </c>
      <c r="I3753" s="1">
        <v>44159</v>
      </c>
      <c r="J3753">
        <v>37</v>
      </c>
      <c r="K3753">
        <v>492.31</v>
      </c>
      <c r="L3753">
        <v>10.08</v>
      </c>
      <c r="M3753">
        <v>29.42</v>
      </c>
      <c r="N3753">
        <v>3</v>
      </c>
      <c r="O3753">
        <v>0</v>
      </c>
    </row>
    <row r="3754" spans="1:15" x14ac:dyDescent="0.2">
      <c r="A3754" t="s">
        <v>3775</v>
      </c>
      <c r="B3754">
        <v>43</v>
      </c>
      <c r="C3754">
        <v>1</v>
      </c>
      <c r="D3754" t="s">
        <v>20</v>
      </c>
      <c r="E3754" t="s">
        <v>17</v>
      </c>
      <c r="F3754" t="s">
        <v>22</v>
      </c>
      <c r="G3754">
        <v>32.659999999999997</v>
      </c>
      <c r="H3754">
        <v>0</v>
      </c>
      <c r="I3754" s="1">
        <v>43223</v>
      </c>
      <c r="J3754">
        <v>67</v>
      </c>
      <c r="K3754">
        <v>477.87</v>
      </c>
      <c r="L3754">
        <v>8.64</v>
      </c>
      <c r="M3754">
        <v>24.83</v>
      </c>
      <c r="N3754">
        <v>4</v>
      </c>
      <c r="O3754">
        <v>0</v>
      </c>
    </row>
    <row r="3755" spans="1:15" x14ac:dyDescent="0.2">
      <c r="A3755" t="s">
        <v>3776</v>
      </c>
      <c r="B3755">
        <v>51</v>
      </c>
      <c r="C3755">
        <v>0</v>
      </c>
      <c r="D3755" t="s">
        <v>16</v>
      </c>
      <c r="E3755" t="s">
        <v>28</v>
      </c>
      <c r="F3755" t="s">
        <v>25</v>
      </c>
      <c r="G3755">
        <v>54.31</v>
      </c>
      <c r="H3755">
        <v>0</v>
      </c>
      <c r="I3755" s="1">
        <v>43644</v>
      </c>
      <c r="J3755">
        <v>54</v>
      </c>
      <c r="K3755">
        <v>514.70000000000005</v>
      </c>
      <c r="L3755">
        <v>9.98</v>
      </c>
      <c r="M3755">
        <v>17.25</v>
      </c>
      <c r="N3755">
        <v>5</v>
      </c>
      <c r="O3755">
        <v>0</v>
      </c>
    </row>
    <row r="3756" spans="1:15" x14ac:dyDescent="0.2">
      <c r="A3756" t="s">
        <v>3777</v>
      </c>
      <c r="B3756">
        <v>43</v>
      </c>
      <c r="C3756">
        <v>1</v>
      </c>
      <c r="D3756" t="s">
        <v>16</v>
      </c>
      <c r="E3756" t="s">
        <v>28</v>
      </c>
      <c r="F3756" t="s">
        <v>25</v>
      </c>
      <c r="G3756">
        <v>56.23</v>
      </c>
      <c r="H3756">
        <v>0</v>
      </c>
      <c r="I3756" s="1">
        <v>44083</v>
      </c>
      <c r="J3756">
        <v>39</v>
      </c>
      <c r="K3756">
        <v>503.25</v>
      </c>
      <c r="L3756">
        <v>10.68</v>
      </c>
      <c r="M3756">
        <v>21.5</v>
      </c>
      <c r="N3756">
        <v>6</v>
      </c>
      <c r="O3756">
        <v>0</v>
      </c>
    </row>
    <row r="3757" spans="1:15" x14ac:dyDescent="0.2">
      <c r="A3757" t="s">
        <v>3778</v>
      </c>
      <c r="B3757">
        <v>23</v>
      </c>
      <c r="C3757">
        <v>0</v>
      </c>
      <c r="D3757" t="s">
        <v>20</v>
      </c>
      <c r="E3757" t="s">
        <v>21</v>
      </c>
      <c r="F3757" t="s">
        <v>22</v>
      </c>
      <c r="G3757">
        <v>44.52</v>
      </c>
      <c r="H3757">
        <v>0</v>
      </c>
      <c r="I3757" s="1">
        <v>45014</v>
      </c>
      <c r="J3757">
        <v>9</v>
      </c>
      <c r="K3757">
        <v>321.08999999999997</v>
      </c>
      <c r="L3757">
        <v>8.9499999999999993</v>
      </c>
      <c r="M3757">
        <v>28.58</v>
      </c>
      <c r="N3757">
        <v>2</v>
      </c>
      <c r="O3757">
        <v>0</v>
      </c>
    </row>
    <row r="3758" spans="1:15" x14ac:dyDescent="0.2">
      <c r="A3758" t="s">
        <v>3779</v>
      </c>
      <c r="B3758">
        <v>43</v>
      </c>
      <c r="C3758">
        <v>1</v>
      </c>
      <c r="D3758" t="s">
        <v>16</v>
      </c>
      <c r="E3758" t="s">
        <v>21</v>
      </c>
      <c r="F3758" t="s">
        <v>25</v>
      </c>
      <c r="G3758">
        <v>54.12</v>
      </c>
      <c r="H3758">
        <v>0</v>
      </c>
      <c r="I3758" s="1">
        <v>43121</v>
      </c>
      <c r="J3758">
        <v>71</v>
      </c>
      <c r="K3758">
        <v>591.74</v>
      </c>
      <c r="L3758">
        <v>8.99</v>
      </c>
      <c r="M3758">
        <v>25.33</v>
      </c>
      <c r="N3758">
        <v>6</v>
      </c>
      <c r="O3758">
        <v>0</v>
      </c>
    </row>
    <row r="3759" spans="1:15" x14ac:dyDescent="0.2">
      <c r="A3759" t="s">
        <v>3780</v>
      </c>
      <c r="B3759">
        <v>43</v>
      </c>
      <c r="C3759">
        <v>1</v>
      </c>
      <c r="D3759" t="s">
        <v>16</v>
      </c>
      <c r="E3759" t="s">
        <v>21</v>
      </c>
      <c r="F3759" t="s">
        <v>22</v>
      </c>
      <c r="G3759">
        <v>60.87</v>
      </c>
      <c r="H3759">
        <v>0</v>
      </c>
      <c r="I3759" s="1">
        <v>43793</v>
      </c>
      <c r="J3759">
        <v>49</v>
      </c>
      <c r="K3759">
        <v>619.67999999999995</v>
      </c>
      <c r="L3759">
        <v>12.14</v>
      </c>
      <c r="M3759">
        <v>27.25</v>
      </c>
      <c r="N3759">
        <v>6</v>
      </c>
      <c r="O3759">
        <v>0</v>
      </c>
    </row>
    <row r="3760" spans="1:15" x14ac:dyDescent="0.2">
      <c r="A3760" t="s">
        <v>3781</v>
      </c>
      <c r="B3760">
        <v>43</v>
      </c>
      <c r="C3760">
        <v>1</v>
      </c>
      <c r="D3760" t="s">
        <v>20</v>
      </c>
      <c r="E3760" t="s">
        <v>21</v>
      </c>
      <c r="F3760" t="s">
        <v>25</v>
      </c>
      <c r="G3760">
        <v>67.12</v>
      </c>
      <c r="H3760">
        <v>0</v>
      </c>
      <c r="I3760" s="1">
        <v>44781</v>
      </c>
      <c r="J3760">
        <v>16</v>
      </c>
      <c r="K3760">
        <v>611.98</v>
      </c>
      <c r="L3760">
        <v>9.9600000000000009</v>
      </c>
      <c r="M3760">
        <v>23.58</v>
      </c>
      <c r="N3760">
        <v>6</v>
      </c>
      <c r="O3760">
        <v>0</v>
      </c>
    </row>
    <row r="3761" spans="1:15" x14ac:dyDescent="0.2">
      <c r="A3761" t="s">
        <v>3782</v>
      </c>
      <c r="B3761">
        <v>49</v>
      </c>
      <c r="C3761">
        <v>0</v>
      </c>
      <c r="D3761" t="s">
        <v>16</v>
      </c>
      <c r="E3761" t="s">
        <v>21</v>
      </c>
      <c r="F3761" t="s">
        <v>22</v>
      </c>
      <c r="G3761">
        <v>62.48</v>
      </c>
      <c r="H3761">
        <v>0</v>
      </c>
      <c r="I3761" s="1">
        <v>44021</v>
      </c>
      <c r="J3761">
        <v>41</v>
      </c>
      <c r="K3761">
        <v>491.16</v>
      </c>
      <c r="L3761">
        <v>10.98</v>
      </c>
      <c r="M3761">
        <v>27.42</v>
      </c>
      <c r="N3761">
        <v>2</v>
      </c>
      <c r="O3761">
        <v>0</v>
      </c>
    </row>
    <row r="3762" spans="1:15" x14ac:dyDescent="0.2">
      <c r="A3762" t="s">
        <v>3783</v>
      </c>
      <c r="B3762">
        <v>42</v>
      </c>
      <c r="C3762">
        <v>0</v>
      </c>
      <c r="D3762" t="s">
        <v>20</v>
      </c>
      <c r="E3762" t="s">
        <v>17</v>
      </c>
      <c r="F3762" t="s">
        <v>22</v>
      </c>
      <c r="G3762">
        <v>37.61</v>
      </c>
      <c r="H3762">
        <v>0</v>
      </c>
      <c r="I3762" s="1">
        <v>43690</v>
      </c>
      <c r="J3762">
        <v>52</v>
      </c>
      <c r="K3762">
        <v>521.67999999999995</v>
      </c>
      <c r="L3762">
        <v>9.09</v>
      </c>
      <c r="M3762">
        <v>22.83</v>
      </c>
      <c r="N3762">
        <v>5</v>
      </c>
      <c r="O3762">
        <v>0</v>
      </c>
    </row>
    <row r="3763" spans="1:15" x14ac:dyDescent="0.2">
      <c r="A3763" t="s">
        <v>3784</v>
      </c>
      <c r="B3763">
        <v>50</v>
      </c>
      <c r="C3763">
        <v>0</v>
      </c>
      <c r="D3763" t="s">
        <v>20</v>
      </c>
      <c r="E3763" t="s">
        <v>17</v>
      </c>
      <c r="F3763" t="s">
        <v>22</v>
      </c>
      <c r="G3763">
        <v>50.42</v>
      </c>
      <c r="H3763">
        <v>0</v>
      </c>
      <c r="I3763" s="1">
        <v>44163</v>
      </c>
      <c r="J3763">
        <v>37</v>
      </c>
      <c r="K3763">
        <v>777.51</v>
      </c>
      <c r="L3763">
        <v>10.83</v>
      </c>
      <c r="M3763">
        <v>24.42</v>
      </c>
      <c r="N3763">
        <v>4</v>
      </c>
      <c r="O3763">
        <v>0</v>
      </c>
    </row>
    <row r="3764" spans="1:15" x14ac:dyDescent="0.2">
      <c r="A3764" t="s">
        <v>3785</v>
      </c>
      <c r="B3764">
        <v>24</v>
      </c>
      <c r="C3764">
        <v>0</v>
      </c>
      <c r="D3764" t="s">
        <v>20</v>
      </c>
      <c r="E3764" t="s">
        <v>17</v>
      </c>
      <c r="F3764" t="s">
        <v>25</v>
      </c>
      <c r="G3764">
        <v>39.520000000000003</v>
      </c>
      <c r="H3764">
        <v>0</v>
      </c>
      <c r="I3764" s="1">
        <v>45032</v>
      </c>
      <c r="J3764">
        <v>8</v>
      </c>
      <c r="K3764">
        <v>541.54</v>
      </c>
      <c r="L3764">
        <v>8.16</v>
      </c>
      <c r="M3764">
        <v>26.17</v>
      </c>
      <c r="N3764">
        <v>5</v>
      </c>
      <c r="O3764">
        <v>0</v>
      </c>
    </row>
    <row r="3765" spans="1:15" x14ac:dyDescent="0.2">
      <c r="A3765" t="s">
        <v>3786</v>
      </c>
      <c r="B3765">
        <v>69</v>
      </c>
      <c r="C3765">
        <v>0</v>
      </c>
      <c r="D3765" t="s">
        <v>20</v>
      </c>
      <c r="E3765" t="s">
        <v>17</v>
      </c>
      <c r="F3765" t="s">
        <v>22</v>
      </c>
      <c r="G3765">
        <v>28.99</v>
      </c>
      <c r="H3765">
        <v>0</v>
      </c>
      <c r="I3765" s="1">
        <v>43595</v>
      </c>
      <c r="J3765">
        <v>55</v>
      </c>
      <c r="K3765">
        <v>542.86</v>
      </c>
      <c r="L3765">
        <v>10.36</v>
      </c>
      <c r="M3765">
        <v>20.67</v>
      </c>
      <c r="N3765">
        <v>4</v>
      </c>
      <c r="O3765">
        <v>1</v>
      </c>
    </row>
    <row r="3766" spans="1:15" x14ac:dyDescent="0.2">
      <c r="A3766" t="s">
        <v>3787</v>
      </c>
      <c r="B3766">
        <v>29</v>
      </c>
      <c r="C3766">
        <v>0</v>
      </c>
      <c r="D3766" t="s">
        <v>20</v>
      </c>
      <c r="E3766" t="s">
        <v>21</v>
      </c>
      <c r="F3766" t="s">
        <v>25</v>
      </c>
      <c r="G3766">
        <v>59.64</v>
      </c>
      <c r="H3766">
        <v>0</v>
      </c>
      <c r="I3766" s="1">
        <v>43606</v>
      </c>
      <c r="J3766">
        <v>55</v>
      </c>
      <c r="K3766">
        <v>580.92999999999995</v>
      </c>
      <c r="L3766">
        <v>10.74</v>
      </c>
      <c r="M3766">
        <v>29</v>
      </c>
      <c r="N3766">
        <v>2</v>
      </c>
      <c r="O3766">
        <v>0</v>
      </c>
    </row>
    <row r="3767" spans="1:15" x14ac:dyDescent="0.2">
      <c r="A3767" t="s">
        <v>3788</v>
      </c>
      <c r="B3767">
        <v>33</v>
      </c>
      <c r="C3767">
        <v>0</v>
      </c>
      <c r="D3767" t="s">
        <v>16</v>
      </c>
      <c r="E3767" t="s">
        <v>17</v>
      </c>
      <c r="F3767" t="s">
        <v>25</v>
      </c>
      <c r="G3767">
        <v>65.040000000000006</v>
      </c>
      <c r="H3767">
        <v>0</v>
      </c>
      <c r="I3767" s="1">
        <v>44445</v>
      </c>
      <c r="J3767">
        <v>27</v>
      </c>
      <c r="K3767">
        <v>561.09</v>
      </c>
      <c r="L3767">
        <v>9.4600000000000009</v>
      </c>
      <c r="M3767">
        <v>20.170000000000002</v>
      </c>
      <c r="N3767">
        <v>9</v>
      </c>
      <c r="O3767">
        <v>0</v>
      </c>
    </row>
    <row r="3768" spans="1:15" x14ac:dyDescent="0.2">
      <c r="A3768" t="s">
        <v>3789</v>
      </c>
      <c r="B3768">
        <v>33</v>
      </c>
      <c r="C3768">
        <v>0</v>
      </c>
      <c r="D3768" t="s">
        <v>16</v>
      </c>
      <c r="E3768" t="s">
        <v>17</v>
      </c>
      <c r="F3768" t="s">
        <v>25</v>
      </c>
      <c r="G3768">
        <v>42.89</v>
      </c>
      <c r="H3768">
        <v>0</v>
      </c>
      <c r="I3768" s="1">
        <v>44399</v>
      </c>
      <c r="J3768">
        <v>29</v>
      </c>
      <c r="K3768">
        <v>345.39</v>
      </c>
      <c r="L3768">
        <v>9.5299999999999994</v>
      </c>
      <c r="M3768">
        <v>14.08</v>
      </c>
      <c r="N3768">
        <v>8</v>
      </c>
      <c r="O3768">
        <v>0</v>
      </c>
    </row>
    <row r="3769" spans="1:15" x14ac:dyDescent="0.2">
      <c r="A3769" t="s">
        <v>3790</v>
      </c>
      <c r="B3769">
        <v>60</v>
      </c>
      <c r="C3769">
        <v>0</v>
      </c>
      <c r="D3769" t="s">
        <v>20</v>
      </c>
      <c r="E3769" t="s">
        <v>17</v>
      </c>
      <c r="F3769" t="s">
        <v>25</v>
      </c>
      <c r="G3769">
        <v>53.52</v>
      </c>
      <c r="H3769">
        <v>0</v>
      </c>
      <c r="I3769" s="1">
        <v>44799</v>
      </c>
      <c r="J3769">
        <v>16</v>
      </c>
      <c r="K3769">
        <v>437.81</v>
      </c>
      <c r="L3769">
        <v>10.06</v>
      </c>
      <c r="M3769">
        <v>30.17</v>
      </c>
      <c r="N3769">
        <v>5</v>
      </c>
      <c r="O3769">
        <v>0</v>
      </c>
    </row>
    <row r="3770" spans="1:15" x14ac:dyDescent="0.2">
      <c r="A3770" t="s">
        <v>3791</v>
      </c>
      <c r="B3770">
        <v>68</v>
      </c>
      <c r="C3770">
        <v>0</v>
      </c>
      <c r="D3770" t="s">
        <v>16</v>
      </c>
      <c r="E3770" t="s">
        <v>17</v>
      </c>
      <c r="F3770" t="s">
        <v>22</v>
      </c>
      <c r="G3770">
        <v>34.869999999999997</v>
      </c>
      <c r="H3770">
        <v>0</v>
      </c>
      <c r="I3770" s="1">
        <v>44814</v>
      </c>
      <c r="J3770">
        <v>15</v>
      </c>
      <c r="K3770">
        <v>372.06</v>
      </c>
      <c r="L3770">
        <v>10.06</v>
      </c>
      <c r="M3770">
        <v>26.58</v>
      </c>
      <c r="N3770">
        <v>3</v>
      </c>
      <c r="O3770">
        <v>0</v>
      </c>
    </row>
    <row r="3771" spans="1:15" x14ac:dyDescent="0.2">
      <c r="A3771" t="s">
        <v>3792</v>
      </c>
      <c r="B3771">
        <v>53</v>
      </c>
      <c r="C3771">
        <v>0</v>
      </c>
      <c r="D3771" t="s">
        <v>16</v>
      </c>
      <c r="E3771" t="s">
        <v>21</v>
      </c>
      <c r="F3771" t="s">
        <v>22</v>
      </c>
      <c r="G3771">
        <v>73.209999999999994</v>
      </c>
      <c r="H3771">
        <v>0</v>
      </c>
      <c r="I3771" s="1">
        <v>43551</v>
      </c>
      <c r="J3771">
        <v>57</v>
      </c>
      <c r="K3771">
        <v>471.95</v>
      </c>
      <c r="L3771">
        <v>9.57</v>
      </c>
      <c r="M3771">
        <v>27.58</v>
      </c>
      <c r="N3771">
        <v>5</v>
      </c>
      <c r="O3771">
        <v>0</v>
      </c>
    </row>
    <row r="3772" spans="1:15" x14ac:dyDescent="0.2">
      <c r="A3772" t="s">
        <v>3793</v>
      </c>
      <c r="B3772">
        <v>30</v>
      </c>
      <c r="C3772">
        <v>0</v>
      </c>
      <c r="D3772" t="s">
        <v>20</v>
      </c>
      <c r="E3772" t="s">
        <v>28</v>
      </c>
      <c r="F3772" t="s">
        <v>18</v>
      </c>
      <c r="G3772">
        <v>65.37</v>
      </c>
      <c r="H3772">
        <v>0</v>
      </c>
      <c r="I3772" s="1">
        <v>44568</v>
      </c>
      <c r="J3772">
        <v>23</v>
      </c>
      <c r="K3772">
        <v>401.52</v>
      </c>
      <c r="L3772">
        <v>9.64</v>
      </c>
      <c r="M3772">
        <v>20.420000000000002</v>
      </c>
      <c r="N3772">
        <v>4</v>
      </c>
      <c r="O3772">
        <v>0</v>
      </c>
    </row>
    <row r="3773" spans="1:15" x14ac:dyDescent="0.2">
      <c r="A3773" t="s">
        <v>3794</v>
      </c>
      <c r="B3773">
        <v>43</v>
      </c>
      <c r="C3773">
        <v>1</v>
      </c>
      <c r="D3773" t="s">
        <v>16</v>
      </c>
      <c r="E3773" t="s">
        <v>21</v>
      </c>
      <c r="F3773" t="s">
        <v>25</v>
      </c>
      <c r="G3773">
        <v>41.21</v>
      </c>
      <c r="H3773">
        <v>0</v>
      </c>
      <c r="I3773" s="1">
        <v>43798</v>
      </c>
      <c r="J3773">
        <v>49</v>
      </c>
      <c r="K3773">
        <v>438.56</v>
      </c>
      <c r="L3773">
        <v>9.75</v>
      </c>
      <c r="M3773">
        <v>30.17</v>
      </c>
      <c r="N3773">
        <v>12</v>
      </c>
      <c r="O3773">
        <v>0</v>
      </c>
    </row>
    <row r="3774" spans="1:15" x14ac:dyDescent="0.2">
      <c r="A3774" t="s">
        <v>3795</v>
      </c>
      <c r="B3774">
        <v>53</v>
      </c>
      <c r="C3774">
        <v>0</v>
      </c>
      <c r="D3774" t="s">
        <v>16</v>
      </c>
      <c r="E3774" t="s">
        <v>28</v>
      </c>
      <c r="F3774" t="s">
        <v>25</v>
      </c>
      <c r="G3774">
        <v>48.81</v>
      </c>
      <c r="H3774">
        <v>0</v>
      </c>
      <c r="I3774" s="1">
        <v>44040</v>
      </c>
      <c r="J3774">
        <v>41</v>
      </c>
      <c r="K3774">
        <v>501.66</v>
      </c>
      <c r="L3774">
        <v>10.38</v>
      </c>
      <c r="M3774">
        <v>24.25</v>
      </c>
      <c r="N3774">
        <v>6</v>
      </c>
      <c r="O3774">
        <v>0</v>
      </c>
    </row>
    <row r="3775" spans="1:15" x14ac:dyDescent="0.2">
      <c r="A3775" t="s">
        <v>3796</v>
      </c>
      <c r="B3775">
        <v>43</v>
      </c>
      <c r="C3775">
        <v>1</v>
      </c>
      <c r="D3775" t="s">
        <v>20</v>
      </c>
      <c r="E3775" t="s">
        <v>28</v>
      </c>
      <c r="F3775" t="s">
        <v>25</v>
      </c>
      <c r="G3775">
        <v>39.380000000000003</v>
      </c>
      <c r="H3775">
        <v>0</v>
      </c>
      <c r="I3775" s="1">
        <v>44737</v>
      </c>
      <c r="J3775">
        <v>18</v>
      </c>
      <c r="K3775">
        <v>452.96</v>
      </c>
      <c r="L3775">
        <v>9.93</v>
      </c>
      <c r="M3775">
        <v>32.92</v>
      </c>
      <c r="N3775">
        <v>6</v>
      </c>
      <c r="O3775">
        <v>0</v>
      </c>
    </row>
    <row r="3776" spans="1:15" x14ac:dyDescent="0.2">
      <c r="A3776" t="s">
        <v>3797</v>
      </c>
      <c r="B3776">
        <v>68</v>
      </c>
      <c r="C3776">
        <v>0</v>
      </c>
      <c r="D3776" t="s">
        <v>20</v>
      </c>
      <c r="E3776" t="s">
        <v>17</v>
      </c>
      <c r="F3776" t="s">
        <v>25</v>
      </c>
      <c r="G3776">
        <v>53.44</v>
      </c>
      <c r="H3776">
        <v>0</v>
      </c>
      <c r="I3776" s="1">
        <v>45012</v>
      </c>
      <c r="J3776">
        <v>9</v>
      </c>
      <c r="K3776">
        <v>663.26</v>
      </c>
      <c r="L3776">
        <v>8.5500000000000007</v>
      </c>
      <c r="M3776">
        <v>23</v>
      </c>
      <c r="N3776">
        <v>6</v>
      </c>
      <c r="O3776">
        <v>0</v>
      </c>
    </row>
    <row r="3777" spans="1:15" x14ac:dyDescent="0.2">
      <c r="A3777" t="s">
        <v>3798</v>
      </c>
      <c r="B3777">
        <v>26</v>
      </c>
      <c r="C3777">
        <v>0</v>
      </c>
      <c r="D3777" t="s">
        <v>16</v>
      </c>
      <c r="E3777" t="s">
        <v>17</v>
      </c>
      <c r="F3777" t="s">
        <v>22</v>
      </c>
      <c r="G3777">
        <v>50.61</v>
      </c>
      <c r="H3777">
        <v>0</v>
      </c>
      <c r="I3777" s="1">
        <v>43591</v>
      </c>
      <c r="J3777">
        <v>55</v>
      </c>
      <c r="K3777">
        <v>397.27</v>
      </c>
      <c r="L3777">
        <v>10.029999999999999</v>
      </c>
      <c r="M3777">
        <v>26.75</v>
      </c>
      <c r="N3777">
        <v>6</v>
      </c>
      <c r="O3777">
        <v>0</v>
      </c>
    </row>
    <row r="3778" spans="1:15" x14ac:dyDescent="0.2">
      <c r="A3778" t="s">
        <v>3799</v>
      </c>
      <c r="B3778">
        <v>49</v>
      </c>
      <c r="C3778">
        <v>0</v>
      </c>
      <c r="D3778" t="s">
        <v>16</v>
      </c>
      <c r="E3778" t="s">
        <v>17</v>
      </c>
      <c r="F3778" t="s">
        <v>25</v>
      </c>
      <c r="G3778">
        <v>32.71</v>
      </c>
      <c r="H3778">
        <v>0</v>
      </c>
      <c r="I3778" s="1">
        <v>44460</v>
      </c>
      <c r="J3778">
        <v>27</v>
      </c>
      <c r="K3778">
        <v>371.42</v>
      </c>
      <c r="L3778">
        <v>9.31</v>
      </c>
      <c r="M3778">
        <v>30.5</v>
      </c>
      <c r="N3778">
        <v>6</v>
      </c>
      <c r="O3778">
        <v>0</v>
      </c>
    </row>
    <row r="3779" spans="1:15" x14ac:dyDescent="0.2">
      <c r="A3779" t="s">
        <v>3800</v>
      </c>
      <c r="B3779">
        <v>28</v>
      </c>
      <c r="C3779">
        <v>0</v>
      </c>
      <c r="D3779" t="s">
        <v>20</v>
      </c>
      <c r="E3779" t="s">
        <v>21</v>
      </c>
      <c r="F3779" t="s">
        <v>22</v>
      </c>
      <c r="G3779">
        <v>43.16</v>
      </c>
      <c r="H3779">
        <v>0</v>
      </c>
      <c r="I3779" s="1">
        <v>44602</v>
      </c>
      <c r="J3779">
        <v>22</v>
      </c>
      <c r="K3779">
        <v>494.38</v>
      </c>
      <c r="L3779">
        <v>10.45</v>
      </c>
      <c r="M3779">
        <v>25.75</v>
      </c>
      <c r="N3779">
        <v>3</v>
      </c>
      <c r="O3779">
        <v>1</v>
      </c>
    </row>
    <row r="3780" spans="1:15" x14ac:dyDescent="0.2">
      <c r="A3780" t="s">
        <v>3801</v>
      </c>
      <c r="B3780">
        <v>25</v>
      </c>
      <c r="C3780">
        <v>0</v>
      </c>
      <c r="D3780" t="s">
        <v>16</v>
      </c>
      <c r="E3780" t="s">
        <v>21</v>
      </c>
      <c r="F3780" t="s">
        <v>18</v>
      </c>
      <c r="G3780">
        <v>19.03</v>
      </c>
      <c r="H3780">
        <v>0</v>
      </c>
      <c r="I3780" s="1">
        <v>44996</v>
      </c>
      <c r="J3780">
        <v>9</v>
      </c>
      <c r="K3780">
        <v>466.53</v>
      </c>
      <c r="L3780">
        <v>8.35</v>
      </c>
      <c r="M3780">
        <v>29.33</v>
      </c>
      <c r="N3780">
        <v>8</v>
      </c>
      <c r="O3780">
        <v>0</v>
      </c>
    </row>
    <row r="3781" spans="1:15" x14ac:dyDescent="0.2">
      <c r="A3781" t="s">
        <v>3802</v>
      </c>
      <c r="B3781">
        <v>38</v>
      </c>
      <c r="C3781">
        <v>0</v>
      </c>
      <c r="D3781" t="s">
        <v>20</v>
      </c>
      <c r="E3781" t="s">
        <v>28</v>
      </c>
      <c r="F3781" t="s">
        <v>25</v>
      </c>
      <c r="G3781">
        <v>44.16</v>
      </c>
      <c r="H3781">
        <v>0</v>
      </c>
      <c r="I3781" s="1">
        <v>43772</v>
      </c>
      <c r="J3781">
        <v>49</v>
      </c>
      <c r="K3781">
        <v>355.12</v>
      </c>
      <c r="L3781">
        <v>10.14</v>
      </c>
      <c r="M3781">
        <v>26.5</v>
      </c>
      <c r="N3781">
        <v>8</v>
      </c>
      <c r="O3781">
        <v>0</v>
      </c>
    </row>
    <row r="3782" spans="1:15" x14ac:dyDescent="0.2">
      <c r="A3782" t="s">
        <v>3803</v>
      </c>
      <c r="B3782">
        <v>40</v>
      </c>
      <c r="C3782">
        <v>0</v>
      </c>
      <c r="D3782" t="s">
        <v>16</v>
      </c>
      <c r="E3782" t="s">
        <v>28</v>
      </c>
      <c r="F3782" t="s">
        <v>25</v>
      </c>
      <c r="G3782">
        <v>34.04</v>
      </c>
      <c r="H3782">
        <v>0</v>
      </c>
      <c r="I3782" s="1">
        <v>44346</v>
      </c>
      <c r="J3782">
        <v>31</v>
      </c>
      <c r="K3782">
        <v>721.01</v>
      </c>
      <c r="L3782">
        <v>11.06</v>
      </c>
      <c r="M3782">
        <v>30</v>
      </c>
      <c r="N3782">
        <v>7</v>
      </c>
      <c r="O3782">
        <v>0</v>
      </c>
    </row>
    <row r="3783" spans="1:15" x14ac:dyDescent="0.2">
      <c r="A3783" t="s">
        <v>3804</v>
      </c>
      <c r="B3783">
        <v>50</v>
      </c>
      <c r="C3783">
        <v>0</v>
      </c>
      <c r="D3783" t="s">
        <v>16</v>
      </c>
      <c r="E3783" t="s">
        <v>17</v>
      </c>
      <c r="F3783" t="s">
        <v>25</v>
      </c>
      <c r="G3783">
        <v>34.42</v>
      </c>
      <c r="H3783">
        <v>0</v>
      </c>
      <c r="I3783" s="1">
        <v>43369</v>
      </c>
      <c r="J3783">
        <v>63</v>
      </c>
      <c r="K3783">
        <v>503.24</v>
      </c>
      <c r="L3783">
        <v>11.36</v>
      </c>
      <c r="M3783">
        <v>21.92</v>
      </c>
      <c r="N3783">
        <v>4</v>
      </c>
      <c r="O3783">
        <v>1</v>
      </c>
    </row>
    <row r="3784" spans="1:15" x14ac:dyDescent="0.2">
      <c r="A3784" t="s">
        <v>3805</v>
      </c>
      <c r="B3784">
        <v>43</v>
      </c>
      <c r="C3784">
        <v>1</v>
      </c>
      <c r="D3784" t="s">
        <v>20</v>
      </c>
      <c r="E3784" t="s">
        <v>21</v>
      </c>
      <c r="F3784" t="s">
        <v>22</v>
      </c>
      <c r="G3784">
        <v>56.19</v>
      </c>
      <c r="H3784">
        <v>0</v>
      </c>
      <c r="I3784" s="1">
        <v>44603</v>
      </c>
      <c r="J3784">
        <v>22</v>
      </c>
      <c r="K3784">
        <v>582.86</v>
      </c>
      <c r="L3784">
        <v>10.19</v>
      </c>
      <c r="M3784">
        <v>19.170000000000002</v>
      </c>
      <c r="N3784">
        <v>4</v>
      </c>
      <c r="O3784">
        <v>0</v>
      </c>
    </row>
    <row r="3785" spans="1:15" x14ac:dyDescent="0.2">
      <c r="A3785" t="s">
        <v>3806</v>
      </c>
      <c r="B3785">
        <v>42</v>
      </c>
      <c r="C3785">
        <v>0</v>
      </c>
      <c r="D3785" t="s">
        <v>16</v>
      </c>
      <c r="E3785" t="s">
        <v>21</v>
      </c>
      <c r="F3785" t="s">
        <v>25</v>
      </c>
      <c r="G3785">
        <v>52.15</v>
      </c>
      <c r="H3785">
        <v>0</v>
      </c>
      <c r="I3785" s="1">
        <v>43131</v>
      </c>
      <c r="J3785">
        <v>71</v>
      </c>
      <c r="K3785">
        <v>404.67</v>
      </c>
      <c r="L3785">
        <v>9.77</v>
      </c>
      <c r="M3785">
        <v>27.42</v>
      </c>
      <c r="N3785">
        <v>12</v>
      </c>
      <c r="O3785">
        <v>0</v>
      </c>
    </row>
    <row r="3786" spans="1:15" x14ac:dyDescent="0.2">
      <c r="A3786" t="s">
        <v>3807</v>
      </c>
      <c r="B3786">
        <v>25</v>
      </c>
      <c r="C3786">
        <v>0</v>
      </c>
      <c r="D3786" t="s">
        <v>20</v>
      </c>
      <c r="E3786" t="s">
        <v>28</v>
      </c>
      <c r="F3786" t="s">
        <v>22</v>
      </c>
      <c r="G3786">
        <v>64.2</v>
      </c>
      <c r="H3786">
        <v>0</v>
      </c>
      <c r="I3786" s="1">
        <v>43791</v>
      </c>
      <c r="J3786">
        <v>49</v>
      </c>
      <c r="K3786">
        <v>432.67</v>
      </c>
      <c r="L3786">
        <v>9.1199999999999992</v>
      </c>
      <c r="M3786">
        <v>31.42</v>
      </c>
      <c r="N3786">
        <v>5</v>
      </c>
      <c r="O3786">
        <v>0</v>
      </c>
    </row>
    <row r="3787" spans="1:15" x14ac:dyDescent="0.2">
      <c r="A3787" t="s">
        <v>3808</v>
      </c>
      <c r="B3787">
        <v>62</v>
      </c>
      <c r="C3787">
        <v>0</v>
      </c>
      <c r="D3787" t="s">
        <v>20</v>
      </c>
      <c r="E3787" t="s">
        <v>21</v>
      </c>
      <c r="F3787" t="s">
        <v>22</v>
      </c>
      <c r="G3787">
        <v>50.79</v>
      </c>
      <c r="H3787">
        <v>0</v>
      </c>
      <c r="I3787" s="1">
        <v>44304</v>
      </c>
      <c r="J3787">
        <v>32</v>
      </c>
      <c r="K3787">
        <v>390.4</v>
      </c>
      <c r="L3787">
        <v>8.2799999999999994</v>
      </c>
      <c r="M3787">
        <v>21.5</v>
      </c>
      <c r="N3787">
        <v>4</v>
      </c>
      <c r="O3787">
        <v>0</v>
      </c>
    </row>
    <row r="3788" spans="1:15" x14ac:dyDescent="0.2">
      <c r="A3788" t="s">
        <v>3809</v>
      </c>
      <c r="B3788">
        <v>39</v>
      </c>
      <c r="C3788">
        <v>0</v>
      </c>
      <c r="D3788" t="s">
        <v>20</v>
      </c>
      <c r="E3788" t="s">
        <v>28</v>
      </c>
      <c r="F3788" t="s">
        <v>25</v>
      </c>
      <c r="G3788">
        <v>47.06</v>
      </c>
      <c r="H3788">
        <v>0</v>
      </c>
      <c r="I3788" s="1">
        <v>44396</v>
      </c>
      <c r="J3788">
        <v>29</v>
      </c>
      <c r="K3788">
        <v>442.51</v>
      </c>
      <c r="L3788">
        <v>9.09</v>
      </c>
      <c r="M3788">
        <v>25.42</v>
      </c>
      <c r="N3788">
        <v>6</v>
      </c>
      <c r="O3788">
        <v>0</v>
      </c>
    </row>
    <row r="3789" spans="1:15" x14ac:dyDescent="0.2">
      <c r="A3789" t="s">
        <v>3810</v>
      </c>
      <c r="B3789">
        <v>21</v>
      </c>
      <c r="C3789">
        <v>0</v>
      </c>
      <c r="D3789" t="s">
        <v>16</v>
      </c>
      <c r="E3789" t="s">
        <v>17</v>
      </c>
      <c r="F3789" t="s">
        <v>25</v>
      </c>
      <c r="G3789">
        <v>77.87</v>
      </c>
      <c r="H3789">
        <v>0</v>
      </c>
      <c r="I3789" s="1">
        <v>45079</v>
      </c>
      <c r="J3789">
        <v>6</v>
      </c>
      <c r="K3789">
        <v>753.42</v>
      </c>
      <c r="L3789">
        <v>9.9499999999999993</v>
      </c>
      <c r="M3789">
        <v>27.92</v>
      </c>
      <c r="N3789">
        <v>8</v>
      </c>
      <c r="O3789">
        <v>1</v>
      </c>
    </row>
    <row r="3790" spans="1:15" x14ac:dyDescent="0.2">
      <c r="A3790" t="s">
        <v>3811</v>
      </c>
      <c r="B3790">
        <v>57</v>
      </c>
      <c r="C3790">
        <v>0</v>
      </c>
      <c r="D3790" t="s">
        <v>16</v>
      </c>
      <c r="E3790" t="s">
        <v>21</v>
      </c>
      <c r="F3790" t="s">
        <v>18</v>
      </c>
      <c r="G3790">
        <v>44.91</v>
      </c>
      <c r="H3790">
        <v>0</v>
      </c>
      <c r="I3790" s="1">
        <v>43220</v>
      </c>
      <c r="J3790">
        <v>68</v>
      </c>
      <c r="K3790">
        <v>426.04</v>
      </c>
      <c r="L3790">
        <v>9.25</v>
      </c>
      <c r="M3790">
        <v>27.58</v>
      </c>
      <c r="N3790">
        <v>5</v>
      </c>
      <c r="O3790">
        <v>0</v>
      </c>
    </row>
    <row r="3791" spans="1:15" x14ac:dyDescent="0.2">
      <c r="A3791" t="s">
        <v>3812</v>
      </c>
      <c r="B3791">
        <v>20</v>
      </c>
      <c r="C3791">
        <v>0</v>
      </c>
      <c r="D3791" t="s">
        <v>20</v>
      </c>
      <c r="E3791" t="s">
        <v>28</v>
      </c>
      <c r="F3791" t="s">
        <v>18</v>
      </c>
      <c r="G3791">
        <v>44.22</v>
      </c>
      <c r="H3791">
        <v>0</v>
      </c>
      <c r="I3791" s="1">
        <v>43680</v>
      </c>
      <c r="J3791">
        <v>52</v>
      </c>
      <c r="K3791">
        <v>522.72</v>
      </c>
      <c r="L3791">
        <v>10.220000000000001</v>
      </c>
      <c r="M3791">
        <v>25</v>
      </c>
      <c r="N3791">
        <v>4</v>
      </c>
      <c r="O3791">
        <v>0</v>
      </c>
    </row>
    <row r="3792" spans="1:15" x14ac:dyDescent="0.2">
      <c r="A3792" t="s">
        <v>3813</v>
      </c>
      <c r="B3792">
        <v>43</v>
      </c>
      <c r="C3792">
        <v>1</v>
      </c>
      <c r="D3792" t="s">
        <v>20</v>
      </c>
      <c r="E3792" t="s">
        <v>21</v>
      </c>
      <c r="F3792" t="s">
        <v>22</v>
      </c>
      <c r="G3792">
        <v>50.74</v>
      </c>
      <c r="H3792">
        <v>0</v>
      </c>
      <c r="I3792" s="1">
        <v>44209</v>
      </c>
      <c r="J3792">
        <v>35</v>
      </c>
      <c r="K3792">
        <v>438.34</v>
      </c>
      <c r="L3792">
        <v>10.18</v>
      </c>
      <c r="M3792">
        <v>26.67</v>
      </c>
      <c r="N3792">
        <v>4</v>
      </c>
      <c r="O3792">
        <v>0</v>
      </c>
    </row>
    <row r="3793" spans="1:15" x14ac:dyDescent="0.2">
      <c r="A3793" t="s">
        <v>3814</v>
      </c>
      <c r="B3793">
        <v>43</v>
      </c>
      <c r="C3793">
        <v>1</v>
      </c>
      <c r="D3793" t="s">
        <v>16</v>
      </c>
      <c r="E3793" t="s">
        <v>28</v>
      </c>
      <c r="F3793" t="s">
        <v>18</v>
      </c>
      <c r="G3793">
        <v>30.23</v>
      </c>
      <c r="H3793">
        <v>0</v>
      </c>
      <c r="I3793" s="1">
        <v>43882</v>
      </c>
      <c r="J3793">
        <v>46</v>
      </c>
      <c r="K3793">
        <v>597.26</v>
      </c>
      <c r="L3793">
        <v>9.4</v>
      </c>
      <c r="M3793">
        <v>23.83</v>
      </c>
      <c r="N3793">
        <v>5</v>
      </c>
      <c r="O3793">
        <v>0</v>
      </c>
    </row>
    <row r="3794" spans="1:15" x14ac:dyDescent="0.2">
      <c r="A3794" t="s">
        <v>3815</v>
      </c>
      <c r="B3794">
        <v>58</v>
      </c>
      <c r="C3794">
        <v>0</v>
      </c>
      <c r="D3794" t="s">
        <v>16</v>
      </c>
      <c r="E3794" t="s">
        <v>28</v>
      </c>
      <c r="F3794" t="s">
        <v>25</v>
      </c>
      <c r="G3794">
        <v>38.33</v>
      </c>
      <c r="H3794">
        <v>0</v>
      </c>
      <c r="I3794" s="1">
        <v>44457</v>
      </c>
      <c r="J3794">
        <v>27</v>
      </c>
      <c r="K3794">
        <v>595.09</v>
      </c>
      <c r="L3794">
        <v>11.53</v>
      </c>
      <c r="M3794">
        <v>23.58</v>
      </c>
      <c r="N3794">
        <v>5</v>
      </c>
      <c r="O3794">
        <v>0</v>
      </c>
    </row>
    <row r="3795" spans="1:15" x14ac:dyDescent="0.2">
      <c r="A3795" t="s">
        <v>3816</v>
      </c>
      <c r="B3795">
        <v>43</v>
      </c>
      <c r="C3795">
        <v>1</v>
      </c>
      <c r="D3795" t="s">
        <v>16</v>
      </c>
      <c r="E3795" t="s">
        <v>28</v>
      </c>
      <c r="F3795" t="s">
        <v>18</v>
      </c>
      <c r="G3795">
        <v>53.86</v>
      </c>
      <c r="H3795">
        <v>0</v>
      </c>
      <c r="I3795" s="1">
        <v>44066</v>
      </c>
      <c r="J3795">
        <v>40</v>
      </c>
      <c r="K3795">
        <v>513.86</v>
      </c>
      <c r="L3795">
        <v>9.4</v>
      </c>
      <c r="M3795">
        <v>28.42</v>
      </c>
      <c r="N3795">
        <v>6</v>
      </c>
      <c r="O3795">
        <v>0</v>
      </c>
    </row>
    <row r="3796" spans="1:15" x14ac:dyDescent="0.2">
      <c r="A3796" t="s">
        <v>3817</v>
      </c>
      <c r="B3796">
        <v>51</v>
      </c>
      <c r="C3796">
        <v>0</v>
      </c>
      <c r="D3796" t="s">
        <v>16</v>
      </c>
      <c r="E3796" t="s">
        <v>21</v>
      </c>
      <c r="F3796" t="s">
        <v>22</v>
      </c>
      <c r="G3796">
        <v>39.130000000000003</v>
      </c>
      <c r="H3796">
        <v>0</v>
      </c>
      <c r="I3796" s="1">
        <v>44883</v>
      </c>
      <c r="J3796">
        <v>13</v>
      </c>
      <c r="K3796">
        <v>566.74</v>
      </c>
      <c r="L3796">
        <v>9.07</v>
      </c>
      <c r="M3796">
        <v>26.67</v>
      </c>
      <c r="N3796">
        <v>4</v>
      </c>
      <c r="O3796">
        <v>0</v>
      </c>
    </row>
    <row r="3797" spans="1:15" x14ac:dyDescent="0.2">
      <c r="A3797" t="s">
        <v>3818</v>
      </c>
      <c r="B3797">
        <v>51</v>
      </c>
      <c r="C3797">
        <v>0</v>
      </c>
      <c r="D3797" t="s">
        <v>20</v>
      </c>
      <c r="E3797" t="s">
        <v>17</v>
      </c>
      <c r="F3797" t="s">
        <v>25</v>
      </c>
      <c r="G3797">
        <v>43.53</v>
      </c>
      <c r="H3797">
        <v>0</v>
      </c>
      <c r="I3797" s="1">
        <v>45093</v>
      </c>
      <c r="J3797">
        <v>6</v>
      </c>
      <c r="K3797">
        <v>439.33</v>
      </c>
      <c r="L3797">
        <v>9.3699999999999992</v>
      </c>
      <c r="M3797">
        <v>27.08</v>
      </c>
      <c r="N3797">
        <v>5</v>
      </c>
      <c r="O3797">
        <v>0</v>
      </c>
    </row>
    <row r="3798" spans="1:15" x14ac:dyDescent="0.2">
      <c r="A3798" t="s">
        <v>3819</v>
      </c>
      <c r="B3798">
        <v>45</v>
      </c>
      <c r="C3798">
        <v>0</v>
      </c>
      <c r="D3798" t="s">
        <v>20</v>
      </c>
      <c r="E3798" t="s">
        <v>28</v>
      </c>
      <c r="F3798" t="s">
        <v>18</v>
      </c>
      <c r="G3798">
        <v>38.82</v>
      </c>
      <c r="H3798">
        <v>0</v>
      </c>
      <c r="I3798" s="1">
        <v>44818</v>
      </c>
      <c r="J3798">
        <v>15</v>
      </c>
      <c r="K3798">
        <v>348.18</v>
      </c>
      <c r="L3798">
        <v>10.27</v>
      </c>
      <c r="M3798">
        <v>28.58</v>
      </c>
      <c r="N3798">
        <v>9</v>
      </c>
      <c r="O3798">
        <v>0</v>
      </c>
    </row>
    <row r="3799" spans="1:15" x14ac:dyDescent="0.2">
      <c r="A3799" t="s">
        <v>3820</v>
      </c>
      <c r="B3799">
        <v>30</v>
      </c>
      <c r="C3799">
        <v>0</v>
      </c>
      <c r="D3799" t="s">
        <v>16</v>
      </c>
      <c r="E3799" t="s">
        <v>17</v>
      </c>
      <c r="F3799" t="s">
        <v>25</v>
      </c>
      <c r="G3799">
        <v>23.33</v>
      </c>
      <c r="H3799">
        <v>0</v>
      </c>
      <c r="I3799" s="1">
        <v>43982</v>
      </c>
      <c r="J3799">
        <v>43</v>
      </c>
      <c r="K3799">
        <v>493.23</v>
      </c>
      <c r="L3799">
        <v>9.9700000000000006</v>
      </c>
      <c r="M3799">
        <v>29.83</v>
      </c>
      <c r="N3799">
        <v>8</v>
      </c>
      <c r="O3799">
        <v>0</v>
      </c>
    </row>
    <row r="3800" spans="1:15" x14ac:dyDescent="0.2">
      <c r="A3800" t="s">
        <v>3821</v>
      </c>
      <c r="B3800">
        <v>32</v>
      </c>
      <c r="C3800">
        <v>0</v>
      </c>
      <c r="D3800" t="s">
        <v>16</v>
      </c>
      <c r="E3800" t="s">
        <v>21</v>
      </c>
      <c r="F3800" t="s">
        <v>22</v>
      </c>
      <c r="G3800">
        <v>13.76</v>
      </c>
      <c r="H3800">
        <v>0</v>
      </c>
      <c r="I3800" s="1">
        <v>45007</v>
      </c>
      <c r="J3800">
        <v>9</v>
      </c>
      <c r="K3800">
        <v>543.78</v>
      </c>
      <c r="L3800">
        <v>10.130000000000001</v>
      </c>
      <c r="M3800">
        <v>20.83</v>
      </c>
      <c r="N3800">
        <v>7</v>
      </c>
      <c r="O3800">
        <v>0</v>
      </c>
    </row>
    <row r="3801" spans="1:15" x14ac:dyDescent="0.2">
      <c r="A3801" t="s">
        <v>3822</v>
      </c>
      <c r="B3801">
        <v>43</v>
      </c>
      <c r="C3801">
        <v>1</v>
      </c>
      <c r="D3801" t="s">
        <v>16</v>
      </c>
      <c r="E3801" t="s">
        <v>21</v>
      </c>
      <c r="F3801" t="s">
        <v>18</v>
      </c>
      <c r="G3801">
        <v>28.64</v>
      </c>
      <c r="H3801">
        <v>0</v>
      </c>
      <c r="I3801" s="1">
        <v>43545</v>
      </c>
      <c r="J3801">
        <v>57</v>
      </c>
      <c r="K3801">
        <v>364.69</v>
      </c>
      <c r="L3801">
        <v>10.46</v>
      </c>
      <c r="M3801">
        <v>25</v>
      </c>
      <c r="N3801">
        <v>6</v>
      </c>
      <c r="O3801">
        <v>0</v>
      </c>
    </row>
    <row r="3802" spans="1:15" x14ac:dyDescent="0.2">
      <c r="A3802" t="s">
        <v>3823</v>
      </c>
      <c r="B3802">
        <v>61</v>
      </c>
      <c r="C3802">
        <v>0</v>
      </c>
      <c r="D3802" t="s">
        <v>20</v>
      </c>
      <c r="E3802" t="s">
        <v>17</v>
      </c>
      <c r="F3802" t="s">
        <v>18</v>
      </c>
      <c r="G3802">
        <v>67.12</v>
      </c>
      <c r="H3802">
        <v>0</v>
      </c>
      <c r="I3802" s="1">
        <v>43718</v>
      </c>
      <c r="J3802">
        <v>51</v>
      </c>
      <c r="K3802">
        <v>499.08</v>
      </c>
      <c r="L3802">
        <v>10</v>
      </c>
      <c r="M3802">
        <v>25.67</v>
      </c>
      <c r="N3802">
        <v>9</v>
      </c>
      <c r="O3802">
        <v>0</v>
      </c>
    </row>
    <row r="3803" spans="1:15" x14ac:dyDescent="0.2">
      <c r="A3803" t="s">
        <v>3824</v>
      </c>
      <c r="B3803">
        <v>43</v>
      </c>
      <c r="C3803">
        <v>0</v>
      </c>
      <c r="D3803" t="s">
        <v>20</v>
      </c>
      <c r="E3803" t="s">
        <v>21</v>
      </c>
      <c r="F3803" t="s">
        <v>25</v>
      </c>
      <c r="G3803">
        <v>51.13</v>
      </c>
      <c r="H3803">
        <v>0</v>
      </c>
      <c r="I3803" s="1">
        <v>44287</v>
      </c>
      <c r="J3803">
        <v>32</v>
      </c>
      <c r="K3803">
        <v>473.17</v>
      </c>
      <c r="L3803">
        <v>9.67</v>
      </c>
      <c r="M3803">
        <v>27.42</v>
      </c>
      <c r="N3803">
        <v>9</v>
      </c>
      <c r="O3803">
        <v>0</v>
      </c>
    </row>
    <row r="3804" spans="1:15" x14ac:dyDescent="0.2">
      <c r="A3804" t="s">
        <v>3825</v>
      </c>
      <c r="B3804">
        <v>43</v>
      </c>
      <c r="C3804">
        <v>1</v>
      </c>
      <c r="D3804" t="s">
        <v>20</v>
      </c>
      <c r="E3804" t="s">
        <v>28</v>
      </c>
      <c r="F3804" t="s">
        <v>22</v>
      </c>
      <c r="G3804">
        <v>73.92</v>
      </c>
      <c r="H3804">
        <v>0</v>
      </c>
      <c r="I3804" s="1">
        <v>44747</v>
      </c>
      <c r="J3804">
        <v>17</v>
      </c>
      <c r="K3804">
        <v>484.5</v>
      </c>
      <c r="L3804">
        <v>10.58</v>
      </c>
      <c r="M3804">
        <v>26.5</v>
      </c>
      <c r="N3804">
        <v>8</v>
      </c>
      <c r="O3804">
        <v>0</v>
      </c>
    </row>
    <row r="3805" spans="1:15" x14ac:dyDescent="0.2">
      <c r="A3805" t="s">
        <v>3826</v>
      </c>
      <c r="B3805">
        <v>21</v>
      </c>
      <c r="C3805">
        <v>0</v>
      </c>
      <c r="D3805" t="s">
        <v>16</v>
      </c>
      <c r="E3805" t="s">
        <v>28</v>
      </c>
      <c r="F3805" t="s">
        <v>22</v>
      </c>
      <c r="G3805">
        <v>42.8</v>
      </c>
      <c r="H3805">
        <v>0</v>
      </c>
      <c r="I3805" s="1">
        <v>44405</v>
      </c>
      <c r="J3805">
        <v>29</v>
      </c>
      <c r="K3805">
        <v>752.82</v>
      </c>
      <c r="L3805">
        <v>9.65</v>
      </c>
      <c r="M3805">
        <v>27.75</v>
      </c>
      <c r="N3805">
        <v>5</v>
      </c>
      <c r="O3805">
        <v>0</v>
      </c>
    </row>
    <row r="3806" spans="1:15" x14ac:dyDescent="0.2">
      <c r="A3806" t="s">
        <v>3827</v>
      </c>
      <c r="B3806">
        <v>43</v>
      </c>
      <c r="C3806">
        <v>1</v>
      </c>
      <c r="D3806" t="s">
        <v>16</v>
      </c>
      <c r="E3806" t="s">
        <v>17</v>
      </c>
      <c r="F3806" t="s">
        <v>25</v>
      </c>
      <c r="G3806">
        <v>34.409999999999997</v>
      </c>
      <c r="H3806">
        <v>0</v>
      </c>
      <c r="I3806" s="1">
        <v>43520</v>
      </c>
      <c r="J3806">
        <v>58</v>
      </c>
      <c r="K3806">
        <v>540.15</v>
      </c>
      <c r="L3806">
        <v>10.93</v>
      </c>
      <c r="M3806">
        <v>19.329999999999998</v>
      </c>
      <c r="N3806">
        <v>5</v>
      </c>
      <c r="O3806">
        <v>0</v>
      </c>
    </row>
    <row r="3807" spans="1:15" x14ac:dyDescent="0.2">
      <c r="A3807" t="s">
        <v>3828</v>
      </c>
      <c r="B3807">
        <v>43</v>
      </c>
      <c r="C3807">
        <v>1</v>
      </c>
      <c r="D3807" t="s">
        <v>20</v>
      </c>
      <c r="E3807" t="s">
        <v>21</v>
      </c>
      <c r="F3807" t="s">
        <v>22</v>
      </c>
      <c r="G3807">
        <v>68.92</v>
      </c>
      <c r="H3807">
        <v>0</v>
      </c>
      <c r="I3807" s="1">
        <v>44514</v>
      </c>
      <c r="J3807">
        <v>25</v>
      </c>
      <c r="K3807">
        <v>433.69</v>
      </c>
      <c r="L3807">
        <v>10.39</v>
      </c>
      <c r="M3807">
        <v>19.579999999999998</v>
      </c>
      <c r="N3807">
        <v>6</v>
      </c>
      <c r="O3807">
        <v>0</v>
      </c>
    </row>
    <row r="3808" spans="1:15" x14ac:dyDescent="0.2">
      <c r="A3808" t="s">
        <v>3829</v>
      </c>
      <c r="B3808">
        <v>43</v>
      </c>
      <c r="C3808">
        <v>1</v>
      </c>
      <c r="D3808" t="s">
        <v>20</v>
      </c>
      <c r="E3808" t="s">
        <v>21</v>
      </c>
      <c r="F3808" t="s">
        <v>22</v>
      </c>
      <c r="G3808">
        <v>40.369999999999997</v>
      </c>
      <c r="H3808">
        <v>0</v>
      </c>
      <c r="I3808" s="1">
        <v>44804</v>
      </c>
      <c r="J3808">
        <v>16</v>
      </c>
      <c r="K3808">
        <v>502.39</v>
      </c>
      <c r="L3808">
        <v>10.039999999999999</v>
      </c>
      <c r="M3808">
        <v>21.58</v>
      </c>
      <c r="N3808">
        <v>6</v>
      </c>
      <c r="O3808">
        <v>0</v>
      </c>
    </row>
    <row r="3809" spans="1:15" x14ac:dyDescent="0.2">
      <c r="A3809" t="s">
        <v>3830</v>
      </c>
      <c r="B3809">
        <v>43</v>
      </c>
      <c r="C3809">
        <v>1</v>
      </c>
      <c r="D3809" t="s">
        <v>16</v>
      </c>
      <c r="E3809" t="s">
        <v>17</v>
      </c>
      <c r="F3809" t="s">
        <v>25</v>
      </c>
      <c r="G3809">
        <v>37.32</v>
      </c>
      <c r="H3809">
        <v>0</v>
      </c>
      <c r="I3809" s="1">
        <v>44120</v>
      </c>
      <c r="J3809">
        <v>38</v>
      </c>
      <c r="K3809">
        <v>551.84</v>
      </c>
      <c r="L3809">
        <v>9.1300000000000008</v>
      </c>
      <c r="M3809">
        <v>26.42</v>
      </c>
      <c r="N3809">
        <v>5</v>
      </c>
      <c r="O3809">
        <v>0</v>
      </c>
    </row>
    <row r="3810" spans="1:15" x14ac:dyDescent="0.2">
      <c r="A3810" t="s">
        <v>3831</v>
      </c>
      <c r="B3810">
        <v>49</v>
      </c>
      <c r="C3810">
        <v>0</v>
      </c>
      <c r="D3810" t="s">
        <v>16</v>
      </c>
      <c r="E3810" t="s">
        <v>28</v>
      </c>
      <c r="F3810" t="s">
        <v>18</v>
      </c>
      <c r="G3810">
        <v>21.62</v>
      </c>
      <c r="H3810">
        <v>0</v>
      </c>
      <c r="I3810" s="1">
        <v>43280</v>
      </c>
      <c r="J3810">
        <v>66</v>
      </c>
      <c r="K3810">
        <v>468.09</v>
      </c>
      <c r="L3810">
        <v>10.42</v>
      </c>
      <c r="M3810">
        <v>17.25</v>
      </c>
      <c r="N3810">
        <v>4</v>
      </c>
      <c r="O3810">
        <v>1</v>
      </c>
    </row>
    <row r="3811" spans="1:15" x14ac:dyDescent="0.2">
      <c r="A3811" t="s">
        <v>3832</v>
      </c>
      <c r="B3811">
        <v>37</v>
      </c>
      <c r="C3811">
        <v>0</v>
      </c>
      <c r="D3811" t="s">
        <v>16</v>
      </c>
      <c r="E3811" t="s">
        <v>17</v>
      </c>
      <c r="F3811" t="s">
        <v>18</v>
      </c>
      <c r="G3811">
        <v>16.53</v>
      </c>
      <c r="H3811">
        <v>0</v>
      </c>
      <c r="I3811" s="1">
        <v>43366</v>
      </c>
      <c r="J3811">
        <v>63</v>
      </c>
      <c r="K3811">
        <v>580.62</v>
      </c>
      <c r="L3811">
        <v>10.62</v>
      </c>
      <c r="M3811">
        <v>21.08</v>
      </c>
      <c r="N3811">
        <v>6</v>
      </c>
      <c r="O3811">
        <v>0</v>
      </c>
    </row>
    <row r="3812" spans="1:15" x14ac:dyDescent="0.2">
      <c r="A3812" t="s">
        <v>3833</v>
      </c>
      <c r="B3812">
        <v>67</v>
      </c>
      <c r="C3812">
        <v>0</v>
      </c>
      <c r="D3812" t="s">
        <v>20</v>
      </c>
      <c r="E3812" t="s">
        <v>21</v>
      </c>
      <c r="F3812" t="s">
        <v>25</v>
      </c>
      <c r="G3812">
        <v>56.92</v>
      </c>
      <c r="H3812">
        <v>0</v>
      </c>
      <c r="I3812" s="1">
        <v>44694</v>
      </c>
      <c r="J3812">
        <v>19</v>
      </c>
      <c r="K3812">
        <v>439.57</v>
      </c>
      <c r="L3812">
        <v>10.49</v>
      </c>
      <c r="M3812">
        <v>23.33</v>
      </c>
      <c r="N3812">
        <v>9</v>
      </c>
      <c r="O3812">
        <v>0</v>
      </c>
    </row>
    <row r="3813" spans="1:15" x14ac:dyDescent="0.2">
      <c r="A3813" t="s">
        <v>3834</v>
      </c>
      <c r="B3813">
        <v>43</v>
      </c>
      <c r="C3813">
        <v>1</v>
      </c>
      <c r="D3813" t="s">
        <v>16</v>
      </c>
      <c r="E3813" t="s">
        <v>21</v>
      </c>
      <c r="F3813" t="s">
        <v>25</v>
      </c>
      <c r="G3813">
        <v>75.290000000000006</v>
      </c>
      <c r="H3813">
        <v>0</v>
      </c>
      <c r="I3813" s="1">
        <v>43842</v>
      </c>
      <c r="J3813">
        <v>47</v>
      </c>
      <c r="K3813">
        <v>372.18</v>
      </c>
      <c r="L3813">
        <v>10.15</v>
      </c>
      <c r="M3813">
        <v>25.75</v>
      </c>
      <c r="N3813">
        <v>5</v>
      </c>
      <c r="O3813">
        <v>0</v>
      </c>
    </row>
    <row r="3814" spans="1:15" x14ac:dyDescent="0.2">
      <c r="A3814" t="s">
        <v>3835</v>
      </c>
      <c r="B3814">
        <v>32</v>
      </c>
      <c r="C3814">
        <v>0</v>
      </c>
      <c r="D3814" t="s">
        <v>20</v>
      </c>
      <c r="E3814" t="s">
        <v>17</v>
      </c>
      <c r="F3814" t="s">
        <v>22</v>
      </c>
      <c r="G3814">
        <v>54.45</v>
      </c>
      <c r="H3814">
        <v>0</v>
      </c>
      <c r="I3814" s="1">
        <v>43283</v>
      </c>
      <c r="J3814">
        <v>65</v>
      </c>
      <c r="K3814">
        <v>636.76</v>
      </c>
      <c r="L3814">
        <v>10.46</v>
      </c>
      <c r="M3814">
        <v>26</v>
      </c>
      <c r="N3814">
        <v>4</v>
      </c>
      <c r="O3814">
        <v>0</v>
      </c>
    </row>
    <row r="3815" spans="1:15" x14ac:dyDescent="0.2">
      <c r="A3815" t="s">
        <v>3836</v>
      </c>
      <c r="B3815">
        <v>51</v>
      </c>
      <c r="C3815">
        <v>0</v>
      </c>
      <c r="D3815" t="s">
        <v>20</v>
      </c>
      <c r="E3815" t="s">
        <v>21</v>
      </c>
      <c r="F3815" t="s">
        <v>25</v>
      </c>
      <c r="G3815">
        <v>75.48</v>
      </c>
      <c r="H3815">
        <v>0</v>
      </c>
      <c r="I3815" s="1">
        <v>44106</v>
      </c>
      <c r="J3815">
        <v>38</v>
      </c>
      <c r="K3815">
        <v>474.53</v>
      </c>
      <c r="L3815">
        <v>10.53</v>
      </c>
      <c r="M3815">
        <v>24.5</v>
      </c>
      <c r="N3815">
        <v>3</v>
      </c>
      <c r="O3815">
        <v>0</v>
      </c>
    </row>
    <row r="3816" spans="1:15" x14ac:dyDescent="0.2">
      <c r="A3816" t="s">
        <v>3837</v>
      </c>
      <c r="B3816">
        <v>43</v>
      </c>
      <c r="C3816">
        <v>1</v>
      </c>
      <c r="D3816" t="s">
        <v>20</v>
      </c>
      <c r="E3816" t="s">
        <v>28</v>
      </c>
      <c r="F3816" t="s">
        <v>18</v>
      </c>
      <c r="G3816">
        <v>54.25</v>
      </c>
      <c r="H3816">
        <v>0</v>
      </c>
      <c r="I3816" s="1">
        <v>44618</v>
      </c>
      <c r="J3816">
        <v>22</v>
      </c>
      <c r="K3816">
        <v>431.03</v>
      </c>
      <c r="L3816">
        <v>9.3800000000000008</v>
      </c>
      <c r="M3816">
        <v>29</v>
      </c>
      <c r="N3816">
        <v>1</v>
      </c>
      <c r="O3816">
        <v>0</v>
      </c>
    </row>
    <row r="3817" spans="1:15" x14ac:dyDescent="0.2">
      <c r="A3817" t="s">
        <v>3838</v>
      </c>
      <c r="B3817">
        <v>45</v>
      </c>
      <c r="C3817">
        <v>0</v>
      </c>
      <c r="D3817" t="s">
        <v>16</v>
      </c>
      <c r="E3817" t="s">
        <v>28</v>
      </c>
      <c r="F3817" t="s">
        <v>25</v>
      </c>
      <c r="G3817">
        <v>76.95</v>
      </c>
      <c r="H3817">
        <v>0</v>
      </c>
      <c r="I3817" s="1">
        <v>43212</v>
      </c>
      <c r="J3817">
        <v>68</v>
      </c>
      <c r="K3817">
        <v>416.41</v>
      </c>
      <c r="L3817">
        <v>9.98</v>
      </c>
      <c r="M3817">
        <v>25.17</v>
      </c>
      <c r="N3817">
        <v>5</v>
      </c>
      <c r="O3817">
        <v>0</v>
      </c>
    </row>
    <row r="3818" spans="1:15" x14ac:dyDescent="0.2">
      <c r="A3818" t="s">
        <v>3839</v>
      </c>
      <c r="B3818">
        <v>43</v>
      </c>
      <c r="C3818">
        <v>1</v>
      </c>
      <c r="D3818" t="s">
        <v>16</v>
      </c>
      <c r="E3818" t="s">
        <v>28</v>
      </c>
      <c r="F3818" t="s">
        <v>18</v>
      </c>
      <c r="G3818">
        <v>57.51</v>
      </c>
      <c r="H3818">
        <v>0</v>
      </c>
      <c r="I3818" s="1">
        <v>44642</v>
      </c>
      <c r="J3818">
        <v>21</v>
      </c>
      <c r="K3818">
        <v>513.21</v>
      </c>
      <c r="L3818">
        <v>11.17</v>
      </c>
      <c r="M3818">
        <v>28</v>
      </c>
      <c r="N3818">
        <v>3</v>
      </c>
      <c r="O3818">
        <v>0</v>
      </c>
    </row>
    <row r="3819" spans="1:15" x14ac:dyDescent="0.2">
      <c r="A3819" t="s">
        <v>3840</v>
      </c>
      <c r="B3819">
        <v>58</v>
      </c>
      <c r="C3819">
        <v>0</v>
      </c>
      <c r="D3819" t="s">
        <v>20</v>
      </c>
      <c r="E3819" t="s">
        <v>17</v>
      </c>
      <c r="F3819" t="s">
        <v>25</v>
      </c>
      <c r="G3819">
        <v>49.88</v>
      </c>
      <c r="H3819">
        <v>0</v>
      </c>
      <c r="I3819" s="1">
        <v>43716</v>
      </c>
      <c r="J3819">
        <v>51</v>
      </c>
      <c r="K3819">
        <v>449.04</v>
      </c>
      <c r="L3819">
        <v>10.68</v>
      </c>
      <c r="M3819">
        <v>23.75</v>
      </c>
      <c r="N3819">
        <v>5</v>
      </c>
      <c r="O3819">
        <v>0</v>
      </c>
    </row>
    <row r="3820" spans="1:15" x14ac:dyDescent="0.2">
      <c r="A3820" t="s">
        <v>3841</v>
      </c>
      <c r="B3820">
        <v>43</v>
      </c>
      <c r="C3820">
        <v>1</v>
      </c>
      <c r="D3820" t="s">
        <v>16</v>
      </c>
      <c r="E3820" t="s">
        <v>28</v>
      </c>
      <c r="F3820" t="s">
        <v>25</v>
      </c>
      <c r="G3820">
        <v>58.39</v>
      </c>
      <c r="H3820">
        <v>0</v>
      </c>
      <c r="I3820" s="1">
        <v>43782</v>
      </c>
      <c r="J3820">
        <v>49</v>
      </c>
      <c r="K3820">
        <v>493.14</v>
      </c>
      <c r="L3820">
        <v>10.43</v>
      </c>
      <c r="M3820">
        <v>29.08</v>
      </c>
      <c r="N3820">
        <v>8</v>
      </c>
      <c r="O3820">
        <v>0</v>
      </c>
    </row>
    <row r="3821" spans="1:15" x14ac:dyDescent="0.2">
      <c r="A3821" t="s">
        <v>3842</v>
      </c>
      <c r="B3821">
        <v>43</v>
      </c>
      <c r="C3821">
        <v>1</v>
      </c>
      <c r="D3821" t="s">
        <v>20</v>
      </c>
      <c r="E3821" t="s">
        <v>28</v>
      </c>
      <c r="F3821" t="s">
        <v>18</v>
      </c>
      <c r="G3821">
        <v>63.54</v>
      </c>
      <c r="H3821">
        <v>0</v>
      </c>
      <c r="I3821" s="1">
        <v>44429</v>
      </c>
      <c r="J3821">
        <v>28</v>
      </c>
      <c r="K3821">
        <v>516.09</v>
      </c>
      <c r="L3821">
        <v>10.3</v>
      </c>
      <c r="M3821">
        <v>26.33</v>
      </c>
      <c r="N3821">
        <v>7</v>
      </c>
      <c r="O3821">
        <v>0</v>
      </c>
    </row>
    <row r="3822" spans="1:15" x14ac:dyDescent="0.2">
      <c r="A3822" t="s">
        <v>3843</v>
      </c>
      <c r="B3822">
        <v>61</v>
      </c>
      <c r="C3822">
        <v>0</v>
      </c>
      <c r="D3822" t="s">
        <v>16</v>
      </c>
      <c r="E3822" t="s">
        <v>28</v>
      </c>
      <c r="F3822" t="s">
        <v>22</v>
      </c>
      <c r="G3822">
        <v>57.64</v>
      </c>
      <c r="H3822">
        <v>0</v>
      </c>
      <c r="I3822" s="1">
        <v>43945</v>
      </c>
      <c r="J3822">
        <v>44</v>
      </c>
      <c r="K3822">
        <v>412.89</v>
      </c>
      <c r="L3822">
        <v>9.56</v>
      </c>
      <c r="M3822">
        <v>19.670000000000002</v>
      </c>
      <c r="N3822">
        <v>8</v>
      </c>
      <c r="O3822">
        <v>0</v>
      </c>
    </row>
    <row r="3823" spans="1:15" x14ac:dyDescent="0.2">
      <c r="A3823" t="s">
        <v>3844</v>
      </c>
      <c r="B3823">
        <v>43</v>
      </c>
      <c r="C3823">
        <v>1</v>
      </c>
      <c r="D3823" t="s">
        <v>16</v>
      </c>
      <c r="E3823" t="s">
        <v>28</v>
      </c>
      <c r="F3823" t="s">
        <v>22</v>
      </c>
      <c r="G3823">
        <v>42.72</v>
      </c>
      <c r="H3823">
        <v>0</v>
      </c>
      <c r="I3823" s="1">
        <v>44099</v>
      </c>
      <c r="J3823">
        <v>39</v>
      </c>
      <c r="K3823">
        <v>516.01</v>
      </c>
      <c r="L3823">
        <v>10.6</v>
      </c>
      <c r="M3823">
        <v>28.5</v>
      </c>
      <c r="N3823">
        <v>7</v>
      </c>
      <c r="O3823">
        <v>0</v>
      </c>
    </row>
    <row r="3824" spans="1:15" x14ac:dyDescent="0.2">
      <c r="A3824" t="s">
        <v>3845</v>
      </c>
      <c r="B3824">
        <v>59</v>
      </c>
      <c r="C3824">
        <v>0</v>
      </c>
      <c r="D3824" t="s">
        <v>16</v>
      </c>
      <c r="E3824" t="s">
        <v>21</v>
      </c>
      <c r="F3824" t="s">
        <v>22</v>
      </c>
      <c r="G3824">
        <v>56.1</v>
      </c>
      <c r="H3824">
        <v>0</v>
      </c>
      <c r="I3824" s="1">
        <v>43857</v>
      </c>
      <c r="J3824">
        <v>47</v>
      </c>
      <c r="K3824">
        <v>526.62</v>
      </c>
      <c r="L3824">
        <v>10.75</v>
      </c>
      <c r="M3824">
        <v>24.92</v>
      </c>
      <c r="N3824">
        <v>7</v>
      </c>
      <c r="O3824">
        <v>0</v>
      </c>
    </row>
    <row r="3825" spans="1:15" x14ac:dyDescent="0.2">
      <c r="A3825" t="s">
        <v>3846</v>
      </c>
      <c r="B3825">
        <v>43</v>
      </c>
      <c r="C3825">
        <v>0</v>
      </c>
      <c r="D3825" t="s">
        <v>16</v>
      </c>
      <c r="E3825" t="s">
        <v>17</v>
      </c>
      <c r="F3825" t="s">
        <v>18</v>
      </c>
      <c r="G3825">
        <v>39.61</v>
      </c>
      <c r="H3825">
        <v>0</v>
      </c>
      <c r="I3825" s="1">
        <v>43571</v>
      </c>
      <c r="J3825">
        <v>56</v>
      </c>
      <c r="K3825">
        <v>533.41</v>
      </c>
      <c r="L3825">
        <v>9.16</v>
      </c>
      <c r="M3825">
        <v>21.92</v>
      </c>
      <c r="N3825">
        <v>11</v>
      </c>
      <c r="O3825">
        <v>0</v>
      </c>
    </row>
    <row r="3826" spans="1:15" x14ac:dyDescent="0.2">
      <c r="A3826" t="s">
        <v>3847</v>
      </c>
      <c r="B3826">
        <v>19</v>
      </c>
      <c r="C3826">
        <v>0</v>
      </c>
      <c r="D3826" t="s">
        <v>20</v>
      </c>
      <c r="E3826" t="s">
        <v>28</v>
      </c>
      <c r="F3826" t="s">
        <v>22</v>
      </c>
      <c r="G3826">
        <v>75.25</v>
      </c>
      <c r="H3826">
        <v>0</v>
      </c>
      <c r="I3826" s="1">
        <v>44787</v>
      </c>
      <c r="J3826">
        <v>16</v>
      </c>
      <c r="K3826">
        <v>455.33</v>
      </c>
      <c r="L3826">
        <v>10.4</v>
      </c>
      <c r="M3826">
        <v>22.75</v>
      </c>
      <c r="N3826">
        <v>9</v>
      </c>
      <c r="O3826">
        <v>0</v>
      </c>
    </row>
    <row r="3827" spans="1:15" x14ac:dyDescent="0.2">
      <c r="A3827" t="s">
        <v>3848</v>
      </c>
      <c r="B3827">
        <v>43</v>
      </c>
      <c r="C3827">
        <v>1</v>
      </c>
      <c r="D3827" t="s">
        <v>20</v>
      </c>
      <c r="E3827" t="s">
        <v>17</v>
      </c>
      <c r="F3827" t="s">
        <v>25</v>
      </c>
      <c r="G3827">
        <v>49.53</v>
      </c>
      <c r="H3827">
        <v>0</v>
      </c>
      <c r="I3827" s="1">
        <v>43173</v>
      </c>
      <c r="J3827">
        <v>69</v>
      </c>
      <c r="K3827">
        <v>618.16999999999996</v>
      </c>
      <c r="L3827">
        <v>8.3800000000000008</v>
      </c>
      <c r="M3827">
        <v>24.92</v>
      </c>
      <c r="N3827">
        <v>4</v>
      </c>
      <c r="O3827">
        <v>0</v>
      </c>
    </row>
    <row r="3828" spans="1:15" x14ac:dyDescent="0.2">
      <c r="A3828" t="s">
        <v>3849</v>
      </c>
      <c r="B3828">
        <v>27</v>
      </c>
      <c r="C3828">
        <v>0</v>
      </c>
      <c r="D3828" t="s">
        <v>20</v>
      </c>
      <c r="E3828" t="s">
        <v>28</v>
      </c>
      <c r="F3828" t="s">
        <v>25</v>
      </c>
      <c r="G3828">
        <v>55.96</v>
      </c>
      <c r="H3828">
        <v>0</v>
      </c>
      <c r="I3828" s="1">
        <v>45093</v>
      </c>
      <c r="J3828">
        <v>6</v>
      </c>
      <c r="K3828">
        <v>379.35</v>
      </c>
      <c r="L3828">
        <v>10.68</v>
      </c>
      <c r="M3828">
        <v>19.670000000000002</v>
      </c>
      <c r="N3828">
        <v>6</v>
      </c>
      <c r="O3828">
        <v>1</v>
      </c>
    </row>
    <row r="3829" spans="1:15" x14ac:dyDescent="0.2">
      <c r="A3829" t="s">
        <v>3850</v>
      </c>
      <c r="B3829">
        <v>62</v>
      </c>
      <c r="C3829">
        <v>0</v>
      </c>
      <c r="D3829" t="s">
        <v>20</v>
      </c>
      <c r="E3829" t="s">
        <v>17</v>
      </c>
      <c r="F3829" t="s">
        <v>22</v>
      </c>
      <c r="G3829">
        <v>77.58</v>
      </c>
      <c r="H3829">
        <v>0</v>
      </c>
      <c r="I3829" s="1">
        <v>44045</v>
      </c>
      <c r="J3829">
        <v>40</v>
      </c>
      <c r="K3829">
        <v>544.29999999999995</v>
      </c>
      <c r="L3829">
        <v>10.56</v>
      </c>
      <c r="M3829">
        <v>27.08</v>
      </c>
      <c r="N3829">
        <v>8</v>
      </c>
      <c r="O3829">
        <v>0</v>
      </c>
    </row>
    <row r="3830" spans="1:15" x14ac:dyDescent="0.2">
      <c r="A3830" t="s">
        <v>3851</v>
      </c>
      <c r="B3830">
        <v>43</v>
      </c>
      <c r="C3830">
        <v>1</v>
      </c>
      <c r="D3830" t="s">
        <v>16</v>
      </c>
      <c r="E3830" t="s">
        <v>17</v>
      </c>
      <c r="F3830" t="s">
        <v>25</v>
      </c>
      <c r="G3830">
        <v>56.58</v>
      </c>
      <c r="H3830">
        <v>0</v>
      </c>
      <c r="I3830" s="1">
        <v>43853</v>
      </c>
      <c r="J3830">
        <v>47</v>
      </c>
      <c r="K3830">
        <v>535.58000000000004</v>
      </c>
      <c r="L3830">
        <v>10.68</v>
      </c>
      <c r="M3830">
        <v>23.75</v>
      </c>
      <c r="N3830">
        <v>8</v>
      </c>
      <c r="O3830">
        <v>0</v>
      </c>
    </row>
    <row r="3831" spans="1:15" x14ac:dyDescent="0.2">
      <c r="A3831" t="s">
        <v>3852</v>
      </c>
      <c r="B3831">
        <v>43</v>
      </c>
      <c r="C3831">
        <v>1</v>
      </c>
      <c r="D3831" t="s">
        <v>20</v>
      </c>
      <c r="E3831" t="s">
        <v>21</v>
      </c>
      <c r="F3831" t="s">
        <v>25</v>
      </c>
      <c r="G3831">
        <v>50.25</v>
      </c>
      <c r="H3831">
        <v>0</v>
      </c>
      <c r="I3831" s="1">
        <v>44196</v>
      </c>
      <c r="J3831">
        <v>36</v>
      </c>
      <c r="K3831">
        <v>501.77</v>
      </c>
      <c r="L3831">
        <v>9.15</v>
      </c>
      <c r="M3831">
        <v>17.170000000000002</v>
      </c>
      <c r="N3831">
        <v>6</v>
      </c>
      <c r="O3831">
        <v>0</v>
      </c>
    </row>
    <row r="3832" spans="1:15" x14ac:dyDescent="0.2">
      <c r="A3832" t="s">
        <v>3853</v>
      </c>
      <c r="B3832">
        <v>30</v>
      </c>
      <c r="C3832">
        <v>0</v>
      </c>
      <c r="D3832" t="s">
        <v>20</v>
      </c>
      <c r="E3832" t="s">
        <v>17</v>
      </c>
      <c r="F3832" t="s">
        <v>22</v>
      </c>
      <c r="G3832">
        <v>43.99</v>
      </c>
      <c r="H3832">
        <v>0</v>
      </c>
      <c r="I3832" s="1">
        <v>43971</v>
      </c>
      <c r="J3832">
        <v>43</v>
      </c>
      <c r="K3832">
        <v>438.69</v>
      </c>
      <c r="L3832">
        <v>10.039999999999999</v>
      </c>
      <c r="M3832">
        <v>22.67</v>
      </c>
      <c r="N3832">
        <v>7</v>
      </c>
      <c r="O3832">
        <v>0</v>
      </c>
    </row>
    <row r="3833" spans="1:15" x14ac:dyDescent="0.2">
      <c r="A3833" t="s">
        <v>3854</v>
      </c>
      <c r="B3833">
        <v>25</v>
      </c>
      <c r="C3833">
        <v>0</v>
      </c>
      <c r="D3833" t="s">
        <v>20</v>
      </c>
      <c r="E3833" t="s">
        <v>21</v>
      </c>
      <c r="F3833" t="s">
        <v>18</v>
      </c>
      <c r="G3833">
        <v>41.24</v>
      </c>
      <c r="H3833">
        <v>0</v>
      </c>
      <c r="I3833" s="1">
        <v>44183</v>
      </c>
      <c r="J3833">
        <v>36</v>
      </c>
      <c r="K3833">
        <v>464.26</v>
      </c>
      <c r="L3833">
        <v>8.7799999999999994</v>
      </c>
      <c r="M3833">
        <v>16.579999999999998</v>
      </c>
      <c r="N3833">
        <v>5</v>
      </c>
      <c r="O3833">
        <v>0</v>
      </c>
    </row>
    <row r="3834" spans="1:15" x14ac:dyDescent="0.2">
      <c r="A3834" t="s">
        <v>3855</v>
      </c>
      <c r="B3834">
        <v>43</v>
      </c>
      <c r="C3834">
        <v>1</v>
      </c>
      <c r="D3834" t="s">
        <v>16</v>
      </c>
      <c r="E3834" t="s">
        <v>17</v>
      </c>
      <c r="F3834" t="s">
        <v>22</v>
      </c>
      <c r="G3834">
        <v>44.2</v>
      </c>
      <c r="H3834">
        <v>0</v>
      </c>
      <c r="I3834" s="1">
        <v>43511</v>
      </c>
      <c r="J3834">
        <v>58</v>
      </c>
      <c r="K3834">
        <v>387.46</v>
      </c>
      <c r="L3834">
        <v>9.24</v>
      </c>
      <c r="M3834">
        <v>31.33</v>
      </c>
      <c r="N3834">
        <v>6</v>
      </c>
      <c r="O3834">
        <v>0</v>
      </c>
    </row>
    <row r="3835" spans="1:15" x14ac:dyDescent="0.2">
      <c r="A3835" t="s">
        <v>3856</v>
      </c>
      <c r="B3835">
        <v>21</v>
      </c>
      <c r="C3835">
        <v>0</v>
      </c>
      <c r="D3835" t="s">
        <v>20</v>
      </c>
      <c r="E3835" t="s">
        <v>21</v>
      </c>
      <c r="F3835" t="s">
        <v>22</v>
      </c>
      <c r="G3835">
        <v>50.6</v>
      </c>
      <c r="H3835">
        <v>0</v>
      </c>
      <c r="I3835" s="1">
        <v>43119</v>
      </c>
      <c r="J3835">
        <v>71</v>
      </c>
      <c r="K3835">
        <v>587.96</v>
      </c>
      <c r="L3835">
        <v>11.77</v>
      </c>
      <c r="M3835">
        <v>24.67</v>
      </c>
      <c r="N3835">
        <v>8</v>
      </c>
      <c r="O3835">
        <v>0</v>
      </c>
    </row>
    <row r="3836" spans="1:15" x14ac:dyDescent="0.2">
      <c r="A3836" t="s">
        <v>3857</v>
      </c>
      <c r="B3836">
        <v>64</v>
      </c>
      <c r="C3836">
        <v>0</v>
      </c>
      <c r="D3836" t="s">
        <v>16</v>
      </c>
      <c r="E3836" t="s">
        <v>21</v>
      </c>
      <c r="F3836" t="s">
        <v>22</v>
      </c>
      <c r="G3836">
        <v>63.74</v>
      </c>
      <c r="H3836">
        <v>0</v>
      </c>
      <c r="I3836" s="1">
        <v>43281</v>
      </c>
      <c r="J3836">
        <v>66</v>
      </c>
      <c r="K3836">
        <v>536.73</v>
      </c>
      <c r="L3836">
        <v>10.65</v>
      </c>
      <c r="M3836">
        <v>19.920000000000002</v>
      </c>
      <c r="N3836">
        <v>6</v>
      </c>
      <c r="O3836">
        <v>0</v>
      </c>
    </row>
    <row r="3837" spans="1:15" x14ac:dyDescent="0.2">
      <c r="A3837" t="s">
        <v>3858</v>
      </c>
      <c r="B3837">
        <v>49</v>
      </c>
      <c r="C3837">
        <v>0</v>
      </c>
      <c r="D3837" t="s">
        <v>20</v>
      </c>
      <c r="E3837" t="s">
        <v>21</v>
      </c>
      <c r="F3837" t="s">
        <v>25</v>
      </c>
      <c r="G3837">
        <v>77.260000000000005</v>
      </c>
      <c r="H3837">
        <v>0</v>
      </c>
      <c r="I3837" s="1">
        <v>44720</v>
      </c>
      <c r="J3837">
        <v>18</v>
      </c>
      <c r="K3837">
        <v>365.22</v>
      </c>
      <c r="L3837">
        <v>8.09</v>
      </c>
      <c r="M3837">
        <v>16</v>
      </c>
      <c r="N3837">
        <v>6</v>
      </c>
      <c r="O3837">
        <v>0</v>
      </c>
    </row>
    <row r="3838" spans="1:15" x14ac:dyDescent="0.2">
      <c r="A3838" t="s">
        <v>3859</v>
      </c>
      <c r="B3838">
        <v>43</v>
      </c>
      <c r="C3838">
        <v>1</v>
      </c>
      <c r="D3838" t="s">
        <v>16</v>
      </c>
      <c r="E3838" t="s">
        <v>17</v>
      </c>
      <c r="F3838" t="s">
        <v>22</v>
      </c>
      <c r="G3838">
        <v>30.88</v>
      </c>
      <c r="H3838">
        <v>0</v>
      </c>
      <c r="I3838" s="1">
        <v>44989</v>
      </c>
      <c r="J3838">
        <v>9</v>
      </c>
      <c r="K3838">
        <v>723.9</v>
      </c>
      <c r="L3838">
        <v>9.8800000000000008</v>
      </c>
      <c r="M3838">
        <v>33.08</v>
      </c>
      <c r="N3838">
        <v>7</v>
      </c>
      <c r="O3838">
        <v>0</v>
      </c>
    </row>
    <row r="3839" spans="1:15" x14ac:dyDescent="0.2">
      <c r="A3839" t="s">
        <v>3860</v>
      </c>
      <c r="B3839">
        <v>43</v>
      </c>
      <c r="C3839">
        <v>1</v>
      </c>
      <c r="D3839" t="s">
        <v>20</v>
      </c>
      <c r="E3839" t="s">
        <v>21</v>
      </c>
      <c r="F3839" t="s">
        <v>25</v>
      </c>
      <c r="G3839">
        <v>61.49</v>
      </c>
      <c r="H3839">
        <v>0</v>
      </c>
      <c r="I3839" s="1">
        <v>44282</v>
      </c>
      <c r="J3839">
        <v>33</v>
      </c>
      <c r="K3839">
        <v>446.36</v>
      </c>
      <c r="L3839">
        <v>10.28</v>
      </c>
      <c r="M3839">
        <v>26.58</v>
      </c>
      <c r="N3839">
        <v>3</v>
      </c>
      <c r="O3839">
        <v>0</v>
      </c>
    </row>
    <row r="3840" spans="1:15" x14ac:dyDescent="0.2">
      <c r="A3840" t="s">
        <v>3861</v>
      </c>
      <c r="B3840">
        <v>28</v>
      </c>
      <c r="C3840">
        <v>0</v>
      </c>
      <c r="D3840" t="s">
        <v>16</v>
      </c>
      <c r="E3840" t="s">
        <v>21</v>
      </c>
      <c r="F3840" t="s">
        <v>22</v>
      </c>
      <c r="G3840">
        <v>41.52</v>
      </c>
      <c r="H3840">
        <v>0</v>
      </c>
      <c r="I3840" s="1">
        <v>44604</v>
      </c>
      <c r="J3840">
        <v>22</v>
      </c>
      <c r="K3840">
        <v>589.01</v>
      </c>
      <c r="L3840">
        <v>9.5399999999999991</v>
      </c>
      <c r="M3840">
        <v>25.08</v>
      </c>
      <c r="N3840">
        <v>5</v>
      </c>
      <c r="O3840">
        <v>0</v>
      </c>
    </row>
    <row r="3841" spans="1:15" x14ac:dyDescent="0.2">
      <c r="A3841" t="s">
        <v>3862</v>
      </c>
      <c r="B3841">
        <v>43</v>
      </c>
      <c r="C3841">
        <v>1</v>
      </c>
      <c r="D3841" t="s">
        <v>20</v>
      </c>
      <c r="E3841" t="s">
        <v>17</v>
      </c>
      <c r="F3841" t="s">
        <v>18</v>
      </c>
      <c r="G3841">
        <v>39.479999999999997</v>
      </c>
      <c r="H3841">
        <v>0</v>
      </c>
      <c r="I3841" s="1">
        <v>44619</v>
      </c>
      <c r="J3841">
        <v>22</v>
      </c>
      <c r="K3841">
        <v>491.49</v>
      </c>
      <c r="L3841">
        <v>10.44</v>
      </c>
      <c r="M3841">
        <v>27.17</v>
      </c>
      <c r="N3841">
        <v>2</v>
      </c>
      <c r="O3841">
        <v>0</v>
      </c>
    </row>
    <row r="3842" spans="1:15" x14ac:dyDescent="0.2">
      <c r="A3842" t="s">
        <v>3863</v>
      </c>
      <c r="B3842">
        <v>18</v>
      </c>
      <c r="C3842">
        <v>0</v>
      </c>
      <c r="D3842" t="s">
        <v>20</v>
      </c>
      <c r="E3842" t="s">
        <v>21</v>
      </c>
      <c r="F3842" t="s">
        <v>22</v>
      </c>
      <c r="G3842">
        <v>57.66</v>
      </c>
      <c r="H3842">
        <v>0</v>
      </c>
      <c r="I3842" s="1">
        <v>43364</v>
      </c>
      <c r="J3842">
        <v>63</v>
      </c>
      <c r="K3842">
        <v>370.6</v>
      </c>
      <c r="L3842">
        <v>9.4600000000000009</v>
      </c>
      <c r="M3842">
        <v>26.67</v>
      </c>
      <c r="N3842">
        <v>3</v>
      </c>
      <c r="O3842">
        <v>0</v>
      </c>
    </row>
    <row r="3843" spans="1:15" x14ac:dyDescent="0.2">
      <c r="A3843" t="s">
        <v>3864</v>
      </c>
      <c r="B3843">
        <v>66</v>
      </c>
      <c r="C3843">
        <v>0</v>
      </c>
      <c r="D3843" t="s">
        <v>20</v>
      </c>
      <c r="E3843" t="s">
        <v>21</v>
      </c>
      <c r="F3843" t="s">
        <v>25</v>
      </c>
      <c r="G3843">
        <v>44.37</v>
      </c>
      <c r="H3843">
        <v>0</v>
      </c>
      <c r="I3843" s="1">
        <v>44230</v>
      </c>
      <c r="J3843">
        <v>34</v>
      </c>
      <c r="K3843">
        <v>422.51</v>
      </c>
      <c r="L3843">
        <v>9.91</v>
      </c>
      <c r="M3843">
        <v>25.08</v>
      </c>
      <c r="N3843">
        <v>6</v>
      </c>
      <c r="O3843">
        <v>0</v>
      </c>
    </row>
    <row r="3844" spans="1:15" x14ac:dyDescent="0.2">
      <c r="A3844" t="s">
        <v>3865</v>
      </c>
      <c r="B3844">
        <v>43</v>
      </c>
      <c r="C3844">
        <v>1</v>
      </c>
      <c r="D3844" t="s">
        <v>20</v>
      </c>
      <c r="E3844" t="s">
        <v>21</v>
      </c>
      <c r="F3844" t="s">
        <v>25</v>
      </c>
      <c r="G3844">
        <v>57.15</v>
      </c>
      <c r="H3844">
        <v>0</v>
      </c>
      <c r="I3844" s="1">
        <v>43908</v>
      </c>
      <c r="J3844">
        <v>45</v>
      </c>
      <c r="K3844">
        <v>468.84</v>
      </c>
      <c r="L3844">
        <v>8.9600000000000009</v>
      </c>
      <c r="M3844">
        <v>27.75</v>
      </c>
      <c r="N3844">
        <v>10</v>
      </c>
      <c r="O3844">
        <v>0</v>
      </c>
    </row>
    <row r="3845" spans="1:15" x14ac:dyDescent="0.2">
      <c r="A3845" t="s">
        <v>3866</v>
      </c>
      <c r="B3845">
        <v>43</v>
      </c>
      <c r="C3845">
        <v>1</v>
      </c>
      <c r="D3845" t="s">
        <v>20</v>
      </c>
      <c r="E3845" t="s">
        <v>21</v>
      </c>
      <c r="F3845" t="s">
        <v>25</v>
      </c>
      <c r="G3845">
        <v>55.82</v>
      </c>
      <c r="H3845">
        <v>0</v>
      </c>
      <c r="I3845" s="1">
        <v>44905</v>
      </c>
      <c r="J3845">
        <v>12</v>
      </c>
      <c r="K3845">
        <v>704.98</v>
      </c>
      <c r="L3845">
        <v>12.48</v>
      </c>
      <c r="M3845">
        <v>24.42</v>
      </c>
      <c r="N3845">
        <v>5</v>
      </c>
      <c r="O3845">
        <v>0</v>
      </c>
    </row>
    <row r="3846" spans="1:15" x14ac:dyDescent="0.2">
      <c r="A3846" t="s">
        <v>3867</v>
      </c>
      <c r="B3846">
        <v>55</v>
      </c>
      <c r="C3846">
        <v>0</v>
      </c>
      <c r="D3846" t="s">
        <v>16</v>
      </c>
      <c r="E3846" t="s">
        <v>21</v>
      </c>
      <c r="F3846" t="s">
        <v>22</v>
      </c>
      <c r="G3846">
        <v>310.45</v>
      </c>
      <c r="H3846">
        <v>0</v>
      </c>
      <c r="I3846" s="1">
        <v>44201</v>
      </c>
      <c r="J3846">
        <v>35</v>
      </c>
      <c r="K3846">
        <v>372.82</v>
      </c>
      <c r="L3846">
        <v>9.07</v>
      </c>
      <c r="M3846">
        <v>30.33</v>
      </c>
      <c r="N3846">
        <v>5</v>
      </c>
      <c r="O3846">
        <v>0</v>
      </c>
    </row>
    <row r="3847" spans="1:15" x14ac:dyDescent="0.2">
      <c r="A3847" t="s">
        <v>3868</v>
      </c>
      <c r="B3847">
        <v>41</v>
      </c>
      <c r="C3847">
        <v>0</v>
      </c>
      <c r="D3847" t="s">
        <v>20</v>
      </c>
      <c r="E3847" t="s">
        <v>28</v>
      </c>
      <c r="F3847" t="s">
        <v>18</v>
      </c>
      <c r="G3847">
        <v>69.78</v>
      </c>
      <c r="H3847">
        <v>0</v>
      </c>
      <c r="I3847" s="1">
        <v>43261</v>
      </c>
      <c r="J3847">
        <v>66</v>
      </c>
      <c r="K3847">
        <v>407.4</v>
      </c>
      <c r="L3847">
        <v>10.09</v>
      </c>
      <c r="M3847">
        <v>26.42</v>
      </c>
      <c r="N3847">
        <v>8</v>
      </c>
      <c r="O3847">
        <v>1</v>
      </c>
    </row>
    <row r="3848" spans="1:15" x14ac:dyDescent="0.2">
      <c r="A3848" t="s">
        <v>3869</v>
      </c>
      <c r="B3848">
        <v>43</v>
      </c>
      <c r="C3848">
        <v>1</v>
      </c>
      <c r="D3848" t="s">
        <v>16</v>
      </c>
      <c r="E3848" t="s">
        <v>21</v>
      </c>
      <c r="F3848" t="s">
        <v>25</v>
      </c>
      <c r="G3848">
        <v>40.5</v>
      </c>
      <c r="H3848">
        <v>0</v>
      </c>
      <c r="I3848" s="1">
        <v>43995</v>
      </c>
      <c r="J3848">
        <v>42</v>
      </c>
      <c r="K3848">
        <v>726.27</v>
      </c>
      <c r="L3848">
        <v>10.69</v>
      </c>
      <c r="M3848">
        <v>35.33</v>
      </c>
      <c r="N3848">
        <v>8</v>
      </c>
      <c r="O3848">
        <v>0</v>
      </c>
    </row>
    <row r="3849" spans="1:15" x14ac:dyDescent="0.2">
      <c r="A3849" t="s">
        <v>3870</v>
      </c>
      <c r="B3849">
        <v>43</v>
      </c>
      <c r="C3849">
        <v>1</v>
      </c>
      <c r="D3849" t="s">
        <v>16</v>
      </c>
      <c r="E3849" t="s">
        <v>21</v>
      </c>
      <c r="F3849" t="s">
        <v>25</v>
      </c>
      <c r="G3849">
        <v>24.2</v>
      </c>
      <c r="H3849">
        <v>0</v>
      </c>
      <c r="I3849" s="1">
        <v>44309</v>
      </c>
      <c r="J3849">
        <v>32</v>
      </c>
      <c r="K3849">
        <v>485.51</v>
      </c>
      <c r="L3849">
        <v>9.64</v>
      </c>
      <c r="M3849">
        <v>20.170000000000002</v>
      </c>
      <c r="N3849">
        <v>6</v>
      </c>
      <c r="O3849">
        <v>0</v>
      </c>
    </row>
    <row r="3850" spans="1:15" x14ac:dyDescent="0.2">
      <c r="A3850" t="s">
        <v>3871</v>
      </c>
      <c r="B3850">
        <v>43</v>
      </c>
      <c r="C3850">
        <v>1</v>
      </c>
      <c r="D3850" t="s">
        <v>20</v>
      </c>
      <c r="E3850" t="s">
        <v>21</v>
      </c>
      <c r="F3850" t="s">
        <v>22</v>
      </c>
      <c r="G3850">
        <v>53.07</v>
      </c>
      <c r="H3850">
        <v>0</v>
      </c>
      <c r="I3850" s="1">
        <v>44625</v>
      </c>
      <c r="J3850">
        <v>21</v>
      </c>
      <c r="K3850">
        <v>567.33000000000004</v>
      </c>
      <c r="L3850">
        <v>8.8800000000000008</v>
      </c>
      <c r="M3850">
        <v>20.329999999999998</v>
      </c>
      <c r="N3850">
        <v>4</v>
      </c>
      <c r="O3850">
        <v>0</v>
      </c>
    </row>
    <row r="3851" spans="1:15" x14ac:dyDescent="0.2">
      <c r="A3851" t="s">
        <v>3872</v>
      </c>
      <c r="B3851">
        <v>43</v>
      </c>
      <c r="C3851">
        <v>1</v>
      </c>
      <c r="D3851" t="s">
        <v>20</v>
      </c>
      <c r="E3851" t="s">
        <v>21</v>
      </c>
      <c r="F3851" t="s">
        <v>25</v>
      </c>
      <c r="G3851">
        <v>38.9</v>
      </c>
      <c r="H3851">
        <v>0</v>
      </c>
      <c r="I3851" s="1">
        <v>44719</v>
      </c>
      <c r="J3851">
        <v>18</v>
      </c>
      <c r="K3851">
        <v>461.62</v>
      </c>
      <c r="L3851">
        <v>10.52</v>
      </c>
      <c r="M3851">
        <v>28.42</v>
      </c>
      <c r="N3851">
        <v>3</v>
      </c>
      <c r="O3851">
        <v>0</v>
      </c>
    </row>
    <row r="3852" spans="1:15" x14ac:dyDescent="0.2">
      <c r="A3852" t="s">
        <v>3873</v>
      </c>
      <c r="B3852">
        <v>63</v>
      </c>
      <c r="C3852">
        <v>0</v>
      </c>
      <c r="D3852" t="s">
        <v>20</v>
      </c>
      <c r="E3852" t="s">
        <v>21</v>
      </c>
      <c r="F3852" t="s">
        <v>25</v>
      </c>
      <c r="G3852">
        <v>56.27</v>
      </c>
      <c r="H3852">
        <v>0</v>
      </c>
      <c r="I3852" s="1">
        <v>45094</v>
      </c>
      <c r="J3852">
        <v>6</v>
      </c>
      <c r="K3852">
        <v>532.32000000000005</v>
      </c>
      <c r="L3852">
        <v>9.57</v>
      </c>
      <c r="M3852">
        <v>20.83</v>
      </c>
      <c r="N3852">
        <v>5</v>
      </c>
      <c r="O3852">
        <v>0</v>
      </c>
    </row>
    <row r="3853" spans="1:15" x14ac:dyDescent="0.2">
      <c r="A3853" t="s">
        <v>3874</v>
      </c>
      <c r="B3853">
        <v>67</v>
      </c>
      <c r="C3853">
        <v>0</v>
      </c>
      <c r="D3853" t="s">
        <v>16</v>
      </c>
      <c r="E3853" t="s">
        <v>17</v>
      </c>
      <c r="F3853" t="s">
        <v>18</v>
      </c>
      <c r="G3853">
        <v>28.92</v>
      </c>
      <c r="H3853">
        <v>0</v>
      </c>
      <c r="I3853" s="1">
        <v>43177</v>
      </c>
      <c r="J3853">
        <v>69</v>
      </c>
      <c r="K3853">
        <v>441.3</v>
      </c>
      <c r="L3853">
        <v>9.61</v>
      </c>
      <c r="M3853">
        <v>25.67</v>
      </c>
      <c r="N3853">
        <v>4</v>
      </c>
      <c r="O3853">
        <v>0</v>
      </c>
    </row>
    <row r="3854" spans="1:15" x14ac:dyDescent="0.2">
      <c r="A3854" t="s">
        <v>3875</v>
      </c>
      <c r="B3854">
        <v>43</v>
      </c>
      <c r="C3854">
        <v>0</v>
      </c>
      <c r="D3854" t="s">
        <v>16</v>
      </c>
      <c r="E3854" t="s">
        <v>28</v>
      </c>
      <c r="F3854" t="s">
        <v>22</v>
      </c>
      <c r="G3854">
        <v>50.77</v>
      </c>
      <c r="H3854">
        <v>0</v>
      </c>
      <c r="I3854" s="1">
        <v>43725</v>
      </c>
      <c r="J3854">
        <v>51</v>
      </c>
      <c r="K3854">
        <v>603.52</v>
      </c>
      <c r="L3854">
        <v>10.210000000000001</v>
      </c>
      <c r="M3854">
        <v>31.08</v>
      </c>
      <c r="N3854">
        <v>4</v>
      </c>
      <c r="O3854">
        <v>0</v>
      </c>
    </row>
    <row r="3855" spans="1:15" x14ac:dyDescent="0.2">
      <c r="A3855" t="s">
        <v>3876</v>
      </c>
      <c r="B3855">
        <v>66</v>
      </c>
      <c r="C3855">
        <v>0</v>
      </c>
      <c r="D3855" t="s">
        <v>16</v>
      </c>
      <c r="E3855" t="s">
        <v>17</v>
      </c>
      <c r="F3855" t="s">
        <v>22</v>
      </c>
      <c r="G3855">
        <v>21.77</v>
      </c>
      <c r="H3855">
        <v>0</v>
      </c>
      <c r="I3855" s="1">
        <v>44786</v>
      </c>
      <c r="J3855">
        <v>16</v>
      </c>
      <c r="K3855">
        <v>728.49</v>
      </c>
      <c r="L3855">
        <v>8.42</v>
      </c>
      <c r="M3855">
        <v>20.67</v>
      </c>
      <c r="N3855">
        <v>5</v>
      </c>
      <c r="O3855">
        <v>0</v>
      </c>
    </row>
    <row r="3856" spans="1:15" x14ac:dyDescent="0.2">
      <c r="A3856" t="s">
        <v>3877</v>
      </c>
      <c r="B3856">
        <v>67</v>
      </c>
      <c r="C3856">
        <v>0</v>
      </c>
      <c r="D3856" t="s">
        <v>16</v>
      </c>
      <c r="E3856" t="s">
        <v>28</v>
      </c>
      <c r="F3856" t="s">
        <v>22</v>
      </c>
      <c r="G3856">
        <v>50.65</v>
      </c>
      <c r="H3856">
        <v>0</v>
      </c>
      <c r="I3856" s="1">
        <v>44166</v>
      </c>
      <c r="J3856">
        <v>36</v>
      </c>
      <c r="K3856">
        <v>528.20000000000005</v>
      </c>
      <c r="L3856">
        <v>8.64</v>
      </c>
      <c r="M3856">
        <v>24.75</v>
      </c>
      <c r="N3856">
        <v>5</v>
      </c>
      <c r="O3856">
        <v>0</v>
      </c>
    </row>
    <row r="3857" spans="1:15" x14ac:dyDescent="0.2">
      <c r="A3857" t="s">
        <v>3878</v>
      </c>
      <c r="B3857">
        <v>43</v>
      </c>
      <c r="C3857">
        <v>1</v>
      </c>
      <c r="D3857" t="s">
        <v>20</v>
      </c>
      <c r="E3857" t="s">
        <v>21</v>
      </c>
      <c r="F3857" t="s">
        <v>22</v>
      </c>
      <c r="G3857">
        <v>50.08</v>
      </c>
      <c r="H3857">
        <v>0</v>
      </c>
      <c r="I3857" s="1">
        <v>43669</v>
      </c>
      <c r="J3857">
        <v>53</v>
      </c>
      <c r="K3857">
        <v>543.9</v>
      </c>
      <c r="L3857">
        <v>9.39</v>
      </c>
      <c r="M3857">
        <v>21</v>
      </c>
      <c r="N3857">
        <v>6</v>
      </c>
      <c r="O3857">
        <v>0</v>
      </c>
    </row>
    <row r="3858" spans="1:15" x14ac:dyDescent="0.2">
      <c r="A3858" t="s">
        <v>3879</v>
      </c>
      <c r="B3858">
        <v>37</v>
      </c>
      <c r="C3858">
        <v>0</v>
      </c>
      <c r="D3858" t="s">
        <v>20</v>
      </c>
      <c r="E3858" t="s">
        <v>21</v>
      </c>
      <c r="F3858" t="s">
        <v>25</v>
      </c>
      <c r="G3858">
        <v>39.909999999999997</v>
      </c>
      <c r="H3858">
        <v>0</v>
      </c>
      <c r="I3858" s="1">
        <v>43846</v>
      </c>
      <c r="J3858">
        <v>47</v>
      </c>
      <c r="K3858">
        <v>400.24</v>
      </c>
      <c r="L3858">
        <v>10.65</v>
      </c>
      <c r="M3858">
        <v>19.420000000000002</v>
      </c>
      <c r="N3858">
        <v>7</v>
      </c>
      <c r="O3858">
        <v>0</v>
      </c>
    </row>
    <row r="3859" spans="1:15" x14ac:dyDescent="0.2">
      <c r="A3859" t="s">
        <v>3880</v>
      </c>
      <c r="B3859">
        <v>39</v>
      </c>
      <c r="C3859">
        <v>0</v>
      </c>
      <c r="D3859" t="s">
        <v>16</v>
      </c>
      <c r="E3859" t="s">
        <v>17</v>
      </c>
      <c r="F3859" t="s">
        <v>18</v>
      </c>
      <c r="G3859">
        <v>22.81</v>
      </c>
      <c r="H3859">
        <v>0</v>
      </c>
      <c r="I3859" s="1">
        <v>44496</v>
      </c>
      <c r="J3859">
        <v>26</v>
      </c>
      <c r="K3859">
        <v>357.2</v>
      </c>
      <c r="L3859">
        <v>9.41</v>
      </c>
      <c r="M3859">
        <v>26.17</v>
      </c>
      <c r="N3859">
        <v>7</v>
      </c>
      <c r="O3859">
        <v>0</v>
      </c>
    </row>
    <row r="3860" spans="1:15" x14ac:dyDescent="0.2">
      <c r="A3860" t="s">
        <v>3881</v>
      </c>
      <c r="B3860">
        <v>43</v>
      </c>
      <c r="C3860">
        <v>1</v>
      </c>
      <c r="D3860" t="s">
        <v>16</v>
      </c>
      <c r="E3860" t="s">
        <v>28</v>
      </c>
      <c r="F3860" t="s">
        <v>25</v>
      </c>
      <c r="G3860">
        <v>44.09</v>
      </c>
      <c r="H3860">
        <v>0</v>
      </c>
      <c r="I3860" s="1">
        <v>43840</v>
      </c>
      <c r="J3860">
        <v>47</v>
      </c>
      <c r="K3860">
        <v>543.14</v>
      </c>
      <c r="L3860">
        <v>9.3800000000000008</v>
      </c>
      <c r="M3860">
        <v>26.92</v>
      </c>
      <c r="N3860">
        <v>6</v>
      </c>
      <c r="O3860">
        <v>0</v>
      </c>
    </row>
    <row r="3861" spans="1:15" x14ac:dyDescent="0.2">
      <c r="A3861" t="s">
        <v>3882</v>
      </c>
      <c r="B3861">
        <v>58</v>
      </c>
      <c r="C3861">
        <v>0</v>
      </c>
      <c r="D3861" t="s">
        <v>16</v>
      </c>
      <c r="E3861" t="s">
        <v>28</v>
      </c>
      <c r="F3861" t="s">
        <v>22</v>
      </c>
      <c r="G3861">
        <v>44.45</v>
      </c>
      <c r="H3861">
        <v>0</v>
      </c>
      <c r="I3861" s="1">
        <v>44165</v>
      </c>
      <c r="J3861">
        <v>37</v>
      </c>
      <c r="K3861">
        <v>339.44</v>
      </c>
      <c r="L3861">
        <v>10.47</v>
      </c>
      <c r="M3861">
        <v>30.33</v>
      </c>
      <c r="N3861">
        <v>6</v>
      </c>
      <c r="O3861">
        <v>0</v>
      </c>
    </row>
    <row r="3862" spans="1:15" x14ac:dyDescent="0.2">
      <c r="A3862" t="s">
        <v>3883</v>
      </c>
      <c r="B3862">
        <v>28</v>
      </c>
      <c r="C3862">
        <v>0</v>
      </c>
      <c r="D3862" t="s">
        <v>16</v>
      </c>
      <c r="E3862" t="s">
        <v>17</v>
      </c>
      <c r="F3862" t="s">
        <v>22</v>
      </c>
      <c r="G3862">
        <v>26.76</v>
      </c>
      <c r="H3862">
        <v>0</v>
      </c>
      <c r="I3862" s="1">
        <v>45074</v>
      </c>
      <c r="J3862">
        <v>7</v>
      </c>
      <c r="K3862">
        <v>464.87</v>
      </c>
      <c r="L3862">
        <v>10.3</v>
      </c>
      <c r="M3862">
        <v>26.25</v>
      </c>
      <c r="N3862">
        <v>8</v>
      </c>
      <c r="O3862">
        <v>0</v>
      </c>
    </row>
    <row r="3863" spans="1:15" x14ac:dyDescent="0.2">
      <c r="A3863" t="s">
        <v>3884</v>
      </c>
      <c r="B3863">
        <v>50</v>
      </c>
      <c r="C3863">
        <v>0</v>
      </c>
      <c r="D3863" t="s">
        <v>20</v>
      </c>
      <c r="E3863" t="s">
        <v>28</v>
      </c>
      <c r="F3863" t="s">
        <v>22</v>
      </c>
      <c r="G3863">
        <v>30.55</v>
      </c>
      <c r="H3863">
        <v>0</v>
      </c>
      <c r="I3863" s="1">
        <v>44894</v>
      </c>
      <c r="J3863">
        <v>13</v>
      </c>
      <c r="K3863">
        <v>469.29</v>
      </c>
      <c r="L3863">
        <v>8.5500000000000007</v>
      </c>
      <c r="M3863">
        <v>20.25</v>
      </c>
      <c r="N3863">
        <v>4</v>
      </c>
      <c r="O3863">
        <v>1</v>
      </c>
    </row>
    <row r="3864" spans="1:15" x14ac:dyDescent="0.2">
      <c r="A3864" t="s">
        <v>3885</v>
      </c>
      <c r="B3864">
        <v>67</v>
      </c>
      <c r="C3864">
        <v>0</v>
      </c>
      <c r="D3864" t="s">
        <v>16</v>
      </c>
      <c r="E3864" t="s">
        <v>21</v>
      </c>
      <c r="F3864" t="s">
        <v>25</v>
      </c>
      <c r="G3864">
        <v>52.82</v>
      </c>
      <c r="H3864">
        <v>0</v>
      </c>
      <c r="I3864" s="1">
        <v>44610</v>
      </c>
      <c r="J3864">
        <v>22</v>
      </c>
      <c r="K3864">
        <v>543.44000000000005</v>
      </c>
      <c r="L3864">
        <v>10.029999999999999</v>
      </c>
      <c r="M3864">
        <v>20.75</v>
      </c>
      <c r="N3864">
        <v>9</v>
      </c>
      <c r="O3864">
        <v>0</v>
      </c>
    </row>
    <row r="3865" spans="1:15" x14ac:dyDescent="0.2">
      <c r="A3865" t="s">
        <v>3886</v>
      </c>
      <c r="B3865">
        <v>55</v>
      </c>
      <c r="C3865">
        <v>0</v>
      </c>
      <c r="D3865" t="s">
        <v>16</v>
      </c>
      <c r="E3865" t="s">
        <v>17</v>
      </c>
      <c r="F3865" t="s">
        <v>18</v>
      </c>
      <c r="G3865">
        <v>66.02</v>
      </c>
      <c r="H3865">
        <v>0</v>
      </c>
      <c r="I3865" s="1">
        <v>43892</v>
      </c>
      <c r="J3865">
        <v>45</v>
      </c>
      <c r="K3865">
        <v>501.01</v>
      </c>
      <c r="L3865">
        <v>9.92</v>
      </c>
      <c r="M3865">
        <v>21.75</v>
      </c>
      <c r="N3865">
        <v>3</v>
      </c>
      <c r="O3865">
        <v>0</v>
      </c>
    </row>
    <row r="3866" spans="1:15" x14ac:dyDescent="0.2">
      <c r="A3866" t="s">
        <v>3887</v>
      </c>
      <c r="B3866">
        <v>44</v>
      </c>
      <c r="C3866">
        <v>0</v>
      </c>
      <c r="D3866" t="s">
        <v>20</v>
      </c>
      <c r="E3866" t="s">
        <v>28</v>
      </c>
      <c r="F3866" t="s">
        <v>22</v>
      </c>
      <c r="G3866">
        <v>61.8</v>
      </c>
      <c r="H3866">
        <v>0</v>
      </c>
      <c r="I3866" s="1">
        <v>44587</v>
      </c>
      <c r="J3866">
        <v>23</v>
      </c>
      <c r="K3866">
        <v>582.46</v>
      </c>
      <c r="L3866">
        <v>9.8000000000000007</v>
      </c>
      <c r="M3866">
        <v>21.75</v>
      </c>
      <c r="N3866">
        <v>6</v>
      </c>
      <c r="O3866">
        <v>0</v>
      </c>
    </row>
    <row r="3867" spans="1:15" x14ac:dyDescent="0.2">
      <c r="A3867" t="s">
        <v>3888</v>
      </c>
      <c r="B3867">
        <v>51</v>
      </c>
      <c r="C3867">
        <v>0</v>
      </c>
      <c r="D3867" t="s">
        <v>16</v>
      </c>
      <c r="E3867" t="s">
        <v>28</v>
      </c>
      <c r="F3867" t="s">
        <v>22</v>
      </c>
      <c r="G3867">
        <v>19.57</v>
      </c>
      <c r="H3867">
        <v>0</v>
      </c>
      <c r="I3867" s="1">
        <v>44919</v>
      </c>
      <c r="J3867">
        <v>12</v>
      </c>
      <c r="K3867">
        <v>524.04</v>
      </c>
      <c r="L3867">
        <v>8.2799999999999994</v>
      </c>
      <c r="M3867">
        <v>27.25</v>
      </c>
      <c r="N3867">
        <v>2</v>
      </c>
      <c r="O3867">
        <v>0</v>
      </c>
    </row>
    <row r="3868" spans="1:15" x14ac:dyDescent="0.2">
      <c r="A3868" t="s">
        <v>3889</v>
      </c>
      <c r="B3868">
        <v>43</v>
      </c>
      <c r="C3868">
        <v>1</v>
      </c>
      <c r="D3868" t="s">
        <v>20</v>
      </c>
      <c r="E3868" t="s">
        <v>17</v>
      </c>
      <c r="F3868" t="s">
        <v>25</v>
      </c>
      <c r="G3868">
        <v>68.599999999999994</v>
      </c>
      <c r="H3868">
        <v>0</v>
      </c>
      <c r="I3868" s="1">
        <v>45089</v>
      </c>
      <c r="J3868">
        <v>6</v>
      </c>
      <c r="K3868">
        <v>386.88</v>
      </c>
      <c r="L3868">
        <v>10.61</v>
      </c>
      <c r="M3868">
        <v>26.33</v>
      </c>
      <c r="N3868">
        <v>9</v>
      </c>
      <c r="O3868">
        <v>0</v>
      </c>
    </row>
    <row r="3869" spans="1:15" x14ac:dyDescent="0.2">
      <c r="A3869" t="s">
        <v>3890</v>
      </c>
      <c r="B3869">
        <v>49</v>
      </c>
      <c r="C3869">
        <v>0</v>
      </c>
      <c r="D3869" t="s">
        <v>20</v>
      </c>
      <c r="E3869" t="s">
        <v>28</v>
      </c>
      <c r="F3869" t="s">
        <v>18</v>
      </c>
      <c r="G3869">
        <v>69.52</v>
      </c>
      <c r="H3869">
        <v>0</v>
      </c>
      <c r="I3869" s="1">
        <v>44564</v>
      </c>
      <c r="J3869">
        <v>23</v>
      </c>
      <c r="K3869">
        <v>577.37</v>
      </c>
      <c r="L3869">
        <v>10.029999999999999</v>
      </c>
      <c r="M3869">
        <v>25.58</v>
      </c>
      <c r="N3869">
        <v>5</v>
      </c>
      <c r="O3869">
        <v>0</v>
      </c>
    </row>
    <row r="3870" spans="1:15" x14ac:dyDescent="0.2">
      <c r="A3870" t="s">
        <v>3891</v>
      </c>
      <c r="B3870">
        <v>68</v>
      </c>
      <c r="C3870">
        <v>0</v>
      </c>
      <c r="D3870" t="s">
        <v>20</v>
      </c>
      <c r="E3870" t="s">
        <v>17</v>
      </c>
      <c r="F3870" t="s">
        <v>25</v>
      </c>
      <c r="G3870">
        <v>75.55</v>
      </c>
      <c r="H3870">
        <v>0</v>
      </c>
      <c r="I3870" s="1">
        <v>43320</v>
      </c>
      <c r="J3870">
        <v>64</v>
      </c>
      <c r="K3870">
        <v>244.51</v>
      </c>
      <c r="L3870">
        <v>10.39</v>
      </c>
      <c r="M3870">
        <v>25.42</v>
      </c>
      <c r="N3870">
        <v>5</v>
      </c>
      <c r="O3870">
        <v>0</v>
      </c>
    </row>
    <row r="3871" spans="1:15" x14ac:dyDescent="0.2">
      <c r="A3871" t="s">
        <v>3892</v>
      </c>
      <c r="B3871">
        <v>43</v>
      </c>
      <c r="C3871">
        <v>1</v>
      </c>
      <c r="D3871" t="s">
        <v>20</v>
      </c>
      <c r="E3871" t="s">
        <v>21</v>
      </c>
      <c r="F3871" t="s">
        <v>25</v>
      </c>
      <c r="G3871">
        <v>38.79</v>
      </c>
      <c r="H3871">
        <v>0</v>
      </c>
      <c r="I3871" s="1">
        <v>44572</v>
      </c>
      <c r="J3871">
        <v>23</v>
      </c>
      <c r="K3871">
        <v>549.08000000000004</v>
      </c>
      <c r="L3871">
        <v>10.72</v>
      </c>
      <c r="M3871">
        <v>18.420000000000002</v>
      </c>
      <c r="N3871">
        <v>6</v>
      </c>
      <c r="O3871">
        <v>1</v>
      </c>
    </row>
    <row r="3872" spans="1:15" x14ac:dyDescent="0.2">
      <c r="A3872" t="s">
        <v>3893</v>
      </c>
      <c r="B3872">
        <v>63</v>
      </c>
      <c r="C3872">
        <v>0</v>
      </c>
      <c r="D3872" t="s">
        <v>20</v>
      </c>
      <c r="E3872" t="s">
        <v>17</v>
      </c>
      <c r="F3872" t="s">
        <v>22</v>
      </c>
      <c r="G3872">
        <v>39.08</v>
      </c>
      <c r="H3872">
        <v>0</v>
      </c>
      <c r="I3872" s="1">
        <v>43618</v>
      </c>
      <c r="J3872">
        <v>54</v>
      </c>
      <c r="K3872">
        <v>510.56</v>
      </c>
      <c r="L3872">
        <v>9.57</v>
      </c>
      <c r="M3872">
        <v>26</v>
      </c>
      <c r="N3872">
        <v>4</v>
      </c>
      <c r="O3872">
        <v>1</v>
      </c>
    </row>
    <row r="3873" spans="1:15" x14ac:dyDescent="0.2">
      <c r="A3873" t="s">
        <v>3894</v>
      </c>
      <c r="B3873">
        <v>22</v>
      </c>
      <c r="C3873">
        <v>0</v>
      </c>
      <c r="D3873" t="s">
        <v>20</v>
      </c>
      <c r="E3873" t="s">
        <v>28</v>
      </c>
      <c r="F3873" t="s">
        <v>22</v>
      </c>
      <c r="G3873">
        <v>42.23</v>
      </c>
      <c r="H3873">
        <v>0</v>
      </c>
      <c r="I3873" s="1">
        <v>43402</v>
      </c>
      <c r="J3873">
        <v>62</v>
      </c>
      <c r="K3873">
        <v>499.72</v>
      </c>
      <c r="L3873">
        <v>10.15</v>
      </c>
      <c r="M3873">
        <v>22.08</v>
      </c>
      <c r="N3873">
        <v>4</v>
      </c>
      <c r="O3873">
        <v>0</v>
      </c>
    </row>
    <row r="3874" spans="1:15" x14ac:dyDescent="0.2">
      <c r="A3874" t="s">
        <v>3895</v>
      </c>
      <c r="B3874">
        <v>23</v>
      </c>
      <c r="C3874">
        <v>0</v>
      </c>
      <c r="D3874" t="s">
        <v>16</v>
      </c>
      <c r="E3874" t="s">
        <v>21</v>
      </c>
      <c r="F3874" t="s">
        <v>25</v>
      </c>
      <c r="G3874">
        <v>54.98</v>
      </c>
      <c r="H3874">
        <v>0</v>
      </c>
      <c r="I3874" s="1">
        <v>43660</v>
      </c>
      <c r="J3874">
        <v>53</v>
      </c>
      <c r="K3874">
        <v>373.24</v>
      </c>
      <c r="L3874">
        <v>8.6999999999999993</v>
      </c>
      <c r="M3874">
        <v>23.33</v>
      </c>
      <c r="N3874">
        <v>3</v>
      </c>
      <c r="O3874">
        <v>0</v>
      </c>
    </row>
    <row r="3875" spans="1:15" x14ac:dyDescent="0.2">
      <c r="A3875" t="s">
        <v>3896</v>
      </c>
      <c r="B3875">
        <v>55</v>
      </c>
      <c r="C3875">
        <v>0</v>
      </c>
      <c r="D3875" t="s">
        <v>16</v>
      </c>
      <c r="E3875" t="s">
        <v>28</v>
      </c>
      <c r="F3875" t="s">
        <v>25</v>
      </c>
      <c r="G3875">
        <v>45.45</v>
      </c>
      <c r="H3875">
        <v>0</v>
      </c>
      <c r="I3875" s="1">
        <v>44374</v>
      </c>
      <c r="J3875">
        <v>30</v>
      </c>
      <c r="K3875">
        <v>424.01</v>
      </c>
      <c r="L3875">
        <v>9.42</v>
      </c>
      <c r="M3875">
        <v>32.17</v>
      </c>
      <c r="N3875">
        <v>7</v>
      </c>
      <c r="O3875">
        <v>1</v>
      </c>
    </row>
    <row r="3876" spans="1:15" x14ac:dyDescent="0.2">
      <c r="A3876" t="s">
        <v>3897</v>
      </c>
      <c r="B3876">
        <v>43</v>
      </c>
      <c r="C3876">
        <v>1</v>
      </c>
      <c r="D3876" t="s">
        <v>20</v>
      </c>
      <c r="E3876" t="s">
        <v>17</v>
      </c>
      <c r="F3876" t="s">
        <v>22</v>
      </c>
      <c r="G3876">
        <v>55.84</v>
      </c>
      <c r="H3876">
        <v>0</v>
      </c>
      <c r="I3876" s="1">
        <v>43530</v>
      </c>
      <c r="J3876">
        <v>57</v>
      </c>
      <c r="K3876">
        <v>552.55999999999995</v>
      </c>
      <c r="L3876">
        <v>9.52</v>
      </c>
      <c r="M3876">
        <v>23.5</v>
      </c>
      <c r="N3876">
        <v>5</v>
      </c>
      <c r="O3876">
        <v>0</v>
      </c>
    </row>
    <row r="3877" spans="1:15" x14ac:dyDescent="0.2">
      <c r="A3877" t="s">
        <v>3898</v>
      </c>
      <c r="B3877">
        <v>35</v>
      </c>
      <c r="C3877">
        <v>0</v>
      </c>
      <c r="D3877" t="s">
        <v>20</v>
      </c>
      <c r="E3877" t="s">
        <v>28</v>
      </c>
      <c r="F3877" t="s">
        <v>22</v>
      </c>
      <c r="G3877">
        <v>30.47</v>
      </c>
      <c r="H3877">
        <v>0</v>
      </c>
      <c r="I3877" s="1">
        <v>44019</v>
      </c>
      <c r="J3877">
        <v>41</v>
      </c>
      <c r="K3877">
        <v>461.48</v>
      </c>
      <c r="L3877">
        <v>10.26</v>
      </c>
      <c r="M3877">
        <v>32.42</v>
      </c>
      <c r="N3877">
        <v>8</v>
      </c>
      <c r="O3877">
        <v>0</v>
      </c>
    </row>
    <row r="3878" spans="1:15" x14ac:dyDescent="0.2">
      <c r="A3878" t="s">
        <v>3899</v>
      </c>
      <c r="B3878">
        <v>43</v>
      </c>
      <c r="C3878">
        <v>1</v>
      </c>
      <c r="D3878" t="s">
        <v>16</v>
      </c>
      <c r="E3878" t="s">
        <v>28</v>
      </c>
      <c r="F3878" t="s">
        <v>25</v>
      </c>
      <c r="G3878">
        <v>33.92</v>
      </c>
      <c r="H3878">
        <v>0</v>
      </c>
      <c r="I3878" s="1">
        <v>44576</v>
      </c>
      <c r="J3878">
        <v>23</v>
      </c>
      <c r="K3878">
        <v>552.96</v>
      </c>
      <c r="L3878">
        <v>9.1999999999999993</v>
      </c>
      <c r="M3878">
        <v>24.75</v>
      </c>
      <c r="N3878">
        <v>8</v>
      </c>
      <c r="O3878">
        <v>0</v>
      </c>
    </row>
    <row r="3879" spans="1:15" x14ac:dyDescent="0.2">
      <c r="A3879" t="s">
        <v>3900</v>
      </c>
      <c r="B3879">
        <v>27</v>
      </c>
      <c r="C3879">
        <v>0</v>
      </c>
      <c r="D3879" t="s">
        <v>16</v>
      </c>
      <c r="E3879" t="s">
        <v>28</v>
      </c>
      <c r="F3879" t="s">
        <v>22</v>
      </c>
      <c r="G3879">
        <v>36.869999999999997</v>
      </c>
      <c r="H3879">
        <v>0</v>
      </c>
      <c r="I3879" s="1">
        <v>43192</v>
      </c>
      <c r="J3879">
        <v>68</v>
      </c>
      <c r="K3879">
        <v>472.84</v>
      </c>
      <c r="L3879">
        <v>9.8000000000000007</v>
      </c>
      <c r="M3879">
        <v>20.75</v>
      </c>
      <c r="N3879">
        <v>4</v>
      </c>
      <c r="O3879">
        <v>0</v>
      </c>
    </row>
    <row r="3880" spans="1:15" x14ac:dyDescent="0.2">
      <c r="A3880" t="s">
        <v>3901</v>
      </c>
      <c r="B3880">
        <v>63</v>
      </c>
      <c r="C3880">
        <v>0</v>
      </c>
      <c r="D3880" t="s">
        <v>20</v>
      </c>
      <c r="E3880" t="s">
        <v>21</v>
      </c>
      <c r="F3880" t="s">
        <v>25</v>
      </c>
      <c r="G3880">
        <v>37.75</v>
      </c>
      <c r="H3880">
        <v>0</v>
      </c>
      <c r="I3880" s="1">
        <v>43902</v>
      </c>
      <c r="J3880">
        <v>45</v>
      </c>
      <c r="K3880">
        <v>465.45</v>
      </c>
      <c r="L3880">
        <v>9.11</v>
      </c>
      <c r="M3880">
        <v>15.92</v>
      </c>
      <c r="N3880">
        <v>5</v>
      </c>
      <c r="O3880">
        <v>0</v>
      </c>
    </row>
    <row r="3881" spans="1:15" x14ac:dyDescent="0.2">
      <c r="A3881" t="s">
        <v>3902</v>
      </c>
      <c r="B3881">
        <v>42</v>
      </c>
      <c r="C3881">
        <v>0</v>
      </c>
      <c r="D3881" t="s">
        <v>16</v>
      </c>
      <c r="E3881" t="s">
        <v>21</v>
      </c>
      <c r="F3881" t="s">
        <v>22</v>
      </c>
      <c r="G3881">
        <v>63.94</v>
      </c>
      <c r="H3881">
        <v>0</v>
      </c>
      <c r="I3881" s="1">
        <v>44019</v>
      </c>
      <c r="J3881">
        <v>41</v>
      </c>
      <c r="K3881">
        <v>563.55999999999995</v>
      </c>
      <c r="L3881">
        <v>9.26</v>
      </c>
      <c r="M3881">
        <v>18.75</v>
      </c>
      <c r="N3881">
        <v>1</v>
      </c>
      <c r="O3881">
        <v>0</v>
      </c>
    </row>
    <row r="3882" spans="1:15" x14ac:dyDescent="0.2">
      <c r="A3882" t="s">
        <v>3903</v>
      </c>
      <c r="B3882">
        <v>43</v>
      </c>
      <c r="C3882">
        <v>1</v>
      </c>
      <c r="D3882" t="s">
        <v>16</v>
      </c>
      <c r="E3882" t="s">
        <v>21</v>
      </c>
      <c r="F3882" t="s">
        <v>22</v>
      </c>
      <c r="G3882">
        <v>56.41</v>
      </c>
      <c r="H3882">
        <v>0</v>
      </c>
      <c r="I3882" s="1">
        <v>44269</v>
      </c>
      <c r="J3882">
        <v>33</v>
      </c>
      <c r="K3882">
        <v>450.55</v>
      </c>
      <c r="L3882">
        <v>9.2200000000000006</v>
      </c>
      <c r="M3882">
        <v>26.17</v>
      </c>
      <c r="N3882">
        <v>10</v>
      </c>
      <c r="O3882">
        <v>0</v>
      </c>
    </row>
    <row r="3883" spans="1:15" x14ac:dyDescent="0.2">
      <c r="A3883" t="s">
        <v>3904</v>
      </c>
      <c r="B3883">
        <v>48</v>
      </c>
      <c r="C3883">
        <v>0</v>
      </c>
      <c r="D3883" t="s">
        <v>16</v>
      </c>
      <c r="E3883" t="s">
        <v>28</v>
      </c>
      <c r="F3883" t="s">
        <v>25</v>
      </c>
      <c r="G3883">
        <v>53.69</v>
      </c>
      <c r="H3883">
        <v>0</v>
      </c>
      <c r="I3883" s="1">
        <v>44476</v>
      </c>
      <c r="J3883">
        <v>26</v>
      </c>
      <c r="K3883">
        <v>480.84</v>
      </c>
      <c r="L3883">
        <v>8.8699999999999992</v>
      </c>
      <c r="M3883">
        <v>25.08</v>
      </c>
      <c r="N3883">
        <v>5</v>
      </c>
      <c r="O3883">
        <v>0</v>
      </c>
    </row>
    <row r="3884" spans="1:15" x14ac:dyDescent="0.2">
      <c r="A3884" t="s">
        <v>3905</v>
      </c>
      <c r="B3884">
        <v>43</v>
      </c>
      <c r="C3884">
        <v>1</v>
      </c>
      <c r="D3884" t="s">
        <v>20</v>
      </c>
      <c r="E3884" t="s">
        <v>28</v>
      </c>
      <c r="F3884" t="s">
        <v>22</v>
      </c>
      <c r="G3884">
        <v>59.88</v>
      </c>
      <c r="H3884">
        <v>0</v>
      </c>
      <c r="I3884" s="1">
        <v>43867</v>
      </c>
      <c r="J3884">
        <v>46</v>
      </c>
      <c r="K3884">
        <v>505.16</v>
      </c>
      <c r="L3884">
        <v>10.45</v>
      </c>
      <c r="M3884">
        <v>26.92</v>
      </c>
      <c r="N3884">
        <v>5</v>
      </c>
      <c r="O3884">
        <v>0</v>
      </c>
    </row>
    <row r="3885" spans="1:15" x14ac:dyDescent="0.2">
      <c r="A3885" t="s">
        <v>3906</v>
      </c>
      <c r="B3885">
        <v>20</v>
      </c>
      <c r="C3885">
        <v>0</v>
      </c>
      <c r="D3885" t="s">
        <v>16</v>
      </c>
      <c r="E3885" t="s">
        <v>17</v>
      </c>
      <c r="F3885" t="s">
        <v>18</v>
      </c>
      <c r="G3885">
        <v>66.22</v>
      </c>
      <c r="H3885">
        <v>0</v>
      </c>
      <c r="I3885" s="1">
        <v>44139</v>
      </c>
      <c r="J3885">
        <v>37</v>
      </c>
      <c r="K3885">
        <v>430.58</v>
      </c>
      <c r="L3885">
        <v>9.74</v>
      </c>
      <c r="M3885">
        <v>29.5</v>
      </c>
      <c r="N3885">
        <v>1</v>
      </c>
      <c r="O3885">
        <v>0</v>
      </c>
    </row>
    <row r="3886" spans="1:15" x14ac:dyDescent="0.2">
      <c r="A3886" t="s">
        <v>3907</v>
      </c>
      <c r="B3886">
        <v>47</v>
      </c>
      <c r="C3886">
        <v>0</v>
      </c>
      <c r="D3886" t="s">
        <v>16</v>
      </c>
      <c r="E3886" t="s">
        <v>28</v>
      </c>
      <c r="F3886" t="s">
        <v>22</v>
      </c>
      <c r="G3886">
        <v>55.92</v>
      </c>
      <c r="H3886">
        <v>0</v>
      </c>
      <c r="I3886" s="1">
        <v>44974</v>
      </c>
      <c r="J3886">
        <v>10</v>
      </c>
      <c r="K3886">
        <v>409.65</v>
      </c>
      <c r="L3886">
        <v>10.62</v>
      </c>
      <c r="M3886">
        <v>23</v>
      </c>
      <c r="N3886">
        <v>5</v>
      </c>
      <c r="O3886">
        <v>0</v>
      </c>
    </row>
    <row r="3887" spans="1:15" x14ac:dyDescent="0.2">
      <c r="A3887" t="s">
        <v>3908</v>
      </c>
      <c r="B3887">
        <v>23</v>
      </c>
      <c r="C3887">
        <v>0</v>
      </c>
      <c r="D3887" t="s">
        <v>16</v>
      </c>
      <c r="E3887" t="s">
        <v>17</v>
      </c>
      <c r="F3887" t="s">
        <v>22</v>
      </c>
      <c r="G3887">
        <v>23.27</v>
      </c>
      <c r="H3887">
        <v>0</v>
      </c>
      <c r="I3887" s="1">
        <v>43455</v>
      </c>
      <c r="J3887">
        <v>60</v>
      </c>
      <c r="K3887">
        <v>422.96</v>
      </c>
      <c r="L3887">
        <v>11.2</v>
      </c>
      <c r="M3887">
        <v>25.83</v>
      </c>
      <c r="N3887">
        <v>3</v>
      </c>
      <c r="O3887">
        <v>1</v>
      </c>
    </row>
    <row r="3888" spans="1:15" x14ac:dyDescent="0.2">
      <c r="A3888" t="s">
        <v>3909</v>
      </c>
      <c r="B3888">
        <v>46</v>
      </c>
      <c r="C3888">
        <v>0</v>
      </c>
      <c r="D3888" t="s">
        <v>16</v>
      </c>
      <c r="E3888" t="s">
        <v>21</v>
      </c>
      <c r="F3888" t="s">
        <v>18</v>
      </c>
      <c r="G3888">
        <v>43.73</v>
      </c>
      <c r="H3888">
        <v>0</v>
      </c>
      <c r="I3888" s="1">
        <v>43662</v>
      </c>
      <c r="J3888">
        <v>53</v>
      </c>
      <c r="K3888">
        <v>437.73</v>
      </c>
      <c r="L3888">
        <v>10.32</v>
      </c>
      <c r="M3888">
        <v>24.67</v>
      </c>
      <c r="N3888">
        <v>5</v>
      </c>
      <c r="O3888">
        <v>0</v>
      </c>
    </row>
    <row r="3889" spans="1:15" x14ac:dyDescent="0.2">
      <c r="A3889" t="s">
        <v>3910</v>
      </c>
      <c r="B3889">
        <v>25</v>
      </c>
      <c r="C3889">
        <v>0</v>
      </c>
      <c r="D3889" t="s">
        <v>20</v>
      </c>
      <c r="E3889" t="s">
        <v>28</v>
      </c>
      <c r="F3889" t="s">
        <v>18</v>
      </c>
      <c r="G3889">
        <v>45.76</v>
      </c>
      <c r="H3889">
        <v>0</v>
      </c>
      <c r="I3889" s="1">
        <v>44726</v>
      </c>
      <c r="J3889">
        <v>18</v>
      </c>
      <c r="K3889">
        <v>485.5</v>
      </c>
      <c r="L3889">
        <v>9.8800000000000008</v>
      </c>
      <c r="M3889">
        <v>20.92</v>
      </c>
      <c r="N3889">
        <v>4</v>
      </c>
      <c r="O3889">
        <v>0</v>
      </c>
    </row>
    <row r="3890" spans="1:15" x14ac:dyDescent="0.2">
      <c r="A3890" t="s">
        <v>3911</v>
      </c>
      <c r="B3890">
        <v>43</v>
      </c>
      <c r="C3890">
        <v>1</v>
      </c>
      <c r="D3890" t="s">
        <v>16</v>
      </c>
      <c r="E3890" t="s">
        <v>17</v>
      </c>
      <c r="F3890" t="s">
        <v>22</v>
      </c>
      <c r="G3890">
        <v>53.87</v>
      </c>
      <c r="H3890">
        <v>0</v>
      </c>
      <c r="I3890" s="1">
        <v>43382</v>
      </c>
      <c r="J3890">
        <v>62</v>
      </c>
      <c r="K3890">
        <v>385.99</v>
      </c>
      <c r="L3890">
        <v>9.27</v>
      </c>
      <c r="M3890">
        <v>28.25</v>
      </c>
      <c r="N3890">
        <v>7</v>
      </c>
      <c r="O3890">
        <v>0</v>
      </c>
    </row>
    <row r="3891" spans="1:15" x14ac:dyDescent="0.2">
      <c r="A3891" t="s">
        <v>3912</v>
      </c>
      <c r="B3891">
        <v>62</v>
      </c>
      <c r="C3891">
        <v>0</v>
      </c>
      <c r="D3891" t="s">
        <v>20</v>
      </c>
      <c r="E3891" t="s">
        <v>21</v>
      </c>
      <c r="F3891" t="s">
        <v>18</v>
      </c>
      <c r="G3891">
        <v>35.85</v>
      </c>
      <c r="H3891">
        <v>0</v>
      </c>
      <c r="I3891" s="1">
        <v>43399</v>
      </c>
      <c r="J3891">
        <v>62</v>
      </c>
      <c r="K3891">
        <v>226.29</v>
      </c>
      <c r="L3891">
        <v>8.09</v>
      </c>
      <c r="M3891">
        <v>22.83</v>
      </c>
      <c r="N3891">
        <v>8</v>
      </c>
      <c r="O3891">
        <v>0</v>
      </c>
    </row>
    <row r="3892" spans="1:15" x14ac:dyDescent="0.2">
      <c r="A3892" t="s">
        <v>3913</v>
      </c>
      <c r="B3892">
        <v>26</v>
      </c>
      <c r="C3892">
        <v>0</v>
      </c>
      <c r="D3892" t="s">
        <v>20</v>
      </c>
      <c r="E3892" t="s">
        <v>21</v>
      </c>
      <c r="F3892" t="s">
        <v>18</v>
      </c>
      <c r="G3892">
        <v>50.07</v>
      </c>
      <c r="H3892">
        <v>0</v>
      </c>
      <c r="I3892" s="1">
        <v>44945</v>
      </c>
      <c r="J3892">
        <v>11</v>
      </c>
      <c r="K3892">
        <v>492.02</v>
      </c>
      <c r="L3892">
        <v>10.07</v>
      </c>
      <c r="M3892">
        <v>22.58</v>
      </c>
      <c r="N3892">
        <v>3</v>
      </c>
      <c r="O3892">
        <v>0</v>
      </c>
    </row>
    <row r="3893" spans="1:15" x14ac:dyDescent="0.2">
      <c r="A3893" t="s">
        <v>3914</v>
      </c>
      <c r="B3893">
        <v>39</v>
      </c>
      <c r="C3893">
        <v>0</v>
      </c>
      <c r="D3893" t="s">
        <v>20</v>
      </c>
      <c r="E3893" t="s">
        <v>17</v>
      </c>
      <c r="F3893" t="s">
        <v>22</v>
      </c>
      <c r="G3893">
        <v>62.73</v>
      </c>
      <c r="H3893">
        <v>0</v>
      </c>
      <c r="I3893" s="1">
        <v>44127</v>
      </c>
      <c r="J3893">
        <v>38</v>
      </c>
      <c r="K3893">
        <v>328.69</v>
      </c>
      <c r="L3893">
        <v>10.77</v>
      </c>
      <c r="M3893">
        <v>22.33</v>
      </c>
      <c r="N3893">
        <v>4</v>
      </c>
      <c r="O3893">
        <v>0</v>
      </c>
    </row>
    <row r="3894" spans="1:15" x14ac:dyDescent="0.2">
      <c r="A3894" t="s">
        <v>3915</v>
      </c>
      <c r="B3894">
        <v>60</v>
      </c>
      <c r="C3894">
        <v>0</v>
      </c>
      <c r="D3894" t="s">
        <v>16</v>
      </c>
      <c r="E3894" t="s">
        <v>17</v>
      </c>
      <c r="F3894" t="s">
        <v>22</v>
      </c>
      <c r="G3894">
        <v>72.2</v>
      </c>
      <c r="H3894">
        <v>0</v>
      </c>
      <c r="I3894" s="1">
        <v>44369</v>
      </c>
      <c r="J3894">
        <v>30</v>
      </c>
      <c r="K3894">
        <v>522.63</v>
      </c>
      <c r="L3894">
        <v>11.05</v>
      </c>
      <c r="M3894">
        <v>31.92</v>
      </c>
      <c r="N3894">
        <v>5</v>
      </c>
      <c r="O3894">
        <v>0</v>
      </c>
    </row>
    <row r="3895" spans="1:15" x14ac:dyDescent="0.2">
      <c r="A3895" t="s">
        <v>3916</v>
      </c>
      <c r="B3895">
        <v>61</v>
      </c>
      <c r="C3895">
        <v>0</v>
      </c>
      <c r="D3895" t="s">
        <v>20</v>
      </c>
      <c r="E3895" t="s">
        <v>21</v>
      </c>
      <c r="F3895" t="s">
        <v>25</v>
      </c>
      <c r="G3895">
        <v>43.98</v>
      </c>
      <c r="H3895">
        <v>0</v>
      </c>
      <c r="I3895" s="1">
        <v>43153</v>
      </c>
      <c r="J3895">
        <v>70</v>
      </c>
      <c r="K3895">
        <v>744.52</v>
      </c>
      <c r="L3895">
        <v>9.1199999999999992</v>
      </c>
      <c r="M3895">
        <v>19.329999999999998</v>
      </c>
      <c r="N3895">
        <v>5</v>
      </c>
      <c r="O3895">
        <v>0</v>
      </c>
    </row>
    <row r="3896" spans="1:15" x14ac:dyDescent="0.2">
      <c r="A3896" t="s">
        <v>3917</v>
      </c>
      <c r="B3896">
        <v>50</v>
      </c>
      <c r="C3896">
        <v>0</v>
      </c>
      <c r="D3896" t="s">
        <v>20</v>
      </c>
      <c r="E3896" t="s">
        <v>28</v>
      </c>
      <c r="F3896" t="s">
        <v>22</v>
      </c>
      <c r="G3896">
        <v>45.04</v>
      </c>
      <c r="H3896">
        <v>0</v>
      </c>
      <c r="I3896" s="1">
        <v>43367</v>
      </c>
      <c r="J3896">
        <v>63</v>
      </c>
      <c r="K3896">
        <v>395.88</v>
      </c>
      <c r="L3896">
        <v>10.09</v>
      </c>
      <c r="M3896">
        <v>26.67</v>
      </c>
      <c r="N3896">
        <v>2</v>
      </c>
      <c r="O3896">
        <v>0</v>
      </c>
    </row>
    <row r="3897" spans="1:15" x14ac:dyDescent="0.2">
      <c r="A3897" t="s">
        <v>3918</v>
      </c>
      <c r="B3897">
        <v>34</v>
      </c>
      <c r="C3897">
        <v>0</v>
      </c>
      <c r="D3897" t="s">
        <v>16</v>
      </c>
      <c r="E3897" t="s">
        <v>17</v>
      </c>
      <c r="F3897" t="s">
        <v>22</v>
      </c>
      <c r="G3897">
        <v>47.07</v>
      </c>
      <c r="H3897">
        <v>0</v>
      </c>
      <c r="I3897" s="1">
        <v>43891</v>
      </c>
      <c r="J3897">
        <v>45</v>
      </c>
      <c r="K3897">
        <v>444.49</v>
      </c>
      <c r="L3897">
        <v>9.0299999999999994</v>
      </c>
      <c r="M3897">
        <v>27.5</v>
      </c>
      <c r="N3897">
        <v>5</v>
      </c>
      <c r="O3897">
        <v>0</v>
      </c>
    </row>
    <row r="3898" spans="1:15" x14ac:dyDescent="0.2">
      <c r="A3898" t="s">
        <v>3919</v>
      </c>
      <c r="B3898">
        <v>43</v>
      </c>
      <c r="C3898">
        <v>1</v>
      </c>
      <c r="D3898" t="s">
        <v>20</v>
      </c>
      <c r="E3898" t="s">
        <v>28</v>
      </c>
      <c r="F3898" t="s">
        <v>25</v>
      </c>
      <c r="G3898">
        <v>211.35</v>
      </c>
      <c r="H3898">
        <v>0</v>
      </c>
      <c r="I3898" s="1">
        <v>44642</v>
      </c>
      <c r="J3898">
        <v>21</v>
      </c>
      <c r="K3898">
        <v>596.03</v>
      </c>
      <c r="L3898">
        <v>10.38</v>
      </c>
      <c r="M3898">
        <v>28.42</v>
      </c>
      <c r="N3898">
        <v>5</v>
      </c>
      <c r="O3898">
        <v>0</v>
      </c>
    </row>
    <row r="3899" spans="1:15" x14ac:dyDescent="0.2">
      <c r="A3899" t="s">
        <v>3920</v>
      </c>
      <c r="B3899">
        <v>43</v>
      </c>
      <c r="C3899">
        <v>1</v>
      </c>
      <c r="D3899" t="s">
        <v>20</v>
      </c>
      <c r="E3899" t="s">
        <v>17</v>
      </c>
      <c r="F3899" t="s">
        <v>25</v>
      </c>
      <c r="G3899">
        <v>23.97</v>
      </c>
      <c r="H3899">
        <v>0</v>
      </c>
      <c r="I3899" s="1">
        <v>43662</v>
      </c>
      <c r="J3899">
        <v>53</v>
      </c>
      <c r="K3899">
        <v>376.89</v>
      </c>
      <c r="L3899">
        <v>10.58</v>
      </c>
      <c r="M3899">
        <v>17.329999999999998</v>
      </c>
      <c r="N3899">
        <v>11</v>
      </c>
      <c r="O3899">
        <v>0</v>
      </c>
    </row>
    <row r="3900" spans="1:15" x14ac:dyDescent="0.2">
      <c r="A3900" t="s">
        <v>3921</v>
      </c>
      <c r="B3900">
        <v>43</v>
      </c>
      <c r="C3900">
        <v>1</v>
      </c>
      <c r="D3900" t="s">
        <v>20</v>
      </c>
      <c r="E3900" t="s">
        <v>21</v>
      </c>
      <c r="F3900" t="s">
        <v>25</v>
      </c>
      <c r="G3900">
        <v>68.62</v>
      </c>
      <c r="H3900">
        <v>0</v>
      </c>
      <c r="I3900" s="1">
        <v>44851</v>
      </c>
      <c r="J3900">
        <v>14</v>
      </c>
      <c r="K3900">
        <v>434.22</v>
      </c>
      <c r="L3900">
        <v>10.06</v>
      </c>
      <c r="M3900">
        <v>16.25</v>
      </c>
      <c r="N3900">
        <v>9</v>
      </c>
      <c r="O3900">
        <v>0</v>
      </c>
    </row>
    <row r="3901" spans="1:15" x14ac:dyDescent="0.2">
      <c r="A3901" t="s">
        <v>3922</v>
      </c>
      <c r="B3901">
        <v>43</v>
      </c>
      <c r="C3901">
        <v>1</v>
      </c>
      <c r="D3901" t="s">
        <v>20</v>
      </c>
      <c r="E3901" t="s">
        <v>17</v>
      </c>
      <c r="F3901" t="s">
        <v>25</v>
      </c>
      <c r="G3901">
        <v>40.479999999999997</v>
      </c>
      <c r="H3901">
        <v>0</v>
      </c>
      <c r="I3901" s="1">
        <v>43418</v>
      </c>
      <c r="J3901">
        <v>61</v>
      </c>
      <c r="K3901">
        <v>456.62</v>
      </c>
      <c r="L3901">
        <v>9.7899999999999991</v>
      </c>
      <c r="M3901">
        <v>16.829999999999998</v>
      </c>
      <c r="N3901">
        <v>5</v>
      </c>
      <c r="O3901">
        <v>0</v>
      </c>
    </row>
    <row r="3902" spans="1:15" x14ac:dyDescent="0.2">
      <c r="A3902" t="s">
        <v>3923</v>
      </c>
      <c r="B3902">
        <v>28</v>
      </c>
      <c r="C3902">
        <v>0</v>
      </c>
      <c r="D3902" t="s">
        <v>20</v>
      </c>
      <c r="E3902" t="s">
        <v>17</v>
      </c>
      <c r="F3902" t="s">
        <v>18</v>
      </c>
      <c r="G3902">
        <v>59.45</v>
      </c>
      <c r="H3902">
        <v>0</v>
      </c>
      <c r="I3902" s="1">
        <v>44179</v>
      </c>
      <c r="J3902">
        <v>36</v>
      </c>
      <c r="K3902">
        <v>424.96</v>
      </c>
      <c r="L3902">
        <v>11.01</v>
      </c>
      <c r="M3902">
        <v>12.25</v>
      </c>
      <c r="N3902">
        <v>3</v>
      </c>
      <c r="O3902">
        <v>1</v>
      </c>
    </row>
    <row r="3903" spans="1:15" x14ac:dyDescent="0.2">
      <c r="A3903" t="s">
        <v>3924</v>
      </c>
      <c r="B3903">
        <v>48</v>
      </c>
      <c r="C3903">
        <v>0</v>
      </c>
      <c r="D3903" t="s">
        <v>16</v>
      </c>
      <c r="E3903" t="s">
        <v>28</v>
      </c>
      <c r="F3903" t="s">
        <v>22</v>
      </c>
      <c r="G3903">
        <v>43.62</v>
      </c>
      <c r="H3903">
        <v>0</v>
      </c>
      <c r="I3903" s="1">
        <v>44504</v>
      </c>
      <c r="J3903">
        <v>25</v>
      </c>
      <c r="K3903">
        <v>582.77</v>
      </c>
      <c r="L3903">
        <v>9.93</v>
      </c>
      <c r="M3903">
        <v>26</v>
      </c>
      <c r="N3903">
        <v>4</v>
      </c>
      <c r="O3903">
        <v>0</v>
      </c>
    </row>
    <row r="3904" spans="1:15" x14ac:dyDescent="0.2">
      <c r="A3904" t="s">
        <v>3925</v>
      </c>
      <c r="B3904">
        <v>43</v>
      </c>
      <c r="C3904">
        <v>1</v>
      </c>
      <c r="D3904" t="s">
        <v>20</v>
      </c>
      <c r="E3904" t="s">
        <v>17</v>
      </c>
      <c r="F3904" t="s">
        <v>22</v>
      </c>
      <c r="G3904">
        <v>34.4</v>
      </c>
      <c r="H3904">
        <v>0</v>
      </c>
      <c r="I3904" s="1">
        <v>43403</v>
      </c>
      <c r="J3904">
        <v>62</v>
      </c>
      <c r="K3904">
        <v>495.03</v>
      </c>
      <c r="L3904">
        <v>8.7100000000000009</v>
      </c>
      <c r="M3904">
        <v>27.08</v>
      </c>
      <c r="N3904">
        <v>6</v>
      </c>
      <c r="O3904">
        <v>0</v>
      </c>
    </row>
    <row r="3905" spans="1:15" x14ac:dyDescent="0.2">
      <c r="A3905" t="s">
        <v>3926</v>
      </c>
      <c r="B3905">
        <v>45</v>
      </c>
      <c r="C3905">
        <v>0</v>
      </c>
      <c r="D3905" t="s">
        <v>20</v>
      </c>
      <c r="E3905" t="s">
        <v>28</v>
      </c>
      <c r="F3905" t="s">
        <v>22</v>
      </c>
      <c r="G3905">
        <v>40.56</v>
      </c>
      <c r="H3905">
        <v>0</v>
      </c>
      <c r="I3905" s="1">
        <v>43724</v>
      </c>
      <c r="J3905">
        <v>51</v>
      </c>
      <c r="K3905">
        <v>378.91</v>
      </c>
      <c r="L3905">
        <v>9.59</v>
      </c>
      <c r="M3905">
        <v>27.58</v>
      </c>
      <c r="N3905">
        <v>5</v>
      </c>
      <c r="O3905">
        <v>1</v>
      </c>
    </row>
    <row r="3906" spans="1:15" x14ac:dyDescent="0.2">
      <c r="A3906" t="s">
        <v>3927</v>
      </c>
      <c r="B3906">
        <v>43</v>
      </c>
      <c r="C3906">
        <v>1</v>
      </c>
      <c r="D3906" t="s">
        <v>20</v>
      </c>
      <c r="E3906" t="s">
        <v>28</v>
      </c>
      <c r="F3906" t="s">
        <v>25</v>
      </c>
      <c r="G3906">
        <v>31.33</v>
      </c>
      <c r="H3906">
        <v>0</v>
      </c>
      <c r="I3906" s="1">
        <v>44191</v>
      </c>
      <c r="J3906">
        <v>36</v>
      </c>
      <c r="K3906">
        <v>539.52</v>
      </c>
      <c r="L3906">
        <v>9.3000000000000007</v>
      </c>
      <c r="M3906">
        <v>24.92</v>
      </c>
      <c r="N3906">
        <v>6</v>
      </c>
      <c r="O3906">
        <v>0</v>
      </c>
    </row>
    <row r="3907" spans="1:15" x14ac:dyDescent="0.2">
      <c r="A3907" t="s">
        <v>3928</v>
      </c>
      <c r="B3907">
        <v>43</v>
      </c>
      <c r="C3907">
        <v>1</v>
      </c>
      <c r="D3907" t="s">
        <v>16</v>
      </c>
      <c r="E3907" t="s">
        <v>21</v>
      </c>
      <c r="F3907" t="s">
        <v>22</v>
      </c>
      <c r="G3907">
        <v>23.28</v>
      </c>
      <c r="H3907">
        <v>0</v>
      </c>
      <c r="I3907" s="1">
        <v>44058</v>
      </c>
      <c r="J3907">
        <v>40</v>
      </c>
      <c r="K3907">
        <v>487.5</v>
      </c>
      <c r="L3907">
        <v>9.66</v>
      </c>
      <c r="M3907">
        <v>28.58</v>
      </c>
      <c r="N3907">
        <v>5</v>
      </c>
      <c r="O3907">
        <v>0</v>
      </c>
    </row>
    <row r="3908" spans="1:15" x14ac:dyDescent="0.2">
      <c r="A3908" t="s">
        <v>3929</v>
      </c>
      <c r="B3908">
        <v>58</v>
      </c>
      <c r="C3908">
        <v>0</v>
      </c>
      <c r="D3908" t="s">
        <v>16</v>
      </c>
      <c r="E3908" t="s">
        <v>28</v>
      </c>
      <c r="F3908" t="s">
        <v>25</v>
      </c>
      <c r="G3908">
        <v>43.32</v>
      </c>
      <c r="H3908">
        <v>0</v>
      </c>
      <c r="I3908" s="1">
        <v>43465</v>
      </c>
      <c r="J3908">
        <v>60</v>
      </c>
      <c r="K3908">
        <v>405.38</v>
      </c>
      <c r="L3908">
        <v>8.6199999999999992</v>
      </c>
      <c r="M3908">
        <v>28.92</v>
      </c>
      <c r="N3908">
        <v>6</v>
      </c>
      <c r="O3908">
        <v>0</v>
      </c>
    </row>
    <row r="3909" spans="1:15" x14ac:dyDescent="0.2">
      <c r="A3909" t="s">
        <v>3930</v>
      </c>
      <c r="B3909">
        <v>33</v>
      </c>
      <c r="C3909">
        <v>0</v>
      </c>
      <c r="D3909" t="s">
        <v>20</v>
      </c>
      <c r="E3909" t="s">
        <v>17</v>
      </c>
      <c r="F3909" t="s">
        <v>25</v>
      </c>
      <c r="G3909">
        <v>42.68</v>
      </c>
      <c r="H3909">
        <v>0</v>
      </c>
      <c r="I3909" s="1">
        <v>43287</v>
      </c>
      <c r="J3909">
        <v>65</v>
      </c>
      <c r="K3909">
        <v>497.93</v>
      </c>
      <c r="L3909">
        <v>10.16</v>
      </c>
      <c r="M3909">
        <v>18.170000000000002</v>
      </c>
      <c r="N3909">
        <v>3</v>
      </c>
      <c r="O3909">
        <v>1</v>
      </c>
    </row>
    <row r="3910" spans="1:15" x14ac:dyDescent="0.2">
      <c r="A3910" t="s">
        <v>3931</v>
      </c>
      <c r="B3910">
        <v>43</v>
      </c>
      <c r="C3910">
        <v>1</v>
      </c>
      <c r="D3910" t="s">
        <v>16</v>
      </c>
      <c r="E3910" t="s">
        <v>21</v>
      </c>
      <c r="F3910" t="s">
        <v>22</v>
      </c>
      <c r="G3910">
        <v>71.540000000000006</v>
      </c>
      <c r="H3910">
        <v>0</v>
      </c>
      <c r="I3910" s="1">
        <v>43808</v>
      </c>
      <c r="J3910">
        <v>48</v>
      </c>
      <c r="K3910">
        <v>415.35</v>
      </c>
      <c r="L3910">
        <v>9.4499999999999993</v>
      </c>
      <c r="M3910">
        <v>20.83</v>
      </c>
      <c r="N3910">
        <v>3</v>
      </c>
      <c r="O3910">
        <v>0</v>
      </c>
    </row>
    <row r="3911" spans="1:15" x14ac:dyDescent="0.2">
      <c r="A3911" t="s">
        <v>3932</v>
      </c>
      <c r="B3911">
        <v>43</v>
      </c>
      <c r="C3911">
        <v>1</v>
      </c>
      <c r="D3911" t="s">
        <v>16</v>
      </c>
      <c r="E3911" t="s">
        <v>28</v>
      </c>
      <c r="F3911" t="s">
        <v>18</v>
      </c>
      <c r="G3911">
        <v>51.08</v>
      </c>
      <c r="H3911">
        <v>0</v>
      </c>
      <c r="I3911" s="1">
        <v>43413</v>
      </c>
      <c r="J3911">
        <v>61</v>
      </c>
      <c r="K3911">
        <v>544.91</v>
      </c>
      <c r="L3911">
        <v>9.18</v>
      </c>
      <c r="M3911">
        <v>22.58</v>
      </c>
      <c r="N3911">
        <v>12</v>
      </c>
      <c r="O3911">
        <v>0</v>
      </c>
    </row>
    <row r="3912" spans="1:15" x14ac:dyDescent="0.2">
      <c r="A3912" t="s">
        <v>3933</v>
      </c>
      <c r="B3912">
        <v>43</v>
      </c>
      <c r="C3912">
        <v>1</v>
      </c>
      <c r="D3912" t="s">
        <v>16</v>
      </c>
      <c r="E3912" t="s">
        <v>17</v>
      </c>
      <c r="F3912" t="s">
        <v>22</v>
      </c>
      <c r="G3912">
        <v>67.12</v>
      </c>
      <c r="H3912">
        <v>0</v>
      </c>
      <c r="I3912" s="1">
        <v>44591</v>
      </c>
      <c r="J3912">
        <v>23</v>
      </c>
      <c r="K3912">
        <v>342.25</v>
      </c>
      <c r="L3912">
        <v>8.2799999999999994</v>
      </c>
      <c r="M3912">
        <v>27.33</v>
      </c>
      <c r="N3912">
        <v>9</v>
      </c>
      <c r="O3912">
        <v>0</v>
      </c>
    </row>
    <row r="3913" spans="1:15" x14ac:dyDescent="0.2">
      <c r="A3913" t="s">
        <v>3934</v>
      </c>
      <c r="B3913">
        <v>43</v>
      </c>
      <c r="C3913">
        <v>0</v>
      </c>
      <c r="D3913" t="s">
        <v>16</v>
      </c>
      <c r="E3913" t="s">
        <v>17</v>
      </c>
      <c r="F3913" t="s">
        <v>22</v>
      </c>
      <c r="G3913">
        <v>27.47</v>
      </c>
      <c r="H3913">
        <v>0</v>
      </c>
      <c r="I3913" s="1">
        <v>44886</v>
      </c>
      <c r="J3913">
        <v>13</v>
      </c>
      <c r="K3913">
        <v>335.8</v>
      </c>
      <c r="L3913">
        <v>8.68</v>
      </c>
      <c r="M3913">
        <v>24.25</v>
      </c>
      <c r="N3913">
        <v>7</v>
      </c>
      <c r="O3913">
        <v>0</v>
      </c>
    </row>
    <row r="3914" spans="1:15" x14ac:dyDescent="0.2">
      <c r="A3914" t="s">
        <v>3935</v>
      </c>
      <c r="B3914">
        <v>29</v>
      </c>
      <c r="C3914">
        <v>0</v>
      </c>
      <c r="D3914" t="s">
        <v>16</v>
      </c>
      <c r="E3914" t="s">
        <v>21</v>
      </c>
      <c r="F3914" t="s">
        <v>22</v>
      </c>
      <c r="G3914">
        <v>50.78</v>
      </c>
      <c r="H3914">
        <v>0</v>
      </c>
      <c r="I3914" s="1">
        <v>44195</v>
      </c>
      <c r="J3914">
        <v>36</v>
      </c>
      <c r="K3914">
        <v>667.29</v>
      </c>
      <c r="L3914">
        <v>8.66</v>
      </c>
      <c r="M3914">
        <v>22.5</v>
      </c>
      <c r="N3914">
        <v>4</v>
      </c>
      <c r="O3914">
        <v>1</v>
      </c>
    </row>
    <row r="3915" spans="1:15" x14ac:dyDescent="0.2">
      <c r="A3915" t="s">
        <v>3936</v>
      </c>
      <c r="B3915">
        <v>66</v>
      </c>
      <c r="C3915">
        <v>0</v>
      </c>
      <c r="D3915" t="s">
        <v>20</v>
      </c>
      <c r="E3915" t="s">
        <v>28</v>
      </c>
      <c r="F3915" t="s">
        <v>25</v>
      </c>
      <c r="G3915">
        <v>51.46</v>
      </c>
      <c r="H3915">
        <v>0</v>
      </c>
      <c r="I3915" s="1">
        <v>43710</v>
      </c>
      <c r="J3915">
        <v>51</v>
      </c>
      <c r="K3915">
        <v>402.3</v>
      </c>
      <c r="L3915">
        <v>9.4700000000000006</v>
      </c>
      <c r="M3915">
        <v>24</v>
      </c>
      <c r="N3915">
        <v>8</v>
      </c>
      <c r="O3915">
        <v>0</v>
      </c>
    </row>
    <row r="3916" spans="1:15" x14ac:dyDescent="0.2">
      <c r="A3916" t="s">
        <v>3937</v>
      </c>
      <c r="B3916">
        <v>28</v>
      </c>
      <c r="C3916">
        <v>0</v>
      </c>
      <c r="D3916" t="s">
        <v>16</v>
      </c>
      <c r="E3916" t="s">
        <v>17</v>
      </c>
      <c r="F3916" t="s">
        <v>22</v>
      </c>
      <c r="G3916">
        <v>58.26</v>
      </c>
      <c r="H3916">
        <v>0</v>
      </c>
      <c r="I3916" s="1">
        <v>43247</v>
      </c>
      <c r="J3916">
        <v>67</v>
      </c>
      <c r="K3916">
        <v>386</v>
      </c>
      <c r="L3916">
        <v>8.5299999999999994</v>
      </c>
      <c r="M3916">
        <v>24.42</v>
      </c>
      <c r="N3916">
        <v>4</v>
      </c>
      <c r="O3916">
        <v>1</v>
      </c>
    </row>
    <row r="3917" spans="1:15" x14ac:dyDescent="0.2">
      <c r="A3917" t="s">
        <v>3938</v>
      </c>
      <c r="B3917">
        <v>43</v>
      </c>
      <c r="C3917">
        <v>1</v>
      </c>
      <c r="D3917" t="s">
        <v>20</v>
      </c>
      <c r="E3917" t="s">
        <v>28</v>
      </c>
      <c r="F3917" t="s">
        <v>22</v>
      </c>
      <c r="G3917">
        <v>51.68</v>
      </c>
      <c r="H3917">
        <v>0</v>
      </c>
      <c r="I3917" s="1">
        <v>44009</v>
      </c>
      <c r="J3917">
        <v>42</v>
      </c>
      <c r="K3917">
        <v>523.44000000000005</v>
      </c>
      <c r="L3917">
        <v>9.09</v>
      </c>
      <c r="M3917">
        <v>25.92</v>
      </c>
      <c r="N3917">
        <v>6</v>
      </c>
      <c r="O3917">
        <v>0</v>
      </c>
    </row>
    <row r="3918" spans="1:15" x14ac:dyDescent="0.2">
      <c r="A3918" t="s">
        <v>3939</v>
      </c>
      <c r="B3918">
        <v>42</v>
      </c>
      <c r="C3918">
        <v>0</v>
      </c>
      <c r="D3918" t="s">
        <v>20</v>
      </c>
      <c r="E3918" t="s">
        <v>17</v>
      </c>
      <c r="F3918" t="s">
        <v>25</v>
      </c>
      <c r="G3918">
        <v>52.25</v>
      </c>
      <c r="H3918">
        <v>0</v>
      </c>
      <c r="I3918" s="1">
        <v>43274</v>
      </c>
      <c r="J3918">
        <v>66</v>
      </c>
      <c r="K3918">
        <v>451.04</v>
      </c>
      <c r="L3918">
        <v>8.91</v>
      </c>
      <c r="M3918">
        <v>22.75</v>
      </c>
      <c r="N3918">
        <v>8</v>
      </c>
      <c r="O3918">
        <v>0</v>
      </c>
    </row>
    <row r="3919" spans="1:15" x14ac:dyDescent="0.2">
      <c r="A3919" t="s">
        <v>3940</v>
      </c>
      <c r="B3919">
        <v>35</v>
      </c>
      <c r="C3919">
        <v>0</v>
      </c>
      <c r="D3919" t="s">
        <v>16</v>
      </c>
      <c r="E3919" t="s">
        <v>28</v>
      </c>
      <c r="F3919" t="s">
        <v>25</v>
      </c>
      <c r="G3919">
        <v>46.26</v>
      </c>
      <c r="H3919">
        <v>0</v>
      </c>
      <c r="I3919" s="1">
        <v>44092</v>
      </c>
      <c r="J3919">
        <v>39</v>
      </c>
      <c r="K3919">
        <v>343.67</v>
      </c>
      <c r="L3919">
        <v>9.9</v>
      </c>
      <c r="M3919">
        <v>24.42</v>
      </c>
      <c r="N3919">
        <v>5</v>
      </c>
      <c r="O3919">
        <v>0</v>
      </c>
    </row>
    <row r="3920" spans="1:15" x14ac:dyDescent="0.2">
      <c r="A3920" t="s">
        <v>3941</v>
      </c>
      <c r="B3920">
        <v>36</v>
      </c>
      <c r="C3920">
        <v>0</v>
      </c>
      <c r="D3920" t="s">
        <v>16</v>
      </c>
      <c r="E3920" t="s">
        <v>28</v>
      </c>
      <c r="F3920" t="s">
        <v>18</v>
      </c>
      <c r="G3920">
        <v>32.08</v>
      </c>
      <c r="H3920">
        <v>0</v>
      </c>
      <c r="I3920" s="1">
        <v>43229</v>
      </c>
      <c r="J3920">
        <v>67</v>
      </c>
      <c r="K3920">
        <v>682.67</v>
      </c>
      <c r="L3920">
        <v>8.99</v>
      </c>
      <c r="M3920">
        <v>23.75</v>
      </c>
      <c r="N3920">
        <v>11</v>
      </c>
      <c r="O3920">
        <v>0</v>
      </c>
    </row>
    <row r="3921" spans="1:15" x14ac:dyDescent="0.2">
      <c r="A3921" t="s">
        <v>3942</v>
      </c>
      <c r="B3921">
        <v>40</v>
      </c>
      <c r="C3921">
        <v>0</v>
      </c>
      <c r="D3921" t="s">
        <v>20</v>
      </c>
      <c r="E3921" t="s">
        <v>21</v>
      </c>
      <c r="F3921" t="s">
        <v>22</v>
      </c>
      <c r="G3921">
        <v>29.5</v>
      </c>
      <c r="H3921">
        <v>0</v>
      </c>
      <c r="I3921" s="1">
        <v>43985</v>
      </c>
      <c r="J3921">
        <v>42</v>
      </c>
      <c r="K3921">
        <v>637.34</v>
      </c>
      <c r="L3921">
        <v>9.91</v>
      </c>
      <c r="M3921">
        <v>22.75</v>
      </c>
      <c r="N3921">
        <v>3</v>
      </c>
      <c r="O3921">
        <v>0</v>
      </c>
    </row>
    <row r="3922" spans="1:15" x14ac:dyDescent="0.2">
      <c r="A3922" t="s">
        <v>3943</v>
      </c>
      <c r="B3922">
        <v>55</v>
      </c>
      <c r="C3922">
        <v>0</v>
      </c>
      <c r="D3922" t="s">
        <v>16</v>
      </c>
      <c r="E3922" t="s">
        <v>17</v>
      </c>
      <c r="F3922" t="s">
        <v>22</v>
      </c>
      <c r="G3922">
        <v>60.6</v>
      </c>
      <c r="H3922">
        <v>0</v>
      </c>
      <c r="I3922" s="1">
        <v>44432</v>
      </c>
      <c r="J3922">
        <v>28</v>
      </c>
      <c r="K3922">
        <v>550.99</v>
      </c>
      <c r="L3922">
        <v>10.02</v>
      </c>
      <c r="M3922">
        <v>27.42</v>
      </c>
      <c r="N3922">
        <v>7</v>
      </c>
      <c r="O3922">
        <v>0</v>
      </c>
    </row>
    <row r="3923" spans="1:15" x14ac:dyDescent="0.2">
      <c r="A3923" t="s">
        <v>3944</v>
      </c>
      <c r="B3923">
        <v>35</v>
      </c>
      <c r="C3923">
        <v>0</v>
      </c>
      <c r="D3923" t="s">
        <v>20</v>
      </c>
      <c r="E3923" t="s">
        <v>21</v>
      </c>
      <c r="F3923" t="s">
        <v>18</v>
      </c>
      <c r="G3923">
        <v>40.090000000000003</v>
      </c>
      <c r="H3923">
        <v>0</v>
      </c>
      <c r="I3923" s="1">
        <v>44609</v>
      </c>
      <c r="J3923">
        <v>22</v>
      </c>
      <c r="K3923">
        <v>438.85</v>
      </c>
      <c r="L3923">
        <v>9.35</v>
      </c>
      <c r="M3923">
        <v>19.670000000000002</v>
      </c>
      <c r="N3923">
        <v>9</v>
      </c>
      <c r="O3923">
        <v>0</v>
      </c>
    </row>
    <row r="3924" spans="1:15" x14ac:dyDescent="0.2">
      <c r="A3924" t="s">
        <v>3945</v>
      </c>
      <c r="B3924">
        <v>43</v>
      </c>
      <c r="C3924">
        <v>1</v>
      </c>
      <c r="D3924" t="s">
        <v>16</v>
      </c>
      <c r="E3924" t="s">
        <v>21</v>
      </c>
      <c r="F3924" t="s">
        <v>22</v>
      </c>
      <c r="G3924">
        <v>43.6</v>
      </c>
      <c r="H3924">
        <v>0</v>
      </c>
      <c r="I3924" s="1">
        <v>44753</v>
      </c>
      <c r="J3924">
        <v>17</v>
      </c>
      <c r="K3924">
        <v>512.55999999999995</v>
      </c>
      <c r="L3924">
        <v>7.99</v>
      </c>
      <c r="M3924">
        <v>24.58</v>
      </c>
      <c r="N3924">
        <v>6</v>
      </c>
      <c r="O3924">
        <v>0</v>
      </c>
    </row>
    <row r="3925" spans="1:15" x14ac:dyDescent="0.2">
      <c r="A3925" t="s">
        <v>3946</v>
      </c>
      <c r="B3925">
        <v>23</v>
      </c>
      <c r="C3925">
        <v>0</v>
      </c>
      <c r="D3925" t="s">
        <v>20</v>
      </c>
      <c r="E3925" t="s">
        <v>21</v>
      </c>
      <c r="F3925" t="s">
        <v>18</v>
      </c>
      <c r="G3925">
        <v>40.090000000000003</v>
      </c>
      <c r="H3925">
        <v>0</v>
      </c>
      <c r="I3925" s="1">
        <v>43960</v>
      </c>
      <c r="J3925">
        <v>43</v>
      </c>
      <c r="K3925">
        <v>517.32000000000005</v>
      </c>
      <c r="L3925">
        <v>9.24</v>
      </c>
      <c r="M3925">
        <v>22.58</v>
      </c>
      <c r="N3925">
        <v>3</v>
      </c>
      <c r="O3925">
        <v>0</v>
      </c>
    </row>
    <row r="3926" spans="1:15" x14ac:dyDescent="0.2">
      <c r="A3926" t="s">
        <v>3947</v>
      </c>
      <c r="B3926">
        <v>69</v>
      </c>
      <c r="C3926">
        <v>0</v>
      </c>
      <c r="D3926" t="s">
        <v>20</v>
      </c>
      <c r="E3926" t="s">
        <v>17</v>
      </c>
      <c r="F3926" t="s">
        <v>18</v>
      </c>
      <c r="G3926">
        <v>52.39</v>
      </c>
      <c r="H3926">
        <v>0</v>
      </c>
      <c r="I3926" s="1">
        <v>45203</v>
      </c>
      <c r="J3926">
        <v>2</v>
      </c>
      <c r="K3926">
        <v>647.98</v>
      </c>
      <c r="L3926">
        <v>10.59</v>
      </c>
      <c r="M3926">
        <v>22</v>
      </c>
      <c r="N3926">
        <v>8</v>
      </c>
      <c r="O3926">
        <v>0</v>
      </c>
    </row>
    <row r="3927" spans="1:15" x14ac:dyDescent="0.2">
      <c r="A3927" t="s">
        <v>3948</v>
      </c>
      <c r="B3927">
        <v>43</v>
      </c>
      <c r="C3927">
        <v>1</v>
      </c>
      <c r="D3927" t="s">
        <v>20</v>
      </c>
      <c r="E3927" t="s">
        <v>28</v>
      </c>
      <c r="F3927" t="s">
        <v>18</v>
      </c>
      <c r="G3927">
        <v>36.6</v>
      </c>
      <c r="H3927">
        <v>0</v>
      </c>
      <c r="I3927" s="1">
        <v>43192</v>
      </c>
      <c r="J3927">
        <v>68</v>
      </c>
      <c r="K3927">
        <v>434.49</v>
      </c>
      <c r="L3927">
        <v>9.92</v>
      </c>
      <c r="M3927">
        <v>19.579999999999998</v>
      </c>
      <c r="N3927">
        <v>6</v>
      </c>
      <c r="O3927">
        <v>0</v>
      </c>
    </row>
    <row r="3928" spans="1:15" x14ac:dyDescent="0.2">
      <c r="A3928" t="s">
        <v>3949</v>
      </c>
      <c r="B3928">
        <v>43</v>
      </c>
      <c r="C3928">
        <v>1</v>
      </c>
      <c r="D3928" t="s">
        <v>16</v>
      </c>
      <c r="E3928" t="s">
        <v>28</v>
      </c>
      <c r="F3928" t="s">
        <v>18</v>
      </c>
      <c r="G3928">
        <v>28.06</v>
      </c>
      <c r="H3928">
        <v>0</v>
      </c>
      <c r="I3928" s="1">
        <v>44789</v>
      </c>
      <c r="J3928">
        <v>16</v>
      </c>
      <c r="K3928">
        <v>382.23</v>
      </c>
      <c r="L3928">
        <v>11.07</v>
      </c>
      <c r="M3928">
        <v>19.829999999999998</v>
      </c>
      <c r="N3928">
        <v>6</v>
      </c>
      <c r="O3928">
        <v>0</v>
      </c>
    </row>
    <row r="3929" spans="1:15" x14ac:dyDescent="0.2">
      <c r="A3929" t="s">
        <v>3950</v>
      </c>
      <c r="B3929">
        <v>68</v>
      </c>
      <c r="C3929">
        <v>0</v>
      </c>
      <c r="D3929" t="s">
        <v>16</v>
      </c>
      <c r="E3929" t="s">
        <v>28</v>
      </c>
      <c r="F3929" t="s">
        <v>22</v>
      </c>
      <c r="G3929">
        <v>73.040000000000006</v>
      </c>
      <c r="H3929">
        <v>0</v>
      </c>
      <c r="I3929" s="1">
        <v>44051</v>
      </c>
      <c r="J3929">
        <v>40</v>
      </c>
      <c r="K3929">
        <v>393.57</v>
      </c>
      <c r="L3929">
        <v>10.32</v>
      </c>
      <c r="M3929">
        <v>24.25</v>
      </c>
      <c r="N3929">
        <v>10</v>
      </c>
      <c r="O3929">
        <v>0</v>
      </c>
    </row>
    <row r="3930" spans="1:15" x14ac:dyDescent="0.2">
      <c r="A3930" t="s">
        <v>3951</v>
      </c>
      <c r="B3930">
        <v>46</v>
      </c>
      <c r="C3930">
        <v>0</v>
      </c>
      <c r="D3930" t="s">
        <v>16</v>
      </c>
      <c r="E3930" t="s">
        <v>28</v>
      </c>
      <c r="F3930" t="s">
        <v>22</v>
      </c>
      <c r="G3930">
        <v>19.420000000000002</v>
      </c>
      <c r="H3930">
        <v>0</v>
      </c>
      <c r="I3930" s="1">
        <v>43103</v>
      </c>
      <c r="J3930">
        <v>71</v>
      </c>
      <c r="K3930">
        <v>470.4</v>
      </c>
      <c r="L3930">
        <v>9.89</v>
      </c>
      <c r="M3930">
        <v>20.170000000000002</v>
      </c>
      <c r="N3930">
        <v>7</v>
      </c>
      <c r="O3930">
        <v>0</v>
      </c>
    </row>
    <row r="3931" spans="1:15" x14ac:dyDescent="0.2">
      <c r="A3931" t="s">
        <v>3952</v>
      </c>
      <c r="B3931">
        <v>43</v>
      </c>
      <c r="C3931">
        <v>1</v>
      </c>
      <c r="D3931" t="s">
        <v>16</v>
      </c>
      <c r="E3931" t="s">
        <v>17</v>
      </c>
      <c r="F3931" t="s">
        <v>25</v>
      </c>
      <c r="G3931">
        <v>60.32</v>
      </c>
      <c r="H3931">
        <v>0</v>
      </c>
      <c r="I3931" s="1">
        <v>43409</v>
      </c>
      <c r="J3931">
        <v>61</v>
      </c>
      <c r="K3931">
        <v>344.2</v>
      </c>
      <c r="L3931">
        <v>10.57</v>
      </c>
      <c r="M3931">
        <v>23.92</v>
      </c>
      <c r="N3931">
        <v>11</v>
      </c>
      <c r="O3931">
        <v>0</v>
      </c>
    </row>
    <row r="3932" spans="1:15" x14ac:dyDescent="0.2">
      <c r="A3932" t="s">
        <v>3953</v>
      </c>
      <c r="B3932">
        <v>43</v>
      </c>
      <c r="C3932">
        <v>1</v>
      </c>
      <c r="D3932" t="s">
        <v>20</v>
      </c>
      <c r="E3932" t="s">
        <v>17</v>
      </c>
      <c r="F3932" t="s">
        <v>25</v>
      </c>
      <c r="G3932">
        <v>66.33</v>
      </c>
      <c r="H3932">
        <v>0</v>
      </c>
      <c r="I3932" s="1">
        <v>44511</v>
      </c>
      <c r="J3932">
        <v>25</v>
      </c>
      <c r="K3932">
        <v>412.4</v>
      </c>
      <c r="L3932">
        <v>8.4700000000000006</v>
      </c>
      <c r="M3932">
        <v>20</v>
      </c>
      <c r="N3932">
        <v>6</v>
      </c>
      <c r="O3932">
        <v>0</v>
      </c>
    </row>
    <row r="3933" spans="1:15" x14ac:dyDescent="0.2">
      <c r="A3933" t="s">
        <v>3954</v>
      </c>
      <c r="B3933">
        <v>43</v>
      </c>
      <c r="C3933">
        <v>1</v>
      </c>
      <c r="D3933" t="s">
        <v>16</v>
      </c>
      <c r="E3933" t="s">
        <v>28</v>
      </c>
      <c r="F3933" t="s">
        <v>22</v>
      </c>
      <c r="G3933">
        <v>52.12</v>
      </c>
      <c r="H3933">
        <v>0</v>
      </c>
      <c r="I3933" s="1">
        <v>44931</v>
      </c>
      <c r="J3933">
        <v>11</v>
      </c>
      <c r="K3933">
        <v>521.29999999999995</v>
      </c>
      <c r="L3933">
        <v>9.7899999999999991</v>
      </c>
      <c r="M3933">
        <v>24.25</v>
      </c>
      <c r="N3933">
        <v>2</v>
      </c>
      <c r="O3933">
        <v>0</v>
      </c>
    </row>
    <row r="3934" spans="1:15" x14ac:dyDescent="0.2">
      <c r="A3934" t="s">
        <v>3955</v>
      </c>
      <c r="B3934">
        <v>60</v>
      </c>
      <c r="C3934">
        <v>0</v>
      </c>
      <c r="D3934" t="s">
        <v>20</v>
      </c>
      <c r="E3934" t="s">
        <v>28</v>
      </c>
      <c r="F3934" t="s">
        <v>25</v>
      </c>
      <c r="G3934">
        <v>47.38</v>
      </c>
      <c r="H3934">
        <v>0</v>
      </c>
      <c r="I3934" s="1">
        <v>44706</v>
      </c>
      <c r="J3934">
        <v>19</v>
      </c>
      <c r="K3934">
        <v>373.5</v>
      </c>
      <c r="L3934">
        <v>9.85</v>
      </c>
      <c r="M3934">
        <v>25.5</v>
      </c>
      <c r="N3934">
        <v>8</v>
      </c>
      <c r="O3934">
        <v>0</v>
      </c>
    </row>
    <row r="3935" spans="1:15" x14ac:dyDescent="0.2">
      <c r="A3935" t="s">
        <v>3956</v>
      </c>
      <c r="B3935">
        <v>33</v>
      </c>
      <c r="C3935">
        <v>0</v>
      </c>
      <c r="D3935" t="s">
        <v>16</v>
      </c>
      <c r="E3935" t="s">
        <v>17</v>
      </c>
      <c r="F3935" t="s">
        <v>22</v>
      </c>
      <c r="G3935">
        <v>53.49</v>
      </c>
      <c r="H3935">
        <v>0</v>
      </c>
      <c r="I3935" s="1">
        <v>43540</v>
      </c>
      <c r="J3935">
        <v>57</v>
      </c>
      <c r="K3935">
        <v>537.59</v>
      </c>
      <c r="L3935">
        <v>9.9499999999999993</v>
      </c>
      <c r="M3935">
        <v>22.08</v>
      </c>
      <c r="N3935">
        <v>8</v>
      </c>
      <c r="O3935">
        <v>0</v>
      </c>
    </row>
    <row r="3936" spans="1:15" x14ac:dyDescent="0.2">
      <c r="A3936" t="s">
        <v>3957</v>
      </c>
      <c r="B3936">
        <v>43</v>
      </c>
      <c r="C3936">
        <v>1</v>
      </c>
      <c r="D3936" t="s">
        <v>20</v>
      </c>
      <c r="E3936" t="s">
        <v>21</v>
      </c>
      <c r="F3936" t="s">
        <v>25</v>
      </c>
      <c r="G3936">
        <v>44.01</v>
      </c>
      <c r="H3936">
        <v>0</v>
      </c>
      <c r="I3936" s="1">
        <v>43655</v>
      </c>
      <c r="J3936">
        <v>53</v>
      </c>
      <c r="K3936">
        <v>563.17999999999995</v>
      </c>
      <c r="L3936">
        <v>8.32</v>
      </c>
      <c r="M3936">
        <v>24.5</v>
      </c>
      <c r="N3936">
        <v>6</v>
      </c>
      <c r="O3936">
        <v>0</v>
      </c>
    </row>
    <row r="3937" spans="1:15" x14ac:dyDescent="0.2">
      <c r="A3937" t="s">
        <v>3958</v>
      </c>
      <c r="B3937">
        <v>59</v>
      </c>
      <c r="C3937">
        <v>0</v>
      </c>
      <c r="D3937" t="s">
        <v>16</v>
      </c>
      <c r="E3937" t="s">
        <v>21</v>
      </c>
      <c r="F3937" t="s">
        <v>25</v>
      </c>
      <c r="G3937">
        <v>49.05</v>
      </c>
      <c r="H3937">
        <v>0</v>
      </c>
      <c r="I3937" s="1">
        <v>43250</v>
      </c>
      <c r="J3937">
        <v>67</v>
      </c>
      <c r="K3937">
        <v>454.28</v>
      </c>
      <c r="L3937">
        <v>9.7200000000000006</v>
      </c>
      <c r="M3937">
        <v>22.75</v>
      </c>
      <c r="N3937">
        <v>8</v>
      </c>
      <c r="O3937">
        <v>0</v>
      </c>
    </row>
    <row r="3938" spans="1:15" x14ac:dyDescent="0.2">
      <c r="A3938" t="s">
        <v>3959</v>
      </c>
      <c r="B3938">
        <v>51</v>
      </c>
      <c r="C3938">
        <v>0</v>
      </c>
      <c r="D3938" t="s">
        <v>16</v>
      </c>
      <c r="E3938" t="s">
        <v>21</v>
      </c>
      <c r="F3938" t="s">
        <v>18</v>
      </c>
      <c r="G3938">
        <v>64.739999999999995</v>
      </c>
      <c r="H3938">
        <v>0</v>
      </c>
      <c r="I3938" s="1">
        <v>43340</v>
      </c>
      <c r="J3938">
        <v>64</v>
      </c>
      <c r="K3938">
        <v>403.81</v>
      </c>
      <c r="L3938">
        <v>10.63</v>
      </c>
      <c r="M3938">
        <v>21.92</v>
      </c>
      <c r="N3938">
        <v>4</v>
      </c>
      <c r="O3938">
        <v>0</v>
      </c>
    </row>
    <row r="3939" spans="1:15" x14ac:dyDescent="0.2">
      <c r="A3939" t="s">
        <v>3960</v>
      </c>
      <c r="B3939">
        <v>43</v>
      </c>
      <c r="C3939">
        <v>1</v>
      </c>
      <c r="D3939" t="s">
        <v>16</v>
      </c>
      <c r="E3939" t="s">
        <v>28</v>
      </c>
      <c r="F3939" t="s">
        <v>22</v>
      </c>
      <c r="G3939">
        <v>66.790000000000006</v>
      </c>
      <c r="H3939">
        <v>0</v>
      </c>
      <c r="I3939" s="1">
        <v>44760</v>
      </c>
      <c r="J3939">
        <v>17</v>
      </c>
      <c r="K3939">
        <v>491.32</v>
      </c>
      <c r="L3939">
        <v>9.91</v>
      </c>
      <c r="M3939">
        <v>25.75</v>
      </c>
      <c r="N3939">
        <v>6</v>
      </c>
      <c r="O3939">
        <v>0</v>
      </c>
    </row>
    <row r="3940" spans="1:15" x14ac:dyDescent="0.2">
      <c r="A3940" t="s">
        <v>3961</v>
      </c>
      <c r="B3940">
        <v>30</v>
      </c>
      <c r="C3940">
        <v>0</v>
      </c>
      <c r="D3940" t="s">
        <v>20</v>
      </c>
      <c r="E3940" t="s">
        <v>21</v>
      </c>
      <c r="F3940" t="s">
        <v>22</v>
      </c>
      <c r="G3940">
        <v>58.14</v>
      </c>
      <c r="H3940">
        <v>0</v>
      </c>
      <c r="I3940" s="1">
        <v>44874</v>
      </c>
      <c r="J3940">
        <v>13</v>
      </c>
      <c r="K3940">
        <v>570.33000000000004</v>
      </c>
      <c r="L3940">
        <v>9.0399999999999991</v>
      </c>
      <c r="M3940">
        <v>29.25</v>
      </c>
      <c r="N3940">
        <v>4</v>
      </c>
      <c r="O3940">
        <v>0</v>
      </c>
    </row>
    <row r="3941" spans="1:15" x14ac:dyDescent="0.2">
      <c r="A3941" t="s">
        <v>3962</v>
      </c>
      <c r="B3941">
        <v>59</v>
      </c>
      <c r="C3941">
        <v>0</v>
      </c>
      <c r="D3941" t="s">
        <v>16</v>
      </c>
      <c r="E3941" t="s">
        <v>28</v>
      </c>
      <c r="F3941" t="s">
        <v>22</v>
      </c>
      <c r="G3941">
        <v>25.24</v>
      </c>
      <c r="H3941">
        <v>0</v>
      </c>
      <c r="I3941" s="1">
        <v>44053</v>
      </c>
      <c r="J3941">
        <v>40</v>
      </c>
      <c r="K3941">
        <v>538.54</v>
      </c>
      <c r="L3941">
        <v>10.31</v>
      </c>
      <c r="M3941">
        <v>29.5</v>
      </c>
      <c r="N3941">
        <v>6</v>
      </c>
      <c r="O3941">
        <v>0</v>
      </c>
    </row>
    <row r="3942" spans="1:15" x14ac:dyDescent="0.2">
      <c r="A3942" t="s">
        <v>3963</v>
      </c>
      <c r="B3942">
        <v>43</v>
      </c>
      <c r="C3942">
        <v>1</v>
      </c>
      <c r="D3942" t="s">
        <v>16</v>
      </c>
      <c r="E3942" t="s">
        <v>28</v>
      </c>
      <c r="F3942" t="s">
        <v>22</v>
      </c>
      <c r="G3942">
        <v>60.13</v>
      </c>
      <c r="H3942">
        <v>0</v>
      </c>
      <c r="I3942" s="1">
        <v>44613</v>
      </c>
      <c r="J3942">
        <v>22</v>
      </c>
      <c r="K3942">
        <v>553.25</v>
      </c>
      <c r="L3942">
        <v>8.9700000000000006</v>
      </c>
      <c r="M3942">
        <v>17.670000000000002</v>
      </c>
      <c r="N3942">
        <v>8</v>
      </c>
      <c r="O3942">
        <v>0</v>
      </c>
    </row>
    <row r="3943" spans="1:15" x14ac:dyDescent="0.2">
      <c r="A3943" t="s">
        <v>3964</v>
      </c>
      <c r="B3943">
        <v>43</v>
      </c>
      <c r="C3943">
        <v>1</v>
      </c>
      <c r="D3943" t="s">
        <v>16</v>
      </c>
      <c r="E3943" t="s">
        <v>28</v>
      </c>
      <c r="F3943" t="s">
        <v>22</v>
      </c>
      <c r="G3943">
        <v>69.25</v>
      </c>
      <c r="H3943">
        <v>0</v>
      </c>
      <c r="I3943" s="1">
        <v>43334</v>
      </c>
      <c r="J3943">
        <v>64</v>
      </c>
      <c r="K3943">
        <v>454.34</v>
      </c>
      <c r="L3943">
        <v>10.16</v>
      </c>
      <c r="M3943">
        <v>22.92</v>
      </c>
      <c r="N3943">
        <v>10</v>
      </c>
      <c r="O3943">
        <v>0</v>
      </c>
    </row>
    <row r="3944" spans="1:15" x14ac:dyDescent="0.2">
      <c r="A3944" t="s">
        <v>3965</v>
      </c>
      <c r="B3944">
        <v>43</v>
      </c>
      <c r="C3944">
        <v>1</v>
      </c>
      <c r="D3944" t="s">
        <v>16</v>
      </c>
      <c r="E3944" t="s">
        <v>17</v>
      </c>
      <c r="F3944" t="s">
        <v>22</v>
      </c>
      <c r="G3944">
        <v>59.12</v>
      </c>
      <c r="H3944">
        <v>0</v>
      </c>
      <c r="I3944" s="1">
        <v>43123</v>
      </c>
      <c r="J3944">
        <v>71</v>
      </c>
      <c r="K3944">
        <v>418.76</v>
      </c>
      <c r="L3944">
        <v>10.9</v>
      </c>
      <c r="M3944">
        <v>23.5</v>
      </c>
      <c r="N3944">
        <v>7</v>
      </c>
      <c r="O3944">
        <v>0</v>
      </c>
    </row>
    <row r="3945" spans="1:15" x14ac:dyDescent="0.2">
      <c r="A3945" t="s">
        <v>3966</v>
      </c>
      <c r="B3945">
        <v>43</v>
      </c>
      <c r="C3945">
        <v>1</v>
      </c>
      <c r="D3945" t="s">
        <v>16</v>
      </c>
      <c r="E3945" t="s">
        <v>21</v>
      </c>
      <c r="F3945" t="s">
        <v>22</v>
      </c>
      <c r="G3945">
        <v>64.78</v>
      </c>
      <c r="H3945">
        <v>0</v>
      </c>
      <c r="I3945" s="1">
        <v>44698</v>
      </c>
      <c r="J3945">
        <v>19</v>
      </c>
      <c r="K3945">
        <v>506.57</v>
      </c>
      <c r="L3945">
        <v>9.49</v>
      </c>
      <c r="M3945">
        <v>29.25</v>
      </c>
      <c r="N3945">
        <v>4</v>
      </c>
      <c r="O3945">
        <v>0</v>
      </c>
    </row>
    <row r="3946" spans="1:15" x14ac:dyDescent="0.2">
      <c r="A3946" t="s">
        <v>3967</v>
      </c>
      <c r="B3946">
        <v>64</v>
      </c>
      <c r="C3946">
        <v>0</v>
      </c>
      <c r="D3946" t="s">
        <v>20</v>
      </c>
      <c r="E3946" t="s">
        <v>17</v>
      </c>
      <c r="F3946" t="s">
        <v>18</v>
      </c>
      <c r="G3946">
        <v>39.06</v>
      </c>
      <c r="H3946">
        <v>0</v>
      </c>
      <c r="I3946" s="1">
        <v>43357</v>
      </c>
      <c r="J3946">
        <v>63</v>
      </c>
      <c r="K3946">
        <v>356.62</v>
      </c>
      <c r="L3946">
        <v>10.11</v>
      </c>
      <c r="M3946">
        <v>17</v>
      </c>
      <c r="N3946">
        <v>5</v>
      </c>
      <c r="O3946">
        <v>1</v>
      </c>
    </row>
    <row r="3947" spans="1:15" x14ac:dyDescent="0.2">
      <c r="A3947" t="s">
        <v>3968</v>
      </c>
      <c r="B3947">
        <v>47</v>
      </c>
      <c r="C3947">
        <v>0</v>
      </c>
      <c r="D3947" t="s">
        <v>16</v>
      </c>
      <c r="E3947" t="s">
        <v>21</v>
      </c>
      <c r="F3947" t="s">
        <v>18</v>
      </c>
      <c r="G3947">
        <v>42.89</v>
      </c>
      <c r="H3947">
        <v>0</v>
      </c>
      <c r="I3947" s="1">
        <v>43534</v>
      </c>
      <c r="J3947">
        <v>57</v>
      </c>
      <c r="K3947">
        <v>404.3</v>
      </c>
      <c r="L3947">
        <v>11.19</v>
      </c>
      <c r="M3947">
        <v>31.25</v>
      </c>
      <c r="N3947">
        <v>2</v>
      </c>
      <c r="O3947">
        <v>0</v>
      </c>
    </row>
    <row r="3948" spans="1:15" x14ac:dyDescent="0.2">
      <c r="A3948" t="s">
        <v>3969</v>
      </c>
      <c r="B3948">
        <v>43</v>
      </c>
      <c r="C3948">
        <v>1</v>
      </c>
      <c r="D3948" t="s">
        <v>20</v>
      </c>
      <c r="E3948" t="s">
        <v>17</v>
      </c>
      <c r="F3948" t="s">
        <v>25</v>
      </c>
      <c r="G3948">
        <v>37.25</v>
      </c>
      <c r="H3948">
        <v>0</v>
      </c>
      <c r="I3948" s="1">
        <v>44715</v>
      </c>
      <c r="J3948">
        <v>18</v>
      </c>
      <c r="K3948">
        <v>372.45</v>
      </c>
      <c r="L3948">
        <v>9.59</v>
      </c>
      <c r="M3948">
        <v>28.08</v>
      </c>
      <c r="N3948">
        <v>7</v>
      </c>
      <c r="O3948">
        <v>0</v>
      </c>
    </row>
    <row r="3949" spans="1:15" x14ac:dyDescent="0.2">
      <c r="A3949" t="s">
        <v>3970</v>
      </c>
      <c r="B3949">
        <v>43</v>
      </c>
      <c r="C3949">
        <v>1</v>
      </c>
      <c r="D3949" t="s">
        <v>20</v>
      </c>
      <c r="E3949" t="s">
        <v>17</v>
      </c>
      <c r="F3949" t="s">
        <v>25</v>
      </c>
      <c r="G3949">
        <v>69.650000000000006</v>
      </c>
      <c r="H3949">
        <v>0</v>
      </c>
      <c r="I3949" s="1">
        <v>43360</v>
      </c>
      <c r="J3949">
        <v>63</v>
      </c>
      <c r="K3949">
        <v>450.15</v>
      </c>
      <c r="L3949">
        <v>10.6</v>
      </c>
      <c r="M3949">
        <v>28.5</v>
      </c>
      <c r="N3949">
        <v>5</v>
      </c>
      <c r="O3949">
        <v>0</v>
      </c>
    </row>
    <row r="3950" spans="1:15" x14ac:dyDescent="0.2">
      <c r="A3950" t="s">
        <v>3971</v>
      </c>
      <c r="B3950">
        <v>60</v>
      </c>
      <c r="C3950">
        <v>0</v>
      </c>
      <c r="D3950" t="s">
        <v>16</v>
      </c>
      <c r="E3950" t="s">
        <v>17</v>
      </c>
      <c r="F3950" t="s">
        <v>22</v>
      </c>
      <c r="G3950">
        <v>59.99</v>
      </c>
      <c r="H3950">
        <v>0</v>
      </c>
      <c r="I3950" s="1">
        <v>44569</v>
      </c>
      <c r="J3950">
        <v>23</v>
      </c>
      <c r="K3950">
        <v>505.79</v>
      </c>
      <c r="L3950">
        <v>11.05</v>
      </c>
      <c r="M3950">
        <v>27.58</v>
      </c>
      <c r="N3950">
        <v>4</v>
      </c>
      <c r="O3950">
        <v>0</v>
      </c>
    </row>
    <row r="3951" spans="1:15" x14ac:dyDescent="0.2">
      <c r="A3951" t="s">
        <v>3972</v>
      </c>
      <c r="B3951">
        <v>43</v>
      </c>
      <c r="C3951">
        <v>1</v>
      </c>
      <c r="D3951" t="s">
        <v>16</v>
      </c>
      <c r="E3951" t="s">
        <v>28</v>
      </c>
      <c r="F3951" t="s">
        <v>22</v>
      </c>
      <c r="G3951">
        <v>46.29</v>
      </c>
      <c r="H3951">
        <v>0</v>
      </c>
      <c r="I3951" s="1">
        <v>43241</v>
      </c>
      <c r="J3951">
        <v>67</v>
      </c>
      <c r="K3951">
        <v>289.92</v>
      </c>
      <c r="L3951">
        <v>11.26</v>
      </c>
      <c r="M3951">
        <v>23.33</v>
      </c>
      <c r="N3951">
        <v>4</v>
      </c>
      <c r="O3951">
        <v>0</v>
      </c>
    </row>
    <row r="3952" spans="1:15" x14ac:dyDescent="0.2">
      <c r="A3952" t="s">
        <v>3973</v>
      </c>
      <c r="B3952">
        <v>34</v>
      </c>
      <c r="C3952">
        <v>0</v>
      </c>
      <c r="D3952" t="s">
        <v>20</v>
      </c>
      <c r="E3952" t="s">
        <v>28</v>
      </c>
      <c r="F3952" t="s">
        <v>25</v>
      </c>
      <c r="G3952">
        <v>45.92</v>
      </c>
      <c r="H3952">
        <v>0</v>
      </c>
      <c r="I3952" s="1">
        <v>44545</v>
      </c>
      <c r="J3952">
        <v>24</v>
      </c>
      <c r="K3952">
        <v>563.42999999999995</v>
      </c>
      <c r="L3952">
        <v>10.34</v>
      </c>
      <c r="M3952">
        <v>16.420000000000002</v>
      </c>
      <c r="N3952">
        <v>7</v>
      </c>
      <c r="O3952">
        <v>0</v>
      </c>
    </row>
    <row r="3953" spans="1:15" x14ac:dyDescent="0.2">
      <c r="A3953" t="s">
        <v>3974</v>
      </c>
      <c r="B3953">
        <v>37</v>
      </c>
      <c r="C3953">
        <v>0</v>
      </c>
      <c r="D3953" t="s">
        <v>20</v>
      </c>
      <c r="E3953" t="s">
        <v>17</v>
      </c>
      <c r="F3953" t="s">
        <v>25</v>
      </c>
      <c r="G3953">
        <v>50.29</v>
      </c>
      <c r="H3953">
        <v>0</v>
      </c>
      <c r="I3953" s="1">
        <v>43861</v>
      </c>
      <c r="J3953">
        <v>47</v>
      </c>
      <c r="K3953">
        <v>702.79</v>
      </c>
      <c r="L3953">
        <v>8.91</v>
      </c>
      <c r="M3953">
        <v>28.25</v>
      </c>
      <c r="N3953">
        <v>7</v>
      </c>
      <c r="O3953">
        <v>0</v>
      </c>
    </row>
    <row r="3954" spans="1:15" x14ac:dyDescent="0.2">
      <c r="A3954" t="s">
        <v>3975</v>
      </c>
      <c r="B3954">
        <v>43</v>
      </c>
      <c r="C3954">
        <v>1</v>
      </c>
      <c r="D3954" t="s">
        <v>20</v>
      </c>
      <c r="E3954" t="s">
        <v>21</v>
      </c>
      <c r="F3954" t="s">
        <v>18</v>
      </c>
      <c r="G3954">
        <v>45.53</v>
      </c>
      <c r="H3954">
        <v>0</v>
      </c>
      <c r="I3954" s="1">
        <v>44395</v>
      </c>
      <c r="J3954">
        <v>29</v>
      </c>
      <c r="K3954">
        <v>613.96</v>
      </c>
      <c r="L3954">
        <v>10.220000000000001</v>
      </c>
      <c r="M3954">
        <v>20.58</v>
      </c>
      <c r="N3954">
        <v>7</v>
      </c>
      <c r="O3954">
        <v>0</v>
      </c>
    </row>
    <row r="3955" spans="1:15" x14ac:dyDescent="0.2">
      <c r="A3955" t="s">
        <v>3976</v>
      </c>
      <c r="B3955">
        <v>43</v>
      </c>
      <c r="C3955">
        <v>1</v>
      </c>
      <c r="D3955" t="s">
        <v>20</v>
      </c>
      <c r="E3955" t="s">
        <v>21</v>
      </c>
      <c r="F3955" t="s">
        <v>22</v>
      </c>
      <c r="G3955">
        <v>50.08</v>
      </c>
      <c r="H3955">
        <v>0</v>
      </c>
      <c r="I3955" s="1">
        <v>43876</v>
      </c>
      <c r="J3955">
        <v>46</v>
      </c>
      <c r="K3955">
        <v>515.59</v>
      </c>
      <c r="L3955">
        <v>8.93</v>
      </c>
      <c r="M3955">
        <v>31.08</v>
      </c>
      <c r="N3955">
        <v>11</v>
      </c>
      <c r="O3955">
        <v>0</v>
      </c>
    </row>
    <row r="3956" spans="1:15" x14ac:dyDescent="0.2">
      <c r="A3956" t="s">
        <v>3977</v>
      </c>
      <c r="B3956">
        <v>43</v>
      </c>
      <c r="C3956">
        <v>1</v>
      </c>
      <c r="D3956" t="s">
        <v>20</v>
      </c>
      <c r="E3956" t="s">
        <v>28</v>
      </c>
      <c r="F3956" t="s">
        <v>25</v>
      </c>
      <c r="G3956">
        <v>97.15</v>
      </c>
      <c r="H3956">
        <v>0</v>
      </c>
      <c r="I3956" s="1">
        <v>43352</v>
      </c>
      <c r="J3956">
        <v>63</v>
      </c>
      <c r="K3956">
        <v>561.20000000000005</v>
      </c>
      <c r="L3956">
        <v>10.64</v>
      </c>
      <c r="M3956">
        <v>21.75</v>
      </c>
      <c r="N3956">
        <v>5</v>
      </c>
      <c r="O3956">
        <v>0</v>
      </c>
    </row>
    <row r="3957" spans="1:15" x14ac:dyDescent="0.2">
      <c r="A3957" t="s">
        <v>3978</v>
      </c>
      <c r="B3957">
        <v>43</v>
      </c>
      <c r="C3957">
        <v>1</v>
      </c>
      <c r="D3957" t="s">
        <v>16</v>
      </c>
      <c r="E3957" t="s">
        <v>28</v>
      </c>
      <c r="F3957" t="s">
        <v>25</v>
      </c>
      <c r="G3957">
        <v>39.44</v>
      </c>
      <c r="H3957">
        <v>0</v>
      </c>
      <c r="I3957" s="1">
        <v>44251</v>
      </c>
      <c r="J3957">
        <v>34</v>
      </c>
      <c r="K3957">
        <v>552.09</v>
      </c>
      <c r="L3957">
        <v>9.98</v>
      </c>
      <c r="M3957">
        <v>28.17</v>
      </c>
      <c r="N3957">
        <v>6</v>
      </c>
      <c r="O3957">
        <v>0</v>
      </c>
    </row>
    <row r="3958" spans="1:15" x14ac:dyDescent="0.2">
      <c r="A3958" t="s">
        <v>3979</v>
      </c>
      <c r="B3958">
        <v>43</v>
      </c>
      <c r="C3958">
        <v>1</v>
      </c>
      <c r="D3958" t="s">
        <v>20</v>
      </c>
      <c r="E3958" t="s">
        <v>21</v>
      </c>
      <c r="F3958" t="s">
        <v>18</v>
      </c>
      <c r="G3958">
        <v>23.09</v>
      </c>
      <c r="H3958">
        <v>0</v>
      </c>
      <c r="I3958" s="1">
        <v>43256</v>
      </c>
      <c r="J3958">
        <v>66</v>
      </c>
      <c r="K3958">
        <v>565.16</v>
      </c>
      <c r="L3958">
        <v>9.75</v>
      </c>
      <c r="M3958">
        <v>16.829999999999998</v>
      </c>
      <c r="N3958">
        <v>4</v>
      </c>
      <c r="O3958">
        <v>0</v>
      </c>
    </row>
    <row r="3959" spans="1:15" x14ac:dyDescent="0.2">
      <c r="A3959" t="s">
        <v>3980</v>
      </c>
      <c r="B3959">
        <v>32</v>
      </c>
      <c r="C3959">
        <v>0</v>
      </c>
      <c r="D3959" t="s">
        <v>16</v>
      </c>
      <c r="E3959" t="s">
        <v>28</v>
      </c>
      <c r="F3959" t="s">
        <v>22</v>
      </c>
      <c r="G3959">
        <v>21.49</v>
      </c>
      <c r="H3959">
        <v>0</v>
      </c>
      <c r="I3959" s="1">
        <v>44837</v>
      </c>
      <c r="J3959">
        <v>14</v>
      </c>
      <c r="K3959">
        <v>552.44000000000005</v>
      </c>
      <c r="L3959">
        <v>9.66</v>
      </c>
      <c r="M3959">
        <v>24.33</v>
      </c>
      <c r="N3959">
        <v>6</v>
      </c>
      <c r="O3959">
        <v>0</v>
      </c>
    </row>
    <row r="3960" spans="1:15" x14ac:dyDescent="0.2">
      <c r="A3960" t="s">
        <v>3981</v>
      </c>
      <c r="B3960">
        <v>61</v>
      </c>
      <c r="C3960">
        <v>0</v>
      </c>
      <c r="D3960" t="s">
        <v>20</v>
      </c>
      <c r="E3960" t="s">
        <v>21</v>
      </c>
      <c r="F3960" t="s">
        <v>25</v>
      </c>
      <c r="G3960">
        <v>40.06</v>
      </c>
      <c r="H3960">
        <v>0</v>
      </c>
      <c r="I3960" s="1">
        <v>44011</v>
      </c>
      <c r="J3960">
        <v>42</v>
      </c>
      <c r="K3960">
        <v>450.23</v>
      </c>
      <c r="L3960">
        <v>9.94</v>
      </c>
      <c r="M3960">
        <v>34</v>
      </c>
      <c r="N3960">
        <v>4</v>
      </c>
      <c r="O3960">
        <v>0</v>
      </c>
    </row>
    <row r="3961" spans="1:15" x14ac:dyDescent="0.2">
      <c r="A3961" t="s">
        <v>3982</v>
      </c>
      <c r="B3961">
        <v>26</v>
      </c>
      <c r="C3961">
        <v>0</v>
      </c>
      <c r="D3961" t="s">
        <v>16</v>
      </c>
      <c r="E3961" t="s">
        <v>21</v>
      </c>
      <c r="F3961" t="s">
        <v>25</v>
      </c>
      <c r="G3961">
        <v>58.32</v>
      </c>
      <c r="H3961">
        <v>0</v>
      </c>
      <c r="I3961" s="1">
        <v>43949</v>
      </c>
      <c r="J3961">
        <v>44</v>
      </c>
      <c r="K3961">
        <v>388.73</v>
      </c>
      <c r="L3961">
        <v>8.86</v>
      </c>
      <c r="M3961">
        <v>14.42</v>
      </c>
      <c r="N3961">
        <v>4</v>
      </c>
      <c r="O3961">
        <v>0</v>
      </c>
    </row>
    <row r="3962" spans="1:15" x14ac:dyDescent="0.2">
      <c r="A3962" t="s">
        <v>3983</v>
      </c>
      <c r="B3962">
        <v>43</v>
      </c>
      <c r="C3962">
        <v>1</v>
      </c>
      <c r="D3962" t="s">
        <v>16</v>
      </c>
      <c r="E3962" t="s">
        <v>28</v>
      </c>
      <c r="F3962" t="s">
        <v>25</v>
      </c>
      <c r="G3962">
        <v>59.03</v>
      </c>
      <c r="H3962">
        <v>0</v>
      </c>
      <c r="I3962" s="1">
        <v>44487</v>
      </c>
      <c r="J3962">
        <v>26</v>
      </c>
      <c r="K3962">
        <v>453.21</v>
      </c>
      <c r="L3962">
        <v>8.81</v>
      </c>
      <c r="M3962">
        <v>19.670000000000002</v>
      </c>
      <c r="N3962">
        <v>4</v>
      </c>
      <c r="O3962">
        <v>0</v>
      </c>
    </row>
    <row r="3963" spans="1:15" x14ac:dyDescent="0.2">
      <c r="A3963" t="s">
        <v>3984</v>
      </c>
      <c r="B3963">
        <v>43</v>
      </c>
      <c r="C3963">
        <v>1</v>
      </c>
      <c r="D3963" t="s">
        <v>20</v>
      </c>
      <c r="E3963" t="s">
        <v>21</v>
      </c>
      <c r="F3963" t="s">
        <v>18</v>
      </c>
      <c r="G3963">
        <v>33.86</v>
      </c>
      <c r="H3963">
        <v>0</v>
      </c>
      <c r="I3963" s="1">
        <v>43249</v>
      </c>
      <c r="J3963">
        <v>67</v>
      </c>
      <c r="K3963">
        <v>602.49</v>
      </c>
      <c r="L3963">
        <v>10.62</v>
      </c>
      <c r="M3963">
        <v>24.33</v>
      </c>
      <c r="N3963">
        <v>5</v>
      </c>
      <c r="O3963">
        <v>0</v>
      </c>
    </row>
    <row r="3964" spans="1:15" x14ac:dyDescent="0.2">
      <c r="A3964" t="s">
        <v>3985</v>
      </c>
      <c r="B3964">
        <v>43</v>
      </c>
      <c r="C3964">
        <v>1</v>
      </c>
      <c r="D3964" t="s">
        <v>20</v>
      </c>
      <c r="E3964" t="s">
        <v>28</v>
      </c>
      <c r="F3964" t="s">
        <v>22</v>
      </c>
      <c r="G3964">
        <v>44.35</v>
      </c>
      <c r="H3964">
        <v>0</v>
      </c>
      <c r="I3964" s="1">
        <v>43115</v>
      </c>
      <c r="J3964">
        <v>71</v>
      </c>
      <c r="K3964">
        <v>482.54</v>
      </c>
      <c r="L3964">
        <v>9.73</v>
      </c>
      <c r="M3964">
        <v>23.75</v>
      </c>
      <c r="N3964">
        <v>6</v>
      </c>
      <c r="O3964">
        <v>0</v>
      </c>
    </row>
    <row r="3965" spans="1:15" x14ac:dyDescent="0.2">
      <c r="A3965" t="s">
        <v>3986</v>
      </c>
      <c r="B3965">
        <v>54</v>
      </c>
      <c r="C3965">
        <v>0</v>
      </c>
      <c r="D3965" t="s">
        <v>20</v>
      </c>
      <c r="E3965" t="s">
        <v>17</v>
      </c>
      <c r="F3965" t="s">
        <v>22</v>
      </c>
      <c r="G3965">
        <v>62.99</v>
      </c>
      <c r="H3965">
        <v>0</v>
      </c>
      <c r="I3965" s="1">
        <v>44726</v>
      </c>
      <c r="J3965">
        <v>18</v>
      </c>
      <c r="K3965">
        <v>685.23</v>
      </c>
      <c r="L3965">
        <v>10.24</v>
      </c>
      <c r="M3965">
        <v>21.42</v>
      </c>
      <c r="N3965">
        <v>7</v>
      </c>
      <c r="O3965">
        <v>0</v>
      </c>
    </row>
    <row r="3966" spans="1:15" x14ac:dyDescent="0.2">
      <c r="A3966" t="s">
        <v>3987</v>
      </c>
      <c r="B3966">
        <v>45</v>
      </c>
      <c r="C3966">
        <v>0</v>
      </c>
      <c r="D3966" t="s">
        <v>16</v>
      </c>
      <c r="E3966" t="s">
        <v>17</v>
      </c>
      <c r="F3966" t="s">
        <v>25</v>
      </c>
      <c r="G3966">
        <v>48.39</v>
      </c>
      <c r="H3966">
        <v>0</v>
      </c>
      <c r="I3966" s="1">
        <v>43458</v>
      </c>
      <c r="J3966">
        <v>60</v>
      </c>
      <c r="K3966">
        <v>346.92</v>
      </c>
      <c r="L3966">
        <v>9.7799999999999994</v>
      </c>
      <c r="M3966">
        <v>26</v>
      </c>
      <c r="N3966">
        <v>8</v>
      </c>
      <c r="O3966">
        <v>0</v>
      </c>
    </row>
    <row r="3967" spans="1:15" x14ac:dyDescent="0.2">
      <c r="A3967" t="s">
        <v>3988</v>
      </c>
      <c r="B3967">
        <v>45</v>
      </c>
      <c r="C3967">
        <v>0</v>
      </c>
      <c r="D3967" t="s">
        <v>20</v>
      </c>
      <c r="E3967" t="s">
        <v>17</v>
      </c>
      <c r="F3967" t="s">
        <v>22</v>
      </c>
      <c r="G3967">
        <v>34.64</v>
      </c>
      <c r="H3967">
        <v>0</v>
      </c>
      <c r="I3967" s="1">
        <v>43216</v>
      </c>
      <c r="J3967">
        <v>68</v>
      </c>
      <c r="K3967">
        <v>371.89</v>
      </c>
      <c r="L3967">
        <v>9.26</v>
      </c>
      <c r="M3967">
        <v>27.5</v>
      </c>
      <c r="N3967">
        <v>7</v>
      </c>
      <c r="O3967">
        <v>0</v>
      </c>
    </row>
    <row r="3968" spans="1:15" x14ac:dyDescent="0.2">
      <c r="A3968" t="s">
        <v>3989</v>
      </c>
      <c r="B3968">
        <v>43</v>
      </c>
      <c r="C3968">
        <v>1</v>
      </c>
      <c r="D3968" t="s">
        <v>16</v>
      </c>
      <c r="E3968" t="s">
        <v>21</v>
      </c>
      <c r="F3968" t="s">
        <v>25</v>
      </c>
      <c r="G3968">
        <v>37.79</v>
      </c>
      <c r="H3968">
        <v>0</v>
      </c>
      <c r="I3968" s="1">
        <v>44031</v>
      </c>
      <c r="J3968">
        <v>41</v>
      </c>
      <c r="K3968">
        <v>489.51</v>
      </c>
      <c r="L3968">
        <v>8.1199999999999992</v>
      </c>
      <c r="M3968">
        <v>15.42</v>
      </c>
      <c r="N3968">
        <v>8</v>
      </c>
      <c r="O3968">
        <v>0</v>
      </c>
    </row>
    <row r="3969" spans="1:15" x14ac:dyDescent="0.2">
      <c r="A3969" t="s">
        <v>3990</v>
      </c>
      <c r="B3969">
        <v>43</v>
      </c>
      <c r="C3969">
        <v>1</v>
      </c>
      <c r="D3969" t="s">
        <v>16</v>
      </c>
      <c r="E3969" t="s">
        <v>28</v>
      </c>
      <c r="F3969" t="s">
        <v>18</v>
      </c>
      <c r="G3969">
        <v>71.12</v>
      </c>
      <c r="H3969">
        <v>0</v>
      </c>
      <c r="I3969" s="1">
        <v>43829</v>
      </c>
      <c r="J3969">
        <v>48</v>
      </c>
      <c r="K3969">
        <v>383.81</v>
      </c>
      <c r="L3969">
        <v>9.9499999999999993</v>
      </c>
      <c r="M3969">
        <v>24.33</v>
      </c>
      <c r="N3969">
        <v>10</v>
      </c>
      <c r="O3969">
        <v>0</v>
      </c>
    </row>
    <row r="3970" spans="1:15" x14ac:dyDescent="0.2">
      <c r="A3970" t="s">
        <v>3991</v>
      </c>
      <c r="B3970">
        <v>43</v>
      </c>
      <c r="C3970">
        <v>1</v>
      </c>
      <c r="D3970" t="s">
        <v>20</v>
      </c>
      <c r="E3970" t="s">
        <v>21</v>
      </c>
      <c r="F3970" t="s">
        <v>25</v>
      </c>
      <c r="G3970">
        <v>38.71</v>
      </c>
      <c r="H3970">
        <v>0</v>
      </c>
      <c r="I3970" s="1">
        <v>45095</v>
      </c>
      <c r="J3970">
        <v>6</v>
      </c>
      <c r="K3970">
        <v>419.86</v>
      </c>
      <c r="L3970">
        <v>9.2100000000000009</v>
      </c>
      <c r="M3970">
        <v>21.92</v>
      </c>
      <c r="N3970">
        <v>4</v>
      </c>
      <c r="O3970">
        <v>1</v>
      </c>
    </row>
    <row r="3971" spans="1:15" x14ac:dyDescent="0.2">
      <c r="A3971" t="s">
        <v>3992</v>
      </c>
      <c r="B3971">
        <v>43</v>
      </c>
      <c r="C3971">
        <v>1</v>
      </c>
      <c r="D3971" t="s">
        <v>16</v>
      </c>
      <c r="E3971" t="s">
        <v>21</v>
      </c>
      <c r="F3971" t="s">
        <v>25</v>
      </c>
      <c r="G3971">
        <v>43.2</v>
      </c>
      <c r="H3971">
        <v>0</v>
      </c>
      <c r="I3971" s="1">
        <v>43398</v>
      </c>
      <c r="J3971">
        <v>62</v>
      </c>
      <c r="K3971">
        <v>551.54</v>
      </c>
      <c r="L3971">
        <v>9.1300000000000008</v>
      </c>
      <c r="M3971">
        <v>21.17</v>
      </c>
      <c r="N3971">
        <v>12</v>
      </c>
      <c r="O3971">
        <v>0</v>
      </c>
    </row>
    <row r="3972" spans="1:15" x14ac:dyDescent="0.2">
      <c r="A3972" t="s">
        <v>3993</v>
      </c>
      <c r="B3972">
        <v>41</v>
      </c>
      <c r="C3972">
        <v>0</v>
      </c>
      <c r="D3972" t="s">
        <v>16</v>
      </c>
      <c r="E3972" t="s">
        <v>28</v>
      </c>
      <c r="F3972" t="s">
        <v>25</v>
      </c>
      <c r="G3972">
        <v>50.79</v>
      </c>
      <c r="H3972">
        <v>0</v>
      </c>
      <c r="I3972" s="1">
        <v>43290</v>
      </c>
      <c r="J3972">
        <v>65</v>
      </c>
      <c r="K3972">
        <v>437.13</v>
      </c>
      <c r="L3972">
        <v>9.61</v>
      </c>
      <c r="M3972">
        <v>18.5</v>
      </c>
      <c r="N3972">
        <v>3</v>
      </c>
      <c r="O3972">
        <v>0</v>
      </c>
    </row>
    <row r="3973" spans="1:15" x14ac:dyDescent="0.2">
      <c r="A3973" t="s">
        <v>3994</v>
      </c>
      <c r="B3973">
        <v>59</v>
      </c>
      <c r="C3973">
        <v>0</v>
      </c>
      <c r="D3973" t="s">
        <v>20</v>
      </c>
      <c r="E3973" t="s">
        <v>21</v>
      </c>
      <c r="F3973" t="s">
        <v>25</v>
      </c>
      <c r="G3973">
        <v>26.02</v>
      </c>
      <c r="H3973">
        <v>0</v>
      </c>
      <c r="I3973" s="1">
        <v>44810</v>
      </c>
      <c r="J3973">
        <v>15</v>
      </c>
      <c r="K3973">
        <v>593.84</v>
      </c>
      <c r="L3973">
        <v>10.68</v>
      </c>
      <c r="M3973">
        <v>20.58</v>
      </c>
      <c r="N3973">
        <v>3</v>
      </c>
      <c r="O3973">
        <v>0</v>
      </c>
    </row>
    <row r="3974" spans="1:15" x14ac:dyDescent="0.2">
      <c r="A3974" t="s">
        <v>3995</v>
      </c>
      <c r="B3974">
        <v>43</v>
      </c>
      <c r="C3974">
        <v>1</v>
      </c>
      <c r="D3974" t="s">
        <v>16</v>
      </c>
      <c r="E3974" t="s">
        <v>17</v>
      </c>
      <c r="F3974" t="s">
        <v>18</v>
      </c>
      <c r="G3974">
        <v>46.44</v>
      </c>
      <c r="H3974">
        <v>0</v>
      </c>
      <c r="I3974" s="1">
        <v>44485</v>
      </c>
      <c r="J3974">
        <v>26</v>
      </c>
      <c r="K3974">
        <v>384.88</v>
      </c>
      <c r="L3974">
        <v>9.51</v>
      </c>
      <c r="M3974">
        <v>24.92</v>
      </c>
      <c r="N3974">
        <v>9</v>
      </c>
      <c r="O3974">
        <v>0</v>
      </c>
    </row>
    <row r="3975" spans="1:15" x14ac:dyDescent="0.2">
      <c r="A3975" t="s">
        <v>3996</v>
      </c>
      <c r="B3975">
        <v>43</v>
      </c>
      <c r="C3975">
        <v>1</v>
      </c>
      <c r="D3975" t="s">
        <v>16</v>
      </c>
      <c r="E3975" t="s">
        <v>28</v>
      </c>
      <c r="F3975" t="s">
        <v>18</v>
      </c>
      <c r="G3975">
        <v>92.36</v>
      </c>
      <c r="H3975">
        <v>0</v>
      </c>
      <c r="I3975" s="1">
        <v>43120</v>
      </c>
      <c r="J3975">
        <v>71</v>
      </c>
      <c r="K3975">
        <v>335.17</v>
      </c>
      <c r="L3975">
        <v>10.14</v>
      </c>
      <c r="M3975">
        <v>22.08</v>
      </c>
      <c r="N3975">
        <v>13</v>
      </c>
      <c r="O3975">
        <v>0</v>
      </c>
    </row>
    <row r="3976" spans="1:15" x14ac:dyDescent="0.2">
      <c r="A3976" t="s">
        <v>3997</v>
      </c>
      <c r="B3976">
        <v>25</v>
      </c>
      <c r="C3976">
        <v>0</v>
      </c>
      <c r="D3976" t="s">
        <v>20</v>
      </c>
      <c r="E3976" t="s">
        <v>21</v>
      </c>
      <c r="F3976" t="s">
        <v>25</v>
      </c>
      <c r="G3976">
        <v>76.84</v>
      </c>
      <c r="H3976">
        <v>0</v>
      </c>
      <c r="I3976" s="1">
        <v>43885</v>
      </c>
      <c r="J3976">
        <v>46</v>
      </c>
      <c r="K3976">
        <v>474.24</v>
      </c>
      <c r="L3976">
        <v>10.029999999999999</v>
      </c>
      <c r="M3976">
        <v>26.17</v>
      </c>
      <c r="N3976">
        <v>7</v>
      </c>
      <c r="O3976">
        <v>0</v>
      </c>
    </row>
    <row r="3977" spans="1:15" x14ac:dyDescent="0.2">
      <c r="A3977" t="s">
        <v>3998</v>
      </c>
      <c r="B3977">
        <v>65</v>
      </c>
      <c r="C3977">
        <v>0</v>
      </c>
      <c r="D3977" t="s">
        <v>16</v>
      </c>
      <c r="E3977" t="s">
        <v>28</v>
      </c>
      <c r="F3977" t="s">
        <v>25</v>
      </c>
      <c r="G3977">
        <v>53.81</v>
      </c>
      <c r="H3977">
        <v>0</v>
      </c>
      <c r="I3977" s="1">
        <v>43958</v>
      </c>
      <c r="J3977">
        <v>43</v>
      </c>
      <c r="K3977">
        <v>458.03</v>
      </c>
      <c r="L3977">
        <v>11.01</v>
      </c>
      <c r="M3977">
        <v>29.25</v>
      </c>
      <c r="N3977">
        <v>4</v>
      </c>
      <c r="O3977">
        <v>0</v>
      </c>
    </row>
    <row r="3978" spans="1:15" x14ac:dyDescent="0.2">
      <c r="A3978" t="s">
        <v>3999</v>
      </c>
      <c r="B3978">
        <v>44</v>
      </c>
      <c r="C3978">
        <v>0</v>
      </c>
      <c r="D3978" t="s">
        <v>20</v>
      </c>
      <c r="E3978" t="s">
        <v>28</v>
      </c>
      <c r="F3978" t="s">
        <v>22</v>
      </c>
      <c r="G3978">
        <v>74.23</v>
      </c>
      <c r="H3978">
        <v>0</v>
      </c>
      <c r="I3978" s="1">
        <v>43814</v>
      </c>
      <c r="J3978">
        <v>48</v>
      </c>
      <c r="K3978">
        <v>408.45</v>
      </c>
      <c r="L3978">
        <v>8.68</v>
      </c>
      <c r="M3978">
        <v>23.25</v>
      </c>
      <c r="N3978">
        <v>8</v>
      </c>
      <c r="O3978">
        <v>0</v>
      </c>
    </row>
    <row r="3979" spans="1:15" x14ac:dyDescent="0.2">
      <c r="A3979" t="s">
        <v>4000</v>
      </c>
      <c r="B3979">
        <v>43</v>
      </c>
      <c r="C3979">
        <v>1</v>
      </c>
      <c r="D3979" t="s">
        <v>16</v>
      </c>
      <c r="E3979" t="s">
        <v>21</v>
      </c>
      <c r="F3979" t="s">
        <v>22</v>
      </c>
      <c r="G3979">
        <v>59.05</v>
      </c>
      <c r="H3979">
        <v>0</v>
      </c>
      <c r="I3979" s="1">
        <v>43689</v>
      </c>
      <c r="J3979">
        <v>52</v>
      </c>
      <c r="K3979">
        <v>583.66999999999996</v>
      </c>
      <c r="L3979">
        <v>9.52</v>
      </c>
      <c r="M3979">
        <v>24.83</v>
      </c>
      <c r="N3979">
        <v>4</v>
      </c>
      <c r="O3979">
        <v>1</v>
      </c>
    </row>
    <row r="3980" spans="1:15" x14ac:dyDescent="0.2">
      <c r="A3980" t="s">
        <v>4001</v>
      </c>
      <c r="B3980">
        <v>43</v>
      </c>
      <c r="C3980">
        <v>1</v>
      </c>
      <c r="D3980" t="s">
        <v>20</v>
      </c>
      <c r="E3980" t="s">
        <v>21</v>
      </c>
      <c r="F3980" t="s">
        <v>22</v>
      </c>
      <c r="G3980">
        <v>84.89</v>
      </c>
      <c r="H3980">
        <v>0</v>
      </c>
      <c r="I3980" s="1">
        <v>44685</v>
      </c>
      <c r="J3980">
        <v>19</v>
      </c>
      <c r="K3980">
        <v>593.29</v>
      </c>
      <c r="L3980">
        <v>11.77</v>
      </c>
      <c r="M3980">
        <v>28.75</v>
      </c>
      <c r="N3980">
        <v>4</v>
      </c>
      <c r="O3980">
        <v>0</v>
      </c>
    </row>
    <row r="3981" spans="1:15" x14ac:dyDescent="0.2">
      <c r="A3981" t="s">
        <v>4002</v>
      </c>
      <c r="B3981">
        <v>43</v>
      </c>
      <c r="C3981">
        <v>1</v>
      </c>
      <c r="D3981" t="s">
        <v>20</v>
      </c>
      <c r="E3981" t="s">
        <v>17</v>
      </c>
      <c r="F3981" t="s">
        <v>22</v>
      </c>
      <c r="G3981">
        <v>6.93</v>
      </c>
      <c r="H3981">
        <v>0</v>
      </c>
      <c r="I3981" s="1">
        <v>44794</v>
      </c>
      <c r="J3981">
        <v>16</v>
      </c>
      <c r="K3981">
        <v>510.48</v>
      </c>
      <c r="L3981">
        <v>10.26</v>
      </c>
      <c r="M3981">
        <v>28</v>
      </c>
      <c r="N3981">
        <v>7</v>
      </c>
      <c r="O3981">
        <v>0</v>
      </c>
    </row>
    <row r="3982" spans="1:15" x14ac:dyDescent="0.2">
      <c r="A3982" t="s">
        <v>4003</v>
      </c>
      <c r="B3982">
        <v>44</v>
      </c>
      <c r="C3982">
        <v>0</v>
      </c>
      <c r="D3982" t="s">
        <v>16</v>
      </c>
      <c r="E3982" t="s">
        <v>28</v>
      </c>
      <c r="F3982" t="s">
        <v>22</v>
      </c>
      <c r="G3982">
        <v>60.01</v>
      </c>
      <c r="H3982">
        <v>0</v>
      </c>
      <c r="I3982" s="1">
        <v>44450</v>
      </c>
      <c r="J3982">
        <v>27</v>
      </c>
      <c r="K3982">
        <v>478.7</v>
      </c>
      <c r="L3982">
        <v>10.36</v>
      </c>
      <c r="M3982">
        <v>15.33</v>
      </c>
      <c r="N3982">
        <v>6</v>
      </c>
      <c r="O3982">
        <v>0</v>
      </c>
    </row>
    <row r="3983" spans="1:15" x14ac:dyDescent="0.2">
      <c r="A3983" t="s">
        <v>4004</v>
      </c>
      <c r="B3983">
        <v>46</v>
      </c>
      <c r="C3983">
        <v>0</v>
      </c>
      <c r="D3983" t="s">
        <v>16</v>
      </c>
      <c r="E3983" t="s">
        <v>28</v>
      </c>
      <c r="F3983" t="s">
        <v>25</v>
      </c>
      <c r="G3983">
        <v>70.099999999999994</v>
      </c>
      <c r="H3983">
        <v>0</v>
      </c>
      <c r="I3983" s="1">
        <v>43188</v>
      </c>
      <c r="J3983">
        <v>69</v>
      </c>
      <c r="K3983">
        <v>510.29</v>
      </c>
      <c r="L3983">
        <v>9.92</v>
      </c>
      <c r="M3983">
        <v>21.42</v>
      </c>
      <c r="N3983">
        <v>10</v>
      </c>
      <c r="O3983">
        <v>0</v>
      </c>
    </row>
    <row r="3984" spans="1:15" x14ac:dyDescent="0.2">
      <c r="A3984" t="s">
        <v>4005</v>
      </c>
      <c r="B3984">
        <v>43</v>
      </c>
      <c r="C3984">
        <v>1</v>
      </c>
      <c r="D3984" t="s">
        <v>20</v>
      </c>
      <c r="E3984" t="s">
        <v>17</v>
      </c>
      <c r="F3984" t="s">
        <v>25</v>
      </c>
      <c r="G3984">
        <v>18.309999999999999</v>
      </c>
      <c r="H3984">
        <v>0</v>
      </c>
      <c r="I3984" s="1">
        <v>43977</v>
      </c>
      <c r="J3984">
        <v>43</v>
      </c>
      <c r="K3984">
        <v>606.42999999999995</v>
      </c>
      <c r="L3984">
        <v>9.9499999999999993</v>
      </c>
      <c r="M3984">
        <v>20.420000000000002</v>
      </c>
      <c r="N3984">
        <v>6</v>
      </c>
      <c r="O3984">
        <v>0</v>
      </c>
    </row>
    <row r="3985" spans="1:15" x14ac:dyDescent="0.2">
      <c r="A3985" t="s">
        <v>4006</v>
      </c>
      <c r="B3985">
        <v>61</v>
      </c>
      <c r="C3985">
        <v>0</v>
      </c>
      <c r="D3985" t="s">
        <v>16</v>
      </c>
      <c r="E3985" t="s">
        <v>28</v>
      </c>
      <c r="F3985" t="s">
        <v>22</v>
      </c>
      <c r="G3985">
        <v>55.79</v>
      </c>
      <c r="H3985">
        <v>0</v>
      </c>
      <c r="I3985" s="1">
        <v>44051</v>
      </c>
      <c r="J3985">
        <v>40</v>
      </c>
      <c r="K3985">
        <v>642.62</v>
      </c>
      <c r="L3985">
        <v>10.96</v>
      </c>
      <c r="M3985">
        <v>26.5</v>
      </c>
      <c r="N3985">
        <v>9</v>
      </c>
      <c r="O3985">
        <v>1</v>
      </c>
    </row>
    <row r="3986" spans="1:15" x14ac:dyDescent="0.2">
      <c r="A3986" t="s">
        <v>4007</v>
      </c>
      <c r="B3986">
        <v>30</v>
      </c>
      <c r="C3986">
        <v>0</v>
      </c>
      <c r="D3986" t="s">
        <v>16</v>
      </c>
      <c r="E3986" t="s">
        <v>17</v>
      </c>
      <c r="F3986" t="s">
        <v>18</v>
      </c>
      <c r="G3986">
        <v>40.799999999999997</v>
      </c>
      <c r="H3986">
        <v>0</v>
      </c>
      <c r="I3986" s="1">
        <v>44235</v>
      </c>
      <c r="J3986">
        <v>34</v>
      </c>
      <c r="K3986">
        <v>596.37</v>
      </c>
      <c r="L3986">
        <v>11.04</v>
      </c>
      <c r="M3986">
        <v>26.58</v>
      </c>
      <c r="N3986">
        <v>4</v>
      </c>
      <c r="O3986">
        <v>0</v>
      </c>
    </row>
    <row r="3987" spans="1:15" x14ac:dyDescent="0.2">
      <c r="A3987" t="s">
        <v>4008</v>
      </c>
      <c r="B3987">
        <v>43</v>
      </c>
      <c r="C3987">
        <v>1</v>
      </c>
      <c r="D3987" t="s">
        <v>20</v>
      </c>
      <c r="E3987" t="s">
        <v>17</v>
      </c>
      <c r="F3987" t="s">
        <v>25</v>
      </c>
      <c r="G3987">
        <v>58.42</v>
      </c>
      <c r="H3987">
        <v>0</v>
      </c>
      <c r="I3987" s="1">
        <v>43446</v>
      </c>
      <c r="J3987">
        <v>60</v>
      </c>
      <c r="K3987">
        <v>428.02</v>
      </c>
      <c r="L3987">
        <v>9.17</v>
      </c>
      <c r="M3987">
        <v>29.33</v>
      </c>
      <c r="N3987">
        <v>7</v>
      </c>
      <c r="O3987">
        <v>0</v>
      </c>
    </row>
    <row r="3988" spans="1:15" x14ac:dyDescent="0.2">
      <c r="A3988" t="s">
        <v>4009</v>
      </c>
      <c r="B3988">
        <v>27</v>
      </c>
      <c r="C3988">
        <v>0</v>
      </c>
      <c r="D3988" t="s">
        <v>16</v>
      </c>
      <c r="E3988" t="s">
        <v>17</v>
      </c>
      <c r="F3988" t="s">
        <v>25</v>
      </c>
      <c r="G3988">
        <v>57.84</v>
      </c>
      <c r="H3988">
        <v>0</v>
      </c>
      <c r="I3988" s="1">
        <v>43866</v>
      </c>
      <c r="J3988">
        <v>46</v>
      </c>
      <c r="K3988">
        <v>500.69</v>
      </c>
      <c r="L3988">
        <v>10.220000000000001</v>
      </c>
      <c r="M3988">
        <v>23.83</v>
      </c>
      <c r="N3988">
        <v>4</v>
      </c>
      <c r="O3988">
        <v>0</v>
      </c>
    </row>
    <row r="3989" spans="1:15" x14ac:dyDescent="0.2">
      <c r="A3989" t="s">
        <v>4010</v>
      </c>
      <c r="B3989">
        <v>43</v>
      </c>
      <c r="C3989">
        <v>1</v>
      </c>
      <c r="D3989" t="s">
        <v>16</v>
      </c>
      <c r="E3989" t="s">
        <v>28</v>
      </c>
      <c r="F3989" t="s">
        <v>25</v>
      </c>
      <c r="G3989">
        <v>70.760000000000005</v>
      </c>
      <c r="H3989">
        <v>0</v>
      </c>
      <c r="I3989" s="1">
        <v>43206</v>
      </c>
      <c r="J3989">
        <v>68</v>
      </c>
      <c r="K3989">
        <v>531.52</v>
      </c>
      <c r="L3989">
        <v>9.1999999999999993</v>
      </c>
      <c r="M3989">
        <v>24.42</v>
      </c>
      <c r="N3989">
        <v>8</v>
      </c>
      <c r="O3989">
        <v>0</v>
      </c>
    </row>
    <row r="3990" spans="1:15" x14ac:dyDescent="0.2">
      <c r="A3990" t="s">
        <v>4011</v>
      </c>
      <c r="B3990">
        <v>26</v>
      </c>
      <c r="C3990">
        <v>0</v>
      </c>
      <c r="D3990" t="s">
        <v>20</v>
      </c>
      <c r="E3990" t="s">
        <v>17</v>
      </c>
      <c r="F3990" t="s">
        <v>25</v>
      </c>
      <c r="G3990">
        <v>65.67</v>
      </c>
      <c r="H3990">
        <v>0</v>
      </c>
      <c r="I3990" s="1">
        <v>43762</v>
      </c>
      <c r="J3990">
        <v>50</v>
      </c>
      <c r="K3990">
        <v>578.65</v>
      </c>
      <c r="L3990">
        <v>10.54</v>
      </c>
      <c r="M3990">
        <v>29.67</v>
      </c>
      <c r="N3990">
        <v>6</v>
      </c>
      <c r="O3990">
        <v>0</v>
      </c>
    </row>
    <row r="3991" spans="1:15" x14ac:dyDescent="0.2">
      <c r="A3991" t="s">
        <v>4012</v>
      </c>
      <c r="B3991">
        <v>44</v>
      </c>
      <c r="C3991">
        <v>0</v>
      </c>
      <c r="D3991" t="s">
        <v>20</v>
      </c>
      <c r="E3991" t="s">
        <v>28</v>
      </c>
      <c r="F3991" t="s">
        <v>22</v>
      </c>
      <c r="G3991">
        <v>28.86</v>
      </c>
      <c r="H3991">
        <v>0</v>
      </c>
      <c r="I3991" s="1">
        <v>43185</v>
      </c>
      <c r="J3991">
        <v>69</v>
      </c>
      <c r="K3991">
        <v>543.66</v>
      </c>
      <c r="L3991">
        <v>10.130000000000001</v>
      </c>
      <c r="M3991">
        <v>24.5</v>
      </c>
      <c r="N3991">
        <v>5</v>
      </c>
      <c r="O3991">
        <v>0</v>
      </c>
    </row>
    <row r="3992" spans="1:15" x14ac:dyDescent="0.2">
      <c r="A3992" t="s">
        <v>4013</v>
      </c>
      <c r="B3992">
        <v>43</v>
      </c>
      <c r="C3992">
        <v>1</v>
      </c>
      <c r="D3992" t="s">
        <v>20</v>
      </c>
      <c r="E3992" t="s">
        <v>21</v>
      </c>
      <c r="F3992" t="s">
        <v>22</v>
      </c>
      <c r="G3992">
        <v>43.81</v>
      </c>
      <c r="H3992">
        <v>0</v>
      </c>
      <c r="I3992" s="1">
        <v>43812</v>
      </c>
      <c r="J3992">
        <v>48</v>
      </c>
      <c r="K3992">
        <v>700.9</v>
      </c>
      <c r="L3992">
        <v>9.64</v>
      </c>
      <c r="M3992">
        <v>25.58</v>
      </c>
      <c r="N3992">
        <v>8</v>
      </c>
      <c r="O3992">
        <v>0</v>
      </c>
    </row>
    <row r="3993" spans="1:15" x14ac:dyDescent="0.2">
      <c r="A3993" t="s">
        <v>4014</v>
      </c>
      <c r="B3993">
        <v>51</v>
      </c>
      <c r="C3993">
        <v>0</v>
      </c>
      <c r="D3993" t="s">
        <v>20</v>
      </c>
      <c r="E3993" t="s">
        <v>28</v>
      </c>
      <c r="F3993" t="s">
        <v>25</v>
      </c>
      <c r="G3993">
        <v>22.24</v>
      </c>
      <c r="H3993">
        <v>0</v>
      </c>
      <c r="I3993" s="1">
        <v>43921</v>
      </c>
      <c r="J3993">
        <v>45</v>
      </c>
      <c r="K3993">
        <v>628.12</v>
      </c>
      <c r="L3993">
        <v>8.59</v>
      </c>
      <c r="M3993">
        <v>15</v>
      </c>
      <c r="N3993">
        <v>6</v>
      </c>
      <c r="O3993">
        <v>0</v>
      </c>
    </row>
    <row r="3994" spans="1:15" x14ac:dyDescent="0.2">
      <c r="A3994" t="s">
        <v>4015</v>
      </c>
      <c r="B3994">
        <v>43</v>
      </c>
      <c r="C3994">
        <v>1</v>
      </c>
      <c r="D3994" t="s">
        <v>20</v>
      </c>
      <c r="E3994" t="s">
        <v>21</v>
      </c>
      <c r="F3994" t="s">
        <v>22</v>
      </c>
      <c r="G3994">
        <v>46.92</v>
      </c>
      <c r="H3994">
        <v>0</v>
      </c>
      <c r="I3994" s="1">
        <v>43348</v>
      </c>
      <c r="J3994">
        <v>63</v>
      </c>
      <c r="K3994">
        <v>379.94</v>
      </c>
      <c r="L3994">
        <v>9.93</v>
      </c>
      <c r="M3994">
        <v>28.08</v>
      </c>
      <c r="N3994">
        <v>4</v>
      </c>
      <c r="O3994">
        <v>0</v>
      </c>
    </row>
    <row r="3995" spans="1:15" x14ac:dyDescent="0.2">
      <c r="A3995" t="s">
        <v>4016</v>
      </c>
      <c r="B3995">
        <v>18</v>
      </c>
      <c r="C3995">
        <v>0</v>
      </c>
      <c r="D3995" t="s">
        <v>20</v>
      </c>
      <c r="E3995" t="s">
        <v>28</v>
      </c>
      <c r="F3995" t="s">
        <v>25</v>
      </c>
      <c r="G3995">
        <v>61.26</v>
      </c>
      <c r="H3995">
        <v>0</v>
      </c>
      <c r="I3995" s="1">
        <v>44767</v>
      </c>
      <c r="J3995">
        <v>17</v>
      </c>
      <c r="K3995">
        <v>588.69000000000005</v>
      </c>
      <c r="L3995">
        <v>11.41</v>
      </c>
      <c r="M3995">
        <v>31.08</v>
      </c>
      <c r="N3995">
        <v>9</v>
      </c>
      <c r="O3995">
        <v>0</v>
      </c>
    </row>
    <row r="3996" spans="1:15" x14ac:dyDescent="0.2">
      <c r="A3996" t="s">
        <v>4017</v>
      </c>
      <c r="B3996">
        <v>49</v>
      </c>
      <c r="C3996">
        <v>0</v>
      </c>
      <c r="D3996" t="s">
        <v>16</v>
      </c>
      <c r="E3996" t="s">
        <v>28</v>
      </c>
      <c r="F3996" t="s">
        <v>22</v>
      </c>
      <c r="G3996">
        <v>59.51</v>
      </c>
      <c r="H3996">
        <v>0</v>
      </c>
      <c r="I3996" s="1">
        <v>43215</v>
      </c>
      <c r="J3996">
        <v>68</v>
      </c>
      <c r="K3996">
        <v>272.56</v>
      </c>
      <c r="L3996">
        <v>8.68</v>
      </c>
      <c r="M3996">
        <v>18.079999999999998</v>
      </c>
      <c r="N3996">
        <v>6</v>
      </c>
      <c r="O3996">
        <v>0</v>
      </c>
    </row>
    <row r="3997" spans="1:15" x14ac:dyDescent="0.2">
      <c r="A3997" t="s">
        <v>4018</v>
      </c>
      <c r="B3997">
        <v>43</v>
      </c>
      <c r="C3997">
        <v>1</v>
      </c>
      <c r="D3997" t="s">
        <v>20</v>
      </c>
      <c r="E3997" t="s">
        <v>17</v>
      </c>
      <c r="F3997" t="s">
        <v>25</v>
      </c>
      <c r="G3997">
        <v>51.01</v>
      </c>
      <c r="H3997">
        <v>0</v>
      </c>
      <c r="I3997" s="1">
        <v>43941</v>
      </c>
      <c r="J3997">
        <v>44</v>
      </c>
      <c r="K3997">
        <v>537.11</v>
      </c>
      <c r="L3997">
        <v>9.15</v>
      </c>
      <c r="M3997">
        <v>26.67</v>
      </c>
      <c r="N3997">
        <v>6</v>
      </c>
      <c r="O3997">
        <v>0</v>
      </c>
    </row>
    <row r="3998" spans="1:15" x14ac:dyDescent="0.2">
      <c r="A3998" t="s">
        <v>4019</v>
      </c>
      <c r="B3998">
        <v>46</v>
      </c>
      <c r="C3998">
        <v>0</v>
      </c>
      <c r="D3998" t="s">
        <v>16</v>
      </c>
      <c r="E3998" t="s">
        <v>28</v>
      </c>
      <c r="F3998" t="s">
        <v>22</v>
      </c>
      <c r="G3998">
        <v>59.21</v>
      </c>
      <c r="H3998">
        <v>0</v>
      </c>
      <c r="I3998" s="1">
        <v>43136</v>
      </c>
      <c r="J3998">
        <v>70</v>
      </c>
      <c r="K3998">
        <v>516.21</v>
      </c>
      <c r="L3998">
        <v>11.92</v>
      </c>
      <c r="M3998">
        <v>27.08</v>
      </c>
      <c r="N3998">
        <v>9</v>
      </c>
      <c r="O3998">
        <v>0</v>
      </c>
    </row>
    <row r="3999" spans="1:15" x14ac:dyDescent="0.2">
      <c r="A3999" t="s">
        <v>4020</v>
      </c>
      <c r="B3999">
        <v>43</v>
      </c>
      <c r="C3999">
        <v>1</v>
      </c>
      <c r="D3999" t="s">
        <v>20</v>
      </c>
      <c r="E3999" t="s">
        <v>28</v>
      </c>
      <c r="F3999" t="s">
        <v>25</v>
      </c>
      <c r="G3999">
        <v>62.34</v>
      </c>
      <c r="H3999">
        <v>0</v>
      </c>
      <c r="I3999" s="1">
        <v>43411</v>
      </c>
      <c r="J3999">
        <v>61</v>
      </c>
      <c r="K3999">
        <v>469.07</v>
      </c>
      <c r="L3999">
        <v>9.57</v>
      </c>
      <c r="M3999">
        <v>24.67</v>
      </c>
      <c r="N3999">
        <v>6</v>
      </c>
      <c r="O3999">
        <v>0</v>
      </c>
    </row>
    <row r="4000" spans="1:15" x14ac:dyDescent="0.2">
      <c r="A4000" t="s">
        <v>4021</v>
      </c>
      <c r="B4000">
        <v>66</v>
      </c>
      <c r="C4000">
        <v>0</v>
      </c>
      <c r="D4000" t="s">
        <v>16</v>
      </c>
      <c r="E4000" t="s">
        <v>21</v>
      </c>
      <c r="F4000" t="s">
        <v>22</v>
      </c>
      <c r="G4000">
        <v>51.02</v>
      </c>
      <c r="H4000">
        <v>0</v>
      </c>
      <c r="I4000" s="1">
        <v>44460</v>
      </c>
      <c r="J4000">
        <v>27</v>
      </c>
      <c r="K4000">
        <v>447.27</v>
      </c>
      <c r="L4000">
        <v>8.11</v>
      </c>
      <c r="M4000">
        <v>24.42</v>
      </c>
      <c r="N4000">
        <v>8</v>
      </c>
      <c r="O4000">
        <v>0</v>
      </c>
    </row>
    <row r="4001" spans="1:15" x14ac:dyDescent="0.2">
      <c r="A4001" t="s">
        <v>4022</v>
      </c>
      <c r="B4001">
        <v>43</v>
      </c>
      <c r="C4001">
        <v>1</v>
      </c>
      <c r="D4001" t="s">
        <v>16</v>
      </c>
      <c r="E4001" t="s">
        <v>21</v>
      </c>
      <c r="F4001" t="s">
        <v>18</v>
      </c>
      <c r="G4001">
        <v>59.33</v>
      </c>
      <c r="H4001">
        <v>0</v>
      </c>
      <c r="I4001" s="1">
        <v>44975</v>
      </c>
      <c r="J4001">
        <v>10</v>
      </c>
      <c r="K4001">
        <v>626.85</v>
      </c>
      <c r="L4001">
        <v>10.56</v>
      </c>
      <c r="M4001">
        <v>25.5</v>
      </c>
      <c r="N4001">
        <v>4</v>
      </c>
      <c r="O4001">
        <v>0</v>
      </c>
    </row>
    <row r="4002" spans="1:15" x14ac:dyDescent="0.2">
      <c r="A4002" t="s">
        <v>4023</v>
      </c>
      <c r="B4002">
        <v>43</v>
      </c>
      <c r="C4002">
        <v>1</v>
      </c>
      <c r="D4002" t="s">
        <v>20</v>
      </c>
      <c r="E4002" t="s">
        <v>17</v>
      </c>
      <c r="F4002" t="s">
        <v>18</v>
      </c>
      <c r="G4002">
        <v>60.65</v>
      </c>
      <c r="H4002">
        <v>0</v>
      </c>
      <c r="I4002" s="1">
        <v>43813</v>
      </c>
      <c r="J4002">
        <v>48</v>
      </c>
      <c r="K4002">
        <v>511.51</v>
      </c>
      <c r="L4002">
        <v>11.13</v>
      </c>
      <c r="M4002">
        <v>21.58</v>
      </c>
      <c r="N4002">
        <v>12</v>
      </c>
      <c r="O4002">
        <v>0</v>
      </c>
    </row>
    <row r="4003" spans="1:15" x14ac:dyDescent="0.2">
      <c r="A4003" t="s">
        <v>4024</v>
      </c>
      <c r="B4003">
        <v>56</v>
      </c>
      <c r="C4003">
        <v>0</v>
      </c>
      <c r="D4003" t="s">
        <v>16</v>
      </c>
      <c r="E4003" t="s">
        <v>28</v>
      </c>
      <c r="F4003" t="s">
        <v>25</v>
      </c>
      <c r="G4003">
        <v>53.01</v>
      </c>
      <c r="H4003">
        <v>0</v>
      </c>
      <c r="I4003" s="1">
        <v>43312</v>
      </c>
      <c r="J4003">
        <v>65</v>
      </c>
      <c r="K4003">
        <v>467.98</v>
      </c>
      <c r="L4003">
        <v>10.46</v>
      </c>
      <c r="M4003">
        <v>23.67</v>
      </c>
      <c r="N4003">
        <v>4</v>
      </c>
      <c r="O4003">
        <v>0</v>
      </c>
    </row>
    <row r="4004" spans="1:15" x14ac:dyDescent="0.2">
      <c r="A4004" t="s">
        <v>4025</v>
      </c>
      <c r="B4004">
        <v>25</v>
      </c>
      <c r="C4004">
        <v>0</v>
      </c>
      <c r="D4004" t="s">
        <v>20</v>
      </c>
      <c r="E4004" t="s">
        <v>17</v>
      </c>
      <c r="F4004" t="s">
        <v>25</v>
      </c>
      <c r="G4004">
        <v>40.78</v>
      </c>
      <c r="H4004">
        <v>0</v>
      </c>
      <c r="I4004" s="1">
        <v>44310</v>
      </c>
      <c r="J4004">
        <v>32</v>
      </c>
      <c r="K4004">
        <v>423.69</v>
      </c>
      <c r="L4004">
        <v>9.0500000000000007</v>
      </c>
      <c r="M4004">
        <v>25.33</v>
      </c>
      <c r="N4004">
        <v>9</v>
      </c>
      <c r="O4004">
        <v>0</v>
      </c>
    </row>
    <row r="4005" spans="1:15" x14ac:dyDescent="0.2">
      <c r="A4005" t="s">
        <v>4026</v>
      </c>
      <c r="B4005">
        <v>37</v>
      </c>
      <c r="C4005">
        <v>0</v>
      </c>
      <c r="D4005" t="s">
        <v>16</v>
      </c>
      <c r="E4005" t="s">
        <v>17</v>
      </c>
      <c r="F4005" t="s">
        <v>22</v>
      </c>
      <c r="G4005">
        <v>49.48</v>
      </c>
      <c r="H4005">
        <v>0</v>
      </c>
      <c r="I4005" s="1">
        <v>43659</v>
      </c>
      <c r="J4005">
        <v>53</v>
      </c>
      <c r="K4005">
        <v>409.9</v>
      </c>
      <c r="L4005">
        <v>9.16</v>
      </c>
      <c r="M4005">
        <v>26.08</v>
      </c>
      <c r="N4005">
        <v>6</v>
      </c>
      <c r="O4005">
        <v>0</v>
      </c>
    </row>
    <row r="4006" spans="1:15" x14ac:dyDescent="0.2">
      <c r="A4006" t="s">
        <v>4027</v>
      </c>
      <c r="B4006">
        <v>47</v>
      </c>
      <c r="C4006">
        <v>0</v>
      </c>
      <c r="D4006" t="s">
        <v>16</v>
      </c>
      <c r="E4006" t="s">
        <v>21</v>
      </c>
      <c r="F4006" t="s">
        <v>22</v>
      </c>
      <c r="G4006">
        <v>72.19</v>
      </c>
      <c r="H4006">
        <v>0</v>
      </c>
      <c r="I4006" s="1">
        <v>43569</v>
      </c>
      <c r="J4006">
        <v>56</v>
      </c>
      <c r="K4006">
        <v>372.62</v>
      </c>
      <c r="L4006">
        <v>7.5</v>
      </c>
      <c r="M4006">
        <v>23.58</v>
      </c>
      <c r="N4006">
        <v>3</v>
      </c>
      <c r="O4006">
        <v>0</v>
      </c>
    </row>
    <row r="4007" spans="1:15" x14ac:dyDescent="0.2">
      <c r="A4007" t="s">
        <v>4028</v>
      </c>
      <c r="B4007">
        <v>52</v>
      </c>
      <c r="C4007">
        <v>0</v>
      </c>
      <c r="D4007" t="s">
        <v>20</v>
      </c>
      <c r="E4007" t="s">
        <v>21</v>
      </c>
      <c r="F4007" t="s">
        <v>25</v>
      </c>
      <c r="G4007">
        <v>32.020000000000003</v>
      </c>
      <c r="H4007">
        <v>0</v>
      </c>
      <c r="I4007" s="1">
        <v>44449</v>
      </c>
      <c r="J4007">
        <v>27</v>
      </c>
      <c r="K4007">
        <v>485.13</v>
      </c>
      <c r="L4007">
        <v>9.06</v>
      </c>
      <c r="M4007">
        <v>30.67</v>
      </c>
      <c r="N4007">
        <v>7</v>
      </c>
      <c r="O4007">
        <v>0</v>
      </c>
    </row>
    <row r="4008" spans="1:15" x14ac:dyDescent="0.2">
      <c r="A4008" t="s">
        <v>4029</v>
      </c>
      <c r="B4008">
        <v>52</v>
      </c>
      <c r="C4008">
        <v>0</v>
      </c>
      <c r="D4008" t="s">
        <v>20</v>
      </c>
      <c r="E4008" t="s">
        <v>28</v>
      </c>
      <c r="F4008" t="s">
        <v>22</v>
      </c>
      <c r="G4008">
        <v>74.760000000000005</v>
      </c>
      <c r="H4008">
        <v>0</v>
      </c>
      <c r="I4008" s="1">
        <v>44331</v>
      </c>
      <c r="J4008">
        <v>31</v>
      </c>
      <c r="K4008">
        <v>605.47</v>
      </c>
      <c r="L4008">
        <v>9.89</v>
      </c>
      <c r="M4008">
        <v>28.08</v>
      </c>
      <c r="N4008">
        <v>6</v>
      </c>
      <c r="O4008">
        <v>0</v>
      </c>
    </row>
    <row r="4009" spans="1:15" x14ac:dyDescent="0.2">
      <c r="A4009" t="s">
        <v>4030</v>
      </c>
      <c r="B4009">
        <v>43</v>
      </c>
      <c r="C4009">
        <v>1</v>
      </c>
      <c r="D4009" t="s">
        <v>20</v>
      </c>
      <c r="E4009" t="s">
        <v>17</v>
      </c>
      <c r="F4009" t="s">
        <v>22</v>
      </c>
      <c r="G4009">
        <v>65.680000000000007</v>
      </c>
      <c r="H4009">
        <v>0</v>
      </c>
      <c r="I4009" s="1">
        <v>44331</v>
      </c>
      <c r="J4009">
        <v>31</v>
      </c>
      <c r="K4009">
        <v>389.12</v>
      </c>
      <c r="L4009">
        <v>9.52</v>
      </c>
      <c r="M4009">
        <v>27.75</v>
      </c>
      <c r="N4009">
        <v>9</v>
      </c>
      <c r="O4009">
        <v>0</v>
      </c>
    </row>
    <row r="4010" spans="1:15" x14ac:dyDescent="0.2">
      <c r="A4010" t="s">
        <v>4031</v>
      </c>
      <c r="B4010">
        <v>56</v>
      </c>
      <c r="C4010">
        <v>0</v>
      </c>
      <c r="D4010" t="s">
        <v>20</v>
      </c>
      <c r="E4010" t="s">
        <v>17</v>
      </c>
      <c r="F4010" t="s">
        <v>22</v>
      </c>
      <c r="G4010">
        <v>82.39</v>
      </c>
      <c r="H4010">
        <v>0</v>
      </c>
      <c r="I4010" s="1">
        <v>44928</v>
      </c>
      <c r="J4010">
        <v>11</v>
      </c>
      <c r="K4010">
        <v>471.05</v>
      </c>
      <c r="L4010">
        <v>9.84</v>
      </c>
      <c r="M4010">
        <v>26.58</v>
      </c>
      <c r="N4010">
        <v>6</v>
      </c>
      <c r="O4010">
        <v>0</v>
      </c>
    </row>
    <row r="4011" spans="1:15" x14ac:dyDescent="0.2">
      <c r="A4011" t="s">
        <v>4032</v>
      </c>
      <c r="B4011">
        <v>44</v>
      </c>
      <c r="C4011">
        <v>0</v>
      </c>
      <c r="D4011" t="s">
        <v>16</v>
      </c>
      <c r="E4011" t="s">
        <v>28</v>
      </c>
      <c r="F4011" t="s">
        <v>25</v>
      </c>
      <c r="G4011">
        <v>27.21</v>
      </c>
      <c r="H4011">
        <v>0</v>
      </c>
      <c r="I4011" s="1">
        <v>44549</v>
      </c>
      <c r="J4011">
        <v>24</v>
      </c>
      <c r="K4011">
        <v>521.97</v>
      </c>
      <c r="L4011">
        <v>9.82</v>
      </c>
      <c r="M4011">
        <v>19.579999999999998</v>
      </c>
      <c r="N4011">
        <v>8</v>
      </c>
      <c r="O4011">
        <v>0</v>
      </c>
    </row>
    <row r="4012" spans="1:15" x14ac:dyDescent="0.2">
      <c r="A4012" t="s">
        <v>4033</v>
      </c>
      <c r="B4012">
        <v>43</v>
      </c>
      <c r="C4012">
        <v>1</v>
      </c>
      <c r="D4012" t="s">
        <v>16</v>
      </c>
      <c r="E4012" t="s">
        <v>28</v>
      </c>
      <c r="F4012" t="s">
        <v>22</v>
      </c>
      <c r="G4012">
        <v>44.73</v>
      </c>
      <c r="H4012">
        <v>0</v>
      </c>
      <c r="I4012" s="1">
        <v>43466</v>
      </c>
      <c r="J4012">
        <v>59</v>
      </c>
      <c r="K4012">
        <v>628.77</v>
      </c>
      <c r="L4012">
        <v>9.9499999999999993</v>
      </c>
      <c r="M4012">
        <v>24</v>
      </c>
      <c r="N4012">
        <v>9</v>
      </c>
      <c r="O4012">
        <v>0</v>
      </c>
    </row>
    <row r="4013" spans="1:15" x14ac:dyDescent="0.2">
      <c r="A4013" t="s">
        <v>4034</v>
      </c>
      <c r="B4013">
        <v>31</v>
      </c>
      <c r="C4013">
        <v>0</v>
      </c>
      <c r="D4013" t="s">
        <v>16</v>
      </c>
      <c r="E4013" t="s">
        <v>17</v>
      </c>
      <c r="F4013" t="s">
        <v>22</v>
      </c>
      <c r="G4013">
        <v>57.23</v>
      </c>
      <c r="H4013">
        <v>0</v>
      </c>
      <c r="I4013" s="1">
        <v>43320</v>
      </c>
      <c r="J4013">
        <v>64</v>
      </c>
      <c r="K4013">
        <v>455.17</v>
      </c>
      <c r="L4013">
        <v>8</v>
      </c>
      <c r="M4013">
        <v>31.33</v>
      </c>
      <c r="N4013">
        <v>5</v>
      </c>
      <c r="O4013">
        <v>0</v>
      </c>
    </row>
    <row r="4014" spans="1:15" x14ac:dyDescent="0.2">
      <c r="A4014" t="s">
        <v>4035</v>
      </c>
      <c r="B4014">
        <v>34</v>
      </c>
      <c r="C4014">
        <v>0</v>
      </c>
      <c r="D4014" t="s">
        <v>16</v>
      </c>
      <c r="E4014" t="s">
        <v>21</v>
      </c>
      <c r="F4014" t="s">
        <v>25</v>
      </c>
      <c r="G4014">
        <v>53.87</v>
      </c>
      <c r="H4014">
        <v>0</v>
      </c>
      <c r="I4014" s="1">
        <v>44399</v>
      </c>
      <c r="J4014">
        <v>29</v>
      </c>
      <c r="K4014">
        <v>566.95000000000005</v>
      </c>
      <c r="L4014">
        <v>10.6</v>
      </c>
      <c r="M4014">
        <v>27.83</v>
      </c>
      <c r="N4014">
        <v>9</v>
      </c>
      <c r="O4014">
        <v>0</v>
      </c>
    </row>
    <row r="4015" spans="1:15" x14ac:dyDescent="0.2">
      <c r="A4015" t="s">
        <v>4036</v>
      </c>
      <c r="B4015">
        <v>61</v>
      </c>
      <c r="C4015">
        <v>0</v>
      </c>
      <c r="D4015" t="s">
        <v>16</v>
      </c>
      <c r="E4015" t="s">
        <v>28</v>
      </c>
      <c r="F4015" t="s">
        <v>25</v>
      </c>
      <c r="G4015">
        <v>32.479999999999997</v>
      </c>
      <c r="H4015">
        <v>0</v>
      </c>
      <c r="I4015" s="1">
        <v>44625</v>
      </c>
      <c r="J4015">
        <v>21</v>
      </c>
      <c r="K4015">
        <v>524.35</v>
      </c>
      <c r="L4015">
        <v>8.7100000000000009</v>
      </c>
      <c r="M4015">
        <v>20.079999999999998</v>
      </c>
      <c r="N4015">
        <v>7</v>
      </c>
      <c r="O4015">
        <v>0</v>
      </c>
    </row>
    <row r="4016" spans="1:15" x14ac:dyDescent="0.2">
      <c r="A4016" t="s">
        <v>4037</v>
      </c>
      <c r="B4016">
        <v>43</v>
      </c>
      <c r="C4016">
        <v>1</v>
      </c>
      <c r="D4016" t="s">
        <v>16</v>
      </c>
      <c r="E4016" t="s">
        <v>21</v>
      </c>
      <c r="F4016" t="s">
        <v>22</v>
      </c>
      <c r="G4016">
        <v>43.52</v>
      </c>
      <c r="H4016">
        <v>0</v>
      </c>
      <c r="I4016" s="1">
        <v>43356</v>
      </c>
      <c r="J4016">
        <v>63</v>
      </c>
      <c r="K4016">
        <v>482.29</v>
      </c>
      <c r="L4016">
        <v>10.6</v>
      </c>
      <c r="M4016">
        <v>29.17</v>
      </c>
      <c r="N4016">
        <v>7</v>
      </c>
      <c r="O4016">
        <v>0</v>
      </c>
    </row>
    <row r="4017" spans="1:15" x14ac:dyDescent="0.2">
      <c r="A4017" t="s">
        <v>4038</v>
      </c>
      <c r="B4017">
        <v>43</v>
      </c>
      <c r="C4017">
        <v>1</v>
      </c>
      <c r="D4017" t="s">
        <v>16</v>
      </c>
      <c r="E4017" t="s">
        <v>28</v>
      </c>
      <c r="F4017" t="s">
        <v>22</v>
      </c>
      <c r="G4017">
        <v>54.6</v>
      </c>
      <c r="H4017">
        <v>0</v>
      </c>
      <c r="I4017" s="1">
        <v>43136</v>
      </c>
      <c r="J4017">
        <v>70</v>
      </c>
      <c r="K4017">
        <v>511.06</v>
      </c>
      <c r="L4017">
        <v>9.85</v>
      </c>
      <c r="M4017">
        <v>25.67</v>
      </c>
      <c r="N4017">
        <v>7</v>
      </c>
      <c r="O4017">
        <v>0</v>
      </c>
    </row>
    <row r="4018" spans="1:15" x14ac:dyDescent="0.2">
      <c r="A4018" t="s">
        <v>4039</v>
      </c>
      <c r="B4018">
        <v>43</v>
      </c>
      <c r="C4018">
        <v>1</v>
      </c>
      <c r="D4018" t="s">
        <v>20</v>
      </c>
      <c r="E4018" t="s">
        <v>17</v>
      </c>
      <c r="F4018" t="s">
        <v>18</v>
      </c>
      <c r="G4018">
        <v>68.69</v>
      </c>
      <c r="H4018">
        <v>0</v>
      </c>
      <c r="I4018" s="1">
        <v>43361</v>
      </c>
      <c r="J4018">
        <v>63</v>
      </c>
      <c r="K4018">
        <v>481.92</v>
      </c>
      <c r="L4018">
        <v>9.57</v>
      </c>
      <c r="M4018">
        <v>20.25</v>
      </c>
      <c r="N4018">
        <v>4</v>
      </c>
      <c r="O4018">
        <v>0</v>
      </c>
    </row>
    <row r="4019" spans="1:15" x14ac:dyDescent="0.2">
      <c r="A4019" t="s">
        <v>4040</v>
      </c>
      <c r="B4019">
        <v>46</v>
      </c>
      <c r="C4019">
        <v>0</v>
      </c>
      <c r="D4019" t="s">
        <v>16</v>
      </c>
      <c r="E4019" t="s">
        <v>28</v>
      </c>
      <c r="F4019" t="s">
        <v>25</v>
      </c>
      <c r="G4019">
        <v>52.11</v>
      </c>
      <c r="H4019">
        <v>0</v>
      </c>
      <c r="I4019" s="1">
        <v>44732</v>
      </c>
      <c r="J4019">
        <v>18</v>
      </c>
      <c r="K4019">
        <v>471.07</v>
      </c>
      <c r="L4019">
        <v>10.81</v>
      </c>
      <c r="M4019">
        <v>25.92</v>
      </c>
      <c r="N4019">
        <v>5</v>
      </c>
      <c r="O4019">
        <v>0</v>
      </c>
    </row>
    <row r="4020" spans="1:15" x14ac:dyDescent="0.2">
      <c r="A4020" t="s">
        <v>4041</v>
      </c>
      <c r="B4020">
        <v>37</v>
      </c>
      <c r="C4020">
        <v>0</v>
      </c>
      <c r="D4020" t="s">
        <v>16</v>
      </c>
      <c r="E4020" t="s">
        <v>21</v>
      </c>
      <c r="F4020" t="s">
        <v>22</v>
      </c>
      <c r="G4020">
        <v>29.53</v>
      </c>
      <c r="H4020">
        <v>0</v>
      </c>
      <c r="I4020" s="1">
        <v>45058</v>
      </c>
      <c r="J4020">
        <v>7</v>
      </c>
      <c r="K4020">
        <v>458.35</v>
      </c>
      <c r="L4020">
        <v>9.98</v>
      </c>
      <c r="M4020">
        <v>20.25</v>
      </c>
      <c r="N4020">
        <v>8</v>
      </c>
      <c r="O4020">
        <v>0</v>
      </c>
    </row>
    <row r="4021" spans="1:15" x14ac:dyDescent="0.2">
      <c r="A4021" t="s">
        <v>4042</v>
      </c>
      <c r="B4021">
        <v>43</v>
      </c>
      <c r="C4021">
        <v>1</v>
      </c>
      <c r="D4021" t="s">
        <v>16</v>
      </c>
      <c r="E4021" t="s">
        <v>21</v>
      </c>
      <c r="F4021" t="s">
        <v>22</v>
      </c>
      <c r="G4021">
        <v>80.819999999999993</v>
      </c>
      <c r="H4021">
        <v>0</v>
      </c>
      <c r="I4021" s="1">
        <v>43160</v>
      </c>
      <c r="J4021">
        <v>69</v>
      </c>
      <c r="K4021">
        <v>484.37</v>
      </c>
      <c r="L4021">
        <v>9.7899999999999991</v>
      </c>
      <c r="M4021">
        <v>28.5</v>
      </c>
      <c r="N4021">
        <v>6</v>
      </c>
      <c r="O4021">
        <v>0</v>
      </c>
    </row>
    <row r="4022" spans="1:15" x14ac:dyDescent="0.2">
      <c r="A4022" t="s">
        <v>4043</v>
      </c>
      <c r="B4022">
        <v>35</v>
      </c>
      <c r="C4022">
        <v>0</v>
      </c>
      <c r="D4022" t="s">
        <v>20</v>
      </c>
      <c r="E4022" t="s">
        <v>28</v>
      </c>
      <c r="F4022" t="s">
        <v>25</v>
      </c>
      <c r="G4022">
        <v>35.619999999999997</v>
      </c>
      <c r="H4022">
        <v>0</v>
      </c>
      <c r="I4022" s="1">
        <v>43636</v>
      </c>
      <c r="J4022">
        <v>54</v>
      </c>
      <c r="K4022">
        <v>602.15</v>
      </c>
      <c r="L4022">
        <v>10.039999999999999</v>
      </c>
      <c r="M4022">
        <v>19.25</v>
      </c>
      <c r="N4022">
        <v>7</v>
      </c>
      <c r="O4022">
        <v>0</v>
      </c>
    </row>
    <row r="4023" spans="1:15" x14ac:dyDescent="0.2">
      <c r="A4023" t="s">
        <v>4044</v>
      </c>
      <c r="B4023">
        <v>21</v>
      </c>
      <c r="C4023">
        <v>0</v>
      </c>
      <c r="D4023" t="s">
        <v>20</v>
      </c>
      <c r="E4023" t="s">
        <v>21</v>
      </c>
      <c r="F4023" t="s">
        <v>22</v>
      </c>
      <c r="G4023">
        <v>31.73</v>
      </c>
      <c r="H4023">
        <v>0</v>
      </c>
      <c r="I4023" s="1">
        <v>43318</v>
      </c>
      <c r="J4023">
        <v>64</v>
      </c>
      <c r="K4023">
        <v>592.86</v>
      </c>
      <c r="L4023">
        <v>8.02</v>
      </c>
      <c r="M4023">
        <v>30.33</v>
      </c>
      <c r="N4023">
        <v>3</v>
      </c>
      <c r="O4023">
        <v>0</v>
      </c>
    </row>
    <row r="4024" spans="1:15" x14ac:dyDescent="0.2">
      <c r="A4024" t="s">
        <v>4045</v>
      </c>
      <c r="B4024">
        <v>18</v>
      </c>
      <c r="C4024">
        <v>0</v>
      </c>
      <c r="D4024" t="s">
        <v>20</v>
      </c>
      <c r="E4024" t="s">
        <v>17</v>
      </c>
      <c r="F4024" t="s">
        <v>18</v>
      </c>
      <c r="G4024">
        <v>39.119999999999997</v>
      </c>
      <c r="H4024">
        <v>0</v>
      </c>
      <c r="I4024" s="1">
        <v>44917</v>
      </c>
      <c r="J4024">
        <v>12</v>
      </c>
      <c r="K4024">
        <v>433.81</v>
      </c>
      <c r="L4024">
        <v>9.34</v>
      </c>
      <c r="M4024">
        <v>20.079999999999998</v>
      </c>
      <c r="N4024">
        <v>5</v>
      </c>
      <c r="O4024">
        <v>0</v>
      </c>
    </row>
    <row r="4025" spans="1:15" x14ac:dyDescent="0.2">
      <c r="A4025" t="s">
        <v>4046</v>
      </c>
      <c r="B4025">
        <v>67</v>
      </c>
      <c r="C4025">
        <v>0</v>
      </c>
      <c r="D4025" t="s">
        <v>20</v>
      </c>
      <c r="E4025" t="s">
        <v>28</v>
      </c>
      <c r="F4025" t="s">
        <v>25</v>
      </c>
      <c r="G4025">
        <v>40.78</v>
      </c>
      <c r="H4025">
        <v>0</v>
      </c>
      <c r="I4025" s="1">
        <v>44677</v>
      </c>
      <c r="J4025">
        <v>20</v>
      </c>
      <c r="K4025">
        <v>347.32</v>
      </c>
      <c r="L4025">
        <v>10</v>
      </c>
      <c r="M4025">
        <v>24.5</v>
      </c>
      <c r="N4025">
        <v>7</v>
      </c>
      <c r="O4025">
        <v>0</v>
      </c>
    </row>
    <row r="4026" spans="1:15" x14ac:dyDescent="0.2">
      <c r="A4026" t="s">
        <v>4047</v>
      </c>
      <c r="B4026">
        <v>61</v>
      </c>
      <c r="C4026">
        <v>0</v>
      </c>
      <c r="D4026" t="s">
        <v>20</v>
      </c>
      <c r="E4026" t="s">
        <v>17</v>
      </c>
      <c r="F4026" t="s">
        <v>22</v>
      </c>
      <c r="G4026">
        <v>56.01</v>
      </c>
      <c r="H4026">
        <v>0</v>
      </c>
      <c r="I4026" s="1">
        <v>44858</v>
      </c>
      <c r="J4026">
        <v>14</v>
      </c>
      <c r="K4026">
        <v>318.18</v>
      </c>
      <c r="L4026">
        <v>11.16</v>
      </c>
      <c r="M4026">
        <v>21.83</v>
      </c>
      <c r="N4026">
        <v>6</v>
      </c>
      <c r="O4026">
        <v>0</v>
      </c>
    </row>
    <row r="4027" spans="1:15" x14ac:dyDescent="0.2">
      <c r="A4027" t="s">
        <v>4048</v>
      </c>
      <c r="B4027">
        <v>18</v>
      </c>
      <c r="C4027">
        <v>0</v>
      </c>
      <c r="D4027" t="s">
        <v>16</v>
      </c>
      <c r="E4027" t="s">
        <v>28</v>
      </c>
      <c r="F4027" t="s">
        <v>18</v>
      </c>
      <c r="G4027">
        <v>54.13</v>
      </c>
      <c r="H4027">
        <v>0</v>
      </c>
      <c r="I4027" s="1">
        <v>44870</v>
      </c>
      <c r="J4027">
        <v>13</v>
      </c>
      <c r="K4027">
        <v>233.13</v>
      </c>
      <c r="L4027">
        <v>10.19</v>
      </c>
      <c r="M4027">
        <v>18.329999999999998</v>
      </c>
      <c r="N4027">
        <v>6</v>
      </c>
      <c r="O4027">
        <v>1</v>
      </c>
    </row>
    <row r="4028" spans="1:15" x14ac:dyDescent="0.2">
      <c r="A4028" t="s">
        <v>4049</v>
      </c>
      <c r="B4028">
        <v>43</v>
      </c>
      <c r="C4028">
        <v>0</v>
      </c>
      <c r="D4028" t="s">
        <v>16</v>
      </c>
      <c r="E4028" t="s">
        <v>28</v>
      </c>
      <c r="F4028" t="s">
        <v>18</v>
      </c>
      <c r="G4028">
        <v>89.15</v>
      </c>
      <c r="H4028">
        <v>0</v>
      </c>
      <c r="I4028" s="1">
        <v>44972</v>
      </c>
      <c r="J4028">
        <v>10</v>
      </c>
      <c r="K4028">
        <v>435.4</v>
      </c>
      <c r="L4028">
        <v>9.51</v>
      </c>
      <c r="M4028">
        <v>28.08</v>
      </c>
      <c r="N4028">
        <v>5</v>
      </c>
      <c r="O4028">
        <v>0</v>
      </c>
    </row>
    <row r="4029" spans="1:15" x14ac:dyDescent="0.2">
      <c r="A4029" t="s">
        <v>4050</v>
      </c>
      <c r="B4029">
        <v>43</v>
      </c>
      <c r="C4029">
        <v>1</v>
      </c>
      <c r="D4029" t="s">
        <v>16</v>
      </c>
      <c r="E4029" t="s">
        <v>21</v>
      </c>
      <c r="F4029" t="s">
        <v>25</v>
      </c>
      <c r="G4029">
        <v>36.57</v>
      </c>
      <c r="H4029">
        <v>0</v>
      </c>
      <c r="I4029" s="1">
        <v>43624</v>
      </c>
      <c r="J4029">
        <v>54</v>
      </c>
      <c r="K4029">
        <v>467.98</v>
      </c>
      <c r="L4029">
        <v>10.029999999999999</v>
      </c>
      <c r="M4029">
        <v>25.58</v>
      </c>
      <c r="N4029">
        <v>6</v>
      </c>
      <c r="O4029">
        <v>0</v>
      </c>
    </row>
    <row r="4030" spans="1:15" x14ac:dyDescent="0.2">
      <c r="A4030" t="s">
        <v>4051</v>
      </c>
      <c r="B4030">
        <v>37</v>
      </c>
      <c r="C4030">
        <v>0</v>
      </c>
      <c r="D4030" t="s">
        <v>20</v>
      </c>
      <c r="E4030" t="s">
        <v>17</v>
      </c>
      <c r="F4030" t="s">
        <v>25</v>
      </c>
      <c r="G4030">
        <v>66.41</v>
      </c>
      <c r="H4030">
        <v>0</v>
      </c>
      <c r="I4030" s="1">
        <v>43837</v>
      </c>
      <c r="J4030">
        <v>47</v>
      </c>
      <c r="K4030">
        <v>439.91</v>
      </c>
      <c r="L4030">
        <v>9.23</v>
      </c>
      <c r="M4030">
        <v>18.329999999999998</v>
      </c>
      <c r="N4030">
        <v>9</v>
      </c>
      <c r="O4030">
        <v>0</v>
      </c>
    </row>
    <row r="4031" spans="1:15" x14ac:dyDescent="0.2">
      <c r="A4031" t="s">
        <v>4052</v>
      </c>
      <c r="B4031">
        <v>43</v>
      </c>
      <c r="C4031">
        <v>1</v>
      </c>
      <c r="D4031" t="s">
        <v>16</v>
      </c>
      <c r="E4031" t="s">
        <v>28</v>
      </c>
      <c r="F4031" t="s">
        <v>18</v>
      </c>
      <c r="G4031">
        <v>79.27</v>
      </c>
      <c r="H4031">
        <v>0</v>
      </c>
      <c r="I4031" s="1">
        <v>44435</v>
      </c>
      <c r="J4031">
        <v>28</v>
      </c>
      <c r="K4031">
        <v>541.41</v>
      </c>
      <c r="L4031">
        <v>8.76</v>
      </c>
      <c r="M4031">
        <v>19.75</v>
      </c>
      <c r="N4031">
        <v>6</v>
      </c>
      <c r="O4031">
        <v>1</v>
      </c>
    </row>
    <row r="4032" spans="1:15" x14ac:dyDescent="0.2">
      <c r="A4032" t="s">
        <v>4053</v>
      </c>
      <c r="B4032">
        <v>40</v>
      </c>
      <c r="C4032">
        <v>0</v>
      </c>
      <c r="D4032" t="s">
        <v>16</v>
      </c>
      <c r="E4032" t="s">
        <v>28</v>
      </c>
      <c r="F4032" t="s">
        <v>25</v>
      </c>
      <c r="G4032">
        <v>43.64</v>
      </c>
      <c r="H4032">
        <v>0</v>
      </c>
      <c r="I4032" s="1">
        <v>43152</v>
      </c>
      <c r="J4032">
        <v>70</v>
      </c>
      <c r="K4032">
        <v>463.46</v>
      </c>
      <c r="L4032">
        <v>10.35</v>
      </c>
      <c r="M4032">
        <v>20.75</v>
      </c>
      <c r="N4032">
        <v>5</v>
      </c>
      <c r="O4032">
        <v>1</v>
      </c>
    </row>
    <row r="4033" spans="1:15" x14ac:dyDescent="0.2">
      <c r="A4033" t="s">
        <v>4054</v>
      </c>
      <c r="B4033">
        <v>43</v>
      </c>
      <c r="C4033">
        <v>1</v>
      </c>
      <c r="D4033" t="s">
        <v>16</v>
      </c>
      <c r="E4033" t="s">
        <v>21</v>
      </c>
      <c r="F4033" t="s">
        <v>22</v>
      </c>
      <c r="G4033">
        <v>48.51</v>
      </c>
      <c r="H4033">
        <v>0</v>
      </c>
      <c r="I4033" s="1">
        <v>43756</v>
      </c>
      <c r="J4033">
        <v>50</v>
      </c>
      <c r="K4033">
        <v>522.23</v>
      </c>
      <c r="L4033">
        <v>11.36</v>
      </c>
      <c r="M4033">
        <v>10.5</v>
      </c>
      <c r="N4033">
        <v>6</v>
      </c>
      <c r="O4033">
        <v>0</v>
      </c>
    </row>
    <row r="4034" spans="1:15" x14ac:dyDescent="0.2">
      <c r="A4034" t="s">
        <v>4055</v>
      </c>
      <c r="B4034">
        <v>28</v>
      </c>
      <c r="C4034">
        <v>0</v>
      </c>
      <c r="D4034" t="s">
        <v>20</v>
      </c>
      <c r="E4034" t="s">
        <v>17</v>
      </c>
      <c r="F4034" t="s">
        <v>25</v>
      </c>
      <c r="G4034">
        <v>54.58</v>
      </c>
      <c r="H4034">
        <v>0</v>
      </c>
      <c r="I4034" s="1">
        <v>44563</v>
      </c>
      <c r="J4034">
        <v>23</v>
      </c>
      <c r="K4034">
        <v>335.97</v>
      </c>
      <c r="L4034">
        <v>9.39</v>
      </c>
      <c r="M4034">
        <v>22.42</v>
      </c>
      <c r="N4034">
        <v>8</v>
      </c>
      <c r="O4034">
        <v>0</v>
      </c>
    </row>
    <row r="4035" spans="1:15" x14ac:dyDescent="0.2">
      <c r="A4035" t="s">
        <v>4056</v>
      </c>
      <c r="B4035">
        <v>43</v>
      </c>
      <c r="C4035">
        <v>1</v>
      </c>
      <c r="D4035" t="s">
        <v>20</v>
      </c>
      <c r="E4035" t="s">
        <v>28</v>
      </c>
      <c r="F4035" t="s">
        <v>22</v>
      </c>
      <c r="G4035">
        <v>43.15</v>
      </c>
      <c r="H4035">
        <v>0</v>
      </c>
      <c r="I4035" s="1">
        <v>44124</v>
      </c>
      <c r="J4035">
        <v>38</v>
      </c>
      <c r="K4035">
        <v>400.29</v>
      </c>
      <c r="L4035">
        <v>8.44</v>
      </c>
      <c r="M4035">
        <v>28.42</v>
      </c>
      <c r="N4035">
        <v>4</v>
      </c>
      <c r="O4035">
        <v>0</v>
      </c>
    </row>
    <row r="4036" spans="1:15" x14ac:dyDescent="0.2">
      <c r="A4036" t="s">
        <v>4057</v>
      </c>
      <c r="B4036">
        <v>58</v>
      </c>
      <c r="C4036">
        <v>0</v>
      </c>
      <c r="D4036" t="s">
        <v>20</v>
      </c>
      <c r="E4036" t="s">
        <v>21</v>
      </c>
      <c r="F4036" t="s">
        <v>25</v>
      </c>
      <c r="G4036">
        <v>22.76</v>
      </c>
      <c r="H4036">
        <v>0</v>
      </c>
      <c r="I4036" s="1">
        <v>43519</v>
      </c>
      <c r="J4036">
        <v>58</v>
      </c>
      <c r="K4036">
        <v>453.04</v>
      </c>
      <c r="L4036">
        <v>11.46</v>
      </c>
      <c r="M4036">
        <v>21.5</v>
      </c>
      <c r="N4036">
        <v>5</v>
      </c>
      <c r="O4036">
        <v>0</v>
      </c>
    </row>
    <row r="4037" spans="1:15" x14ac:dyDescent="0.2">
      <c r="A4037" t="s">
        <v>4058</v>
      </c>
      <c r="B4037">
        <v>22</v>
      </c>
      <c r="C4037">
        <v>0</v>
      </c>
      <c r="D4037" t="s">
        <v>16</v>
      </c>
      <c r="E4037" t="s">
        <v>21</v>
      </c>
      <c r="F4037" t="s">
        <v>25</v>
      </c>
      <c r="G4037">
        <v>44.85</v>
      </c>
      <c r="H4037">
        <v>0</v>
      </c>
      <c r="I4037" s="1">
        <v>43897</v>
      </c>
      <c r="J4037">
        <v>45</v>
      </c>
      <c r="K4037">
        <v>465.34</v>
      </c>
      <c r="L4037">
        <v>10.16</v>
      </c>
      <c r="M4037">
        <v>24.58</v>
      </c>
      <c r="N4037">
        <v>6</v>
      </c>
      <c r="O4037">
        <v>0</v>
      </c>
    </row>
    <row r="4038" spans="1:15" x14ac:dyDescent="0.2">
      <c r="A4038" t="s">
        <v>4059</v>
      </c>
      <c r="B4038">
        <v>22</v>
      </c>
      <c r="C4038">
        <v>0</v>
      </c>
      <c r="D4038" t="s">
        <v>16</v>
      </c>
      <c r="E4038" t="s">
        <v>28</v>
      </c>
      <c r="F4038" t="s">
        <v>25</v>
      </c>
      <c r="G4038">
        <v>70.28</v>
      </c>
      <c r="H4038">
        <v>0</v>
      </c>
      <c r="I4038" s="1">
        <v>44427</v>
      </c>
      <c r="J4038">
        <v>28</v>
      </c>
      <c r="K4038">
        <v>433.24</v>
      </c>
      <c r="L4038">
        <v>8.93</v>
      </c>
      <c r="M4038">
        <v>35.17</v>
      </c>
      <c r="N4038">
        <v>5</v>
      </c>
      <c r="O4038">
        <v>0</v>
      </c>
    </row>
    <row r="4039" spans="1:15" x14ac:dyDescent="0.2">
      <c r="A4039" t="s">
        <v>4060</v>
      </c>
      <c r="B4039">
        <v>18</v>
      </c>
      <c r="C4039">
        <v>0</v>
      </c>
      <c r="D4039" t="s">
        <v>16</v>
      </c>
      <c r="E4039" t="s">
        <v>21</v>
      </c>
      <c r="F4039" t="s">
        <v>18</v>
      </c>
      <c r="G4039">
        <v>52.37</v>
      </c>
      <c r="H4039">
        <v>0</v>
      </c>
      <c r="I4039" s="1">
        <v>43322</v>
      </c>
      <c r="J4039">
        <v>64</v>
      </c>
      <c r="K4039">
        <v>364.26</v>
      </c>
      <c r="L4039">
        <v>7.28</v>
      </c>
      <c r="M4039">
        <v>28.83</v>
      </c>
      <c r="N4039">
        <v>6</v>
      </c>
      <c r="O4039">
        <v>0</v>
      </c>
    </row>
    <row r="4040" spans="1:15" x14ac:dyDescent="0.2">
      <c r="A4040" t="s">
        <v>4061</v>
      </c>
      <c r="B4040">
        <v>34</v>
      </c>
      <c r="C4040">
        <v>0</v>
      </c>
      <c r="D4040" t="s">
        <v>16</v>
      </c>
      <c r="E4040" t="s">
        <v>17</v>
      </c>
      <c r="F4040" t="s">
        <v>25</v>
      </c>
      <c r="G4040">
        <v>41.54</v>
      </c>
      <c r="H4040">
        <v>0</v>
      </c>
      <c r="I4040" s="1">
        <v>43428</v>
      </c>
      <c r="J4040">
        <v>61</v>
      </c>
      <c r="K4040">
        <v>579.98</v>
      </c>
      <c r="L4040">
        <v>9.86</v>
      </c>
      <c r="M4040">
        <v>19</v>
      </c>
      <c r="N4040">
        <v>5</v>
      </c>
      <c r="O4040">
        <v>0</v>
      </c>
    </row>
    <row r="4041" spans="1:15" x14ac:dyDescent="0.2">
      <c r="A4041" t="s">
        <v>4062</v>
      </c>
      <c r="B4041">
        <v>39</v>
      </c>
      <c r="C4041">
        <v>0</v>
      </c>
      <c r="D4041" t="s">
        <v>16</v>
      </c>
      <c r="E4041" t="s">
        <v>21</v>
      </c>
      <c r="F4041" t="s">
        <v>18</v>
      </c>
      <c r="G4041">
        <v>49.35</v>
      </c>
      <c r="H4041">
        <v>0</v>
      </c>
      <c r="I4041" s="1">
        <v>44173</v>
      </c>
      <c r="J4041">
        <v>36</v>
      </c>
      <c r="K4041">
        <v>457.71</v>
      </c>
      <c r="L4041">
        <v>8.65</v>
      </c>
      <c r="M4041">
        <v>25.92</v>
      </c>
      <c r="N4041">
        <v>5</v>
      </c>
      <c r="O4041">
        <v>0</v>
      </c>
    </row>
    <row r="4042" spans="1:15" x14ac:dyDescent="0.2">
      <c r="A4042" t="s">
        <v>4063</v>
      </c>
      <c r="B4042">
        <v>51</v>
      </c>
      <c r="C4042">
        <v>0</v>
      </c>
      <c r="D4042" t="s">
        <v>20</v>
      </c>
      <c r="E4042" t="s">
        <v>28</v>
      </c>
      <c r="F4042" t="s">
        <v>22</v>
      </c>
      <c r="G4042">
        <v>45.26</v>
      </c>
      <c r="H4042">
        <v>0</v>
      </c>
      <c r="I4042" s="1">
        <v>43412</v>
      </c>
      <c r="J4042">
        <v>61</v>
      </c>
      <c r="K4042">
        <v>627.64</v>
      </c>
      <c r="L4042">
        <v>9.4700000000000006</v>
      </c>
      <c r="M4042">
        <v>33.92</v>
      </c>
      <c r="N4042">
        <v>7</v>
      </c>
      <c r="O4042">
        <v>0</v>
      </c>
    </row>
    <row r="4043" spans="1:15" x14ac:dyDescent="0.2">
      <c r="A4043" t="s">
        <v>4064</v>
      </c>
      <c r="B4043">
        <v>62</v>
      </c>
      <c r="C4043">
        <v>0</v>
      </c>
      <c r="D4043" t="s">
        <v>16</v>
      </c>
      <c r="E4043" t="s">
        <v>28</v>
      </c>
      <c r="F4043" t="s">
        <v>22</v>
      </c>
      <c r="G4043">
        <v>58.89</v>
      </c>
      <c r="H4043">
        <v>0</v>
      </c>
      <c r="I4043" s="1">
        <v>44203</v>
      </c>
      <c r="J4043">
        <v>35</v>
      </c>
      <c r="K4043">
        <v>479.31</v>
      </c>
      <c r="L4043">
        <v>9.4499999999999993</v>
      </c>
      <c r="M4043">
        <v>17.579999999999998</v>
      </c>
      <c r="N4043">
        <v>6</v>
      </c>
      <c r="O4043">
        <v>0</v>
      </c>
    </row>
    <row r="4044" spans="1:15" x14ac:dyDescent="0.2">
      <c r="A4044" t="s">
        <v>4065</v>
      </c>
      <c r="B4044">
        <v>58</v>
      </c>
      <c r="C4044">
        <v>0</v>
      </c>
      <c r="D4044" t="s">
        <v>20</v>
      </c>
      <c r="E4044" t="s">
        <v>21</v>
      </c>
      <c r="F4044" t="s">
        <v>18</v>
      </c>
      <c r="G4044">
        <v>36.51</v>
      </c>
      <c r="H4044">
        <v>0</v>
      </c>
      <c r="I4044" s="1">
        <v>43425</v>
      </c>
      <c r="J4044">
        <v>61</v>
      </c>
      <c r="K4044">
        <v>434.23</v>
      </c>
      <c r="L4044">
        <v>9.8699999999999992</v>
      </c>
      <c r="M4044">
        <v>21.42</v>
      </c>
      <c r="N4044">
        <v>4</v>
      </c>
      <c r="O4044">
        <v>0</v>
      </c>
    </row>
    <row r="4045" spans="1:15" x14ac:dyDescent="0.2">
      <c r="A4045" t="s">
        <v>4066</v>
      </c>
      <c r="B4045">
        <v>46</v>
      </c>
      <c r="C4045">
        <v>0</v>
      </c>
      <c r="D4045" t="s">
        <v>16</v>
      </c>
      <c r="E4045" t="s">
        <v>17</v>
      </c>
      <c r="F4045" t="s">
        <v>25</v>
      </c>
      <c r="G4045">
        <v>44.34</v>
      </c>
      <c r="H4045">
        <v>0</v>
      </c>
      <c r="I4045" s="1">
        <v>44763</v>
      </c>
      <c r="J4045">
        <v>17</v>
      </c>
      <c r="K4045">
        <v>559.05999999999995</v>
      </c>
      <c r="L4045">
        <v>8.5500000000000007</v>
      </c>
      <c r="M4045">
        <v>30.33</v>
      </c>
      <c r="N4045">
        <v>6</v>
      </c>
      <c r="O4045">
        <v>1</v>
      </c>
    </row>
    <row r="4046" spans="1:15" x14ac:dyDescent="0.2">
      <c r="A4046" t="s">
        <v>4067</v>
      </c>
      <c r="B4046">
        <v>21</v>
      </c>
      <c r="C4046">
        <v>0</v>
      </c>
      <c r="D4046" t="s">
        <v>20</v>
      </c>
      <c r="E4046" t="s">
        <v>17</v>
      </c>
      <c r="F4046" t="s">
        <v>25</v>
      </c>
      <c r="G4046">
        <v>52.17</v>
      </c>
      <c r="H4046">
        <v>0</v>
      </c>
      <c r="I4046" s="1">
        <v>43724</v>
      </c>
      <c r="J4046">
        <v>51</v>
      </c>
      <c r="K4046">
        <v>479.66</v>
      </c>
      <c r="L4046">
        <v>9.5299999999999994</v>
      </c>
      <c r="M4046">
        <v>21.67</v>
      </c>
      <c r="N4046">
        <v>10</v>
      </c>
      <c r="O4046">
        <v>0</v>
      </c>
    </row>
    <row r="4047" spans="1:15" x14ac:dyDescent="0.2">
      <c r="A4047" t="s">
        <v>4068</v>
      </c>
      <c r="B4047">
        <v>43</v>
      </c>
      <c r="C4047">
        <v>1</v>
      </c>
      <c r="D4047" t="s">
        <v>16</v>
      </c>
      <c r="E4047" t="s">
        <v>28</v>
      </c>
      <c r="F4047" t="s">
        <v>22</v>
      </c>
      <c r="G4047">
        <v>20.49</v>
      </c>
      <c r="H4047">
        <v>0</v>
      </c>
      <c r="I4047" s="1">
        <v>44833</v>
      </c>
      <c r="J4047">
        <v>15</v>
      </c>
      <c r="K4047">
        <v>412.06</v>
      </c>
      <c r="L4047">
        <v>6.61</v>
      </c>
      <c r="M4047">
        <v>25.92</v>
      </c>
      <c r="N4047">
        <v>4</v>
      </c>
      <c r="O4047">
        <v>0</v>
      </c>
    </row>
    <row r="4048" spans="1:15" x14ac:dyDescent="0.2">
      <c r="A4048" t="s">
        <v>4069</v>
      </c>
      <c r="B4048">
        <v>43</v>
      </c>
      <c r="C4048">
        <v>1</v>
      </c>
      <c r="D4048" t="s">
        <v>20</v>
      </c>
      <c r="E4048" t="s">
        <v>21</v>
      </c>
      <c r="F4048" t="s">
        <v>25</v>
      </c>
      <c r="G4048">
        <v>45.93</v>
      </c>
      <c r="H4048">
        <v>0</v>
      </c>
      <c r="I4048" s="1">
        <v>44335</v>
      </c>
      <c r="J4048">
        <v>31</v>
      </c>
      <c r="K4048">
        <v>548.84</v>
      </c>
      <c r="L4048">
        <v>8.9</v>
      </c>
      <c r="M4048">
        <v>28</v>
      </c>
      <c r="N4048">
        <v>6</v>
      </c>
      <c r="O4048">
        <v>0</v>
      </c>
    </row>
    <row r="4049" spans="1:15" x14ac:dyDescent="0.2">
      <c r="A4049" t="s">
        <v>4070</v>
      </c>
      <c r="B4049">
        <v>28</v>
      </c>
      <c r="C4049">
        <v>0</v>
      </c>
      <c r="D4049" t="s">
        <v>16</v>
      </c>
      <c r="E4049" t="s">
        <v>28</v>
      </c>
      <c r="F4049" t="s">
        <v>25</v>
      </c>
      <c r="G4049">
        <v>46.31</v>
      </c>
      <c r="H4049">
        <v>0</v>
      </c>
      <c r="I4049" s="1">
        <v>43859</v>
      </c>
      <c r="J4049">
        <v>47</v>
      </c>
      <c r="K4049">
        <v>523.5</v>
      </c>
      <c r="L4049">
        <v>10.18</v>
      </c>
      <c r="M4049">
        <v>31.58</v>
      </c>
      <c r="N4049">
        <v>5</v>
      </c>
      <c r="O4049">
        <v>0</v>
      </c>
    </row>
    <row r="4050" spans="1:15" x14ac:dyDescent="0.2">
      <c r="A4050" t="s">
        <v>4071</v>
      </c>
      <c r="B4050">
        <v>68</v>
      </c>
      <c r="C4050">
        <v>0</v>
      </c>
      <c r="D4050" t="s">
        <v>20</v>
      </c>
      <c r="E4050" t="s">
        <v>21</v>
      </c>
      <c r="F4050" t="s">
        <v>18</v>
      </c>
      <c r="G4050">
        <v>39.69</v>
      </c>
      <c r="H4050">
        <v>0</v>
      </c>
      <c r="I4050" s="1">
        <v>44596</v>
      </c>
      <c r="J4050">
        <v>22</v>
      </c>
      <c r="K4050">
        <v>495.43</v>
      </c>
      <c r="L4050">
        <v>9.1199999999999992</v>
      </c>
      <c r="M4050">
        <v>23</v>
      </c>
      <c r="N4050">
        <v>8</v>
      </c>
      <c r="O4050">
        <v>0</v>
      </c>
    </row>
    <row r="4051" spans="1:15" x14ac:dyDescent="0.2">
      <c r="A4051" t="s">
        <v>4072</v>
      </c>
      <c r="B4051">
        <v>43</v>
      </c>
      <c r="C4051">
        <v>1</v>
      </c>
      <c r="D4051" t="s">
        <v>20</v>
      </c>
      <c r="E4051" t="s">
        <v>21</v>
      </c>
      <c r="F4051" t="s">
        <v>22</v>
      </c>
      <c r="G4051">
        <v>59.13</v>
      </c>
      <c r="H4051">
        <v>0</v>
      </c>
      <c r="I4051" s="1">
        <v>44126</v>
      </c>
      <c r="J4051">
        <v>38</v>
      </c>
      <c r="K4051">
        <v>496.5</v>
      </c>
      <c r="L4051">
        <v>10.28</v>
      </c>
      <c r="M4051">
        <v>27.75</v>
      </c>
      <c r="N4051">
        <v>9</v>
      </c>
      <c r="O4051">
        <v>1</v>
      </c>
    </row>
    <row r="4052" spans="1:15" x14ac:dyDescent="0.2">
      <c r="A4052" t="s">
        <v>4073</v>
      </c>
      <c r="B4052">
        <v>52</v>
      </c>
      <c r="C4052">
        <v>0</v>
      </c>
      <c r="D4052" t="s">
        <v>16</v>
      </c>
      <c r="E4052" t="s">
        <v>21</v>
      </c>
      <c r="F4052" t="s">
        <v>25</v>
      </c>
      <c r="G4052">
        <v>53.71</v>
      </c>
      <c r="H4052">
        <v>0</v>
      </c>
      <c r="I4052" s="1">
        <v>43522</v>
      </c>
      <c r="J4052">
        <v>58</v>
      </c>
      <c r="K4052">
        <v>476.76</v>
      </c>
      <c r="L4052">
        <v>11.88</v>
      </c>
      <c r="M4052">
        <v>23.58</v>
      </c>
      <c r="N4052">
        <v>5</v>
      </c>
      <c r="O4052">
        <v>0</v>
      </c>
    </row>
    <row r="4053" spans="1:15" x14ac:dyDescent="0.2">
      <c r="A4053" t="s">
        <v>4074</v>
      </c>
      <c r="B4053">
        <v>29</v>
      </c>
      <c r="C4053">
        <v>0</v>
      </c>
      <c r="D4053" t="s">
        <v>16</v>
      </c>
      <c r="E4053" t="s">
        <v>17</v>
      </c>
      <c r="F4053" t="s">
        <v>22</v>
      </c>
      <c r="G4053">
        <v>69.03</v>
      </c>
      <c r="H4053">
        <v>0</v>
      </c>
      <c r="I4053" s="1">
        <v>44205</v>
      </c>
      <c r="J4053">
        <v>35</v>
      </c>
      <c r="K4053">
        <v>484.65</v>
      </c>
      <c r="L4053">
        <v>10.37</v>
      </c>
      <c r="M4053">
        <v>24.92</v>
      </c>
      <c r="N4053">
        <v>7</v>
      </c>
      <c r="O4053">
        <v>0</v>
      </c>
    </row>
    <row r="4054" spans="1:15" x14ac:dyDescent="0.2">
      <c r="A4054" t="s">
        <v>4075</v>
      </c>
      <c r="B4054">
        <v>43</v>
      </c>
      <c r="C4054">
        <v>1</v>
      </c>
      <c r="D4054" t="s">
        <v>16</v>
      </c>
      <c r="E4054" t="s">
        <v>17</v>
      </c>
      <c r="F4054" t="s">
        <v>22</v>
      </c>
      <c r="G4054">
        <v>19.78</v>
      </c>
      <c r="H4054">
        <v>0</v>
      </c>
      <c r="I4054" s="1">
        <v>43682</v>
      </c>
      <c r="J4054">
        <v>52</v>
      </c>
      <c r="K4054">
        <v>405.73</v>
      </c>
      <c r="L4054">
        <v>8.56</v>
      </c>
      <c r="M4054">
        <v>27.08</v>
      </c>
      <c r="N4054">
        <v>5</v>
      </c>
      <c r="O4054">
        <v>0</v>
      </c>
    </row>
    <row r="4055" spans="1:15" x14ac:dyDescent="0.2">
      <c r="A4055" t="s">
        <v>4076</v>
      </c>
      <c r="B4055">
        <v>68</v>
      </c>
      <c r="C4055">
        <v>0</v>
      </c>
      <c r="D4055" t="s">
        <v>20</v>
      </c>
      <c r="E4055" t="s">
        <v>28</v>
      </c>
      <c r="F4055" t="s">
        <v>25</v>
      </c>
      <c r="G4055">
        <v>40.75</v>
      </c>
      <c r="H4055">
        <v>0</v>
      </c>
      <c r="I4055" s="1">
        <v>43112</v>
      </c>
      <c r="J4055">
        <v>71</v>
      </c>
      <c r="K4055">
        <v>288.93</v>
      </c>
      <c r="L4055">
        <v>9.2100000000000009</v>
      </c>
      <c r="M4055">
        <v>24.17</v>
      </c>
      <c r="N4055">
        <v>3</v>
      </c>
      <c r="O4055">
        <v>0</v>
      </c>
    </row>
    <row r="4056" spans="1:15" x14ac:dyDescent="0.2">
      <c r="A4056" t="s">
        <v>4077</v>
      </c>
      <c r="B4056">
        <v>43</v>
      </c>
      <c r="C4056">
        <v>1</v>
      </c>
      <c r="D4056" t="s">
        <v>16</v>
      </c>
      <c r="E4056" t="s">
        <v>28</v>
      </c>
      <c r="F4056" t="s">
        <v>22</v>
      </c>
      <c r="G4056">
        <v>52.93</v>
      </c>
      <c r="H4056">
        <v>0</v>
      </c>
      <c r="I4056" s="1">
        <v>43473</v>
      </c>
      <c r="J4056">
        <v>59</v>
      </c>
      <c r="K4056">
        <v>756.08</v>
      </c>
      <c r="L4056">
        <v>10.02</v>
      </c>
      <c r="M4056">
        <v>18.829999999999998</v>
      </c>
      <c r="N4056">
        <v>3</v>
      </c>
      <c r="O4056">
        <v>0</v>
      </c>
    </row>
    <row r="4057" spans="1:15" x14ac:dyDescent="0.2">
      <c r="A4057" t="s">
        <v>4078</v>
      </c>
      <c r="B4057">
        <v>62</v>
      </c>
      <c r="C4057">
        <v>0</v>
      </c>
      <c r="D4057" t="s">
        <v>20</v>
      </c>
      <c r="E4057" t="s">
        <v>28</v>
      </c>
      <c r="F4057" t="s">
        <v>22</v>
      </c>
      <c r="G4057">
        <v>69.38</v>
      </c>
      <c r="H4057">
        <v>0</v>
      </c>
      <c r="I4057" s="1">
        <v>43234</v>
      </c>
      <c r="J4057">
        <v>67</v>
      </c>
      <c r="K4057">
        <v>539.03</v>
      </c>
      <c r="L4057">
        <v>9.81</v>
      </c>
      <c r="M4057">
        <v>32.17</v>
      </c>
      <c r="N4057">
        <v>4</v>
      </c>
      <c r="O4057">
        <v>0</v>
      </c>
    </row>
    <row r="4058" spans="1:15" x14ac:dyDescent="0.2">
      <c r="A4058" t="s">
        <v>4079</v>
      </c>
      <c r="B4058">
        <v>24</v>
      </c>
      <c r="C4058">
        <v>0</v>
      </c>
      <c r="D4058" t="s">
        <v>16</v>
      </c>
      <c r="E4058" t="s">
        <v>21</v>
      </c>
      <c r="F4058" t="s">
        <v>25</v>
      </c>
      <c r="G4058">
        <v>33.409999999999997</v>
      </c>
      <c r="H4058">
        <v>0</v>
      </c>
      <c r="I4058" s="1">
        <v>43504</v>
      </c>
      <c r="J4058">
        <v>58</v>
      </c>
      <c r="K4058">
        <v>325.29000000000002</v>
      </c>
      <c r="L4058">
        <v>8.92</v>
      </c>
      <c r="M4058">
        <v>24.17</v>
      </c>
      <c r="N4058">
        <v>2</v>
      </c>
      <c r="O4058">
        <v>0</v>
      </c>
    </row>
    <row r="4059" spans="1:15" x14ac:dyDescent="0.2">
      <c r="A4059" t="s">
        <v>4080</v>
      </c>
      <c r="B4059">
        <v>43</v>
      </c>
      <c r="C4059">
        <v>1</v>
      </c>
      <c r="D4059" t="s">
        <v>20</v>
      </c>
      <c r="E4059" t="s">
        <v>21</v>
      </c>
      <c r="F4059" t="s">
        <v>22</v>
      </c>
      <c r="G4059">
        <v>70.86</v>
      </c>
      <c r="H4059">
        <v>0</v>
      </c>
      <c r="I4059" s="1">
        <v>43620</v>
      </c>
      <c r="J4059">
        <v>54</v>
      </c>
      <c r="K4059">
        <v>526.39</v>
      </c>
      <c r="L4059">
        <v>9.9</v>
      </c>
      <c r="M4059">
        <v>19.170000000000002</v>
      </c>
      <c r="N4059">
        <v>3</v>
      </c>
      <c r="O4059">
        <v>0</v>
      </c>
    </row>
    <row r="4060" spans="1:15" x14ac:dyDescent="0.2">
      <c r="A4060" t="s">
        <v>4081</v>
      </c>
      <c r="B4060">
        <v>64</v>
      </c>
      <c r="C4060">
        <v>0</v>
      </c>
      <c r="D4060" t="s">
        <v>16</v>
      </c>
      <c r="E4060" t="s">
        <v>17</v>
      </c>
      <c r="F4060" t="s">
        <v>25</v>
      </c>
      <c r="G4060">
        <v>37.950000000000003</v>
      </c>
      <c r="H4060">
        <v>0</v>
      </c>
      <c r="I4060" s="1">
        <v>43235</v>
      </c>
      <c r="J4060">
        <v>67</v>
      </c>
      <c r="K4060">
        <v>678.54</v>
      </c>
      <c r="L4060">
        <v>11.36</v>
      </c>
      <c r="M4060">
        <v>26.17</v>
      </c>
      <c r="N4060">
        <v>6</v>
      </c>
      <c r="O4060">
        <v>0</v>
      </c>
    </row>
    <row r="4061" spans="1:15" x14ac:dyDescent="0.2">
      <c r="A4061" t="s">
        <v>4082</v>
      </c>
      <c r="B4061">
        <v>24</v>
      </c>
      <c r="C4061">
        <v>0</v>
      </c>
      <c r="D4061" t="s">
        <v>16</v>
      </c>
      <c r="E4061" t="s">
        <v>28</v>
      </c>
      <c r="F4061" t="s">
        <v>22</v>
      </c>
      <c r="G4061">
        <v>69.72</v>
      </c>
      <c r="H4061">
        <v>0</v>
      </c>
      <c r="I4061" s="1">
        <v>43551</v>
      </c>
      <c r="J4061">
        <v>57</v>
      </c>
      <c r="K4061">
        <v>558.22</v>
      </c>
      <c r="L4061">
        <v>11.89</v>
      </c>
      <c r="M4061">
        <v>29.33</v>
      </c>
      <c r="N4061">
        <v>8</v>
      </c>
      <c r="O4061">
        <v>0</v>
      </c>
    </row>
    <row r="4062" spans="1:15" x14ac:dyDescent="0.2">
      <c r="A4062" t="s">
        <v>4083</v>
      </c>
      <c r="B4062">
        <v>43</v>
      </c>
      <c r="C4062">
        <v>1</v>
      </c>
      <c r="D4062" t="s">
        <v>16</v>
      </c>
      <c r="E4062" t="s">
        <v>28</v>
      </c>
      <c r="F4062" t="s">
        <v>18</v>
      </c>
      <c r="G4062">
        <v>84.56</v>
      </c>
      <c r="H4062">
        <v>0</v>
      </c>
      <c r="I4062" s="1">
        <v>43731</v>
      </c>
      <c r="J4062">
        <v>51</v>
      </c>
      <c r="K4062">
        <v>322.48</v>
      </c>
      <c r="L4062">
        <v>9.99</v>
      </c>
      <c r="M4062">
        <v>23.08</v>
      </c>
      <c r="N4062">
        <v>8</v>
      </c>
      <c r="O4062">
        <v>0</v>
      </c>
    </row>
    <row r="4063" spans="1:15" x14ac:dyDescent="0.2">
      <c r="A4063" t="s">
        <v>4084</v>
      </c>
      <c r="B4063">
        <v>43</v>
      </c>
      <c r="C4063">
        <v>1</v>
      </c>
      <c r="D4063" t="s">
        <v>20</v>
      </c>
      <c r="E4063" t="s">
        <v>28</v>
      </c>
      <c r="F4063" t="s">
        <v>22</v>
      </c>
      <c r="G4063">
        <v>75.59</v>
      </c>
      <c r="H4063">
        <v>0</v>
      </c>
      <c r="I4063" s="1">
        <v>43244</v>
      </c>
      <c r="J4063">
        <v>67</v>
      </c>
      <c r="K4063">
        <v>455.87</v>
      </c>
      <c r="L4063">
        <v>11.42</v>
      </c>
      <c r="M4063">
        <v>29.58</v>
      </c>
      <c r="N4063">
        <v>9</v>
      </c>
      <c r="O4063">
        <v>0</v>
      </c>
    </row>
    <row r="4064" spans="1:15" x14ac:dyDescent="0.2">
      <c r="A4064" t="s">
        <v>4085</v>
      </c>
      <c r="B4064">
        <v>22</v>
      </c>
      <c r="C4064">
        <v>0</v>
      </c>
      <c r="D4064" t="s">
        <v>20</v>
      </c>
      <c r="E4064" t="s">
        <v>28</v>
      </c>
      <c r="F4064" t="s">
        <v>18</v>
      </c>
      <c r="G4064">
        <v>75.739999999999995</v>
      </c>
      <c r="H4064">
        <v>0</v>
      </c>
      <c r="I4064" s="1">
        <v>43660</v>
      </c>
      <c r="J4064">
        <v>53</v>
      </c>
      <c r="K4064">
        <v>596.99</v>
      </c>
      <c r="L4064">
        <v>10.26</v>
      </c>
      <c r="M4064">
        <v>22.17</v>
      </c>
      <c r="N4064">
        <v>10</v>
      </c>
      <c r="O4064">
        <v>0</v>
      </c>
    </row>
    <row r="4065" spans="1:15" x14ac:dyDescent="0.2">
      <c r="A4065" t="s">
        <v>4086</v>
      </c>
      <c r="B4065">
        <v>43</v>
      </c>
      <c r="C4065">
        <v>1</v>
      </c>
      <c r="D4065" t="s">
        <v>16</v>
      </c>
      <c r="E4065" t="s">
        <v>28</v>
      </c>
      <c r="F4065" t="s">
        <v>25</v>
      </c>
      <c r="G4065">
        <v>56.47</v>
      </c>
      <c r="H4065">
        <v>0</v>
      </c>
      <c r="I4065" s="1">
        <v>44488</v>
      </c>
      <c r="J4065">
        <v>26</v>
      </c>
      <c r="K4065">
        <v>537.78</v>
      </c>
      <c r="L4065">
        <v>9.5500000000000007</v>
      </c>
      <c r="M4065">
        <v>23.58</v>
      </c>
      <c r="N4065">
        <v>9</v>
      </c>
      <c r="O4065">
        <v>0</v>
      </c>
    </row>
    <row r="4066" spans="1:15" x14ac:dyDescent="0.2">
      <c r="A4066" t="s">
        <v>4087</v>
      </c>
      <c r="B4066">
        <v>31</v>
      </c>
      <c r="C4066">
        <v>0</v>
      </c>
      <c r="D4066" t="s">
        <v>16</v>
      </c>
      <c r="E4066" t="s">
        <v>28</v>
      </c>
      <c r="F4066" t="s">
        <v>22</v>
      </c>
      <c r="G4066">
        <v>51.99</v>
      </c>
      <c r="H4066">
        <v>0</v>
      </c>
      <c r="I4066" s="1">
        <v>44179</v>
      </c>
      <c r="J4066">
        <v>36</v>
      </c>
      <c r="K4066">
        <v>473.76</v>
      </c>
      <c r="L4066">
        <v>9.7200000000000006</v>
      </c>
      <c r="M4066">
        <v>25.75</v>
      </c>
      <c r="N4066">
        <v>4</v>
      </c>
      <c r="O4066">
        <v>0</v>
      </c>
    </row>
    <row r="4067" spans="1:15" x14ac:dyDescent="0.2">
      <c r="A4067" t="s">
        <v>4088</v>
      </c>
      <c r="B4067">
        <v>43</v>
      </c>
      <c r="C4067">
        <v>1</v>
      </c>
      <c r="D4067" t="s">
        <v>16</v>
      </c>
      <c r="E4067" t="s">
        <v>17</v>
      </c>
      <c r="F4067" t="s">
        <v>22</v>
      </c>
      <c r="G4067">
        <v>78.53</v>
      </c>
      <c r="H4067">
        <v>0</v>
      </c>
      <c r="I4067" s="1">
        <v>43611</v>
      </c>
      <c r="J4067">
        <v>55</v>
      </c>
      <c r="K4067">
        <v>454.61</v>
      </c>
      <c r="L4067">
        <v>9.48</v>
      </c>
      <c r="M4067">
        <v>21.58</v>
      </c>
      <c r="N4067">
        <v>8</v>
      </c>
      <c r="O4067">
        <v>0</v>
      </c>
    </row>
    <row r="4068" spans="1:15" x14ac:dyDescent="0.2">
      <c r="A4068" t="s">
        <v>4089</v>
      </c>
      <c r="B4068">
        <v>43</v>
      </c>
      <c r="C4068">
        <v>1</v>
      </c>
      <c r="D4068" t="s">
        <v>20</v>
      </c>
      <c r="E4068" t="s">
        <v>28</v>
      </c>
      <c r="F4068" t="s">
        <v>22</v>
      </c>
      <c r="G4068">
        <v>45.11</v>
      </c>
      <c r="H4068">
        <v>0</v>
      </c>
      <c r="I4068" s="1">
        <v>43154</v>
      </c>
      <c r="J4068">
        <v>70</v>
      </c>
      <c r="K4068">
        <v>390.45</v>
      </c>
      <c r="L4068">
        <v>7.99</v>
      </c>
      <c r="M4068">
        <v>30.08</v>
      </c>
      <c r="N4068">
        <v>3</v>
      </c>
      <c r="O4068">
        <v>0</v>
      </c>
    </row>
    <row r="4069" spans="1:15" x14ac:dyDescent="0.2">
      <c r="A4069" t="s">
        <v>4090</v>
      </c>
      <c r="B4069">
        <v>59</v>
      </c>
      <c r="C4069">
        <v>0</v>
      </c>
      <c r="D4069" t="s">
        <v>16</v>
      </c>
      <c r="E4069" t="s">
        <v>17</v>
      </c>
      <c r="F4069" t="s">
        <v>22</v>
      </c>
      <c r="G4069">
        <v>34.840000000000003</v>
      </c>
      <c r="H4069">
        <v>0</v>
      </c>
      <c r="I4069" s="1">
        <v>44392</v>
      </c>
      <c r="J4069">
        <v>29</v>
      </c>
      <c r="K4069">
        <v>389.01</v>
      </c>
      <c r="L4069">
        <v>9.43</v>
      </c>
      <c r="M4069">
        <v>23.67</v>
      </c>
      <c r="N4069">
        <v>5</v>
      </c>
      <c r="O4069">
        <v>0</v>
      </c>
    </row>
    <row r="4070" spans="1:15" x14ac:dyDescent="0.2">
      <c r="A4070" t="s">
        <v>4091</v>
      </c>
      <c r="B4070">
        <v>23</v>
      </c>
      <c r="C4070">
        <v>0</v>
      </c>
      <c r="D4070" t="s">
        <v>20</v>
      </c>
      <c r="E4070" t="s">
        <v>17</v>
      </c>
      <c r="F4070" t="s">
        <v>25</v>
      </c>
      <c r="G4070">
        <v>45.18</v>
      </c>
      <c r="H4070">
        <v>0</v>
      </c>
      <c r="I4070" s="1">
        <v>44262</v>
      </c>
      <c r="J4070">
        <v>33</v>
      </c>
      <c r="K4070">
        <v>433.31</v>
      </c>
      <c r="L4070">
        <v>8.89</v>
      </c>
      <c r="M4070">
        <v>24.25</v>
      </c>
      <c r="N4070">
        <v>6</v>
      </c>
      <c r="O4070">
        <v>1</v>
      </c>
    </row>
    <row r="4071" spans="1:15" x14ac:dyDescent="0.2">
      <c r="A4071" t="s">
        <v>4092</v>
      </c>
      <c r="B4071">
        <v>43</v>
      </c>
      <c r="C4071">
        <v>1</v>
      </c>
      <c r="D4071" t="s">
        <v>20</v>
      </c>
      <c r="E4071" t="s">
        <v>21</v>
      </c>
      <c r="F4071" t="s">
        <v>25</v>
      </c>
      <c r="G4071">
        <v>54.25</v>
      </c>
      <c r="H4071">
        <v>0</v>
      </c>
      <c r="I4071" s="1">
        <v>44103</v>
      </c>
      <c r="J4071">
        <v>39</v>
      </c>
      <c r="K4071">
        <v>433.63</v>
      </c>
      <c r="L4071">
        <v>8.39</v>
      </c>
      <c r="M4071">
        <v>33.67</v>
      </c>
      <c r="N4071">
        <v>7</v>
      </c>
      <c r="O4071">
        <v>0</v>
      </c>
    </row>
    <row r="4072" spans="1:15" x14ac:dyDescent="0.2">
      <c r="A4072" t="s">
        <v>4093</v>
      </c>
      <c r="B4072">
        <v>32</v>
      </c>
      <c r="C4072">
        <v>0</v>
      </c>
      <c r="D4072" t="s">
        <v>20</v>
      </c>
      <c r="E4072" t="s">
        <v>17</v>
      </c>
      <c r="F4072" t="s">
        <v>22</v>
      </c>
      <c r="G4072">
        <v>44.59</v>
      </c>
      <c r="H4072">
        <v>0</v>
      </c>
      <c r="I4072" s="1">
        <v>45041</v>
      </c>
      <c r="J4072">
        <v>8</v>
      </c>
      <c r="K4072">
        <v>688.27</v>
      </c>
      <c r="L4072">
        <v>9.89</v>
      </c>
      <c r="M4072">
        <v>20.58</v>
      </c>
      <c r="N4072">
        <v>3</v>
      </c>
      <c r="O4072">
        <v>1</v>
      </c>
    </row>
    <row r="4073" spans="1:15" x14ac:dyDescent="0.2">
      <c r="A4073" t="s">
        <v>4094</v>
      </c>
      <c r="B4073">
        <v>67</v>
      </c>
      <c r="C4073">
        <v>0</v>
      </c>
      <c r="D4073" t="s">
        <v>20</v>
      </c>
      <c r="E4073" t="s">
        <v>21</v>
      </c>
      <c r="F4073" t="s">
        <v>22</v>
      </c>
      <c r="G4073">
        <v>38.47</v>
      </c>
      <c r="H4073">
        <v>0</v>
      </c>
      <c r="I4073" s="1">
        <v>43280</v>
      </c>
      <c r="J4073">
        <v>66</v>
      </c>
      <c r="K4073">
        <v>486.61</v>
      </c>
      <c r="L4073">
        <v>11.53</v>
      </c>
      <c r="M4073">
        <v>24.83</v>
      </c>
      <c r="N4073">
        <v>5</v>
      </c>
      <c r="O4073">
        <v>0</v>
      </c>
    </row>
    <row r="4074" spans="1:15" x14ac:dyDescent="0.2">
      <c r="A4074" t="s">
        <v>4095</v>
      </c>
      <c r="B4074">
        <v>69</v>
      </c>
      <c r="C4074">
        <v>0</v>
      </c>
      <c r="D4074" t="s">
        <v>20</v>
      </c>
      <c r="E4074" t="s">
        <v>17</v>
      </c>
      <c r="F4074" t="s">
        <v>25</v>
      </c>
      <c r="G4074">
        <v>62.76</v>
      </c>
      <c r="H4074">
        <v>0</v>
      </c>
      <c r="I4074" s="1">
        <v>43780</v>
      </c>
      <c r="J4074">
        <v>49</v>
      </c>
      <c r="K4074">
        <v>495.39</v>
      </c>
      <c r="L4074">
        <v>11.33</v>
      </c>
      <c r="M4074">
        <v>22.08</v>
      </c>
      <c r="N4074">
        <v>8</v>
      </c>
      <c r="O4074">
        <v>0</v>
      </c>
    </row>
    <row r="4075" spans="1:15" x14ac:dyDescent="0.2">
      <c r="A4075" t="s">
        <v>4096</v>
      </c>
      <c r="B4075">
        <v>62</v>
      </c>
      <c r="C4075">
        <v>0</v>
      </c>
      <c r="D4075" t="s">
        <v>16</v>
      </c>
      <c r="E4075" t="s">
        <v>17</v>
      </c>
      <c r="F4075" t="s">
        <v>22</v>
      </c>
      <c r="G4075">
        <v>46.25</v>
      </c>
      <c r="H4075">
        <v>0</v>
      </c>
      <c r="I4075" s="1">
        <v>44898</v>
      </c>
      <c r="J4075">
        <v>12</v>
      </c>
      <c r="K4075">
        <v>396.44</v>
      </c>
      <c r="L4075">
        <v>9.2100000000000009</v>
      </c>
      <c r="M4075">
        <v>31.42</v>
      </c>
      <c r="N4075">
        <v>8</v>
      </c>
      <c r="O4075">
        <v>0</v>
      </c>
    </row>
    <row r="4076" spans="1:15" x14ac:dyDescent="0.2">
      <c r="A4076" t="s">
        <v>4097</v>
      </c>
      <c r="B4076">
        <v>43</v>
      </c>
      <c r="C4076">
        <v>1</v>
      </c>
      <c r="D4076" t="s">
        <v>16</v>
      </c>
      <c r="E4076" t="s">
        <v>28</v>
      </c>
      <c r="F4076" t="s">
        <v>25</v>
      </c>
      <c r="G4076">
        <v>52.77</v>
      </c>
      <c r="H4076">
        <v>0</v>
      </c>
      <c r="I4076" s="1">
        <v>43971</v>
      </c>
      <c r="J4076">
        <v>43</v>
      </c>
      <c r="K4076">
        <v>428.15</v>
      </c>
      <c r="L4076">
        <v>9.9499999999999993</v>
      </c>
      <c r="M4076">
        <v>20.5</v>
      </c>
      <c r="N4076">
        <v>10</v>
      </c>
      <c r="O4076">
        <v>0</v>
      </c>
    </row>
    <row r="4077" spans="1:15" x14ac:dyDescent="0.2">
      <c r="A4077" t="s">
        <v>4098</v>
      </c>
      <c r="B4077">
        <v>25</v>
      </c>
      <c r="C4077">
        <v>0</v>
      </c>
      <c r="D4077" t="s">
        <v>20</v>
      </c>
      <c r="E4077" t="s">
        <v>17</v>
      </c>
      <c r="F4077" t="s">
        <v>22</v>
      </c>
      <c r="G4077">
        <v>58.12</v>
      </c>
      <c r="H4077">
        <v>0</v>
      </c>
      <c r="I4077" s="1">
        <v>44639</v>
      </c>
      <c r="J4077">
        <v>21</v>
      </c>
      <c r="K4077">
        <v>494.58</v>
      </c>
      <c r="L4077">
        <v>9.85</v>
      </c>
      <c r="M4077">
        <v>28.08</v>
      </c>
      <c r="N4077">
        <v>5</v>
      </c>
      <c r="O4077">
        <v>0</v>
      </c>
    </row>
    <row r="4078" spans="1:15" x14ac:dyDescent="0.2">
      <c r="A4078" t="s">
        <v>4099</v>
      </c>
      <c r="B4078">
        <v>58</v>
      </c>
      <c r="C4078">
        <v>0</v>
      </c>
      <c r="D4078" t="s">
        <v>16</v>
      </c>
      <c r="E4078" t="s">
        <v>17</v>
      </c>
      <c r="F4078" t="s">
        <v>25</v>
      </c>
      <c r="G4078">
        <v>23.52</v>
      </c>
      <c r="H4078">
        <v>0</v>
      </c>
      <c r="I4078" s="1">
        <v>43146</v>
      </c>
      <c r="J4078">
        <v>70</v>
      </c>
      <c r="K4078">
        <v>507.43</v>
      </c>
      <c r="L4078">
        <v>9.82</v>
      </c>
      <c r="M4078">
        <v>23.92</v>
      </c>
      <c r="N4078">
        <v>5</v>
      </c>
      <c r="O4078">
        <v>0</v>
      </c>
    </row>
    <row r="4079" spans="1:15" x14ac:dyDescent="0.2">
      <c r="A4079" t="s">
        <v>4100</v>
      </c>
      <c r="B4079">
        <v>43</v>
      </c>
      <c r="C4079">
        <v>1</v>
      </c>
      <c r="D4079" t="s">
        <v>16</v>
      </c>
      <c r="E4079" t="s">
        <v>28</v>
      </c>
      <c r="F4079" t="s">
        <v>25</v>
      </c>
      <c r="G4079">
        <v>68.59</v>
      </c>
      <c r="H4079">
        <v>0</v>
      </c>
      <c r="I4079" s="1">
        <v>43753</v>
      </c>
      <c r="J4079">
        <v>50</v>
      </c>
      <c r="K4079">
        <v>364.26</v>
      </c>
      <c r="L4079">
        <v>8.82</v>
      </c>
      <c r="M4079">
        <v>16.670000000000002</v>
      </c>
      <c r="N4079">
        <v>4</v>
      </c>
      <c r="O4079">
        <v>0</v>
      </c>
    </row>
    <row r="4080" spans="1:15" x14ac:dyDescent="0.2">
      <c r="A4080" t="s">
        <v>4101</v>
      </c>
      <c r="B4080">
        <v>36</v>
      </c>
      <c r="C4080">
        <v>0</v>
      </c>
      <c r="D4080" t="s">
        <v>16</v>
      </c>
      <c r="E4080" t="s">
        <v>21</v>
      </c>
      <c r="F4080" t="s">
        <v>25</v>
      </c>
      <c r="G4080">
        <v>84.51</v>
      </c>
      <c r="H4080">
        <v>0</v>
      </c>
      <c r="I4080" s="1">
        <v>43340</v>
      </c>
      <c r="J4080">
        <v>64</v>
      </c>
      <c r="K4080">
        <v>439.27</v>
      </c>
      <c r="L4080">
        <v>10.7</v>
      </c>
      <c r="M4080">
        <v>30.33</v>
      </c>
      <c r="N4080">
        <v>2</v>
      </c>
      <c r="O4080">
        <v>0</v>
      </c>
    </row>
    <row r="4081" spans="1:15" x14ac:dyDescent="0.2">
      <c r="A4081" t="s">
        <v>4102</v>
      </c>
      <c r="B4081">
        <v>43</v>
      </c>
      <c r="C4081">
        <v>1</v>
      </c>
      <c r="D4081" t="s">
        <v>16</v>
      </c>
      <c r="E4081" t="s">
        <v>17</v>
      </c>
      <c r="F4081" t="s">
        <v>22</v>
      </c>
      <c r="G4081">
        <v>56.81</v>
      </c>
      <c r="H4081">
        <v>0</v>
      </c>
      <c r="I4081" s="1">
        <v>44855</v>
      </c>
      <c r="J4081">
        <v>14</v>
      </c>
      <c r="K4081">
        <v>366.59</v>
      </c>
      <c r="L4081">
        <v>9.58</v>
      </c>
      <c r="M4081">
        <v>18.5</v>
      </c>
      <c r="N4081">
        <v>10</v>
      </c>
      <c r="O4081">
        <v>0</v>
      </c>
    </row>
    <row r="4082" spans="1:15" x14ac:dyDescent="0.2">
      <c r="A4082" t="s">
        <v>4103</v>
      </c>
      <c r="B4082">
        <v>65</v>
      </c>
      <c r="C4082">
        <v>0</v>
      </c>
      <c r="D4082" t="s">
        <v>20</v>
      </c>
      <c r="E4082" t="s">
        <v>28</v>
      </c>
      <c r="F4082" t="s">
        <v>22</v>
      </c>
      <c r="G4082">
        <v>69.209999999999994</v>
      </c>
      <c r="H4082">
        <v>0</v>
      </c>
      <c r="I4082" s="1">
        <v>43971</v>
      </c>
      <c r="J4082">
        <v>43</v>
      </c>
      <c r="K4082">
        <v>421.42</v>
      </c>
      <c r="L4082">
        <v>10.36</v>
      </c>
      <c r="M4082">
        <v>27.75</v>
      </c>
      <c r="N4082">
        <v>5</v>
      </c>
      <c r="O4082">
        <v>0</v>
      </c>
    </row>
    <row r="4083" spans="1:15" x14ac:dyDescent="0.2">
      <c r="A4083" t="s">
        <v>4104</v>
      </c>
      <c r="B4083">
        <v>56</v>
      </c>
      <c r="C4083">
        <v>0</v>
      </c>
      <c r="D4083" t="s">
        <v>16</v>
      </c>
      <c r="E4083" t="s">
        <v>28</v>
      </c>
      <c r="F4083" t="s">
        <v>22</v>
      </c>
      <c r="G4083">
        <v>-3.89</v>
      </c>
      <c r="H4083">
        <v>1</v>
      </c>
      <c r="I4083" s="1">
        <v>44147</v>
      </c>
      <c r="J4083">
        <v>37</v>
      </c>
      <c r="K4083">
        <v>485.17</v>
      </c>
      <c r="L4083">
        <v>10.18</v>
      </c>
      <c r="M4083">
        <v>17.329999999999998</v>
      </c>
      <c r="N4083">
        <v>5</v>
      </c>
      <c r="O4083">
        <v>0</v>
      </c>
    </row>
    <row r="4084" spans="1:15" x14ac:dyDescent="0.2">
      <c r="A4084" t="s">
        <v>4105</v>
      </c>
      <c r="B4084">
        <v>63</v>
      </c>
      <c r="C4084">
        <v>0</v>
      </c>
      <c r="D4084" t="s">
        <v>16</v>
      </c>
      <c r="E4084" t="s">
        <v>28</v>
      </c>
      <c r="F4084" t="s">
        <v>22</v>
      </c>
      <c r="G4084">
        <v>53.38</v>
      </c>
      <c r="H4084">
        <v>0</v>
      </c>
      <c r="I4084" s="1">
        <v>45088</v>
      </c>
      <c r="J4084">
        <v>6</v>
      </c>
      <c r="K4084">
        <v>278.07</v>
      </c>
      <c r="L4084">
        <v>8.82</v>
      </c>
      <c r="M4084">
        <v>30.92</v>
      </c>
      <c r="N4084">
        <v>11</v>
      </c>
      <c r="O4084">
        <v>0</v>
      </c>
    </row>
    <row r="4085" spans="1:15" x14ac:dyDescent="0.2">
      <c r="A4085" t="s">
        <v>4106</v>
      </c>
      <c r="B4085">
        <v>45</v>
      </c>
      <c r="C4085">
        <v>0</v>
      </c>
      <c r="D4085" t="s">
        <v>16</v>
      </c>
      <c r="E4085" t="s">
        <v>21</v>
      </c>
      <c r="F4085" t="s">
        <v>22</v>
      </c>
      <c r="G4085">
        <v>22.12</v>
      </c>
      <c r="H4085">
        <v>0</v>
      </c>
      <c r="I4085" s="1">
        <v>43774</v>
      </c>
      <c r="J4085">
        <v>49</v>
      </c>
      <c r="K4085">
        <v>420.53</v>
      </c>
      <c r="L4085">
        <v>10.74</v>
      </c>
      <c r="M4085">
        <v>29.5</v>
      </c>
      <c r="N4085">
        <v>9</v>
      </c>
      <c r="O4085">
        <v>0</v>
      </c>
    </row>
    <row r="4086" spans="1:15" x14ac:dyDescent="0.2">
      <c r="A4086" t="s">
        <v>4107</v>
      </c>
      <c r="B4086">
        <v>63</v>
      </c>
      <c r="C4086">
        <v>0</v>
      </c>
      <c r="D4086" t="s">
        <v>16</v>
      </c>
      <c r="E4086" t="s">
        <v>17</v>
      </c>
      <c r="F4086" t="s">
        <v>22</v>
      </c>
      <c r="G4086">
        <v>67.91</v>
      </c>
      <c r="H4086">
        <v>0</v>
      </c>
      <c r="I4086" s="1">
        <v>44285</v>
      </c>
      <c r="J4086">
        <v>33</v>
      </c>
      <c r="K4086">
        <v>312.51</v>
      </c>
      <c r="L4086">
        <v>9.65</v>
      </c>
      <c r="M4086">
        <v>32.83</v>
      </c>
      <c r="N4086">
        <v>3</v>
      </c>
      <c r="O4086">
        <v>0</v>
      </c>
    </row>
    <row r="4087" spans="1:15" x14ac:dyDescent="0.2">
      <c r="A4087" t="s">
        <v>4108</v>
      </c>
      <c r="B4087">
        <v>44</v>
      </c>
      <c r="C4087">
        <v>0</v>
      </c>
      <c r="D4087" t="s">
        <v>16</v>
      </c>
      <c r="E4087" t="s">
        <v>17</v>
      </c>
      <c r="F4087" t="s">
        <v>25</v>
      </c>
      <c r="G4087">
        <v>67.959999999999994</v>
      </c>
      <c r="H4087">
        <v>0</v>
      </c>
      <c r="I4087" s="1">
        <v>44348</v>
      </c>
      <c r="J4087">
        <v>30</v>
      </c>
      <c r="K4087">
        <v>414.4</v>
      </c>
      <c r="L4087">
        <v>8.3000000000000007</v>
      </c>
      <c r="M4087">
        <v>27.67</v>
      </c>
      <c r="N4087">
        <v>2</v>
      </c>
      <c r="O4087">
        <v>0</v>
      </c>
    </row>
    <row r="4088" spans="1:15" x14ac:dyDescent="0.2">
      <c r="A4088" t="s">
        <v>4109</v>
      </c>
      <c r="B4088">
        <v>21</v>
      </c>
      <c r="C4088">
        <v>0</v>
      </c>
      <c r="D4088" t="s">
        <v>16</v>
      </c>
      <c r="E4088" t="s">
        <v>28</v>
      </c>
      <c r="F4088" t="s">
        <v>25</v>
      </c>
      <c r="G4088">
        <v>55.59</v>
      </c>
      <c r="H4088">
        <v>0</v>
      </c>
      <c r="I4088" s="1">
        <v>44493</v>
      </c>
      <c r="J4088">
        <v>26</v>
      </c>
      <c r="K4088">
        <v>419.41</v>
      </c>
      <c r="L4088">
        <v>9.02</v>
      </c>
      <c r="M4088">
        <v>22.08</v>
      </c>
      <c r="N4088">
        <v>3</v>
      </c>
      <c r="O4088">
        <v>0</v>
      </c>
    </row>
    <row r="4089" spans="1:15" x14ac:dyDescent="0.2">
      <c r="A4089" t="s">
        <v>4110</v>
      </c>
      <c r="B4089">
        <v>32</v>
      </c>
      <c r="C4089">
        <v>0</v>
      </c>
      <c r="D4089" t="s">
        <v>16</v>
      </c>
      <c r="E4089" t="s">
        <v>28</v>
      </c>
      <c r="F4089" t="s">
        <v>18</v>
      </c>
      <c r="G4089">
        <v>10.35</v>
      </c>
      <c r="H4089">
        <v>0</v>
      </c>
      <c r="I4089" s="1">
        <v>45037</v>
      </c>
      <c r="J4089">
        <v>8</v>
      </c>
      <c r="K4089">
        <v>266.83</v>
      </c>
      <c r="L4089">
        <v>9.77</v>
      </c>
      <c r="M4089">
        <v>31.33</v>
      </c>
      <c r="N4089">
        <v>7</v>
      </c>
      <c r="O4089">
        <v>0</v>
      </c>
    </row>
    <row r="4090" spans="1:15" x14ac:dyDescent="0.2">
      <c r="A4090" t="s">
        <v>4111</v>
      </c>
      <c r="B4090">
        <v>43</v>
      </c>
      <c r="C4090">
        <v>1</v>
      </c>
      <c r="D4090" t="s">
        <v>16</v>
      </c>
      <c r="E4090" t="s">
        <v>17</v>
      </c>
      <c r="F4090" t="s">
        <v>25</v>
      </c>
      <c r="G4090">
        <v>50.16</v>
      </c>
      <c r="H4090">
        <v>0</v>
      </c>
      <c r="I4090" s="1">
        <v>43423</v>
      </c>
      <c r="J4090">
        <v>61</v>
      </c>
      <c r="K4090">
        <v>442.3</v>
      </c>
      <c r="L4090">
        <v>8.92</v>
      </c>
      <c r="M4090">
        <v>25.5</v>
      </c>
      <c r="N4090">
        <v>8</v>
      </c>
      <c r="O4090">
        <v>0</v>
      </c>
    </row>
    <row r="4091" spans="1:15" x14ac:dyDescent="0.2">
      <c r="A4091" t="s">
        <v>4112</v>
      </c>
      <c r="B4091">
        <v>54</v>
      </c>
      <c r="C4091">
        <v>0</v>
      </c>
      <c r="D4091" t="s">
        <v>16</v>
      </c>
      <c r="E4091" t="s">
        <v>17</v>
      </c>
      <c r="F4091" t="s">
        <v>25</v>
      </c>
      <c r="G4091">
        <v>33.19</v>
      </c>
      <c r="H4091">
        <v>0</v>
      </c>
      <c r="I4091" s="1">
        <v>43725</v>
      </c>
      <c r="J4091">
        <v>51</v>
      </c>
      <c r="K4091">
        <v>537.16999999999996</v>
      </c>
      <c r="L4091">
        <v>10.09</v>
      </c>
      <c r="M4091">
        <v>20.92</v>
      </c>
      <c r="N4091">
        <v>5</v>
      </c>
      <c r="O4091">
        <v>0</v>
      </c>
    </row>
    <row r="4092" spans="1:15" x14ac:dyDescent="0.2">
      <c r="A4092" t="s">
        <v>4113</v>
      </c>
      <c r="B4092">
        <v>43</v>
      </c>
      <c r="C4092">
        <v>1</v>
      </c>
      <c r="D4092" t="s">
        <v>20</v>
      </c>
      <c r="E4092" t="s">
        <v>17</v>
      </c>
      <c r="F4092" t="s">
        <v>22</v>
      </c>
      <c r="G4092">
        <v>33.75</v>
      </c>
      <c r="H4092">
        <v>0</v>
      </c>
      <c r="I4092" s="1">
        <v>44806</v>
      </c>
      <c r="J4092">
        <v>15</v>
      </c>
      <c r="K4092">
        <v>611.79</v>
      </c>
      <c r="L4092">
        <v>9.25</v>
      </c>
      <c r="M4092">
        <v>19.75</v>
      </c>
      <c r="N4092">
        <v>7</v>
      </c>
      <c r="O4092">
        <v>0</v>
      </c>
    </row>
    <row r="4093" spans="1:15" x14ac:dyDescent="0.2">
      <c r="A4093" t="s">
        <v>4114</v>
      </c>
      <c r="B4093">
        <v>43</v>
      </c>
      <c r="C4093">
        <v>1</v>
      </c>
      <c r="D4093" t="s">
        <v>16</v>
      </c>
      <c r="E4093" t="s">
        <v>17</v>
      </c>
      <c r="F4093" t="s">
        <v>18</v>
      </c>
      <c r="G4093">
        <v>52.08</v>
      </c>
      <c r="H4093">
        <v>0</v>
      </c>
      <c r="I4093" s="1">
        <v>43622</v>
      </c>
      <c r="J4093">
        <v>54</v>
      </c>
      <c r="K4093">
        <v>212.8</v>
      </c>
      <c r="L4093">
        <v>10.3</v>
      </c>
      <c r="M4093">
        <v>25.08</v>
      </c>
      <c r="N4093">
        <v>6</v>
      </c>
      <c r="O4093">
        <v>0</v>
      </c>
    </row>
    <row r="4094" spans="1:15" x14ac:dyDescent="0.2">
      <c r="A4094" t="s">
        <v>4115</v>
      </c>
      <c r="B4094">
        <v>20</v>
      </c>
      <c r="C4094">
        <v>0</v>
      </c>
      <c r="D4094" t="s">
        <v>20</v>
      </c>
      <c r="E4094" t="s">
        <v>21</v>
      </c>
      <c r="F4094" t="s">
        <v>25</v>
      </c>
      <c r="G4094">
        <v>49.78</v>
      </c>
      <c r="H4094">
        <v>0</v>
      </c>
      <c r="I4094" s="1">
        <v>44505</v>
      </c>
      <c r="J4094">
        <v>25</v>
      </c>
      <c r="K4094">
        <v>387.66</v>
      </c>
      <c r="L4094">
        <v>8.42</v>
      </c>
      <c r="M4094">
        <v>25.92</v>
      </c>
      <c r="N4094">
        <v>4</v>
      </c>
      <c r="O4094">
        <v>0</v>
      </c>
    </row>
    <row r="4095" spans="1:15" x14ac:dyDescent="0.2">
      <c r="A4095" t="s">
        <v>4116</v>
      </c>
      <c r="B4095">
        <v>43</v>
      </c>
      <c r="C4095">
        <v>1</v>
      </c>
      <c r="D4095" t="s">
        <v>16</v>
      </c>
      <c r="E4095" t="s">
        <v>21</v>
      </c>
      <c r="F4095" t="s">
        <v>25</v>
      </c>
      <c r="G4095">
        <v>65.64</v>
      </c>
      <c r="H4095">
        <v>0</v>
      </c>
      <c r="I4095" s="1">
        <v>44156</v>
      </c>
      <c r="J4095">
        <v>37</v>
      </c>
      <c r="K4095">
        <v>465.59</v>
      </c>
      <c r="L4095">
        <v>10.69</v>
      </c>
      <c r="M4095">
        <v>27.17</v>
      </c>
      <c r="N4095">
        <v>4</v>
      </c>
      <c r="O4095">
        <v>0</v>
      </c>
    </row>
    <row r="4096" spans="1:15" x14ac:dyDescent="0.2">
      <c r="A4096" t="s">
        <v>4117</v>
      </c>
      <c r="B4096">
        <v>43</v>
      </c>
      <c r="C4096">
        <v>1</v>
      </c>
      <c r="D4096" t="s">
        <v>20</v>
      </c>
      <c r="E4096" t="s">
        <v>28</v>
      </c>
      <c r="F4096" t="s">
        <v>18</v>
      </c>
      <c r="G4096">
        <v>47.63</v>
      </c>
      <c r="H4096">
        <v>0</v>
      </c>
      <c r="I4096" s="1">
        <v>44621</v>
      </c>
      <c r="J4096">
        <v>21</v>
      </c>
      <c r="K4096">
        <v>418.89</v>
      </c>
      <c r="L4096">
        <v>8.82</v>
      </c>
      <c r="M4096">
        <v>30.25</v>
      </c>
      <c r="N4096">
        <v>5</v>
      </c>
      <c r="O4096">
        <v>0</v>
      </c>
    </row>
    <row r="4097" spans="1:15" x14ac:dyDescent="0.2">
      <c r="A4097" t="s">
        <v>4118</v>
      </c>
      <c r="B4097">
        <v>44</v>
      </c>
      <c r="C4097">
        <v>0</v>
      </c>
      <c r="D4097" t="s">
        <v>16</v>
      </c>
      <c r="E4097" t="s">
        <v>21</v>
      </c>
      <c r="F4097" t="s">
        <v>18</v>
      </c>
      <c r="G4097">
        <v>75.09</v>
      </c>
      <c r="H4097">
        <v>0</v>
      </c>
      <c r="I4097" s="1">
        <v>43906</v>
      </c>
      <c r="J4097">
        <v>45</v>
      </c>
      <c r="K4097">
        <v>541.34</v>
      </c>
      <c r="L4097">
        <v>10.7</v>
      </c>
      <c r="M4097">
        <v>26</v>
      </c>
      <c r="N4097">
        <v>3</v>
      </c>
      <c r="O4097">
        <v>0</v>
      </c>
    </row>
    <row r="4098" spans="1:15" x14ac:dyDescent="0.2">
      <c r="A4098" t="s">
        <v>4119</v>
      </c>
      <c r="B4098">
        <v>43</v>
      </c>
      <c r="C4098">
        <v>1</v>
      </c>
      <c r="D4098" t="s">
        <v>20</v>
      </c>
      <c r="E4098" t="s">
        <v>28</v>
      </c>
      <c r="F4098" t="s">
        <v>25</v>
      </c>
      <c r="G4098">
        <v>55.96</v>
      </c>
      <c r="H4098">
        <v>0</v>
      </c>
      <c r="I4098" s="1">
        <v>44998</v>
      </c>
      <c r="J4098">
        <v>9</v>
      </c>
      <c r="K4098">
        <v>381.22</v>
      </c>
      <c r="L4098">
        <v>10.94</v>
      </c>
      <c r="M4098">
        <v>24.5</v>
      </c>
      <c r="N4098">
        <v>4</v>
      </c>
      <c r="O4098">
        <v>1</v>
      </c>
    </row>
    <row r="4099" spans="1:15" x14ac:dyDescent="0.2">
      <c r="A4099" t="s">
        <v>4120</v>
      </c>
      <c r="B4099">
        <v>53</v>
      </c>
      <c r="C4099">
        <v>0</v>
      </c>
      <c r="D4099" t="s">
        <v>20</v>
      </c>
      <c r="E4099" t="s">
        <v>17</v>
      </c>
      <c r="F4099" t="s">
        <v>25</v>
      </c>
      <c r="G4099">
        <v>42.12</v>
      </c>
      <c r="H4099">
        <v>0</v>
      </c>
      <c r="I4099" s="1">
        <v>44545</v>
      </c>
      <c r="J4099">
        <v>24</v>
      </c>
      <c r="K4099">
        <v>426.58</v>
      </c>
      <c r="L4099">
        <v>11.13</v>
      </c>
      <c r="M4099">
        <v>22.75</v>
      </c>
      <c r="N4099">
        <v>6</v>
      </c>
      <c r="O4099">
        <v>0</v>
      </c>
    </row>
    <row r="4100" spans="1:15" x14ac:dyDescent="0.2">
      <c r="A4100" t="s">
        <v>4121</v>
      </c>
      <c r="B4100">
        <v>51</v>
      </c>
      <c r="C4100">
        <v>0</v>
      </c>
      <c r="D4100" t="s">
        <v>16</v>
      </c>
      <c r="E4100" t="s">
        <v>17</v>
      </c>
      <c r="F4100" t="s">
        <v>25</v>
      </c>
      <c r="G4100">
        <v>48.69</v>
      </c>
      <c r="H4100">
        <v>0</v>
      </c>
      <c r="I4100" s="1">
        <v>45000</v>
      </c>
      <c r="J4100">
        <v>9</v>
      </c>
      <c r="K4100">
        <v>687.23</v>
      </c>
      <c r="L4100">
        <v>9.42</v>
      </c>
      <c r="M4100">
        <v>22.67</v>
      </c>
      <c r="N4100">
        <v>5</v>
      </c>
      <c r="O4100">
        <v>0</v>
      </c>
    </row>
    <row r="4101" spans="1:15" x14ac:dyDescent="0.2">
      <c r="A4101" t="s">
        <v>4122</v>
      </c>
      <c r="B4101">
        <v>43</v>
      </c>
      <c r="C4101">
        <v>1</v>
      </c>
      <c r="D4101" t="s">
        <v>20</v>
      </c>
      <c r="E4101" t="s">
        <v>28</v>
      </c>
      <c r="F4101" t="s">
        <v>25</v>
      </c>
      <c r="G4101">
        <v>69.31</v>
      </c>
      <c r="H4101">
        <v>0</v>
      </c>
      <c r="I4101" s="1">
        <v>44004</v>
      </c>
      <c r="J4101">
        <v>42</v>
      </c>
      <c r="K4101">
        <v>459.8</v>
      </c>
      <c r="L4101">
        <v>9.32</v>
      </c>
      <c r="M4101">
        <v>28.83</v>
      </c>
      <c r="N4101">
        <v>7</v>
      </c>
      <c r="O4101">
        <v>0</v>
      </c>
    </row>
    <row r="4102" spans="1:15" x14ac:dyDescent="0.2">
      <c r="A4102" t="s">
        <v>4123</v>
      </c>
      <c r="B4102">
        <v>43</v>
      </c>
      <c r="C4102">
        <v>1</v>
      </c>
      <c r="D4102" t="s">
        <v>20</v>
      </c>
      <c r="E4102" t="s">
        <v>17</v>
      </c>
      <c r="F4102" t="s">
        <v>18</v>
      </c>
      <c r="G4102">
        <v>71.3</v>
      </c>
      <c r="H4102">
        <v>0</v>
      </c>
      <c r="I4102" s="1">
        <v>43297</v>
      </c>
      <c r="J4102">
        <v>65</v>
      </c>
      <c r="K4102">
        <v>465.39</v>
      </c>
      <c r="L4102">
        <v>10.4</v>
      </c>
      <c r="M4102">
        <v>22.25</v>
      </c>
      <c r="N4102">
        <v>14</v>
      </c>
      <c r="O4102">
        <v>0</v>
      </c>
    </row>
    <row r="4103" spans="1:15" x14ac:dyDescent="0.2">
      <c r="A4103" t="s">
        <v>4124</v>
      </c>
      <c r="B4103">
        <v>69</v>
      </c>
      <c r="C4103">
        <v>0</v>
      </c>
      <c r="D4103" t="s">
        <v>20</v>
      </c>
      <c r="E4103" t="s">
        <v>28</v>
      </c>
      <c r="F4103" t="s">
        <v>22</v>
      </c>
      <c r="G4103">
        <v>53.83</v>
      </c>
      <c r="H4103">
        <v>0</v>
      </c>
      <c r="I4103" s="1">
        <v>43867</v>
      </c>
      <c r="J4103">
        <v>46</v>
      </c>
      <c r="K4103">
        <v>514.41999999999996</v>
      </c>
      <c r="L4103">
        <v>8.9499999999999993</v>
      </c>
      <c r="M4103">
        <v>25.42</v>
      </c>
      <c r="N4103">
        <v>6</v>
      </c>
      <c r="O4103">
        <v>0</v>
      </c>
    </row>
    <row r="4104" spans="1:15" x14ac:dyDescent="0.2">
      <c r="A4104" t="s">
        <v>4125</v>
      </c>
      <c r="B4104">
        <v>41</v>
      </c>
      <c r="C4104">
        <v>0</v>
      </c>
      <c r="D4104" t="s">
        <v>20</v>
      </c>
      <c r="E4104" t="s">
        <v>28</v>
      </c>
      <c r="F4104" t="s">
        <v>22</v>
      </c>
      <c r="G4104">
        <v>9.8699999999999992</v>
      </c>
      <c r="H4104">
        <v>0</v>
      </c>
      <c r="I4104" s="1">
        <v>45076</v>
      </c>
      <c r="J4104">
        <v>7</v>
      </c>
      <c r="K4104">
        <v>401.1</v>
      </c>
      <c r="L4104">
        <v>10.88</v>
      </c>
      <c r="M4104">
        <v>19.75</v>
      </c>
      <c r="N4104">
        <v>8</v>
      </c>
      <c r="O4104">
        <v>0</v>
      </c>
    </row>
    <row r="4105" spans="1:15" x14ac:dyDescent="0.2">
      <c r="A4105" t="s">
        <v>4126</v>
      </c>
      <c r="B4105">
        <v>59</v>
      </c>
      <c r="C4105">
        <v>0</v>
      </c>
      <c r="D4105" t="s">
        <v>16</v>
      </c>
      <c r="E4105" t="s">
        <v>28</v>
      </c>
      <c r="F4105" t="s">
        <v>18</v>
      </c>
      <c r="G4105">
        <v>32.07</v>
      </c>
      <c r="H4105">
        <v>0</v>
      </c>
      <c r="I4105" s="1">
        <v>44700</v>
      </c>
      <c r="J4105">
        <v>19</v>
      </c>
      <c r="K4105">
        <v>490</v>
      </c>
      <c r="L4105">
        <v>8.5299999999999994</v>
      </c>
      <c r="M4105">
        <v>26.17</v>
      </c>
      <c r="N4105">
        <v>2</v>
      </c>
      <c r="O4105">
        <v>0</v>
      </c>
    </row>
    <row r="4106" spans="1:15" x14ac:dyDescent="0.2">
      <c r="A4106" t="s">
        <v>4127</v>
      </c>
      <c r="B4106">
        <v>21</v>
      </c>
      <c r="C4106">
        <v>0</v>
      </c>
      <c r="D4106" t="s">
        <v>20</v>
      </c>
      <c r="E4106" t="s">
        <v>28</v>
      </c>
      <c r="F4106" t="s">
        <v>25</v>
      </c>
      <c r="G4106">
        <v>40.590000000000003</v>
      </c>
      <c r="H4106">
        <v>0</v>
      </c>
      <c r="I4106" s="1">
        <v>44175</v>
      </c>
      <c r="J4106">
        <v>36</v>
      </c>
      <c r="K4106">
        <v>476.48</v>
      </c>
      <c r="L4106">
        <v>8.5500000000000007</v>
      </c>
      <c r="M4106">
        <v>23.25</v>
      </c>
      <c r="N4106">
        <v>6</v>
      </c>
      <c r="O4106">
        <v>0</v>
      </c>
    </row>
    <row r="4107" spans="1:15" x14ac:dyDescent="0.2">
      <c r="A4107" t="s">
        <v>4128</v>
      </c>
      <c r="B4107">
        <v>43</v>
      </c>
      <c r="C4107">
        <v>1</v>
      </c>
      <c r="D4107" t="s">
        <v>20</v>
      </c>
      <c r="E4107" t="s">
        <v>21</v>
      </c>
      <c r="F4107" t="s">
        <v>22</v>
      </c>
      <c r="G4107">
        <v>71.09</v>
      </c>
      <c r="H4107">
        <v>0</v>
      </c>
      <c r="I4107" s="1">
        <v>43662</v>
      </c>
      <c r="J4107">
        <v>53</v>
      </c>
      <c r="K4107">
        <v>494.47</v>
      </c>
      <c r="L4107">
        <v>11.05</v>
      </c>
      <c r="M4107">
        <v>22.83</v>
      </c>
      <c r="N4107">
        <v>4</v>
      </c>
      <c r="O4107">
        <v>0</v>
      </c>
    </row>
    <row r="4108" spans="1:15" x14ac:dyDescent="0.2">
      <c r="A4108" t="s">
        <v>4129</v>
      </c>
      <c r="B4108">
        <v>51</v>
      </c>
      <c r="C4108">
        <v>0</v>
      </c>
      <c r="D4108" t="s">
        <v>16</v>
      </c>
      <c r="E4108" t="s">
        <v>28</v>
      </c>
      <c r="F4108" t="s">
        <v>25</v>
      </c>
      <c r="G4108">
        <v>68.86</v>
      </c>
      <c r="H4108">
        <v>0</v>
      </c>
      <c r="I4108" s="1">
        <v>43543</v>
      </c>
      <c r="J4108">
        <v>57</v>
      </c>
      <c r="K4108">
        <v>630.34</v>
      </c>
      <c r="L4108">
        <v>9.0500000000000007</v>
      </c>
      <c r="M4108">
        <v>17.329999999999998</v>
      </c>
      <c r="N4108">
        <v>3</v>
      </c>
      <c r="O4108">
        <v>0</v>
      </c>
    </row>
    <row r="4109" spans="1:15" x14ac:dyDescent="0.2">
      <c r="A4109" t="s">
        <v>4130</v>
      </c>
      <c r="B4109">
        <v>66</v>
      </c>
      <c r="C4109">
        <v>0</v>
      </c>
      <c r="D4109" t="s">
        <v>20</v>
      </c>
      <c r="E4109" t="s">
        <v>28</v>
      </c>
      <c r="F4109" t="s">
        <v>25</v>
      </c>
      <c r="G4109">
        <v>65.069999999999993</v>
      </c>
      <c r="H4109">
        <v>0</v>
      </c>
      <c r="I4109" s="1">
        <v>43243</v>
      </c>
      <c r="J4109">
        <v>67</v>
      </c>
      <c r="K4109">
        <v>513.87</v>
      </c>
      <c r="L4109">
        <v>9.66</v>
      </c>
      <c r="M4109">
        <v>26.67</v>
      </c>
      <c r="N4109">
        <v>4</v>
      </c>
      <c r="O4109">
        <v>0</v>
      </c>
    </row>
    <row r="4110" spans="1:15" x14ac:dyDescent="0.2">
      <c r="A4110" t="s">
        <v>4131</v>
      </c>
      <c r="B4110">
        <v>43</v>
      </c>
      <c r="C4110">
        <v>1</v>
      </c>
      <c r="D4110" t="s">
        <v>20</v>
      </c>
      <c r="E4110" t="s">
        <v>28</v>
      </c>
      <c r="F4110" t="s">
        <v>22</v>
      </c>
      <c r="G4110">
        <v>67.03</v>
      </c>
      <c r="H4110">
        <v>0</v>
      </c>
      <c r="I4110" s="1">
        <v>43613</v>
      </c>
      <c r="J4110">
        <v>55</v>
      </c>
      <c r="K4110">
        <v>383.71</v>
      </c>
      <c r="L4110">
        <v>10.18</v>
      </c>
      <c r="M4110">
        <v>24.5</v>
      </c>
      <c r="N4110">
        <v>7</v>
      </c>
      <c r="O4110">
        <v>0</v>
      </c>
    </row>
    <row r="4111" spans="1:15" x14ac:dyDescent="0.2">
      <c r="A4111" t="s">
        <v>4132</v>
      </c>
      <c r="B4111">
        <v>69</v>
      </c>
      <c r="C4111">
        <v>0</v>
      </c>
      <c r="D4111" t="s">
        <v>20</v>
      </c>
      <c r="E4111" t="s">
        <v>21</v>
      </c>
      <c r="F4111" t="s">
        <v>18</v>
      </c>
      <c r="G4111">
        <v>75.69</v>
      </c>
      <c r="H4111">
        <v>0</v>
      </c>
      <c r="I4111" s="1">
        <v>43458</v>
      </c>
      <c r="J4111">
        <v>60</v>
      </c>
      <c r="K4111">
        <v>461.68</v>
      </c>
      <c r="L4111">
        <v>9.57</v>
      </c>
      <c r="M4111">
        <v>35.25</v>
      </c>
      <c r="N4111">
        <v>9</v>
      </c>
      <c r="O4111">
        <v>1</v>
      </c>
    </row>
    <row r="4112" spans="1:15" x14ac:dyDescent="0.2">
      <c r="A4112" t="s">
        <v>4133</v>
      </c>
      <c r="B4112">
        <v>43</v>
      </c>
      <c r="C4112">
        <v>1</v>
      </c>
      <c r="D4112" t="s">
        <v>16</v>
      </c>
      <c r="E4112" t="s">
        <v>17</v>
      </c>
      <c r="F4112" t="s">
        <v>25</v>
      </c>
      <c r="G4112">
        <v>58.4</v>
      </c>
      <c r="H4112">
        <v>0</v>
      </c>
      <c r="I4112" s="1">
        <v>44619</v>
      </c>
      <c r="J4112">
        <v>22</v>
      </c>
      <c r="K4112">
        <v>460.6</v>
      </c>
      <c r="L4112">
        <v>10.47</v>
      </c>
      <c r="M4112">
        <v>28.92</v>
      </c>
      <c r="N4112">
        <v>6</v>
      </c>
      <c r="O4112">
        <v>1</v>
      </c>
    </row>
    <row r="4113" spans="1:15" x14ac:dyDescent="0.2">
      <c r="A4113" t="s">
        <v>4134</v>
      </c>
      <c r="B4113">
        <v>62</v>
      </c>
      <c r="C4113">
        <v>0</v>
      </c>
      <c r="D4113" t="s">
        <v>20</v>
      </c>
      <c r="E4113" t="s">
        <v>21</v>
      </c>
      <c r="F4113" t="s">
        <v>25</v>
      </c>
      <c r="G4113">
        <v>66.34</v>
      </c>
      <c r="H4113">
        <v>0</v>
      </c>
      <c r="I4113" s="1">
        <v>44577</v>
      </c>
      <c r="J4113">
        <v>23</v>
      </c>
      <c r="K4113">
        <v>476.24</v>
      </c>
      <c r="L4113">
        <v>9.5</v>
      </c>
      <c r="M4113">
        <v>23.75</v>
      </c>
      <c r="N4113">
        <v>6</v>
      </c>
      <c r="O4113">
        <v>0</v>
      </c>
    </row>
    <row r="4114" spans="1:15" x14ac:dyDescent="0.2">
      <c r="A4114" t="s">
        <v>4135</v>
      </c>
      <c r="B4114">
        <v>35</v>
      </c>
      <c r="C4114">
        <v>0</v>
      </c>
      <c r="D4114" t="s">
        <v>16</v>
      </c>
      <c r="E4114" t="s">
        <v>21</v>
      </c>
      <c r="F4114" t="s">
        <v>25</v>
      </c>
      <c r="G4114">
        <v>35.74</v>
      </c>
      <c r="H4114">
        <v>0</v>
      </c>
      <c r="I4114" s="1">
        <v>43188</v>
      </c>
      <c r="J4114">
        <v>69</v>
      </c>
      <c r="K4114">
        <v>539.04999999999995</v>
      </c>
      <c r="L4114">
        <v>10.119999999999999</v>
      </c>
      <c r="M4114">
        <v>21.42</v>
      </c>
      <c r="N4114">
        <v>7</v>
      </c>
      <c r="O4114">
        <v>0</v>
      </c>
    </row>
    <row r="4115" spans="1:15" x14ac:dyDescent="0.2">
      <c r="A4115" t="s">
        <v>4136</v>
      </c>
      <c r="B4115">
        <v>47</v>
      </c>
      <c r="C4115">
        <v>0</v>
      </c>
      <c r="D4115" t="s">
        <v>20</v>
      </c>
      <c r="E4115" t="s">
        <v>28</v>
      </c>
      <c r="F4115" t="s">
        <v>22</v>
      </c>
      <c r="G4115">
        <v>48.46</v>
      </c>
      <c r="H4115">
        <v>0</v>
      </c>
      <c r="I4115" s="1">
        <v>44478</v>
      </c>
      <c r="J4115">
        <v>26</v>
      </c>
      <c r="K4115">
        <v>372.67</v>
      </c>
      <c r="L4115">
        <v>9.0299999999999994</v>
      </c>
      <c r="M4115">
        <v>25.67</v>
      </c>
      <c r="N4115">
        <v>9</v>
      </c>
      <c r="O4115">
        <v>0</v>
      </c>
    </row>
    <row r="4116" spans="1:15" x14ac:dyDescent="0.2">
      <c r="A4116" t="s">
        <v>4137</v>
      </c>
      <c r="B4116">
        <v>43</v>
      </c>
      <c r="C4116">
        <v>1</v>
      </c>
      <c r="D4116" t="s">
        <v>16</v>
      </c>
      <c r="E4116" t="s">
        <v>28</v>
      </c>
      <c r="F4116" t="s">
        <v>18</v>
      </c>
      <c r="G4116">
        <v>56.48</v>
      </c>
      <c r="H4116">
        <v>0</v>
      </c>
      <c r="I4116" s="1">
        <v>43173</v>
      </c>
      <c r="J4116">
        <v>69</v>
      </c>
      <c r="K4116">
        <v>417.41</v>
      </c>
      <c r="L4116">
        <v>9.6</v>
      </c>
      <c r="M4116">
        <v>26.83</v>
      </c>
      <c r="N4116">
        <v>9</v>
      </c>
      <c r="O4116">
        <v>0</v>
      </c>
    </row>
    <row r="4117" spans="1:15" x14ac:dyDescent="0.2">
      <c r="A4117" t="s">
        <v>4138</v>
      </c>
      <c r="B4117">
        <v>43</v>
      </c>
      <c r="C4117">
        <v>1</v>
      </c>
      <c r="D4117" t="s">
        <v>20</v>
      </c>
      <c r="E4117" t="s">
        <v>21</v>
      </c>
      <c r="F4117" t="s">
        <v>18</v>
      </c>
      <c r="G4117">
        <v>65.84</v>
      </c>
      <c r="H4117">
        <v>0</v>
      </c>
      <c r="I4117" s="1">
        <v>43663</v>
      </c>
      <c r="J4117">
        <v>53</v>
      </c>
      <c r="K4117">
        <v>379.4</v>
      </c>
      <c r="L4117">
        <v>11.49</v>
      </c>
      <c r="M4117">
        <v>22</v>
      </c>
      <c r="N4117">
        <v>4</v>
      </c>
      <c r="O4117">
        <v>0</v>
      </c>
    </row>
    <row r="4118" spans="1:15" x14ac:dyDescent="0.2">
      <c r="A4118" t="s">
        <v>4139</v>
      </c>
      <c r="B4118">
        <v>58</v>
      </c>
      <c r="C4118">
        <v>0</v>
      </c>
      <c r="D4118" t="s">
        <v>20</v>
      </c>
      <c r="E4118" t="s">
        <v>17</v>
      </c>
      <c r="F4118" t="s">
        <v>18</v>
      </c>
      <c r="G4118">
        <v>42.73</v>
      </c>
      <c r="H4118">
        <v>0</v>
      </c>
      <c r="I4118" s="1">
        <v>44736</v>
      </c>
      <c r="J4118">
        <v>18</v>
      </c>
      <c r="K4118">
        <v>497.18</v>
      </c>
      <c r="L4118">
        <v>10.02</v>
      </c>
      <c r="M4118">
        <v>29.08</v>
      </c>
      <c r="N4118">
        <v>1</v>
      </c>
      <c r="O4118">
        <v>0</v>
      </c>
    </row>
    <row r="4119" spans="1:15" x14ac:dyDescent="0.2">
      <c r="A4119" t="s">
        <v>4140</v>
      </c>
      <c r="B4119">
        <v>23</v>
      </c>
      <c r="C4119">
        <v>0</v>
      </c>
      <c r="D4119" t="s">
        <v>20</v>
      </c>
      <c r="E4119" t="s">
        <v>17</v>
      </c>
      <c r="F4119" t="s">
        <v>25</v>
      </c>
      <c r="G4119">
        <v>36.99</v>
      </c>
      <c r="H4119">
        <v>0</v>
      </c>
      <c r="I4119" s="1">
        <v>43604</v>
      </c>
      <c r="J4119">
        <v>55</v>
      </c>
      <c r="K4119">
        <v>619.04</v>
      </c>
      <c r="L4119">
        <v>10.16</v>
      </c>
      <c r="M4119">
        <v>28.42</v>
      </c>
      <c r="N4119">
        <v>2</v>
      </c>
      <c r="O4119">
        <v>0</v>
      </c>
    </row>
    <row r="4120" spans="1:15" x14ac:dyDescent="0.2">
      <c r="A4120" t="s">
        <v>4141</v>
      </c>
      <c r="B4120">
        <v>43</v>
      </c>
      <c r="C4120">
        <v>1</v>
      </c>
      <c r="D4120" t="s">
        <v>20</v>
      </c>
      <c r="E4120" t="s">
        <v>28</v>
      </c>
      <c r="F4120" t="s">
        <v>25</v>
      </c>
      <c r="G4120">
        <v>40.11</v>
      </c>
      <c r="H4120">
        <v>0</v>
      </c>
      <c r="I4120" s="1">
        <v>45002</v>
      </c>
      <c r="J4120">
        <v>9</v>
      </c>
      <c r="K4120">
        <v>669.01</v>
      </c>
      <c r="L4120">
        <v>10.43</v>
      </c>
      <c r="M4120">
        <v>21.08</v>
      </c>
      <c r="N4120">
        <v>3</v>
      </c>
      <c r="O4120">
        <v>0</v>
      </c>
    </row>
    <row r="4121" spans="1:15" x14ac:dyDescent="0.2">
      <c r="A4121" t="s">
        <v>4142</v>
      </c>
      <c r="B4121">
        <v>27</v>
      </c>
      <c r="C4121">
        <v>0</v>
      </c>
      <c r="D4121" t="s">
        <v>16</v>
      </c>
      <c r="E4121" t="s">
        <v>17</v>
      </c>
      <c r="F4121" t="s">
        <v>22</v>
      </c>
      <c r="G4121">
        <v>45.87</v>
      </c>
      <c r="H4121">
        <v>0</v>
      </c>
      <c r="I4121" s="1">
        <v>44667</v>
      </c>
      <c r="J4121">
        <v>20</v>
      </c>
      <c r="K4121">
        <v>613.47</v>
      </c>
      <c r="L4121">
        <v>11.13</v>
      </c>
      <c r="M4121">
        <v>29.5</v>
      </c>
      <c r="N4121">
        <v>6</v>
      </c>
      <c r="O4121">
        <v>0</v>
      </c>
    </row>
    <row r="4122" spans="1:15" x14ac:dyDescent="0.2">
      <c r="A4122" t="s">
        <v>4143</v>
      </c>
      <c r="B4122">
        <v>57</v>
      </c>
      <c r="C4122">
        <v>0</v>
      </c>
      <c r="D4122" t="s">
        <v>20</v>
      </c>
      <c r="E4122" t="s">
        <v>21</v>
      </c>
      <c r="F4122" t="s">
        <v>25</v>
      </c>
      <c r="G4122">
        <v>62.23</v>
      </c>
      <c r="H4122">
        <v>0</v>
      </c>
      <c r="I4122" s="1">
        <v>44810</v>
      </c>
      <c r="J4122">
        <v>15</v>
      </c>
      <c r="K4122">
        <v>536.69000000000005</v>
      </c>
      <c r="L4122">
        <v>8.9700000000000006</v>
      </c>
      <c r="M4122">
        <v>30.17</v>
      </c>
      <c r="N4122">
        <v>5</v>
      </c>
      <c r="O4122">
        <v>0</v>
      </c>
    </row>
    <row r="4123" spans="1:15" x14ac:dyDescent="0.2">
      <c r="A4123" t="s">
        <v>4144</v>
      </c>
      <c r="B4123">
        <v>24</v>
      </c>
      <c r="C4123">
        <v>0</v>
      </c>
      <c r="D4123" t="s">
        <v>16</v>
      </c>
      <c r="E4123" t="s">
        <v>21</v>
      </c>
      <c r="F4123" t="s">
        <v>18</v>
      </c>
      <c r="G4123">
        <v>74.739999999999995</v>
      </c>
      <c r="H4123">
        <v>0</v>
      </c>
      <c r="I4123" s="1">
        <v>43628</v>
      </c>
      <c r="J4123">
        <v>54</v>
      </c>
      <c r="K4123">
        <v>312.18</v>
      </c>
      <c r="L4123">
        <v>9.65</v>
      </c>
      <c r="M4123">
        <v>26.58</v>
      </c>
      <c r="N4123">
        <v>4</v>
      </c>
      <c r="O4123">
        <v>1</v>
      </c>
    </row>
    <row r="4124" spans="1:15" x14ac:dyDescent="0.2">
      <c r="A4124" t="s">
        <v>4145</v>
      </c>
      <c r="B4124">
        <v>43</v>
      </c>
      <c r="C4124">
        <v>1</v>
      </c>
      <c r="D4124" t="s">
        <v>20</v>
      </c>
      <c r="E4124" t="s">
        <v>17</v>
      </c>
      <c r="F4124" t="s">
        <v>25</v>
      </c>
      <c r="G4124">
        <v>40.92</v>
      </c>
      <c r="H4124">
        <v>0</v>
      </c>
      <c r="I4124" s="1">
        <v>44345</v>
      </c>
      <c r="J4124">
        <v>31</v>
      </c>
      <c r="K4124">
        <v>576.76</v>
      </c>
      <c r="L4124">
        <v>11.42</v>
      </c>
      <c r="M4124">
        <v>18.25</v>
      </c>
      <c r="N4124">
        <v>8</v>
      </c>
      <c r="O4124">
        <v>0</v>
      </c>
    </row>
    <row r="4125" spans="1:15" x14ac:dyDescent="0.2">
      <c r="A4125" t="s">
        <v>4146</v>
      </c>
      <c r="B4125">
        <v>55</v>
      </c>
      <c r="C4125">
        <v>0</v>
      </c>
      <c r="D4125" t="s">
        <v>16</v>
      </c>
      <c r="E4125" t="s">
        <v>28</v>
      </c>
      <c r="F4125" t="s">
        <v>22</v>
      </c>
      <c r="G4125">
        <v>87.93</v>
      </c>
      <c r="H4125">
        <v>0</v>
      </c>
      <c r="I4125" s="1">
        <v>43960</v>
      </c>
      <c r="J4125">
        <v>43</v>
      </c>
      <c r="K4125">
        <v>613.89</v>
      </c>
      <c r="L4125">
        <v>9.84</v>
      </c>
      <c r="M4125">
        <v>20.329999999999998</v>
      </c>
      <c r="N4125">
        <v>4</v>
      </c>
      <c r="O4125">
        <v>0</v>
      </c>
    </row>
    <row r="4126" spans="1:15" x14ac:dyDescent="0.2">
      <c r="A4126" t="s">
        <v>4147</v>
      </c>
      <c r="B4126">
        <v>64</v>
      </c>
      <c r="C4126">
        <v>0</v>
      </c>
      <c r="D4126" t="s">
        <v>20</v>
      </c>
      <c r="E4126" t="s">
        <v>28</v>
      </c>
      <c r="F4126" t="s">
        <v>25</v>
      </c>
      <c r="G4126">
        <v>51.39</v>
      </c>
      <c r="H4126">
        <v>0</v>
      </c>
      <c r="I4126" s="1">
        <v>44601</v>
      </c>
      <c r="J4126">
        <v>22</v>
      </c>
      <c r="K4126">
        <v>538.37</v>
      </c>
      <c r="L4126">
        <v>9</v>
      </c>
      <c r="M4126">
        <v>22.08</v>
      </c>
      <c r="N4126">
        <v>9</v>
      </c>
      <c r="O4126">
        <v>0</v>
      </c>
    </row>
    <row r="4127" spans="1:15" x14ac:dyDescent="0.2">
      <c r="A4127" t="s">
        <v>4148</v>
      </c>
      <c r="B4127">
        <v>38</v>
      </c>
      <c r="C4127">
        <v>0</v>
      </c>
      <c r="D4127" t="s">
        <v>20</v>
      </c>
      <c r="E4127" t="s">
        <v>28</v>
      </c>
      <c r="F4127" t="s">
        <v>22</v>
      </c>
      <c r="G4127">
        <v>46.66</v>
      </c>
      <c r="H4127">
        <v>0</v>
      </c>
      <c r="I4127" s="1">
        <v>45063</v>
      </c>
      <c r="J4127">
        <v>7</v>
      </c>
      <c r="K4127">
        <v>388.34</v>
      </c>
      <c r="L4127">
        <v>10.88</v>
      </c>
      <c r="M4127">
        <v>22.92</v>
      </c>
      <c r="N4127">
        <v>6</v>
      </c>
      <c r="O4127">
        <v>0</v>
      </c>
    </row>
    <row r="4128" spans="1:15" x14ac:dyDescent="0.2">
      <c r="A4128" t="s">
        <v>4149</v>
      </c>
      <c r="B4128">
        <v>37</v>
      </c>
      <c r="C4128">
        <v>0</v>
      </c>
      <c r="D4128" t="s">
        <v>20</v>
      </c>
      <c r="E4128" t="s">
        <v>21</v>
      </c>
      <c r="F4128" t="s">
        <v>18</v>
      </c>
      <c r="G4128">
        <v>50.29</v>
      </c>
      <c r="H4128">
        <v>0</v>
      </c>
      <c r="I4128" s="1">
        <v>43412</v>
      </c>
      <c r="J4128">
        <v>61</v>
      </c>
      <c r="K4128">
        <v>564.64</v>
      </c>
      <c r="L4128">
        <v>9.6199999999999992</v>
      </c>
      <c r="M4128">
        <v>30</v>
      </c>
      <c r="N4128">
        <v>10</v>
      </c>
      <c r="O4128">
        <v>0</v>
      </c>
    </row>
    <row r="4129" spans="1:15" x14ac:dyDescent="0.2">
      <c r="A4129" t="s">
        <v>4150</v>
      </c>
      <c r="B4129">
        <v>20</v>
      </c>
      <c r="C4129">
        <v>0</v>
      </c>
      <c r="D4129" t="s">
        <v>16</v>
      </c>
      <c r="E4129" t="s">
        <v>17</v>
      </c>
      <c r="F4129" t="s">
        <v>18</v>
      </c>
      <c r="G4129">
        <v>54.3</v>
      </c>
      <c r="H4129">
        <v>0</v>
      </c>
      <c r="I4129" s="1">
        <v>44928</v>
      </c>
      <c r="J4129">
        <v>11</v>
      </c>
      <c r="K4129">
        <v>519.53</v>
      </c>
      <c r="L4129">
        <v>9.99</v>
      </c>
      <c r="M4129">
        <v>33.75</v>
      </c>
      <c r="N4129">
        <v>5</v>
      </c>
      <c r="O4129">
        <v>1</v>
      </c>
    </row>
    <row r="4130" spans="1:15" x14ac:dyDescent="0.2">
      <c r="A4130" t="s">
        <v>4151</v>
      </c>
      <c r="B4130">
        <v>68</v>
      </c>
      <c r="C4130">
        <v>0</v>
      </c>
      <c r="D4130" t="s">
        <v>16</v>
      </c>
      <c r="E4130" t="s">
        <v>21</v>
      </c>
      <c r="F4130" t="s">
        <v>25</v>
      </c>
      <c r="G4130">
        <v>40.54</v>
      </c>
      <c r="H4130">
        <v>0</v>
      </c>
      <c r="I4130" s="1">
        <v>45001</v>
      </c>
      <c r="J4130">
        <v>9</v>
      </c>
      <c r="K4130">
        <v>385.88</v>
      </c>
      <c r="L4130">
        <v>8.44</v>
      </c>
      <c r="M4130">
        <v>27</v>
      </c>
      <c r="N4130">
        <v>12</v>
      </c>
      <c r="O4130">
        <v>0</v>
      </c>
    </row>
    <row r="4131" spans="1:15" x14ac:dyDescent="0.2">
      <c r="A4131" t="s">
        <v>4152</v>
      </c>
      <c r="B4131">
        <v>43</v>
      </c>
      <c r="C4131">
        <v>1</v>
      </c>
      <c r="D4131" t="s">
        <v>16</v>
      </c>
      <c r="E4131" t="s">
        <v>21</v>
      </c>
      <c r="F4131" t="s">
        <v>25</v>
      </c>
      <c r="G4131">
        <v>42.5</v>
      </c>
      <c r="H4131">
        <v>0</v>
      </c>
      <c r="I4131" s="1">
        <v>44704</v>
      </c>
      <c r="J4131">
        <v>19</v>
      </c>
      <c r="K4131">
        <v>356.8</v>
      </c>
      <c r="L4131">
        <v>8.07</v>
      </c>
      <c r="M4131">
        <v>25.75</v>
      </c>
      <c r="N4131">
        <v>4</v>
      </c>
      <c r="O4131">
        <v>0</v>
      </c>
    </row>
    <row r="4132" spans="1:15" x14ac:dyDescent="0.2">
      <c r="A4132" t="s">
        <v>4153</v>
      </c>
      <c r="B4132">
        <v>64</v>
      </c>
      <c r="C4132">
        <v>0</v>
      </c>
      <c r="D4132" t="s">
        <v>16</v>
      </c>
      <c r="E4132" t="s">
        <v>21</v>
      </c>
      <c r="F4132" t="s">
        <v>22</v>
      </c>
      <c r="G4132">
        <v>45.44</v>
      </c>
      <c r="H4132">
        <v>0</v>
      </c>
      <c r="I4132" s="1">
        <v>44138</v>
      </c>
      <c r="J4132">
        <v>37</v>
      </c>
      <c r="K4132">
        <v>523.28</v>
      </c>
      <c r="L4132">
        <v>11.13</v>
      </c>
      <c r="M4132">
        <v>25.83</v>
      </c>
      <c r="N4132">
        <v>6</v>
      </c>
      <c r="O4132">
        <v>0</v>
      </c>
    </row>
    <row r="4133" spans="1:15" x14ac:dyDescent="0.2">
      <c r="A4133" t="s">
        <v>4154</v>
      </c>
      <c r="B4133">
        <v>43</v>
      </c>
      <c r="C4133">
        <v>1</v>
      </c>
      <c r="D4133" t="s">
        <v>20</v>
      </c>
      <c r="E4133" t="s">
        <v>28</v>
      </c>
      <c r="F4133" t="s">
        <v>25</v>
      </c>
      <c r="G4133">
        <v>32.380000000000003</v>
      </c>
      <c r="H4133">
        <v>0</v>
      </c>
      <c r="I4133" s="1">
        <v>43810</v>
      </c>
      <c r="J4133">
        <v>48</v>
      </c>
      <c r="K4133">
        <v>527.66999999999996</v>
      </c>
      <c r="L4133">
        <v>9.2200000000000006</v>
      </c>
      <c r="M4133">
        <v>26.83</v>
      </c>
      <c r="N4133">
        <v>6</v>
      </c>
      <c r="O4133">
        <v>0</v>
      </c>
    </row>
    <row r="4134" spans="1:15" x14ac:dyDescent="0.2">
      <c r="A4134" t="s">
        <v>4155</v>
      </c>
      <c r="B4134">
        <v>45</v>
      </c>
      <c r="C4134">
        <v>0</v>
      </c>
      <c r="D4134" t="s">
        <v>16</v>
      </c>
      <c r="E4134" t="s">
        <v>17</v>
      </c>
      <c r="F4134" t="s">
        <v>25</v>
      </c>
      <c r="G4134">
        <v>37.700000000000003</v>
      </c>
      <c r="H4134">
        <v>0</v>
      </c>
      <c r="I4134" s="1">
        <v>43862</v>
      </c>
      <c r="J4134">
        <v>46</v>
      </c>
      <c r="K4134">
        <v>395.13</v>
      </c>
      <c r="L4134">
        <v>9.1300000000000008</v>
      </c>
      <c r="M4134">
        <v>27.75</v>
      </c>
      <c r="N4134">
        <v>8</v>
      </c>
      <c r="O4134">
        <v>0</v>
      </c>
    </row>
    <row r="4135" spans="1:15" x14ac:dyDescent="0.2">
      <c r="A4135" t="s">
        <v>4156</v>
      </c>
      <c r="B4135">
        <v>29</v>
      </c>
      <c r="C4135">
        <v>0</v>
      </c>
      <c r="D4135" t="s">
        <v>16</v>
      </c>
      <c r="E4135" t="s">
        <v>17</v>
      </c>
      <c r="F4135" t="s">
        <v>25</v>
      </c>
      <c r="G4135">
        <v>48.84</v>
      </c>
      <c r="H4135">
        <v>0</v>
      </c>
      <c r="I4135" s="1">
        <v>43662</v>
      </c>
      <c r="J4135">
        <v>53</v>
      </c>
      <c r="K4135">
        <v>505</v>
      </c>
      <c r="L4135">
        <v>8.94</v>
      </c>
      <c r="M4135">
        <v>18.25</v>
      </c>
      <c r="N4135">
        <v>8</v>
      </c>
      <c r="O4135">
        <v>0</v>
      </c>
    </row>
    <row r="4136" spans="1:15" x14ac:dyDescent="0.2">
      <c r="A4136" t="s">
        <v>4157</v>
      </c>
      <c r="B4136">
        <v>55</v>
      </c>
      <c r="C4136">
        <v>0</v>
      </c>
      <c r="D4136" t="s">
        <v>16</v>
      </c>
      <c r="E4136" t="s">
        <v>28</v>
      </c>
      <c r="F4136" t="s">
        <v>22</v>
      </c>
      <c r="G4136">
        <v>43.9</v>
      </c>
      <c r="H4136">
        <v>0</v>
      </c>
      <c r="I4136" s="1">
        <v>44059</v>
      </c>
      <c r="J4136">
        <v>40</v>
      </c>
      <c r="K4136">
        <v>697.81</v>
      </c>
      <c r="L4136">
        <v>11.31</v>
      </c>
      <c r="M4136">
        <v>22.08</v>
      </c>
      <c r="N4136">
        <v>3</v>
      </c>
      <c r="O4136">
        <v>0</v>
      </c>
    </row>
    <row r="4137" spans="1:15" x14ac:dyDescent="0.2">
      <c r="A4137" t="s">
        <v>4158</v>
      </c>
      <c r="B4137">
        <v>52</v>
      </c>
      <c r="C4137">
        <v>0</v>
      </c>
      <c r="D4137" t="s">
        <v>20</v>
      </c>
      <c r="E4137" t="s">
        <v>21</v>
      </c>
      <c r="F4137" t="s">
        <v>18</v>
      </c>
      <c r="G4137">
        <v>31.63</v>
      </c>
      <c r="H4137">
        <v>0</v>
      </c>
      <c r="I4137" s="1">
        <v>44776</v>
      </c>
      <c r="J4137">
        <v>16</v>
      </c>
      <c r="K4137">
        <v>471.86</v>
      </c>
      <c r="L4137">
        <v>11.2</v>
      </c>
      <c r="M4137">
        <v>28.25</v>
      </c>
      <c r="N4137">
        <v>4</v>
      </c>
      <c r="O4137">
        <v>0</v>
      </c>
    </row>
    <row r="4138" spans="1:15" x14ac:dyDescent="0.2">
      <c r="A4138" t="s">
        <v>4159</v>
      </c>
      <c r="B4138">
        <v>68</v>
      </c>
      <c r="C4138">
        <v>0</v>
      </c>
      <c r="D4138" t="s">
        <v>20</v>
      </c>
      <c r="E4138" t="s">
        <v>21</v>
      </c>
      <c r="F4138" t="s">
        <v>25</v>
      </c>
      <c r="G4138">
        <v>40.270000000000003</v>
      </c>
      <c r="H4138">
        <v>0</v>
      </c>
      <c r="I4138" s="1">
        <v>44384</v>
      </c>
      <c r="J4138">
        <v>29</v>
      </c>
      <c r="K4138">
        <v>540.87</v>
      </c>
      <c r="L4138">
        <v>9.41</v>
      </c>
      <c r="M4138">
        <v>17.579999999999998</v>
      </c>
      <c r="N4138">
        <v>8</v>
      </c>
      <c r="O4138">
        <v>0</v>
      </c>
    </row>
    <row r="4139" spans="1:15" x14ac:dyDescent="0.2">
      <c r="A4139" t="s">
        <v>4160</v>
      </c>
      <c r="B4139">
        <v>43</v>
      </c>
      <c r="C4139">
        <v>1</v>
      </c>
      <c r="D4139" t="s">
        <v>20</v>
      </c>
      <c r="E4139" t="s">
        <v>21</v>
      </c>
      <c r="F4139" t="s">
        <v>22</v>
      </c>
      <c r="G4139">
        <v>65.38</v>
      </c>
      <c r="H4139">
        <v>0</v>
      </c>
      <c r="I4139" s="1">
        <v>44721</v>
      </c>
      <c r="J4139">
        <v>18</v>
      </c>
      <c r="K4139">
        <v>378.14</v>
      </c>
      <c r="L4139">
        <v>8.59</v>
      </c>
      <c r="M4139">
        <v>26</v>
      </c>
      <c r="N4139">
        <v>10</v>
      </c>
      <c r="O4139">
        <v>0</v>
      </c>
    </row>
    <row r="4140" spans="1:15" x14ac:dyDescent="0.2">
      <c r="A4140" t="s">
        <v>4161</v>
      </c>
      <c r="B4140">
        <v>64</v>
      </c>
      <c r="C4140">
        <v>0</v>
      </c>
      <c r="D4140" t="s">
        <v>20</v>
      </c>
      <c r="E4140" t="s">
        <v>28</v>
      </c>
      <c r="F4140" t="s">
        <v>18</v>
      </c>
      <c r="G4140">
        <v>23.73</v>
      </c>
      <c r="H4140">
        <v>0</v>
      </c>
      <c r="I4140" s="1">
        <v>44767</v>
      </c>
      <c r="J4140">
        <v>17</v>
      </c>
      <c r="K4140">
        <v>460.15</v>
      </c>
      <c r="L4140">
        <v>9.4600000000000009</v>
      </c>
      <c r="M4140">
        <v>21</v>
      </c>
      <c r="N4140">
        <v>4</v>
      </c>
      <c r="O4140">
        <v>0</v>
      </c>
    </row>
    <row r="4141" spans="1:15" x14ac:dyDescent="0.2">
      <c r="A4141" t="s">
        <v>4162</v>
      </c>
      <c r="B4141">
        <v>43</v>
      </c>
      <c r="C4141">
        <v>1</v>
      </c>
      <c r="D4141" t="s">
        <v>20</v>
      </c>
      <c r="E4141" t="s">
        <v>17</v>
      </c>
      <c r="F4141" t="s">
        <v>18</v>
      </c>
      <c r="G4141">
        <v>58.78</v>
      </c>
      <c r="H4141">
        <v>0</v>
      </c>
      <c r="I4141" s="1">
        <v>43699</v>
      </c>
      <c r="J4141">
        <v>52</v>
      </c>
      <c r="K4141">
        <v>587.65</v>
      </c>
      <c r="L4141">
        <v>9.98</v>
      </c>
      <c r="M4141">
        <v>26.83</v>
      </c>
      <c r="N4141">
        <v>6</v>
      </c>
      <c r="O4141">
        <v>0</v>
      </c>
    </row>
    <row r="4142" spans="1:15" x14ac:dyDescent="0.2">
      <c r="A4142" t="s">
        <v>4163</v>
      </c>
      <c r="B4142">
        <v>22</v>
      </c>
      <c r="C4142">
        <v>0</v>
      </c>
      <c r="D4142" t="s">
        <v>16</v>
      </c>
      <c r="E4142" t="s">
        <v>28</v>
      </c>
      <c r="F4142" t="s">
        <v>18</v>
      </c>
      <c r="G4142">
        <v>52.26</v>
      </c>
      <c r="H4142">
        <v>0</v>
      </c>
      <c r="I4142" s="1">
        <v>44824</v>
      </c>
      <c r="J4142">
        <v>15</v>
      </c>
      <c r="K4142">
        <v>467.99</v>
      </c>
      <c r="L4142">
        <v>8.9600000000000009</v>
      </c>
      <c r="M4142">
        <v>27.5</v>
      </c>
      <c r="N4142">
        <v>8</v>
      </c>
      <c r="O4142">
        <v>0</v>
      </c>
    </row>
    <row r="4143" spans="1:15" x14ac:dyDescent="0.2">
      <c r="A4143" t="s">
        <v>4164</v>
      </c>
      <c r="B4143">
        <v>43</v>
      </c>
      <c r="C4143">
        <v>1</v>
      </c>
      <c r="D4143" t="s">
        <v>20</v>
      </c>
      <c r="E4143" t="s">
        <v>17</v>
      </c>
      <c r="F4143" t="s">
        <v>18</v>
      </c>
      <c r="G4143">
        <v>54.25</v>
      </c>
      <c r="H4143">
        <v>0</v>
      </c>
      <c r="I4143" s="1">
        <v>44153</v>
      </c>
      <c r="J4143">
        <v>37</v>
      </c>
      <c r="K4143">
        <v>494.87</v>
      </c>
      <c r="L4143">
        <v>9.19</v>
      </c>
      <c r="M4143">
        <v>25.92</v>
      </c>
      <c r="N4143">
        <v>6</v>
      </c>
      <c r="O4143">
        <v>0</v>
      </c>
    </row>
    <row r="4144" spans="1:15" x14ac:dyDescent="0.2">
      <c r="A4144" t="s">
        <v>4165</v>
      </c>
      <c r="B4144">
        <v>43</v>
      </c>
      <c r="C4144">
        <v>1</v>
      </c>
      <c r="D4144" t="s">
        <v>16</v>
      </c>
      <c r="E4144" t="s">
        <v>17</v>
      </c>
      <c r="F4144" t="s">
        <v>25</v>
      </c>
      <c r="G4144">
        <v>31.58</v>
      </c>
      <c r="H4144">
        <v>0</v>
      </c>
      <c r="I4144" s="1">
        <v>43717</v>
      </c>
      <c r="J4144">
        <v>51</v>
      </c>
      <c r="K4144">
        <v>504.74</v>
      </c>
      <c r="L4144">
        <v>8.35</v>
      </c>
      <c r="M4144">
        <v>24.42</v>
      </c>
      <c r="N4144">
        <v>7</v>
      </c>
      <c r="O4144">
        <v>1</v>
      </c>
    </row>
    <row r="4145" spans="1:15" x14ac:dyDescent="0.2">
      <c r="A4145" t="s">
        <v>4166</v>
      </c>
      <c r="B4145">
        <v>67</v>
      </c>
      <c r="C4145">
        <v>0</v>
      </c>
      <c r="D4145" t="s">
        <v>20</v>
      </c>
      <c r="E4145" t="s">
        <v>17</v>
      </c>
      <c r="F4145" t="s">
        <v>22</v>
      </c>
      <c r="G4145">
        <v>41.67</v>
      </c>
      <c r="H4145">
        <v>0</v>
      </c>
      <c r="I4145" s="1">
        <v>44548</v>
      </c>
      <c r="J4145">
        <v>24</v>
      </c>
      <c r="K4145">
        <v>514.01</v>
      </c>
      <c r="L4145">
        <v>11.18</v>
      </c>
      <c r="M4145">
        <v>13.25</v>
      </c>
      <c r="N4145">
        <v>5</v>
      </c>
      <c r="O4145">
        <v>0</v>
      </c>
    </row>
    <row r="4146" spans="1:15" x14ac:dyDescent="0.2">
      <c r="A4146" t="s">
        <v>4167</v>
      </c>
      <c r="B4146">
        <v>43</v>
      </c>
      <c r="C4146">
        <v>1</v>
      </c>
      <c r="D4146" t="s">
        <v>16</v>
      </c>
      <c r="E4146" t="s">
        <v>21</v>
      </c>
      <c r="F4146" t="s">
        <v>25</v>
      </c>
      <c r="G4146">
        <v>55.88</v>
      </c>
      <c r="H4146">
        <v>0</v>
      </c>
      <c r="I4146" s="1">
        <v>43196</v>
      </c>
      <c r="J4146">
        <v>68</v>
      </c>
      <c r="K4146">
        <v>453.16</v>
      </c>
      <c r="L4146">
        <v>10.08</v>
      </c>
      <c r="M4146">
        <v>26.92</v>
      </c>
      <c r="N4146">
        <v>4</v>
      </c>
      <c r="O4146">
        <v>0</v>
      </c>
    </row>
    <row r="4147" spans="1:15" x14ac:dyDescent="0.2">
      <c r="A4147" t="s">
        <v>4168</v>
      </c>
      <c r="B4147">
        <v>43</v>
      </c>
      <c r="C4147">
        <v>1</v>
      </c>
      <c r="D4147" t="s">
        <v>16</v>
      </c>
      <c r="E4147" t="s">
        <v>21</v>
      </c>
      <c r="F4147" t="s">
        <v>22</v>
      </c>
      <c r="G4147">
        <v>41.89</v>
      </c>
      <c r="H4147">
        <v>0</v>
      </c>
      <c r="I4147" s="1">
        <v>43455</v>
      </c>
      <c r="J4147">
        <v>60</v>
      </c>
      <c r="K4147">
        <v>717.81</v>
      </c>
      <c r="L4147">
        <v>9.5399999999999991</v>
      </c>
      <c r="M4147">
        <v>22.58</v>
      </c>
      <c r="N4147">
        <v>6</v>
      </c>
      <c r="O4147">
        <v>0</v>
      </c>
    </row>
    <row r="4148" spans="1:15" x14ac:dyDescent="0.2">
      <c r="A4148" t="s">
        <v>4169</v>
      </c>
      <c r="B4148">
        <v>57</v>
      </c>
      <c r="C4148">
        <v>0</v>
      </c>
      <c r="D4148" t="s">
        <v>16</v>
      </c>
      <c r="E4148" t="s">
        <v>21</v>
      </c>
      <c r="F4148" t="s">
        <v>22</v>
      </c>
      <c r="G4148">
        <v>33.049999999999997</v>
      </c>
      <c r="H4148">
        <v>0</v>
      </c>
      <c r="I4148" s="1">
        <v>44654</v>
      </c>
      <c r="J4148">
        <v>20</v>
      </c>
      <c r="K4148">
        <v>380.98</v>
      </c>
      <c r="L4148">
        <v>10.1</v>
      </c>
      <c r="M4148">
        <v>24.58</v>
      </c>
      <c r="N4148">
        <v>7</v>
      </c>
      <c r="O4148">
        <v>0</v>
      </c>
    </row>
    <row r="4149" spans="1:15" x14ac:dyDescent="0.2">
      <c r="A4149" t="s">
        <v>4170</v>
      </c>
      <c r="B4149">
        <v>43</v>
      </c>
      <c r="C4149">
        <v>1</v>
      </c>
      <c r="D4149" t="s">
        <v>16</v>
      </c>
      <c r="E4149" t="s">
        <v>28</v>
      </c>
      <c r="F4149" t="s">
        <v>25</v>
      </c>
      <c r="G4149">
        <v>26.95</v>
      </c>
      <c r="H4149">
        <v>0</v>
      </c>
      <c r="I4149" s="1">
        <v>43928</v>
      </c>
      <c r="J4149">
        <v>44</v>
      </c>
      <c r="K4149">
        <v>475.23</v>
      </c>
      <c r="L4149">
        <v>7.91</v>
      </c>
      <c r="M4149">
        <v>20.92</v>
      </c>
      <c r="N4149">
        <v>5</v>
      </c>
      <c r="O4149">
        <v>0</v>
      </c>
    </row>
    <row r="4150" spans="1:15" x14ac:dyDescent="0.2">
      <c r="A4150" t="s">
        <v>4171</v>
      </c>
      <c r="B4150">
        <v>43</v>
      </c>
      <c r="C4150">
        <v>1</v>
      </c>
      <c r="D4150" t="s">
        <v>16</v>
      </c>
      <c r="E4150" t="s">
        <v>28</v>
      </c>
      <c r="F4150" t="s">
        <v>22</v>
      </c>
      <c r="G4150">
        <v>45.96</v>
      </c>
      <c r="H4150">
        <v>0</v>
      </c>
      <c r="I4150" s="1">
        <v>43833</v>
      </c>
      <c r="J4150">
        <v>47</v>
      </c>
      <c r="K4150">
        <v>488.45</v>
      </c>
      <c r="L4150">
        <v>10.8</v>
      </c>
      <c r="M4150">
        <v>33</v>
      </c>
      <c r="N4150">
        <v>7</v>
      </c>
      <c r="O4150">
        <v>0</v>
      </c>
    </row>
    <row r="4151" spans="1:15" x14ac:dyDescent="0.2">
      <c r="A4151" t="s">
        <v>4172</v>
      </c>
      <c r="B4151">
        <v>43</v>
      </c>
      <c r="C4151">
        <v>1</v>
      </c>
      <c r="D4151" t="s">
        <v>16</v>
      </c>
      <c r="E4151" t="s">
        <v>21</v>
      </c>
      <c r="F4151" t="s">
        <v>25</v>
      </c>
      <c r="G4151">
        <v>47.14</v>
      </c>
      <c r="H4151">
        <v>0</v>
      </c>
      <c r="I4151" s="1">
        <v>43234</v>
      </c>
      <c r="J4151">
        <v>67</v>
      </c>
      <c r="K4151">
        <v>677.2</v>
      </c>
      <c r="L4151">
        <v>9.66</v>
      </c>
      <c r="M4151">
        <v>26.17</v>
      </c>
      <c r="N4151">
        <v>3</v>
      </c>
      <c r="O4151">
        <v>0</v>
      </c>
    </row>
    <row r="4152" spans="1:15" x14ac:dyDescent="0.2">
      <c r="A4152" t="s">
        <v>4173</v>
      </c>
      <c r="B4152">
        <v>68</v>
      </c>
      <c r="C4152">
        <v>0</v>
      </c>
      <c r="D4152" t="s">
        <v>20</v>
      </c>
      <c r="E4152" t="s">
        <v>28</v>
      </c>
      <c r="F4152" t="s">
        <v>25</v>
      </c>
      <c r="G4152">
        <v>60.94</v>
      </c>
      <c r="H4152">
        <v>0</v>
      </c>
      <c r="I4152" s="1">
        <v>44779</v>
      </c>
      <c r="J4152">
        <v>16</v>
      </c>
      <c r="K4152">
        <v>543.05999999999995</v>
      </c>
      <c r="L4152">
        <v>10.77</v>
      </c>
      <c r="M4152">
        <v>18.170000000000002</v>
      </c>
      <c r="N4152">
        <v>2</v>
      </c>
      <c r="O4152">
        <v>0</v>
      </c>
    </row>
    <row r="4153" spans="1:15" x14ac:dyDescent="0.2">
      <c r="A4153" t="s">
        <v>4174</v>
      </c>
      <c r="B4153">
        <v>31</v>
      </c>
      <c r="C4153">
        <v>0</v>
      </c>
      <c r="D4153" t="s">
        <v>16</v>
      </c>
      <c r="E4153" t="s">
        <v>21</v>
      </c>
      <c r="F4153" t="s">
        <v>22</v>
      </c>
      <c r="G4153">
        <v>67.040000000000006</v>
      </c>
      <c r="H4153">
        <v>0</v>
      </c>
      <c r="I4153" s="1">
        <v>43476</v>
      </c>
      <c r="J4153">
        <v>59</v>
      </c>
      <c r="K4153">
        <v>390.98</v>
      </c>
      <c r="L4153">
        <v>8.8699999999999992</v>
      </c>
      <c r="M4153">
        <v>20.83</v>
      </c>
      <c r="N4153">
        <v>7</v>
      </c>
      <c r="O4153">
        <v>0</v>
      </c>
    </row>
    <row r="4154" spans="1:15" x14ac:dyDescent="0.2">
      <c r="A4154" t="s">
        <v>4175</v>
      </c>
      <c r="B4154">
        <v>43</v>
      </c>
      <c r="C4154">
        <v>1</v>
      </c>
      <c r="D4154" t="s">
        <v>16</v>
      </c>
      <c r="E4154" t="s">
        <v>21</v>
      </c>
      <c r="F4154" t="s">
        <v>22</v>
      </c>
      <c r="G4154">
        <v>52.07</v>
      </c>
      <c r="H4154">
        <v>0</v>
      </c>
      <c r="I4154" s="1">
        <v>43564</v>
      </c>
      <c r="J4154">
        <v>56</v>
      </c>
      <c r="K4154">
        <v>497.44</v>
      </c>
      <c r="L4154">
        <v>9.81</v>
      </c>
      <c r="M4154">
        <v>18.329999999999998</v>
      </c>
      <c r="N4154">
        <v>6</v>
      </c>
      <c r="O4154">
        <v>0</v>
      </c>
    </row>
    <row r="4155" spans="1:15" x14ac:dyDescent="0.2">
      <c r="A4155" t="s">
        <v>4176</v>
      </c>
      <c r="B4155">
        <v>64</v>
      </c>
      <c r="C4155">
        <v>0</v>
      </c>
      <c r="D4155" t="s">
        <v>16</v>
      </c>
      <c r="E4155" t="s">
        <v>17</v>
      </c>
      <c r="F4155" t="s">
        <v>25</v>
      </c>
      <c r="G4155">
        <v>56.55</v>
      </c>
      <c r="H4155">
        <v>0</v>
      </c>
      <c r="I4155" s="1">
        <v>43181</v>
      </c>
      <c r="J4155">
        <v>69</v>
      </c>
      <c r="K4155">
        <v>622.82000000000005</v>
      </c>
      <c r="L4155">
        <v>11.8</v>
      </c>
      <c r="M4155">
        <v>27.92</v>
      </c>
      <c r="N4155">
        <v>5</v>
      </c>
      <c r="O4155">
        <v>0</v>
      </c>
    </row>
    <row r="4156" spans="1:15" x14ac:dyDescent="0.2">
      <c r="A4156" t="s">
        <v>4177</v>
      </c>
      <c r="B4156">
        <v>43</v>
      </c>
      <c r="C4156">
        <v>1</v>
      </c>
      <c r="D4156" t="s">
        <v>16</v>
      </c>
      <c r="E4156" t="s">
        <v>17</v>
      </c>
      <c r="F4156" t="s">
        <v>25</v>
      </c>
      <c r="G4156">
        <v>65.83</v>
      </c>
      <c r="H4156">
        <v>0</v>
      </c>
      <c r="I4156" s="1">
        <v>43405</v>
      </c>
      <c r="J4156">
        <v>61</v>
      </c>
      <c r="K4156">
        <v>266.18</v>
      </c>
      <c r="L4156">
        <v>9.31</v>
      </c>
      <c r="M4156">
        <v>25.17</v>
      </c>
      <c r="N4156">
        <v>7</v>
      </c>
      <c r="O4156">
        <v>1</v>
      </c>
    </row>
    <row r="4157" spans="1:15" x14ac:dyDescent="0.2">
      <c r="A4157" t="s">
        <v>4178</v>
      </c>
      <c r="B4157">
        <v>43</v>
      </c>
      <c r="C4157">
        <v>1</v>
      </c>
      <c r="D4157" t="s">
        <v>20</v>
      </c>
      <c r="E4157" t="s">
        <v>21</v>
      </c>
      <c r="F4157" t="s">
        <v>25</v>
      </c>
      <c r="G4157">
        <v>47.18</v>
      </c>
      <c r="H4157">
        <v>0</v>
      </c>
      <c r="I4157" s="1">
        <v>43205</v>
      </c>
      <c r="J4157">
        <v>68</v>
      </c>
      <c r="K4157">
        <v>326.64</v>
      </c>
      <c r="L4157">
        <v>10.08</v>
      </c>
      <c r="M4157">
        <v>26.25</v>
      </c>
      <c r="N4157">
        <v>6</v>
      </c>
      <c r="O4157">
        <v>0</v>
      </c>
    </row>
    <row r="4158" spans="1:15" x14ac:dyDescent="0.2">
      <c r="A4158" t="s">
        <v>4179</v>
      </c>
      <c r="B4158">
        <v>43</v>
      </c>
      <c r="C4158">
        <v>1</v>
      </c>
      <c r="D4158" t="s">
        <v>20</v>
      </c>
      <c r="E4158" t="s">
        <v>17</v>
      </c>
      <c r="F4158" t="s">
        <v>22</v>
      </c>
      <c r="G4158">
        <v>58.12</v>
      </c>
      <c r="H4158">
        <v>0</v>
      </c>
      <c r="I4158" s="1">
        <v>44993</v>
      </c>
      <c r="J4158">
        <v>9</v>
      </c>
      <c r="K4158">
        <v>611.73</v>
      </c>
      <c r="L4158">
        <v>8.9499999999999993</v>
      </c>
      <c r="M4158">
        <v>24.92</v>
      </c>
      <c r="N4158">
        <v>7</v>
      </c>
      <c r="O4158">
        <v>0</v>
      </c>
    </row>
    <row r="4159" spans="1:15" x14ac:dyDescent="0.2">
      <c r="A4159" t="s">
        <v>4180</v>
      </c>
      <c r="B4159">
        <v>43</v>
      </c>
      <c r="C4159">
        <v>1</v>
      </c>
      <c r="D4159" t="s">
        <v>16</v>
      </c>
      <c r="E4159" t="s">
        <v>21</v>
      </c>
      <c r="F4159" t="s">
        <v>22</v>
      </c>
      <c r="G4159">
        <v>44.81</v>
      </c>
      <c r="H4159">
        <v>0</v>
      </c>
      <c r="I4159" s="1">
        <v>43642</v>
      </c>
      <c r="J4159">
        <v>54</v>
      </c>
      <c r="K4159">
        <v>558.26</v>
      </c>
      <c r="L4159">
        <v>11.58</v>
      </c>
      <c r="M4159">
        <v>22.92</v>
      </c>
      <c r="N4159">
        <v>5</v>
      </c>
      <c r="O4159">
        <v>0</v>
      </c>
    </row>
    <row r="4160" spans="1:15" x14ac:dyDescent="0.2">
      <c r="A4160" t="s">
        <v>4181</v>
      </c>
      <c r="B4160">
        <v>39</v>
      </c>
      <c r="C4160">
        <v>0</v>
      </c>
      <c r="D4160" t="s">
        <v>16</v>
      </c>
      <c r="E4160" t="s">
        <v>21</v>
      </c>
      <c r="F4160" t="s">
        <v>25</v>
      </c>
      <c r="G4160">
        <v>28.71</v>
      </c>
      <c r="H4160">
        <v>0</v>
      </c>
      <c r="I4160" s="1">
        <v>43995</v>
      </c>
      <c r="J4160">
        <v>42</v>
      </c>
      <c r="K4160">
        <v>294.89999999999998</v>
      </c>
      <c r="L4160">
        <v>8.6</v>
      </c>
      <c r="M4160">
        <v>18.5</v>
      </c>
      <c r="N4160">
        <v>5</v>
      </c>
      <c r="O4160">
        <v>0</v>
      </c>
    </row>
    <row r="4161" spans="1:15" x14ac:dyDescent="0.2">
      <c r="A4161" t="s">
        <v>4182</v>
      </c>
      <c r="B4161">
        <v>38</v>
      </c>
      <c r="C4161">
        <v>0</v>
      </c>
      <c r="D4161" t="s">
        <v>16</v>
      </c>
      <c r="E4161" t="s">
        <v>17</v>
      </c>
      <c r="F4161" t="s">
        <v>25</v>
      </c>
      <c r="G4161">
        <v>41.56</v>
      </c>
      <c r="H4161">
        <v>0</v>
      </c>
      <c r="I4161" s="1">
        <v>44125</v>
      </c>
      <c r="J4161">
        <v>38</v>
      </c>
      <c r="K4161">
        <v>472.19</v>
      </c>
      <c r="L4161">
        <v>8.31</v>
      </c>
      <c r="M4161">
        <v>16.25</v>
      </c>
      <c r="N4161">
        <v>6</v>
      </c>
      <c r="O4161">
        <v>0</v>
      </c>
    </row>
    <row r="4162" spans="1:15" x14ac:dyDescent="0.2">
      <c r="A4162" t="s">
        <v>4183</v>
      </c>
      <c r="B4162">
        <v>38</v>
      </c>
      <c r="C4162">
        <v>0</v>
      </c>
      <c r="D4162" t="s">
        <v>16</v>
      </c>
      <c r="E4162" t="s">
        <v>28</v>
      </c>
      <c r="F4162" t="s">
        <v>25</v>
      </c>
      <c r="G4162">
        <v>75.709999999999994</v>
      </c>
      <c r="H4162">
        <v>0</v>
      </c>
      <c r="I4162" s="1">
        <v>43697</v>
      </c>
      <c r="J4162">
        <v>52</v>
      </c>
      <c r="K4162">
        <v>413.68</v>
      </c>
      <c r="L4162">
        <v>9.4600000000000009</v>
      </c>
      <c r="M4162">
        <v>23.42</v>
      </c>
      <c r="N4162">
        <v>4</v>
      </c>
      <c r="O4162">
        <v>0</v>
      </c>
    </row>
    <row r="4163" spans="1:15" x14ac:dyDescent="0.2">
      <c r="A4163" t="s">
        <v>4184</v>
      </c>
      <c r="B4163">
        <v>43</v>
      </c>
      <c r="C4163">
        <v>1</v>
      </c>
      <c r="D4163" t="s">
        <v>16</v>
      </c>
      <c r="E4163" t="s">
        <v>28</v>
      </c>
      <c r="F4163" t="s">
        <v>22</v>
      </c>
      <c r="G4163">
        <v>65.37</v>
      </c>
      <c r="H4163">
        <v>0</v>
      </c>
      <c r="I4163" s="1">
        <v>43623</v>
      </c>
      <c r="J4163">
        <v>54</v>
      </c>
      <c r="K4163">
        <v>576.26</v>
      </c>
      <c r="L4163">
        <v>10.07</v>
      </c>
      <c r="M4163">
        <v>20.329999999999998</v>
      </c>
      <c r="N4163">
        <v>5</v>
      </c>
      <c r="O4163">
        <v>0</v>
      </c>
    </row>
    <row r="4164" spans="1:15" x14ac:dyDescent="0.2">
      <c r="A4164" t="s">
        <v>4185</v>
      </c>
      <c r="B4164">
        <v>66</v>
      </c>
      <c r="C4164">
        <v>0</v>
      </c>
      <c r="D4164" t="s">
        <v>20</v>
      </c>
      <c r="E4164" t="s">
        <v>21</v>
      </c>
      <c r="F4164" t="s">
        <v>18</v>
      </c>
      <c r="G4164">
        <v>62.54</v>
      </c>
      <c r="H4164">
        <v>0</v>
      </c>
      <c r="I4164" s="1">
        <v>44548</v>
      </c>
      <c r="J4164">
        <v>24</v>
      </c>
      <c r="K4164">
        <v>439.83</v>
      </c>
      <c r="L4164">
        <v>8.5399999999999991</v>
      </c>
      <c r="M4164">
        <v>24.33</v>
      </c>
      <c r="N4164">
        <v>7</v>
      </c>
      <c r="O4164">
        <v>0</v>
      </c>
    </row>
    <row r="4165" spans="1:15" x14ac:dyDescent="0.2">
      <c r="A4165" t="s">
        <v>4186</v>
      </c>
      <c r="B4165">
        <v>43</v>
      </c>
      <c r="C4165">
        <v>1</v>
      </c>
      <c r="D4165" t="s">
        <v>20</v>
      </c>
      <c r="E4165" t="s">
        <v>21</v>
      </c>
      <c r="F4165" t="s">
        <v>22</v>
      </c>
      <c r="G4165">
        <v>36.71</v>
      </c>
      <c r="H4165">
        <v>0</v>
      </c>
      <c r="I4165" s="1">
        <v>44204</v>
      </c>
      <c r="J4165">
        <v>35</v>
      </c>
      <c r="K4165">
        <v>547.45000000000005</v>
      </c>
      <c r="L4165">
        <v>10.18</v>
      </c>
      <c r="M4165">
        <v>19.579999999999998</v>
      </c>
      <c r="N4165">
        <v>8</v>
      </c>
      <c r="O4165">
        <v>0</v>
      </c>
    </row>
    <row r="4166" spans="1:15" x14ac:dyDescent="0.2">
      <c r="A4166" t="s">
        <v>4187</v>
      </c>
      <c r="B4166">
        <v>48</v>
      </c>
      <c r="C4166">
        <v>0</v>
      </c>
      <c r="D4166" t="s">
        <v>16</v>
      </c>
      <c r="E4166" t="s">
        <v>17</v>
      </c>
      <c r="F4166" t="s">
        <v>22</v>
      </c>
      <c r="G4166">
        <v>27.15</v>
      </c>
      <c r="H4166">
        <v>0</v>
      </c>
      <c r="I4166" s="1">
        <v>44111</v>
      </c>
      <c r="J4166">
        <v>38</v>
      </c>
      <c r="K4166">
        <v>429.63</v>
      </c>
      <c r="L4166">
        <v>9.66</v>
      </c>
      <c r="M4166">
        <v>21.17</v>
      </c>
      <c r="N4166">
        <v>4</v>
      </c>
      <c r="O4166">
        <v>0</v>
      </c>
    </row>
    <row r="4167" spans="1:15" x14ac:dyDescent="0.2">
      <c r="A4167" t="s">
        <v>4188</v>
      </c>
      <c r="B4167">
        <v>59</v>
      </c>
      <c r="C4167">
        <v>0</v>
      </c>
      <c r="D4167" t="s">
        <v>16</v>
      </c>
      <c r="E4167" t="s">
        <v>17</v>
      </c>
      <c r="F4167" t="s">
        <v>25</v>
      </c>
      <c r="G4167">
        <v>35.619999999999997</v>
      </c>
      <c r="H4167">
        <v>0</v>
      </c>
      <c r="I4167" s="1">
        <v>45004</v>
      </c>
      <c r="J4167">
        <v>9</v>
      </c>
      <c r="K4167">
        <v>609.80999999999995</v>
      </c>
      <c r="L4167">
        <v>11.29</v>
      </c>
      <c r="M4167">
        <v>18.170000000000002</v>
      </c>
      <c r="N4167">
        <v>6</v>
      </c>
      <c r="O4167">
        <v>0</v>
      </c>
    </row>
    <row r="4168" spans="1:15" x14ac:dyDescent="0.2">
      <c r="A4168" t="s">
        <v>4189</v>
      </c>
      <c r="B4168">
        <v>43</v>
      </c>
      <c r="C4168">
        <v>1</v>
      </c>
      <c r="D4168" t="s">
        <v>16</v>
      </c>
      <c r="E4168" t="s">
        <v>21</v>
      </c>
      <c r="F4168" t="s">
        <v>22</v>
      </c>
      <c r="G4168">
        <v>51.55</v>
      </c>
      <c r="H4168">
        <v>0</v>
      </c>
      <c r="I4168" s="1">
        <v>43782</v>
      </c>
      <c r="J4168">
        <v>49</v>
      </c>
      <c r="K4168">
        <v>462.98</v>
      </c>
      <c r="L4168">
        <v>9.85</v>
      </c>
      <c r="M4168">
        <v>22.92</v>
      </c>
      <c r="N4168">
        <v>4</v>
      </c>
      <c r="O4168">
        <v>1</v>
      </c>
    </row>
    <row r="4169" spans="1:15" x14ac:dyDescent="0.2">
      <c r="A4169" t="s">
        <v>4190</v>
      </c>
      <c r="B4169">
        <v>43</v>
      </c>
      <c r="C4169">
        <v>1</v>
      </c>
      <c r="D4169" t="s">
        <v>16</v>
      </c>
      <c r="E4169" t="s">
        <v>28</v>
      </c>
      <c r="F4169" t="s">
        <v>18</v>
      </c>
      <c r="G4169">
        <v>57.97</v>
      </c>
      <c r="H4169">
        <v>0</v>
      </c>
      <c r="I4169" s="1">
        <v>44752</v>
      </c>
      <c r="J4169">
        <v>17</v>
      </c>
      <c r="K4169">
        <v>526.9</v>
      </c>
      <c r="L4169">
        <v>10.53</v>
      </c>
      <c r="M4169">
        <v>18.329999999999998</v>
      </c>
      <c r="N4169">
        <v>5</v>
      </c>
      <c r="O4169">
        <v>0</v>
      </c>
    </row>
    <row r="4170" spans="1:15" x14ac:dyDescent="0.2">
      <c r="A4170" t="s">
        <v>4191</v>
      </c>
      <c r="B4170">
        <v>33</v>
      </c>
      <c r="C4170">
        <v>0</v>
      </c>
      <c r="D4170" t="s">
        <v>20</v>
      </c>
      <c r="E4170" t="s">
        <v>21</v>
      </c>
      <c r="F4170" t="s">
        <v>22</v>
      </c>
      <c r="G4170">
        <v>69.959999999999994</v>
      </c>
      <c r="H4170">
        <v>0</v>
      </c>
      <c r="I4170" s="1">
        <v>45200</v>
      </c>
      <c r="J4170">
        <v>2</v>
      </c>
      <c r="K4170">
        <v>485.72</v>
      </c>
      <c r="L4170">
        <v>10.26</v>
      </c>
      <c r="M4170">
        <v>25</v>
      </c>
      <c r="N4170">
        <v>4</v>
      </c>
      <c r="O4170">
        <v>0</v>
      </c>
    </row>
    <row r="4171" spans="1:15" x14ac:dyDescent="0.2">
      <c r="A4171" t="s">
        <v>4192</v>
      </c>
      <c r="B4171">
        <v>43</v>
      </c>
      <c r="C4171">
        <v>1</v>
      </c>
      <c r="D4171" t="s">
        <v>16</v>
      </c>
      <c r="E4171" t="s">
        <v>28</v>
      </c>
      <c r="F4171" t="s">
        <v>22</v>
      </c>
      <c r="G4171">
        <v>73.760000000000005</v>
      </c>
      <c r="H4171">
        <v>0</v>
      </c>
      <c r="I4171" s="1">
        <v>43386</v>
      </c>
      <c r="J4171">
        <v>62</v>
      </c>
      <c r="K4171">
        <v>348.86</v>
      </c>
      <c r="L4171">
        <v>11</v>
      </c>
      <c r="M4171">
        <v>26.42</v>
      </c>
      <c r="N4171">
        <v>6</v>
      </c>
      <c r="O4171">
        <v>0</v>
      </c>
    </row>
    <row r="4172" spans="1:15" x14ac:dyDescent="0.2">
      <c r="A4172" t="s">
        <v>4193</v>
      </c>
      <c r="B4172">
        <v>43</v>
      </c>
      <c r="C4172">
        <v>1</v>
      </c>
      <c r="D4172" t="s">
        <v>20</v>
      </c>
      <c r="E4172" t="s">
        <v>21</v>
      </c>
      <c r="F4172" t="s">
        <v>22</v>
      </c>
      <c r="G4172">
        <v>31.93</v>
      </c>
      <c r="H4172">
        <v>0</v>
      </c>
      <c r="I4172" s="1">
        <v>44401</v>
      </c>
      <c r="J4172">
        <v>29</v>
      </c>
      <c r="K4172">
        <v>412.36</v>
      </c>
      <c r="L4172">
        <v>12.23</v>
      </c>
      <c r="M4172">
        <v>22.08</v>
      </c>
      <c r="N4172">
        <v>4</v>
      </c>
      <c r="O4172">
        <v>0</v>
      </c>
    </row>
    <row r="4173" spans="1:15" x14ac:dyDescent="0.2">
      <c r="A4173" t="s">
        <v>4194</v>
      </c>
      <c r="B4173">
        <v>34</v>
      </c>
      <c r="C4173">
        <v>0</v>
      </c>
      <c r="D4173" t="s">
        <v>20</v>
      </c>
      <c r="E4173" t="s">
        <v>28</v>
      </c>
      <c r="F4173" t="s">
        <v>22</v>
      </c>
      <c r="G4173">
        <v>41.5</v>
      </c>
      <c r="H4173">
        <v>0</v>
      </c>
      <c r="I4173" s="1">
        <v>45011</v>
      </c>
      <c r="J4173">
        <v>9</v>
      </c>
      <c r="K4173">
        <v>628.34</v>
      </c>
      <c r="L4173">
        <v>9.51</v>
      </c>
      <c r="M4173">
        <v>27.58</v>
      </c>
      <c r="N4173">
        <v>8</v>
      </c>
      <c r="O4173">
        <v>0</v>
      </c>
    </row>
    <row r="4174" spans="1:15" x14ac:dyDescent="0.2">
      <c r="A4174" t="s">
        <v>4195</v>
      </c>
      <c r="B4174">
        <v>43</v>
      </c>
      <c r="C4174">
        <v>1</v>
      </c>
      <c r="D4174" t="s">
        <v>16</v>
      </c>
      <c r="E4174" t="s">
        <v>21</v>
      </c>
      <c r="F4174" t="s">
        <v>25</v>
      </c>
      <c r="G4174">
        <v>74.489999999999995</v>
      </c>
      <c r="H4174">
        <v>0</v>
      </c>
      <c r="I4174" s="1">
        <v>43762</v>
      </c>
      <c r="J4174">
        <v>50</v>
      </c>
      <c r="K4174">
        <v>593.01</v>
      </c>
      <c r="L4174">
        <v>11.86</v>
      </c>
      <c r="M4174">
        <v>19.920000000000002</v>
      </c>
      <c r="N4174">
        <v>1</v>
      </c>
      <c r="O4174">
        <v>0</v>
      </c>
    </row>
    <row r="4175" spans="1:15" x14ac:dyDescent="0.2">
      <c r="A4175" t="s">
        <v>4196</v>
      </c>
      <c r="B4175">
        <v>49</v>
      </c>
      <c r="C4175">
        <v>0</v>
      </c>
      <c r="D4175" t="s">
        <v>20</v>
      </c>
      <c r="E4175" t="s">
        <v>17</v>
      </c>
      <c r="F4175" t="s">
        <v>22</v>
      </c>
      <c r="G4175">
        <v>26.16</v>
      </c>
      <c r="H4175">
        <v>0</v>
      </c>
      <c r="I4175" s="1">
        <v>43824</v>
      </c>
      <c r="J4175">
        <v>48</v>
      </c>
      <c r="K4175">
        <v>419.28</v>
      </c>
      <c r="L4175">
        <v>10.33</v>
      </c>
      <c r="M4175">
        <v>23.67</v>
      </c>
      <c r="N4175">
        <v>8</v>
      </c>
      <c r="O4175">
        <v>0</v>
      </c>
    </row>
    <row r="4176" spans="1:15" x14ac:dyDescent="0.2">
      <c r="A4176" t="s">
        <v>4197</v>
      </c>
      <c r="B4176">
        <v>27</v>
      </c>
      <c r="C4176">
        <v>0</v>
      </c>
      <c r="D4176" t="s">
        <v>20</v>
      </c>
      <c r="E4176" t="s">
        <v>28</v>
      </c>
      <c r="F4176" t="s">
        <v>22</v>
      </c>
      <c r="G4176">
        <v>53.29</v>
      </c>
      <c r="H4176">
        <v>0</v>
      </c>
      <c r="I4176" s="1">
        <v>44832</v>
      </c>
      <c r="J4176">
        <v>15</v>
      </c>
      <c r="K4176">
        <v>531.61</v>
      </c>
      <c r="L4176">
        <v>9.91</v>
      </c>
      <c r="M4176">
        <v>21.33</v>
      </c>
      <c r="N4176">
        <v>8</v>
      </c>
      <c r="O4176">
        <v>0</v>
      </c>
    </row>
    <row r="4177" spans="1:15" x14ac:dyDescent="0.2">
      <c r="A4177" t="s">
        <v>4198</v>
      </c>
      <c r="B4177">
        <v>39</v>
      </c>
      <c r="C4177">
        <v>0</v>
      </c>
      <c r="D4177" t="s">
        <v>20</v>
      </c>
      <c r="E4177" t="s">
        <v>28</v>
      </c>
      <c r="F4177" t="s">
        <v>22</v>
      </c>
      <c r="G4177">
        <v>21.14</v>
      </c>
      <c r="H4177">
        <v>0</v>
      </c>
      <c r="I4177" s="1">
        <v>44201</v>
      </c>
      <c r="J4177">
        <v>35</v>
      </c>
      <c r="K4177">
        <v>546.35</v>
      </c>
      <c r="L4177">
        <v>8.85</v>
      </c>
      <c r="M4177">
        <v>22.25</v>
      </c>
      <c r="N4177">
        <v>2</v>
      </c>
      <c r="O4177">
        <v>0</v>
      </c>
    </row>
    <row r="4178" spans="1:15" x14ac:dyDescent="0.2">
      <c r="A4178" t="s">
        <v>4199</v>
      </c>
      <c r="B4178">
        <v>43</v>
      </c>
      <c r="C4178">
        <v>1</v>
      </c>
      <c r="D4178" t="s">
        <v>16</v>
      </c>
      <c r="E4178" t="s">
        <v>17</v>
      </c>
      <c r="F4178" t="s">
        <v>25</v>
      </c>
      <c r="G4178">
        <v>44.79</v>
      </c>
      <c r="H4178">
        <v>0</v>
      </c>
      <c r="I4178" s="1">
        <v>44809</v>
      </c>
      <c r="J4178">
        <v>15</v>
      </c>
      <c r="K4178">
        <v>544.87</v>
      </c>
      <c r="L4178">
        <v>10.8</v>
      </c>
      <c r="M4178">
        <v>25.33</v>
      </c>
      <c r="N4178">
        <v>5</v>
      </c>
      <c r="O4178">
        <v>0</v>
      </c>
    </row>
    <row r="4179" spans="1:15" x14ac:dyDescent="0.2">
      <c r="A4179" t="s">
        <v>4200</v>
      </c>
      <c r="B4179">
        <v>21</v>
      </c>
      <c r="C4179">
        <v>0</v>
      </c>
      <c r="D4179" t="s">
        <v>20</v>
      </c>
      <c r="E4179" t="s">
        <v>17</v>
      </c>
      <c r="F4179" t="s">
        <v>25</v>
      </c>
      <c r="G4179">
        <v>79.489999999999995</v>
      </c>
      <c r="H4179">
        <v>0</v>
      </c>
      <c r="I4179" s="1">
        <v>44716</v>
      </c>
      <c r="J4179">
        <v>18</v>
      </c>
      <c r="K4179">
        <v>438.57</v>
      </c>
      <c r="L4179">
        <v>10.97</v>
      </c>
      <c r="M4179">
        <v>22.42</v>
      </c>
      <c r="N4179">
        <v>7</v>
      </c>
      <c r="O4179">
        <v>0</v>
      </c>
    </row>
    <row r="4180" spans="1:15" x14ac:dyDescent="0.2">
      <c r="A4180" t="s">
        <v>4201</v>
      </c>
      <c r="B4180">
        <v>65</v>
      </c>
      <c r="C4180">
        <v>0</v>
      </c>
      <c r="D4180" t="s">
        <v>20</v>
      </c>
      <c r="E4180" t="s">
        <v>28</v>
      </c>
      <c r="F4180" t="s">
        <v>25</v>
      </c>
      <c r="G4180">
        <v>58.24</v>
      </c>
      <c r="H4180">
        <v>0</v>
      </c>
      <c r="I4180" s="1">
        <v>43547</v>
      </c>
      <c r="J4180">
        <v>57</v>
      </c>
      <c r="K4180">
        <v>521.33000000000004</v>
      </c>
      <c r="L4180">
        <v>8.5500000000000007</v>
      </c>
      <c r="M4180">
        <v>24.25</v>
      </c>
      <c r="N4180">
        <v>9</v>
      </c>
      <c r="O4180">
        <v>0</v>
      </c>
    </row>
    <row r="4181" spans="1:15" x14ac:dyDescent="0.2">
      <c r="A4181" t="s">
        <v>4202</v>
      </c>
      <c r="B4181">
        <v>30</v>
      </c>
      <c r="C4181">
        <v>0</v>
      </c>
      <c r="D4181" t="s">
        <v>20</v>
      </c>
      <c r="E4181" t="s">
        <v>21</v>
      </c>
      <c r="F4181" t="s">
        <v>25</v>
      </c>
      <c r="G4181">
        <v>28.4</v>
      </c>
      <c r="H4181">
        <v>0</v>
      </c>
      <c r="I4181" s="1">
        <v>44078</v>
      </c>
      <c r="J4181">
        <v>39</v>
      </c>
      <c r="K4181">
        <v>347.84</v>
      </c>
      <c r="L4181">
        <v>9.07</v>
      </c>
      <c r="M4181">
        <v>14.58</v>
      </c>
      <c r="N4181">
        <v>9</v>
      </c>
      <c r="O4181">
        <v>0</v>
      </c>
    </row>
    <row r="4182" spans="1:15" x14ac:dyDescent="0.2">
      <c r="A4182" t="s">
        <v>4203</v>
      </c>
      <c r="B4182">
        <v>69</v>
      </c>
      <c r="C4182">
        <v>0</v>
      </c>
      <c r="D4182" t="s">
        <v>16</v>
      </c>
      <c r="E4182" t="s">
        <v>28</v>
      </c>
      <c r="F4182" t="s">
        <v>25</v>
      </c>
      <c r="G4182">
        <v>69.87</v>
      </c>
      <c r="H4182">
        <v>0</v>
      </c>
      <c r="I4182" s="1">
        <v>43624</v>
      </c>
      <c r="J4182">
        <v>54</v>
      </c>
      <c r="K4182">
        <v>522.82000000000005</v>
      </c>
      <c r="L4182">
        <v>11.38</v>
      </c>
      <c r="M4182">
        <v>22.25</v>
      </c>
      <c r="N4182">
        <v>3</v>
      </c>
      <c r="O4182">
        <v>0</v>
      </c>
    </row>
    <row r="4183" spans="1:15" x14ac:dyDescent="0.2">
      <c r="A4183" t="s">
        <v>4204</v>
      </c>
      <c r="B4183">
        <v>43</v>
      </c>
      <c r="C4183">
        <v>1</v>
      </c>
      <c r="D4183" t="s">
        <v>20</v>
      </c>
      <c r="E4183" t="s">
        <v>21</v>
      </c>
      <c r="F4183" t="s">
        <v>22</v>
      </c>
      <c r="G4183">
        <v>58.19</v>
      </c>
      <c r="H4183">
        <v>0</v>
      </c>
      <c r="I4183" s="1">
        <v>43422</v>
      </c>
      <c r="J4183">
        <v>61</v>
      </c>
      <c r="K4183">
        <v>532.80999999999995</v>
      </c>
      <c r="L4183">
        <v>12</v>
      </c>
      <c r="M4183">
        <v>26.92</v>
      </c>
      <c r="N4183">
        <v>6</v>
      </c>
      <c r="O4183">
        <v>0</v>
      </c>
    </row>
    <row r="4184" spans="1:15" x14ac:dyDescent="0.2">
      <c r="A4184" t="s">
        <v>4205</v>
      </c>
      <c r="B4184">
        <v>42</v>
      </c>
      <c r="C4184">
        <v>0</v>
      </c>
      <c r="D4184" t="s">
        <v>16</v>
      </c>
      <c r="E4184" t="s">
        <v>21</v>
      </c>
      <c r="F4184" t="s">
        <v>18</v>
      </c>
      <c r="G4184">
        <v>57.93</v>
      </c>
      <c r="H4184">
        <v>0</v>
      </c>
      <c r="I4184" s="1">
        <v>44927</v>
      </c>
      <c r="J4184">
        <v>11</v>
      </c>
      <c r="K4184">
        <v>497.55</v>
      </c>
      <c r="L4184">
        <v>9.89</v>
      </c>
      <c r="M4184">
        <v>17.75</v>
      </c>
      <c r="N4184">
        <v>6</v>
      </c>
      <c r="O4184">
        <v>0</v>
      </c>
    </row>
    <row r="4185" spans="1:15" x14ac:dyDescent="0.2">
      <c r="A4185" t="s">
        <v>4206</v>
      </c>
      <c r="B4185">
        <v>43</v>
      </c>
      <c r="C4185">
        <v>1</v>
      </c>
      <c r="D4185" t="s">
        <v>20</v>
      </c>
      <c r="E4185" t="s">
        <v>28</v>
      </c>
      <c r="F4185" t="s">
        <v>25</v>
      </c>
      <c r="G4185">
        <v>25.52</v>
      </c>
      <c r="H4185">
        <v>0</v>
      </c>
      <c r="I4185" s="1">
        <v>43243</v>
      </c>
      <c r="J4185">
        <v>67</v>
      </c>
      <c r="K4185">
        <v>480.05</v>
      </c>
      <c r="L4185">
        <v>9.23</v>
      </c>
      <c r="M4185">
        <v>25.42</v>
      </c>
      <c r="N4185">
        <v>10</v>
      </c>
      <c r="O4185">
        <v>0</v>
      </c>
    </row>
    <row r="4186" spans="1:15" x14ac:dyDescent="0.2">
      <c r="A4186" t="s">
        <v>4207</v>
      </c>
      <c r="B4186">
        <v>54</v>
      </c>
      <c r="C4186">
        <v>0</v>
      </c>
      <c r="D4186" t="s">
        <v>16</v>
      </c>
      <c r="E4186" t="s">
        <v>21</v>
      </c>
      <c r="F4186" t="s">
        <v>22</v>
      </c>
      <c r="G4186">
        <v>80.98</v>
      </c>
      <c r="H4186">
        <v>0</v>
      </c>
      <c r="I4186" s="1">
        <v>43131</v>
      </c>
      <c r="J4186">
        <v>71</v>
      </c>
      <c r="K4186">
        <v>438.41</v>
      </c>
      <c r="L4186">
        <v>10.47</v>
      </c>
      <c r="M4186">
        <v>18.170000000000002</v>
      </c>
      <c r="N4186">
        <v>6</v>
      </c>
      <c r="O4186">
        <v>0</v>
      </c>
    </row>
    <row r="4187" spans="1:15" x14ac:dyDescent="0.2">
      <c r="A4187" t="s">
        <v>4208</v>
      </c>
      <c r="B4187">
        <v>43</v>
      </c>
      <c r="C4187">
        <v>1</v>
      </c>
      <c r="D4187" t="s">
        <v>16</v>
      </c>
      <c r="E4187" t="s">
        <v>17</v>
      </c>
      <c r="F4187" t="s">
        <v>25</v>
      </c>
      <c r="G4187">
        <v>74.459999999999994</v>
      </c>
      <c r="H4187">
        <v>0</v>
      </c>
      <c r="I4187" s="1">
        <v>43644</v>
      </c>
      <c r="J4187">
        <v>54</v>
      </c>
      <c r="K4187">
        <v>629.49</v>
      </c>
      <c r="L4187">
        <v>10.61</v>
      </c>
      <c r="M4187">
        <v>20.420000000000002</v>
      </c>
      <c r="N4187">
        <v>9</v>
      </c>
      <c r="O4187">
        <v>0</v>
      </c>
    </row>
    <row r="4188" spans="1:15" x14ac:dyDescent="0.2">
      <c r="A4188" t="s">
        <v>4209</v>
      </c>
      <c r="B4188">
        <v>66</v>
      </c>
      <c r="C4188">
        <v>0</v>
      </c>
      <c r="D4188" t="s">
        <v>20</v>
      </c>
      <c r="E4188" t="s">
        <v>21</v>
      </c>
      <c r="F4188" t="s">
        <v>25</v>
      </c>
      <c r="G4188">
        <v>38.81</v>
      </c>
      <c r="H4188">
        <v>0</v>
      </c>
      <c r="I4188" s="1">
        <v>44237</v>
      </c>
      <c r="J4188">
        <v>34</v>
      </c>
      <c r="K4188">
        <v>495.09</v>
      </c>
      <c r="L4188">
        <v>10.61</v>
      </c>
      <c r="M4188">
        <v>19.420000000000002</v>
      </c>
      <c r="N4188">
        <v>8</v>
      </c>
      <c r="O4188">
        <v>0</v>
      </c>
    </row>
    <row r="4189" spans="1:15" x14ac:dyDescent="0.2">
      <c r="A4189" t="s">
        <v>4210</v>
      </c>
      <c r="B4189">
        <v>43</v>
      </c>
      <c r="C4189">
        <v>1</v>
      </c>
      <c r="D4189" t="s">
        <v>20</v>
      </c>
      <c r="E4189" t="s">
        <v>21</v>
      </c>
      <c r="F4189" t="s">
        <v>22</v>
      </c>
      <c r="G4189">
        <v>72.97</v>
      </c>
      <c r="H4189">
        <v>0</v>
      </c>
      <c r="I4189" s="1">
        <v>43770</v>
      </c>
      <c r="J4189">
        <v>49</v>
      </c>
      <c r="K4189">
        <v>486.62</v>
      </c>
      <c r="L4189">
        <v>10.93</v>
      </c>
      <c r="M4189">
        <v>21.75</v>
      </c>
      <c r="N4189">
        <v>9</v>
      </c>
      <c r="O4189">
        <v>0</v>
      </c>
    </row>
    <row r="4190" spans="1:15" x14ac:dyDescent="0.2">
      <c r="A4190" t="s">
        <v>4211</v>
      </c>
      <c r="B4190">
        <v>42</v>
      </c>
      <c r="C4190">
        <v>0</v>
      </c>
      <c r="D4190" t="s">
        <v>16</v>
      </c>
      <c r="E4190" t="s">
        <v>28</v>
      </c>
      <c r="F4190" t="s">
        <v>22</v>
      </c>
      <c r="G4190">
        <v>65.959999999999994</v>
      </c>
      <c r="H4190">
        <v>0</v>
      </c>
      <c r="I4190" s="1">
        <v>43205</v>
      </c>
      <c r="J4190">
        <v>68</v>
      </c>
      <c r="K4190">
        <v>472.1</v>
      </c>
      <c r="L4190">
        <v>8.81</v>
      </c>
      <c r="M4190">
        <v>24.58</v>
      </c>
      <c r="N4190">
        <v>6</v>
      </c>
      <c r="O4190">
        <v>0</v>
      </c>
    </row>
    <row r="4191" spans="1:15" x14ac:dyDescent="0.2">
      <c r="A4191" t="s">
        <v>4212</v>
      </c>
      <c r="B4191">
        <v>68</v>
      </c>
      <c r="C4191">
        <v>0</v>
      </c>
      <c r="D4191" t="s">
        <v>16</v>
      </c>
      <c r="E4191" t="s">
        <v>21</v>
      </c>
      <c r="F4191" t="s">
        <v>22</v>
      </c>
      <c r="G4191">
        <v>59.81</v>
      </c>
      <c r="H4191">
        <v>0</v>
      </c>
      <c r="I4191" s="1">
        <v>43817</v>
      </c>
      <c r="J4191">
        <v>48</v>
      </c>
      <c r="K4191">
        <v>481.27</v>
      </c>
      <c r="L4191">
        <v>7.48</v>
      </c>
      <c r="M4191">
        <v>29.25</v>
      </c>
      <c r="N4191">
        <v>1</v>
      </c>
      <c r="O4191">
        <v>1</v>
      </c>
    </row>
    <row r="4192" spans="1:15" x14ac:dyDescent="0.2">
      <c r="A4192" t="s">
        <v>4213</v>
      </c>
      <c r="B4192">
        <v>43</v>
      </c>
      <c r="C4192">
        <v>1</v>
      </c>
      <c r="D4192" t="s">
        <v>16</v>
      </c>
      <c r="E4192" t="s">
        <v>17</v>
      </c>
      <c r="F4192" t="s">
        <v>22</v>
      </c>
      <c r="G4192">
        <v>75.209999999999994</v>
      </c>
      <c r="H4192">
        <v>0</v>
      </c>
      <c r="I4192" s="1">
        <v>43541</v>
      </c>
      <c r="J4192">
        <v>57</v>
      </c>
      <c r="K4192">
        <v>309.04000000000002</v>
      </c>
      <c r="L4192">
        <v>9.51</v>
      </c>
      <c r="M4192">
        <v>29.83</v>
      </c>
      <c r="N4192">
        <v>9</v>
      </c>
      <c r="O4192">
        <v>0</v>
      </c>
    </row>
    <row r="4193" spans="1:15" x14ac:dyDescent="0.2">
      <c r="A4193" t="s">
        <v>4214</v>
      </c>
      <c r="B4193">
        <v>43</v>
      </c>
      <c r="C4193">
        <v>1</v>
      </c>
      <c r="D4193" t="s">
        <v>20</v>
      </c>
      <c r="E4193" t="s">
        <v>28</v>
      </c>
      <c r="F4193" t="s">
        <v>18</v>
      </c>
      <c r="G4193">
        <v>53.19</v>
      </c>
      <c r="H4193">
        <v>0</v>
      </c>
      <c r="I4193" s="1">
        <v>43746</v>
      </c>
      <c r="J4193">
        <v>50</v>
      </c>
      <c r="K4193">
        <v>692.71</v>
      </c>
      <c r="L4193">
        <v>9.36</v>
      </c>
      <c r="M4193">
        <v>19</v>
      </c>
      <c r="N4193">
        <v>7</v>
      </c>
      <c r="O4193">
        <v>0</v>
      </c>
    </row>
    <row r="4194" spans="1:15" x14ac:dyDescent="0.2">
      <c r="A4194" t="s">
        <v>4215</v>
      </c>
      <c r="B4194">
        <v>34</v>
      </c>
      <c r="C4194">
        <v>0</v>
      </c>
      <c r="D4194" t="s">
        <v>20</v>
      </c>
      <c r="E4194" t="s">
        <v>28</v>
      </c>
      <c r="F4194" t="s">
        <v>22</v>
      </c>
      <c r="G4194">
        <v>48.49</v>
      </c>
      <c r="H4194">
        <v>0</v>
      </c>
      <c r="I4194" s="1">
        <v>43956</v>
      </c>
      <c r="J4194">
        <v>43</v>
      </c>
      <c r="K4194">
        <v>458.14</v>
      </c>
      <c r="L4194">
        <v>9.5</v>
      </c>
      <c r="M4194">
        <v>28.58</v>
      </c>
      <c r="N4194">
        <v>4</v>
      </c>
      <c r="O4194">
        <v>0</v>
      </c>
    </row>
    <row r="4195" spans="1:15" x14ac:dyDescent="0.2">
      <c r="A4195" t="s">
        <v>4216</v>
      </c>
      <c r="B4195">
        <v>58</v>
      </c>
      <c r="C4195">
        <v>0</v>
      </c>
      <c r="D4195" t="s">
        <v>20</v>
      </c>
      <c r="E4195" t="s">
        <v>28</v>
      </c>
      <c r="F4195" t="s">
        <v>25</v>
      </c>
      <c r="G4195">
        <v>76.099999999999994</v>
      </c>
      <c r="H4195">
        <v>0</v>
      </c>
      <c r="I4195" s="1">
        <v>43865</v>
      </c>
      <c r="J4195">
        <v>46</v>
      </c>
      <c r="K4195">
        <v>341.5</v>
      </c>
      <c r="L4195">
        <v>9.7100000000000009</v>
      </c>
      <c r="M4195">
        <v>28.83</v>
      </c>
      <c r="N4195">
        <v>10</v>
      </c>
      <c r="O4195">
        <v>0</v>
      </c>
    </row>
    <row r="4196" spans="1:15" x14ac:dyDescent="0.2">
      <c r="A4196" t="s">
        <v>4217</v>
      </c>
      <c r="B4196">
        <v>43</v>
      </c>
      <c r="C4196">
        <v>1</v>
      </c>
      <c r="D4196" t="s">
        <v>20</v>
      </c>
      <c r="E4196" t="s">
        <v>17</v>
      </c>
      <c r="F4196" t="s">
        <v>22</v>
      </c>
      <c r="G4196">
        <v>52.02</v>
      </c>
      <c r="H4196">
        <v>0</v>
      </c>
      <c r="I4196" s="1">
        <v>43463</v>
      </c>
      <c r="J4196">
        <v>60</v>
      </c>
      <c r="K4196">
        <v>382.13</v>
      </c>
      <c r="L4196">
        <v>10.17</v>
      </c>
      <c r="M4196">
        <v>22.08</v>
      </c>
      <c r="N4196">
        <v>4</v>
      </c>
      <c r="O4196">
        <v>0</v>
      </c>
    </row>
    <row r="4197" spans="1:15" x14ac:dyDescent="0.2">
      <c r="A4197" t="s">
        <v>4218</v>
      </c>
      <c r="B4197">
        <v>43</v>
      </c>
      <c r="C4197">
        <v>1</v>
      </c>
      <c r="D4197" t="s">
        <v>16</v>
      </c>
      <c r="E4197" t="s">
        <v>21</v>
      </c>
      <c r="F4197" t="s">
        <v>22</v>
      </c>
      <c r="G4197">
        <v>57.08</v>
      </c>
      <c r="H4197">
        <v>0</v>
      </c>
      <c r="I4197" s="1">
        <v>44150</v>
      </c>
      <c r="J4197">
        <v>37</v>
      </c>
      <c r="K4197">
        <v>539.85</v>
      </c>
      <c r="L4197">
        <v>9.16</v>
      </c>
      <c r="M4197">
        <v>22.5</v>
      </c>
      <c r="N4197">
        <v>3</v>
      </c>
      <c r="O4197">
        <v>0</v>
      </c>
    </row>
    <row r="4198" spans="1:15" x14ac:dyDescent="0.2">
      <c r="A4198" t="s">
        <v>4219</v>
      </c>
      <c r="B4198">
        <v>57</v>
      </c>
      <c r="C4198">
        <v>0</v>
      </c>
      <c r="D4198" t="s">
        <v>16</v>
      </c>
      <c r="E4198" t="s">
        <v>21</v>
      </c>
      <c r="F4198" t="s">
        <v>22</v>
      </c>
      <c r="G4198">
        <v>74.86</v>
      </c>
      <c r="H4198">
        <v>0</v>
      </c>
      <c r="I4198" s="1">
        <v>44595</v>
      </c>
      <c r="J4198">
        <v>22</v>
      </c>
      <c r="K4198">
        <v>486.64</v>
      </c>
      <c r="L4198">
        <v>9.67</v>
      </c>
      <c r="M4198">
        <v>23.58</v>
      </c>
      <c r="N4198">
        <v>6</v>
      </c>
      <c r="O4198">
        <v>0</v>
      </c>
    </row>
    <row r="4199" spans="1:15" x14ac:dyDescent="0.2">
      <c r="A4199" t="s">
        <v>4220</v>
      </c>
      <c r="B4199">
        <v>32</v>
      </c>
      <c r="C4199">
        <v>0</v>
      </c>
      <c r="D4199" t="s">
        <v>16</v>
      </c>
      <c r="E4199" t="s">
        <v>21</v>
      </c>
      <c r="F4199" t="s">
        <v>22</v>
      </c>
      <c r="G4199">
        <v>67.44</v>
      </c>
      <c r="H4199">
        <v>0</v>
      </c>
      <c r="I4199" s="1">
        <v>44343</v>
      </c>
      <c r="J4199">
        <v>31</v>
      </c>
      <c r="K4199">
        <v>437.97</v>
      </c>
      <c r="L4199">
        <v>11.16</v>
      </c>
      <c r="M4199">
        <v>18.829999999999998</v>
      </c>
      <c r="N4199">
        <v>9</v>
      </c>
      <c r="O4199">
        <v>1</v>
      </c>
    </row>
    <row r="4200" spans="1:15" x14ac:dyDescent="0.2">
      <c r="A4200" t="s">
        <v>4221</v>
      </c>
      <c r="B4200">
        <v>49</v>
      </c>
      <c r="C4200">
        <v>0</v>
      </c>
      <c r="D4200" t="s">
        <v>20</v>
      </c>
      <c r="E4200" t="s">
        <v>28</v>
      </c>
      <c r="F4200" t="s">
        <v>22</v>
      </c>
      <c r="G4200">
        <v>31.47</v>
      </c>
      <c r="H4200">
        <v>0</v>
      </c>
      <c r="I4200" s="1">
        <v>44057</v>
      </c>
      <c r="J4200">
        <v>40</v>
      </c>
      <c r="K4200">
        <v>454.77</v>
      </c>
      <c r="L4200">
        <v>10.4</v>
      </c>
      <c r="M4200">
        <v>26.25</v>
      </c>
      <c r="N4200">
        <v>7</v>
      </c>
      <c r="O4200">
        <v>0</v>
      </c>
    </row>
    <row r="4201" spans="1:15" x14ac:dyDescent="0.2">
      <c r="A4201" t="s">
        <v>4222</v>
      </c>
      <c r="B4201">
        <v>43</v>
      </c>
      <c r="C4201">
        <v>1</v>
      </c>
      <c r="D4201" t="s">
        <v>20</v>
      </c>
      <c r="E4201" t="s">
        <v>17</v>
      </c>
      <c r="F4201" t="s">
        <v>25</v>
      </c>
      <c r="G4201">
        <v>41.23</v>
      </c>
      <c r="H4201">
        <v>0</v>
      </c>
      <c r="I4201" s="1">
        <v>44519</v>
      </c>
      <c r="J4201">
        <v>25</v>
      </c>
      <c r="K4201">
        <v>628.9</v>
      </c>
      <c r="L4201">
        <v>11.02</v>
      </c>
      <c r="M4201">
        <v>22.08</v>
      </c>
      <c r="N4201">
        <v>7</v>
      </c>
      <c r="O4201">
        <v>0</v>
      </c>
    </row>
    <row r="4202" spans="1:15" x14ac:dyDescent="0.2">
      <c r="A4202" t="s">
        <v>4223</v>
      </c>
      <c r="B4202">
        <v>43</v>
      </c>
      <c r="C4202">
        <v>1</v>
      </c>
      <c r="D4202" t="s">
        <v>16</v>
      </c>
      <c r="E4202" t="s">
        <v>28</v>
      </c>
      <c r="F4202" t="s">
        <v>25</v>
      </c>
      <c r="G4202">
        <v>37.659999999999997</v>
      </c>
      <c r="H4202">
        <v>0</v>
      </c>
      <c r="I4202" s="1">
        <v>44522</v>
      </c>
      <c r="J4202">
        <v>25</v>
      </c>
      <c r="K4202">
        <v>382.12</v>
      </c>
      <c r="L4202">
        <v>7.98</v>
      </c>
      <c r="M4202">
        <v>20.170000000000002</v>
      </c>
      <c r="N4202">
        <v>7</v>
      </c>
      <c r="O4202">
        <v>0</v>
      </c>
    </row>
    <row r="4203" spans="1:15" x14ac:dyDescent="0.2">
      <c r="A4203" t="s">
        <v>4224</v>
      </c>
      <c r="B4203">
        <v>43</v>
      </c>
      <c r="C4203">
        <v>1</v>
      </c>
      <c r="D4203" t="s">
        <v>20</v>
      </c>
      <c r="E4203" t="s">
        <v>21</v>
      </c>
      <c r="F4203" t="s">
        <v>25</v>
      </c>
      <c r="G4203">
        <v>39.4</v>
      </c>
      <c r="H4203">
        <v>0</v>
      </c>
      <c r="I4203" s="1">
        <v>43728</v>
      </c>
      <c r="J4203">
        <v>51</v>
      </c>
      <c r="K4203">
        <v>613.30999999999995</v>
      </c>
      <c r="L4203">
        <v>10.42</v>
      </c>
      <c r="M4203">
        <v>31.08</v>
      </c>
      <c r="N4203">
        <v>6</v>
      </c>
      <c r="O4203">
        <v>0</v>
      </c>
    </row>
    <row r="4204" spans="1:15" x14ac:dyDescent="0.2">
      <c r="A4204" t="s">
        <v>4225</v>
      </c>
      <c r="B4204">
        <v>18</v>
      </c>
      <c r="C4204">
        <v>0</v>
      </c>
      <c r="D4204" t="s">
        <v>16</v>
      </c>
      <c r="E4204" t="s">
        <v>21</v>
      </c>
      <c r="F4204" t="s">
        <v>25</v>
      </c>
      <c r="G4204">
        <v>56.68</v>
      </c>
      <c r="H4204">
        <v>0</v>
      </c>
      <c r="I4204" s="1">
        <v>44777</v>
      </c>
      <c r="J4204">
        <v>16</v>
      </c>
      <c r="K4204">
        <v>461.32</v>
      </c>
      <c r="L4204">
        <v>9.35</v>
      </c>
      <c r="M4204">
        <v>30.17</v>
      </c>
      <c r="N4204">
        <v>5</v>
      </c>
      <c r="O4204">
        <v>0</v>
      </c>
    </row>
    <row r="4205" spans="1:15" x14ac:dyDescent="0.2">
      <c r="A4205" t="s">
        <v>4226</v>
      </c>
      <c r="B4205">
        <v>64</v>
      </c>
      <c r="C4205">
        <v>0</v>
      </c>
      <c r="D4205" t="s">
        <v>16</v>
      </c>
      <c r="E4205" t="s">
        <v>28</v>
      </c>
      <c r="F4205" t="s">
        <v>22</v>
      </c>
      <c r="G4205">
        <v>42.77</v>
      </c>
      <c r="H4205">
        <v>0</v>
      </c>
      <c r="I4205" s="1">
        <v>44848</v>
      </c>
      <c r="J4205">
        <v>14</v>
      </c>
      <c r="K4205">
        <v>569.6</v>
      </c>
      <c r="L4205">
        <v>10.95</v>
      </c>
      <c r="M4205">
        <v>27.75</v>
      </c>
      <c r="N4205">
        <v>6</v>
      </c>
      <c r="O4205">
        <v>0</v>
      </c>
    </row>
    <row r="4206" spans="1:15" x14ac:dyDescent="0.2">
      <c r="A4206" t="s">
        <v>4227</v>
      </c>
      <c r="B4206">
        <v>40</v>
      </c>
      <c r="C4206">
        <v>0</v>
      </c>
      <c r="D4206" t="s">
        <v>16</v>
      </c>
      <c r="E4206" t="s">
        <v>28</v>
      </c>
      <c r="F4206" t="s">
        <v>18</v>
      </c>
      <c r="G4206">
        <v>44.27</v>
      </c>
      <c r="H4206">
        <v>0</v>
      </c>
      <c r="I4206" s="1">
        <v>44943</v>
      </c>
      <c r="J4206">
        <v>11</v>
      </c>
      <c r="K4206">
        <v>492.09</v>
      </c>
      <c r="L4206">
        <v>9.8800000000000008</v>
      </c>
      <c r="M4206">
        <v>22.25</v>
      </c>
      <c r="N4206">
        <v>2</v>
      </c>
      <c r="O4206">
        <v>0</v>
      </c>
    </row>
    <row r="4207" spans="1:15" x14ac:dyDescent="0.2">
      <c r="A4207" t="s">
        <v>4228</v>
      </c>
      <c r="B4207">
        <v>56</v>
      </c>
      <c r="C4207">
        <v>0</v>
      </c>
      <c r="D4207" t="s">
        <v>16</v>
      </c>
      <c r="E4207" t="s">
        <v>21</v>
      </c>
      <c r="F4207" t="s">
        <v>18</v>
      </c>
      <c r="G4207">
        <v>46.48</v>
      </c>
      <c r="H4207">
        <v>0</v>
      </c>
      <c r="I4207" s="1">
        <v>43285</v>
      </c>
      <c r="J4207">
        <v>65</v>
      </c>
      <c r="K4207">
        <v>558.16999999999996</v>
      </c>
      <c r="L4207">
        <v>9.32</v>
      </c>
      <c r="M4207">
        <v>25.58</v>
      </c>
      <c r="N4207">
        <v>4</v>
      </c>
      <c r="O4207">
        <v>0</v>
      </c>
    </row>
    <row r="4208" spans="1:15" x14ac:dyDescent="0.2">
      <c r="A4208" t="s">
        <v>4229</v>
      </c>
      <c r="B4208">
        <v>43</v>
      </c>
      <c r="C4208">
        <v>1</v>
      </c>
      <c r="D4208" t="s">
        <v>16</v>
      </c>
      <c r="E4208" t="s">
        <v>28</v>
      </c>
      <c r="F4208" t="s">
        <v>22</v>
      </c>
      <c r="G4208">
        <v>55.56</v>
      </c>
      <c r="H4208">
        <v>0</v>
      </c>
      <c r="I4208" s="1">
        <v>44891</v>
      </c>
      <c r="J4208">
        <v>13</v>
      </c>
      <c r="K4208">
        <v>383.65</v>
      </c>
      <c r="L4208">
        <v>9.84</v>
      </c>
      <c r="M4208">
        <v>22</v>
      </c>
      <c r="N4208">
        <v>5</v>
      </c>
      <c r="O4208">
        <v>0</v>
      </c>
    </row>
    <row r="4209" spans="1:15" x14ac:dyDescent="0.2">
      <c r="A4209" t="s">
        <v>4230</v>
      </c>
      <c r="B4209">
        <v>43</v>
      </c>
      <c r="C4209">
        <v>1</v>
      </c>
      <c r="D4209" t="s">
        <v>20</v>
      </c>
      <c r="E4209" t="s">
        <v>28</v>
      </c>
      <c r="F4209" t="s">
        <v>18</v>
      </c>
      <c r="G4209">
        <v>46.08</v>
      </c>
      <c r="H4209">
        <v>0</v>
      </c>
      <c r="I4209" s="1">
        <v>44558</v>
      </c>
      <c r="J4209">
        <v>24</v>
      </c>
      <c r="K4209">
        <v>289.97000000000003</v>
      </c>
      <c r="L4209">
        <v>11.15</v>
      </c>
      <c r="M4209">
        <v>31</v>
      </c>
      <c r="N4209">
        <v>2</v>
      </c>
      <c r="O4209">
        <v>0</v>
      </c>
    </row>
    <row r="4210" spans="1:15" x14ac:dyDescent="0.2">
      <c r="A4210" t="s">
        <v>4231</v>
      </c>
      <c r="B4210">
        <v>58</v>
      </c>
      <c r="C4210">
        <v>0</v>
      </c>
      <c r="D4210" t="s">
        <v>16</v>
      </c>
      <c r="E4210" t="s">
        <v>17</v>
      </c>
      <c r="F4210" t="s">
        <v>22</v>
      </c>
      <c r="G4210">
        <v>64.53</v>
      </c>
      <c r="H4210">
        <v>0</v>
      </c>
      <c r="I4210" s="1">
        <v>43271</v>
      </c>
      <c r="J4210">
        <v>66</v>
      </c>
      <c r="K4210">
        <v>652.94000000000005</v>
      </c>
      <c r="L4210">
        <v>11.19</v>
      </c>
      <c r="M4210">
        <v>17.920000000000002</v>
      </c>
      <c r="N4210">
        <v>4</v>
      </c>
      <c r="O4210">
        <v>0</v>
      </c>
    </row>
    <row r="4211" spans="1:15" x14ac:dyDescent="0.2">
      <c r="A4211" t="s">
        <v>4232</v>
      </c>
      <c r="B4211">
        <v>46</v>
      </c>
      <c r="C4211">
        <v>0</v>
      </c>
      <c r="D4211" t="s">
        <v>16</v>
      </c>
      <c r="E4211" t="s">
        <v>28</v>
      </c>
      <c r="F4211" t="s">
        <v>25</v>
      </c>
      <c r="G4211">
        <v>33.64</v>
      </c>
      <c r="H4211">
        <v>0</v>
      </c>
      <c r="I4211" s="1">
        <v>45044</v>
      </c>
      <c r="J4211">
        <v>8</v>
      </c>
      <c r="K4211">
        <v>637.13</v>
      </c>
      <c r="L4211">
        <v>9.2899999999999991</v>
      </c>
      <c r="M4211">
        <v>30</v>
      </c>
      <c r="N4211">
        <v>6</v>
      </c>
      <c r="O4211">
        <v>0</v>
      </c>
    </row>
    <row r="4212" spans="1:15" x14ac:dyDescent="0.2">
      <c r="A4212" t="s">
        <v>4233</v>
      </c>
      <c r="B4212">
        <v>26</v>
      </c>
      <c r="C4212">
        <v>0</v>
      </c>
      <c r="D4212" t="s">
        <v>16</v>
      </c>
      <c r="E4212" t="s">
        <v>17</v>
      </c>
      <c r="F4212" t="s">
        <v>22</v>
      </c>
      <c r="G4212">
        <v>27.8</v>
      </c>
      <c r="H4212">
        <v>0</v>
      </c>
      <c r="I4212" s="1">
        <v>44597</v>
      </c>
      <c r="J4212">
        <v>22</v>
      </c>
      <c r="K4212">
        <v>528.46</v>
      </c>
      <c r="L4212">
        <v>10.61</v>
      </c>
      <c r="M4212">
        <v>24.92</v>
      </c>
      <c r="N4212">
        <v>6</v>
      </c>
      <c r="O4212">
        <v>1</v>
      </c>
    </row>
    <row r="4213" spans="1:15" x14ac:dyDescent="0.2">
      <c r="A4213" t="s">
        <v>4234</v>
      </c>
      <c r="B4213">
        <v>43</v>
      </c>
      <c r="C4213">
        <v>1</v>
      </c>
      <c r="D4213" t="s">
        <v>16</v>
      </c>
      <c r="E4213" t="s">
        <v>21</v>
      </c>
      <c r="F4213" t="s">
        <v>25</v>
      </c>
      <c r="G4213">
        <v>40.21</v>
      </c>
      <c r="H4213">
        <v>0</v>
      </c>
      <c r="I4213" s="1">
        <v>44886</v>
      </c>
      <c r="J4213">
        <v>13</v>
      </c>
      <c r="K4213">
        <v>405.67</v>
      </c>
      <c r="L4213">
        <v>9.9499999999999993</v>
      </c>
      <c r="M4213">
        <v>20.67</v>
      </c>
      <c r="N4213">
        <v>2</v>
      </c>
      <c r="O4213">
        <v>0</v>
      </c>
    </row>
    <row r="4214" spans="1:15" x14ac:dyDescent="0.2">
      <c r="A4214" t="s">
        <v>4235</v>
      </c>
      <c r="B4214">
        <v>47</v>
      </c>
      <c r="C4214">
        <v>0</v>
      </c>
      <c r="D4214" t="s">
        <v>16</v>
      </c>
      <c r="E4214" t="s">
        <v>17</v>
      </c>
      <c r="F4214" t="s">
        <v>25</v>
      </c>
      <c r="G4214">
        <v>51.25</v>
      </c>
      <c r="H4214">
        <v>0</v>
      </c>
      <c r="I4214" s="1">
        <v>43661</v>
      </c>
      <c r="J4214">
        <v>53</v>
      </c>
      <c r="K4214">
        <v>272.83</v>
      </c>
      <c r="L4214">
        <v>10.19</v>
      </c>
      <c r="M4214">
        <v>25.75</v>
      </c>
      <c r="N4214">
        <v>6</v>
      </c>
      <c r="O4214">
        <v>0</v>
      </c>
    </row>
    <row r="4215" spans="1:15" x14ac:dyDescent="0.2">
      <c r="A4215" t="s">
        <v>4236</v>
      </c>
      <c r="B4215">
        <v>43</v>
      </c>
      <c r="C4215">
        <v>1</v>
      </c>
      <c r="D4215" t="s">
        <v>16</v>
      </c>
      <c r="E4215" t="s">
        <v>17</v>
      </c>
      <c r="F4215" t="s">
        <v>25</v>
      </c>
      <c r="G4215">
        <v>34.75</v>
      </c>
      <c r="H4215">
        <v>0</v>
      </c>
      <c r="I4215" s="1">
        <v>45092</v>
      </c>
      <c r="J4215">
        <v>6</v>
      </c>
      <c r="K4215">
        <v>486.52</v>
      </c>
      <c r="L4215">
        <v>9.9499999999999993</v>
      </c>
      <c r="M4215">
        <v>21.92</v>
      </c>
      <c r="N4215">
        <v>6</v>
      </c>
      <c r="O4215">
        <v>0</v>
      </c>
    </row>
    <row r="4216" spans="1:15" x14ac:dyDescent="0.2">
      <c r="A4216" t="s">
        <v>4237</v>
      </c>
      <c r="B4216">
        <v>23</v>
      </c>
      <c r="C4216">
        <v>0</v>
      </c>
      <c r="D4216" t="s">
        <v>16</v>
      </c>
      <c r="E4216" t="s">
        <v>28</v>
      </c>
      <c r="F4216" t="s">
        <v>22</v>
      </c>
      <c r="G4216">
        <v>50.84</v>
      </c>
      <c r="H4216">
        <v>0</v>
      </c>
      <c r="I4216" s="1">
        <v>43214</v>
      </c>
      <c r="J4216">
        <v>68</v>
      </c>
      <c r="K4216">
        <v>314.61</v>
      </c>
      <c r="L4216">
        <v>9.15</v>
      </c>
      <c r="M4216">
        <v>26.5</v>
      </c>
      <c r="N4216">
        <v>6</v>
      </c>
      <c r="O4216">
        <v>0</v>
      </c>
    </row>
    <row r="4217" spans="1:15" x14ac:dyDescent="0.2">
      <c r="A4217" t="s">
        <v>4238</v>
      </c>
      <c r="B4217">
        <v>43</v>
      </c>
      <c r="C4217">
        <v>1</v>
      </c>
      <c r="D4217" t="s">
        <v>16</v>
      </c>
      <c r="E4217" t="s">
        <v>21</v>
      </c>
      <c r="F4217" t="s">
        <v>25</v>
      </c>
      <c r="G4217">
        <v>44</v>
      </c>
      <c r="H4217">
        <v>0</v>
      </c>
      <c r="I4217" s="1">
        <v>43385</v>
      </c>
      <c r="J4217">
        <v>62</v>
      </c>
      <c r="K4217">
        <v>391.95</v>
      </c>
      <c r="L4217">
        <v>9.8699999999999992</v>
      </c>
      <c r="M4217">
        <v>21</v>
      </c>
      <c r="N4217">
        <v>6</v>
      </c>
      <c r="O4217">
        <v>0</v>
      </c>
    </row>
    <row r="4218" spans="1:15" x14ac:dyDescent="0.2">
      <c r="A4218" t="s">
        <v>4239</v>
      </c>
      <c r="B4218">
        <v>69</v>
      </c>
      <c r="C4218">
        <v>0</v>
      </c>
      <c r="D4218" t="s">
        <v>20</v>
      </c>
      <c r="E4218" t="s">
        <v>28</v>
      </c>
      <c r="F4218" t="s">
        <v>25</v>
      </c>
      <c r="G4218">
        <v>30.52</v>
      </c>
      <c r="H4218">
        <v>0</v>
      </c>
      <c r="I4218" s="1">
        <v>43163</v>
      </c>
      <c r="J4218">
        <v>69</v>
      </c>
      <c r="K4218">
        <v>515.70000000000005</v>
      </c>
      <c r="L4218">
        <v>9.08</v>
      </c>
      <c r="M4218">
        <v>18.5</v>
      </c>
      <c r="N4218">
        <v>6</v>
      </c>
      <c r="O4218">
        <v>0</v>
      </c>
    </row>
    <row r="4219" spans="1:15" x14ac:dyDescent="0.2">
      <c r="A4219" t="s">
        <v>4240</v>
      </c>
      <c r="B4219">
        <v>20</v>
      </c>
      <c r="C4219">
        <v>0</v>
      </c>
      <c r="D4219" t="s">
        <v>16</v>
      </c>
      <c r="E4219" t="s">
        <v>28</v>
      </c>
      <c r="F4219" t="s">
        <v>25</v>
      </c>
      <c r="G4219">
        <v>30.24</v>
      </c>
      <c r="H4219">
        <v>0</v>
      </c>
      <c r="I4219" s="1">
        <v>43663</v>
      </c>
      <c r="J4219">
        <v>53</v>
      </c>
      <c r="K4219">
        <v>473.3</v>
      </c>
      <c r="L4219">
        <v>8.93</v>
      </c>
      <c r="M4219">
        <v>18.670000000000002</v>
      </c>
      <c r="N4219">
        <v>7</v>
      </c>
      <c r="O4219">
        <v>0</v>
      </c>
    </row>
    <row r="4220" spans="1:15" x14ac:dyDescent="0.2">
      <c r="A4220" t="s">
        <v>4241</v>
      </c>
      <c r="B4220">
        <v>34</v>
      </c>
      <c r="C4220">
        <v>0</v>
      </c>
      <c r="D4220" t="s">
        <v>20</v>
      </c>
      <c r="E4220" t="s">
        <v>17</v>
      </c>
      <c r="F4220" t="s">
        <v>18</v>
      </c>
      <c r="G4220">
        <v>52.74</v>
      </c>
      <c r="H4220">
        <v>0</v>
      </c>
      <c r="I4220" s="1">
        <v>44524</v>
      </c>
      <c r="J4220">
        <v>25</v>
      </c>
      <c r="K4220">
        <v>435.11</v>
      </c>
      <c r="L4220">
        <v>8.35</v>
      </c>
      <c r="M4220">
        <v>28.67</v>
      </c>
      <c r="N4220">
        <v>4</v>
      </c>
      <c r="O4220">
        <v>0</v>
      </c>
    </row>
    <row r="4221" spans="1:15" x14ac:dyDescent="0.2">
      <c r="A4221" t="s">
        <v>4242</v>
      </c>
      <c r="B4221">
        <v>66</v>
      </c>
      <c r="C4221">
        <v>0</v>
      </c>
      <c r="D4221" t="s">
        <v>20</v>
      </c>
      <c r="E4221" t="s">
        <v>28</v>
      </c>
      <c r="F4221" t="s">
        <v>18</v>
      </c>
      <c r="G4221">
        <v>63.51</v>
      </c>
      <c r="H4221">
        <v>0</v>
      </c>
      <c r="I4221" s="1">
        <v>43960</v>
      </c>
      <c r="J4221">
        <v>43</v>
      </c>
      <c r="K4221">
        <v>417.48</v>
      </c>
      <c r="L4221">
        <v>7.79</v>
      </c>
      <c r="M4221">
        <v>27.25</v>
      </c>
      <c r="N4221">
        <v>8</v>
      </c>
      <c r="O4221">
        <v>0</v>
      </c>
    </row>
    <row r="4222" spans="1:15" x14ac:dyDescent="0.2">
      <c r="A4222" t="s">
        <v>4243</v>
      </c>
      <c r="B4222">
        <v>29</v>
      </c>
      <c r="C4222">
        <v>0</v>
      </c>
      <c r="D4222" t="s">
        <v>20</v>
      </c>
      <c r="E4222" t="s">
        <v>17</v>
      </c>
      <c r="F4222" t="s">
        <v>18</v>
      </c>
      <c r="G4222">
        <v>39.409999999999997</v>
      </c>
      <c r="H4222">
        <v>0</v>
      </c>
      <c r="I4222" s="1">
        <v>44286</v>
      </c>
      <c r="J4222">
        <v>33</v>
      </c>
      <c r="K4222">
        <v>560.21</v>
      </c>
      <c r="L4222">
        <v>10.36</v>
      </c>
      <c r="M4222">
        <v>24.17</v>
      </c>
      <c r="N4222">
        <v>6</v>
      </c>
      <c r="O4222">
        <v>0</v>
      </c>
    </row>
    <row r="4223" spans="1:15" x14ac:dyDescent="0.2">
      <c r="A4223" t="s">
        <v>4244</v>
      </c>
      <c r="B4223">
        <v>65</v>
      </c>
      <c r="C4223">
        <v>0</v>
      </c>
      <c r="D4223" t="s">
        <v>16</v>
      </c>
      <c r="E4223" t="s">
        <v>21</v>
      </c>
      <c r="F4223" t="s">
        <v>18</v>
      </c>
      <c r="G4223">
        <v>48.69</v>
      </c>
      <c r="H4223">
        <v>0</v>
      </c>
      <c r="I4223" s="1">
        <v>44996</v>
      </c>
      <c r="J4223">
        <v>9</v>
      </c>
      <c r="K4223">
        <v>343.87</v>
      </c>
      <c r="L4223">
        <v>9.61</v>
      </c>
      <c r="M4223">
        <v>25</v>
      </c>
      <c r="N4223">
        <v>5</v>
      </c>
      <c r="O4223">
        <v>0</v>
      </c>
    </row>
    <row r="4224" spans="1:15" x14ac:dyDescent="0.2">
      <c r="A4224" t="s">
        <v>4245</v>
      </c>
      <c r="B4224">
        <v>64</v>
      </c>
      <c r="C4224">
        <v>0</v>
      </c>
      <c r="D4224" t="s">
        <v>16</v>
      </c>
      <c r="E4224" t="s">
        <v>21</v>
      </c>
      <c r="F4224" t="s">
        <v>22</v>
      </c>
      <c r="G4224">
        <v>40.369999999999997</v>
      </c>
      <c r="H4224">
        <v>0</v>
      </c>
      <c r="I4224" s="1">
        <v>44216</v>
      </c>
      <c r="J4224">
        <v>35</v>
      </c>
      <c r="K4224">
        <v>614.08000000000004</v>
      </c>
      <c r="L4224">
        <v>10.42</v>
      </c>
      <c r="M4224">
        <v>16.079999999999998</v>
      </c>
      <c r="N4224">
        <v>7</v>
      </c>
      <c r="O4224">
        <v>0</v>
      </c>
    </row>
    <row r="4225" spans="1:15" x14ac:dyDescent="0.2">
      <c r="A4225" t="s">
        <v>4246</v>
      </c>
      <c r="B4225">
        <v>43</v>
      </c>
      <c r="C4225">
        <v>1</v>
      </c>
      <c r="D4225" t="s">
        <v>16</v>
      </c>
      <c r="E4225" t="s">
        <v>21</v>
      </c>
      <c r="F4225" t="s">
        <v>25</v>
      </c>
      <c r="G4225">
        <v>59.76</v>
      </c>
      <c r="H4225">
        <v>0</v>
      </c>
      <c r="I4225" s="1">
        <v>44708</v>
      </c>
      <c r="J4225">
        <v>19</v>
      </c>
      <c r="K4225">
        <v>315.83</v>
      </c>
      <c r="L4225">
        <v>10.78</v>
      </c>
      <c r="M4225">
        <v>24.5</v>
      </c>
      <c r="N4225">
        <v>8</v>
      </c>
      <c r="O4225">
        <v>0</v>
      </c>
    </row>
    <row r="4226" spans="1:15" x14ac:dyDescent="0.2">
      <c r="A4226" t="s">
        <v>4247</v>
      </c>
      <c r="B4226">
        <v>36</v>
      </c>
      <c r="C4226">
        <v>0</v>
      </c>
      <c r="D4226" t="s">
        <v>20</v>
      </c>
      <c r="E4226" t="s">
        <v>28</v>
      </c>
      <c r="F4226" t="s">
        <v>25</v>
      </c>
      <c r="G4226">
        <v>65.040000000000006</v>
      </c>
      <c r="H4226">
        <v>0</v>
      </c>
      <c r="I4226" s="1">
        <v>44745</v>
      </c>
      <c r="J4226">
        <v>17</v>
      </c>
      <c r="K4226">
        <v>664.17</v>
      </c>
      <c r="L4226">
        <v>10.58</v>
      </c>
      <c r="M4226">
        <v>18.829999999999998</v>
      </c>
      <c r="N4226">
        <v>6</v>
      </c>
      <c r="O4226">
        <v>0</v>
      </c>
    </row>
    <row r="4227" spans="1:15" x14ac:dyDescent="0.2">
      <c r="A4227" t="s">
        <v>4248</v>
      </c>
      <c r="B4227">
        <v>43</v>
      </c>
      <c r="C4227">
        <v>1</v>
      </c>
      <c r="D4227" t="s">
        <v>16</v>
      </c>
      <c r="E4227" t="s">
        <v>28</v>
      </c>
      <c r="F4227" t="s">
        <v>22</v>
      </c>
      <c r="G4227">
        <v>47.72</v>
      </c>
      <c r="H4227">
        <v>0</v>
      </c>
      <c r="I4227" s="1">
        <v>44139</v>
      </c>
      <c r="J4227">
        <v>37</v>
      </c>
      <c r="K4227">
        <v>651.46</v>
      </c>
      <c r="L4227">
        <v>11.56</v>
      </c>
      <c r="M4227">
        <v>29.33</v>
      </c>
      <c r="N4227">
        <v>6</v>
      </c>
      <c r="O4227">
        <v>0</v>
      </c>
    </row>
    <row r="4228" spans="1:15" x14ac:dyDescent="0.2">
      <c r="A4228" t="s">
        <v>4249</v>
      </c>
      <c r="B4228">
        <v>43</v>
      </c>
      <c r="C4228">
        <v>1</v>
      </c>
      <c r="D4228" t="s">
        <v>16</v>
      </c>
      <c r="E4228" t="s">
        <v>17</v>
      </c>
      <c r="F4228" t="s">
        <v>22</v>
      </c>
      <c r="G4228">
        <v>76.430000000000007</v>
      </c>
      <c r="H4228">
        <v>0</v>
      </c>
      <c r="I4228" s="1">
        <v>43281</v>
      </c>
      <c r="J4228">
        <v>66</v>
      </c>
      <c r="K4228">
        <v>430.68</v>
      </c>
      <c r="L4228">
        <v>11.05</v>
      </c>
      <c r="M4228">
        <v>23.08</v>
      </c>
      <c r="N4228">
        <v>6</v>
      </c>
      <c r="O4228">
        <v>0</v>
      </c>
    </row>
    <row r="4229" spans="1:15" x14ac:dyDescent="0.2">
      <c r="A4229" t="s">
        <v>4250</v>
      </c>
      <c r="B4229">
        <v>34</v>
      </c>
      <c r="C4229">
        <v>0</v>
      </c>
      <c r="D4229" t="s">
        <v>16</v>
      </c>
      <c r="E4229" t="s">
        <v>28</v>
      </c>
      <c r="F4229" t="s">
        <v>18</v>
      </c>
      <c r="G4229">
        <v>87.49</v>
      </c>
      <c r="H4229">
        <v>0</v>
      </c>
      <c r="I4229" s="1">
        <v>43329</v>
      </c>
      <c r="J4229">
        <v>64</v>
      </c>
      <c r="K4229">
        <v>497.2</v>
      </c>
      <c r="L4229">
        <v>10.39</v>
      </c>
      <c r="M4229">
        <v>25.58</v>
      </c>
      <c r="N4229">
        <v>13</v>
      </c>
      <c r="O4229">
        <v>0</v>
      </c>
    </row>
    <row r="4230" spans="1:15" x14ac:dyDescent="0.2">
      <c r="A4230" t="s">
        <v>4251</v>
      </c>
      <c r="B4230">
        <v>43</v>
      </c>
      <c r="C4230">
        <v>1</v>
      </c>
      <c r="D4230" t="s">
        <v>16</v>
      </c>
      <c r="E4230" t="s">
        <v>28</v>
      </c>
      <c r="F4230" t="s">
        <v>22</v>
      </c>
      <c r="G4230">
        <v>43.31</v>
      </c>
      <c r="H4230">
        <v>0</v>
      </c>
      <c r="I4230" s="1">
        <v>44306</v>
      </c>
      <c r="J4230">
        <v>32</v>
      </c>
      <c r="K4230">
        <v>403.83</v>
      </c>
      <c r="L4230">
        <v>9.99</v>
      </c>
      <c r="M4230">
        <v>28</v>
      </c>
      <c r="N4230">
        <v>9</v>
      </c>
      <c r="O4230">
        <v>0</v>
      </c>
    </row>
    <row r="4231" spans="1:15" x14ac:dyDescent="0.2">
      <c r="A4231" t="s">
        <v>4252</v>
      </c>
      <c r="B4231">
        <v>43</v>
      </c>
      <c r="C4231">
        <v>0</v>
      </c>
      <c r="D4231" t="s">
        <v>16</v>
      </c>
      <c r="E4231" t="s">
        <v>28</v>
      </c>
      <c r="F4231" t="s">
        <v>22</v>
      </c>
      <c r="G4231">
        <v>42.33</v>
      </c>
      <c r="H4231">
        <v>0</v>
      </c>
      <c r="I4231" s="1">
        <v>44150</v>
      </c>
      <c r="J4231">
        <v>37</v>
      </c>
      <c r="K4231">
        <v>622.30999999999995</v>
      </c>
      <c r="L4231">
        <v>9.31</v>
      </c>
      <c r="M4231">
        <v>22.92</v>
      </c>
      <c r="N4231">
        <v>2</v>
      </c>
      <c r="O4231">
        <v>0</v>
      </c>
    </row>
    <row r="4232" spans="1:15" x14ac:dyDescent="0.2">
      <c r="A4232" t="s">
        <v>4253</v>
      </c>
      <c r="B4232">
        <v>32</v>
      </c>
      <c r="C4232">
        <v>0</v>
      </c>
      <c r="D4232" t="s">
        <v>16</v>
      </c>
      <c r="E4232" t="s">
        <v>28</v>
      </c>
      <c r="F4232" t="s">
        <v>22</v>
      </c>
      <c r="G4232">
        <v>56.48</v>
      </c>
      <c r="H4232">
        <v>0</v>
      </c>
      <c r="I4232" s="1">
        <v>43121</v>
      </c>
      <c r="J4232">
        <v>71</v>
      </c>
      <c r="K4232">
        <v>529.26</v>
      </c>
      <c r="L4232">
        <v>10.69</v>
      </c>
      <c r="M4232">
        <v>26.83</v>
      </c>
      <c r="N4232">
        <v>9</v>
      </c>
      <c r="O4232">
        <v>1</v>
      </c>
    </row>
    <row r="4233" spans="1:15" x14ac:dyDescent="0.2">
      <c r="A4233" t="s">
        <v>4254</v>
      </c>
      <c r="B4233">
        <v>53</v>
      </c>
      <c r="C4233">
        <v>0</v>
      </c>
      <c r="D4233" t="s">
        <v>16</v>
      </c>
      <c r="E4233" t="s">
        <v>17</v>
      </c>
      <c r="F4233" t="s">
        <v>22</v>
      </c>
      <c r="G4233">
        <v>51.81</v>
      </c>
      <c r="H4233">
        <v>0</v>
      </c>
      <c r="I4233" s="1">
        <v>44412</v>
      </c>
      <c r="J4233">
        <v>28</v>
      </c>
      <c r="K4233">
        <v>383.46</v>
      </c>
      <c r="L4233">
        <v>7.17</v>
      </c>
      <c r="M4233">
        <v>30.67</v>
      </c>
      <c r="N4233">
        <v>6</v>
      </c>
      <c r="O4233">
        <v>0</v>
      </c>
    </row>
    <row r="4234" spans="1:15" x14ac:dyDescent="0.2">
      <c r="A4234" t="s">
        <v>4255</v>
      </c>
      <c r="B4234">
        <v>43</v>
      </c>
      <c r="C4234">
        <v>1</v>
      </c>
      <c r="D4234" t="s">
        <v>16</v>
      </c>
      <c r="E4234" t="s">
        <v>28</v>
      </c>
      <c r="F4234" t="s">
        <v>22</v>
      </c>
      <c r="G4234">
        <v>60.22</v>
      </c>
      <c r="H4234">
        <v>0</v>
      </c>
      <c r="I4234" s="1">
        <v>43191</v>
      </c>
      <c r="J4234">
        <v>68</v>
      </c>
      <c r="K4234">
        <v>597.16999999999996</v>
      </c>
      <c r="L4234">
        <v>10.199999999999999</v>
      </c>
      <c r="M4234">
        <v>23.67</v>
      </c>
      <c r="N4234">
        <v>10</v>
      </c>
      <c r="O4234">
        <v>0</v>
      </c>
    </row>
    <row r="4235" spans="1:15" x14ac:dyDescent="0.2">
      <c r="A4235" t="s">
        <v>4256</v>
      </c>
      <c r="B4235">
        <v>49</v>
      </c>
      <c r="C4235">
        <v>0</v>
      </c>
      <c r="D4235" t="s">
        <v>20</v>
      </c>
      <c r="E4235" t="s">
        <v>21</v>
      </c>
      <c r="F4235" t="s">
        <v>25</v>
      </c>
      <c r="G4235">
        <v>48.13</v>
      </c>
      <c r="H4235">
        <v>0</v>
      </c>
      <c r="I4235" s="1">
        <v>44737</v>
      </c>
      <c r="J4235">
        <v>18</v>
      </c>
      <c r="K4235">
        <v>665.96</v>
      </c>
      <c r="L4235">
        <v>9.48</v>
      </c>
      <c r="M4235">
        <v>25.58</v>
      </c>
      <c r="N4235">
        <v>5</v>
      </c>
      <c r="O4235">
        <v>0</v>
      </c>
    </row>
    <row r="4236" spans="1:15" x14ac:dyDescent="0.2">
      <c r="A4236" t="s">
        <v>4257</v>
      </c>
      <c r="B4236">
        <v>21</v>
      </c>
      <c r="C4236">
        <v>0</v>
      </c>
      <c r="D4236" t="s">
        <v>16</v>
      </c>
      <c r="E4236" t="s">
        <v>17</v>
      </c>
      <c r="F4236" t="s">
        <v>22</v>
      </c>
      <c r="G4236">
        <v>47.27</v>
      </c>
      <c r="H4236">
        <v>0</v>
      </c>
      <c r="I4236" s="1">
        <v>45065</v>
      </c>
      <c r="J4236">
        <v>7</v>
      </c>
      <c r="K4236">
        <v>481.83</v>
      </c>
      <c r="L4236">
        <v>9.86</v>
      </c>
      <c r="M4236">
        <v>20.420000000000002</v>
      </c>
      <c r="N4236">
        <v>9</v>
      </c>
      <c r="O4236">
        <v>0</v>
      </c>
    </row>
    <row r="4237" spans="1:15" x14ac:dyDescent="0.2">
      <c r="A4237" t="s">
        <v>4258</v>
      </c>
      <c r="B4237">
        <v>43</v>
      </c>
      <c r="C4237">
        <v>1</v>
      </c>
      <c r="D4237" t="s">
        <v>20</v>
      </c>
      <c r="E4237" t="s">
        <v>28</v>
      </c>
      <c r="F4237" t="s">
        <v>18</v>
      </c>
      <c r="G4237">
        <v>44.67</v>
      </c>
      <c r="H4237">
        <v>0</v>
      </c>
      <c r="I4237" s="1">
        <v>43178</v>
      </c>
      <c r="J4237">
        <v>69</v>
      </c>
      <c r="K4237">
        <v>529.64</v>
      </c>
      <c r="L4237">
        <v>10.6</v>
      </c>
      <c r="M4237">
        <v>19.920000000000002</v>
      </c>
      <c r="N4237">
        <v>6</v>
      </c>
      <c r="O4237">
        <v>0</v>
      </c>
    </row>
    <row r="4238" spans="1:15" x14ac:dyDescent="0.2">
      <c r="A4238" t="s">
        <v>4259</v>
      </c>
      <c r="B4238">
        <v>35</v>
      </c>
      <c r="C4238">
        <v>0</v>
      </c>
      <c r="D4238" t="s">
        <v>16</v>
      </c>
      <c r="E4238" t="s">
        <v>28</v>
      </c>
      <c r="F4238" t="s">
        <v>25</v>
      </c>
      <c r="G4238">
        <v>56.62</v>
      </c>
      <c r="H4238">
        <v>0</v>
      </c>
      <c r="I4238" s="1">
        <v>44405</v>
      </c>
      <c r="J4238">
        <v>29</v>
      </c>
      <c r="K4238">
        <v>402.3</v>
      </c>
      <c r="L4238">
        <v>9.26</v>
      </c>
      <c r="M4238">
        <v>18.920000000000002</v>
      </c>
      <c r="N4238">
        <v>6</v>
      </c>
      <c r="O4238">
        <v>0</v>
      </c>
    </row>
    <row r="4239" spans="1:15" x14ac:dyDescent="0.2">
      <c r="A4239" t="s">
        <v>4260</v>
      </c>
      <c r="B4239">
        <v>66</v>
      </c>
      <c r="C4239">
        <v>0</v>
      </c>
      <c r="D4239" t="s">
        <v>16</v>
      </c>
      <c r="E4239" t="s">
        <v>17</v>
      </c>
      <c r="F4239" t="s">
        <v>18</v>
      </c>
      <c r="G4239">
        <v>53.63</v>
      </c>
      <c r="H4239">
        <v>0</v>
      </c>
      <c r="I4239" s="1">
        <v>44153</v>
      </c>
      <c r="J4239">
        <v>37</v>
      </c>
      <c r="K4239">
        <v>364.37</v>
      </c>
      <c r="L4239">
        <v>9.42</v>
      </c>
      <c r="M4239">
        <v>27.42</v>
      </c>
      <c r="N4239">
        <v>3</v>
      </c>
      <c r="O4239">
        <v>0</v>
      </c>
    </row>
    <row r="4240" spans="1:15" x14ac:dyDescent="0.2">
      <c r="A4240" t="s">
        <v>4261</v>
      </c>
      <c r="B4240">
        <v>43</v>
      </c>
      <c r="C4240">
        <v>1</v>
      </c>
      <c r="D4240" t="s">
        <v>20</v>
      </c>
      <c r="E4240" t="s">
        <v>28</v>
      </c>
      <c r="F4240" t="s">
        <v>25</v>
      </c>
      <c r="G4240">
        <v>42.77</v>
      </c>
      <c r="H4240">
        <v>0</v>
      </c>
      <c r="I4240" s="1">
        <v>43360</v>
      </c>
      <c r="J4240">
        <v>63</v>
      </c>
      <c r="K4240">
        <v>419.01</v>
      </c>
      <c r="L4240">
        <v>9.49</v>
      </c>
      <c r="M4240">
        <v>23.83</v>
      </c>
      <c r="N4240">
        <v>8</v>
      </c>
      <c r="O4240">
        <v>0</v>
      </c>
    </row>
    <row r="4241" spans="1:15" x14ac:dyDescent="0.2">
      <c r="A4241" t="s">
        <v>4262</v>
      </c>
      <c r="B4241">
        <v>60</v>
      </c>
      <c r="C4241">
        <v>0</v>
      </c>
      <c r="D4241" t="s">
        <v>16</v>
      </c>
      <c r="E4241" t="s">
        <v>21</v>
      </c>
      <c r="F4241" t="s">
        <v>22</v>
      </c>
      <c r="G4241">
        <v>51.86</v>
      </c>
      <c r="H4241">
        <v>0</v>
      </c>
      <c r="I4241" s="1">
        <v>43566</v>
      </c>
      <c r="J4241">
        <v>56</v>
      </c>
      <c r="K4241">
        <v>729.15</v>
      </c>
      <c r="L4241">
        <v>9.19</v>
      </c>
      <c r="M4241">
        <v>32.17</v>
      </c>
      <c r="N4241">
        <v>4</v>
      </c>
      <c r="O4241">
        <v>0</v>
      </c>
    </row>
    <row r="4242" spans="1:15" x14ac:dyDescent="0.2">
      <c r="A4242" t="s">
        <v>4263</v>
      </c>
      <c r="B4242">
        <v>69</v>
      </c>
      <c r="C4242">
        <v>0</v>
      </c>
      <c r="D4242" t="s">
        <v>16</v>
      </c>
      <c r="E4242" t="s">
        <v>21</v>
      </c>
      <c r="F4242" t="s">
        <v>18</v>
      </c>
      <c r="G4242">
        <v>51.9</v>
      </c>
      <c r="H4242">
        <v>0</v>
      </c>
      <c r="I4242" s="1">
        <v>44394</v>
      </c>
      <c r="J4242">
        <v>29</v>
      </c>
      <c r="K4242">
        <v>414.22</v>
      </c>
      <c r="L4242">
        <v>10</v>
      </c>
      <c r="M4242">
        <v>24.92</v>
      </c>
      <c r="N4242">
        <v>1</v>
      </c>
      <c r="O4242">
        <v>0</v>
      </c>
    </row>
    <row r="4243" spans="1:15" x14ac:dyDescent="0.2">
      <c r="A4243" t="s">
        <v>4264</v>
      </c>
      <c r="B4243">
        <v>43</v>
      </c>
      <c r="C4243">
        <v>1</v>
      </c>
      <c r="D4243" t="s">
        <v>20</v>
      </c>
      <c r="E4243" t="s">
        <v>21</v>
      </c>
      <c r="F4243" t="s">
        <v>25</v>
      </c>
      <c r="G4243">
        <v>8.61</v>
      </c>
      <c r="H4243">
        <v>0</v>
      </c>
      <c r="I4243" s="1">
        <v>43356</v>
      </c>
      <c r="J4243">
        <v>63</v>
      </c>
      <c r="K4243">
        <v>617.26</v>
      </c>
      <c r="L4243">
        <v>9.25</v>
      </c>
      <c r="M4243">
        <v>27.08</v>
      </c>
      <c r="N4243">
        <v>4</v>
      </c>
      <c r="O4243">
        <v>0</v>
      </c>
    </row>
    <row r="4244" spans="1:15" x14ac:dyDescent="0.2">
      <c r="A4244" t="s">
        <v>4265</v>
      </c>
      <c r="B4244">
        <v>57</v>
      </c>
      <c r="C4244">
        <v>0</v>
      </c>
      <c r="D4244" t="s">
        <v>16</v>
      </c>
      <c r="E4244" t="s">
        <v>17</v>
      </c>
      <c r="F4244" t="s">
        <v>22</v>
      </c>
      <c r="G4244">
        <v>49.14</v>
      </c>
      <c r="H4244">
        <v>0</v>
      </c>
      <c r="I4244" s="1">
        <v>44115</v>
      </c>
      <c r="J4244">
        <v>38</v>
      </c>
      <c r="K4244">
        <v>586.52</v>
      </c>
      <c r="L4244">
        <v>7.64</v>
      </c>
      <c r="M4244">
        <v>19.170000000000002</v>
      </c>
      <c r="N4244">
        <v>5</v>
      </c>
      <c r="O4244">
        <v>0</v>
      </c>
    </row>
    <row r="4245" spans="1:15" x14ac:dyDescent="0.2">
      <c r="A4245" t="s">
        <v>4266</v>
      </c>
      <c r="B4245">
        <v>43</v>
      </c>
      <c r="C4245">
        <v>1</v>
      </c>
      <c r="D4245" t="s">
        <v>20</v>
      </c>
      <c r="E4245" t="s">
        <v>21</v>
      </c>
      <c r="F4245" t="s">
        <v>25</v>
      </c>
      <c r="G4245">
        <v>63.55</v>
      </c>
      <c r="H4245">
        <v>0</v>
      </c>
      <c r="I4245" s="1">
        <v>43511</v>
      </c>
      <c r="J4245">
        <v>58</v>
      </c>
      <c r="K4245">
        <v>454.31</v>
      </c>
      <c r="L4245">
        <v>11.1</v>
      </c>
      <c r="M4245">
        <v>21.83</v>
      </c>
      <c r="N4245">
        <v>5</v>
      </c>
      <c r="O4245">
        <v>0</v>
      </c>
    </row>
    <row r="4246" spans="1:15" x14ac:dyDescent="0.2">
      <c r="A4246" t="s">
        <v>4267</v>
      </c>
      <c r="B4246">
        <v>50</v>
      </c>
      <c r="C4246">
        <v>0</v>
      </c>
      <c r="D4246" t="s">
        <v>20</v>
      </c>
      <c r="E4246" t="s">
        <v>28</v>
      </c>
      <c r="F4246" t="s">
        <v>25</v>
      </c>
      <c r="G4246">
        <v>43.42</v>
      </c>
      <c r="H4246">
        <v>0</v>
      </c>
      <c r="I4246" s="1">
        <v>43724</v>
      </c>
      <c r="J4246">
        <v>51</v>
      </c>
      <c r="K4246">
        <v>486.79</v>
      </c>
      <c r="L4246">
        <v>10.23</v>
      </c>
      <c r="M4246">
        <v>37.75</v>
      </c>
      <c r="N4246">
        <v>1</v>
      </c>
      <c r="O4246">
        <v>0</v>
      </c>
    </row>
    <row r="4247" spans="1:15" x14ac:dyDescent="0.2">
      <c r="A4247" t="s">
        <v>4268</v>
      </c>
      <c r="B4247">
        <v>31</v>
      </c>
      <c r="C4247">
        <v>0</v>
      </c>
      <c r="D4247" t="s">
        <v>20</v>
      </c>
      <c r="E4247" t="s">
        <v>28</v>
      </c>
      <c r="F4247" t="s">
        <v>25</v>
      </c>
      <c r="G4247">
        <v>38.840000000000003</v>
      </c>
      <c r="H4247">
        <v>0</v>
      </c>
      <c r="I4247" s="1">
        <v>43230</v>
      </c>
      <c r="J4247">
        <v>67</v>
      </c>
      <c r="K4247">
        <v>456.75</v>
      </c>
      <c r="L4247">
        <v>10.89</v>
      </c>
      <c r="M4247">
        <v>21.5</v>
      </c>
      <c r="N4247">
        <v>7</v>
      </c>
      <c r="O4247">
        <v>0</v>
      </c>
    </row>
    <row r="4248" spans="1:15" x14ac:dyDescent="0.2">
      <c r="A4248" t="s">
        <v>4269</v>
      </c>
      <c r="B4248">
        <v>36</v>
      </c>
      <c r="C4248">
        <v>0</v>
      </c>
      <c r="D4248" t="s">
        <v>16</v>
      </c>
      <c r="E4248" t="s">
        <v>28</v>
      </c>
      <c r="F4248" t="s">
        <v>22</v>
      </c>
      <c r="G4248">
        <v>46.35</v>
      </c>
      <c r="H4248">
        <v>0</v>
      </c>
      <c r="I4248" s="1">
        <v>44730</v>
      </c>
      <c r="J4248">
        <v>18</v>
      </c>
      <c r="K4248">
        <v>362.82</v>
      </c>
      <c r="L4248">
        <v>9.4</v>
      </c>
      <c r="M4248">
        <v>25.83</v>
      </c>
      <c r="N4248">
        <v>6</v>
      </c>
      <c r="O4248">
        <v>0</v>
      </c>
    </row>
    <row r="4249" spans="1:15" x14ac:dyDescent="0.2">
      <c r="A4249" t="s">
        <v>4270</v>
      </c>
      <c r="B4249">
        <v>43</v>
      </c>
      <c r="C4249">
        <v>1</v>
      </c>
      <c r="D4249" t="s">
        <v>20</v>
      </c>
      <c r="E4249" t="s">
        <v>28</v>
      </c>
      <c r="F4249" t="s">
        <v>22</v>
      </c>
      <c r="G4249">
        <v>38.9</v>
      </c>
      <c r="H4249">
        <v>0</v>
      </c>
      <c r="I4249" s="1">
        <v>44694</v>
      </c>
      <c r="J4249">
        <v>19</v>
      </c>
      <c r="K4249">
        <v>420.43</v>
      </c>
      <c r="L4249">
        <v>8.7799999999999994</v>
      </c>
      <c r="M4249">
        <v>24.33</v>
      </c>
      <c r="N4249">
        <v>9</v>
      </c>
      <c r="O4249">
        <v>0</v>
      </c>
    </row>
    <row r="4250" spans="1:15" x14ac:dyDescent="0.2">
      <c r="A4250" t="s">
        <v>4271</v>
      </c>
      <c r="B4250">
        <v>21</v>
      </c>
      <c r="C4250">
        <v>0</v>
      </c>
      <c r="D4250" t="s">
        <v>16</v>
      </c>
      <c r="E4250" t="s">
        <v>17</v>
      </c>
      <c r="F4250" t="s">
        <v>25</v>
      </c>
      <c r="G4250">
        <v>54.93</v>
      </c>
      <c r="H4250">
        <v>0</v>
      </c>
      <c r="I4250" s="1">
        <v>43846</v>
      </c>
      <c r="J4250">
        <v>47</v>
      </c>
      <c r="K4250">
        <v>530.46</v>
      </c>
      <c r="L4250">
        <v>10.65</v>
      </c>
      <c r="M4250">
        <v>32.67</v>
      </c>
      <c r="N4250">
        <v>3</v>
      </c>
      <c r="O4250">
        <v>0</v>
      </c>
    </row>
    <row r="4251" spans="1:15" x14ac:dyDescent="0.2">
      <c r="A4251" t="s">
        <v>4272</v>
      </c>
      <c r="B4251">
        <v>41</v>
      </c>
      <c r="C4251">
        <v>0</v>
      </c>
      <c r="D4251" t="s">
        <v>20</v>
      </c>
      <c r="E4251" t="s">
        <v>17</v>
      </c>
      <c r="F4251" t="s">
        <v>25</v>
      </c>
      <c r="G4251">
        <v>35.200000000000003</v>
      </c>
      <c r="H4251">
        <v>0</v>
      </c>
      <c r="I4251" s="1">
        <v>43609</v>
      </c>
      <c r="J4251">
        <v>55</v>
      </c>
      <c r="K4251">
        <v>444.42</v>
      </c>
      <c r="L4251">
        <v>10.47</v>
      </c>
      <c r="M4251">
        <v>27.75</v>
      </c>
      <c r="N4251">
        <v>8</v>
      </c>
      <c r="O4251">
        <v>0</v>
      </c>
    </row>
    <row r="4252" spans="1:15" x14ac:dyDescent="0.2">
      <c r="A4252" t="s">
        <v>4273</v>
      </c>
      <c r="B4252">
        <v>46</v>
      </c>
      <c r="C4252">
        <v>0</v>
      </c>
      <c r="D4252" t="s">
        <v>20</v>
      </c>
      <c r="E4252" t="s">
        <v>21</v>
      </c>
      <c r="F4252" t="s">
        <v>22</v>
      </c>
      <c r="G4252">
        <v>53.57</v>
      </c>
      <c r="H4252">
        <v>0</v>
      </c>
      <c r="I4252" s="1">
        <v>45094</v>
      </c>
      <c r="J4252">
        <v>6</v>
      </c>
      <c r="K4252">
        <v>478.98</v>
      </c>
      <c r="L4252">
        <v>10.27</v>
      </c>
      <c r="M4252">
        <v>26.58</v>
      </c>
      <c r="N4252">
        <v>3</v>
      </c>
      <c r="O4252">
        <v>0</v>
      </c>
    </row>
    <row r="4253" spans="1:15" x14ac:dyDescent="0.2">
      <c r="A4253" t="s">
        <v>4274</v>
      </c>
      <c r="B4253">
        <v>43</v>
      </c>
      <c r="C4253">
        <v>1</v>
      </c>
      <c r="D4253" t="s">
        <v>16</v>
      </c>
      <c r="E4253" t="s">
        <v>17</v>
      </c>
      <c r="F4253" t="s">
        <v>25</v>
      </c>
      <c r="G4253">
        <v>52.38</v>
      </c>
      <c r="H4253">
        <v>0</v>
      </c>
      <c r="I4253" s="1">
        <v>43313</v>
      </c>
      <c r="J4253">
        <v>64</v>
      </c>
      <c r="K4253">
        <v>480.93</v>
      </c>
      <c r="L4253">
        <v>9.7100000000000009</v>
      </c>
      <c r="M4253">
        <v>20.079999999999998</v>
      </c>
      <c r="N4253">
        <v>1</v>
      </c>
      <c r="O4253">
        <v>1</v>
      </c>
    </row>
    <row r="4254" spans="1:15" x14ac:dyDescent="0.2">
      <c r="A4254" t="s">
        <v>4275</v>
      </c>
      <c r="B4254">
        <v>23</v>
      </c>
      <c r="C4254">
        <v>0</v>
      </c>
      <c r="D4254" t="s">
        <v>16</v>
      </c>
      <c r="E4254" t="s">
        <v>28</v>
      </c>
      <c r="F4254" t="s">
        <v>22</v>
      </c>
      <c r="G4254">
        <v>29.99</v>
      </c>
      <c r="H4254">
        <v>0</v>
      </c>
      <c r="I4254" s="1">
        <v>43974</v>
      </c>
      <c r="J4254">
        <v>43</v>
      </c>
      <c r="K4254">
        <v>413.53</v>
      </c>
      <c r="L4254">
        <v>10.24</v>
      </c>
      <c r="M4254">
        <v>26.58</v>
      </c>
      <c r="N4254">
        <v>2</v>
      </c>
      <c r="O4254">
        <v>0</v>
      </c>
    </row>
    <row r="4255" spans="1:15" x14ac:dyDescent="0.2">
      <c r="A4255" t="s">
        <v>4276</v>
      </c>
      <c r="B4255">
        <v>50</v>
      </c>
      <c r="C4255">
        <v>0</v>
      </c>
      <c r="D4255" t="s">
        <v>16</v>
      </c>
      <c r="E4255" t="s">
        <v>28</v>
      </c>
      <c r="F4255" t="s">
        <v>25</v>
      </c>
      <c r="G4255">
        <v>64.180000000000007</v>
      </c>
      <c r="H4255">
        <v>0</v>
      </c>
      <c r="I4255" s="1">
        <v>43781</v>
      </c>
      <c r="J4255">
        <v>49</v>
      </c>
      <c r="K4255">
        <v>631.74</v>
      </c>
      <c r="L4255">
        <v>9.1199999999999992</v>
      </c>
      <c r="M4255">
        <v>32</v>
      </c>
      <c r="N4255">
        <v>6</v>
      </c>
      <c r="O4255">
        <v>0</v>
      </c>
    </row>
    <row r="4256" spans="1:15" x14ac:dyDescent="0.2">
      <c r="A4256" t="s">
        <v>4277</v>
      </c>
      <c r="B4256">
        <v>66</v>
      </c>
      <c r="C4256">
        <v>0</v>
      </c>
      <c r="D4256" t="s">
        <v>20</v>
      </c>
      <c r="E4256" t="s">
        <v>28</v>
      </c>
      <c r="F4256" t="s">
        <v>22</v>
      </c>
      <c r="G4256">
        <v>68.77</v>
      </c>
      <c r="H4256">
        <v>0</v>
      </c>
      <c r="I4256" s="1">
        <v>44600</v>
      </c>
      <c r="J4256">
        <v>22</v>
      </c>
      <c r="K4256">
        <v>637.24</v>
      </c>
      <c r="L4256">
        <v>9.69</v>
      </c>
      <c r="M4256">
        <v>25.33</v>
      </c>
      <c r="N4256">
        <v>5</v>
      </c>
      <c r="O4256">
        <v>0</v>
      </c>
    </row>
    <row r="4257" spans="1:15" x14ac:dyDescent="0.2">
      <c r="A4257" t="s">
        <v>4278</v>
      </c>
      <c r="B4257">
        <v>43</v>
      </c>
      <c r="C4257">
        <v>1</v>
      </c>
      <c r="D4257" t="s">
        <v>16</v>
      </c>
      <c r="E4257" t="s">
        <v>17</v>
      </c>
      <c r="F4257" t="s">
        <v>22</v>
      </c>
      <c r="G4257">
        <v>53.77</v>
      </c>
      <c r="H4257">
        <v>0</v>
      </c>
      <c r="I4257" s="1">
        <v>44801</v>
      </c>
      <c r="J4257">
        <v>16</v>
      </c>
      <c r="K4257">
        <v>375.77</v>
      </c>
      <c r="L4257">
        <v>10.78</v>
      </c>
      <c r="M4257">
        <v>27.33</v>
      </c>
      <c r="N4257">
        <v>5</v>
      </c>
      <c r="O4257">
        <v>0</v>
      </c>
    </row>
    <row r="4258" spans="1:15" x14ac:dyDescent="0.2">
      <c r="A4258" t="s">
        <v>4279</v>
      </c>
      <c r="B4258">
        <v>36</v>
      </c>
      <c r="C4258">
        <v>0</v>
      </c>
      <c r="D4258" t="s">
        <v>20</v>
      </c>
      <c r="E4258" t="s">
        <v>28</v>
      </c>
      <c r="F4258" t="s">
        <v>18</v>
      </c>
      <c r="G4258">
        <v>50.58</v>
      </c>
      <c r="H4258">
        <v>0</v>
      </c>
      <c r="I4258" s="1">
        <v>44500</v>
      </c>
      <c r="J4258">
        <v>26</v>
      </c>
      <c r="K4258">
        <v>536.09</v>
      </c>
      <c r="L4258">
        <v>10</v>
      </c>
      <c r="M4258">
        <v>23</v>
      </c>
      <c r="N4258">
        <v>7</v>
      </c>
      <c r="O4258">
        <v>0</v>
      </c>
    </row>
    <row r="4259" spans="1:15" x14ac:dyDescent="0.2">
      <c r="A4259" t="s">
        <v>4280</v>
      </c>
      <c r="B4259">
        <v>43</v>
      </c>
      <c r="C4259">
        <v>1</v>
      </c>
      <c r="D4259" t="s">
        <v>20</v>
      </c>
      <c r="E4259" t="s">
        <v>28</v>
      </c>
      <c r="F4259" t="s">
        <v>18</v>
      </c>
      <c r="G4259">
        <v>71.7</v>
      </c>
      <c r="H4259">
        <v>0</v>
      </c>
      <c r="I4259" s="1">
        <v>44589</v>
      </c>
      <c r="J4259">
        <v>23</v>
      </c>
      <c r="K4259">
        <v>355.73</v>
      </c>
      <c r="L4259">
        <v>9.76</v>
      </c>
      <c r="M4259">
        <v>24.83</v>
      </c>
      <c r="N4259">
        <v>5</v>
      </c>
      <c r="O4259">
        <v>0</v>
      </c>
    </row>
    <row r="4260" spans="1:15" x14ac:dyDescent="0.2">
      <c r="A4260" t="s">
        <v>4281</v>
      </c>
      <c r="B4260">
        <v>18</v>
      </c>
      <c r="C4260">
        <v>0</v>
      </c>
      <c r="D4260" t="s">
        <v>20</v>
      </c>
      <c r="E4260" t="s">
        <v>21</v>
      </c>
      <c r="F4260" t="s">
        <v>25</v>
      </c>
      <c r="G4260">
        <v>42.49</v>
      </c>
      <c r="H4260">
        <v>0</v>
      </c>
      <c r="I4260" s="1">
        <v>43655</v>
      </c>
      <c r="J4260">
        <v>53</v>
      </c>
      <c r="K4260">
        <v>499.58</v>
      </c>
      <c r="L4260">
        <v>10.1</v>
      </c>
      <c r="M4260">
        <v>21.33</v>
      </c>
      <c r="N4260">
        <v>4</v>
      </c>
      <c r="O4260">
        <v>0</v>
      </c>
    </row>
    <row r="4261" spans="1:15" x14ac:dyDescent="0.2">
      <c r="A4261" t="s">
        <v>4282</v>
      </c>
      <c r="B4261">
        <v>22</v>
      </c>
      <c r="C4261">
        <v>0</v>
      </c>
      <c r="D4261" t="s">
        <v>16</v>
      </c>
      <c r="E4261" t="s">
        <v>17</v>
      </c>
      <c r="F4261" t="s">
        <v>22</v>
      </c>
      <c r="G4261">
        <v>43.06</v>
      </c>
      <c r="H4261">
        <v>0</v>
      </c>
      <c r="I4261" s="1">
        <v>43877</v>
      </c>
      <c r="J4261">
        <v>46</v>
      </c>
      <c r="K4261">
        <v>395.98</v>
      </c>
      <c r="L4261">
        <v>11.02</v>
      </c>
      <c r="M4261">
        <v>20.420000000000002</v>
      </c>
      <c r="N4261">
        <v>8</v>
      </c>
      <c r="O4261">
        <v>0</v>
      </c>
    </row>
    <row r="4262" spans="1:15" x14ac:dyDescent="0.2">
      <c r="A4262" t="s">
        <v>4283</v>
      </c>
      <c r="B4262">
        <v>44</v>
      </c>
      <c r="C4262">
        <v>0</v>
      </c>
      <c r="D4262" t="s">
        <v>16</v>
      </c>
      <c r="E4262" t="s">
        <v>28</v>
      </c>
      <c r="F4262" t="s">
        <v>25</v>
      </c>
      <c r="G4262">
        <v>43.5</v>
      </c>
      <c r="H4262">
        <v>0</v>
      </c>
      <c r="I4262" s="1">
        <v>44526</v>
      </c>
      <c r="J4262">
        <v>25</v>
      </c>
      <c r="K4262">
        <v>426.92</v>
      </c>
      <c r="L4262">
        <v>9.17</v>
      </c>
      <c r="M4262">
        <v>21.67</v>
      </c>
      <c r="N4262">
        <v>1</v>
      </c>
      <c r="O4262">
        <v>0</v>
      </c>
    </row>
    <row r="4263" spans="1:15" x14ac:dyDescent="0.2">
      <c r="A4263" t="s">
        <v>4284</v>
      </c>
      <c r="B4263">
        <v>33</v>
      </c>
      <c r="C4263">
        <v>0</v>
      </c>
      <c r="D4263" t="s">
        <v>16</v>
      </c>
      <c r="E4263" t="s">
        <v>28</v>
      </c>
      <c r="F4263" t="s">
        <v>25</v>
      </c>
      <c r="G4263">
        <v>61.15</v>
      </c>
      <c r="H4263">
        <v>0</v>
      </c>
      <c r="I4263" s="1">
        <v>43789</v>
      </c>
      <c r="J4263">
        <v>49</v>
      </c>
      <c r="K4263">
        <v>492.45</v>
      </c>
      <c r="L4263">
        <v>10.16</v>
      </c>
      <c r="M4263">
        <v>20.75</v>
      </c>
      <c r="N4263">
        <v>5</v>
      </c>
      <c r="O4263">
        <v>0</v>
      </c>
    </row>
    <row r="4264" spans="1:15" x14ac:dyDescent="0.2">
      <c r="A4264" t="s">
        <v>4285</v>
      </c>
      <c r="B4264">
        <v>23</v>
      </c>
      <c r="C4264">
        <v>0</v>
      </c>
      <c r="D4264" t="s">
        <v>16</v>
      </c>
      <c r="E4264" t="s">
        <v>17</v>
      </c>
      <c r="F4264" t="s">
        <v>18</v>
      </c>
      <c r="G4264">
        <v>58.59</v>
      </c>
      <c r="H4264">
        <v>0</v>
      </c>
      <c r="I4264" s="1">
        <v>45002</v>
      </c>
      <c r="J4264">
        <v>9</v>
      </c>
      <c r="K4264">
        <v>477.86</v>
      </c>
      <c r="L4264">
        <v>10.52</v>
      </c>
      <c r="M4264">
        <v>18.5</v>
      </c>
      <c r="N4264">
        <v>3</v>
      </c>
      <c r="O4264">
        <v>0</v>
      </c>
    </row>
    <row r="4265" spans="1:15" x14ac:dyDescent="0.2">
      <c r="A4265" t="s">
        <v>4286</v>
      </c>
      <c r="B4265">
        <v>43</v>
      </c>
      <c r="C4265">
        <v>1</v>
      </c>
      <c r="D4265" t="s">
        <v>16</v>
      </c>
      <c r="E4265" t="s">
        <v>17</v>
      </c>
      <c r="F4265" t="s">
        <v>25</v>
      </c>
      <c r="G4265">
        <v>20.43</v>
      </c>
      <c r="H4265">
        <v>0</v>
      </c>
      <c r="I4265" s="1">
        <v>43358</v>
      </c>
      <c r="J4265">
        <v>63</v>
      </c>
      <c r="K4265">
        <v>350.99</v>
      </c>
      <c r="L4265">
        <v>10.26</v>
      </c>
      <c r="M4265">
        <v>17.75</v>
      </c>
      <c r="N4265">
        <v>7</v>
      </c>
      <c r="O4265">
        <v>0</v>
      </c>
    </row>
    <row r="4266" spans="1:15" x14ac:dyDescent="0.2">
      <c r="A4266" t="s">
        <v>4287</v>
      </c>
      <c r="B4266">
        <v>30</v>
      </c>
      <c r="C4266">
        <v>0</v>
      </c>
      <c r="D4266" t="s">
        <v>16</v>
      </c>
      <c r="E4266" t="s">
        <v>21</v>
      </c>
      <c r="F4266" t="s">
        <v>25</v>
      </c>
      <c r="G4266">
        <v>27.78</v>
      </c>
      <c r="H4266">
        <v>0</v>
      </c>
      <c r="I4266" s="1">
        <v>43193</v>
      </c>
      <c r="J4266">
        <v>68</v>
      </c>
      <c r="K4266">
        <v>605.99</v>
      </c>
      <c r="L4266">
        <v>10.4</v>
      </c>
      <c r="M4266">
        <v>24.25</v>
      </c>
      <c r="N4266">
        <v>9</v>
      </c>
      <c r="O4266">
        <v>0</v>
      </c>
    </row>
    <row r="4267" spans="1:15" x14ac:dyDescent="0.2">
      <c r="A4267" t="s">
        <v>4288</v>
      </c>
      <c r="B4267">
        <v>65</v>
      </c>
      <c r="C4267">
        <v>0</v>
      </c>
      <c r="D4267" t="s">
        <v>20</v>
      </c>
      <c r="E4267" t="s">
        <v>17</v>
      </c>
      <c r="F4267" t="s">
        <v>18</v>
      </c>
      <c r="G4267">
        <v>37.57</v>
      </c>
      <c r="H4267">
        <v>0</v>
      </c>
      <c r="I4267" s="1">
        <v>44184</v>
      </c>
      <c r="J4267">
        <v>36</v>
      </c>
      <c r="K4267">
        <v>456.21</v>
      </c>
      <c r="L4267">
        <v>10.82</v>
      </c>
      <c r="M4267">
        <v>21.58</v>
      </c>
      <c r="N4267">
        <v>8</v>
      </c>
      <c r="O4267">
        <v>0</v>
      </c>
    </row>
    <row r="4268" spans="1:15" x14ac:dyDescent="0.2">
      <c r="A4268" t="s">
        <v>4289</v>
      </c>
      <c r="B4268">
        <v>43</v>
      </c>
      <c r="C4268">
        <v>1</v>
      </c>
      <c r="D4268" t="s">
        <v>20</v>
      </c>
      <c r="E4268" t="s">
        <v>28</v>
      </c>
      <c r="F4268" t="s">
        <v>25</v>
      </c>
      <c r="G4268">
        <v>43.03</v>
      </c>
      <c r="H4268">
        <v>0</v>
      </c>
      <c r="I4268" s="1">
        <v>44899</v>
      </c>
      <c r="J4268">
        <v>12</v>
      </c>
      <c r="K4268">
        <v>463.24</v>
      </c>
      <c r="L4268">
        <v>10.57</v>
      </c>
      <c r="M4268">
        <v>27.25</v>
      </c>
      <c r="N4268">
        <v>4</v>
      </c>
      <c r="O4268">
        <v>0</v>
      </c>
    </row>
    <row r="4269" spans="1:15" x14ac:dyDescent="0.2">
      <c r="A4269" t="s">
        <v>4290</v>
      </c>
      <c r="B4269">
        <v>36</v>
      </c>
      <c r="C4269">
        <v>0</v>
      </c>
      <c r="D4269" t="s">
        <v>16</v>
      </c>
      <c r="E4269" t="s">
        <v>21</v>
      </c>
      <c r="F4269" t="s">
        <v>22</v>
      </c>
      <c r="G4269">
        <v>56.47</v>
      </c>
      <c r="H4269">
        <v>0</v>
      </c>
      <c r="I4269" s="1">
        <v>44783</v>
      </c>
      <c r="J4269">
        <v>16</v>
      </c>
      <c r="K4269">
        <v>517.21</v>
      </c>
      <c r="L4269">
        <v>9.7200000000000006</v>
      </c>
      <c r="M4269">
        <v>24.58</v>
      </c>
      <c r="N4269">
        <v>5</v>
      </c>
      <c r="O4269">
        <v>0</v>
      </c>
    </row>
    <row r="4270" spans="1:15" x14ac:dyDescent="0.2">
      <c r="A4270" t="s">
        <v>4291</v>
      </c>
      <c r="B4270">
        <v>43</v>
      </c>
      <c r="C4270">
        <v>1</v>
      </c>
      <c r="D4270" t="s">
        <v>16</v>
      </c>
      <c r="E4270" t="s">
        <v>28</v>
      </c>
      <c r="F4270" t="s">
        <v>22</v>
      </c>
      <c r="G4270">
        <v>66.45</v>
      </c>
      <c r="H4270">
        <v>0</v>
      </c>
      <c r="I4270" s="1">
        <v>43439</v>
      </c>
      <c r="J4270">
        <v>60</v>
      </c>
      <c r="K4270">
        <v>523.79999999999995</v>
      </c>
      <c r="L4270">
        <v>10.17</v>
      </c>
      <c r="M4270">
        <v>20.67</v>
      </c>
      <c r="N4270">
        <v>5</v>
      </c>
      <c r="O4270">
        <v>0</v>
      </c>
    </row>
    <row r="4271" spans="1:15" x14ac:dyDescent="0.2">
      <c r="A4271" t="s">
        <v>4292</v>
      </c>
      <c r="B4271">
        <v>43</v>
      </c>
      <c r="C4271">
        <v>1</v>
      </c>
      <c r="D4271" t="s">
        <v>20</v>
      </c>
      <c r="E4271" t="s">
        <v>28</v>
      </c>
      <c r="F4271" t="s">
        <v>25</v>
      </c>
      <c r="G4271">
        <v>41.91</v>
      </c>
      <c r="H4271">
        <v>0</v>
      </c>
      <c r="I4271" s="1">
        <v>45040</v>
      </c>
      <c r="J4271">
        <v>8</v>
      </c>
      <c r="K4271">
        <v>438.07</v>
      </c>
      <c r="L4271">
        <v>9.3800000000000008</v>
      </c>
      <c r="M4271">
        <v>24.83</v>
      </c>
      <c r="N4271">
        <v>9</v>
      </c>
      <c r="O4271">
        <v>0</v>
      </c>
    </row>
    <row r="4272" spans="1:15" x14ac:dyDescent="0.2">
      <c r="A4272" t="s">
        <v>4293</v>
      </c>
      <c r="B4272">
        <v>43</v>
      </c>
      <c r="C4272">
        <v>1</v>
      </c>
      <c r="D4272" t="s">
        <v>20</v>
      </c>
      <c r="E4272" t="s">
        <v>28</v>
      </c>
      <c r="F4272" t="s">
        <v>25</v>
      </c>
      <c r="G4272">
        <v>56.28</v>
      </c>
      <c r="H4272">
        <v>0</v>
      </c>
      <c r="I4272" s="1">
        <v>44788</v>
      </c>
      <c r="J4272">
        <v>16</v>
      </c>
      <c r="K4272">
        <v>614.41</v>
      </c>
      <c r="L4272">
        <v>9.8000000000000007</v>
      </c>
      <c r="M4272">
        <v>25.58</v>
      </c>
      <c r="N4272">
        <v>3</v>
      </c>
      <c r="O4272">
        <v>0</v>
      </c>
    </row>
    <row r="4273" spans="1:15" x14ac:dyDescent="0.2">
      <c r="A4273" t="s">
        <v>4294</v>
      </c>
      <c r="B4273">
        <v>43</v>
      </c>
      <c r="C4273">
        <v>1</v>
      </c>
      <c r="D4273" t="s">
        <v>20</v>
      </c>
      <c r="E4273" t="s">
        <v>28</v>
      </c>
      <c r="F4273" t="s">
        <v>25</v>
      </c>
      <c r="G4273">
        <v>73.95</v>
      </c>
      <c r="H4273">
        <v>0</v>
      </c>
      <c r="I4273" s="1">
        <v>44007</v>
      </c>
      <c r="J4273">
        <v>42</v>
      </c>
      <c r="K4273">
        <v>498.61</v>
      </c>
      <c r="L4273">
        <v>8.98</v>
      </c>
      <c r="M4273">
        <v>28.83</v>
      </c>
      <c r="N4273">
        <v>5</v>
      </c>
      <c r="O4273">
        <v>0</v>
      </c>
    </row>
    <row r="4274" spans="1:15" x14ac:dyDescent="0.2">
      <c r="A4274" t="s">
        <v>4295</v>
      </c>
      <c r="B4274">
        <v>27</v>
      </c>
      <c r="C4274">
        <v>0</v>
      </c>
      <c r="D4274" t="s">
        <v>20</v>
      </c>
      <c r="E4274" t="s">
        <v>17</v>
      </c>
      <c r="F4274" t="s">
        <v>22</v>
      </c>
      <c r="G4274">
        <v>41.26</v>
      </c>
      <c r="H4274">
        <v>0</v>
      </c>
      <c r="I4274" s="1">
        <v>44815</v>
      </c>
      <c r="J4274">
        <v>15</v>
      </c>
      <c r="K4274">
        <v>408.54</v>
      </c>
      <c r="L4274">
        <v>11.73</v>
      </c>
      <c r="M4274">
        <v>22.83</v>
      </c>
      <c r="N4274">
        <v>5</v>
      </c>
      <c r="O4274">
        <v>0</v>
      </c>
    </row>
    <row r="4275" spans="1:15" x14ac:dyDescent="0.2">
      <c r="A4275" t="s">
        <v>4296</v>
      </c>
      <c r="B4275">
        <v>42</v>
      </c>
      <c r="C4275">
        <v>0</v>
      </c>
      <c r="D4275" t="s">
        <v>20</v>
      </c>
      <c r="E4275" t="s">
        <v>17</v>
      </c>
      <c r="F4275" t="s">
        <v>25</v>
      </c>
      <c r="G4275">
        <v>36.270000000000003</v>
      </c>
      <c r="H4275">
        <v>0</v>
      </c>
      <c r="I4275" s="1">
        <v>43908</v>
      </c>
      <c r="J4275">
        <v>45</v>
      </c>
      <c r="K4275">
        <v>566.11</v>
      </c>
      <c r="L4275">
        <v>9.36</v>
      </c>
      <c r="M4275">
        <v>28.17</v>
      </c>
      <c r="N4275">
        <v>5</v>
      </c>
      <c r="O4275">
        <v>0</v>
      </c>
    </row>
    <row r="4276" spans="1:15" x14ac:dyDescent="0.2">
      <c r="A4276" t="s">
        <v>4297</v>
      </c>
      <c r="B4276">
        <v>43</v>
      </c>
      <c r="C4276">
        <v>1</v>
      </c>
      <c r="D4276" t="s">
        <v>20</v>
      </c>
      <c r="E4276" t="s">
        <v>28</v>
      </c>
      <c r="F4276" t="s">
        <v>22</v>
      </c>
      <c r="G4276">
        <v>33.090000000000003</v>
      </c>
      <c r="H4276">
        <v>0</v>
      </c>
      <c r="I4276" s="1">
        <v>43971</v>
      </c>
      <c r="J4276">
        <v>43</v>
      </c>
      <c r="K4276">
        <v>686.91</v>
      </c>
      <c r="L4276">
        <v>9.9499999999999993</v>
      </c>
      <c r="M4276">
        <v>26.83</v>
      </c>
      <c r="N4276">
        <v>6</v>
      </c>
      <c r="O4276">
        <v>0</v>
      </c>
    </row>
    <row r="4277" spans="1:15" x14ac:dyDescent="0.2">
      <c r="A4277" t="s">
        <v>4298</v>
      </c>
      <c r="B4277">
        <v>48</v>
      </c>
      <c r="C4277">
        <v>0</v>
      </c>
      <c r="D4277" t="s">
        <v>16</v>
      </c>
      <c r="E4277" t="s">
        <v>17</v>
      </c>
      <c r="F4277" t="s">
        <v>22</v>
      </c>
      <c r="G4277">
        <v>34.479999999999997</v>
      </c>
      <c r="H4277">
        <v>0</v>
      </c>
      <c r="I4277" s="1">
        <v>44505</v>
      </c>
      <c r="J4277">
        <v>25</v>
      </c>
      <c r="K4277">
        <v>623.84</v>
      </c>
      <c r="L4277">
        <v>9.65</v>
      </c>
      <c r="M4277">
        <v>24.58</v>
      </c>
      <c r="N4277">
        <v>5</v>
      </c>
      <c r="O4277">
        <v>0</v>
      </c>
    </row>
    <row r="4278" spans="1:15" x14ac:dyDescent="0.2">
      <c r="A4278" t="s">
        <v>4299</v>
      </c>
      <c r="B4278">
        <v>43</v>
      </c>
      <c r="C4278">
        <v>1</v>
      </c>
      <c r="D4278" t="s">
        <v>16</v>
      </c>
      <c r="E4278" t="s">
        <v>28</v>
      </c>
      <c r="F4278" t="s">
        <v>22</v>
      </c>
      <c r="G4278">
        <v>58.32</v>
      </c>
      <c r="H4278">
        <v>0</v>
      </c>
      <c r="I4278" s="1">
        <v>44970</v>
      </c>
      <c r="J4278">
        <v>10</v>
      </c>
      <c r="K4278">
        <v>464.08</v>
      </c>
      <c r="L4278">
        <v>8.76</v>
      </c>
      <c r="M4278">
        <v>29.92</v>
      </c>
      <c r="N4278">
        <v>6</v>
      </c>
      <c r="O4278">
        <v>0</v>
      </c>
    </row>
    <row r="4279" spans="1:15" x14ac:dyDescent="0.2">
      <c r="A4279" t="s">
        <v>4300</v>
      </c>
      <c r="B4279">
        <v>43</v>
      </c>
      <c r="C4279">
        <v>1</v>
      </c>
      <c r="D4279" t="s">
        <v>16</v>
      </c>
      <c r="E4279" t="s">
        <v>17</v>
      </c>
      <c r="F4279" t="s">
        <v>25</v>
      </c>
      <c r="G4279">
        <v>61.38</v>
      </c>
      <c r="H4279">
        <v>0</v>
      </c>
      <c r="I4279" s="1">
        <v>44038</v>
      </c>
      <c r="J4279">
        <v>41</v>
      </c>
      <c r="K4279">
        <v>576.13</v>
      </c>
      <c r="L4279">
        <v>10.18</v>
      </c>
      <c r="M4279">
        <v>24.5</v>
      </c>
      <c r="N4279">
        <v>7</v>
      </c>
      <c r="O4279">
        <v>0</v>
      </c>
    </row>
    <row r="4280" spans="1:15" x14ac:dyDescent="0.2">
      <c r="A4280" t="s">
        <v>4301</v>
      </c>
      <c r="B4280">
        <v>40</v>
      </c>
      <c r="C4280">
        <v>0</v>
      </c>
      <c r="D4280" t="s">
        <v>20</v>
      </c>
      <c r="E4280" t="s">
        <v>17</v>
      </c>
      <c r="F4280" t="s">
        <v>22</v>
      </c>
      <c r="G4280">
        <v>59.4</v>
      </c>
      <c r="H4280">
        <v>0</v>
      </c>
      <c r="I4280" s="1">
        <v>43787</v>
      </c>
      <c r="J4280">
        <v>49</v>
      </c>
      <c r="K4280">
        <v>485.75</v>
      </c>
      <c r="L4280">
        <v>10.62</v>
      </c>
      <c r="M4280">
        <v>22.83</v>
      </c>
      <c r="N4280">
        <v>4</v>
      </c>
      <c r="O4280">
        <v>0</v>
      </c>
    </row>
    <row r="4281" spans="1:15" x14ac:dyDescent="0.2">
      <c r="A4281" t="s">
        <v>4302</v>
      </c>
      <c r="B4281">
        <v>54</v>
      </c>
      <c r="C4281">
        <v>0</v>
      </c>
      <c r="D4281" t="s">
        <v>16</v>
      </c>
      <c r="E4281" t="s">
        <v>21</v>
      </c>
      <c r="F4281" t="s">
        <v>22</v>
      </c>
      <c r="G4281">
        <v>60.51</v>
      </c>
      <c r="H4281">
        <v>0</v>
      </c>
      <c r="I4281" s="1">
        <v>43386</v>
      </c>
      <c r="J4281">
        <v>62</v>
      </c>
      <c r="K4281">
        <v>502.46</v>
      </c>
      <c r="L4281">
        <v>9.11</v>
      </c>
      <c r="M4281">
        <v>22.42</v>
      </c>
      <c r="N4281">
        <v>5</v>
      </c>
      <c r="O4281">
        <v>0</v>
      </c>
    </row>
    <row r="4282" spans="1:15" x14ac:dyDescent="0.2">
      <c r="A4282" t="s">
        <v>4303</v>
      </c>
      <c r="B4282">
        <v>19</v>
      </c>
      <c r="C4282">
        <v>0</v>
      </c>
      <c r="D4282" t="s">
        <v>16</v>
      </c>
      <c r="E4282" t="s">
        <v>17</v>
      </c>
      <c r="F4282" t="s">
        <v>25</v>
      </c>
      <c r="G4282">
        <v>34.26</v>
      </c>
      <c r="H4282">
        <v>0</v>
      </c>
      <c r="I4282" s="1">
        <v>44691</v>
      </c>
      <c r="J4282">
        <v>19</v>
      </c>
      <c r="K4282">
        <v>615.54</v>
      </c>
      <c r="L4282">
        <v>10.83</v>
      </c>
      <c r="M4282">
        <v>27.75</v>
      </c>
      <c r="N4282">
        <v>10</v>
      </c>
      <c r="O4282">
        <v>0</v>
      </c>
    </row>
    <row r="4283" spans="1:15" x14ac:dyDescent="0.2">
      <c r="A4283" t="s">
        <v>4304</v>
      </c>
      <c r="B4283">
        <v>43</v>
      </c>
      <c r="C4283">
        <v>1</v>
      </c>
      <c r="D4283" t="s">
        <v>16</v>
      </c>
      <c r="E4283" t="s">
        <v>21</v>
      </c>
      <c r="F4283" t="s">
        <v>25</v>
      </c>
      <c r="G4283">
        <v>44.25</v>
      </c>
      <c r="H4283">
        <v>0</v>
      </c>
      <c r="I4283" s="1">
        <v>44047</v>
      </c>
      <c r="J4283">
        <v>40</v>
      </c>
      <c r="K4283">
        <v>439.9</v>
      </c>
      <c r="L4283">
        <v>8.9700000000000006</v>
      </c>
      <c r="M4283">
        <v>19.25</v>
      </c>
      <c r="N4283">
        <v>12</v>
      </c>
      <c r="O4283">
        <v>0</v>
      </c>
    </row>
    <row r="4284" spans="1:15" x14ac:dyDescent="0.2">
      <c r="A4284" t="s">
        <v>4305</v>
      </c>
      <c r="B4284">
        <v>68</v>
      </c>
      <c r="C4284">
        <v>0</v>
      </c>
      <c r="D4284" t="s">
        <v>16</v>
      </c>
      <c r="E4284" t="s">
        <v>17</v>
      </c>
      <c r="F4284" t="s">
        <v>25</v>
      </c>
      <c r="G4284">
        <v>44.29</v>
      </c>
      <c r="H4284">
        <v>0</v>
      </c>
      <c r="I4284" s="1">
        <v>44903</v>
      </c>
      <c r="J4284">
        <v>12</v>
      </c>
      <c r="K4284">
        <v>581.37</v>
      </c>
      <c r="L4284">
        <v>9.6199999999999992</v>
      </c>
      <c r="M4284">
        <v>26.42</v>
      </c>
      <c r="N4284">
        <v>9</v>
      </c>
      <c r="O4284">
        <v>0</v>
      </c>
    </row>
    <row r="4285" spans="1:15" x14ac:dyDescent="0.2">
      <c r="A4285" t="s">
        <v>4306</v>
      </c>
      <c r="B4285">
        <v>54</v>
      </c>
      <c r="C4285">
        <v>0</v>
      </c>
      <c r="D4285" t="s">
        <v>20</v>
      </c>
      <c r="E4285" t="s">
        <v>21</v>
      </c>
      <c r="F4285" t="s">
        <v>25</v>
      </c>
      <c r="G4285">
        <v>75.75</v>
      </c>
      <c r="H4285">
        <v>0</v>
      </c>
      <c r="I4285" s="1">
        <v>43853</v>
      </c>
      <c r="J4285">
        <v>47</v>
      </c>
      <c r="K4285">
        <v>599.21</v>
      </c>
      <c r="L4285">
        <v>11</v>
      </c>
      <c r="M4285">
        <v>27.67</v>
      </c>
      <c r="N4285">
        <v>9</v>
      </c>
      <c r="O4285">
        <v>0</v>
      </c>
    </row>
    <row r="4286" spans="1:15" x14ac:dyDescent="0.2">
      <c r="A4286" t="s">
        <v>4307</v>
      </c>
      <c r="B4286">
        <v>25</v>
      </c>
      <c r="C4286">
        <v>0</v>
      </c>
      <c r="D4286" t="s">
        <v>16</v>
      </c>
      <c r="E4286" t="s">
        <v>21</v>
      </c>
      <c r="F4286" t="s">
        <v>22</v>
      </c>
      <c r="G4286">
        <v>54.44</v>
      </c>
      <c r="H4286">
        <v>0</v>
      </c>
      <c r="I4286" s="1">
        <v>44491</v>
      </c>
      <c r="J4286">
        <v>26</v>
      </c>
      <c r="K4286">
        <v>562.16999999999996</v>
      </c>
      <c r="L4286">
        <v>9.84</v>
      </c>
      <c r="M4286">
        <v>24.58</v>
      </c>
      <c r="N4286">
        <v>4</v>
      </c>
      <c r="O4286">
        <v>0</v>
      </c>
    </row>
    <row r="4287" spans="1:15" x14ac:dyDescent="0.2">
      <c r="A4287" t="s">
        <v>4308</v>
      </c>
      <c r="B4287">
        <v>24</v>
      </c>
      <c r="C4287">
        <v>0</v>
      </c>
      <c r="D4287" t="s">
        <v>20</v>
      </c>
      <c r="E4287" t="s">
        <v>21</v>
      </c>
      <c r="F4287" t="s">
        <v>22</v>
      </c>
      <c r="G4287">
        <v>51.66</v>
      </c>
      <c r="H4287">
        <v>0</v>
      </c>
      <c r="I4287" s="1">
        <v>43906</v>
      </c>
      <c r="J4287">
        <v>45</v>
      </c>
      <c r="K4287">
        <v>584.79</v>
      </c>
      <c r="L4287">
        <v>8.76</v>
      </c>
      <c r="M4287">
        <v>21.67</v>
      </c>
      <c r="N4287">
        <v>4</v>
      </c>
      <c r="O4287">
        <v>0</v>
      </c>
    </row>
    <row r="4288" spans="1:15" x14ac:dyDescent="0.2">
      <c r="A4288" t="s">
        <v>4309</v>
      </c>
      <c r="B4288">
        <v>43</v>
      </c>
      <c r="C4288">
        <v>1</v>
      </c>
      <c r="D4288" t="s">
        <v>16</v>
      </c>
      <c r="E4288" t="s">
        <v>28</v>
      </c>
      <c r="F4288" t="s">
        <v>18</v>
      </c>
      <c r="G4288">
        <v>54.17</v>
      </c>
      <c r="H4288">
        <v>0</v>
      </c>
      <c r="I4288" s="1">
        <v>45013</v>
      </c>
      <c r="J4288">
        <v>9</v>
      </c>
      <c r="K4288">
        <v>513.02</v>
      </c>
      <c r="L4288">
        <v>9.56</v>
      </c>
      <c r="M4288">
        <v>21.08</v>
      </c>
      <c r="N4288">
        <v>4</v>
      </c>
      <c r="O4288">
        <v>0</v>
      </c>
    </row>
    <row r="4289" spans="1:15" x14ac:dyDescent="0.2">
      <c r="A4289" t="s">
        <v>4310</v>
      </c>
      <c r="B4289">
        <v>20</v>
      </c>
      <c r="C4289">
        <v>0</v>
      </c>
      <c r="D4289" t="s">
        <v>16</v>
      </c>
      <c r="E4289" t="s">
        <v>17</v>
      </c>
      <c r="F4289" t="s">
        <v>25</v>
      </c>
      <c r="G4289">
        <v>43.56</v>
      </c>
      <c r="H4289">
        <v>0</v>
      </c>
      <c r="I4289" s="1">
        <v>43662</v>
      </c>
      <c r="J4289">
        <v>53</v>
      </c>
      <c r="K4289">
        <v>541.19000000000005</v>
      </c>
      <c r="L4289">
        <v>8.68</v>
      </c>
      <c r="M4289">
        <v>22.17</v>
      </c>
      <c r="N4289">
        <v>11</v>
      </c>
      <c r="O4289">
        <v>0</v>
      </c>
    </row>
    <row r="4290" spans="1:15" x14ac:dyDescent="0.2">
      <c r="A4290" t="s">
        <v>4311</v>
      </c>
      <c r="B4290">
        <v>43</v>
      </c>
      <c r="C4290">
        <v>1</v>
      </c>
      <c r="D4290" t="s">
        <v>16</v>
      </c>
      <c r="E4290" t="s">
        <v>28</v>
      </c>
      <c r="F4290" t="s">
        <v>25</v>
      </c>
      <c r="G4290">
        <v>56.05</v>
      </c>
      <c r="H4290">
        <v>0</v>
      </c>
      <c r="I4290" s="1">
        <v>44103</v>
      </c>
      <c r="J4290">
        <v>39</v>
      </c>
      <c r="K4290">
        <v>394.24</v>
      </c>
      <c r="L4290">
        <v>10.210000000000001</v>
      </c>
      <c r="M4290">
        <v>26</v>
      </c>
      <c r="N4290">
        <v>8</v>
      </c>
      <c r="O4290">
        <v>0</v>
      </c>
    </row>
    <row r="4291" spans="1:15" x14ac:dyDescent="0.2">
      <c r="A4291" t="s">
        <v>4312</v>
      </c>
      <c r="B4291">
        <v>33</v>
      </c>
      <c r="C4291">
        <v>0</v>
      </c>
      <c r="D4291" t="s">
        <v>20</v>
      </c>
      <c r="E4291" t="s">
        <v>21</v>
      </c>
      <c r="F4291" t="s">
        <v>25</v>
      </c>
      <c r="G4291">
        <v>42.82</v>
      </c>
      <c r="H4291">
        <v>0</v>
      </c>
      <c r="I4291" s="1">
        <v>43831</v>
      </c>
      <c r="J4291">
        <v>47</v>
      </c>
      <c r="K4291">
        <v>597.38</v>
      </c>
      <c r="L4291">
        <v>10.88</v>
      </c>
      <c r="M4291">
        <v>25.75</v>
      </c>
      <c r="N4291">
        <v>6</v>
      </c>
      <c r="O4291">
        <v>0</v>
      </c>
    </row>
    <row r="4292" spans="1:15" x14ac:dyDescent="0.2">
      <c r="A4292" t="s">
        <v>4313</v>
      </c>
      <c r="B4292">
        <v>43</v>
      </c>
      <c r="C4292">
        <v>1</v>
      </c>
      <c r="D4292" t="s">
        <v>16</v>
      </c>
      <c r="E4292" t="s">
        <v>21</v>
      </c>
      <c r="F4292" t="s">
        <v>25</v>
      </c>
      <c r="G4292">
        <v>47.81</v>
      </c>
      <c r="H4292">
        <v>0</v>
      </c>
      <c r="I4292" s="1">
        <v>43939</v>
      </c>
      <c r="J4292">
        <v>44</v>
      </c>
      <c r="K4292">
        <v>516.87</v>
      </c>
      <c r="L4292">
        <v>9.4499999999999993</v>
      </c>
      <c r="M4292">
        <v>24.67</v>
      </c>
      <c r="N4292">
        <v>7</v>
      </c>
      <c r="O4292">
        <v>0</v>
      </c>
    </row>
    <row r="4293" spans="1:15" x14ac:dyDescent="0.2">
      <c r="A4293" t="s">
        <v>4314</v>
      </c>
      <c r="B4293">
        <v>36</v>
      </c>
      <c r="C4293">
        <v>0</v>
      </c>
      <c r="D4293" t="s">
        <v>20</v>
      </c>
      <c r="E4293" t="s">
        <v>17</v>
      </c>
      <c r="F4293" t="s">
        <v>22</v>
      </c>
      <c r="G4293">
        <v>71.42</v>
      </c>
      <c r="H4293">
        <v>0</v>
      </c>
      <c r="I4293" s="1">
        <v>44564</v>
      </c>
      <c r="J4293">
        <v>23</v>
      </c>
      <c r="K4293">
        <v>406.22</v>
      </c>
      <c r="L4293">
        <v>8.94</v>
      </c>
      <c r="M4293">
        <v>22.08</v>
      </c>
      <c r="N4293">
        <v>4</v>
      </c>
      <c r="O4293">
        <v>1</v>
      </c>
    </row>
    <row r="4294" spans="1:15" x14ac:dyDescent="0.2">
      <c r="A4294" t="s">
        <v>4315</v>
      </c>
      <c r="B4294">
        <v>43</v>
      </c>
      <c r="C4294">
        <v>1</v>
      </c>
      <c r="D4294" t="s">
        <v>20</v>
      </c>
      <c r="E4294" t="s">
        <v>28</v>
      </c>
      <c r="F4294" t="s">
        <v>25</v>
      </c>
      <c r="G4294">
        <v>36.93</v>
      </c>
      <c r="H4294">
        <v>0</v>
      </c>
      <c r="I4294" s="1">
        <v>43569</v>
      </c>
      <c r="J4294">
        <v>56</v>
      </c>
      <c r="K4294">
        <v>425.2</v>
      </c>
      <c r="L4294">
        <v>8.07</v>
      </c>
      <c r="M4294">
        <v>24.5</v>
      </c>
      <c r="N4294">
        <v>3</v>
      </c>
      <c r="O4294">
        <v>0</v>
      </c>
    </row>
    <row r="4295" spans="1:15" x14ac:dyDescent="0.2">
      <c r="A4295" t="s">
        <v>4316</v>
      </c>
      <c r="B4295">
        <v>35</v>
      </c>
      <c r="C4295">
        <v>0</v>
      </c>
      <c r="D4295" t="s">
        <v>20</v>
      </c>
      <c r="E4295" t="s">
        <v>21</v>
      </c>
      <c r="F4295" t="s">
        <v>22</v>
      </c>
      <c r="G4295">
        <v>52.83</v>
      </c>
      <c r="H4295">
        <v>0</v>
      </c>
      <c r="I4295" s="1">
        <v>45081</v>
      </c>
      <c r="J4295">
        <v>6</v>
      </c>
      <c r="K4295">
        <v>654.44000000000005</v>
      </c>
      <c r="L4295">
        <v>9.26</v>
      </c>
      <c r="M4295">
        <v>17.829999999999998</v>
      </c>
      <c r="N4295">
        <v>10</v>
      </c>
      <c r="O4295">
        <v>1</v>
      </c>
    </row>
    <row r="4296" spans="1:15" x14ac:dyDescent="0.2">
      <c r="A4296" t="s">
        <v>4317</v>
      </c>
      <c r="B4296">
        <v>43</v>
      </c>
      <c r="C4296">
        <v>1</v>
      </c>
      <c r="D4296" t="s">
        <v>20</v>
      </c>
      <c r="E4296" t="s">
        <v>28</v>
      </c>
      <c r="F4296" t="s">
        <v>18</v>
      </c>
      <c r="G4296">
        <v>60.06</v>
      </c>
      <c r="H4296">
        <v>0</v>
      </c>
      <c r="I4296" s="1">
        <v>43816</v>
      </c>
      <c r="J4296">
        <v>48</v>
      </c>
      <c r="K4296">
        <v>430.14</v>
      </c>
      <c r="L4296">
        <v>9.32</v>
      </c>
      <c r="M4296">
        <v>21.17</v>
      </c>
      <c r="N4296">
        <v>4</v>
      </c>
      <c r="O4296">
        <v>0</v>
      </c>
    </row>
    <row r="4297" spans="1:15" x14ac:dyDescent="0.2">
      <c r="A4297" t="s">
        <v>4318</v>
      </c>
      <c r="B4297">
        <v>43</v>
      </c>
      <c r="C4297">
        <v>1</v>
      </c>
      <c r="D4297" t="s">
        <v>16</v>
      </c>
      <c r="E4297" t="s">
        <v>28</v>
      </c>
      <c r="F4297" t="s">
        <v>22</v>
      </c>
      <c r="G4297">
        <v>48.8</v>
      </c>
      <c r="H4297">
        <v>0</v>
      </c>
      <c r="I4297" s="1">
        <v>44620</v>
      </c>
      <c r="J4297">
        <v>22</v>
      </c>
      <c r="K4297">
        <v>414.34</v>
      </c>
      <c r="L4297">
        <v>10.86</v>
      </c>
      <c r="M4297">
        <v>15.67</v>
      </c>
      <c r="N4297">
        <v>6</v>
      </c>
      <c r="O4297">
        <v>0</v>
      </c>
    </row>
    <row r="4298" spans="1:15" x14ac:dyDescent="0.2">
      <c r="A4298" t="s">
        <v>4319</v>
      </c>
      <c r="B4298">
        <v>25</v>
      </c>
      <c r="C4298">
        <v>0</v>
      </c>
      <c r="D4298" t="s">
        <v>16</v>
      </c>
      <c r="E4298" t="s">
        <v>17</v>
      </c>
      <c r="F4298" t="s">
        <v>25</v>
      </c>
      <c r="G4298">
        <v>51.91</v>
      </c>
      <c r="H4298">
        <v>0</v>
      </c>
      <c r="I4298" s="1">
        <v>44936</v>
      </c>
      <c r="J4298">
        <v>11</v>
      </c>
      <c r="K4298">
        <v>479.91</v>
      </c>
      <c r="L4298">
        <v>9.19</v>
      </c>
      <c r="M4298">
        <v>27.92</v>
      </c>
      <c r="N4298">
        <v>9</v>
      </c>
      <c r="O4298">
        <v>0</v>
      </c>
    </row>
    <row r="4299" spans="1:15" x14ac:dyDescent="0.2">
      <c r="A4299" t="s">
        <v>4320</v>
      </c>
      <c r="B4299">
        <v>50</v>
      </c>
      <c r="C4299">
        <v>0</v>
      </c>
      <c r="D4299" t="s">
        <v>20</v>
      </c>
      <c r="E4299" t="s">
        <v>17</v>
      </c>
      <c r="F4299" t="s">
        <v>22</v>
      </c>
      <c r="G4299">
        <v>46.98</v>
      </c>
      <c r="H4299">
        <v>0</v>
      </c>
      <c r="I4299" s="1">
        <v>43980</v>
      </c>
      <c r="J4299">
        <v>43</v>
      </c>
      <c r="K4299">
        <v>387.39</v>
      </c>
      <c r="L4299">
        <v>9.26</v>
      </c>
      <c r="M4299">
        <v>19.829999999999998</v>
      </c>
      <c r="N4299">
        <v>3</v>
      </c>
      <c r="O4299">
        <v>0</v>
      </c>
    </row>
    <row r="4300" spans="1:15" x14ac:dyDescent="0.2">
      <c r="A4300" t="s">
        <v>4321</v>
      </c>
      <c r="B4300">
        <v>43</v>
      </c>
      <c r="C4300">
        <v>1</v>
      </c>
      <c r="D4300" t="s">
        <v>20</v>
      </c>
      <c r="E4300" t="s">
        <v>28</v>
      </c>
      <c r="F4300" t="s">
        <v>18</v>
      </c>
      <c r="G4300">
        <v>36.299999999999997</v>
      </c>
      <c r="H4300">
        <v>0</v>
      </c>
      <c r="I4300" s="1">
        <v>44634</v>
      </c>
      <c r="J4300">
        <v>21</v>
      </c>
      <c r="K4300">
        <v>523.33000000000004</v>
      </c>
      <c r="L4300">
        <v>9.16</v>
      </c>
      <c r="M4300">
        <v>24.08</v>
      </c>
      <c r="N4300">
        <v>5</v>
      </c>
      <c r="O4300">
        <v>0</v>
      </c>
    </row>
    <row r="4301" spans="1:15" x14ac:dyDescent="0.2">
      <c r="A4301" t="s">
        <v>4322</v>
      </c>
      <c r="B4301">
        <v>43</v>
      </c>
      <c r="C4301">
        <v>1</v>
      </c>
      <c r="D4301" t="s">
        <v>16</v>
      </c>
      <c r="E4301" t="s">
        <v>17</v>
      </c>
      <c r="F4301" t="s">
        <v>18</v>
      </c>
      <c r="G4301">
        <v>76.010000000000005</v>
      </c>
      <c r="H4301">
        <v>0</v>
      </c>
      <c r="I4301" s="1">
        <v>43697</v>
      </c>
      <c r="J4301">
        <v>52</v>
      </c>
      <c r="K4301">
        <v>324.26</v>
      </c>
      <c r="L4301">
        <v>9.61</v>
      </c>
      <c r="M4301">
        <v>30.17</v>
      </c>
      <c r="N4301">
        <v>3</v>
      </c>
      <c r="O4301">
        <v>0</v>
      </c>
    </row>
    <row r="4302" spans="1:15" x14ac:dyDescent="0.2">
      <c r="A4302" t="s">
        <v>4323</v>
      </c>
      <c r="B4302">
        <v>28</v>
      </c>
      <c r="C4302">
        <v>0</v>
      </c>
      <c r="D4302" t="s">
        <v>20</v>
      </c>
      <c r="E4302" t="s">
        <v>17</v>
      </c>
      <c r="F4302" t="s">
        <v>22</v>
      </c>
      <c r="G4302">
        <v>44.62</v>
      </c>
      <c r="H4302">
        <v>0</v>
      </c>
      <c r="I4302" s="1">
        <v>44724</v>
      </c>
      <c r="J4302">
        <v>18</v>
      </c>
      <c r="K4302">
        <v>449.66</v>
      </c>
      <c r="L4302">
        <v>8.7799999999999994</v>
      </c>
      <c r="M4302">
        <v>32.92</v>
      </c>
      <c r="N4302">
        <v>5</v>
      </c>
      <c r="O4302">
        <v>0</v>
      </c>
    </row>
    <row r="4303" spans="1:15" x14ac:dyDescent="0.2">
      <c r="A4303" t="s">
        <v>4324</v>
      </c>
      <c r="B4303">
        <v>43</v>
      </c>
      <c r="C4303">
        <v>1</v>
      </c>
      <c r="D4303" t="s">
        <v>20</v>
      </c>
      <c r="E4303" t="s">
        <v>21</v>
      </c>
      <c r="F4303" t="s">
        <v>25</v>
      </c>
      <c r="G4303">
        <v>48.85</v>
      </c>
      <c r="H4303">
        <v>0</v>
      </c>
      <c r="I4303" s="1">
        <v>44689</v>
      </c>
      <c r="J4303">
        <v>19</v>
      </c>
      <c r="K4303">
        <v>537.74</v>
      </c>
      <c r="L4303">
        <v>9.8800000000000008</v>
      </c>
      <c r="M4303">
        <v>17.920000000000002</v>
      </c>
      <c r="N4303">
        <v>4</v>
      </c>
      <c r="O4303">
        <v>1</v>
      </c>
    </row>
    <row r="4304" spans="1:15" x14ac:dyDescent="0.2">
      <c r="A4304" t="s">
        <v>4325</v>
      </c>
      <c r="B4304">
        <v>22</v>
      </c>
      <c r="C4304">
        <v>0</v>
      </c>
      <c r="D4304" t="s">
        <v>16</v>
      </c>
      <c r="E4304" t="s">
        <v>28</v>
      </c>
      <c r="F4304" t="s">
        <v>22</v>
      </c>
      <c r="G4304">
        <v>30.42</v>
      </c>
      <c r="H4304">
        <v>0</v>
      </c>
      <c r="I4304" s="1">
        <v>44771</v>
      </c>
      <c r="J4304">
        <v>17</v>
      </c>
      <c r="K4304">
        <v>505.43</v>
      </c>
      <c r="L4304">
        <v>9.4499999999999993</v>
      </c>
      <c r="M4304">
        <v>20.67</v>
      </c>
      <c r="N4304">
        <v>5</v>
      </c>
      <c r="O4304">
        <v>0</v>
      </c>
    </row>
    <row r="4305" spans="1:15" x14ac:dyDescent="0.2">
      <c r="A4305" t="s">
        <v>4326</v>
      </c>
      <c r="B4305">
        <v>43</v>
      </c>
      <c r="C4305">
        <v>1</v>
      </c>
      <c r="D4305" t="s">
        <v>20</v>
      </c>
      <c r="E4305" t="s">
        <v>17</v>
      </c>
      <c r="F4305" t="s">
        <v>22</v>
      </c>
      <c r="G4305">
        <v>39.15</v>
      </c>
      <c r="H4305">
        <v>0</v>
      </c>
      <c r="I4305" s="1">
        <v>43654</v>
      </c>
      <c r="J4305">
        <v>53</v>
      </c>
      <c r="K4305">
        <v>470.86</v>
      </c>
      <c r="L4305">
        <v>11.39</v>
      </c>
      <c r="M4305">
        <v>28</v>
      </c>
      <c r="N4305">
        <v>10</v>
      </c>
      <c r="O4305">
        <v>0</v>
      </c>
    </row>
    <row r="4306" spans="1:15" x14ac:dyDescent="0.2">
      <c r="A4306" t="s">
        <v>4327</v>
      </c>
      <c r="B4306">
        <v>29</v>
      </c>
      <c r="C4306">
        <v>0</v>
      </c>
      <c r="D4306" t="s">
        <v>16</v>
      </c>
      <c r="E4306" t="s">
        <v>17</v>
      </c>
      <c r="F4306" t="s">
        <v>25</v>
      </c>
      <c r="G4306">
        <v>69.930000000000007</v>
      </c>
      <c r="H4306">
        <v>0</v>
      </c>
      <c r="I4306" s="1">
        <v>43464</v>
      </c>
      <c r="J4306">
        <v>60</v>
      </c>
      <c r="K4306">
        <v>418.88</v>
      </c>
      <c r="L4306">
        <v>10.16</v>
      </c>
      <c r="M4306">
        <v>26.08</v>
      </c>
      <c r="N4306">
        <v>7</v>
      </c>
      <c r="O4306">
        <v>0</v>
      </c>
    </row>
    <row r="4307" spans="1:15" x14ac:dyDescent="0.2">
      <c r="A4307" t="s">
        <v>4328</v>
      </c>
      <c r="B4307">
        <v>34</v>
      </c>
      <c r="C4307">
        <v>0</v>
      </c>
      <c r="D4307" t="s">
        <v>20</v>
      </c>
      <c r="E4307" t="s">
        <v>21</v>
      </c>
      <c r="F4307" t="s">
        <v>22</v>
      </c>
      <c r="G4307">
        <v>84.16</v>
      </c>
      <c r="H4307">
        <v>0</v>
      </c>
      <c r="I4307" s="1">
        <v>44640</v>
      </c>
      <c r="J4307">
        <v>21</v>
      </c>
      <c r="K4307">
        <v>571.22</v>
      </c>
      <c r="L4307">
        <v>9.73</v>
      </c>
      <c r="M4307">
        <v>31.25</v>
      </c>
      <c r="N4307">
        <v>10</v>
      </c>
      <c r="O4307">
        <v>0</v>
      </c>
    </row>
    <row r="4308" spans="1:15" x14ac:dyDescent="0.2">
      <c r="A4308" t="s">
        <v>4329</v>
      </c>
      <c r="B4308">
        <v>23</v>
      </c>
      <c r="C4308">
        <v>0</v>
      </c>
      <c r="D4308" t="s">
        <v>20</v>
      </c>
      <c r="E4308" t="s">
        <v>17</v>
      </c>
      <c r="F4308" t="s">
        <v>25</v>
      </c>
      <c r="G4308">
        <v>55.58</v>
      </c>
      <c r="H4308">
        <v>0</v>
      </c>
      <c r="I4308" s="1">
        <v>43911</v>
      </c>
      <c r="J4308">
        <v>45</v>
      </c>
      <c r="K4308">
        <v>471.58</v>
      </c>
      <c r="L4308">
        <v>11.66</v>
      </c>
      <c r="M4308">
        <v>22.83</v>
      </c>
      <c r="N4308">
        <v>7</v>
      </c>
      <c r="O4308">
        <v>0</v>
      </c>
    </row>
    <row r="4309" spans="1:15" x14ac:dyDescent="0.2">
      <c r="A4309" t="s">
        <v>4330</v>
      </c>
      <c r="B4309">
        <v>43</v>
      </c>
      <c r="C4309">
        <v>1</v>
      </c>
      <c r="D4309" t="s">
        <v>16</v>
      </c>
      <c r="E4309" t="s">
        <v>21</v>
      </c>
      <c r="F4309" t="s">
        <v>22</v>
      </c>
      <c r="G4309">
        <v>61.85</v>
      </c>
      <c r="H4309">
        <v>0</v>
      </c>
      <c r="I4309" s="1">
        <v>44414</v>
      </c>
      <c r="J4309">
        <v>28</v>
      </c>
      <c r="K4309">
        <v>488.2</v>
      </c>
      <c r="L4309">
        <v>8.94</v>
      </c>
      <c r="M4309">
        <v>25.25</v>
      </c>
      <c r="N4309">
        <v>11</v>
      </c>
      <c r="O4309">
        <v>0</v>
      </c>
    </row>
    <row r="4310" spans="1:15" x14ac:dyDescent="0.2">
      <c r="A4310" t="s">
        <v>4331</v>
      </c>
      <c r="B4310">
        <v>43</v>
      </c>
      <c r="C4310">
        <v>1</v>
      </c>
      <c r="D4310" t="s">
        <v>16</v>
      </c>
      <c r="E4310" t="s">
        <v>28</v>
      </c>
      <c r="F4310" t="s">
        <v>25</v>
      </c>
      <c r="G4310">
        <v>77.7</v>
      </c>
      <c r="H4310">
        <v>0</v>
      </c>
      <c r="I4310" s="1">
        <v>43896</v>
      </c>
      <c r="J4310">
        <v>45</v>
      </c>
      <c r="K4310">
        <v>577.88</v>
      </c>
      <c r="L4310">
        <v>9.8699999999999992</v>
      </c>
      <c r="M4310">
        <v>24.83</v>
      </c>
      <c r="N4310">
        <v>5</v>
      </c>
      <c r="O4310">
        <v>0</v>
      </c>
    </row>
    <row r="4311" spans="1:15" x14ac:dyDescent="0.2">
      <c r="A4311" t="s">
        <v>4332</v>
      </c>
      <c r="B4311">
        <v>45</v>
      </c>
      <c r="C4311">
        <v>0</v>
      </c>
      <c r="D4311" t="s">
        <v>20</v>
      </c>
      <c r="E4311" t="s">
        <v>21</v>
      </c>
      <c r="F4311" t="s">
        <v>25</v>
      </c>
      <c r="G4311">
        <v>35.590000000000003</v>
      </c>
      <c r="H4311">
        <v>0</v>
      </c>
      <c r="I4311" s="1">
        <v>43460</v>
      </c>
      <c r="J4311">
        <v>60</v>
      </c>
      <c r="K4311">
        <v>327.20999999999998</v>
      </c>
      <c r="L4311">
        <v>9.89</v>
      </c>
      <c r="M4311">
        <v>23.5</v>
      </c>
      <c r="N4311">
        <v>5</v>
      </c>
      <c r="O4311">
        <v>0</v>
      </c>
    </row>
    <row r="4312" spans="1:15" x14ac:dyDescent="0.2">
      <c r="A4312" t="s">
        <v>4333</v>
      </c>
      <c r="B4312">
        <v>43</v>
      </c>
      <c r="C4312">
        <v>1</v>
      </c>
      <c r="D4312" t="s">
        <v>20</v>
      </c>
      <c r="E4312" t="s">
        <v>28</v>
      </c>
      <c r="F4312" t="s">
        <v>25</v>
      </c>
      <c r="G4312">
        <v>55.89</v>
      </c>
      <c r="H4312">
        <v>0</v>
      </c>
      <c r="I4312" s="1">
        <v>44954</v>
      </c>
      <c r="J4312">
        <v>11</v>
      </c>
      <c r="K4312">
        <v>317.12</v>
      </c>
      <c r="L4312">
        <v>12.5</v>
      </c>
      <c r="M4312">
        <v>25.08</v>
      </c>
      <c r="N4312">
        <v>5</v>
      </c>
      <c r="O4312">
        <v>0</v>
      </c>
    </row>
    <row r="4313" spans="1:15" x14ac:dyDescent="0.2">
      <c r="A4313" t="s">
        <v>4334</v>
      </c>
      <c r="B4313">
        <v>22</v>
      </c>
      <c r="C4313">
        <v>0</v>
      </c>
      <c r="D4313" t="s">
        <v>16</v>
      </c>
      <c r="E4313" t="s">
        <v>17</v>
      </c>
      <c r="F4313" t="s">
        <v>25</v>
      </c>
      <c r="G4313">
        <v>77.400000000000006</v>
      </c>
      <c r="H4313">
        <v>0</v>
      </c>
      <c r="I4313" s="1">
        <v>43634</v>
      </c>
      <c r="J4313">
        <v>54</v>
      </c>
      <c r="K4313">
        <v>641.98</v>
      </c>
      <c r="L4313">
        <v>9.7899999999999991</v>
      </c>
      <c r="M4313">
        <v>24.17</v>
      </c>
      <c r="N4313">
        <v>6</v>
      </c>
      <c r="O4313">
        <v>0</v>
      </c>
    </row>
    <row r="4314" spans="1:15" x14ac:dyDescent="0.2">
      <c r="A4314" t="s">
        <v>4335</v>
      </c>
      <c r="B4314">
        <v>26</v>
      </c>
      <c r="C4314">
        <v>0</v>
      </c>
      <c r="D4314" t="s">
        <v>16</v>
      </c>
      <c r="E4314" t="s">
        <v>28</v>
      </c>
      <c r="F4314" t="s">
        <v>18</v>
      </c>
      <c r="G4314">
        <v>33.92</v>
      </c>
      <c r="H4314">
        <v>0</v>
      </c>
      <c r="I4314" s="1">
        <v>43867</v>
      </c>
      <c r="J4314">
        <v>46</v>
      </c>
      <c r="K4314">
        <v>420.91</v>
      </c>
      <c r="L4314">
        <v>10.02</v>
      </c>
      <c r="M4314">
        <v>24.25</v>
      </c>
      <c r="N4314">
        <v>5</v>
      </c>
      <c r="O4314">
        <v>0</v>
      </c>
    </row>
    <row r="4315" spans="1:15" x14ac:dyDescent="0.2">
      <c r="A4315" t="s">
        <v>4336</v>
      </c>
      <c r="B4315">
        <v>50</v>
      </c>
      <c r="C4315">
        <v>0</v>
      </c>
      <c r="D4315" t="s">
        <v>20</v>
      </c>
      <c r="E4315" t="s">
        <v>17</v>
      </c>
      <c r="F4315" t="s">
        <v>22</v>
      </c>
      <c r="G4315">
        <v>62.59</v>
      </c>
      <c r="H4315">
        <v>0</v>
      </c>
      <c r="I4315" s="1">
        <v>43915</v>
      </c>
      <c r="J4315">
        <v>45</v>
      </c>
      <c r="K4315">
        <v>622.98</v>
      </c>
      <c r="L4315">
        <v>11.2</v>
      </c>
      <c r="M4315">
        <v>23.83</v>
      </c>
      <c r="N4315">
        <v>5</v>
      </c>
      <c r="O4315">
        <v>0</v>
      </c>
    </row>
    <row r="4316" spans="1:15" x14ac:dyDescent="0.2">
      <c r="A4316" t="s">
        <v>4337</v>
      </c>
      <c r="B4316">
        <v>43</v>
      </c>
      <c r="C4316">
        <v>1</v>
      </c>
      <c r="D4316" t="s">
        <v>16</v>
      </c>
      <c r="E4316" t="s">
        <v>21</v>
      </c>
      <c r="F4316" t="s">
        <v>25</v>
      </c>
      <c r="G4316">
        <v>45.92</v>
      </c>
      <c r="H4316">
        <v>0</v>
      </c>
      <c r="I4316" s="1">
        <v>44933</v>
      </c>
      <c r="J4316">
        <v>11</v>
      </c>
      <c r="K4316">
        <v>476.88</v>
      </c>
      <c r="L4316">
        <v>10.26</v>
      </c>
      <c r="M4316">
        <v>21.08</v>
      </c>
      <c r="N4316">
        <v>8</v>
      </c>
      <c r="O4316">
        <v>1</v>
      </c>
    </row>
    <row r="4317" spans="1:15" x14ac:dyDescent="0.2">
      <c r="A4317" t="s">
        <v>4338</v>
      </c>
      <c r="B4317">
        <v>65</v>
      </c>
      <c r="C4317">
        <v>0</v>
      </c>
      <c r="D4317" t="s">
        <v>16</v>
      </c>
      <c r="E4317" t="s">
        <v>28</v>
      </c>
      <c r="F4317" t="s">
        <v>25</v>
      </c>
      <c r="G4317">
        <v>55.43</v>
      </c>
      <c r="H4317">
        <v>0</v>
      </c>
      <c r="I4317" s="1">
        <v>44939</v>
      </c>
      <c r="J4317">
        <v>11</v>
      </c>
      <c r="K4317">
        <v>386.48</v>
      </c>
      <c r="L4317">
        <v>8.93</v>
      </c>
      <c r="M4317">
        <v>29.75</v>
      </c>
      <c r="N4317">
        <v>9</v>
      </c>
      <c r="O4317">
        <v>0</v>
      </c>
    </row>
    <row r="4318" spans="1:15" x14ac:dyDescent="0.2">
      <c r="A4318" t="s">
        <v>4339</v>
      </c>
      <c r="B4318">
        <v>58</v>
      </c>
      <c r="C4318">
        <v>0</v>
      </c>
      <c r="D4318" t="s">
        <v>20</v>
      </c>
      <c r="E4318" t="s">
        <v>17</v>
      </c>
      <c r="F4318" t="s">
        <v>25</v>
      </c>
      <c r="G4318">
        <v>77.94</v>
      </c>
      <c r="H4318">
        <v>0</v>
      </c>
      <c r="I4318" s="1">
        <v>43769</v>
      </c>
      <c r="J4318">
        <v>50</v>
      </c>
      <c r="K4318">
        <v>395.48</v>
      </c>
      <c r="L4318">
        <v>7.73</v>
      </c>
      <c r="M4318">
        <v>27.58</v>
      </c>
      <c r="N4318">
        <v>12</v>
      </c>
      <c r="O4318">
        <v>0</v>
      </c>
    </row>
    <row r="4319" spans="1:15" x14ac:dyDescent="0.2">
      <c r="A4319" t="s">
        <v>4340</v>
      </c>
      <c r="B4319">
        <v>43</v>
      </c>
      <c r="C4319">
        <v>1</v>
      </c>
      <c r="D4319" t="s">
        <v>16</v>
      </c>
      <c r="E4319" t="s">
        <v>21</v>
      </c>
      <c r="F4319" t="s">
        <v>22</v>
      </c>
      <c r="G4319">
        <v>52.27</v>
      </c>
      <c r="H4319">
        <v>0</v>
      </c>
      <c r="I4319" s="1">
        <v>45061</v>
      </c>
      <c r="J4319">
        <v>7</v>
      </c>
      <c r="K4319">
        <v>405.68</v>
      </c>
      <c r="L4319">
        <v>9.77</v>
      </c>
      <c r="M4319">
        <v>18.670000000000002</v>
      </c>
      <c r="N4319">
        <v>7</v>
      </c>
      <c r="O4319">
        <v>0</v>
      </c>
    </row>
    <row r="4320" spans="1:15" x14ac:dyDescent="0.2">
      <c r="A4320" t="s">
        <v>4341</v>
      </c>
      <c r="B4320">
        <v>39</v>
      </c>
      <c r="C4320">
        <v>0</v>
      </c>
      <c r="D4320" t="s">
        <v>16</v>
      </c>
      <c r="E4320" t="s">
        <v>21</v>
      </c>
      <c r="F4320" t="s">
        <v>25</v>
      </c>
      <c r="G4320">
        <v>36.14</v>
      </c>
      <c r="H4320">
        <v>0</v>
      </c>
      <c r="I4320" s="1">
        <v>43282</v>
      </c>
      <c r="J4320">
        <v>65</v>
      </c>
      <c r="K4320">
        <v>550.03</v>
      </c>
      <c r="L4320">
        <v>10.02</v>
      </c>
      <c r="M4320">
        <v>15.42</v>
      </c>
      <c r="N4320">
        <v>7</v>
      </c>
      <c r="O4320">
        <v>0</v>
      </c>
    </row>
    <row r="4321" spans="1:15" x14ac:dyDescent="0.2">
      <c r="A4321" t="s">
        <v>4342</v>
      </c>
      <c r="B4321">
        <v>22</v>
      </c>
      <c r="C4321">
        <v>0</v>
      </c>
      <c r="D4321" t="s">
        <v>20</v>
      </c>
      <c r="E4321" t="s">
        <v>21</v>
      </c>
      <c r="F4321" t="s">
        <v>18</v>
      </c>
      <c r="G4321">
        <v>59.17</v>
      </c>
      <c r="H4321">
        <v>0</v>
      </c>
      <c r="I4321" s="1">
        <v>43168</v>
      </c>
      <c r="J4321">
        <v>69</v>
      </c>
      <c r="K4321">
        <v>613.91999999999996</v>
      </c>
      <c r="L4321">
        <v>8.67</v>
      </c>
      <c r="M4321">
        <v>27.58</v>
      </c>
      <c r="N4321">
        <v>9</v>
      </c>
      <c r="O4321">
        <v>0</v>
      </c>
    </row>
    <row r="4322" spans="1:15" x14ac:dyDescent="0.2">
      <c r="A4322" t="s">
        <v>4343</v>
      </c>
      <c r="B4322">
        <v>19</v>
      </c>
      <c r="C4322">
        <v>0</v>
      </c>
      <c r="D4322" t="s">
        <v>16</v>
      </c>
      <c r="E4322" t="s">
        <v>17</v>
      </c>
      <c r="F4322" t="s">
        <v>18</v>
      </c>
      <c r="G4322">
        <v>36.450000000000003</v>
      </c>
      <c r="H4322">
        <v>0</v>
      </c>
      <c r="I4322" s="1">
        <v>43681</v>
      </c>
      <c r="J4322">
        <v>52</v>
      </c>
      <c r="K4322">
        <v>601.07000000000005</v>
      </c>
      <c r="L4322">
        <v>9.68</v>
      </c>
      <c r="M4322">
        <v>23.83</v>
      </c>
      <c r="N4322">
        <v>5</v>
      </c>
      <c r="O4322">
        <v>0</v>
      </c>
    </row>
    <row r="4323" spans="1:15" x14ac:dyDescent="0.2">
      <c r="A4323" t="s">
        <v>4344</v>
      </c>
      <c r="B4323">
        <v>43</v>
      </c>
      <c r="C4323">
        <v>1</v>
      </c>
      <c r="D4323" t="s">
        <v>16</v>
      </c>
      <c r="E4323" t="s">
        <v>28</v>
      </c>
      <c r="F4323" t="s">
        <v>25</v>
      </c>
      <c r="G4323">
        <v>38.99</v>
      </c>
      <c r="H4323">
        <v>0</v>
      </c>
      <c r="I4323" s="1">
        <v>44952</v>
      </c>
      <c r="J4323">
        <v>11</v>
      </c>
      <c r="K4323">
        <v>588.03</v>
      </c>
      <c r="L4323">
        <v>9.93</v>
      </c>
      <c r="M4323">
        <v>34.33</v>
      </c>
      <c r="N4323">
        <v>6</v>
      </c>
      <c r="O4323">
        <v>0</v>
      </c>
    </row>
    <row r="4324" spans="1:15" x14ac:dyDescent="0.2">
      <c r="A4324" t="s">
        <v>4345</v>
      </c>
      <c r="B4324">
        <v>43</v>
      </c>
      <c r="C4324">
        <v>1</v>
      </c>
      <c r="D4324" t="s">
        <v>16</v>
      </c>
      <c r="E4324" t="s">
        <v>17</v>
      </c>
      <c r="F4324" t="s">
        <v>25</v>
      </c>
      <c r="G4324">
        <v>43.02</v>
      </c>
      <c r="H4324">
        <v>0</v>
      </c>
      <c r="I4324" s="1">
        <v>44722</v>
      </c>
      <c r="J4324">
        <v>18</v>
      </c>
      <c r="K4324">
        <v>446.05</v>
      </c>
      <c r="L4324">
        <v>11.61</v>
      </c>
      <c r="M4324">
        <v>22.75</v>
      </c>
      <c r="N4324">
        <v>10</v>
      </c>
      <c r="O4324">
        <v>0</v>
      </c>
    </row>
    <row r="4325" spans="1:15" x14ac:dyDescent="0.2">
      <c r="A4325" t="s">
        <v>4346</v>
      </c>
      <c r="B4325">
        <v>43</v>
      </c>
      <c r="C4325">
        <v>1</v>
      </c>
      <c r="D4325" t="s">
        <v>16</v>
      </c>
      <c r="E4325" t="s">
        <v>28</v>
      </c>
      <c r="F4325" t="s">
        <v>22</v>
      </c>
      <c r="G4325">
        <v>45.74</v>
      </c>
      <c r="H4325">
        <v>0</v>
      </c>
      <c r="I4325" s="1">
        <v>44619</v>
      </c>
      <c r="J4325">
        <v>22</v>
      </c>
      <c r="K4325">
        <v>375.58</v>
      </c>
      <c r="L4325">
        <v>8.69</v>
      </c>
      <c r="M4325">
        <v>27.33</v>
      </c>
      <c r="N4325">
        <v>5</v>
      </c>
      <c r="O4325">
        <v>0</v>
      </c>
    </row>
    <row r="4326" spans="1:15" x14ac:dyDescent="0.2">
      <c r="A4326" t="s">
        <v>4347</v>
      </c>
      <c r="B4326">
        <v>56</v>
      </c>
      <c r="C4326">
        <v>0</v>
      </c>
      <c r="D4326" t="s">
        <v>16</v>
      </c>
      <c r="E4326" t="s">
        <v>17</v>
      </c>
      <c r="F4326" t="s">
        <v>22</v>
      </c>
      <c r="G4326">
        <v>49.72</v>
      </c>
      <c r="H4326">
        <v>0</v>
      </c>
      <c r="I4326" s="1">
        <v>44464</v>
      </c>
      <c r="J4326">
        <v>27</v>
      </c>
      <c r="K4326">
        <v>528.79999999999995</v>
      </c>
      <c r="L4326">
        <v>11.27</v>
      </c>
      <c r="M4326">
        <v>25.5</v>
      </c>
      <c r="N4326">
        <v>8</v>
      </c>
      <c r="O4326">
        <v>0</v>
      </c>
    </row>
    <row r="4327" spans="1:15" x14ac:dyDescent="0.2">
      <c r="A4327" t="s">
        <v>4348</v>
      </c>
      <c r="B4327">
        <v>43</v>
      </c>
      <c r="C4327">
        <v>1</v>
      </c>
      <c r="D4327" t="s">
        <v>20</v>
      </c>
      <c r="E4327" t="s">
        <v>28</v>
      </c>
      <c r="F4327" t="s">
        <v>22</v>
      </c>
      <c r="G4327">
        <v>37.32</v>
      </c>
      <c r="H4327">
        <v>0</v>
      </c>
      <c r="I4327" s="1">
        <v>43611</v>
      </c>
      <c r="J4327">
        <v>55</v>
      </c>
      <c r="K4327">
        <v>516.70000000000005</v>
      </c>
      <c r="L4327">
        <v>9.93</v>
      </c>
      <c r="M4327">
        <v>21.42</v>
      </c>
      <c r="N4327">
        <v>7</v>
      </c>
      <c r="O4327">
        <v>0</v>
      </c>
    </row>
    <row r="4328" spans="1:15" x14ac:dyDescent="0.2">
      <c r="A4328" t="s">
        <v>4349</v>
      </c>
      <c r="B4328">
        <v>50</v>
      </c>
      <c r="C4328">
        <v>0</v>
      </c>
      <c r="D4328" t="s">
        <v>16</v>
      </c>
      <c r="E4328" t="s">
        <v>21</v>
      </c>
      <c r="F4328" t="s">
        <v>25</v>
      </c>
      <c r="G4328">
        <v>56.16</v>
      </c>
      <c r="H4328">
        <v>0</v>
      </c>
      <c r="I4328" s="1">
        <v>43749</v>
      </c>
      <c r="J4328">
        <v>50</v>
      </c>
      <c r="K4328">
        <v>478.88</v>
      </c>
      <c r="L4328">
        <v>10.19</v>
      </c>
      <c r="M4328">
        <v>18.75</v>
      </c>
      <c r="N4328">
        <v>5</v>
      </c>
      <c r="O4328">
        <v>0</v>
      </c>
    </row>
    <row r="4329" spans="1:15" x14ac:dyDescent="0.2">
      <c r="A4329" t="s">
        <v>4350</v>
      </c>
      <c r="B4329">
        <v>43</v>
      </c>
      <c r="C4329">
        <v>1</v>
      </c>
      <c r="D4329" t="s">
        <v>20</v>
      </c>
      <c r="E4329" t="s">
        <v>17</v>
      </c>
      <c r="F4329" t="s">
        <v>22</v>
      </c>
      <c r="G4329">
        <v>44.79</v>
      </c>
      <c r="H4329">
        <v>0</v>
      </c>
      <c r="I4329" s="1">
        <v>44234</v>
      </c>
      <c r="J4329">
        <v>34</v>
      </c>
      <c r="K4329">
        <v>464.16</v>
      </c>
      <c r="L4329">
        <v>10.63</v>
      </c>
      <c r="M4329">
        <v>21.08</v>
      </c>
      <c r="N4329">
        <v>7</v>
      </c>
      <c r="O4329">
        <v>0</v>
      </c>
    </row>
    <row r="4330" spans="1:15" x14ac:dyDescent="0.2">
      <c r="A4330" t="s">
        <v>4351</v>
      </c>
      <c r="B4330">
        <v>37</v>
      </c>
      <c r="C4330">
        <v>0</v>
      </c>
      <c r="D4330" t="s">
        <v>16</v>
      </c>
      <c r="E4330" t="s">
        <v>21</v>
      </c>
      <c r="F4330" t="s">
        <v>22</v>
      </c>
      <c r="G4330">
        <v>62.28</v>
      </c>
      <c r="H4330">
        <v>0</v>
      </c>
      <c r="I4330" s="1">
        <v>43774</v>
      </c>
      <c r="J4330">
        <v>49</v>
      </c>
      <c r="K4330">
        <v>627.24</v>
      </c>
      <c r="L4330">
        <v>9.6</v>
      </c>
      <c r="M4330">
        <v>32.25</v>
      </c>
      <c r="N4330">
        <v>6</v>
      </c>
      <c r="O4330">
        <v>0</v>
      </c>
    </row>
    <row r="4331" spans="1:15" x14ac:dyDescent="0.2">
      <c r="A4331" t="s">
        <v>4352</v>
      </c>
      <c r="B4331">
        <v>24</v>
      </c>
      <c r="C4331">
        <v>0</v>
      </c>
      <c r="D4331" t="s">
        <v>20</v>
      </c>
      <c r="E4331" t="s">
        <v>21</v>
      </c>
      <c r="F4331" t="s">
        <v>18</v>
      </c>
      <c r="G4331">
        <v>50.61</v>
      </c>
      <c r="H4331">
        <v>0</v>
      </c>
      <c r="I4331" s="1">
        <v>44756</v>
      </c>
      <c r="J4331">
        <v>17</v>
      </c>
      <c r="K4331">
        <v>378.48</v>
      </c>
      <c r="L4331">
        <v>9.98</v>
      </c>
      <c r="M4331">
        <v>19.420000000000002</v>
      </c>
      <c r="N4331">
        <v>6</v>
      </c>
      <c r="O4331">
        <v>0</v>
      </c>
    </row>
    <row r="4332" spans="1:15" x14ac:dyDescent="0.2">
      <c r="A4332" t="s">
        <v>4353</v>
      </c>
      <c r="B4332">
        <v>32</v>
      </c>
      <c r="C4332">
        <v>0</v>
      </c>
      <c r="D4332" t="s">
        <v>16</v>
      </c>
      <c r="E4332" t="s">
        <v>28</v>
      </c>
      <c r="F4332" t="s">
        <v>18</v>
      </c>
      <c r="G4332">
        <v>47.69</v>
      </c>
      <c r="H4332">
        <v>0</v>
      </c>
      <c r="I4332" s="1">
        <v>44486</v>
      </c>
      <c r="J4332">
        <v>26</v>
      </c>
      <c r="K4332">
        <v>431</v>
      </c>
      <c r="L4332">
        <v>11.24</v>
      </c>
      <c r="M4332">
        <v>30.92</v>
      </c>
      <c r="N4332">
        <v>5</v>
      </c>
      <c r="O4332">
        <v>0</v>
      </c>
    </row>
    <row r="4333" spans="1:15" x14ac:dyDescent="0.2">
      <c r="A4333" t="s">
        <v>4354</v>
      </c>
      <c r="B4333">
        <v>40</v>
      </c>
      <c r="C4333">
        <v>0</v>
      </c>
      <c r="D4333" t="s">
        <v>20</v>
      </c>
      <c r="E4333" t="s">
        <v>28</v>
      </c>
      <c r="F4333" t="s">
        <v>18</v>
      </c>
      <c r="G4333">
        <v>48.28</v>
      </c>
      <c r="H4333">
        <v>0</v>
      </c>
      <c r="I4333" s="1">
        <v>44270</v>
      </c>
      <c r="J4333">
        <v>33</v>
      </c>
      <c r="K4333">
        <v>654.64</v>
      </c>
      <c r="L4333">
        <v>8.9600000000000009</v>
      </c>
      <c r="M4333">
        <v>31.25</v>
      </c>
      <c r="N4333">
        <v>4</v>
      </c>
      <c r="O4333">
        <v>0</v>
      </c>
    </row>
    <row r="4334" spans="1:15" x14ac:dyDescent="0.2">
      <c r="A4334" t="s">
        <v>4355</v>
      </c>
      <c r="B4334">
        <v>31</v>
      </c>
      <c r="C4334">
        <v>0</v>
      </c>
      <c r="D4334" t="s">
        <v>16</v>
      </c>
      <c r="E4334" t="s">
        <v>28</v>
      </c>
      <c r="F4334" t="s">
        <v>22</v>
      </c>
      <c r="G4334">
        <v>71.900000000000006</v>
      </c>
      <c r="H4334">
        <v>0</v>
      </c>
      <c r="I4334" s="1">
        <v>44263</v>
      </c>
      <c r="J4334">
        <v>33</v>
      </c>
      <c r="K4334">
        <v>592.21</v>
      </c>
      <c r="L4334">
        <v>10.7</v>
      </c>
      <c r="M4334">
        <v>28.42</v>
      </c>
      <c r="N4334">
        <v>4</v>
      </c>
      <c r="O4334">
        <v>0</v>
      </c>
    </row>
    <row r="4335" spans="1:15" x14ac:dyDescent="0.2">
      <c r="A4335" t="s">
        <v>4356</v>
      </c>
      <c r="B4335">
        <v>40</v>
      </c>
      <c r="C4335">
        <v>0</v>
      </c>
      <c r="D4335" t="s">
        <v>16</v>
      </c>
      <c r="E4335" t="s">
        <v>21</v>
      </c>
      <c r="F4335" t="s">
        <v>18</v>
      </c>
      <c r="G4335">
        <v>63.24</v>
      </c>
      <c r="H4335">
        <v>0</v>
      </c>
      <c r="I4335" s="1">
        <v>43277</v>
      </c>
      <c r="J4335">
        <v>66</v>
      </c>
      <c r="K4335">
        <v>497.09</v>
      </c>
      <c r="L4335">
        <v>9.0399999999999991</v>
      </c>
      <c r="M4335">
        <v>27.92</v>
      </c>
      <c r="N4335">
        <v>8</v>
      </c>
      <c r="O4335">
        <v>0</v>
      </c>
    </row>
    <row r="4336" spans="1:15" x14ac:dyDescent="0.2">
      <c r="A4336" t="s">
        <v>4357</v>
      </c>
      <c r="B4336">
        <v>43</v>
      </c>
      <c r="C4336">
        <v>1</v>
      </c>
      <c r="D4336" t="s">
        <v>20</v>
      </c>
      <c r="E4336" t="s">
        <v>17</v>
      </c>
      <c r="F4336" t="s">
        <v>18</v>
      </c>
      <c r="G4336">
        <v>60.89</v>
      </c>
      <c r="H4336">
        <v>0</v>
      </c>
      <c r="I4336" s="1">
        <v>43787</v>
      </c>
      <c r="J4336">
        <v>49</v>
      </c>
      <c r="K4336">
        <v>440.93</v>
      </c>
      <c r="L4336">
        <v>10.54</v>
      </c>
      <c r="M4336">
        <v>19.420000000000002</v>
      </c>
      <c r="N4336">
        <v>4</v>
      </c>
      <c r="O4336">
        <v>0</v>
      </c>
    </row>
    <row r="4337" spans="1:15" x14ac:dyDescent="0.2">
      <c r="A4337" t="s">
        <v>4358</v>
      </c>
      <c r="B4337">
        <v>18</v>
      </c>
      <c r="C4337">
        <v>0</v>
      </c>
      <c r="D4337" t="s">
        <v>20</v>
      </c>
      <c r="E4337" t="s">
        <v>17</v>
      </c>
      <c r="F4337" t="s">
        <v>18</v>
      </c>
      <c r="G4337">
        <v>51.01</v>
      </c>
      <c r="H4337">
        <v>0</v>
      </c>
      <c r="I4337" s="1">
        <v>44055</v>
      </c>
      <c r="J4337">
        <v>40</v>
      </c>
      <c r="K4337">
        <v>447.44</v>
      </c>
      <c r="L4337">
        <v>9.25</v>
      </c>
      <c r="M4337">
        <v>26.08</v>
      </c>
      <c r="N4337">
        <v>5</v>
      </c>
      <c r="O4337">
        <v>0</v>
      </c>
    </row>
    <row r="4338" spans="1:15" x14ac:dyDescent="0.2">
      <c r="A4338" t="s">
        <v>4359</v>
      </c>
      <c r="B4338">
        <v>36</v>
      </c>
      <c r="C4338">
        <v>0</v>
      </c>
      <c r="D4338" t="s">
        <v>16</v>
      </c>
      <c r="E4338" t="s">
        <v>21</v>
      </c>
      <c r="F4338" t="s">
        <v>22</v>
      </c>
      <c r="G4338">
        <v>28.57</v>
      </c>
      <c r="H4338">
        <v>0</v>
      </c>
      <c r="I4338" s="1">
        <v>43507</v>
      </c>
      <c r="J4338">
        <v>58</v>
      </c>
      <c r="K4338">
        <v>498.78</v>
      </c>
      <c r="L4338">
        <v>12.31</v>
      </c>
      <c r="M4338">
        <v>23.67</v>
      </c>
      <c r="N4338">
        <v>4</v>
      </c>
      <c r="O4338">
        <v>0</v>
      </c>
    </row>
    <row r="4339" spans="1:15" x14ac:dyDescent="0.2">
      <c r="A4339" t="s">
        <v>4360</v>
      </c>
      <c r="B4339">
        <v>46</v>
      </c>
      <c r="C4339">
        <v>0</v>
      </c>
      <c r="D4339" t="s">
        <v>16</v>
      </c>
      <c r="E4339" t="s">
        <v>17</v>
      </c>
      <c r="F4339" t="s">
        <v>25</v>
      </c>
      <c r="G4339">
        <v>42.51</v>
      </c>
      <c r="H4339">
        <v>0</v>
      </c>
      <c r="I4339" s="1">
        <v>43886</v>
      </c>
      <c r="J4339">
        <v>46</v>
      </c>
      <c r="K4339">
        <v>582.27</v>
      </c>
      <c r="L4339">
        <v>9.2799999999999994</v>
      </c>
      <c r="M4339">
        <v>24.58</v>
      </c>
      <c r="N4339">
        <v>6</v>
      </c>
      <c r="O4339">
        <v>0</v>
      </c>
    </row>
    <row r="4340" spans="1:15" x14ac:dyDescent="0.2">
      <c r="A4340" t="s">
        <v>4361</v>
      </c>
      <c r="B4340">
        <v>37</v>
      </c>
      <c r="C4340">
        <v>0</v>
      </c>
      <c r="D4340" t="s">
        <v>20</v>
      </c>
      <c r="E4340" t="s">
        <v>21</v>
      </c>
      <c r="F4340" t="s">
        <v>25</v>
      </c>
      <c r="G4340">
        <v>51.45</v>
      </c>
      <c r="H4340">
        <v>0</v>
      </c>
      <c r="I4340" s="1">
        <v>44177</v>
      </c>
      <c r="J4340">
        <v>36</v>
      </c>
      <c r="K4340">
        <v>581.49</v>
      </c>
      <c r="L4340">
        <v>8.4499999999999993</v>
      </c>
      <c r="M4340">
        <v>30.08</v>
      </c>
      <c r="N4340">
        <v>13</v>
      </c>
      <c r="O4340">
        <v>0</v>
      </c>
    </row>
    <row r="4341" spans="1:15" x14ac:dyDescent="0.2">
      <c r="A4341" t="s">
        <v>4362</v>
      </c>
      <c r="B4341">
        <v>46</v>
      </c>
      <c r="C4341">
        <v>0</v>
      </c>
      <c r="D4341" t="s">
        <v>20</v>
      </c>
      <c r="E4341" t="s">
        <v>28</v>
      </c>
      <c r="F4341" t="s">
        <v>25</v>
      </c>
      <c r="G4341">
        <v>17.36</v>
      </c>
      <c r="H4341">
        <v>0</v>
      </c>
      <c r="I4341" s="1">
        <v>44920</v>
      </c>
      <c r="J4341">
        <v>12</v>
      </c>
      <c r="K4341">
        <v>342.73</v>
      </c>
      <c r="L4341">
        <v>11.53</v>
      </c>
      <c r="M4341">
        <v>17.079999999999998</v>
      </c>
      <c r="N4341">
        <v>5</v>
      </c>
      <c r="O4341">
        <v>0</v>
      </c>
    </row>
    <row r="4342" spans="1:15" x14ac:dyDescent="0.2">
      <c r="A4342" t="s">
        <v>4363</v>
      </c>
      <c r="B4342">
        <v>41</v>
      </c>
      <c r="C4342">
        <v>0</v>
      </c>
      <c r="D4342" t="s">
        <v>16</v>
      </c>
      <c r="E4342" t="s">
        <v>28</v>
      </c>
      <c r="F4342" t="s">
        <v>18</v>
      </c>
      <c r="G4342">
        <v>56.43</v>
      </c>
      <c r="H4342">
        <v>0</v>
      </c>
      <c r="I4342" s="1">
        <v>43401</v>
      </c>
      <c r="J4342">
        <v>62</v>
      </c>
      <c r="K4342">
        <v>373.85</v>
      </c>
      <c r="L4342">
        <v>10.42</v>
      </c>
      <c r="M4342">
        <v>21.08</v>
      </c>
      <c r="N4342">
        <v>8</v>
      </c>
      <c r="O4342">
        <v>1</v>
      </c>
    </row>
    <row r="4343" spans="1:15" x14ac:dyDescent="0.2">
      <c r="A4343" t="s">
        <v>4364</v>
      </c>
      <c r="B4343">
        <v>35</v>
      </c>
      <c r="C4343">
        <v>0</v>
      </c>
      <c r="D4343" t="s">
        <v>20</v>
      </c>
      <c r="E4343" t="s">
        <v>28</v>
      </c>
      <c r="F4343" t="s">
        <v>22</v>
      </c>
      <c r="G4343">
        <v>37.270000000000003</v>
      </c>
      <c r="H4343">
        <v>0</v>
      </c>
      <c r="I4343" s="1">
        <v>43402</v>
      </c>
      <c r="J4343">
        <v>62</v>
      </c>
      <c r="K4343">
        <v>481.27</v>
      </c>
      <c r="L4343">
        <v>8.8000000000000007</v>
      </c>
      <c r="M4343">
        <v>21</v>
      </c>
      <c r="N4343">
        <v>3</v>
      </c>
      <c r="O4343">
        <v>0</v>
      </c>
    </row>
    <row r="4344" spans="1:15" x14ac:dyDescent="0.2">
      <c r="A4344" t="s">
        <v>4365</v>
      </c>
      <c r="B4344">
        <v>27</v>
      </c>
      <c r="C4344">
        <v>0</v>
      </c>
      <c r="D4344" t="s">
        <v>16</v>
      </c>
      <c r="E4344" t="s">
        <v>28</v>
      </c>
      <c r="F4344" t="s">
        <v>25</v>
      </c>
      <c r="G4344">
        <v>38.979999999999997</v>
      </c>
      <c r="H4344">
        <v>0</v>
      </c>
      <c r="I4344" s="1">
        <v>45091</v>
      </c>
      <c r="J4344">
        <v>6</v>
      </c>
      <c r="K4344">
        <v>638.41999999999996</v>
      </c>
      <c r="L4344">
        <v>10.69</v>
      </c>
      <c r="M4344">
        <v>28.42</v>
      </c>
      <c r="N4344">
        <v>4</v>
      </c>
      <c r="O4344">
        <v>0</v>
      </c>
    </row>
    <row r="4345" spans="1:15" x14ac:dyDescent="0.2">
      <c r="A4345" t="s">
        <v>4366</v>
      </c>
      <c r="B4345">
        <v>58</v>
      </c>
      <c r="C4345">
        <v>0</v>
      </c>
      <c r="D4345" t="s">
        <v>16</v>
      </c>
      <c r="E4345" t="s">
        <v>21</v>
      </c>
      <c r="F4345" t="s">
        <v>22</v>
      </c>
      <c r="G4345">
        <v>39.47</v>
      </c>
      <c r="H4345">
        <v>0</v>
      </c>
      <c r="I4345" s="1">
        <v>44055</v>
      </c>
      <c r="J4345">
        <v>40</v>
      </c>
      <c r="K4345">
        <v>458.06</v>
      </c>
      <c r="L4345">
        <v>8.85</v>
      </c>
      <c r="M4345">
        <v>18.329999999999998</v>
      </c>
      <c r="N4345">
        <v>8</v>
      </c>
      <c r="O4345">
        <v>0</v>
      </c>
    </row>
    <row r="4346" spans="1:15" x14ac:dyDescent="0.2">
      <c r="A4346" t="s">
        <v>4367</v>
      </c>
      <c r="B4346">
        <v>25</v>
      </c>
      <c r="C4346">
        <v>0</v>
      </c>
      <c r="D4346" t="s">
        <v>20</v>
      </c>
      <c r="E4346" t="s">
        <v>28</v>
      </c>
      <c r="F4346" t="s">
        <v>18</v>
      </c>
      <c r="G4346">
        <v>68.88</v>
      </c>
      <c r="H4346">
        <v>0</v>
      </c>
      <c r="I4346" s="1">
        <v>43188</v>
      </c>
      <c r="J4346">
        <v>69</v>
      </c>
      <c r="K4346">
        <v>466.51</v>
      </c>
      <c r="L4346">
        <v>8.83</v>
      </c>
      <c r="M4346">
        <v>26.25</v>
      </c>
      <c r="N4346">
        <v>6</v>
      </c>
      <c r="O4346">
        <v>0</v>
      </c>
    </row>
    <row r="4347" spans="1:15" x14ac:dyDescent="0.2">
      <c r="A4347" t="s">
        <v>4368</v>
      </c>
      <c r="B4347">
        <v>43</v>
      </c>
      <c r="C4347">
        <v>1</v>
      </c>
      <c r="D4347" t="s">
        <v>20</v>
      </c>
      <c r="E4347" t="s">
        <v>17</v>
      </c>
      <c r="F4347" t="s">
        <v>25</v>
      </c>
      <c r="G4347">
        <v>59.14</v>
      </c>
      <c r="H4347">
        <v>0</v>
      </c>
      <c r="I4347" s="1">
        <v>44924</v>
      </c>
      <c r="J4347">
        <v>12</v>
      </c>
      <c r="K4347">
        <v>309.45999999999998</v>
      </c>
      <c r="L4347">
        <v>10.81</v>
      </c>
      <c r="M4347">
        <v>19.920000000000002</v>
      </c>
      <c r="N4347">
        <v>4</v>
      </c>
      <c r="O4347">
        <v>0</v>
      </c>
    </row>
    <row r="4348" spans="1:15" x14ac:dyDescent="0.2">
      <c r="A4348" t="s">
        <v>4369</v>
      </c>
      <c r="B4348">
        <v>18</v>
      </c>
      <c r="C4348">
        <v>0</v>
      </c>
      <c r="D4348" t="s">
        <v>20</v>
      </c>
      <c r="E4348" t="s">
        <v>21</v>
      </c>
      <c r="F4348" t="s">
        <v>22</v>
      </c>
      <c r="G4348">
        <v>49.5</v>
      </c>
      <c r="H4348">
        <v>0</v>
      </c>
      <c r="I4348" s="1">
        <v>44171</v>
      </c>
      <c r="J4348">
        <v>36</v>
      </c>
      <c r="K4348">
        <v>722.97</v>
      </c>
      <c r="L4348">
        <v>9.8699999999999992</v>
      </c>
      <c r="M4348">
        <v>21.42</v>
      </c>
      <c r="N4348">
        <v>8</v>
      </c>
      <c r="O4348">
        <v>0</v>
      </c>
    </row>
    <row r="4349" spans="1:15" x14ac:dyDescent="0.2">
      <c r="A4349" t="s">
        <v>4370</v>
      </c>
      <c r="B4349">
        <v>46</v>
      </c>
      <c r="C4349">
        <v>0</v>
      </c>
      <c r="D4349" t="s">
        <v>20</v>
      </c>
      <c r="E4349" t="s">
        <v>21</v>
      </c>
      <c r="F4349" t="s">
        <v>25</v>
      </c>
      <c r="G4349">
        <v>43.24</v>
      </c>
      <c r="H4349">
        <v>0</v>
      </c>
      <c r="I4349" s="1">
        <v>44645</v>
      </c>
      <c r="J4349">
        <v>21</v>
      </c>
      <c r="K4349">
        <v>493.74</v>
      </c>
      <c r="L4349">
        <v>9.7799999999999994</v>
      </c>
      <c r="M4349">
        <v>22.33</v>
      </c>
      <c r="N4349">
        <v>7</v>
      </c>
      <c r="O4349">
        <v>0</v>
      </c>
    </row>
    <row r="4350" spans="1:15" x14ac:dyDescent="0.2">
      <c r="A4350" t="s">
        <v>4371</v>
      </c>
      <c r="B4350">
        <v>27</v>
      </c>
      <c r="C4350">
        <v>0</v>
      </c>
      <c r="D4350" t="s">
        <v>16</v>
      </c>
      <c r="E4350" t="s">
        <v>28</v>
      </c>
      <c r="F4350" t="s">
        <v>25</v>
      </c>
      <c r="G4350">
        <v>41.57</v>
      </c>
      <c r="H4350">
        <v>0</v>
      </c>
      <c r="I4350" s="1">
        <v>44355</v>
      </c>
      <c r="J4350">
        <v>30</v>
      </c>
      <c r="K4350">
        <v>591.58000000000004</v>
      </c>
      <c r="L4350">
        <v>11.1</v>
      </c>
      <c r="M4350">
        <v>24.08</v>
      </c>
      <c r="N4350">
        <v>3</v>
      </c>
      <c r="O4350">
        <v>0</v>
      </c>
    </row>
    <row r="4351" spans="1:15" x14ac:dyDescent="0.2">
      <c r="A4351" t="s">
        <v>4372</v>
      </c>
      <c r="B4351">
        <v>43</v>
      </c>
      <c r="C4351">
        <v>1</v>
      </c>
      <c r="D4351" t="s">
        <v>16</v>
      </c>
      <c r="E4351" t="s">
        <v>17</v>
      </c>
      <c r="F4351" t="s">
        <v>25</v>
      </c>
      <c r="G4351">
        <v>52.47</v>
      </c>
      <c r="H4351">
        <v>0</v>
      </c>
      <c r="I4351" s="1">
        <v>43762</v>
      </c>
      <c r="J4351">
        <v>50</v>
      </c>
      <c r="K4351">
        <v>323.04000000000002</v>
      </c>
      <c r="L4351">
        <v>10.64</v>
      </c>
      <c r="M4351">
        <v>19.829999999999998</v>
      </c>
      <c r="N4351">
        <v>4</v>
      </c>
      <c r="O4351">
        <v>0</v>
      </c>
    </row>
    <row r="4352" spans="1:15" x14ac:dyDescent="0.2">
      <c r="A4352" t="s">
        <v>4373</v>
      </c>
      <c r="B4352">
        <v>19</v>
      </c>
      <c r="C4352">
        <v>0</v>
      </c>
      <c r="D4352" t="s">
        <v>20</v>
      </c>
      <c r="E4352" t="s">
        <v>28</v>
      </c>
      <c r="F4352" t="s">
        <v>25</v>
      </c>
      <c r="G4352">
        <v>73.930000000000007</v>
      </c>
      <c r="H4352">
        <v>0</v>
      </c>
      <c r="I4352" s="1">
        <v>44357</v>
      </c>
      <c r="J4352">
        <v>30</v>
      </c>
      <c r="K4352">
        <v>536.72</v>
      </c>
      <c r="L4352">
        <v>9.17</v>
      </c>
      <c r="M4352">
        <v>19</v>
      </c>
      <c r="N4352">
        <v>7</v>
      </c>
      <c r="O4352">
        <v>0</v>
      </c>
    </row>
    <row r="4353" spans="1:15" x14ac:dyDescent="0.2">
      <c r="A4353" t="s">
        <v>4374</v>
      </c>
      <c r="B4353">
        <v>23</v>
      </c>
      <c r="C4353">
        <v>0</v>
      </c>
      <c r="D4353" t="s">
        <v>16</v>
      </c>
      <c r="E4353" t="s">
        <v>21</v>
      </c>
      <c r="F4353" t="s">
        <v>22</v>
      </c>
      <c r="G4353">
        <v>46.15</v>
      </c>
      <c r="H4353">
        <v>0</v>
      </c>
      <c r="I4353" s="1">
        <v>44477</v>
      </c>
      <c r="J4353">
        <v>26</v>
      </c>
      <c r="K4353">
        <v>560.34</v>
      </c>
      <c r="L4353">
        <v>10.32</v>
      </c>
      <c r="M4353">
        <v>16.75</v>
      </c>
      <c r="N4353">
        <v>10</v>
      </c>
      <c r="O4353">
        <v>0</v>
      </c>
    </row>
    <row r="4354" spans="1:15" x14ac:dyDescent="0.2">
      <c r="A4354" t="s">
        <v>4375</v>
      </c>
      <c r="B4354">
        <v>43</v>
      </c>
      <c r="C4354">
        <v>1</v>
      </c>
      <c r="D4354" t="s">
        <v>20</v>
      </c>
      <c r="E4354" t="s">
        <v>21</v>
      </c>
      <c r="F4354" t="s">
        <v>25</v>
      </c>
      <c r="G4354">
        <v>22.06</v>
      </c>
      <c r="H4354">
        <v>0</v>
      </c>
      <c r="I4354" s="1">
        <v>44261</v>
      </c>
      <c r="J4354">
        <v>33</v>
      </c>
      <c r="K4354">
        <v>547.54</v>
      </c>
      <c r="L4354">
        <v>11.24</v>
      </c>
      <c r="M4354">
        <v>22.5</v>
      </c>
      <c r="N4354">
        <v>8</v>
      </c>
      <c r="O4354">
        <v>0</v>
      </c>
    </row>
    <row r="4355" spans="1:15" x14ac:dyDescent="0.2">
      <c r="A4355" t="s">
        <v>4376</v>
      </c>
      <c r="B4355">
        <v>43</v>
      </c>
      <c r="C4355">
        <v>1</v>
      </c>
      <c r="D4355" t="s">
        <v>20</v>
      </c>
      <c r="E4355" t="s">
        <v>17</v>
      </c>
      <c r="F4355" t="s">
        <v>18</v>
      </c>
      <c r="G4355">
        <v>52.52</v>
      </c>
      <c r="H4355">
        <v>0</v>
      </c>
      <c r="I4355" s="1">
        <v>44790</v>
      </c>
      <c r="J4355">
        <v>16</v>
      </c>
      <c r="K4355">
        <v>482.18</v>
      </c>
      <c r="L4355">
        <v>10.59</v>
      </c>
      <c r="M4355">
        <v>24.25</v>
      </c>
      <c r="N4355">
        <v>6</v>
      </c>
      <c r="O4355">
        <v>0</v>
      </c>
    </row>
    <row r="4356" spans="1:15" x14ac:dyDescent="0.2">
      <c r="A4356" t="s">
        <v>4377</v>
      </c>
      <c r="B4356">
        <v>58</v>
      </c>
      <c r="C4356">
        <v>0</v>
      </c>
      <c r="D4356" t="s">
        <v>20</v>
      </c>
      <c r="E4356" t="s">
        <v>21</v>
      </c>
      <c r="F4356" t="s">
        <v>18</v>
      </c>
      <c r="G4356">
        <v>54.1</v>
      </c>
      <c r="H4356">
        <v>0</v>
      </c>
      <c r="I4356" s="1">
        <v>44246</v>
      </c>
      <c r="J4356">
        <v>34</v>
      </c>
      <c r="K4356">
        <v>508.79</v>
      </c>
      <c r="L4356">
        <v>10.09</v>
      </c>
      <c r="M4356">
        <v>31.08</v>
      </c>
      <c r="N4356">
        <v>7</v>
      </c>
      <c r="O4356">
        <v>0</v>
      </c>
    </row>
    <row r="4357" spans="1:15" x14ac:dyDescent="0.2">
      <c r="A4357" t="s">
        <v>4378</v>
      </c>
      <c r="B4357">
        <v>22</v>
      </c>
      <c r="C4357">
        <v>0</v>
      </c>
      <c r="D4357" t="s">
        <v>20</v>
      </c>
      <c r="E4357" t="s">
        <v>17</v>
      </c>
      <c r="F4357" t="s">
        <v>22</v>
      </c>
      <c r="G4357">
        <v>55.54</v>
      </c>
      <c r="H4357">
        <v>0</v>
      </c>
      <c r="I4357" s="1">
        <v>43111</v>
      </c>
      <c r="J4357">
        <v>71</v>
      </c>
      <c r="K4357">
        <v>401.08</v>
      </c>
      <c r="L4357">
        <v>9.3699999999999992</v>
      </c>
      <c r="M4357">
        <v>32</v>
      </c>
      <c r="N4357">
        <v>5</v>
      </c>
      <c r="O4357">
        <v>0</v>
      </c>
    </row>
    <row r="4358" spans="1:15" x14ac:dyDescent="0.2">
      <c r="A4358" t="s">
        <v>4379</v>
      </c>
      <c r="B4358">
        <v>43</v>
      </c>
      <c r="C4358">
        <v>1</v>
      </c>
      <c r="D4358" t="s">
        <v>20</v>
      </c>
      <c r="E4358" t="s">
        <v>28</v>
      </c>
      <c r="F4358" t="s">
        <v>22</v>
      </c>
      <c r="G4358">
        <v>247.15</v>
      </c>
      <c r="H4358">
        <v>0</v>
      </c>
      <c r="I4358" s="1">
        <v>43251</v>
      </c>
      <c r="J4358">
        <v>67</v>
      </c>
      <c r="K4358">
        <v>603.08000000000004</v>
      </c>
      <c r="L4358">
        <v>10.79</v>
      </c>
      <c r="M4358">
        <v>19.829999999999998</v>
      </c>
      <c r="N4358">
        <v>5</v>
      </c>
      <c r="O4358">
        <v>0</v>
      </c>
    </row>
    <row r="4359" spans="1:15" x14ac:dyDescent="0.2">
      <c r="A4359" t="s">
        <v>4380</v>
      </c>
      <c r="B4359">
        <v>43</v>
      </c>
      <c r="C4359">
        <v>1</v>
      </c>
      <c r="D4359" t="s">
        <v>20</v>
      </c>
      <c r="E4359" t="s">
        <v>28</v>
      </c>
      <c r="F4359" t="s">
        <v>22</v>
      </c>
      <c r="G4359">
        <v>54.44</v>
      </c>
      <c r="H4359">
        <v>0</v>
      </c>
      <c r="I4359" s="1">
        <v>44277</v>
      </c>
      <c r="J4359">
        <v>33</v>
      </c>
      <c r="K4359">
        <v>542.03</v>
      </c>
      <c r="L4359">
        <v>10.9</v>
      </c>
      <c r="M4359">
        <v>17.170000000000002</v>
      </c>
      <c r="N4359">
        <v>6</v>
      </c>
      <c r="O4359">
        <v>0</v>
      </c>
    </row>
    <row r="4360" spans="1:15" x14ac:dyDescent="0.2">
      <c r="A4360" t="s">
        <v>4381</v>
      </c>
      <c r="B4360">
        <v>43</v>
      </c>
      <c r="C4360">
        <v>0</v>
      </c>
      <c r="D4360" t="s">
        <v>20</v>
      </c>
      <c r="E4360" t="s">
        <v>21</v>
      </c>
      <c r="F4360" t="s">
        <v>25</v>
      </c>
      <c r="G4360">
        <v>52.05</v>
      </c>
      <c r="H4360">
        <v>0</v>
      </c>
      <c r="I4360" s="1">
        <v>44613</v>
      </c>
      <c r="J4360">
        <v>22</v>
      </c>
      <c r="K4360">
        <v>406.9</v>
      </c>
      <c r="L4360">
        <v>9.0500000000000007</v>
      </c>
      <c r="M4360">
        <v>21</v>
      </c>
      <c r="N4360">
        <v>1</v>
      </c>
      <c r="O4360">
        <v>0</v>
      </c>
    </row>
    <row r="4361" spans="1:15" x14ac:dyDescent="0.2">
      <c r="A4361" t="s">
        <v>4382</v>
      </c>
      <c r="B4361">
        <v>37</v>
      </c>
      <c r="C4361">
        <v>0</v>
      </c>
      <c r="D4361" t="s">
        <v>16</v>
      </c>
      <c r="E4361" t="s">
        <v>28</v>
      </c>
      <c r="F4361" t="s">
        <v>25</v>
      </c>
      <c r="G4361">
        <v>35.29</v>
      </c>
      <c r="H4361">
        <v>0</v>
      </c>
      <c r="I4361" s="1">
        <v>43539</v>
      </c>
      <c r="J4361">
        <v>57</v>
      </c>
      <c r="K4361">
        <v>594.13</v>
      </c>
      <c r="L4361">
        <v>9.57</v>
      </c>
      <c r="M4361">
        <v>19.670000000000002</v>
      </c>
      <c r="N4361">
        <v>7</v>
      </c>
      <c r="O4361">
        <v>1</v>
      </c>
    </row>
    <row r="4362" spans="1:15" x14ac:dyDescent="0.2">
      <c r="A4362" t="s">
        <v>4383</v>
      </c>
      <c r="B4362">
        <v>43</v>
      </c>
      <c r="C4362">
        <v>1</v>
      </c>
      <c r="D4362" t="s">
        <v>16</v>
      </c>
      <c r="E4362" t="s">
        <v>28</v>
      </c>
      <c r="F4362" t="s">
        <v>22</v>
      </c>
      <c r="G4362">
        <v>66.36</v>
      </c>
      <c r="H4362">
        <v>0</v>
      </c>
      <c r="I4362" s="1">
        <v>44685</v>
      </c>
      <c r="J4362">
        <v>19</v>
      </c>
      <c r="K4362">
        <v>498.44</v>
      </c>
      <c r="L4362">
        <v>8.99</v>
      </c>
      <c r="M4362">
        <v>22.5</v>
      </c>
      <c r="N4362">
        <v>9</v>
      </c>
      <c r="O4362">
        <v>0</v>
      </c>
    </row>
    <row r="4363" spans="1:15" x14ac:dyDescent="0.2">
      <c r="A4363" t="s">
        <v>4384</v>
      </c>
      <c r="B4363">
        <v>66</v>
      </c>
      <c r="C4363">
        <v>0</v>
      </c>
      <c r="D4363" t="s">
        <v>20</v>
      </c>
      <c r="E4363" t="s">
        <v>21</v>
      </c>
      <c r="F4363" t="s">
        <v>25</v>
      </c>
      <c r="G4363">
        <v>42.14</v>
      </c>
      <c r="H4363">
        <v>0</v>
      </c>
      <c r="I4363" s="1">
        <v>43349</v>
      </c>
      <c r="J4363">
        <v>63</v>
      </c>
      <c r="K4363">
        <v>214.87</v>
      </c>
      <c r="L4363">
        <v>9.0500000000000007</v>
      </c>
      <c r="M4363">
        <v>23.67</v>
      </c>
      <c r="N4363">
        <v>9</v>
      </c>
      <c r="O4363">
        <v>0</v>
      </c>
    </row>
    <row r="4364" spans="1:15" x14ac:dyDescent="0.2">
      <c r="A4364" t="s">
        <v>4385</v>
      </c>
      <c r="B4364">
        <v>44</v>
      </c>
      <c r="C4364">
        <v>0</v>
      </c>
      <c r="D4364" t="s">
        <v>20</v>
      </c>
      <c r="E4364" t="s">
        <v>28</v>
      </c>
      <c r="F4364" t="s">
        <v>18</v>
      </c>
      <c r="G4364">
        <v>46.13</v>
      </c>
      <c r="H4364">
        <v>0</v>
      </c>
      <c r="I4364" s="1">
        <v>44782</v>
      </c>
      <c r="J4364">
        <v>16</v>
      </c>
      <c r="K4364">
        <v>586.15</v>
      </c>
      <c r="L4364">
        <v>10.09</v>
      </c>
      <c r="M4364">
        <v>20.329999999999998</v>
      </c>
      <c r="N4364">
        <v>8</v>
      </c>
      <c r="O4364">
        <v>0</v>
      </c>
    </row>
    <row r="4365" spans="1:15" x14ac:dyDescent="0.2">
      <c r="A4365" t="s">
        <v>4386</v>
      </c>
      <c r="B4365">
        <v>66</v>
      </c>
      <c r="C4365">
        <v>0</v>
      </c>
      <c r="D4365" t="s">
        <v>20</v>
      </c>
      <c r="E4365" t="s">
        <v>17</v>
      </c>
      <c r="F4365" t="s">
        <v>25</v>
      </c>
      <c r="G4365">
        <v>55.9</v>
      </c>
      <c r="H4365">
        <v>0</v>
      </c>
      <c r="I4365" s="1">
        <v>43662</v>
      </c>
      <c r="J4365">
        <v>53</v>
      </c>
      <c r="K4365">
        <v>365.99</v>
      </c>
      <c r="L4365">
        <v>10.92</v>
      </c>
      <c r="M4365">
        <v>20.58</v>
      </c>
      <c r="N4365">
        <v>4</v>
      </c>
      <c r="O4365">
        <v>0</v>
      </c>
    </row>
    <row r="4366" spans="1:15" x14ac:dyDescent="0.2">
      <c r="A4366" t="s">
        <v>4387</v>
      </c>
      <c r="B4366">
        <v>29</v>
      </c>
      <c r="C4366">
        <v>0</v>
      </c>
      <c r="D4366" t="s">
        <v>16</v>
      </c>
      <c r="E4366" t="s">
        <v>17</v>
      </c>
      <c r="F4366" t="s">
        <v>22</v>
      </c>
      <c r="G4366">
        <v>53.18</v>
      </c>
      <c r="H4366">
        <v>0</v>
      </c>
      <c r="I4366" s="1">
        <v>44981</v>
      </c>
      <c r="J4366">
        <v>10</v>
      </c>
      <c r="K4366">
        <v>403.22</v>
      </c>
      <c r="L4366">
        <v>8.11</v>
      </c>
      <c r="M4366">
        <v>18.670000000000002</v>
      </c>
      <c r="N4366">
        <v>7</v>
      </c>
      <c r="O4366">
        <v>0</v>
      </c>
    </row>
    <row r="4367" spans="1:15" x14ac:dyDescent="0.2">
      <c r="A4367" t="s">
        <v>4388</v>
      </c>
      <c r="B4367">
        <v>24</v>
      </c>
      <c r="C4367">
        <v>0</v>
      </c>
      <c r="D4367" t="s">
        <v>20</v>
      </c>
      <c r="E4367" t="s">
        <v>17</v>
      </c>
      <c r="F4367" t="s">
        <v>18</v>
      </c>
      <c r="G4367">
        <v>73.64</v>
      </c>
      <c r="H4367">
        <v>0</v>
      </c>
      <c r="I4367" s="1">
        <v>43192</v>
      </c>
      <c r="J4367">
        <v>68</v>
      </c>
      <c r="K4367">
        <v>434.01</v>
      </c>
      <c r="L4367">
        <v>8.85</v>
      </c>
      <c r="M4367">
        <v>27</v>
      </c>
      <c r="N4367">
        <v>5</v>
      </c>
      <c r="O4367">
        <v>0</v>
      </c>
    </row>
    <row r="4368" spans="1:15" x14ac:dyDescent="0.2">
      <c r="A4368" t="s">
        <v>4389</v>
      </c>
      <c r="B4368">
        <v>43</v>
      </c>
      <c r="C4368">
        <v>1</v>
      </c>
      <c r="D4368" t="s">
        <v>20</v>
      </c>
      <c r="E4368" t="s">
        <v>21</v>
      </c>
      <c r="F4368" t="s">
        <v>25</v>
      </c>
      <c r="G4368">
        <v>69.64</v>
      </c>
      <c r="H4368">
        <v>0</v>
      </c>
      <c r="I4368" s="1">
        <v>43127</v>
      </c>
      <c r="J4368">
        <v>71</v>
      </c>
      <c r="K4368">
        <v>418.45</v>
      </c>
      <c r="L4368">
        <v>10.72</v>
      </c>
      <c r="M4368">
        <v>28.83</v>
      </c>
      <c r="N4368">
        <v>9</v>
      </c>
      <c r="O4368">
        <v>0</v>
      </c>
    </row>
    <row r="4369" spans="1:15" x14ac:dyDescent="0.2">
      <c r="A4369" t="s">
        <v>4390</v>
      </c>
      <c r="B4369">
        <v>27</v>
      </c>
      <c r="C4369">
        <v>0</v>
      </c>
      <c r="D4369" t="s">
        <v>20</v>
      </c>
      <c r="E4369" t="s">
        <v>28</v>
      </c>
      <c r="F4369" t="s">
        <v>25</v>
      </c>
      <c r="G4369">
        <v>42.6</v>
      </c>
      <c r="H4369">
        <v>0</v>
      </c>
      <c r="I4369" s="1">
        <v>44656</v>
      </c>
      <c r="J4369">
        <v>20</v>
      </c>
      <c r="K4369">
        <v>606.59</v>
      </c>
      <c r="L4369">
        <v>12.08</v>
      </c>
      <c r="M4369">
        <v>29</v>
      </c>
      <c r="N4369">
        <v>7</v>
      </c>
      <c r="O4369">
        <v>0</v>
      </c>
    </row>
    <row r="4370" spans="1:15" x14ac:dyDescent="0.2">
      <c r="A4370" t="s">
        <v>4391</v>
      </c>
      <c r="B4370">
        <v>43</v>
      </c>
      <c r="C4370">
        <v>1</v>
      </c>
      <c r="D4370" t="s">
        <v>20</v>
      </c>
      <c r="E4370" t="s">
        <v>28</v>
      </c>
      <c r="F4370" t="s">
        <v>22</v>
      </c>
      <c r="G4370">
        <v>66.67</v>
      </c>
      <c r="H4370">
        <v>0</v>
      </c>
      <c r="I4370" s="1">
        <v>44818</v>
      </c>
      <c r="J4370">
        <v>15</v>
      </c>
      <c r="K4370">
        <v>502.35</v>
      </c>
      <c r="L4370">
        <v>9.57</v>
      </c>
      <c r="M4370">
        <v>23.25</v>
      </c>
      <c r="N4370">
        <v>4</v>
      </c>
      <c r="O4370">
        <v>0</v>
      </c>
    </row>
    <row r="4371" spans="1:15" x14ac:dyDescent="0.2">
      <c r="A4371" t="s">
        <v>4392</v>
      </c>
      <c r="B4371">
        <v>43</v>
      </c>
      <c r="C4371">
        <v>1</v>
      </c>
      <c r="D4371" t="s">
        <v>16</v>
      </c>
      <c r="E4371" t="s">
        <v>28</v>
      </c>
      <c r="F4371" t="s">
        <v>22</v>
      </c>
      <c r="G4371">
        <v>79.67</v>
      </c>
      <c r="H4371">
        <v>0</v>
      </c>
      <c r="I4371" s="1">
        <v>44938</v>
      </c>
      <c r="J4371">
        <v>11</v>
      </c>
      <c r="K4371">
        <v>507.77</v>
      </c>
      <c r="L4371">
        <v>9.6</v>
      </c>
      <c r="M4371">
        <v>20.92</v>
      </c>
      <c r="N4371">
        <v>4</v>
      </c>
      <c r="O4371">
        <v>0</v>
      </c>
    </row>
    <row r="4372" spans="1:15" x14ac:dyDescent="0.2">
      <c r="A4372" t="s">
        <v>4393</v>
      </c>
      <c r="B4372">
        <v>42</v>
      </c>
      <c r="C4372">
        <v>0</v>
      </c>
      <c r="D4372" t="s">
        <v>20</v>
      </c>
      <c r="E4372" t="s">
        <v>28</v>
      </c>
      <c r="F4372" t="s">
        <v>25</v>
      </c>
      <c r="G4372">
        <v>64.239999999999995</v>
      </c>
      <c r="H4372">
        <v>0</v>
      </c>
      <c r="I4372" s="1">
        <v>43120</v>
      </c>
      <c r="J4372">
        <v>71</v>
      </c>
      <c r="K4372">
        <v>552.86</v>
      </c>
      <c r="L4372">
        <v>8.84</v>
      </c>
      <c r="M4372">
        <v>23.33</v>
      </c>
      <c r="N4372">
        <v>9</v>
      </c>
      <c r="O4372">
        <v>0</v>
      </c>
    </row>
    <row r="4373" spans="1:15" x14ac:dyDescent="0.2">
      <c r="A4373" t="s">
        <v>4394</v>
      </c>
      <c r="B4373">
        <v>52</v>
      </c>
      <c r="C4373">
        <v>0</v>
      </c>
      <c r="D4373" t="s">
        <v>16</v>
      </c>
      <c r="E4373" t="s">
        <v>28</v>
      </c>
      <c r="F4373" t="s">
        <v>25</v>
      </c>
      <c r="G4373">
        <v>51.95</v>
      </c>
      <c r="H4373">
        <v>0</v>
      </c>
      <c r="I4373" s="1">
        <v>45057</v>
      </c>
      <c r="J4373">
        <v>7</v>
      </c>
      <c r="K4373">
        <v>395.07</v>
      </c>
      <c r="L4373">
        <v>10.89</v>
      </c>
      <c r="M4373">
        <v>24</v>
      </c>
      <c r="N4373">
        <v>5</v>
      </c>
      <c r="O4373">
        <v>0</v>
      </c>
    </row>
    <row r="4374" spans="1:15" x14ac:dyDescent="0.2">
      <c r="A4374" t="s">
        <v>4395</v>
      </c>
      <c r="B4374">
        <v>43</v>
      </c>
      <c r="C4374">
        <v>1</v>
      </c>
      <c r="D4374" t="s">
        <v>16</v>
      </c>
      <c r="E4374" t="s">
        <v>17</v>
      </c>
      <c r="F4374" t="s">
        <v>25</v>
      </c>
      <c r="G4374">
        <v>40.06</v>
      </c>
      <c r="H4374">
        <v>0</v>
      </c>
      <c r="I4374" s="1">
        <v>43832</v>
      </c>
      <c r="J4374">
        <v>47</v>
      </c>
      <c r="K4374">
        <v>604.30999999999995</v>
      </c>
      <c r="L4374">
        <v>8.3000000000000007</v>
      </c>
      <c r="M4374">
        <v>26.5</v>
      </c>
      <c r="N4374">
        <v>8</v>
      </c>
      <c r="O4374">
        <v>0</v>
      </c>
    </row>
    <row r="4375" spans="1:15" x14ac:dyDescent="0.2">
      <c r="A4375" t="s">
        <v>4396</v>
      </c>
      <c r="B4375">
        <v>19</v>
      </c>
      <c r="C4375">
        <v>0</v>
      </c>
      <c r="D4375" t="s">
        <v>20</v>
      </c>
      <c r="E4375" t="s">
        <v>21</v>
      </c>
      <c r="F4375" t="s">
        <v>22</v>
      </c>
      <c r="G4375">
        <v>49.03</v>
      </c>
      <c r="H4375">
        <v>0</v>
      </c>
      <c r="I4375" s="1">
        <v>44138</v>
      </c>
      <c r="J4375">
        <v>37</v>
      </c>
      <c r="K4375">
        <v>456.24</v>
      </c>
      <c r="L4375">
        <v>10.79</v>
      </c>
      <c r="M4375">
        <v>26.67</v>
      </c>
      <c r="N4375">
        <v>6</v>
      </c>
      <c r="O4375">
        <v>0</v>
      </c>
    </row>
    <row r="4376" spans="1:15" x14ac:dyDescent="0.2">
      <c r="A4376" t="s">
        <v>4397</v>
      </c>
      <c r="B4376">
        <v>41</v>
      </c>
      <c r="C4376">
        <v>0</v>
      </c>
      <c r="D4376" t="s">
        <v>16</v>
      </c>
      <c r="E4376" t="s">
        <v>17</v>
      </c>
      <c r="F4376" t="s">
        <v>25</v>
      </c>
      <c r="G4376">
        <v>21.25</v>
      </c>
      <c r="H4376">
        <v>0</v>
      </c>
      <c r="I4376" s="1">
        <v>43811</v>
      </c>
      <c r="J4376">
        <v>48</v>
      </c>
      <c r="K4376">
        <v>565.35</v>
      </c>
      <c r="L4376">
        <v>9.74</v>
      </c>
      <c r="M4376">
        <v>22.17</v>
      </c>
      <c r="N4376">
        <v>9</v>
      </c>
      <c r="O4376">
        <v>0</v>
      </c>
    </row>
    <row r="4377" spans="1:15" x14ac:dyDescent="0.2">
      <c r="A4377" t="s">
        <v>4398</v>
      </c>
      <c r="B4377">
        <v>27</v>
      </c>
      <c r="C4377">
        <v>0</v>
      </c>
      <c r="D4377" t="s">
        <v>16</v>
      </c>
      <c r="E4377" t="s">
        <v>17</v>
      </c>
      <c r="F4377" t="s">
        <v>22</v>
      </c>
      <c r="G4377">
        <v>58.15</v>
      </c>
      <c r="H4377">
        <v>0</v>
      </c>
      <c r="I4377" s="1">
        <v>43503</v>
      </c>
      <c r="J4377">
        <v>58</v>
      </c>
      <c r="K4377">
        <v>377.46</v>
      </c>
      <c r="L4377">
        <v>8.58</v>
      </c>
      <c r="M4377">
        <v>23.58</v>
      </c>
      <c r="N4377">
        <v>4</v>
      </c>
      <c r="O4377">
        <v>0</v>
      </c>
    </row>
    <row r="4378" spans="1:15" x14ac:dyDescent="0.2">
      <c r="A4378" t="s">
        <v>4399</v>
      </c>
      <c r="B4378">
        <v>55</v>
      </c>
      <c r="C4378">
        <v>0</v>
      </c>
      <c r="D4378" t="s">
        <v>16</v>
      </c>
      <c r="E4378" t="s">
        <v>21</v>
      </c>
      <c r="F4378" t="s">
        <v>22</v>
      </c>
      <c r="G4378">
        <v>30.21</v>
      </c>
      <c r="H4378">
        <v>0</v>
      </c>
      <c r="I4378" s="1">
        <v>43620</v>
      </c>
      <c r="J4378">
        <v>54</v>
      </c>
      <c r="K4378">
        <v>422.02</v>
      </c>
      <c r="L4378">
        <v>8.9700000000000006</v>
      </c>
      <c r="M4378">
        <v>25.58</v>
      </c>
      <c r="N4378">
        <v>1</v>
      </c>
      <c r="O4378">
        <v>0</v>
      </c>
    </row>
    <row r="4379" spans="1:15" x14ac:dyDescent="0.2">
      <c r="A4379" t="s">
        <v>4400</v>
      </c>
      <c r="B4379">
        <v>39</v>
      </c>
      <c r="C4379">
        <v>0</v>
      </c>
      <c r="D4379" t="s">
        <v>20</v>
      </c>
      <c r="E4379" t="s">
        <v>21</v>
      </c>
      <c r="F4379" t="s">
        <v>25</v>
      </c>
      <c r="G4379">
        <v>57.32</v>
      </c>
      <c r="H4379">
        <v>0</v>
      </c>
      <c r="I4379" s="1">
        <v>43811</v>
      </c>
      <c r="J4379">
        <v>48</v>
      </c>
      <c r="K4379">
        <v>542.94000000000005</v>
      </c>
      <c r="L4379">
        <v>9.01</v>
      </c>
      <c r="M4379">
        <v>20.75</v>
      </c>
      <c r="N4379">
        <v>9</v>
      </c>
      <c r="O4379">
        <v>0</v>
      </c>
    </row>
    <row r="4380" spans="1:15" x14ac:dyDescent="0.2">
      <c r="A4380" t="s">
        <v>4401</v>
      </c>
      <c r="B4380">
        <v>43</v>
      </c>
      <c r="C4380">
        <v>1</v>
      </c>
      <c r="D4380" t="s">
        <v>16</v>
      </c>
      <c r="E4380" t="s">
        <v>17</v>
      </c>
      <c r="F4380" t="s">
        <v>18</v>
      </c>
      <c r="G4380">
        <v>42.81</v>
      </c>
      <c r="H4380">
        <v>0</v>
      </c>
      <c r="I4380" s="1">
        <v>43191</v>
      </c>
      <c r="J4380">
        <v>68</v>
      </c>
      <c r="K4380">
        <v>450.35</v>
      </c>
      <c r="L4380">
        <v>10.09</v>
      </c>
      <c r="M4380">
        <v>26.08</v>
      </c>
      <c r="N4380">
        <v>5</v>
      </c>
      <c r="O4380">
        <v>0</v>
      </c>
    </row>
    <row r="4381" spans="1:15" x14ac:dyDescent="0.2">
      <c r="A4381" t="s">
        <v>4402</v>
      </c>
      <c r="B4381">
        <v>43</v>
      </c>
      <c r="C4381">
        <v>1</v>
      </c>
      <c r="D4381" t="s">
        <v>20</v>
      </c>
      <c r="E4381" t="s">
        <v>28</v>
      </c>
      <c r="F4381" t="s">
        <v>25</v>
      </c>
      <c r="G4381">
        <v>27.33</v>
      </c>
      <c r="H4381">
        <v>0</v>
      </c>
      <c r="I4381" s="1">
        <v>43852</v>
      </c>
      <c r="J4381">
        <v>47</v>
      </c>
      <c r="K4381">
        <v>578.16999999999996</v>
      </c>
      <c r="L4381">
        <v>8.82</v>
      </c>
      <c r="M4381">
        <v>29.75</v>
      </c>
      <c r="N4381">
        <v>3</v>
      </c>
      <c r="O4381">
        <v>0</v>
      </c>
    </row>
    <row r="4382" spans="1:15" x14ac:dyDescent="0.2">
      <c r="A4382" t="s">
        <v>4403</v>
      </c>
      <c r="B4382">
        <v>43</v>
      </c>
      <c r="C4382">
        <v>1</v>
      </c>
      <c r="D4382" t="s">
        <v>20</v>
      </c>
      <c r="E4382" t="s">
        <v>28</v>
      </c>
      <c r="F4382" t="s">
        <v>22</v>
      </c>
      <c r="G4382">
        <v>51.91</v>
      </c>
      <c r="H4382">
        <v>0</v>
      </c>
      <c r="I4382" s="1">
        <v>44453</v>
      </c>
      <c r="J4382">
        <v>27</v>
      </c>
      <c r="K4382">
        <v>419.27</v>
      </c>
      <c r="L4382">
        <v>9.8800000000000008</v>
      </c>
      <c r="M4382">
        <v>26.58</v>
      </c>
      <c r="N4382">
        <v>4</v>
      </c>
      <c r="O4382">
        <v>0</v>
      </c>
    </row>
    <row r="4383" spans="1:15" x14ac:dyDescent="0.2">
      <c r="A4383" t="s">
        <v>4404</v>
      </c>
      <c r="B4383">
        <v>56</v>
      </c>
      <c r="C4383">
        <v>0</v>
      </c>
      <c r="D4383" t="s">
        <v>20</v>
      </c>
      <c r="E4383" t="s">
        <v>21</v>
      </c>
      <c r="F4383" t="s">
        <v>22</v>
      </c>
      <c r="G4383">
        <v>40.76</v>
      </c>
      <c r="H4383">
        <v>0</v>
      </c>
      <c r="I4383" s="1">
        <v>43468</v>
      </c>
      <c r="J4383">
        <v>59</v>
      </c>
      <c r="K4383">
        <v>519.74</v>
      </c>
      <c r="L4383">
        <v>7.91</v>
      </c>
      <c r="M4383">
        <v>25.25</v>
      </c>
      <c r="N4383">
        <v>8</v>
      </c>
      <c r="O4383">
        <v>0</v>
      </c>
    </row>
    <row r="4384" spans="1:15" x14ac:dyDescent="0.2">
      <c r="A4384" t="s">
        <v>4405</v>
      </c>
      <c r="B4384">
        <v>44</v>
      </c>
      <c r="C4384">
        <v>0</v>
      </c>
      <c r="D4384" t="s">
        <v>20</v>
      </c>
      <c r="E4384" t="s">
        <v>21</v>
      </c>
      <c r="F4384" t="s">
        <v>25</v>
      </c>
      <c r="G4384">
        <v>39.17</v>
      </c>
      <c r="H4384">
        <v>0</v>
      </c>
      <c r="I4384" s="1">
        <v>43355</v>
      </c>
      <c r="J4384">
        <v>63</v>
      </c>
      <c r="K4384">
        <v>530.04999999999995</v>
      </c>
      <c r="L4384">
        <v>9.35</v>
      </c>
      <c r="M4384">
        <v>19.5</v>
      </c>
      <c r="N4384">
        <v>10</v>
      </c>
      <c r="O4384">
        <v>0</v>
      </c>
    </row>
    <row r="4385" spans="1:15" x14ac:dyDescent="0.2">
      <c r="A4385" t="s">
        <v>4406</v>
      </c>
      <c r="B4385">
        <v>46</v>
      </c>
      <c r="C4385">
        <v>0</v>
      </c>
      <c r="D4385" t="s">
        <v>16</v>
      </c>
      <c r="E4385" t="s">
        <v>17</v>
      </c>
      <c r="F4385" t="s">
        <v>25</v>
      </c>
      <c r="G4385">
        <v>61.01</v>
      </c>
      <c r="H4385">
        <v>0</v>
      </c>
      <c r="I4385" s="1">
        <v>44534</v>
      </c>
      <c r="J4385">
        <v>24</v>
      </c>
      <c r="K4385">
        <v>582.78</v>
      </c>
      <c r="L4385">
        <v>9.75</v>
      </c>
      <c r="M4385">
        <v>30.08</v>
      </c>
      <c r="N4385">
        <v>4</v>
      </c>
      <c r="O4385">
        <v>0</v>
      </c>
    </row>
    <row r="4386" spans="1:15" x14ac:dyDescent="0.2">
      <c r="A4386" t="s">
        <v>4407</v>
      </c>
      <c r="B4386">
        <v>43</v>
      </c>
      <c r="C4386">
        <v>1</v>
      </c>
      <c r="D4386" t="s">
        <v>20</v>
      </c>
      <c r="E4386" t="s">
        <v>28</v>
      </c>
      <c r="F4386" t="s">
        <v>25</v>
      </c>
      <c r="G4386">
        <v>40.619999999999997</v>
      </c>
      <c r="H4386">
        <v>0</v>
      </c>
      <c r="I4386" s="1">
        <v>43719</v>
      </c>
      <c r="J4386">
        <v>51</v>
      </c>
      <c r="K4386">
        <v>620.58000000000004</v>
      </c>
      <c r="L4386">
        <v>11.5</v>
      </c>
      <c r="M4386">
        <v>22.92</v>
      </c>
      <c r="N4386">
        <v>6</v>
      </c>
      <c r="O4386">
        <v>0</v>
      </c>
    </row>
    <row r="4387" spans="1:15" x14ac:dyDescent="0.2">
      <c r="A4387" t="s">
        <v>4408</v>
      </c>
      <c r="B4387">
        <v>55</v>
      </c>
      <c r="C4387">
        <v>0</v>
      </c>
      <c r="D4387" t="s">
        <v>16</v>
      </c>
      <c r="E4387" t="s">
        <v>21</v>
      </c>
      <c r="F4387" t="s">
        <v>22</v>
      </c>
      <c r="G4387">
        <v>36.47</v>
      </c>
      <c r="H4387">
        <v>0</v>
      </c>
      <c r="I4387" s="1">
        <v>43687</v>
      </c>
      <c r="J4387">
        <v>52</v>
      </c>
      <c r="K4387">
        <v>530.26</v>
      </c>
      <c r="L4387">
        <v>10.81</v>
      </c>
      <c r="M4387">
        <v>23.67</v>
      </c>
      <c r="N4387">
        <v>7</v>
      </c>
      <c r="O4387">
        <v>0</v>
      </c>
    </row>
    <row r="4388" spans="1:15" x14ac:dyDescent="0.2">
      <c r="A4388" t="s">
        <v>4409</v>
      </c>
      <c r="B4388">
        <v>37</v>
      </c>
      <c r="C4388">
        <v>0</v>
      </c>
      <c r="D4388" t="s">
        <v>16</v>
      </c>
      <c r="E4388" t="s">
        <v>17</v>
      </c>
      <c r="F4388" t="s">
        <v>22</v>
      </c>
      <c r="G4388">
        <v>34.25</v>
      </c>
      <c r="H4388">
        <v>0</v>
      </c>
      <c r="I4388" s="1">
        <v>44143</v>
      </c>
      <c r="J4388">
        <v>37</v>
      </c>
      <c r="K4388">
        <v>492.57</v>
      </c>
      <c r="L4388">
        <v>9.9499999999999993</v>
      </c>
      <c r="M4388">
        <v>15.58</v>
      </c>
      <c r="N4388">
        <v>6</v>
      </c>
      <c r="O4388">
        <v>0</v>
      </c>
    </row>
    <row r="4389" spans="1:15" x14ac:dyDescent="0.2">
      <c r="A4389" t="s">
        <v>4410</v>
      </c>
      <c r="B4389">
        <v>44</v>
      </c>
      <c r="C4389">
        <v>0</v>
      </c>
      <c r="D4389" t="s">
        <v>16</v>
      </c>
      <c r="E4389" t="s">
        <v>21</v>
      </c>
      <c r="F4389" t="s">
        <v>25</v>
      </c>
      <c r="G4389">
        <v>62.82</v>
      </c>
      <c r="H4389">
        <v>0</v>
      </c>
      <c r="I4389" s="1">
        <v>44709</v>
      </c>
      <c r="J4389">
        <v>19</v>
      </c>
      <c r="K4389">
        <v>420.76</v>
      </c>
      <c r="L4389">
        <v>9.94</v>
      </c>
      <c r="M4389">
        <v>26.25</v>
      </c>
      <c r="N4389">
        <v>3</v>
      </c>
      <c r="O4389">
        <v>0</v>
      </c>
    </row>
    <row r="4390" spans="1:15" x14ac:dyDescent="0.2">
      <c r="A4390" t="s">
        <v>4411</v>
      </c>
      <c r="B4390">
        <v>58</v>
      </c>
      <c r="C4390">
        <v>0</v>
      </c>
      <c r="D4390" t="s">
        <v>16</v>
      </c>
      <c r="E4390" t="s">
        <v>28</v>
      </c>
      <c r="F4390" t="s">
        <v>25</v>
      </c>
      <c r="G4390">
        <v>33.21</v>
      </c>
      <c r="H4390">
        <v>0</v>
      </c>
      <c r="I4390" s="1">
        <v>44309</v>
      </c>
      <c r="J4390">
        <v>32</v>
      </c>
      <c r="K4390">
        <v>399.29</v>
      </c>
      <c r="L4390">
        <v>9.59</v>
      </c>
      <c r="M4390">
        <v>21.83</v>
      </c>
      <c r="N4390">
        <v>4</v>
      </c>
      <c r="O4390">
        <v>0</v>
      </c>
    </row>
    <row r="4391" spans="1:15" x14ac:dyDescent="0.2">
      <c r="A4391" t="s">
        <v>4412</v>
      </c>
      <c r="B4391">
        <v>43</v>
      </c>
      <c r="C4391">
        <v>1</v>
      </c>
      <c r="D4391" t="s">
        <v>20</v>
      </c>
      <c r="E4391" t="s">
        <v>17</v>
      </c>
      <c r="F4391" t="s">
        <v>18</v>
      </c>
      <c r="G4391">
        <v>50.08</v>
      </c>
      <c r="H4391">
        <v>0</v>
      </c>
      <c r="I4391" s="1">
        <v>44050</v>
      </c>
      <c r="J4391">
        <v>40</v>
      </c>
      <c r="K4391">
        <v>568.07000000000005</v>
      </c>
      <c r="L4391">
        <v>10.32</v>
      </c>
      <c r="M4391">
        <v>31.17</v>
      </c>
      <c r="N4391">
        <v>3</v>
      </c>
      <c r="O4391">
        <v>1</v>
      </c>
    </row>
    <row r="4392" spans="1:15" x14ac:dyDescent="0.2">
      <c r="A4392" t="s">
        <v>4413</v>
      </c>
      <c r="B4392">
        <v>65</v>
      </c>
      <c r="C4392">
        <v>0</v>
      </c>
      <c r="D4392" t="s">
        <v>20</v>
      </c>
      <c r="E4392" t="s">
        <v>17</v>
      </c>
      <c r="F4392" t="s">
        <v>25</v>
      </c>
      <c r="G4392">
        <v>40.5</v>
      </c>
      <c r="H4392">
        <v>0</v>
      </c>
      <c r="I4392" s="1">
        <v>44546</v>
      </c>
      <c r="J4392">
        <v>24</v>
      </c>
      <c r="K4392">
        <v>397.49</v>
      </c>
      <c r="L4392">
        <v>10.07</v>
      </c>
      <c r="M4392">
        <v>29.83</v>
      </c>
      <c r="N4392">
        <v>10</v>
      </c>
      <c r="O4392">
        <v>1</v>
      </c>
    </row>
    <row r="4393" spans="1:15" x14ac:dyDescent="0.2">
      <c r="A4393" t="s">
        <v>4414</v>
      </c>
      <c r="B4393">
        <v>61</v>
      </c>
      <c r="C4393">
        <v>0</v>
      </c>
      <c r="D4393" t="s">
        <v>20</v>
      </c>
      <c r="E4393" t="s">
        <v>17</v>
      </c>
      <c r="F4393" t="s">
        <v>25</v>
      </c>
      <c r="G4393">
        <v>83.19</v>
      </c>
      <c r="H4393">
        <v>0</v>
      </c>
      <c r="I4393" s="1">
        <v>43361</v>
      </c>
      <c r="J4393">
        <v>63</v>
      </c>
      <c r="K4393">
        <v>287.11</v>
      </c>
      <c r="L4393">
        <v>9.3800000000000008</v>
      </c>
      <c r="M4393">
        <v>23.75</v>
      </c>
      <c r="N4393">
        <v>10</v>
      </c>
      <c r="O4393">
        <v>0</v>
      </c>
    </row>
    <row r="4394" spans="1:15" x14ac:dyDescent="0.2">
      <c r="A4394" t="s">
        <v>4415</v>
      </c>
      <c r="B4394">
        <v>43</v>
      </c>
      <c r="C4394">
        <v>1</v>
      </c>
      <c r="D4394" t="s">
        <v>16</v>
      </c>
      <c r="E4394" t="s">
        <v>28</v>
      </c>
      <c r="F4394" t="s">
        <v>25</v>
      </c>
      <c r="G4394">
        <v>39.67</v>
      </c>
      <c r="H4394">
        <v>0</v>
      </c>
      <c r="I4394" s="1">
        <v>44722</v>
      </c>
      <c r="J4394">
        <v>18</v>
      </c>
      <c r="K4394">
        <v>552.53</v>
      </c>
      <c r="L4394">
        <v>10.79</v>
      </c>
      <c r="M4394">
        <v>21.25</v>
      </c>
      <c r="N4394">
        <v>4</v>
      </c>
      <c r="O4394">
        <v>0</v>
      </c>
    </row>
    <row r="4395" spans="1:15" x14ac:dyDescent="0.2">
      <c r="A4395" t="s">
        <v>4416</v>
      </c>
      <c r="B4395">
        <v>43</v>
      </c>
      <c r="C4395">
        <v>1</v>
      </c>
      <c r="D4395" t="s">
        <v>20</v>
      </c>
      <c r="E4395" t="s">
        <v>17</v>
      </c>
      <c r="F4395" t="s">
        <v>18</v>
      </c>
      <c r="G4395">
        <v>38.28</v>
      </c>
      <c r="H4395">
        <v>0</v>
      </c>
      <c r="I4395" s="1">
        <v>44443</v>
      </c>
      <c r="J4395">
        <v>27</v>
      </c>
      <c r="K4395">
        <v>616.71</v>
      </c>
      <c r="L4395">
        <v>11.03</v>
      </c>
      <c r="M4395">
        <v>25.17</v>
      </c>
      <c r="N4395">
        <v>4</v>
      </c>
      <c r="O4395">
        <v>0</v>
      </c>
    </row>
    <row r="4396" spans="1:15" x14ac:dyDescent="0.2">
      <c r="A4396" t="s">
        <v>4417</v>
      </c>
      <c r="B4396">
        <v>43</v>
      </c>
      <c r="C4396">
        <v>1</v>
      </c>
      <c r="D4396" t="s">
        <v>20</v>
      </c>
      <c r="E4396" t="s">
        <v>28</v>
      </c>
      <c r="F4396" t="s">
        <v>22</v>
      </c>
      <c r="G4396">
        <v>66.3</v>
      </c>
      <c r="H4396">
        <v>0</v>
      </c>
      <c r="I4396" s="1">
        <v>43268</v>
      </c>
      <c r="J4396">
        <v>66</v>
      </c>
      <c r="K4396">
        <v>529.16999999999996</v>
      </c>
      <c r="L4396">
        <v>9.84</v>
      </c>
      <c r="M4396">
        <v>27.5</v>
      </c>
      <c r="N4396">
        <v>2</v>
      </c>
      <c r="O4396">
        <v>0</v>
      </c>
    </row>
    <row r="4397" spans="1:15" x14ac:dyDescent="0.2">
      <c r="A4397" t="s">
        <v>4418</v>
      </c>
      <c r="B4397">
        <v>64</v>
      </c>
      <c r="C4397">
        <v>0</v>
      </c>
      <c r="D4397" t="s">
        <v>20</v>
      </c>
      <c r="E4397" t="s">
        <v>17</v>
      </c>
      <c r="F4397" t="s">
        <v>25</v>
      </c>
      <c r="G4397">
        <v>32.200000000000003</v>
      </c>
      <c r="H4397">
        <v>0</v>
      </c>
      <c r="I4397" s="1">
        <v>43821</v>
      </c>
      <c r="J4397">
        <v>48</v>
      </c>
      <c r="K4397">
        <v>609.35</v>
      </c>
      <c r="L4397">
        <v>8.9499999999999993</v>
      </c>
      <c r="M4397">
        <v>22</v>
      </c>
      <c r="N4397">
        <v>5</v>
      </c>
      <c r="O4397">
        <v>0</v>
      </c>
    </row>
    <row r="4398" spans="1:15" x14ac:dyDescent="0.2">
      <c r="A4398" t="s">
        <v>4419</v>
      </c>
      <c r="B4398">
        <v>19</v>
      </c>
      <c r="C4398">
        <v>0</v>
      </c>
      <c r="D4398" t="s">
        <v>16</v>
      </c>
      <c r="E4398" t="s">
        <v>28</v>
      </c>
      <c r="F4398" t="s">
        <v>22</v>
      </c>
      <c r="G4398">
        <v>66.28</v>
      </c>
      <c r="H4398">
        <v>0</v>
      </c>
      <c r="I4398" s="1">
        <v>44743</v>
      </c>
      <c r="J4398">
        <v>17</v>
      </c>
      <c r="K4398">
        <v>671.42</v>
      </c>
      <c r="L4398">
        <v>11.45</v>
      </c>
      <c r="M4398">
        <v>23.67</v>
      </c>
      <c r="N4398">
        <v>3</v>
      </c>
      <c r="O4398">
        <v>0</v>
      </c>
    </row>
    <row r="4399" spans="1:15" x14ac:dyDescent="0.2">
      <c r="A4399" t="s">
        <v>4420</v>
      </c>
      <c r="B4399">
        <v>47</v>
      </c>
      <c r="C4399">
        <v>0</v>
      </c>
      <c r="D4399" t="s">
        <v>20</v>
      </c>
      <c r="E4399" t="s">
        <v>21</v>
      </c>
      <c r="F4399" t="s">
        <v>22</v>
      </c>
      <c r="G4399">
        <v>44.29</v>
      </c>
      <c r="H4399">
        <v>0</v>
      </c>
      <c r="I4399" s="1">
        <v>44778</v>
      </c>
      <c r="J4399">
        <v>16</v>
      </c>
      <c r="K4399">
        <v>515.92999999999995</v>
      </c>
      <c r="L4399">
        <v>9.7899999999999991</v>
      </c>
      <c r="M4399">
        <v>26.33</v>
      </c>
      <c r="N4399">
        <v>6</v>
      </c>
      <c r="O4399">
        <v>0</v>
      </c>
    </row>
    <row r="4400" spans="1:15" x14ac:dyDescent="0.2">
      <c r="A4400" t="s">
        <v>4421</v>
      </c>
      <c r="B4400">
        <v>51</v>
      </c>
      <c r="C4400">
        <v>0</v>
      </c>
      <c r="D4400" t="s">
        <v>16</v>
      </c>
      <c r="E4400" t="s">
        <v>21</v>
      </c>
      <c r="F4400" t="s">
        <v>22</v>
      </c>
      <c r="G4400">
        <v>63.54</v>
      </c>
      <c r="H4400">
        <v>0</v>
      </c>
      <c r="I4400" s="1">
        <v>45082</v>
      </c>
      <c r="J4400">
        <v>6</v>
      </c>
      <c r="K4400">
        <v>452.68</v>
      </c>
      <c r="L4400">
        <v>8.81</v>
      </c>
      <c r="M4400">
        <v>30.08</v>
      </c>
      <c r="N4400">
        <v>9</v>
      </c>
      <c r="O4400">
        <v>0</v>
      </c>
    </row>
    <row r="4401" spans="1:15" x14ac:dyDescent="0.2">
      <c r="A4401" t="s">
        <v>4422</v>
      </c>
      <c r="B4401">
        <v>43</v>
      </c>
      <c r="C4401">
        <v>1</v>
      </c>
      <c r="D4401" t="s">
        <v>20</v>
      </c>
      <c r="E4401" t="s">
        <v>21</v>
      </c>
      <c r="F4401" t="s">
        <v>22</v>
      </c>
      <c r="G4401">
        <v>56.58</v>
      </c>
      <c r="H4401">
        <v>0</v>
      </c>
      <c r="I4401" s="1">
        <v>44819</v>
      </c>
      <c r="J4401">
        <v>15</v>
      </c>
      <c r="K4401">
        <v>681.03</v>
      </c>
      <c r="L4401">
        <v>10.18</v>
      </c>
      <c r="M4401">
        <v>28.08</v>
      </c>
      <c r="N4401">
        <v>7</v>
      </c>
      <c r="O4401">
        <v>0</v>
      </c>
    </row>
    <row r="4402" spans="1:15" x14ac:dyDescent="0.2">
      <c r="A4402" t="s">
        <v>4423</v>
      </c>
      <c r="B4402">
        <v>20</v>
      </c>
      <c r="C4402">
        <v>0</v>
      </c>
      <c r="D4402" t="s">
        <v>16</v>
      </c>
      <c r="E4402" t="s">
        <v>17</v>
      </c>
      <c r="F4402" t="s">
        <v>18</v>
      </c>
      <c r="G4402">
        <v>58.62</v>
      </c>
      <c r="H4402">
        <v>0</v>
      </c>
      <c r="I4402" s="1">
        <v>44732</v>
      </c>
      <c r="J4402">
        <v>18</v>
      </c>
      <c r="K4402">
        <v>484.72</v>
      </c>
      <c r="L4402">
        <v>11.05</v>
      </c>
      <c r="M4402">
        <v>15.58</v>
      </c>
      <c r="N4402">
        <v>2</v>
      </c>
      <c r="O4402">
        <v>0</v>
      </c>
    </row>
    <row r="4403" spans="1:15" x14ac:dyDescent="0.2">
      <c r="A4403" t="s">
        <v>4424</v>
      </c>
      <c r="B4403">
        <v>42</v>
      </c>
      <c r="C4403">
        <v>0</v>
      </c>
      <c r="D4403" t="s">
        <v>16</v>
      </c>
      <c r="E4403" t="s">
        <v>28</v>
      </c>
      <c r="F4403" t="s">
        <v>25</v>
      </c>
      <c r="G4403">
        <v>67.17</v>
      </c>
      <c r="H4403">
        <v>0</v>
      </c>
      <c r="I4403" s="1">
        <v>44911</v>
      </c>
      <c r="J4403">
        <v>12</v>
      </c>
      <c r="K4403">
        <v>357.65</v>
      </c>
      <c r="L4403">
        <v>9.73</v>
      </c>
      <c r="M4403">
        <v>22.25</v>
      </c>
      <c r="N4403">
        <v>7</v>
      </c>
      <c r="O4403">
        <v>0</v>
      </c>
    </row>
    <row r="4404" spans="1:15" x14ac:dyDescent="0.2">
      <c r="A4404" t="s">
        <v>4425</v>
      </c>
      <c r="B4404">
        <v>23</v>
      </c>
      <c r="C4404">
        <v>0</v>
      </c>
      <c r="D4404" t="s">
        <v>16</v>
      </c>
      <c r="E4404" t="s">
        <v>28</v>
      </c>
      <c r="F4404" t="s">
        <v>25</v>
      </c>
      <c r="G4404">
        <v>43.36</v>
      </c>
      <c r="H4404">
        <v>0</v>
      </c>
      <c r="I4404" s="1">
        <v>44885</v>
      </c>
      <c r="J4404">
        <v>13</v>
      </c>
      <c r="K4404">
        <v>479.62</v>
      </c>
      <c r="L4404">
        <v>10.65</v>
      </c>
      <c r="M4404">
        <v>23.75</v>
      </c>
      <c r="N4404">
        <v>5</v>
      </c>
      <c r="O4404">
        <v>0</v>
      </c>
    </row>
    <row r="4405" spans="1:15" x14ac:dyDescent="0.2">
      <c r="A4405" t="s">
        <v>4426</v>
      </c>
      <c r="B4405">
        <v>32</v>
      </c>
      <c r="C4405">
        <v>0</v>
      </c>
      <c r="D4405" t="s">
        <v>16</v>
      </c>
      <c r="E4405" t="s">
        <v>28</v>
      </c>
      <c r="F4405" t="s">
        <v>18</v>
      </c>
      <c r="G4405">
        <v>44.12</v>
      </c>
      <c r="H4405">
        <v>0</v>
      </c>
      <c r="I4405" s="1">
        <v>45023</v>
      </c>
      <c r="J4405">
        <v>8</v>
      </c>
      <c r="K4405">
        <v>491.58</v>
      </c>
      <c r="L4405">
        <v>10.18</v>
      </c>
      <c r="M4405">
        <v>24.75</v>
      </c>
      <c r="N4405">
        <v>4</v>
      </c>
      <c r="O4405">
        <v>0</v>
      </c>
    </row>
    <row r="4406" spans="1:15" x14ac:dyDescent="0.2">
      <c r="A4406" t="s">
        <v>4427</v>
      </c>
      <c r="B4406">
        <v>43</v>
      </c>
      <c r="C4406">
        <v>1</v>
      </c>
      <c r="D4406" t="s">
        <v>20</v>
      </c>
      <c r="E4406" t="s">
        <v>21</v>
      </c>
      <c r="F4406" t="s">
        <v>25</v>
      </c>
      <c r="G4406">
        <v>42.18</v>
      </c>
      <c r="H4406">
        <v>0</v>
      </c>
      <c r="I4406" s="1">
        <v>43458</v>
      </c>
      <c r="J4406">
        <v>60</v>
      </c>
      <c r="K4406">
        <v>471.91</v>
      </c>
      <c r="L4406">
        <v>10.41</v>
      </c>
      <c r="M4406">
        <v>22.58</v>
      </c>
      <c r="N4406">
        <v>3</v>
      </c>
      <c r="O4406">
        <v>0</v>
      </c>
    </row>
    <row r="4407" spans="1:15" x14ac:dyDescent="0.2">
      <c r="A4407" t="s">
        <v>4428</v>
      </c>
      <c r="B4407">
        <v>27</v>
      </c>
      <c r="C4407">
        <v>0</v>
      </c>
      <c r="D4407" t="s">
        <v>16</v>
      </c>
      <c r="E4407" t="s">
        <v>21</v>
      </c>
      <c r="F4407" t="s">
        <v>25</v>
      </c>
      <c r="G4407">
        <v>69.930000000000007</v>
      </c>
      <c r="H4407">
        <v>0</v>
      </c>
      <c r="I4407" s="1">
        <v>43558</v>
      </c>
      <c r="J4407">
        <v>56</v>
      </c>
      <c r="K4407">
        <v>504.62</v>
      </c>
      <c r="L4407">
        <v>9.83</v>
      </c>
      <c r="M4407">
        <v>29.67</v>
      </c>
      <c r="N4407">
        <v>8</v>
      </c>
      <c r="O4407">
        <v>0</v>
      </c>
    </row>
    <row r="4408" spans="1:15" x14ac:dyDescent="0.2">
      <c r="A4408" t="s">
        <v>4429</v>
      </c>
      <c r="B4408">
        <v>26</v>
      </c>
      <c r="C4408">
        <v>0</v>
      </c>
      <c r="D4408" t="s">
        <v>20</v>
      </c>
      <c r="E4408" t="s">
        <v>21</v>
      </c>
      <c r="F4408" t="s">
        <v>22</v>
      </c>
      <c r="G4408">
        <v>50.09</v>
      </c>
      <c r="H4408">
        <v>0</v>
      </c>
      <c r="I4408" s="1">
        <v>43979</v>
      </c>
      <c r="J4408">
        <v>43</v>
      </c>
      <c r="K4408">
        <v>554.96</v>
      </c>
      <c r="L4408">
        <v>10.94</v>
      </c>
      <c r="M4408">
        <v>26.67</v>
      </c>
      <c r="N4408">
        <v>9</v>
      </c>
      <c r="O4408">
        <v>0</v>
      </c>
    </row>
    <row r="4409" spans="1:15" x14ac:dyDescent="0.2">
      <c r="A4409" t="s">
        <v>4430</v>
      </c>
      <c r="B4409">
        <v>43</v>
      </c>
      <c r="C4409">
        <v>1</v>
      </c>
      <c r="D4409" t="s">
        <v>16</v>
      </c>
      <c r="E4409" t="s">
        <v>28</v>
      </c>
      <c r="F4409" t="s">
        <v>25</v>
      </c>
      <c r="G4409">
        <v>79.23</v>
      </c>
      <c r="H4409">
        <v>0</v>
      </c>
      <c r="I4409" s="1">
        <v>43445</v>
      </c>
      <c r="J4409">
        <v>60</v>
      </c>
      <c r="K4409">
        <v>433.03</v>
      </c>
      <c r="L4409">
        <v>9.8699999999999992</v>
      </c>
      <c r="M4409">
        <v>22</v>
      </c>
      <c r="N4409">
        <v>10</v>
      </c>
      <c r="O4409">
        <v>0</v>
      </c>
    </row>
    <row r="4410" spans="1:15" x14ac:dyDescent="0.2">
      <c r="A4410" t="s">
        <v>4431</v>
      </c>
      <c r="B4410">
        <v>49</v>
      </c>
      <c r="C4410">
        <v>0</v>
      </c>
      <c r="D4410" t="s">
        <v>20</v>
      </c>
      <c r="E4410" t="s">
        <v>21</v>
      </c>
      <c r="F4410" t="s">
        <v>25</v>
      </c>
      <c r="G4410">
        <v>53.47</v>
      </c>
      <c r="H4410">
        <v>0</v>
      </c>
      <c r="I4410" s="1">
        <v>44722</v>
      </c>
      <c r="J4410">
        <v>18</v>
      </c>
      <c r="K4410">
        <v>492.87</v>
      </c>
      <c r="L4410">
        <v>9.67</v>
      </c>
      <c r="M4410">
        <v>27.5</v>
      </c>
      <c r="N4410">
        <v>11</v>
      </c>
      <c r="O4410">
        <v>0</v>
      </c>
    </row>
    <row r="4411" spans="1:15" x14ac:dyDescent="0.2">
      <c r="A4411" t="s">
        <v>4432</v>
      </c>
      <c r="B4411">
        <v>65</v>
      </c>
      <c r="C4411">
        <v>0</v>
      </c>
      <c r="D4411" t="s">
        <v>16</v>
      </c>
      <c r="E4411" t="s">
        <v>17</v>
      </c>
      <c r="F4411" t="s">
        <v>22</v>
      </c>
      <c r="G4411">
        <v>47.23</v>
      </c>
      <c r="H4411">
        <v>0</v>
      </c>
      <c r="I4411" s="1">
        <v>44975</v>
      </c>
      <c r="J4411">
        <v>10</v>
      </c>
      <c r="K4411">
        <v>631.92999999999995</v>
      </c>
      <c r="L4411">
        <v>8.2200000000000006</v>
      </c>
      <c r="M4411">
        <v>29.92</v>
      </c>
      <c r="N4411">
        <v>9</v>
      </c>
      <c r="O4411">
        <v>0</v>
      </c>
    </row>
    <row r="4412" spans="1:15" x14ac:dyDescent="0.2">
      <c r="A4412" t="s">
        <v>4433</v>
      </c>
      <c r="B4412">
        <v>23</v>
      </c>
      <c r="C4412">
        <v>0</v>
      </c>
      <c r="D4412" t="s">
        <v>20</v>
      </c>
      <c r="E4412" t="s">
        <v>21</v>
      </c>
      <c r="F4412" t="s">
        <v>25</v>
      </c>
      <c r="G4412">
        <v>46.76</v>
      </c>
      <c r="H4412">
        <v>0</v>
      </c>
      <c r="I4412" s="1">
        <v>43499</v>
      </c>
      <c r="J4412">
        <v>58</v>
      </c>
      <c r="K4412">
        <v>564.57000000000005</v>
      </c>
      <c r="L4412">
        <v>9.7799999999999994</v>
      </c>
      <c r="M4412">
        <v>24.42</v>
      </c>
      <c r="N4412">
        <v>2</v>
      </c>
      <c r="O4412">
        <v>0</v>
      </c>
    </row>
    <row r="4413" spans="1:15" x14ac:dyDescent="0.2">
      <c r="A4413" t="s">
        <v>4434</v>
      </c>
      <c r="B4413">
        <v>43</v>
      </c>
      <c r="C4413">
        <v>1</v>
      </c>
      <c r="D4413" t="s">
        <v>16</v>
      </c>
      <c r="E4413" t="s">
        <v>21</v>
      </c>
      <c r="F4413" t="s">
        <v>22</v>
      </c>
      <c r="G4413">
        <v>39.54</v>
      </c>
      <c r="H4413">
        <v>0</v>
      </c>
      <c r="I4413" s="1">
        <v>44588</v>
      </c>
      <c r="J4413">
        <v>23</v>
      </c>
      <c r="K4413">
        <v>529.16</v>
      </c>
      <c r="L4413">
        <v>9.51</v>
      </c>
      <c r="M4413">
        <v>19.170000000000002</v>
      </c>
      <c r="N4413">
        <v>7</v>
      </c>
      <c r="O4413">
        <v>0</v>
      </c>
    </row>
    <row r="4414" spans="1:15" x14ac:dyDescent="0.2">
      <c r="A4414" t="s">
        <v>4435</v>
      </c>
      <c r="B4414">
        <v>57</v>
      </c>
      <c r="C4414">
        <v>0</v>
      </c>
      <c r="D4414" t="s">
        <v>20</v>
      </c>
      <c r="E4414" t="s">
        <v>17</v>
      </c>
      <c r="F4414" t="s">
        <v>22</v>
      </c>
      <c r="G4414">
        <v>86.99</v>
      </c>
      <c r="H4414">
        <v>0</v>
      </c>
      <c r="I4414" s="1">
        <v>44755</v>
      </c>
      <c r="J4414">
        <v>17</v>
      </c>
      <c r="K4414">
        <v>546.54999999999995</v>
      </c>
      <c r="L4414">
        <v>9.92</v>
      </c>
      <c r="M4414">
        <v>27.83</v>
      </c>
      <c r="N4414">
        <v>10</v>
      </c>
      <c r="O4414">
        <v>0</v>
      </c>
    </row>
    <row r="4415" spans="1:15" x14ac:dyDescent="0.2">
      <c r="A4415" t="s">
        <v>4436</v>
      </c>
      <c r="B4415">
        <v>53</v>
      </c>
      <c r="C4415">
        <v>0</v>
      </c>
      <c r="D4415" t="s">
        <v>16</v>
      </c>
      <c r="E4415" t="s">
        <v>28</v>
      </c>
      <c r="F4415" t="s">
        <v>25</v>
      </c>
      <c r="G4415">
        <v>53.36</v>
      </c>
      <c r="H4415">
        <v>0</v>
      </c>
      <c r="I4415" s="1">
        <v>43816</v>
      </c>
      <c r="J4415">
        <v>48</v>
      </c>
      <c r="K4415">
        <v>408.07</v>
      </c>
      <c r="L4415">
        <v>10.39</v>
      </c>
      <c r="M4415">
        <v>23.25</v>
      </c>
      <c r="N4415">
        <v>4</v>
      </c>
      <c r="O4415">
        <v>0</v>
      </c>
    </row>
    <row r="4416" spans="1:15" x14ac:dyDescent="0.2">
      <c r="A4416" t="s">
        <v>4437</v>
      </c>
      <c r="B4416">
        <v>19</v>
      </c>
      <c r="C4416">
        <v>0</v>
      </c>
      <c r="D4416" t="s">
        <v>16</v>
      </c>
      <c r="E4416" t="s">
        <v>17</v>
      </c>
      <c r="F4416" t="s">
        <v>25</v>
      </c>
      <c r="G4416">
        <v>48.67</v>
      </c>
      <c r="H4416">
        <v>0</v>
      </c>
      <c r="I4416" s="1">
        <v>44018</v>
      </c>
      <c r="J4416">
        <v>41</v>
      </c>
      <c r="K4416">
        <v>519.29</v>
      </c>
      <c r="L4416">
        <v>11.17</v>
      </c>
      <c r="M4416">
        <v>29.75</v>
      </c>
      <c r="N4416">
        <v>8</v>
      </c>
      <c r="O4416">
        <v>0</v>
      </c>
    </row>
    <row r="4417" spans="1:15" x14ac:dyDescent="0.2">
      <c r="A4417" t="s">
        <v>4438</v>
      </c>
      <c r="B4417">
        <v>46</v>
      </c>
      <c r="C4417">
        <v>0</v>
      </c>
      <c r="D4417" t="s">
        <v>20</v>
      </c>
      <c r="E4417" t="s">
        <v>28</v>
      </c>
      <c r="F4417" t="s">
        <v>18</v>
      </c>
      <c r="G4417">
        <v>40.79</v>
      </c>
      <c r="H4417">
        <v>0</v>
      </c>
      <c r="I4417" s="1">
        <v>45088</v>
      </c>
      <c r="J4417">
        <v>6</v>
      </c>
      <c r="K4417">
        <v>441.48</v>
      </c>
      <c r="L4417">
        <v>9.89</v>
      </c>
      <c r="M4417">
        <v>24.92</v>
      </c>
      <c r="N4417">
        <v>5</v>
      </c>
      <c r="O4417">
        <v>0</v>
      </c>
    </row>
    <row r="4418" spans="1:15" x14ac:dyDescent="0.2">
      <c r="A4418" t="s">
        <v>4439</v>
      </c>
      <c r="B4418">
        <v>43</v>
      </c>
      <c r="C4418">
        <v>1</v>
      </c>
      <c r="D4418" t="s">
        <v>16</v>
      </c>
      <c r="E4418" t="s">
        <v>17</v>
      </c>
      <c r="F4418" t="s">
        <v>22</v>
      </c>
      <c r="G4418">
        <v>49.11</v>
      </c>
      <c r="H4418">
        <v>0</v>
      </c>
      <c r="I4418" s="1">
        <v>43144</v>
      </c>
      <c r="J4418">
        <v>70</v>
      </c>
      <c r="K4418">
        <v>413.85</v>
      </c>
      <c r="L4418">
        <v>11.6</v>
      </c>
      <c r="M4418">
        <v>21.58</v>
      </c>
      <c r="N4418">
        <v>4</v>
      </c>
      <c r="O4418">
        <v>0</v>
      </c>
    </row>
    <row r="4419" spans="1:15" x14ac:dyDescent="0.2">
      <c r="A4419" t="s">
        <v>4440</v>
      </c>
      <c r="B4419">
        <v>18</v>
      </c>
      <c r="C4419">
        <v>0</v>
      </c>
      <c r="D4419" t="s">
        <v>16</v>
      </c>
      <c r="E4419" t="s">
        <v>17</v>
      </c>
      <c r="F4419" t="s">
        <v>25</v>
      </c>
      <c r="G4419">
        <v>42.49</v>
      </c>
      <c r="H4419">
        <v>0</v>
      </c>
      <c r="I4419" s="1">
        <v>43658</v>
      </c>
      <c r="J4419">
        <v>53</v>
      </c>
      <c r="K4419">
        <v>700.43</v>
      </c>
      <c r="L4419">
        <v>10.210000000000001</v>
      </c>
      <c r="M4419">
        <v>26.5</v>
      </c>
      <c r="N4419">
        <v>6</v>
      </c>
      <c r="O4419">
        <v>0</v>
      </c>
    </row>
    <row r="4420" spans="1:15" x14ac:dyDescent="0.2">
      <c r="A4420" t="s">
        <v>4441</v>
      </c>
      <c r="B4420">
        <v>36</v>
      </c>
      <c r="C4420">
        <v>0</v>
      </c>
      <c r="D4420" t="s">
        <v>16</v>
      </c>
      <c r="E4420" t="s">
        <v>21</v>
      </c>
      <c r="F4420" t="s">
        <v>25</v>
      </c>
      <c r="G4420">
        <v>54.3</v>
      </c>
      <c r="H4420">
        <v>0</v>
      </c>
      <c r="I4420" s="1">
        <v>43110</v>
      </c>
      <c r="J4420">
        <v>71</v>
      </c>
      <c r="K4420">
        <v>417.72</v>
      </c>
      <c r="L4420">
        <v>9.52</v>
      </c>
      <c r="M4420">
        <v>21.92</v>
      </c>
      <c r="N4420">
        <v>7</v>
      </c>
      <c r="O4420">
        <v>1</v>
      </c>
    </row>
    <row r="4421" spans="1:15" x14ac:dyDescent="0.2">
      <c r="A4421" t="s">
        <v>4442</v>
      </c>
      <c r="B4421">
        <v>43</v>
      </c>
      <c r="C4421">
        <v>0</v>
      </c>
      <c r="D4421" t="s">
        <v>16</v>
      </c>
      <c r="E4421" t="s">
        <v>21</v>
      </c>
      <c r="F4421" t="s">
        <v>22</v>
      </c>
      <c r="G4421">
        <v>60.73</v>
      </c>
      <c r="H4421">
        <v>0</v>
      </c>
      <c r="I4421" s="1">
        <v>44960</v>
      </c>
      <c r="J4421">
        <v>10</v>
      </c>
      <c r="K4421">
        <v>652.38</v>
      </c>
      <c r="L4421">
        <v>9.77</v>
      </c>
      <c r="M4421">
        <v>24.58</v>
      </c>
      <c r="N4421">
        <v>4</v>
      </c>
      <c r="O4421">
        <v>0</v>
      </c>
    </row>
    <row r="4422" spans="1:15" x14ac:dyDescent="0.2">
      <c r="A4422" t="s">
        <v>4443</v>
      </c>
      <c r="B4422">
        <v>42</v>
      </c>
      <c r="C4422">
        <v>0</v>
      </c>
      <c r="D4422" t="s">
        <v>20</v>
      </c>
      <c r="E4422" t="s">
        <v>28</v>
      </c>
      <c r="F4422" t="s">
        <v>25</v>
      </c>
      <c r="G4422">
        <v>40.590000000000003</v>
      </c>
      <c r="H4422">
        <v>0</v>
      </c>
      <c r="I4422" s="1">
        <v>43769</v>
      </c>
      <c r="J4422">
        <v>50</v>
      </c>
      <c r="K4422">
        <v>432.59</v>
      </c>
      <c r="L4422">
        <v>9.18</v>
      </c>
      <c r="M4422">
        <v>24.25</v>
      </c>
      <c r="N4422">
        <v>5</v>
      </c>
      <c r="O4422">
        <v>0</v>
      </c>
    </row>
    <row r="4423" spans="1:15" x14ac:dyDescent="0.2">
      <c r="A4423" t="s">
        <v>4444</v>
      </c>
      <c r="B4423">
        <v>27</v>
      </c>
      <c r="C4423">
        <v>0</v>
      </c>
      <c r="D4423" t="s">
        <v>16</v>
      </c>
      <c r="E4423" t="s">
        <v>28</v>
      </c>
      <c r="F4423" t="s">
        <v>22</v>
      </c>
      <c r="G4423">
        <v>43.15</v>
      </c>
      <c r="H4423">
        <v>0</v>
      </c>
      <c r="I4423" s="1">
        <v>43533</v>
      </c>
      <c r="J4423">
        <v>57</v>
      </c>
      <c r="K4423">
        <v>462.99</v>
      </c>
      <c r="L4423">
        <v>10.75</v>
      </c>
      <c r="M4423">
        <v>24.08</v>
      </c>
      <c r="N4423">
        <v>6</v>
      </c>
      <c r="O4423">
        <v>0</v>
      </c>
    </row>
    <row r="4424" spans="1:15" x14ac:dyDescent="0.2">
      <c r="A4424" t="s">
        <v>4445</v>
      </c>
      <c r="B4424">
        <v>43</v>
      </c>
      <c r="C4424">
        <v>1</v>
      </c>
      <c r="D4424" t="s">
        <v>16</v>
      </c>
      <c r="E4424" t="s">
        <v>28</v>
      </c>
      <c r="F4424" t="s">
        <v>22</v>
      </c>
      <c r="G4424">
        <v>36.44</v>
      </c>
      <c r="H4424">
        <v>0</v>
      </c>
      <c r="I4424" s="1">
        <v>43194</v>
      </c>
      <c r="J4424">
        <v>68</v>
      </c>
      <c r="K4424">
        <v>562.73</v>
      </c>
      <c r="L4424">
        <v>9.16</v>
      </c>
      <c r="M4424">
        <v>22</v>
      </c>
      <c r="N4424">
        <v>9</v>
      </c>
      <c r="O4424">
        <v>0</v>
      </c>
    </row>
    <row r="4425" spans="1:15" x14ac:dyDescent="0.2">
      <c r="A4425" t="s">
        <v>4446</v>
      </c>
      <c r="B4425">
        <v>43</v>
      </c>
      <c r="C4425">
        <v>1</v>
      </c>
      <c r="D4425" t="s">
        <v>16</v>
      </c>
      <c r="E4425" t="s">
        <v>17</v>
      </c>
      <c r="F4425" t="s">
        <v>22</v>
      </c>
      <c r="G4425">
        <v>33.89</v>
      </c>
      <c r="H4425">
        <v>0</v>
      </c>
      <c r="I4425" s="1">
        <v>44528</v>
      </c>
      <c r="J4425">
        <v>25</v>
      </c>
      <c r="K4425">
        <v>583.03</v>
      </c>
      <c r="L4425">
        <v>10.99</v>
      </c>
      <c r="M4425">
        <v>27.25</v>
      </c>
      <c r="N4425">
        <v>7</v>
      </c>
      <c r="O4425">
        <v>0</v>
      </c>
    </row>
    <row r="4426" spans="1:15" x14ac:dyDescent="0.2">
      <c r="A4426" t="s">
        <v>4447</v>
      </c>
      <c r="B4426">
        <v>39</v>
      </c>
      <c r="C4426">
        <v>0</v>
      </c>
      <c r="D4426" t="s">
        <v>20</v>
      </c>
      <c r="E4426" t="s">
        <v>17</v>
      </c>
      <c r="F4426" t="s">
        <v>22</v>
      </c>
      <c r="G4426">
        <v>67.010000000000005</v>
      </c>
      <c r="H4426">
        <v>0</v>
      </c>
      <c r="I4426" s="1">
        <v>44504</v>
      </c>
      <c r="J4426">
        <v>25</v>
      </c>
      <c r="K4426">
        <v>500.32</v>
      </c>
      <c r="L4426">
        <v>9.4</v>
      </c>
      <c r="M4426">
        <v>21.33</v>
      </c>
      <c r="N4426">
        <v>6</v>
      </c>
      <c r="O4426">
        <v>0</v>
      </c>
    </row>
    <row r="4427" spans="1:15" x14ac:dyDescent="0.2">
      <c r="A4427" t="s">
        <v>4448</v>
      </c>
      <c r="B4427">
        <v>43</v>
      </c>
      <c r="C4427">
        <v>1</v>
      </c>
      <c r="D4427" t="s">
        <v>20</v>
      </c>
      <c r="E4427" t="s">
        <v>28</v>
      </c>
      <c r="F4427" t="s">
        <v>18</v>
      </c>
      <c r="G4427">
        <v>23.38</v>
      </c>
      <c r="H4427">
        <v>0</v>
      </c>
      <c r="I4427" s="1">
        <v>44263</v>
      </c>
      <c r="J4427">
        <v>33</v>
      </c>
      <c r="K4427">
        <v>344.1</v>
      </c>
      <c r="L4427">
        <v>10.27</v>
      </c>
      <c r="M4427">
        <v>24.42</v>
      </c>
      <c r="N4427">
        <v>8</v>
      </c>
      <c r="O4427">
        <v>0</v>
      </c>
    </row>
    <row r="4428" spans="1:15" x14ac:dyDescent="0.2">
      <c r="A4428" t="s">
        <v>4449</v>
      </c>
      <c r="B4428">
        <v>43</v>
      </c>
      <c r="C4428">
        <v>1</v>
      </c>
      <c r="D4428" t="s">
        <v>20</v>
      </c>
      <c r="E4428" t="s">
        <v>17</v>
      </c>
      <c r="F4428" t="s">
        <v>22</v>
      </c>
      <c r="G4428">
        <v>40.119999999999997</v>
      </c>
      <c r="H4428">
        <v>0</v>
      </c>
      <c r="I4428" s="1">
        <v>44845</v>
      </c>
      <c r="J4428">
        <v>14</v>
      </c>
      <c r="K4428">
        <v>537.94000000000005</v>
      </c>
      <c r="L4428">
        <v>10.29</v>
      </c>
      <c r="M4428">
        <v>25.5</v>
      </c>
      <c r="N4428">
        <v>7</v>
      </c>
      <c r="O4428">
        <v>0</v>
      </c>
    </row>
    <row r="4429" spans="1:15" x14ac:dyDescent="0.2">
      <c r="A4429" t="s">
        <v>4450</v>
      </c>
      <c r="B4429">
        <v>38</v>
      </c>
      <c r="C4429">
        <v>0</v>
      </c>
      <c r="D4429" t="s">
        <v>16</v>
      </c>
      <c r="E4429" t="s">
        <v>17</v>
      </c>
      <c r="F4429" t="s">
        <v>25</v>
      </c>
      <c r="G4429">
        <v>60.64</v>
      </c>
      <c r="H4429">
        <v>0</v>
      </c>
      <c r="I4429" s="1">
        <v>43518</v>
      </c>
      <c r="J4429">
        <v>58</v>
      </c>
      <c r="K4429">
        <v>430.09</v>
      </c>
      <c r="L4429">
        <v>7.72</v>
      </c>
      <c r="M4429">
        <v>26.17</v>
      </c>
      <c r="N4429">
        <v>7</v>
      </c>
      <c r="O4429">
        <v>0</v>
      </c>
    </row>
    <row r="4430" spans="1:15" x14ac:dyDescent="0.2">
      <c r="A4430" t="s">
        <v>4451</v>
      </c>
      <c r="B4430">
        <v>43</v>
      </c>
      <c r="C4430">
        <v>1</v>
      </c>
      <c r="D4430" t="s">
        <v>20</v>
      </c>
      <c r="E4430" t="s">
        <v>17</v>
      </c>
      <c r="F4430" t="s">
        <v>22</v>
      </c>
      <c r="G4430">
        <v>40.53</v>
      </c>
      <c r="H4430">
        <v>0</v>
      </c>
      <c r="I4430" s="1">
        <v>44887</v>
      </c>
      <c r="J4430">
        <v>13</v>
      </c>
      <c r="K4430">
        <v>528</v>
      </c>
      <c r="L4430">
        <v>9.24</v>
      </c>
      <c r="M4430">
        <v>33.5</v>
      </c>
      <c r="N4430">
        <v>5</v>
      </c>
      <c r="O4430">
        <v>0</v>
      </c>
    </row>
    <row r="4431" spans="1:15" x14ac:dyDescent="0.2">
      <c r="A4431" t="s">
        <v>4452</v>
      </c>
      <c r="B4431">
        <v>53</v>
      </c>
      <c r="C4431">
        <v>0</v>
      </c>
      <c r="D4431" t="s">
        <v>20</v>
      </c>
      <c r="E4431" t="s">
        <v>17</v>
      </c>
      <c r="F4431" t="s">
        <v>22</v>
      </c>
      <c r="G4431">
        <v>39.979999999999997</v>
      </c>
      <c r="H4431">
        <v>0</v>
      </c>
      <c r="I4431" s="1">
        <v>44060</v>
      </c>
      <c r="J4431">
        <v>40</v>
      </c>
      <c r="K4431">
        <v>523</v>
      </c>
      <c r="L4431">
        <v>9.26</v>
      </c>
      <c r="M4431">
        <v>27.5</v>
      </c>
      <c r="N4431">
        <v>4</v>
      </c>
      <c r="O4431">
        <v>0</v>
      </c>
    </row>
    <row r="4432" spans="1:15" x14ac:dyDescent="0.2">
      <c r="A4432" t="s">
        <v>4453</v>
      </c>
      <c r="B4432">
        <v>51</v>
      </c>
      <c r="C4432">
        <v>0</v>
      </c>
      <c r="D4432" t="s">
        <v>20</v>
      </c>
      <c r="E4432" t="s">
        <v>17</v>
      </c>
      <c r="F4432" t="s">
        <v>22</v>
      </c>
      <c r="G4432">
        <v>60.09</v>
      </c>
      <c r="H4432">
        <v>0</v>
      </c>
      <c r="I4432" s="1">
        <v>44796</v>
      </c>
      <c r="J4432">
        <v>16</v>
      </c>
      <c r="K4432">
        <v>486.79</v>
      </c>
      <c r="L4432">
        <v>8.57</v>
      </c>
      <c r="M4432">
        <v>29.17</v>
      </c>
      <c r="N4432">
        <v>4</v>
      </c>
      <c r="O4432">
        <v>0</v>
      </c>
    </row>
    <row r="4433" spans="1:15" x14ac:dyDescent="0.2">
      <c r="A4433" t="s">
        <v>4454</v>
      </c>
      <c r="B4433">
        <v>47</v>
      </c>
      <c r="C4433">
        <v>0</v>
      </c>
      <c r="D4433" t="s">
        <v>16</v>
      </c>
      <c r="E4433" t="s">
        <v>21</v>
      </c>
      <c r="F4433" t="s">
        <v>25</v>
      </c>
      <c r="G4433">
        <v>15.99</v>
      </c>
      <c r="H4433">
        <v>0</v>
      </c>
      <c r="I4433" s="1">
        <v>43946</v>
      </c>
      <c r="J4433">
        <v>44</v>
      </c>
      <c r="K4433">
        <v>397.73</v>
      </c>
      <c r="L4433">
        <v>11.17</v>
      </c>
      <c r="M4433">
        <v>32.25</v>
      </c>
      <c r="N4433">
        <v>5</v>
      </c>
      <c r="O4433">
        <v>0</v>
      </c>
    </row>
    <row r="4434" spans="1:15" x14ac:dyDescent="0.2">
      <c r="A4434" t="s">
        <v>4455</v>
      </c>
      <c r="B4434">
        <v>42</v>
      </c>
      <c r="C4434">
        <v>0</v>
      </c>
      <c r="D4434" t="s">
        <v>16</v>
      </c>
      <c r="E4434" t="s">
        <v>17</v>
      </c>
      <c r="F4434" t="s">
        <v>22</v>
      </c>
      <c r="G4434">
        <v>50.44</v>
      </c>
      <c r="H4434">
        <v>0</v>
      </c>
      <c r="I4434" s="1">
        <v>44587</v>
      </c>
      <c r="J4434">
        <v>23</v>
      </c>
      <c r="K4434">
        <v>593.55999999999995</v>
      </c>
      <c r="L4434">
        <v>10.76</v>
      </c>
      <c r="M4434">
        <v>18.670000000000002</v>
      </c>
      <c r="N4434">
        <v>8</v>
      </c>
      <c r="O4434">
        <v>0</v>
      </c>
    </row>
    <row r="4435" spans="1:15" x14ac:dyDescent="0.2">
      <c r="A4435" t="s">
        <v>4456</v>
      </c>
      <c r="B4435">
        <v>62</v>
      </c>
      <c r="C4435">
        <v>0</v>
      </c>
      <c r="D4435" t="s">
        <v>16</v>
      </c>
      <c r="E4435" t="s">
        <v>17</v>
      </c>
      <c r="F4435" t="s">
        <v>22</v>
      </c>
      <c r="G4435">
        <v>41.75</v>
      </c>
      <c r="H4435">
        <v>0</v>
      </c>
      <c r="I4435" s="1">
        <v>44257</v>
      </c>
      <c r="J4435">
        <v>33</v>
      </c>
      <c r="K4435">
        <v>492.35</v>
      </c>
      <c r="L4435">
        <v>7.1</v>
      </c>
      <c r="M4435">
        <v>21.92</v>
      </c>
      <c r="N4435">
        <v>9</v>
      </c>
      <c r="O4435">
        <v>0</v>
      </c>
    </row>
    <row r="4436" spans="1:15" x14ac:dyDescent="0.2">
      <c r="A4436" t="s">
        <v>4457</v>
      </c>
      <c r="B4436">
        <v>18</v>
      </c>
      <c r="C4436">
        <v>0</v>
      </c>
      <c r="D4436" t="s">
        <v>20</v>
      </c>
      <c r="E4436" t="s">
        <v>21</v>
      </c>
      <c r="F4436" t="s">
        <v>22</v>
      </c>
      <c r="G4436">
        <v>40.619999999999997</v>
      </c>
      <c r="H4436">
        <v>0</v>
      </c>
      <c r="I4436" s="1">
        <v>44685</v>
      </c>
      <c r="J4436">
        <v>19</v>
      </c>
      <c r="K4436">
        <v>496.28</v>
      </c>
      <c r="L4436">
        <v>9.77</v>
      </c>
      <c r="M4436">
        <v>30.33</v>
      </c>
      <c r="N4436">
        <v>4</v>
      </c>
      <c r="O4436">
        <v>0</v>
      </c>
    </row>
    <row r="4437" spans="1:15" x14ac:dyDescent="0.2">
      <c r="A4437" t="s">
        <v>4458</v>
      </c>
      <c r="B4437">
        <v>43</v>
      </c>
      <c r="C4437">
        <v>1</v>
      </c>
      <c r="D4437" t="s">
        <v>20</v>
      </c>
      <c r="E4437" t="s">
        <v>21</v>
      </c>
      <c r="F4437" t="s">
        <v>18</v>
      </c>
      <c r="G4437">
        <v>42.05</v>
      </c>
      <c r="H4437">
        <v>0</v>
      </c>
      <c r="I4437" s="1">
        <v>43658</v>
      </c>
      <c r="J4437">
        <v>53</v>
      </c>
      <c r="K4437">
        <v>425.36</v>
      </c>
      <c r="L4437">
        <v>11.48</v>
      </c>
      <c r="M4437">
        <v>23.42</v>
      </c>
      <c r="N4437">
        <v>6</v>
      </c>
      <c r="O4437">
        <v>0</v>
      </c>
    </row>
    <row r="4438" spans="1:15" x14ac:dyDescent="0.2">
      <c r="A4438" t="s">
        <v>4459</v>
      </c>
      <c r="B4438">
        <v>43</v>
      </c>
      <c r="C4438">
        <v>1</v>
      </c>
      <c r="D4438" t="s">
        <v>16</v>
      </c>
      <c r="E4438" t="s">
        <v>21</v>
      </c>
      <c r="F4438" t="s">
        <v>25</v>
      </c>
      <c r="G4438">
        <v>66.010000000000005</v>
      </c>
      <c r="H4438">
        <v>0</v>
      </c>
      <c r="I4438" s="1">
        <v>44049</v>
      </c>
      <c r="J4438">
        <v>40</v>
      </c>
      <c r="K4438">
        <v>457.65</v>
      </c>
      <c r="L4438">
        <v>11.46</v>
      </c>
      <c r="M4438">
        <v>29.42</v>
      </c>
      <c r="N4438">
        <v>4</v>
      </c>
      <c r="O4438">
        <v>0</v>
      </c>
    </row>
    <row r="4439" spans="1:15" x14ac:dyDescent="0.2">
      <c r="A4439" t="s">
        <v>4460</v>
      </c>
      <c r="B4439">
        <v>43</v>
      </c>
      <c r="C4439">
        <v>1</v>
      </c>
      <c r="D4439" t="s">
        <v>20</v>
      </c>
      <c r="E4439" t="s">
        <v>21</v>
      </c>
      <c r="F4439" t="s">
        <v>22</v>
      </c>
      <c r="G4439">
        <v>49.69</v>
      </c>
      <c r="H4439">
        <v>0</v>
      </c>
      <c r="I4439" s="1">
        <v>43996</v>
      </c>
      <c r="J4439">
        <v>42</v>
      </c>
      <c r="K4439">
        <v>546.16</v>
      </c>
      <c r="L4439">
        <v>8.2899999999999991</v>
      </c>
      <c r="M4439">
        <v>23.67</v>
      </c>
      <c r="N4439">
        <v>6</v>
      </c>
      <c r="O4439">
        <v>0</v>
      </c>
    </row>
    <row r="4440" spans="1:15" x14ac:dyDescent="0.2">
      <c r="A4440" t="s">
        <v>4461</v>
      </c>
      <c r="B4440">
        <v>62</v>
      </c>
      <c r="C4440">
        <v>0</v>
      </c>
      <c r="D4440" t="s">
        <v>20</v>
      </c>
      <c r="E4440" t="s">
        <v>28</v>
      </c>
      <c r="F4440" t="s">
        <v>25</v>
      </c>
      <c r="G4440">
        <v>32.69</v>
      </c>
      <c r="H4440">
        <v>0</v>
      </c>
      <c r="I4440" s="1">
        <v>43872</v>
      </c>
      <c r="J4440">
        <v>46</v>
      </c>
      <c r="K4440">
        <v>582</v>
      </c>
      <c r="L4440">
        <v>9.8000000000000007</v>
      </c>
      <c r="M4440">
        <v>20.58</v>
      </c>
      <c r="N4440">
        <v>7</v>
      </c>
      <c r="O4440">
        <v>0</v>
      </c>
    </row>
    <row r="4441" spans="1:15" x14ac:dyDescent="0.2">
      <c r="A4441" t="s">
        <v>4462</v>
      </c>
      <c r="B4441">
        <v>21</v>
      </c>
      <c r="C4441">
        <v>0</v>
      </c>
      <c r="D4441" t="s">
        <v>20</v>
      </c>
      <c r="E4441" t="s">
        <v>28</v>
      </c>
      <c r="F4441" t="s">
        <v>22</v>
      </c>
      <c r="G4441">
        <v>27.81</v>
      </c>
      <c r="H4441">
        <v>0</v>
      </c>
      <c r="I4441" s="1">
        <v>43631</v>
      </c>
      <c r="J4441">
        <v>54</v>
      </c>
      <c r="K4441">
        <v>342.85</v>
      </c>
      <c r="L4441">
        <v>7.84</v>
      </c>
      <c r="M4441">
        <v>14.75</v>
      </c>
      <c r="N4441">
        <v>6</v>
      </c>
      <c r="O4441">
        <v>0</v>
      </c>
    </row>
    <row r="4442" spans="1:15" x14ac:dyDescent="0.2">
      <c r="A4442" t="s">
        <v>4463</v>
      </c>
      <c r="B4442">
        <v>24</v>
      </c>
      <c r="C4442">
        <v>0</v>
      </c>
      <c r="D4442" t="s">
        <v>16</v>
      </c>
      <c r="E4442" t="s">
        <v>17</v>
      </c>
      <c r="F4442" t="s">
        <v>25</v>
      </c>
      <c r="G4442">
        <v>49.09</v>
      </c>
      <c r="H4442">
        <v>0</v>
      </c>
      <c r="I4442" s="1">
        <v>44022</v>
      </c>
      <c r="J4442">
        <v>41</v>
      </c>
      <c r="K4442">
        <v>485.76</v>
      </c>
      <c r="L4442">
        <v>10.83</v>
      </c>
      <c r="M4442">
        <v>23.83</v>
      </c>
      <c r="N4442">
        <v>4</v>
      </c>
      <c r="O4442">
        <v>0</v>
      </c>
    </row>
    <row r="4443" spans="1:15" x14ac:dyDescent="0.2">
      <c r="A4443" t="s">
        <v>4464</v>
      </c>
      <c r="B4443">
        <v>66</v>
      </c>
      <c r="C4443">
        <v>0</v>
      </c>
      <c r="D4443" t="s">
        <v>20</v>
      </c>
      <c r="E4443" t="s">
        <v>17</v>
      </c>
      <c r="F4443" t="s">
        <v>22</v>
      </c>
      <c r="G4443">
        <v>29.34</v>
      </c>
      <c r="H4443">
        <v>0</v>
      </c>
      <c r="I4443" s="1">
        <v>44167</v>
      </c>
      <c r="J4443">
        <v>36</v>
      </c>
      <c r="K4443">
        <v>517.79999999999995</v>
      </c>
      <c r="L4443">
        <v>11.08</v>
      </c>
      <c r="M4443">
        <v>24.92</v>
      </c>
      <c r="N4443">
        <v>7</v>
      </c>
      <c r="O4443">
        <v>0</v>
      </c>
    </row>
    <row r="4444" spans="1:15" x14ac:dyDescent="0.2">
      <c r="A4444" t="s">
        <v>4465</v>
      </c>
      <c r="B4444">
        <v>26</v>
      </c>
      <c r="C4444">
        <v>0</v>
      </c>
      <c r="D4444" t="s">
        <v>20</v>
      </c>
      <c r="E4444" t="s">
        <v>17</v>
      </c>
      <c r="F4444" t="s">
        <v>22</v>
      </c>
      <c r="G4444">
        <v>68.09</v>
      </c>
      <c r="H4444">
        <v>0</v>
      </c>
      <c r="I4444" s="1">
        <v>44373</v>
      </c>
      <c r="J4444">
        <v>30</v>
      </c>
      <c r="K4444">
        <v>452.28</v>
      </c>
      <c r="L4444">
        <v>10.65</v>
      </c>
      <c r="M4444">
        <v>26.83</v>
      </c>
      <c r="N4444">
        <v>6</v>
      </c>
      <c r="O4444">
        <v>0</v>
      </c>
    </row>
    <row r="4445" spans="1:15" x14ac:dyDescent="0.2">
      <c r="A4445" t="s">
        <v>4466</v>
      </c>
      <c r="B4445">
        <v>43</v>
      </c>
      <c r="C4445">
        <v>1</v>
      </c>
      <c r="D4445" t="s">
        <v>16</v>
      </c>
      <c r="E4445" t="s">
        <v>17</v>
      </c>
      <c r="F4445" t="s">
        <v>22</v>
      </c>
      <c r="G4445">
        <v>33.44</v>
      </c>
      <c r="H4445">
        <v>0</v>
      </c>
      <c r="I4445" s="1">
        <v>44744</v>
      </c>
      <c r="J4445">
        <v>17</v>
      </c>
      <c r="K4445">
        <v>439.1</v>
      </c>
      <c r="L4445">
        <v>11.64</v>
      </c>
      <c r="M4445">
        <v>25.17</v>
      </c>
      <c r="N4445">
        <v>2</v>
      </c>
      <c r="O4445">
        <v>0</v>
      </c>
    </row>
    <row r="4446" spans="1:15" x14ac:dyDescent="0.2">
      <c r="A4446" t="s">
        <v>4467</v>
      </c>
      <c r="B4446">
        <v>43</v>
      </c>
      <c r="C4446">
        <v>1</v>
      </c>
      <c r="D4446" t="s">
        <v>20</v>
      </c>
      <c r="E4446" t="s">
        <v>21</v>
      </c>
      <c r="F4446" t="s">
        <v>22</v>
      </c>
      <c r="G4446">
        <v>49.82</v>
      </c>
      <c r="H4446">
        <v>0</v>
      </c>
      <c r="I4446" s="1">
        <v>43171</v>
      </c>
      <c r="J4446">
        <v>69</v>
      </c>
      <c r="K4446">
        <v>621.08000000000004</v>
      </c>
      <c r="L4446">
        <v>10.45</v>
      </c>
      <c r="M4446">
        <v>26.25</v>
      </c>
      <c r="N4446">
        <v>7</v>
      </c>
      <c r="O4446">
        <v>0</v>
      </c>
    </row>
    <row r="4447" spans="1:15" x14ac:dyDescent="0.2">
      <c r="A4447" t="s">
        <v>4468</v>
      </c>
      <c r="B4447">
        <v>25</v>
      </c>
      <c r="C4447">
        <v>0</v>
      </c>
      <c r="D4447" t="s">
        <v>20</v>
      </c>
      <c r="E4447" t="s">
        <v>17</v>
      </c>
      <c r="F4447" t="s">
        <v>22</v>
      </c>
      <c r="G4447">
        <v>44.77</v>
      </c>
      <c r="H4447">
        <v>0</v>
      </c>
      <c r="I4447" s="1">
        <v>44775</v>
      </c>
      <c r="J4447">
        <v>16</v>
      </c>
      <c r="K4447">
        <v>506.6</v>
      </c>
      <c r="L4447">
        <v>10.31</v>
      </c>
      <c r="M4447">
        <v>21.58</v>
      </c>
      <c r="N4447">
        <v>8</v>
      </c>
      <c r="O4447">
        <v>0</v>
      </c>
    </row>
    <row r="4448" spans="1:15" x14ac:dyDescent="0.2">
      <c r="A4448" t="s">
        <v>4469</v>
      </c>
      <c r="B4448">
        <v>31</v>
      </c>
      <c r="C4448">
        <v>0</v>
      </c>
      <c r="D4448" t="s">
        <v>16</v>
      </c>
      <c r="E4448" t="s">
        <v>28</v>
      </c>
      <c r="F4448" t="s">
        <v>22</v>
      </c>
      <c r="G4448">
        <v>62.75</v>
      </c>
      <c r="H4448">
        <v>0</v>
      </c>
      <c r="I4448" s="1">
        <v>43263</v>
      </c>
      <c r="J4448">
        <v>66</v>
      </c>
      <c r="K4448">
        <v>436.07</v>
      </c>
      <c r="L4448">
        <v>10.95</v>
      </c>
      <c r="M4448">
        <v>22.08</v>
      </c>
      <c r="N4448">
        <v>9</v>
      </c>
      <c r="O4448">
        <v>0</v>
      </c>
    </row>
    <row r="4449" spans="1:15" x14ac:dyDescent="0.2">
      <c r="A4449" t="s">
        <v>4470</v>
      </c>
      <c r="B4449">
        <v>43</v>
      </c>
      <c r="C4449">
        <v>1</v>
      </c>
      <c r="D4449" t="s">
        <v>16</v>
      </c>
      <c r="E4449" t="s">
        <v>28</v>
      </c>
      <c r="F4449" t="s">
        <v>25</v>
      </c>
      <c r="G4449">
        <v>30.37</v>
      </c>
      <c r="H4449">
        <v>0</v>
      </c>
      <c r="I4449" s="1">
        <v>44315</v>
      </c>
      <c r="J4449">
        <v>32</v>
      </c>
      <c r="K4449">
        <v>433.71</v>
      </c>
      <c r="L4449">
        <v>10.87</v>
      </c>
      <c r="M4449">
        <v>29.83</v>
      </c>
      <c r="N4449">
        <v>6</v>
      </c>
      <c r="O4449">
        <v>0</v>
      </c>
    </row>
    <row r="4450" spans="1:15" x14ac:dyDescent="0.2">
      <c r="A4450" t="s">
        <v>4471</v>
      </c>
      <c r="B4450">
        <v>18</v>
      </c>
      <c r="C4450">
        <v>0</v>
      </c>
      <c r="D4450" t="s">
        <v>20</v>
      </c>
      <c r="E4450" t="s">
        <v>28</v>
      </c>
      <c r="F4450" t="s">
        <v>18</v>
      </c>
      <c r="G4450">
        <v>20.82</v>
      </c>
      <c r="H4450">
        <v>0</v>
      </c>
      <c r="I4450" s="1">
        <v>44339</v>
      </c>
      <c r="J4450">
        <v>31</v>
      </c>
      <c r="K4450">
        <v>558.97</v>
      </c>
      <c r="L4450">
        <v>8.0299999999999994</v>
      </c>
      <c r="M4450">
        <v>28.5</v>
      </c>
      <c r="N4450">
        <v>6</v>
      </c>
      <c r="O4450">
        <v>0</v>
      </c>
    </row>
    <row r="4451" spans="1:15" x14ac:dyDescent="0.2">
      <c r="A4451" t="s">
        <v>4472</v>
      </c>
      <c r="B4451">
        <v>27</v>
      </c>
      <c r="C4451">
        <v>0</v>
      </c>
      <c r="D4451" t="s">
        <v>20</v>
      </c>
      <c r="E4451" t="s">
        <v>21</v>
      </c>
      <c r="F4451" t="s">
        <v>22</v>
      </c>
      <c r="G4451">
        <v>21.57</v>
      </c>
      <c r="H4451">
        <v>0</v>
      </c>
      <c r="I4451" s="1">
        <v>44300</v>
      </c>
      <c r="J4451">
        <v>32</v>
      </c>
      <c r="K4451">
        <v>416.65</v>
      </c>
      <c r="L4451">
        <v>9.1</v>
      </c>
      <c r="M4451">
        <v>30.17</v>
      </c>
      <c r="N4451">
        <v>5</v>
      </c>
      <c r="O4451">
        <v>0</v>
      </c>
    </row>
    <row r="4452" spans="1:15" x14ac:dyDescent="0.2">
      <c r="A4452" t="s">
        <v>4473</v>
      </c>
      <c r="B4452">
        <v>53</v>
      </c>
      <c r="C4452">
        <v>0</v>
      </c>
      <c r="D4452" t="s">
        <v>16</v>
      </c>
      <c r="E4452" t="s">
        <v>28</v>
      </c>
      <c r="F4452" t="s">
        <v>22</v>
      </c>
      <c r="G4452">
        <v>46.86</v>
      </c>
      <c r="H4452">
        <v>0</v>
      </c>
      <c r="I4452" s="1">
        <v>44910</v>
      </c>
      <c r="J4452">
        <v>12</v>
      </c>
      <c r="K4452">
        <v>505.41</v>
      </c>
      <c r="L4452">
        <v>8.66</v>
      </c>
      <c r="M4452">
        <v>28.5</v>
      </c>
      <c r="N4452">
        <v>5</v>
      </c>
      <c r="O4452">
        <v>0</v>
      </c>
    </row>
    <row r="4453" spans="1:15" x14ac:dyDescent="0.2">
      <c r="A4453" t="s">
        <v>4474</v>
      </c>
      <c r="B4453">
        <v>26</v>
      </c>
      <c r="C4453">
        <v>0</v>
      </c>
      <c r="D4453" t="s">
        <v>20</v>
      </c>
      <c r="E4453" t="s">
        <v>21</v>
      </c>
      <c r="F4453" t="s">
        <v>25</v>
      </c>
      <c r="G4453">
        <v>97.98</v>
      </c>
      <c r="H4453">
        <v>0</v>
      </c>
      <c r="I4453" s="1">
        <v>43550</v>
      </c>
      <c r="J4453">
        <v>57</v>
      </c>
      <c r="K4453">
        <v>551.08000000000004</v>
      </c>
      <c r="L4453">
        <v>9.85</v>
      </c>
      <c r="M4453">
        <v>28.25</v>
      </c>
      <c r="N4453">
        <v>2</v>
      </c>
      <c r="O4453">
        <v>0</v>
      </c>
    </row>
    <row r="4454" spans="1:15" x14ac:dyDescent="0.2">
      <c r="A4454" t="s">
        <v>4475</v>
      </c>
      <c r="B4454">
        <v>62</v>
      </c>
      <c r="C4454">
        <v>0</v>
      </c>
      <c r="D4454" t="s">
        <v>16</v>
      </c>
      <c r="E4454" t="s">
        <v>17</v>
      </c>
      <c r="F4454" t="s">
        <v>25</v>
      </c>
      <c r="G4454">
        <v>41.57</v>
      </c>
      <c r="H4454">
        <v>0</v>
      </c>
      <c r="I4454" s="1">
        <v>44881</v>
      </c>
      <c r="J4454">
        <v>13</v>
      </c>
      <c r="K4454">
        <v>369.95</v>
      </c>
      <c r="L4454">
        <v>10.14</v>
      </c>
      <c r="M4454">
        <v>25.5</v>
      </c>
      <c r="N4454">
        <v>2</v>
      </c>
      <c r="O4454">
        <v>1</v>
      </c>
    </row>
    <row r="4455" spans="1:15" x14ac:dyDescent="0.2">
      <c r="A4455" t="s">
        <v>4476</v>
      </c>
      <c r="B4455">
        <v>63</v>
      </c>
      <c r="C4455">
        <v>0</v>
      </c>
      <c r="D4455" t="s">
        <v>16</v>
      </c>
      <c r="E4455" t="s">
        <v>28</v>
      </c>
      <c r="F4455" t="s">
        <v>22</v>
      </c>
      <c r="G4455">
        <v>60.36</v>
      </c>
      <c r="H4455">
        <v>0</v>
      </c>
      <c r="I4455" s="1">
        <v>43140</v>
      </c>
      <c r="J4455">
        <v>70</v>
      </c>
      <c r="K4455">
        <v>550.27</v>
      </c>
      <c r="L4455">
        <v>10.199999999999999</v>
      </c>
      <c r="M4455">
        <v>26.33</v>
      </c>
      <c r="N4455">
        <v>6</v>
      </c>
      <c r="O4455">
        <v>0</v>
      </c>
    </row>
    <row r="4456" spans="1:15" x14ac:dyDescent="0.2">
      <c r="A4456" t="s">
        <v>4477</v>
      </c>
      <c r="B4456">
        <v>59</v>
      </c>
      <c r="C4456">
        <v>0</v>
      </c>
      <c r="D4456" t="s">
        <v>20</v>
      </c>
      <c r="E4456" t="s">
        <v>17</v>
      </c>
      <c r="F4456" t="s">
        <v>22</v>
      </c>
      <c r="G4456">
        <v>42.6</v>
      </c>
      <c r="H4456">
        <v>0</v>
      </c>
      <c r="I4456" s="1">
        <v>44706</v>
      </c>
      <c r="J4456">
        <v>19</v>
      </c>
      <c r="K4456">
        <v>536.47</v>
      </c>
      <c r="L4456">
        <v>10.99</v>
      </c>
      <c r="M4456">
        <v>19</v>
      </c>
      <c r="N4456">
        <v>4</v>
      </c>
      <c r="O4456">
        <v>0</v>
      </c>
    </row>
    <row r="4457" spans="1:15" x14ac:dyDescent="0.2">
      <c r="A4457" t="s">
        <v>4478</v>
      </c>
      <c r="B4457">
        <v>49</v>
      </c>
      <c r="C4457">
        <v>0</v>
      </c>
      <c r="D4457" t="s">
        <v>20</v>
      </c>
      <c r="E4457" t="s">
        <v>28</v>
      </c>
      <c r="F4457" t="s">
        <v>22</v>
      </c>
      <c r="G4457">
        <v>65.25</v>
      </c>
      <c r="H4457">
        <v>0</v>
      </c>
      <c r="I4457" s="1">
        <v>43502</v>
      </c>
      <c r="J4457">
        <v>58</v>
      </c>
      <c r="K4457">
        <v>738.07</v>
      </c>
      <c r="L4457">
        <v>10.46</v>
      </c>
      <c r="M4457">
        <v>28.83</v>
      </c>
      <c r="N4457">
        <v>5</v>
      </c>
      <c r="O4457">
        <v>1</v>
      </c>
    </row>
    <row r="4458" spans="1:15" x14ac:dyDescent="0.2">
      <c r="A4458" t="s">
        <v>4479</v>
      </c>
      <c r="B4458">
        <v>49</v>
      </c>
      <c r="C4458">
        <v>0</v>
      </c>
      <c r="D4458" t="s">
        <v>20</v>
      </c>
      <c r="E4458" t="s">
        <v>28</v>
      </c>
      <c r="F4458" t="s">
        <v>22</v>
      </c>
      <c r="G4458">
        <v>48.62</v>
      </c>
      <c r="H4458">
        <v>0</v>
      </c>
      <c r="I4458" s="1">
        <v>43279</v>
      </c>
      <c r="J4458">
        <v>66</v>
      </c>
      <c r="K4458">
        <v>569.86</v>
      </c>
      <c r="L4458">
        <v>10.36</v>
      </c>
      <c r="M4458">
        <v>27.58</v>
      </c>
      <c r="N4458">
        <v>1</v>
      </c>
      <c r="O4458">
        <v>0</v>
      </c>
    </row>
    <row r="4459" spans="1:15" x14ac:dyDescent="0.2">
      <c r="A4459" t="s">
        <v>4480</v>
      </c>
      <c r="B4459">
        <v>43</v>
      </c>
      <c r="C4459">
        <v>1</v>
      </c>
      <c r="D4459" t="s">
        <v>20</v>
      </c>
      <c r="E4459" t="s">
        <v>17</v>
      </c>
      <c r="F4459" t="s">
        <v>22</v>
      </c>
      <c r="G4459">
        <v>31.3</v>
      </c>
      <c r="H4459">
        <v>0</v>
      </c>
      <c r="I4459" s="1">
        <v>44043</v>
      </c>
      <c r="J4459">
        <v>41</v>
      </c>
      <c r="K4459">
        <v>497.62</v>
      </c>
      <c r="L4459">
        <v>10.67</v>
      </c>
      <c r="M4459">
        <v>21.17</v>
      </c>
      <c r="N4459">
        <v>5</v>
      </c>
      <c r="O4459">
        <v>1</v>
      </c>
    </row>
    <row r="4460" spans="1:15" x14ac:dyDescent="0.2">
      <c r="A4460" t="s">
        <v>4481</v>
      </c>
      <c r="B4460">
        <v>43</v>
      </c>
      <c r="C4460">
        <v>1</v>
      </c>
      <c r="D4460" t="s">
        <v>16</v>
      </c>
      <c r="E4460" t="s">
        <v>17</v>
      </c>
      <c r="F4460" t="s">
        <v>25</v>
      </c>
      <c r="G4460">
        <v>19.45</v>
      </c>
      <c r="H4460">
        <v>0</v>
      </c>
      <c r="I4460" s="1">
        <v>44581</v>
      </c>
      <c r="J4460">
        <v>23</v>
      </c>
      <c r="K4460">
        <v>539.37</v>
      </c>
      <c r="L4460">
        <v>9.5500000000000007</v>
      </c>
      <c r="M4460">
        <v>24.83</v>
      </c>
      <c r="N4460">
        <v>7</v>
      </c>
      <c r="O4460">
        <v>0</v>
      </c>
    </row>
    <row r="4461" spans="1:15" x14ac:dyDescent="0.2">
      <c r="A4461" t="s">
        <v>4482</v>
      </c>
      <c r="B4461">
        <v>65</v>
      </c>
      <c r="C4461">
        <v>0</v>
      </c>
      <c r="D4461" t="s">
        <v>16</v>
      </c>
      <c r="E4461" t="s">
        <v>17</v>
      </c>
      <c r="F4461" t="s">
        <v>22</v>
      </c>
      <c r="G4461">
        <v>46.26</v>
      </c>
      <c r="H4461">
        <v>0</v>
      </c>
      <c r="I4461" s="1">
        <v>44493</v>
      </c>
      <c r="J4461">
        <v>26</v>
      </c>
      <c r="K4461">
        <v>659.71</v>
      </c>
      <c r="L4461">
        <v>10.27</v>
      </c>
      <c r="M4461">
        <v>19.079999999999998</v>
      </c>
      <c r="N4461">
        <v>3</v>
      </c>
      <c r="O4461">
        <v>0</v>
      </c>
    </row>
    <row r="4462" spans="1:15" x14ac:dyDescent="0.2">
      <c r="A4462" t="s">
        <v>4483</v>
      </c>
      <c r="B4462">
        <v>43</v>
      </c>
      <c r="C4462">
        <v>1</v>
      </c>
      <c r="D4462" t="s">
        <v>16</v>
      </c>
      <c r="E4462" t="s">
        <v>17</v>
      </c>
      <c r="F4462" t="s">
        <v>25</v>
      </c>
      <c r="G4462">
        <v>23.28</v>
      </c>
      <c r="H4462">
        <v>0</v>
      </c>
      <c r="I4462" s="1">
        <v>44492</v>
      </c>
      <c r="J4462">
        <v>26</v>
      </c>
      <c r="K4462">
        <v>537.05999999999995</v>
      </c>
      <c r="L4462">
        <v>10.16</v>
      </c>
      <c r="M4462">
        <v>26.83</v>
      </c>
      <c r="N4462">
        <v>11</v>
      </c>
      <c r="O4462">
        <v>0</v>
      </c>
    </row>
    <row r="4463" spans="1:15" x14ac:dyDescent="0.2">
      <c r="A4463" t="s">
        <v>4484</v>
      </c>
      <c r="B4463">
        <v>43</v>
      </c>
      <c r="C4463">
        <v>1</v>
      </c>
      <c r="D4463" t="s">
        <v>20</v>
      </c>
      <c r="E4463" t="s">
        <v>21</v>
      </c>
      <c r="F4463" t="s">
        <v>18</v>
      </c>
      <c r="G4463">
        <v>36.67</v>
      </c>
      <c r="H4463">
        <v>0</v>
      </c>
      <c r="I4463" s="1">
        <v>44101</v>
      </c>
      <c r="J4463">
        <v>39</v>
      </c>
      <c r="K4463">
        <v>601.99</v>
      </c>
      <c r="L4463">
        <v>11</v>
      </c>
      <c r="M4463">
        <v>16.670000000000002</v>
      </c>
      <c r="N4463">
        <v>11</v>
      </c>
      <c r="O4463">
        <v>0</v>
      </c>
    </row>
    <row r="4464" spans="1:15" x14ac:dyDescent="0.2">
      <c r="A4464" t="s">
        <v>4485</v>
      </c>
      <c r="B4464">
        <v>27</v>
      </c>
      <c r="C4464">
        <v>0</v>
      </c>
      <c r="D4464" t="s">
        <v>16</v>
      </c>
      <c r="E4464" t="s">
        <v>28</v>
      </c>
      <c r="F4464" t="s">
        <v>25</v>
      </c>
      <c r="G4464">
        <v>55.72</v>
      </c>
      <c r="H4464">
        <v>0</v>
      </c>
      <c r="I4464" s="1">
        <v>44157</v>
      </c>
      <c r="J4464">
        <v>37</v>
      </c>
      <c r="K4464">
        <v>565.41999999999996</v>
      </c>
      <c r="L4464">
        <v>8.35</v>
      </c>
      <c r="M4464">
        <v>28</v>
      </c>
      <c r="N4464">
        <v>5</v>
      </c>
      <c r="O4464">
        <v>0</v>
      </c>
    </row>
    <row r="4465" spans="1:15" x14ac:dyDescent="0.2">
      <c r="A4465" t="s">
        <v>4486</v>
      </c>
      <c r="B4465">
        <v>67</v>
      </c>
      <c r="C4465">
        <v>0</v>
      </c>
      <c r="D4465" t="s">
        <v>20</v>
      </c>
      <c r="E4465" t="s">
        <v>28</v>
      </c>
      <c r="F4465" t="s">
        <v>22</v>
      </c>
      <c r="G4465">
        <v>40.18</v>
      </c>
      <c r="H4465">
        <v>0</v>
      </c>
      <c r="I4465" s="1">
        <v>44898</v>
      </c>
      <c r="J4465">
        <v>12</v>
      </c>
      <c r="K4465">
        <v>618.46</v>
      </c>
      <c r="L4465">
        <v>9.11</v>
      </c>
      <c r="M4465">
        <v>22.83</v>
      </c>
      <c r="N4465">
        <v>9</v>
      </c>
      <c r="O4465">
        <v>0</v>
      </c>
    </row>
    <row r="4466" spans="1:15" x14ac:dyDescent="0.2">
      <c r="A4466" t="s">
        <v>4487</v>
      </c>
      <c r="B4466">
        <v>43</v>
      </c>
      <c r="C4466">
        <v>1</v>
      </c>
      <c r="D4466" t="s">
        <v>20</v>
      </c>
      <c r="E4466" t="s">
        <v>28</v>
      </c>
      <c r="F4466" t="s">
        <v>25</v>
      </c>
      <c r="G4466">
        <v>43.47</v>
      </c>
      <c r="H4466">
        <v>0</v>
      </c>
      <c r="I4466" s="1">
        <v>43306</v>
      </c>
      <c r="J4466">
        <v>65</v>
      </c>
      <c r="K4466">
        <v>443.03</v>
      </c>
      <c r="L4466">
        <v>9.2100000000000009</v>
      </c>
      <c r="M4466">
        <v>28.75</v>
      </c>
      <c r="N4466">
        <v>10</v>
      </c>
      <c r="O4466">
        <v>0</v>
      </c>
    </row>
    <row r="4467" spans="1:15" x14ac:dyDescent="0.2">
      <c r="A4467" t="s">
        <v>4488</v>
      </c>
      <c r="B4467">
        <v>67</v>
      </c>
      <c r="C4467">
        <v>0</v>
      </c>
      <c r="D4467" t="s">
        <v>20</v>
      </c>
      <c r="E4467" t="s">
        <v>17</v>
      </c>
      <c r="F4467" t="s">
        <v>25</v>
      </c>
      <c r="G4467">
        <v>64.08</v>
      </c>
      <c r="H4467">
        <v>0</v>
      </c>
      <c r="I4467" s="1">
        <v>44997</v>
      </c>
      <c r="J4467">
        <v>9</v>
      </c>
      <c r="K4467">
        <v>544.19000000000005</v>
      </c>
      <c r="L4467">
        <v>9.65</v>
      </c>
      <c r="M4467">
        <v>27.08</v>
      </c>
      <c r="N4467">
        <v>9</v>
      </c>
      <c r="O4467">
        <v>0</v>
      </c>
    </row>
    <row r="4468" spans="1:15" x14ac:dyDescent="0.2">
      <c r="A4468" t="s">
        <v>4489</v>
      </c>
      <c r="B4468">
        <v>52</v>
      </c>
      <c r="C4468">
        <v>0</v>
      </c>
      <c r="D4468" t="s">
        <v>20</v>
      </c>
      <c r="E4468" t="s">
        <v>28</v>
      </c>
      <c r="F4468" t="s">
        <v>18</v>
      </c>
      <c r="G4468">
        <v>42.48</v>
      </c>
      <c r="H4468">
        <v>0</v>
      </c>
      <c r="I4468" s="1">
        <v>44482</v>
      </c>
      <c r="J4468">
        <v>26</v>
      </c>
      <c r="K4468">
        <v>532.92999999999995</v>
      </c>
      <c r="L4468">
        <v>9.23</v>
      </c>
      <c r="M4468">
        <v>23.92</v>
      </c>
      <c r="N4468">
        <v>8</v>
      </c>
      <c r="O4468">
        <v>0</v>
      </c>
    </row>
    <row r="4469" spans="1:15" x14ac:dyDescent="0.2">
      <c r="A4469" t="s">
        <v>4490</v>
      </c>
      <c r="B4469">
        <v>69</v>
      </c>
      <c r="C4469">
        <v>0</v>
      </c>
      <c r="D4469" t="s">
        <v>16</v>
      </c>
      <c r="E4469" t="s">
        <v>28</v>
      </c>
      <c r="F4469" t="s">
        <v>25</v>
      </c>
      <c r="G4469">
        <v>57.68</v>
      </c>
      <c r="H4469">
        <v>0</v>
      </c>
      <c r="I4469" s="1">
        <v>43749</v>
      </c>
      <c r="J4469">
        <v>50</v>
      </c>
      <c r="K4469">
        <v>418.96</v>
      </c>
      <c r="L4469">
        <v>10.1</v>
      </c>
      <c r="M4469">
        <v>32.17</v>
      </c>
      <c r="N4469">
        <v>4</v>
      </c>
      <c r="O4469">
        <v>0</v>
      </c>
    </row>
    <row r="4470" spans="1:15" x14ac:dyDescent="0.2">
      <c r="A4470" t="s">
        <v>4491</v>
      </c>
      <c r="B4470">
        <v>38</v>
      </c>
      <c r="C4470">
        <v>0</v>
      </c>
      <c r="D4470" t="s">
        <v>16</v>
      </c>
      <c r="E4470" t="s">
        <v>17</v>
      </c>
      <c r="F4470" t="s">
        <v>25</v>
      </c>
      <c r="G4470">
        <v>41.06</v>
      </c>
      <c r="H4470">
        <v>0</v>
      </c>
      <c r="I4470" s="1">
        <v>44787</v>
      </c>
      <c r="J4470">
        <v>16</v>
      </c>
      <c r="K4470">
        <v>407.86</v>
      </c>
      <c r="L4470">
        <v>10.01</v>
      </c>
      <c r="M4470">
        <v>25.58</v>
      </c>
      <c r="N4470">
        <v>6</v>
      </c>
      <c r="O4470">
        <v>0</v>
      </c>
    </row>
    <row r="4471" spans="1:15" x14ac:dyDescent="0.2">
      <c r="A4471" t="s">
        <v>4492</v>
      </c>
      <c r="B4471">
        <v>43</v>
      </c>
      <c r="C4471">
        <v>1</v>
      </c>
      <c r="D4471" t="s">
        <v>20</v>
      </c>
      <c r="E4471" t="s">
        <v>28</v>
      </c>
      <c r="F4471" t="s">
        <v>25</v>
      </c>
      <c r="G4471">
        <v>54.12</v>
      </c>
      <c r="H4471">
        <v>0</v>
      </c>
      <c r="I4471" s="1">
        <v>44988</v>
      </c>
      <c r="J4471">
        <v>9</v>
      </c>
      <c r="K4471">
        <v>512.57000000000005</v>
      </c>
      <c r="L4471">
        <v>11.53</v>
      </c>
      <c r="M4471">
        <v>21.75</v>
      </c>
      <c r="N4471">
        <v>6</v>
      </c>
      <c r="O4471">
        <v>0</v>
      </c>
    </row>
    <row r="4472" spans="1:15" x14ac:dyDescent="0.2">
      <c r="A4472" t="s">
        <v>4493</v>
      </c>
      <c r="B4472">
        <v>42</v>
      </c>
      <c r="C4472">
        <v>0</v>
      </c>
      <c r="D4472" t="s">
        <v>20</v>
      </c>
      <c r="E4472" t="s">
        <v>17</v>
      </c>
      <c r="F4472" t="s">
        <v>22</v>
      </c>
      <c r="G4472">
        <v>63.75</v>
      </c>
      <c r="H4472">
        <v>0</v>
      </c>
      <c r="I4472" s="1">
        <v>43218</v>
      </c>
      <c r="J4472">
        <v>68</v>
      </c>
      <c r="K4472">
        <v>560.97</v>
      </c>
      <c r="L4472">
        <v>10.89</v>
      </c>
      <c r="M4472">
        <v>21.25</v>
      </c>
      <c r="N4472">
        <v>5</v>
      </c>
      <c r="O4472">
        <v>0</v>
      </c>
    </row>
    <row r="4473" spans="1:15" x14ac:dyDescent="0.2">
      <c r="A4473" t="s">
        <v>4494</v>
      </c>
      <c r="B4473">
        <v>45</v>
      </c>
      <c r="C4473">
        <v>0</v>
      </c>
      <c r="D4473" t="s">
        <v>20</v>
      </c>
      <c r="E4473" t="s">
        <v>28</v>
      </c>
      <c r="F4473" t="s">
        <v>25</v>
      </c>
      <c r="G4473">
        <v>69.64</v>
      </c>
      <c r="H4473">
        <v>0</v>
      </c>
      <c r="I4473" s="1">
        <v>44450</v>
      </c>
      <c r="J4473">
        <v>27</v>
      </c>
      <c r="K4473">
        <v>516.17999999999995</v>
      </c>
      <c r="L4473">
        <v>9.76</v>
      </c>
      <c r="M4473">
        <v>22.08</v>
      </c>
      <c r="N4473">
        <v>2</v>
      </c>
      <c r="O4473">
        <v>0</v>
      </c>
    </row>
    <row r="4474" spans="1:15" x14ac:dyDescent="0.2">
      <c r="A4474" t="s">
        <v>4495</v>
      </c>
      <c r="B4474">
        <v>43</v>
      </c>
      <c r="C4474">
        <v>1</v>
      </c>
      <c r="D4474" t="s">
        <v>16</v>
      </c>
      <c r="E4474" t="s">
        <v>21</v>
      </c>
      <c r="F4474" t="s">
        <v>22</v>
      </c>
      <c r="G4474">
        <v>20.48</v>
      </c>
      <c r="H4474">
        <v>0</v>
      </c>
      <c r="I4474" s="1">
        <v>43702</v>
      </c>
      <c r="J4474">
        <v>52</v>
      </c>
      <c r="K4474">
        <v>561.33000000000004</v>
      </c>
      <c r="L4474">
        <v>8.24</v>
      </c>
      <c r="M4474">
        <v>30.75</v>
      </c>
      <c r="N4474">
        <v>11</v>
      </c>
      <c r="O4474">
        <v>0</v>
      </c>
    </row>
    <row r="4475" spans="1:15" x14ac:dyDescent="0.2">
      <c r="A4475" t="s">
        <v>4496</v>
      </c>
      <c r="B4475">
        <v>32</v>
      </c>
      <c r="C4475">
        <v>0</v>
      </c>
      <c r="D4475" t="s">
        <v>16</v>
      </c>
      <c r="E4475" t="s">
        <v>17</v>
      </c>
      <c r="F4475" t="s">
        <v>22</v>
      </c>
      <c r="G4475">
        <v>35.229999999999997</v>
      </c>
      <c r="H4475">
        <v>0</v>
      </c>
      <c r="I4475" s="1">
        <v>43267</v>
      </c>
      <c r="J4475">
        <v>66</v>
      </c>
      <c r="K4475">
        <v>300.22000000000003</v>
      </c>
      <c r="L4475">
        <v>12.47</v>
      </c>
      <c r="M4475">
        <v>20.92</v>
      </c>
      <c r="N4475">
        <v>5</v>
      </c>
      <c r="O4475">
        <v>0</v>
      </c>
    </row>
    <row r="4476" spans="1:15" x14ac:dyDescent="0.2">
      <c r="A4476" t="s">
        <v>4497</v>
      </c>
      <c r="B4476">
        <v>21</v>
      </c>
      <c r="C4476">
        <v>0</v>
      </c>
      <c r="D4476" t="s">
        <v>16</v>
      </c>
      <c r="E4476" t="s">
        <v>21</v>
      </c>
      <c r="F4476" t="s">
        <v>22</v>
      </c>
      <c r="G4476">
        <v>46.47</v>
      </c>
      <c r="H4476">
        <v>0</v>
      </c>
      <c r="I4476" s="1">
        <v>43701</v>
      </c>
      <c r="J4476">
        <v>52</v>
      </c>
      <c r="K4476">
        <v>629.44000000000005</v>
      </c>
      <c r="L4476">
        <v>8.61</v>
      </c>
      <c r="M4476">
        <v>19.829999999999998</v>
      </c>
      <c r="N4476">
        <v>7</v>
      </c>
      <c r="O4476">
        <v>0</v>
      </c>
    </row>
    <row r="4477" spans="1:15" x14ac:dyDescent="0.2">
      <c r="A4477" t="s">
        <v>4498</v>
      </c>
      <c r="B4477">
        <v>46</v>
      </c>
      <c r="C4477">
        <v>0</v>
      </c>
      <c r="D4477" t="s">
        <v>20</v>
      </c>
      <c r="E4477" t="s">
        <v>21</v>
      </c>
      <c r="F4477" t="s">
        <v>25</v>
      </c>
      <c r="G4477">
        <v>39.729999999999997</v>
      </c>
      <c r="H4477">
        <v>0</v>
      </c>
      <c r="I4477" s="1">
        <v>44135</v>
      </c>
      <c r="J4477">
        <v>38</v>
      </c>
      <c r="K4477">
        <v>539.76</v>
      </c>
      <c r="L4477">
        <v>8.26</v>
      </c>
      <c r="M4477">
        <v>29.58</v>
      </c>
      <c r="N4477">
        <v>6</v>
      </c>
      <c r="O4477">
        <v>0</v>
      </c>
    </row>
    <row r="4478" spans="1:15" x14ac:dyDescent="0.2">
      <c r="A4478" t="s">
        <v>4499</v>
      </c>
      <c r="B4478">
        <v>26</v>
      </c>
      <c r="C4478">
        <v>0</v>
      </c>
      <c r="D4478" t="s">
        <v>16</v>
      </c>
      <c r="E4478" t="s">
        <v>21</v>
      </c>
      <c r="F4478" t="s">
        <v>25</v>
      </c>
      <c r="G4478">
        <v>62.87</v>
      </c>
      <c r="H4478">
        <v>0</v>
      </c>
      <c r="I4478" s="1">
        <v>43344</v>
      </c>
      <c r="J4478">
        <v>63</v>
      </c>
      <c r="K4478">
        <v>489.39</v>
      </c>
      <c r="L4478">
        <v>9.8800000000000008</v>
      </c>
      <c r="M4478">
        <v>28.17</v>
      </c>
      <c r="N4478">
        <v>5</v>
      </c>
      <c r="O4478">
        <v>0</v>
      </c>
    </row>
    <row r="4479" spans="1:15" x14ac:dyDescent="0.2">
      <c r="A4479" t="s">
        <v>4500</v>
      </c>
      <c r="B4479">
        <v>43</v>
      </c>
      <c r="C4479">
        <v>1</v>
      </c>
      <c r="D4479" t="s">
        <v>20</v>
      </c>
      <c r="E4479" t="s">
        <v>21</v>
      </c>
      <c r="F4479" t="s">
        <v>18</v>
      </c>
      <c r="G4479">
        <v>53.29</v>
      </c>
      <c r="H4479">
        <v>0</v>
      </c>
      <c r="I4479" s="1">
        <v>44033</v>
      </c>
      <c r="J4479">
        <v>41</v>
      </c>
      <c r="K4479">
        <v>409.31</v>
      </c>
      <c r="L4479">
        <v>10.24</v>
      </c>
      <c r="M4479">
        <v>25.58</v>
      </c>
      <c r="N4479">
        <v>2</v>
      </c>
      <c r="O4479">
        <v>0</v>
      </c>
    </row>
    <row r="4480" spans="1:15" x14ac:dyDescent="0.2">
      <c r="A4480" t="s">
        <v>4501</v>
      </c>
      <c r="B4480">
        <v>43</v>
      </c>
      <c r="C4480">
        <v>0</v>
      </c>
      <c r="D4480" t="s">
        <v>20</v>
      </c>
      <c r="E4480" t="s">
        <v>17</v>
      </c>
      <c r="F4480" t="s">
        <v>22</v>
      </c>
      <c r="G4480">
        <v>35.81</v>
      </c>
      <c r="H4480">
        <v>0</v>
      </c>
      <c r="I4480" s="1">
        <v>44940</v>
      </c>
      <c r="J4480">
        <v>11</v>
      </c>
      <c r="K4480">
        <v>604.21</v>
      </c>
      <c r="L4480">
        <v>10.74</v>
      </c>
      <c r="M4480">
        <v>18.079999999999998</v>
      </c>
      <c r="N4480">
        <v>7</v>
      </c>
      <c r="O4480">
        <v>1</v>
      </c>
    </row>
    <row r="4481" spans="1:15" x14ac:dyDescent="0.2">
      <c r="A4481" t="s">
        <v>4502</v>
      </c>
      <c r="B4481">
        <v>36</v>
      </c>
      <c r="C4481">
        <v>0</v>
      </c>
      <c r="D4481" t="s">
        <v>16</v>
      </c>
      <c r="E4481" t="s">
        <v>28</v>
      </c>
      <c r="F4481" t="s">
        <v>22</v>
      </c>
      <c r="G4481">
        <v>71.260000000000005</v>
      </c>
      <c r="H4481">
        <v>0</v>
      </c>
      <c r="I4481" s="1">
        <v>44200</v>
      </c>
      <c r="J4481">
        <v>35</v>
      </c>
      <c r="K4481">
        <v>514.89</v>
      </c>
      <c r="L4481">
        <v>11.61</v>
      </c>
      <c r="M4481">
        <v>20.92</v>
      </c>
      <c r="N4481">
        <v>4</v>
      </c>
      <c r="O4481">
        <v>0</v>
      </c>
    </row>
    <row r="4482" spans="1:15" x14ac:dyDescent="0.2">
      <c r="A4482" t="s">
        <v>4503</v>
      </c>
      <c r="B4482">
        <v>43</v>
      </c>
      <c r="C4482">
        <v>1</v>
      </c>
      <c r="D4482" t="s">
        <v>20</v>
      </c>
      <c r="E4482" t="s">
        <v>21</v>
      </c>
      <c r="F4482" t="s">
        <v>18</v>
      </c>
      <c r="G4482">
        <v>58.91</v>
      </c>
      <c r="H4482">
        <v>0</v>
      </c>
      <c r="I4482" s="1">
        <v>45070</v>
      </c>
      <c r="J4482">
        <v>7</v>
      </c>
      <c r="K4482">
        <v>525.17999999999995</v>
      </c>
      <c r="L4482">
        <v>9.92</v>
      </c>
      <c r="M4482">
        <v>24.5</v>
      </c>
      <c r="N4482">
        <v>5</v>
      </c>
      <c r="O4482">
        <v>0</v>
      </c>
    </row>
    <row r="4483" spans="1:15" x14ac:dyDescent="0.2">
      <c r="A4483" t="s">
        <v>4504</v>
      </c>
      <c r="B4483">
        <v>45</v>
      </c>
      <c r="C4483">
        <v>0</v>
      </c>
      <c r="D4483" t="s">
        <v>20</v>
      </c>
      <c r="E4483" t="s">
        <v>28</v>
      </c>
      <c r="F4483" t="s">
        <v>18</v>
      </c>
      <c r="G4483">
        <v>70.98</v>
      </c>
      <c r="H4483">
        <v>0</v>
      </c>
      <c r="I4483" s="1">
        <v>43464</v>
      </c>
      <c r="J4483">
        <v>60</v>
      </c>
      <c r="K4483">
        <v>500.49</v>
      </c>
      <c r="L4483">
        <v>8.85</v>
      </c>
      <c r="M4483">
        <v>33.92</v>
      </c>
      <c r="N4483">
        <v>5</v>
      </c>
      <c r="O4483">
        <v>0</v>
      </c>
    </row>
    <row r="4484" spans="1:15" x14ac:dyDescent="0.2">
      <c r="A4484" t="s">
        <v>4505</v>
      </c>
      <c r="B4484">
        <v>43</v>
      </c>
      <c r="C4484">
        <v>1</v>
      </c>
      <c r="D4484" t="s">
        <v>16</v>
      </c>
      <c r="E4484" t="s">
        <v>17</v>
      </c>
      <c r="F4484" t="s">
        <v>18</v>
      </c>
      <c r="G4484">
        <v>30.04</v>
      </c>
      <c r="H4484">
        <v>0</v>
      </c>
      <c r="I4484" s="1">
        <v>44021</v>
      </c>
      <c r="J4484">
        <v>41</v>
      </c>
      <c r="K4484">
        <v>626.79999999999995</v>
      </c>
      <c r="L4484">
        <v>10.18</v>
      </c>
      <c r="M4484">
        <v>24.17</v>
      </c>
      <c r="N4484">
        <v>6</v>
      </c>
      <c r="O4484">
        <v>0</v>
      </c>
    </row>
    <row r="4485" spans="1:15" x14ac:dyDescent="0.2">
      <c r="A4485" t="s">
        <v>4506</v>
      </c>
      <c r="B4485">
        <v>43</v>
      </c>
      <c r="C4485">
        <v>1</v>
      </c>
      <c r="D4485" t="s">
        <v>20</v>
      </c>
      <c r="E4485" t="s">
        <v>17</v>
      </c>
      <c r="F4485" t="s">
        <v>25</v>
      </c>
      <c r="G4485">
        <v>40.92</v>
      </c>
      <c r="H4485">
        <v>0</v>
      </c>
      <c r="I4485" s="1">
        <v>44544</v>
      </c>
      <c r="J4485">
        <v>24</v>
      </c>
      <c r="K4485">
        <v>507.3</v>
      </c>
      <c r="L4485">
        <v>9.7899999999999991</v>
      </c>
      <c r="M4485">
        <v>23.83</v>
      </c>
      <c r="N4485">
        <v>5</v>
      </c>
      <c r="O4485">
        <v>1</v>
      </c>
    </row>
    <row r="4486" spans="1:15" x14ac:dyDescent="0.2">
      <c r="A4486" t="s">
        <v>4507</v>
      </c>
      <c r="B4486">
        <v>58</v>
      </c>
      <c r="C4486">
        <v>0</v>
      </c>
      <c r="D4486" t="s">
        <v>20</v>
      </c>
      <c r="E4486" t="s">
        <v>21</v>
      </c>
      <c r="F4486" t="s">
        <v>22</v>
      </c>
      <c r="G4486">
        <v>62.52</v>
      </c>
      <c r="H4486">
        <v>0</v>
      </c>
      <c r="I4486" s="1">
        <v>44495</v>
      </c>
      <c r="J4486">
        <v>26</v>
      </c>
      <c r="K4486">
        <v>351.11</v>
      </c>
      <c r="L4486">
        <v>8.9</v>
      </c>
      <c r="M4486">
        <v>28.67</v>
      </c>
      <c r="N4486">
        <v>9</v>
      </c>
      <c r="O4486">
        <v>0</v>
      </c>
    </row>
    <row r="4487" spans="1:15" x14ac:dyDescent="0.2">
      <c r="A4487" t="s">
        <v>4508</v>
      </c>
      <c r="B4487">
        <v>59</v>
      </c>
      <c r="C4487">
        <v>0</v>
      </c>
      <c r="D4487" t="s">
        <v>20</v>
      </c>
      <c r="E4487" t="s">
        <v>21</v>
      </c>
      <c r="F4487" t="s">
        <v>25</v>
      </c>
      <c r="G4487">
        <v>63.93</v>
      </c>
      <c r="H4487">
        <v>0</v>
      </c>
      <c r="I4487" s="1">
        <v>43344</v>
      </c>
      <c r="J4487">
        <v>63</v>
      </c>
      <c r="K4487">
        <v>399.29</v>
      </c>
      <c r="L4487">
        <v>8.51</v>
      </c>
      <c r="M4487">
        <v>18.829999999999998</v>
      </c>
      <c r="N4487">
        <v>9</v>
      </c>
      <c r="O4487">
        <v>0</v>
      </c>
    </row>
    <row r="4488" spans="1:15" x14ac:dyDescent="0.2">
      <c r="A4488" t="s">
        <v>4509</v>
      </c>
      <c r="B4488">
        <v>43</v>
      </c>
      <c r="C4488">
        <v>1</v>
      </c>
      <c r="D4488" t="s">
        <v>20</v>
      </c>
      <c r="E4488" t="s">
        <v>17</v>
      </c>
      <c r="F4488" t="s">
        <v>22</v>
      </c>
      <c r="G4488">
        <v>71.06</v>
      </c>
      <c r="H4488">
        <v>0</v>
      </c>
      <c r="I4488" s="1">
        <v>43751</v>
      </c>
      <c r="J4488">
        <v>50</v>
      </c>
      <c r="K4488">
        <v>451.29</v>
      </c>
      <c r="L4488">
        <v>10.67</v>
      </c>
      <c r="M4488">
        <v>21.58</v>
      </c>
      <c r="N4488">
        <v>4</v>
      </c>
      <c r="O4488">
        <v>0</v>
      </c>
    </row>
    <row r="4489" spans="1:15" x14ac:dyDescent="0.2">
      <c r="A4489" t="s">
        <v>4510</v>
      </c>
      <c r="B4489">
        <v>37</v>
      </c>
      <c r="C4489">
        <v>0</v>
      </c>
      <c r="D4489" t="s">
        <v>20</v>
      </c>
      <c r="E4489" t="s">
        <v>28</v>
      </c>
      <c r="F4489" t="s">
        <v>18</v>
      </c>
      <c r="G4489">
        <v>87.08</v>
      </c>
      <c r="H4489">
        <v>0</v>
      </c>
      <c r="I4489" s="1">
        <v>44796</v>
      </c>
      <c r="J4489">
        <v>16</v>
      </c>
      <c r="K4489">
        <v>422.28</v>
      </c>
      <c r="L4489">
        <v>9</v>
      </c>
      <c r="M4489">
        <v>34.33</v>
      </c>
      <c r="N4489">
        <v>8</v>
      </c>
      <c r="O4489">
        <v>0</v>
      </c>
    </row>
    <row r="4490" spans="1:15" x14ac:dyDescent="0.2">
      <c r="A4490" t="s">
        <v>4511</v>
      </c>
      <c r="B4490">
        <v>43</v>
      </c>
      <c r="C4490">
        <v>1</v>
      </c>
      <c r="D4490" t="s">
        <v>20</v>
      </c>
      <c r="E4490" t="s">
        <v>21</v>
      </c>
      <c r="F4490" t="s">
        <v>25</v>
      </c>
      <c r="G4490">
        <v>56.27</v>
      </c>
      <c r="H4490">
        <v>0</v>
      </c>
      <c r="I4490" s="1">
        <v>43950</v>
      </c>
      <c r="J4490">
        <v>44</v>
      </c>
      <c r="K4490">
        <v>378.1</v>
      </c>
      <c r="L4490">
        <v>10.34</v>
      </c>
      <c r="M4490">
        <v>19.670000000000002</v>
      </c>
      <c r="N4490">
        <v>10</v>
      </c>
      <c r="O4490">
        <v>0</v>
      </c>
    </row>
    <row r="4491" spans="1:15" x14ac:dyDescent="0.2">
      <c r="A4491" t="s">
        <v>4512</v>
      </c>
      <c r="B4491">
        <v>57</v>
      </c>
      <c r="C4491">
        <v>0</v>
      </c>
      <c r="D4491" t="s">
        <v>16</v>
      </c>
      <c r="E4491" t="s">
        <v>17</v>
      </c>
      <c r="F4491" t="s">
        <v>22</v>
      </c>
      <c r="G4491">
        <v>69.150000000000006</v>
      </c>
      <c r="H4491">
        <v>0</v>
      </c>
      <c r="I4491" s="1">
        <v>44179</v>
      </c>
      <c r="J4491">
        <v>36</v>
      </c>
      <c r="K4491">
        <v>517.30999999999995</v>
      </c>
      <c r="L4491">
        <v>10.35</v>
      </c>
      <c r="M4491">
        <v>27.67</v>
      </c>
      <c r="N4491">
        <v>0</v>
      </c>
      <c r="O4491">
        <v>0</v>
      </c>
    </row>
    <row r="4492" spans="1:15" x14ac:dyDescent="0.2">
      <c r="A4492" t="s">
        <v>4513</v>
      </c>
      <c r="B4492">
        <v>43</v>
      </c>
      <c r="C4492">
        <v>1</v>
      </c>
      <c r="D4492" t="s">
        <v>16</v>
      </c>
      <c r="E4492" t="s">
        <v>17</v>
      </c>
      <c r="F4492" t="s">
        <v>18</v>
      </c>
      <c r="G4492">
        <v>90.06</v>
      </c>
      <c r="H4492">
        <v>0</v>
      </c>
      <c r="I4492" s="1">
        <v>43793</v>
      </c>
      <c r="J4492">
        <v>49</v>
      </c>
      <c r="K4492">
        <v>454.03</v>
      </c>
      <c r="L4492">
        <v>9.26</v>
      </c>
      <c r="M4492">
        <v>23.25</v>
      </c>
      <c r="N4492">
        <v>5</v>
      </c>
      <c r="O4492">
        <v>0</v>
      </c>
    </row>
    <row r="4493" spans="1:15" x14ac:dyDescent="0.2">
      <c r="A4493" t="s">
        <v>4514</v>
      </c>
      <c r="B4493">
        <v>46</v>
      </c>
      <c r="C4493">
        <v>0</v>
      </c>
      <c r="D4493" t="s">
        <v>16</v>
      </c>
      <c r="E4493" t="s">
        <v>21</v>
      </c>
      <c r="F4493" t="s">
        <v>22</v>
      </c>
      <c r="G4493">
        <v>45.51</v>
      </c>
      <c r="H4493">
        <v>0</v>
      </c>
      <c r="I4493" s="1">
        <v>43310</v>
      </c>
      <c r="J4493">
        <v>65</v>
      </c>
      <c r="K4493">
        <v>534.36</v>
      </c>
      <c r="L4493">
        <v>9.8800000000000008</v>
      </c>
      <c r="M4493">
        <v>29.5</v>
      </c>
      <c r="N4493">
        <v>9</v>
      </c>
      <c r="O4493">
        <v>0</v>
      </c>
    </row>
    <row r="4494" spans="1:15" x14ac:dyDescent="0.2">
      <c r="A4494" t="s">
        <v>4515</v>
      </c>
      <c r="B4494">
        <v>66</v>
      </c>
      <c r="C4494">
        <v>0</v>
      </c>
      <c r="D4494" t="s">
        <v>20</v>
      </c>
      <c r="E4494" t="s">
        <v>17</v>
      </c>
      <c r="F4494" t="s">
        <v>25</v>
      </c>
      <c r="G4494">
        <v>49.78</v>
      </c>
      <c r="H4494">
        <v>0</v>
      </c>
      <c r="I4494" s="1">
        <v>44393</v>
      </c>
      <c r="J4494">
        <v>29</v>
      </c>
      <c r="K4494">
        <v>303.39999999999998</v>
      </c>
      <c r="L4494">
        <v>9.85</v>
      </c>
      <c r="M4494">
        <v>19.329999999999998</v>
      </c>
      <c r="N4494">
        <v>6</v>
      </c>
      <c r="O4494">
        <v>1</v>
      </c>
    </row>
    <row r="4495" spans="1:15" x14ac:dyDescent="0.2">
      <c r="A4495" t="s">
        <v>4516</v>
      </c>
      <c r="B4495">
        <v>40</v>
      </c>
      <c r="C4495">
        <v>0</v>
      </c>
      <c r="D4495" t="s">
        <v>16</v>
      </c>
      <c r="E4495" t="s">
        <v>21</v>
      </c>
      <c r="F4495" t="s">
        <v>18</v>
      </c>
      <c r="G4495">
        <v>38.24</v>
      </c>
      <c r="H4495">
        <v>0</v>
      </c>
      <c r="I4495" s="1">
        <v>43304</v>
      </c>
      <c r="J4495">
        <v>65</v>
      </c>
      <c r="K4495">
        <v>603.6</v>
      </c>
      <c r="L4495">
        <v>9.49</v>
      </c>
      <c r="M4495">
        <v>13.83</v>
      </c>
      <c r="N4495">
        <v>6</v>
      </c>
      <c r="O4495">
        <v>1</v>
      </c>
    </row>
    <row r="4496" spans="1:15" x14ac:dyDescent="0.2">
      <c r="A4496" t="s">
        <v>4517</v>
      </c>
      <c r="B4496">
        <v>64</v>
      </c>
      <c r="C4496">
        <v>0</v>
      </c>
      <c r="D4496" t="s">
        <v>20</v>
      </c>
      <c r="E4496" t="s">
        <v>17</v>
      </c>
      <c r="F4496" t="s">
        <v>18</v>
      </c>
      <c r="G4496">
        <v>53.82</v>
      </c>
      <c r="H4496">
        <v>0</v>
      </c>
      <c r="I4496" s="1">
        <v>43521</v>
      </c>
      <c r="J4496">
        <v>58</v>
      </c>
      <c r="K4496">
        <v>272.98</v>
      </c>
      <c r="L4496">
        <v>10.75</v>
      </c>
      <c r="M4496">
        <v>25.83</v>
      </c>
      <c r="N4496">
        <v>6</v>
      </c>
      <c r="O4496">
        <v>1</v>
      </c>
    </row>
    <row r="4497" spans="1:15" x14ac:dyDescent="0.2">
      <c r="A4497" t="s">
        <v>4518</v>
      </c>
      <c r="B4497">
        <v>49</v>
      </c>
      <c r="C4497">
        <v>0</v>
      </c>
      <c r="D4497" t="s">
        <v>16</v>
      </c>
      <c r="E4497" t="s">
        <v>28</v>
      </c>
      <c r="F4497" t="s">
        <v>22</v>
      </c>
      <c r="G4497">
        <v>73.900000000000006</v>
      </c>
      <c r="H4497">
        <v>0</v>
      </c>
      <c r="I4497" s="1">
        <v>43905</v>
      </c>
      <c r="J4497">
        <v>45</v>
      </c>
      <c r="K4497">
        <v>582.77</v>
      </c>
      <c r="L4497">
        <v>9.2899999999999991</v>
      </c>
      <c r="M4497">
        <v>26.17</v>
      </c>
      <c r="N4497">
        <v>12</v>
      </c>
      <c r="O4497">
        <v>0</v>
      </c>
    </row>
    <row r="4498" spans="1:15" x14ac:dyDescent="0.2">
      <c r="A4498" t="s">
        <v>4519</v>
      </c>
      <c r="B4498">
        <v>69</v>
      </c>
      <c r="C4498">
        <v>0</v>
      </c>
      <c r="D4498" t="s">
        <v>16</v>
      </c>
      <c r="E4498" t="s">
        <v>17</v>
      </c>
      <c r="F4498" t="s">
        <v>22</v>
      </c>
      <c r="G4498">
        <v>77.2</v>
      </c>
      <c r="H4498">
        <v>0</v>
      </c>
      <c r="I4498" s="1">
        <v>43570</v>
      </c>
      <c r="J4498">
        <v>56</v>
      </c>
      <c r="K4498">
        <v>660.3</v>
      </c>
      <c r="L4498">
        <v>9.9700000000000006</v>
      </c>
      <c r="M4498">
        <v>20.25</v>
      </c>
      <c r="N4498">
        <v>5</v>
      </c>
      <c r="O4498">
        <v>0</v>
      </c>
    </row>
    <row r="4499" spans="1:15" x14ac:dyDescent="0.2">
      <c r="A4499" t="s">
        <v>4520</v>
      </c>
      <c r="B4499">
        <v>64</v>
      </c>
      <c r="C4499">
        <v>0</v>
      </c>
      <c r="D4499" t="s">
        <v>20</v>
      </c>
      <c r="E4499" t="s">
        <v>21</v>
      </c>
      <c r="F4499" t="s">
        <v>25</v>
      </c>
      <c r="G4499">
        <v>52.2</v>
      </c>
      <c r="H4499">
        <v>0</v>
      </c>
      <c r="I4499" s="1">
        <v>44151</v>
      </c>
      <c r="J4499">
        <v>37</v>
      </c>
      <c r="K4499">
        <v>444.67</v>
      </c>
      <c r="L4499">
        <v>10.85</v>
      </c>
      <c r="M4499">
        <v>27.33</v>
      </c>
      <c r="N4499">
        <v>6</v>
      </c>
      <c r="O4499">
        <v>0</v>
      </c>
    </row>
    <row r="4500" spans="1:15" x14ac:dyDescent="0.2">
      <c r="A4500" t="s">
        <v>4521</v>
      </c>
      <c r="B4500">
        <v>43</v>
      </c>
      <c r="C4500">
        <v>1</v>
      </c>
      <c r="D4500" t="s">
        <v>16</v>
      </c>
      <c r="E4500" t="s">
        <v>28</v>
      </c>
      <c r="F4500" t="s">
        <v>18</v>
      </c>
      <c r="G4500">
        <v>47.52</v>
      </c>
      <c r="H4500">
        <v>0</v>
      </c>
      <c r="I4500" s="1">
        <v>44489</v>
      </c>
      <c r="J4500">
        <v>26</v>
      </c>
      <c r="K4500">
        <v>432.2</v>
      </c>
      <c r="L4500">
        <v>9.24</v>
      </c>
      <c r="M4500">
        <v>28.75</v>
      </c>
      <c r="N4500">
        <v>10</v>
      </c>
      <c r="O4500">
        <v>0</v>
      </c>
    </row>
    <row r="4501" spans="1:15" x14ac:dyDescent="0.2">
      <c r="A4501" t="s">
        <v>4522</v>
      </c>
      <c r="B4501">
        <v>63</v>
      </c>
      <c r="C4501">
        <v>0</v>
      </c>
      <c r="D4501" t="s">
        <v>20</v>
      </c>
      <c r="E4501" t="s">
        <v>28</v>
      </c>
      <c r="F4501" t="s">
        <v>18</v>
      </c>
      <c r="G4501">
        <v>30.89</v>
      </c>
      <c r="H4501">
        <v>0</v>
      </c>
      <c r="I4501" s="1">
        <v>43520</v>
      </c>
      <c r="J4501">
        <v>58</v>
      </c>
      <c r="K4501">
        <v>572.21</v>
      </c>
      <c r="L4501">
        <v>12.05</v>
      </c>
      <c r="M4501">
        <v>30.17</v>
      </c>
      <c r="N4501">
        <v>6</v>
      </c>
      <c r="O4501">
        <v>0</v>
      </c>
    </row>
    <row r="4502" spans="1:15" x14ac:dyDescent="0.2">
      <c r="A4502" t="s">
        <v>4523</v>
      </c>
      <c r="B4502">
        <v>43</v>
      </c>
      <c r="C4502">
        <v>1</v>
      </c>
      <c r="D4502" t="s">
        <v>16</v>
      </c>
      <c r="E4502" t="s">
        <v>17</v>
      </c>
      <c r="F4502" t="s">
        <v>25</v>
      </c>
      <c r="G4502">
        <v>51.2</v>
      </c>
      <c r="H4502">
        <v>0</v>
      </c>
      <c r="I4502" s="1">
        <v>44758</v>
      </c>
      <c r="J4502">
        <v>17</v>
      </c>
      <c r="K4502">
        <v>392.47</v>
      </c>
      <c r="L4502">
        <v>11.02</v>
      </c>
      <c r="M4502">
        <v>25.67</v>
      </c>
      <c r="N4502">
        <v>6</v>
      </c>
      <c r="O4502">
        <v>0</v>
      </c>
    </row>
    <row r="4503" spans="1:15" x14ac:dyDescent="0.2">
      <c r="A4503" t="s">
        <v>4524</v>
      </c>
      <c r="B4503">
        <v>60</v>
      </c>
      <c r="C4503">
        <v>0</v>
      </c>
      <c r="D4503" t="s">
        <v>20</v>
      </c>
      <c r="E4503" t="s">
        <v>17</v>
      </c>
      <c r="F4503" t="s">
        <v>22</v>
      </c>
      <c r="G4503">
        <v>32.32</v>
      </c>
      <c r="H4503">
        <v>0</v>
      </c>
      <c r="I4503" s="1">
        <v>44238</v>
      </c>
      <c r="J4503">
        <v>34</v>
      </c>
      <c r="K4503">
        <v>633.09</v>
      </c>
      <c r="L4503">
        <v>8.7899999999999991</v>
      </c>
      <c r="M4503">
        <v>25.92</v>
      </c>
      <c r="N4503">
        <v>3</v>
      </c>
      <c r="O4503">
        <v>0</v>
      </c>
    </row>
    <row r="4504" spans="1:15" x14ac:dyDescent="0.2">
      <c r="A4504" t="s">
        <v>4525</v>
      </c>
      <c r="B4504">
        <v>20</v>
      </c>
      <c r="C4504">
        <v>0</v>
      </c>
      <c r="D4504" t="s">
        <v>20</v>
      </c>
      <c r="E4504" t="s">
        <v>17</v>
      </c>
      <c r="F4504" t="s">
        <v>22</v>
      </c>
      <c r="G4504">
        <v>45.64</v>
      </c>
      <c r="H4504">
        <v>0</v>
      </c>
      <c r="I4504" s="1">
        <v>44827</v>
      </c>
      <c r="J4504">
        <v>15</v>
      </c>
      <c r="K4504">
        <v>398.41</v>
      </c>
      <c r="L4504">
        <v>11.07</v>
      </c>
      <c r="M4504">
        <v>20.92</v>
      </c>
      <c r="N4504">
        <v>5</v>
      </c>
      <c r="O4504">
        <v>0</v>
      </c>
    </row>
    <row r="4505" spans="1:15" x14ac:dyDescent="0.2">
      <c r="A4505" t="s">
        <v>4526</v>
      </c>
      <c r="B4505">
        <v>43</v>
      </c>
      <c r="C4505">
        <v>1</v>
      </c>
      <c r="D4505" t="s">
        <v>16</v>
      </c>
      <c r="E4505" t="s">
        <v>28</v>
      </c>
      <c r="F4505" t="s">
        <v>22</v>
      </c>
      <c r="G4505">
        <v>35.42</v>
      </c>
      <c r="H4505">
        <v>0</v>
      </c>
      <c r="I4505" s="1">
        <v>43453</v>
      </c>
      <c r="J4505">
        <v>60</v>
      </c>
      <c r="K4505">
        <v>511.43</v>
      </c>
      <c r="L4505">
        <v>9.44</v>
      </c>
      <c r="M4505">
        <v>17.170000000000002</v>
      </c>
      <c r="N4505">
        <v>6</v>
      </c>
      <c r="O4505">
        <v>0</v>
      </c>
    </row>
    <row r="4506" spans="1:15" x14ac:dyDescent="0.2">
      <c r="A4506" t="s">
        <v>4527</v>
      </c>
      <c r="B4506">
        <v>51</v>
      </c>
      <c r="C4506">
        <v>0</v>
      </c>
      <c r="D4506" t="s">
        <v>20</v>
      </c>
      <c r="E4506" t="s">
        <v>17</v>
      </c>
      <c r="F4506" t="s">
        <v>25</v>
      </c>
      <c r="G4506">
        <v>53.54</v>
      </c>
      <c r="H4506">
        <v>0</v>
      </c>
      <c r="I4506" s="1">
        <v>44231</v>
      </c>
      <c r="J4506">
        <v>34</v>
      </c>
      <c r="K4506">
        <v>674.39</v>
      </c>
      <c r="L4506">
        <v>10.84</v>
      </c>
      <c r="M4506">
        <v>25</v>
      </c>
      <c r="N4506">
        <v>3</v>
      </c>
      <c r="O4506">
        <v>0</v>
      </c>
    </row>
    <row r="4507" spans="1:15" x14ac:dyDescent="0.2">
      <c r="A4507" t="s">
        <v>4528</v>
      </c>
      <c r="B4507">
        <v>57</v>
      </c>
      <c r="C4507">
        <v>0</v>
      </c>
      <c r="D4507" t="s">
        <v>16</v>
      </c>
      <c r="E4507" t="s">
        <v>21</v>
      </c>
      <c r="F4507" t="s">
        <v>25</v>
      </c>
      <c r="G4507">
        <v>30.84</v>
      </c>
      <c r="H4507">
        <v>0</v>
      </c>
      <c r="I4507" s="1">
        <v>44524</v>
      </c>
      <c r="J4507">
        <v>25</v>
      </c>
      <c r="K4507">
        <v>456.65</v>
      </c>
      <c r="L4507">
        <v>10.08</v>
      </c>
      <c r="M4507">
        <v>25.75</v>
      </c>
      <c r="N4507">
        <v>7</v>
      </c>
      <c r="O4507">
        <v>1</v>
      </c>
    </row>
    <row r="4508" spans="1:15" x14ac:dyDescent="0.2">
      <c r="A4508" t="s">
        <v>4529</v>
      </c>
      <c r="B4508">
        <v>28</v>
      </c>
      <c r="C4508">
        <v>0</v>
      </c>
      <c r="D4508" t="s">
        <v>20</v>
      </c>
      <c r="E4508" t="s">
        <v>28</v>
      </c>
      <c r="F4508" t="s">
        <v>25</v>
      </c>
      <c r="G4508">
        <v>55.33</v>
      </c>
      <c r="H4508">
        <v>0</v>
      </c>
      <c r="I4508" s="1">
        <v>44773</v>
      </c>
      <c r="J4508">
        <v>17</v>
      </c>
      <c r="K4508">
        <v>292.13</v>
      </c>
      <c r="L4508">
        <v>10.59</v>
      </c>
      <c r="M4508">
        <v>28</v>
      </c>
      <c r="N4508">
        <v>1</v>
      </c>
      <c r="O4508">
        <v>0</v>
      </c>
    </row>
    <row r="4509" spans="1:15" x14ac:dyDescent="0.2">
      <c r="A4509" t="s">
        <v>4530</v>
      </c>
      <c r="B4509">
        <v>67</v>
      </c>
      <c r="C4509">
        <v>0</v>
      </c>
      <c r="D4509" t="s">
        <v>16</v>
      </c>
      <c r="E4509" t="s">
        <v>17</v>
      </c>
      <c r="F4509" t="s">
        <v>25</v>
      </c>
      <c r="G4509">
        <v>64.23</v>
      </c>
      <c r="H4509">
        <v>0</v>
      </c>
      <c r="I4509" s="1">
        <v>43736</v>
      </c>
      <c r="J4509">
        <v>51</v>
      </c>
      <c r="K4509">
        <v>529.22</v>
      </c>
      <c r="L4509">
        <v>10.57</v>
      </c>
      <c r="M4509">
        <v>22.42</v>
      </c>
      <c r="N4509">
        <v>2</v>
      </c>
      <c r="O4509">
        <v>0</v>
      </c>
    </row>
    <row r="4510" spans="1:15" x14ac:dyDescent="0.2">
      <c r="A4510" t="s">
        <v>4531</v>
      </c>
      <c r="B4510">
        <v>20</v>
      </c>
      <c r="C4510">
        <v>0</v>
      </c>
      <c r="D4510" t="s">
        <v>20</v>
      </c>
      <c r="E4510" t="s">
        <v>28</v>
      </c>
      <c r="F4510" t="s">
        <v>25</v>
      </c>
      <c r="G4510">
        <v>34.200000000000003</v>
      </c>
      <c r="H4510">
        <v>0</v>
      </c>
      <c r="I4510" s="1">
        <v>43661</v>
      </c>
      <c r="J4510">
        <v>53</v>
      </c>
      <c r="K4510">
        <v>317.13</v>
      </c>
      <c r="L4510">
        <v>9.4499999999999993</v>
      </c>
      <c r="M4510">
        <v>30.5</v>
      </c>
      <c r="N4510">
        <v>6</v>
      </c>
      <c r="O4510">
        <v>0</v>
      </c>
    </row>
    <row r="4511" spans="1:15" x14ac:dyDescent="0.2">
      <c r="A4511" t="s">
        <v>4532</v>
      </c>
      <c r="B4511">
        <v>50</v>
      </c>
      <c r="C4511">
        <v>0</v>
      </c>
      <c r="D4511" t="s">
        <v>16</v>
      </c>
      <c r="E4511" t="s">
        <v>17</v>
      </c>
      <c r="F4511" t="s">
        <v>18</v>
      </c>
      <c r="G4511">
        <v>41.16</v>
      </c>
      <c r="H4511">
        <v>0</v>
      </c>
      <c r="I4511" s="1">
        <v>43266</v>
      </c>
      <c r="J4511">
        <v>66</v>
      </c>
      <c r="K4511">
        <v>555.52</v>
      </c>
      <c r="L4511">
        <v>8.4499999999999993</v>
      </c>
      <c r="M4511">
        <v>22.75</v>
      </c>
      <c r="N4511">
        <v>8</v>
      </c>
      <c r="O4511">
        <v>0</v>
      </c>
    </row>
    <row r="4512" spans="1:15" x14ac:dyDescent="0.2">
      <c r="A4512" t="s">
        <v>4533</v>
      </c>
      <c r="B4512">
        <v>43</v>
      </c>
      <c r="C4512">
        <v>1</v>
      </c>
      <c r="D4512" t="s">
        <v>20</v>
      </c>
      <c r="E4512" t="s">
        <v>17</v>
      </c>
      <c r="F4512" t="s">
        <v>22</v>
      </c>
      <c r="G4512">
        <v>28.3</v>
      </c>
      <c r="H4512">
        <v>0</v>
      </c>
      <c r="I4512" s="1">
        <v>43862</v>
      </c>
      <c r="J4512">
        <v>46</v>
      </c>
      <c r="K4512">
        <v>519.89</v>
      </c>
      <c r="L4512">
        <v>8.2100000000000009</v>
      </c>
      <c r="M4512">
        <v>19.170000000000002</v>
      </c>
      <c r="N4512">
        <v>8</v>
      </c>
      <c r="O4512">
        <v>0</v>
      </c>
    </row>
    <row r="4513" spans="1:15" x14ac:dyDescent="0.2">
      <c r="A4513" t="s">
        <v>4534</v>
      </c>
      <c r="B4513">
        <v>43</v>
      </c>
      <c r="C4513">
        <v>1</v>
      </c>
      <c r="D4513" t="s">
        <v>16</v>
      </c>
      <c r="E4513" t="s">
        <v>21</v>
      </c>
      <c r="F4513" t="s">
        <v>22</v>
      </c>
      <c r="G4513">
        <v>58.9</v>
      </c>
      <c r="H4513">
        <v>0</v>
      </c>
      <c r="I4513" s="1">
        <v>44086</v>
      </c>
      <c r="J4513">
        <v>39</v>
      </c>
      <c r="K4513">
        <v>475.54</v>
      </c>
      <c r="L4513">
        <v>11.06</v>
      </c>
      <c r="M4513">
        <v>20.25</v>
      </c>
      <c r="N4513">
        <v>5</v>
      </c>
      <c r="O4513">
        <v>0</v>
      </c>
    </row>
    <row r="4514" spans="1:15" x14ac:dyDescent="0.2">
      <c r="A4514" t="s">
        <v>4535</v>
      </c>
      <c r="B4514">
        <v>35</v>
      </c>
      <c r="C4514">
        <v>0</v>
      </c>
      <c r="D4514" t="s">
        <v>20</v>
      </c>
      <c r="E4514" t="s">
        <v>17</v>
      </c>
      <c r="F4514" t="s">
        <v>25</v>
      </c>
      <c r="G4514">
        <v>27.68</v>
      </c>
      <c r="H4514">
        <v>0</v>
      </c>
      <c r="I4514" s="1">
        <v>44045</v>
      </c>
      <c r="J4514">
        <v>40</v>
      </c>
      <c r="K4514">
        <v>558.32000000000005</v>
      </c>
      <c r="L4514">
        <v>9.2899999999999991</v>
      </c>
      <c r="M4514">
        <v>20</v>
      </c>
      <c r="N4514">
        <v>6</v>
      </c>
      <c r="O4514">
        <v>0</v>
      </c>
    </row>
    <row r="4515" spans="1:15" x14ac:dyDescent="0.2">
      <c r="A4515" t="s">
        <v>4536</v>
      </c>
      <c r="B4515">
        <v>43</v>
      </c>
      <c r="C4515">
        <v>1</v>
      </c>
      <c r="D4515" t="s">
        <v>20</v>
      </c>
      <c r="E4515" t="s">
        <v>21</v>
      </c>
      <c r="F4515" t="s">
        <v>25</v>
      </c>
      <c r="G4515">
        <v>48.33</v>
      </c>
      <c r="H4515">
        <v>0</v>
      </c>
      <c r="I4515" s="1">
        <v>44200</v>
      </c>
      <c r="J4515">
        <v>35</v>
      </c>
      <c r="K4515">
        <v>499.96</v>
      </c>
      <c r="L4515">
        <v>9.35</v>
      </c>
      <c r="M4515">
        <v>25.08</v>
      </c>
      <c r="N4515">
        <v>8</v>
      </c>
      <c r="O4515">
        <v>0</v>
      </c>
    </row>
    <row r="4516" spans="1:15" x14ac:dyDescent="0.2">
      <c r="A4516" t="s">
        <v>4537</v>
      </c>
      <c r="B4516">
        <v>47</v>
      </c>
      <c r="C4516">
        <v>0</v>
      </c>
      <c r="D4516" t="s">
        <v>20</v>
      </c>
      <c r="E4516" t="s">
        <v>17</v>
      </c>
      <c r="F4516" t="s">
        <v>18</v>
      </c>
      <c r="G4516">
        <v>60.49</v>
      </c>
      <c r="H4516">
        <v>0</v>
      </c>
      <c r="I4516" s="1">
        <v>43907</v>
      </c>
      <c r="J4516">
        <v>45</v>
      </c>
      <c r="K4516">
        <v>412.76</v>
      </c>
      <c r="L4516">
        <v>9.2799999999999994</v>
      </c>
      <c r="M4516">
        <v>17.670000000000002</v>
      </c>
      <c r="N4516">
        <v>0</v>
      </c>
      <c r="O4516">
        <v>0</v>
      </c>
    </row>
    <row r="4517" spans="1:15" x14ac:dyDescent="0.2">
      <c r="A4517" t="s">
        <v>4538</v>
      </c>
      <c r="B4517">
        <v>65</v>
      </c>
      <c r="C4517">
        <v>0</v>
      </c>
      <c r="D4517" t="s">
        <v>20</v>
      </c>
      <c r="E4517" t="s">
        <v>17</v>
      </c>
      <c r="F4517" t="s">
        <v>22</v>
      </c>
      <c r="G4517">
        <v>54.35</v>
      </c>
      <c r="H4517">
        <v>0</v>
      </c>
      <c r="I4517" s="1">
        <v>43385</v>
      </c>
      <c r="J4517">
        <v>62</v>
      </c>
      <c r="K4517">
        <v>511.23</v>
      </c>
      <c r="L4517">
        <v>10.46</v>
      </c>
      <c r="M4517">
        <v>22.17</v>
      </c>
      <c r="N4517">
        <v>4</v>
      </c>
      <c r="O4517">
        <v>0</v>
      </c>
    </row>
    <row r="4518" spans="1:15" x14ac:dyDescent="0.2">
      <c r="A4518" t="s">
        <v>4539</v>
      </c>
      <c r="B4518">
        <v>27</v>
      </c>
      <c r="C4518">
        <v>0</v>
      </c>
      <c r="D4518" t="s">
        <v>20</v>
      </c>
      <c r="E4518" t="s">
        <v>21</v>
      </c>
      <c r="F4518" t="s">
        <v>22</v>
      </c>
      <c r="G4518">
        <v>82.38</v>
      </c>
      <c r="H4518">
        <v>0</v>
      </c>
      <c r="I4518" s="1">
        <v>43650</v>
      </c>
      <c r="J4518">
        <v>53</v>
      </c>
      <c r="K4518">
        <v>603.16999999999996</v>
      </c>
      <c r="L4518">
        <v>9.65</v>
      </c>
      <c r="M4518">
        <v>23.17</v>
      </c>
      <c r="N4518">
        <v>5</v>
      </c>
      <c r="O4518">
        <v>0</v>
      </c>
    </row>
    <row r="4519" spans="1:15" x14ac:dyDescent="0.2">
      <c r="A4519" t="s">
        <v>4540</v>
      </c>
      <c r="B4519">
        <v>35</v>
      </c>
      <c r="C4519">
        <v>0</v>
      </c>
      <c r="D4519" t="s">
        <v>16</v>
      </c>
      <c r="E4519" t="s">
        <v>17</v>
      </c>
      <c r="F4519" t="s">
        <v>22</v>
      </c>
      <c r="G4519">
        <v>75.08</v>
      </c>
      <c r="H4519">
        <v>0</v>
      </c>
      <c r="I4519" s="1">
        <v>43934</v>
      </c>
      <c r="J4519">
        <v>44</v>
      </c>
      <c r="K4519">
        <v>488.97</v>
      </c>
      <c r="L4519">
        <v>10.33</v>
      </c>
      <c r="M4519">
        <v>29.58</v>
      </c>
      <c r="N4519">
        <v>8</v>
      </c>
      <c r="O4519">
        <v>0</v>
      </c>
    </row>
    <row r="4520" spans="1:15" x14ac:dyDescent="0.2">
      <c r="A4520" t="s">
        <v>4541</v>
      </c>
      <c r="B4520">
        <v>43</v>
      </c>
      <c r="C4520">
        <v>1</v>
      </c>
      <c r="D4520" t="s">
        <v>16</v>
      </c>
      <c r="E4520" t="s">
        <v>17</v>
      </c>
      <c r="F4520" t="s">
        <v>22</v>
      </c>
      <c r="G4520">
        <v>32.19</v>
      </c>
      <c r="H4520">
        <v>0</v>
      </c>
      <c r="I4520" s="1">
        <v>44868</v>
      </c>
      <c r="J4520">
        <v>13</v>
      </c>
      <c r="K4520">
        <v>288.41000000000003</v>
      </c>
      <c r="L4520">
        <v>8.48</v>
      </c>
      <c r="M4520">
        <v>29.08</v>
      </c>
      <c r="N4520">
        <v>6</v>
      </c>
      <c r="O4520">
        <v>0</v>
      </c>
    </row>
    <row r="4521" spans="1:15" x14ac:dyDescent="0.2">
      <c r="A4521" t="s">
        <v>4542</v>
      </c>
      <c r="B4521">
        <v>36</v>
      </c>
      <c r="C4521">
        <v>0</v>
      </c>
      <c r="D4521" t="s">
        <v>16</v>
      </c>
      <c r="E4521" t="s">
        <v>17</v>
      </c>
      <c r="F4521" t="s">
        <v>22</v>
      </c>
      <c r="G4521">
        <v>77.38</v>
      </c>
      <c r="H4521">
        <v>0</v>
      </c>
      <c r="I4521" s="1">
        <v>43468</v>
      </c>
      <c r="J4521">
        <v>59</v>
      </c>
      <c r="K4521">
        <v>446.07</v>
      </c>
      <c r="L4521">
        <v>8.4600000000000009</v>
      </c>
      <c r="M4521">
        <v>26.33</v>
      </c>
      <c r="N4521">
        <v>4</v>
      </c>
      <c r="O4521">
        <v>0</v>
      </c>
    </row>
    <row r="4522" spans="1:15" x14ac:dyDescent="0.2">
      <c r="A4522" t="s">
        <v>4543</v>
      </c>
      <c r="B4522">
        <v>43</v>
      </c>
      <c r="C4522">
        <v>1</v>
      </c>
      <c r="D4522" t="s">
        <v>20</v>
      </c>
      <c r="E4522" t="s">
        <v>28</v>
      </c>
      <c r="F4522" t="s">
        <v>25</v>
      </c>
      <c r="G4522">
        <v>41.98</v>
      </c>
      <c r="H4522">
        <v>0</v>
      </c>
      <c r="I4522" s="1">
        <v>43272</v>
      </c>
      <c r="J4522">
        <v>66</v>
      </c>
      <c r="K4522">
        <v>454.61</v>
      </c>
      <c r="L4522">
        <v>9.51</v>
      </c>
      <c r="M4522">
        <v>26.42</v>
      </c>
      <c r="N4522">
        <v>5</v>
      </c>
      <c r="O4522">
        <v>0</v>
      </c>
    </row>
    <row r="4523" spans="1:15" x14ac:dyDescent="0.2">
      <c r="A4523" t="s">
        <v>4544</v>
      </c>
      <c r="B4523">
        <v>43</v>
      </c>
      <c r="C4523">
        <v>1</v>
      </c>
      <c r="D4523" t="s">
        <v>20</v>
      </c>
      <c r="E4523" t="s">
        <v>21</v>
      </c>
      <c r="F4523" t="s">
        <v>22</v>
      </c>
      <c r="G4523">
        <v>37.9</v>
      </c>
      <c r="H4523">
        <v>0</v>
      </c>
      <c r="I4523" s="1">
        <v>44176</v>
      </c>
      <c r="J4523">
        <v>36</v>
      </c>
      <c r="K4523">
        <v>296.86</v>
      </c>
      <c r="L4523">
        <v>9.35</v>
      </c>
      <c r="M4523">
        <v>20.83</v>
      </c>
      <c r="N4523">
        <v>5</v>
      </c>
      <c r="O4523">
        <v>1</v>
      </c>
    </row>
    <row r="4524" spans="1:15" x14ac:dyDescent="0.2">
      <c r="A4524" t="s">
        <v>4545</v>
      </c>
      <c r="B4524">
        <v>63</v>
      </c>
      <c r="C4524">
        <v>0</v>
      </c>
      <c r="D4524" t="s">
        <v>20</v>
      </c>
      <c r="E4524" t="s">
        <v>28</v>
      </c>
      <c r="F4524" t="s">
        <v>25</v>
      </c>
      <c r="G4524">
        <v>211.9</v>
      </c>
      <c r="H4524">
        <v>0</v>
      </c>
      <c r="I4524" s="1">
        <v>43211</v>
      </c>
      <c r="J4524">
        <v>68</v>
      </c>
      <c r="K4524">
        <v>536.01</v>
      </c>
      <c r="L4524">
        <v>7.78</v>
      </c>
      <c r="M4524">
        <v>27.5</v>
      </c>
      <c r="N4524">
        <v>4</v>
      </c>
      <c r="O4524">
        <v>0</v>
      </c>
    </row>
    <row r="4525" spans="1:15" x14ac:dyDescent="0.2">
      <c r="A4525" t="s">
        <v>4546</v>
      </c>
      <c r="B4525">
        <v>20</v>
      </c>
      <c r="C4525">
        <v>0</v>
      </c>
      <c r="D4525" t="s">
        <v>20</v>
      </c>
      <c r="E4525" t="s">
        <v>21</v>
      </c>
      <c r="F4525" t="s">
        <v>22</v>
      </c>
      <c r="G4525">
        <v>45.68</v>
      </c>
      <c r="H4525">
        <v>0</v>
      </c>
      <c r="I4525" s="1">
        <v>44487</v>
      </c>
      <c r="J4525">
        <v>26</v>
      </c>
      <c r="K4525">
        <v>539.76</v>
      </c>
      <c r="L4525">
        <v>10.4</v>
      </c>
      <c r="M4525">
        <v>24.08</v>
      </c>
      <c r="N4525">
        <v>3</v>
      </c>
      <c r="O4525">
        <v>0</v>
      </c>
    </row>
    <row r="4526" spans="1:15" x14ac:dyDescent="0.2">
      <c r="A4526" t="s">
        <v>4547</v>
      </c>
      <c r="B4526">
        <v>43</v>
      </c>
      <c r="C4526">
        <v>1</v>
      </c>
      <c r="D4526" t="s">
        <v>16</v>
      </c>
      <c r="E4526" t="s">
        <v>21</v>
      </c>
      <c r="F4526" t="s">
        <v>25</v>
      </c>
      <c r="G4526">
        <v>41.47</v>
      </c>
      <c r="H4526">
        <v>0</v>
      </c>
      <c r="I4526" s="1">
        <v>45098</v>
      </c>
      <c r="J4526">
        <v>6</v>
      </c>
      <c r="K4526">
        <v>445.88</v>
      </c>
      <c r="L4526">
        <v>9.84</v>
      </c>
      <c r="M4526">
        <v>25.83</v>
      </c>
      <c r="N4526">
        <v>5</v>
      </c>
      <c r="O4526">
        <v>0</v>
      </c>
    </row>
    <row r="4527" spans="1:15" x14ac:dyDescent="0.2">
      <c r="A4527" t="s">
        <v>4548</v>
      </c>
      <c r="B4527">
        <v>43</v>
      </c>
      <c r="C4527">
        <v>1</v>
      </c>
      <c r="D4527" t="s">
        <v>20</v>
      </c>
      <c r="E4527" t="s">
        <v>21</v>
      </c>
      <c r="F4527" t="s">
        <v>22</v>
      </c>
      <c r="G4527">
        <v>82.39</v>
      </c>
      <c r="H4527">
        <v>0</v>
      </c>
      <c r="I4527" s="1">
        <v>44438</v>
      </c>
      <c r="J4527">
        <v>28</v>
      </c>
      <c r="K4527">
        <v>607.45000000000005</v>
      </c>
      <c r="L4527">
        <v>9.6300000000000008</v>
      </c>
      <c r="M4527">
        <v>29.75</v>
      </c>
      <c r="N4527">
        <v>5</v>
      </c>
      <c r="O4527">
        <v>0</v>
      </c>
    </row>
    <row r="4528" spans="1:15" x14ac:dyDescent="0.2">
      <c r="A4528" t="s">
        <v>4549</v>
      </c>
      <c r="B4528">
        <v>55</v>
      </c>
      <c r="C4528">
        <v>0</v>
      </c>
      <c r="D4528" t="s">
        <v>16</v>
      </c>
      <c r="E4528" t="s">
        <v>28</v>
      </c>
      <c r="F4528" t="s">
        <v>25</v>
      </c>
      <c r="G4528">
        <v>7.77</v>
      </c>
      <c r="H4528">
        <v>0</v>
      </c>
      <c r="I4528" s="1">
        <v>43942</v>
      </c>
      <c r="J4528">
        <v>44</v>
      </c>
      <c r="K4528">
        <v>535.35</v>
      </c>
      <c r="L4528">
        <v>12.04</v>
      </c>
      <c r="M4528">
        <v>16.670000000000002</v>
      </c>
      <c r="N4528">
        <v>3</v>
      </c>
      <c r="O4528">
        <v>0</v>
      </c>
    </row>
    <row r="4529" spans="1:15" x14ac:dyDescent="0.2">
      <c r="A4529" t="s">
        <v>4550</v>
      </c>
      <c r="B4529">
        <v>43</v>
      </c>
      <c r="C4529">
        <v>1</v>
      </c>
      <c r="D4529" t="s">
        <v>16</v>
      </c>
      <c r="E4529" t="s">
        <v>21</v>
      </c>
      <c r="F4529" t="s">
        <v>25</v>
      </c>
      <c r="G4529">
        <v>77.78</v>
      </c>
      <c r="H4529">
        <v>0</v>
      </c>
      <c r="I4529" s="1">
        <v>45005</v>
      </c>
      <c r="J4529">
        <v>9</v>
      </c>
      <c r="K4529">
        <v>551.72</v>
      </c>
      <c r="L4529">
        <v>9.99</v>
      </c>
      <c r="M4529">
        <v>29.33</v>
      </c>
      <c r="N4529">
        <v>7</v>
      </c>
      <c r="O4529">
        <v>0</v>
      </c>
    </row>
    <row r="4530" spans="1:15" x14ac:dyDescent="0.2">
      <c r="A4530" t="s">
        <v>4551</v>
      </c>
      <c r="B4530">
        <v>44</v>
      </c>
      <c r="C4530">
        <v>0</v>
      </c>
      <c r="D4530" t="s">
        <v>16</v>
      </c>
      <c r="E4530" t="s">
        <v>21</v>
      </c>
      <c r="F4530" t="s">
        <v>22</v>
      </c>
      <c r="G4530">
        <v>62.44</v>
      </c>
      <c r="H4530">
        <v>0</v>
      </c>
      <c r="I4530" s="1">
        <v>45064</v>
      </c>
      <c r="J4530">
        <v>7</v>
      </c>
      <c r="K4530">
        <v>598.83000000000004</v>
      </c>
      <c r="L4530">
        <v>10.31</v>
      </c>
      <c r="M4530">
        <v>20.329999999999998</v>
      </c>
      <c r="N4530">
        <v>10</v>
      </c>
      <c r="O4530">
        <v>0</v>
      </c>
    </row>
    <row r="4531" spans="1:15" x14ac:dyDescent="0.2">
      <c r="A4531" t="s">
        <v>4552</v>
      </c>
      <c r="B4531">
        <v>63</v>
      </c>
      <c r="C4531">
        <v>0</v>
      </c>
      <c r="D4531" t="s">
        <v>20</v>
      </c>
      <c r="E4531" t="s">
        <v>28</v>
      </c>
      <c r="F4531" t="s">
        <v>18</v>
      </c>
      <c r="G4531">
        <v>52.52</v>
      </c>
      <c r="H4531">
        <v>0</v>
      </c>
      <c r="I4531" s="1">
        <v>45082</v>
      </c>
      <c r="J4531">
        <v>6</v>
      </c>
      <c r="K4531">
        <v>498.94</v>
      </c>
      <c r="L4531">
        <v>10.66</v>
      </c>
      <c r="M4531">
        <v>18.920000000000002</v>
      </c>
      <c r="N4531">
        <v>6</v>
      </c>
      <c r="O4531">
        <v>0</v>
      </c>
    </row>
    <row r="4532" spans="1:15" x14ac:dyDescent="0.2">
      <c r="A4532" t="s">
        <v>4553</v>
      </c>
      <c r="B4532">
        <v>25</v>
      </c>
      <c r="C4532">
        <v>0</v>
      </c>
      <c r="D4532" t="s">
        <v>20</v>
      </c>
      <c r="E4532" t="s">
        <v>17</v>
      </c>
      <c r="F4532" t="s">
        <v>22</v>
      </c>
      <c r="G4532">
        <v>41.02</v>
      </c>
      <c r="H4532">
        <v>0</v>
      </c>
      <c r="I4532" s="1">
        <v>43215</v>
      </c>
      <c r="J4532">
        <v>68</v>
      </c>
      <c r="K4532">
        <v>287.92</v>
      </c>
      <c r="L4532">
        <v>9.23</v>
      </c>
      <c r="M4532">
        <v>29.33</v>
      </c>
      <c r="N4532">
        <v>3</v>
      </c>
      <c r="O4532">
        <v>0</v>
      </c>
    </row>
    <row r="4533" spans="1:15" x14ac:dyDescent="0.2">
      <c r="A4533" t="s">
        <v>4554</v>
      </c>
      <c r="B4533">
        <v>43</v>
      </c>
      <c r="C4533">
        <v>1</v>
      </c>
      <c r="D4533" t="s">
        <v>20</v>
      </c>
      <c r="E4533" t="s">
        <v>21</v>
      </c>
      <c r="F4533" t="s">
        <v>22</v>
      </c>
      <c r="G4533">
        <v>48.61</v>
      </c>
      <c r="H4533">
        <v>0</v>
      </c>
      <c r="I4533" s="1">
        <v>44504</v>
      </c>
      <c r="J4533">
        <v>25</v>
      </c>
      <c r="K4533">
        <v>594.16</v>
      </c>
      <c r="L4533">
        <v>8.5500000000000007</v>
      </c>
      <c r="M4533">
        <v>23.25</v>
      </c>
      <c r="N4533">
        <v>5</v>
      </c>
      <c r="O4533">
        <v>0</v>
      </c>
    </row>
    <row r="4534" spans="1:15" x14ac:dyDescent="0.2">
      <c r="A4534" t="s">
        <v>4555</v>
      </c>
      <c r="B4534">
        <v>63</v>
      </c>
      <c r="C4534">
        <v>0</v>
      </c>
      <c r="D4534" t="s">
        <v>20</v>
      </c>
      <c r="E4534" t="s">
        <v>28</v>
      </c>
      <c r="F4534" t="s">
        <v>25</v>
      </c>
      <c r="G4534">
        <v>62.77</v>
      </c>
      <c r="H4534">
        <v>0</v>
      </c>
      <c r="I4534" s="1">
        <v>44241</v>
      </c>
      <c r="J4534">
        <v>34</v>
      </c>
      <c r="K4534">
        <v>533.13</v>
      </c>
      <c r="L4534">
        <v>10.74</v>
      </c>
      <c r="M4534">
        <v>19.579999999999998</v>
      </c>
      <c r="N4534">
        <v>2</v>
      </c>
      <c r="O4534">
        <v>0</v>
      </c>
    </row>
    <row r="4535" spans="1:15" x14ac:dyDescent="0.2">
      <c r="A4535" t="s">
        <v>4556</v>
      </c>
      <c r="B4535">
        <v>59</v>
      </c>
      <c r="C4535">
        <v>0</v>
      </c>
      <c r="D4535" t="s">
        <v>20</v>
      </c>
      <c r="E4535" t="s">
        <v>21</v>
      </c>
      <c r="F4535" t="s">
        <v>18</v>
      </c>
      <c r="G4535">
        <v>64.430000000000007</v>
      </c>
      <c r="H4535">
        <v>0</v>
      </c>
      <c r="I4535" s="1">
        <v>43196</v>
      </c>
      <c r="J4535">
        <v>68</v>
      </c>
      <c r="K4535">
        <v>572.14</v>
      </c>
      <c r="L4535">
        <v>10</v>
      </c>
      <c r="M4535">
        <v>27.25</v>
      </c>
      <c r="N4535">
        <v>4</v>
      </c>
      <c r="O4535">
        <v>0</v>
      </c>
    </row>
    <row r="4536" spans="1:15" x14ac:dyDescent="0.2">
      <c r="A4536" t="s">
        <v>4557</v>
      </c>
      <c r="B4536">
        <v>43</v>
      </c>
      <c r="C4536">
        <v>1</v>
      </c>
      <c r="D4536" t="s">
        <v>20</v>
      </c>
      <c r="E4536" t="s">
        <v>28</v>
      </c>
      <c r="F4536" t="s">
        <v>25</v>
      </c>
      <c r="G4536">
        <v>37.53</v>
      </c>
      <c r="H4536">
        <v>0</v>
      </c>
      <c r="I4536" s="1">
        <v>44581</v>
      </c>
      <c r="J4536">
        <v>23</v>
      </c>
      <c r="K4536">
        <v>363.81</v>
      </c>
      <c r="L4536">
        <v>9.2799999999999994</v>
      </c>
      <c r="M4536">
        <v>25.17</v>
      </c>
      <c r="N4536">
        <v>7</v>
      </c>
      <c r="O4536">
        <v>0</v>
      </c>
    </row>
    <row r="4537" spans="1:15" x14ac:dyDescent="0.2">
      <c r="A4537" t="s">
        <v>4558</v>
      </c>
      <c r="B4537">
        <v>43</v>
      </c>
      <c r="C4537">
        <v>1</v>
      </c>
      <c r="D4537" t="s">
        <v>16</v>
      </c>
      <c r="E4537" t="s">
        <v>21</v>
      </c>
      <c r="F4537" t="s">
        <v>25</v>
      </c>
      <c r="G4537">
        <v>49.35</v>
      </c>
      <c r="H4537">
        <v>0</v>
      </c>
      <c r="I4537" s="1">
        <v>45099</v>
      </c>
      <c r="J4537">
        <v>6</v>
      </c>
      <c r="K4537">
        <v>606.14</v>
      </c>
      <c r="L4537">
        <v>9.25</v>
      </c>
      <c r="M4537">
        <v>19.920000000000002</v>
      </c>
      <c r="N4537">
        <v>7</v>
      </c>
      <c r="O4537">
        <v>0</v>
      </c>
    </row>
    <row r="4538" spans="1:15" x14ac:dyDescent="0.2">
      <c r="A4538" t="s">
        <v>4559</v>
      </c>
      <c r="B4538">
        <v>43</v>
      </c>
      <c r="C4538">
        <v>1</v>
      </c>
      <c r="D4538" t="s">
        <v>20</v>
      </c>
      <c r="E4538" t="s">
        <v>17</v>
      </c>
      <c r="F4538" t="s">
        <v>22</v>
      </c>
      <c r="G4538">
        <v>61.6</v>
      </c>
      <c r="H4538">
        <v>0</v>
      </c>
      <c r="I4538" s="1">
        <v>43558</v>
      </c>
      <c r="J4538">
        <v>56</v>
      </c>
      <c r="K4538">
        <v>232.03</v>
      </c>
      <c r="L4538">
        <v>8.25</v>
      </c>
      <c r="M4538">
        <v>23.92</v>
      </c>
      <c r="N4538">
        <v>6</v>
      </c>
      <c r="O4538">
        <v>0</v>
      </c>
    </row>
    <row r="4539" spans="1:15" x14ac:dyDescent="0.2">
      <c r="A4539" t="s">
        <v>4560</v>
      </c>
      <c r="B4539">
        <v>23</v>
      </c>
      <c r="C4539">
        <v>0</v>
      </c>
      <c r="D4539" t="s">
        <v>16</v>
      </c>
      <c r="E4539" t="s">
        <v>21</v>
      </c>
      <c r="F4539" t="s">
        <v>25</v>
      </c>
      <c r="G4539">
        <v>41.18</v>
      </c>
      <c r="H4539">
        <v>0</v>
      </c>
      <c r="I4539" s="1">
        <v>44045</v>
      </c>
      <c r="J4539">
        <v>40</v>
      </c>
      <c r="K4539">
        <v>420.4</v>
      </c>
      <c r="L4539">
        <v>9.86</v>
      </c>
      <c r="M4539">
        <v>23.5</v>
      </c>
      <c r="N4539">
        <v>3</v>
      </c>
      <c r="O4539">
        <v>0</v>
      </c>
    </row>
    <row r="4540" spans="1:15" x14ac:dyDescent="0.2">
      <c r="A4540" t="s">
        <v>4561</v>
      </c>
      <c r="B4540">
        <v>60</v>
      </c>
      <c r="C4540">
        <v>0</v>
      </c>
      <c r="D4540" t="s">
        <v>16</v>
      </c>
      <c r="E4540" t="s">
        <v>17</v>
      </c>
      <c r="F4540" t="s">
        <v>22</v>
      </c>
      <c r="G4540">
        <v>47.36</v>
      </c>
      <c r="H4540">
        <v>0</v>
      </c>
      <c r="I4540" s="1">
        <v>43882</v>
      </c>
      <c r="J4540">
        <v>46</v>
      </c>
      <c r="K4540">
        <v>562.54999999999995</v>
      </c>
      <c r="L4540">
        <v>8.56</v>
      </c>
      <c r="M4540">
        <v>21.58</v>
      </c>
      <c r="N4540">
        <v>6</v>
      </c>
      <c r="O4540">
        <v>0</v>
      </c>
    </row>
    <row r="4541" spans="1:15" x14ac:dyDescent="0.2">
      <c r="A4541" t="s">
        <v>4562</v>
      </c>
      <c r="B4541">
        <v>43</v>
      </c>
      <c r="C4541">
        <v>1</v>
      </c>
      <c r="D4541" t="s">
        <v>20</v>
      </c>
      <c r="E4541" t="s">
        <v>17</v>
      </c>
      <c r="F4541" t="s">
        <v>25</v>
      </c>
      <c r="G4541">
        <v>69.69</v>
      </c>
      <c r="H4541">
        <v>0</v>
      </c>
      <c r="I4541" s="1">
        <v>43216</v>
      </c>
      <c r="J4541">
        <v>68</v>
      </c>
      <c r="K4541">
        <v>452.71</v>
      </c>
      <c r="L4541">
        <v>9.61</v>
      </c>
      <c r="M4541">
        <v>15.33</v>
      </c>
      <c r="N4541">
        <v>12</v>
      </c>
      <c r="O4541">
        <v>0</v>
      </c>
    </row>
    <row r="4542" spans="1:15" x14ac:dyDescent="0.2">
      <c r="A4542" t="s">
        <v>4563</v>
      </c>
      <c r="B4542">
        <v>56</v>
      </c>
      <c r="C4542">
        <v>0</v>
      </c>
      <c r="D4542" t="s">
        <v>20</v>
      </c>
      <c r="E4542" t="s">
        <v>28</v>
      </c>
      <c r="F4542" t="s">
        <v>22</v>
      </c>
      <c r="G4542">
        <v>61.9</v>
      </c>
      <c r="H4542">
        <v>0</v>
      </c>
      <c r="I4542" s="1">
        <v>45100</v>
      </c>
      <c r="J4542">
        <v>6</v>
      </c>
      <c r="K4542">
        <v>557.01</v>
      </c>
      <c r="L4542">
        <v>9.36</v>
      </c>
      <c r="M4542">
        <v>21.5</v>
      </c>
      <c r="N4542">
        <v>5</v>
      </c>
      <c r="O4542">
        <v>0</v>
      </c>
    </row>
    <row r="4543" spans="1:15" x14ac:dyDescent="0.2">
      <c r="A4543" t="s">
        <v>4564</v>
      </c>
      <c r="B4543">
        <v>66</v>
      </c>
      <c r="C4543">
        <v>0</v>
      </c>
      <c r="D4543" t="s">
        <v>20</v>
      </c>
      <c r="E4543" t="s">
        <v>21</v>
      </c>
      <c r="F4543" t="s">
        <v>18</v>
      </c>
      <c r="G4543">
        <v>25.72</v>
      </c>
      <c r="H4543">
        <v>0</v>
      </c>
      <c r="I4543" s="1">
        <v>44362</v>
      </c>
      <c r="J4543">
        <v>30</v>
      </c>
      <c r="K4543">
        <v>575.20000000000005</v>
      </c>
      <c r="L4543">
        <v>8.5</v>
      </c>
      <c r="M4543">
        <v>26.42</v>
      </c>
      <c r="N4543">
        <v>6</v>
      </c>
      <c r="O4543">
        <v>1</v>
      </c>
    </row>
    <row r="4544" spans="1:15" x14ac:dyDescent="0.2">
      <c r="A4544" t="s">
        <v>4565</v>
      </c>
      <c r="B4544">
        <v>43</v>
      </c>
      <c r="C4544">
        <v>1</v>
      </c>
      <c r="D4544" t="s">
        <v>16</v>
      </c>
      <c r="E4544" t="s">
        <v>21</v>
      </c>
      <c r="F4544" t="s">
        <v>22</v>
      </c>
      <c r="G4544">
        <v>52.02</v>
      </c>
      <c r="H4544">
        <v>0</v>
      </c>
      <c r="I4544" s="1">
        <v>44951</v>
      </c>
      <c r="J4544">
        <v>11</v>
      </c>
      <c r="K4544">
        <v>599.24</v>
      </c>
      <c r="L4544">
        <v>10.26</v>
      </c>
      <c r="M4544">
        <v>27.42</v>
      </c>
      <c r="N4544">
        <v>6</v>
      </c>
      <c r="O4544">
        <v>0</v>
      </c>
    </row>
    <row r="4545" spans="1:15" x14ac:dyDescent="0.2">
      <c r="A4545" t="s">
        <v>4566</v>
      </c>
      <c r="B4545">
        <v>43</v>
      </c>
      <c r="C4545">
        <v>1</v>
      </c>
      <c r="D4545" t="s">
        <v>16</v>
      </c>
      <c r="E4545" t="s">
        <v>21</v>
      </c>
      <c r="F4545" t="s">
        <v>18</v>
      </c>
      <c r="G4545">
        <v>56.29</v>
      </c>
      <c r="H4545">
        <v>0</v>
      </c>
      <c r="I4545" s="1">
        <v>43976</v>
      </c>
      <c r="J4545">
        <v>43</v>
      </c>
      <c r="K4545">
        <v>455.75</v>
      </c>
      <c r="L4545">
        <v>9.91</v>
      </c>
      <c r="M4545">
        <v>24.08</v>
      </c>
      <c r="N4545">
        <v>5</v>
      </c>
      <c r="O4545">
        <v>1</v>
      </c>
    </row>
    <row r="4546" spans="1:15" x14ac:dyDescent="0.2">
      <c r="A4546" t="s">
        <v>4567</v>
      </c>
      <c r="B4546">
        <v>43</v>
      </c>
      <c r="C4546">
        <v>1</v>
      </c>
      <c r="D4546" t="s">
        <v>20</v>
      </c>
      <c r="E4546" t="s">
        <v>21</v>
      </c>
      <c r="F4546" t="s">
        <v>22</v>
      </c>
      <c r="G4546">
        <v>52.23</v>
      </c>
      <c r="H4546">
        <v>0</v>
      </c>
      <c r="I4546" s="1">
        <v>43993</v>
      </c>
      <c r="J4546">
        <v>42</v>
      </c>
      <c r="K4546">
        <v>706.64</v>
      </c>
      <c r="L4546">
        <v>9.06</v>
      </c>
      <c r="M4546">
        <v>25.83</v>
      </c>
      <c r="N4546">
        <v>7</v>
      </c>
      <c r="O4546">
        <v>0</v>
      </c>
    </row>
    <row r="4547" spans="1:15" x14ac:dyDescent="0.2">
      <c r="A4547" t="s">
        <v>4568</v>
      </c>
      <c r="B4547">
        <v>26</v>
      </c>
      <c r="C4547">
        <v>0</v>
      </c>
      <c r="D4547" t="s">
        <v>16</v>
      </c>
      <c r="E4547" t="s">
        <v>21</v>
      </c>
      <c r="F4547" t="s">
        <v>18</v>
      </c>
      <c r="G4547">
        <v>12.25</v>
      </c>
      <c r="H4547">
        <v>0</v>
      </c>
      <c r="I4547" s="1">
        <v>44951</v>
      </c>
      <c r="J4547">
        <v>11</v>
      </c>
      <c r="K4547">
        <v>433.54</v>
      </c>
      <c r="L4547">
        <v>11.09</v>
      </c>
      <c r="M4547">
        <v>27.42</v>
      </c>
      <c r="N4547">
        <v>2</v>
      </c>
      <c r="O4547">
        <v>0</v>
      </c>
    </row>
    <row r="4548" spans="1:15" x14ac:dyDescent="0.2">
      <c r="A4548" t="s">
        <v>4569</v>
      </c>
      <c r="B4548">
        <v>68</v>
      </c>
      <c r="C4548">
        <v>0</v>
      </c>
      <c r="D4548" t="s">
        <v>16</v>
      </c>
      <c r="E4548" t="s">
        <v>28</v>
      </c>
      <c r="F4548" t="s">
        <v>18</v>
      </c>
      <c r="G4548">
        <v>70.8</v>
      </c>
      <c r="H4548">
        <v>0</v>
      </c>
      <c r="I4548" s="1">
        <v>43954</v>
      </c>
      <c r="J4548">
        <v>43</v>
      </c>
      <c r="K4548">
        <v>632.47</v>
      </c>
      <c r="L4548">
        <v>10.18</v>
      </c>
      <c r="M4548">
        <v>24.17</v>
      </c>
      <c r="N4548">
        <v>5</v>
      </c>
      <c r="O4548">
        <v>0</v>
      </c>
    </row>
    <row r="4549" spans="1:15" x14ac:dyDescent="0.2">
      <c r="A4549" t="s">
        <v>4570</v>
      </c>
      <c r="B4549">
        <v>35</v>
      </c>
      <c r="C4549">
        <v>0</v>
      </c>
      <c r="D4549" t="s">
        <v>16</v>
      </c>
      <c r="E4549" t="s">
        <v>28</v>
      </c>
      <c r="F4549" t="s">
        <v>22</v>
      </c>
      <c r="G4549">
        <v>29.68</v>
      </c>
      <c r="H4549">
        <v>0</v>
      </c>
      <c r="I4549" s="1">
        <v>44332</v>
      </c>
      <c r="J4549">
        <v>31</v>
      </c>
      <c r="K4549">
        <v>576.34</v>
      </c>
      <c r="L4549">
        <v>8.9700000000000006</v>
      </c>
      <c r="M4549">
        <v>20.92</v>
      </c>
      <c r="N4549">
        <v>5</v>
      </c>
      <c r="O4549">
        <v>0</v>
      </c>
    </row>
    <row r="4550" spans="1:15" x14ac:dyDescent="0.2">
      <c r="A4550" t="s">
        <v>4571</v>
      </c>
      <c r="B4550">
        <v>38</v>
      </c>
      <c r="C4550">
        <v>0</v>
      </c>
      <c r="D4550" t="s">
        <v>16</v>
      </c>
      <c r="E4550" t="s">
        <v>21</v>
      </c>
      <c r="F4550" t="s">
        <v>22</v>
      </c>
      <c r="G4550">
        <v>23.4</v>
      </c>
      <c r="H4550">
        <v>0</v>
      </c>
      <c r="I4550" s="1">
        <v>43478</v>
      </c>
      <c r="J4550">
        <v>59</v>
      </c>
      <c r="K4550">
        <v>473.02</v>
      </c>
      <c r="L4550">
        <v>8.99</v>
      </c>
      <c r="M4550">
        <v>22.75</v>
      </c>
      <c r="N4550">
        <v>3</v>
      </c>
      <c r="O4550">
        <v>0</v>
      </c>
    </row>
    <row r="4551" spans="1:15" x14ac:dyDescent="0.2">
      <c r="A4551" t="s">
        <v>4572</v>
      </c>
      <c r="B4551">
        <v>19</v>
      </c>
      <c r="C4551">
        <v>0</v>
      </c>
      <c r="D4551" t="s">
        <v>20</v>
      </c>
      <c r="E4551" t="s">
        <v>17</v>
      </c>
      <c r="F4551" t="s">
        <v>22</v>
      </c>
      <c r="G4551">
        <v>40.49</v>
      </c>
      <c r="H4551">
        <v>0</v>
      </c>
      <c r="I4551" s="1">
        <v>43826</v>
      </c>
      <c r="J4551">
        <v>48</v>
      </c>
      <c r="K4551">
        <v>510.58</v>
      </c>
      <c r="L4551">
        <v>9.1</v>
      </c>
      <c r="M4551">
        <v>22.33</v>
      </c>
      <c r="N4551">
        <v>7</v>
      </c>
      <c r="O4551">
        <v>0</v>
      </c>
    </row>
    <row r="4552" spans="1:15" x14ac:dyDescent="0.2">
      <c r="A4552" t="s">
        <v>4573</v>
      </c>
      <c r="B4552">
        <v>60</v>
      </c>
      <c r="C4552">
        <v>0</v>
      </c>
      <c r="D4552" t="s">
        <v>16</v>
      </c>
      <c r="E4552" t="s">
        <v>17</v>
      </c>
      <c r="F4552" t="s">
        <v>18</v>
      </c>
      <c r="G4552">
        <v>52.07</v>
      </c>
      <c r="H4552">
        <v>0</v>
      </c>
      <c r="I4552" s="1">
        <v>43644</v>
      </c>
      <c r="J4552">
        <v>54</v>
      </c>
      <c r="K4552">
        <v>557.21</v>
      </c>
      <c r="L4552">
        <v>9.8699999999999992</v>
      </c>
      <c r="M4552">
        <v>26</v>
      </c>
      <c r="N4552">
        <v>7</v>
      </c>
      <c r="O4552">
        <v>0</v>
      </c>
    </row>
    <row r="4553" spans="1:15" x14ac:dyDescent="0.2">
      <c r="A4553" t="s">
        <v>4574</v>
      </c>
      <c r="B4553">
        <v>55</v>
      </c>
      <c r="C4553">
        <v>0</v>
      </c>
      <c r="D4553" t="s">
        <v>16</v>
      </c>
      <c r="E4553" t="s">
        <v>21</v>
      </c>
      <c r="F4553" t="s">
        <v>22</v>
      </c>
      <c r="G4553">
        <v>42.17</v>
      </c>
      <c r="H4553">
        <v>0</v>
      </c>
      <c r="I4553" s="1">
        <v>43472</v>
      </c>
      <c r="J4553">
        <v>59</v>
      </c>
      <c r="K4553">
        <v>431.21</v>
      </c>
      <c r="L4553">
        <v>9.91</v>
      </c>
      <c r="M4553">
        <v>31.83</v>
      </c>
      <c r="N4553">
        <v>1</v>
      </c>
      <c r="O4553">
        <v>0</v>
      </c>
    </row>
    <row r="4554" spans="1:15" x14ac:dyDescent="0.2">
      <c r="A4554" t="s">
        <v>4575</v>
      </c>
      <c r="B4554">
        <v>43</v>
      </c>
      <c r="C4554">
        <v>1</v>
      </c>
      <c r="D4554" t="s">
        <v>20</v>
      </c>
      <c r="E4554" t="s">
        <v>28</v>
      </c>
      <c r="F4554" t="s">
        <v>22</v>
      </c>
      <c r="G4554">
        <v>40.69</v>
      </c>
      <c r="H4554">
        <v>0</v>
      </c>
      <c r="I4554" s="1">
        <v>44445</v>
      </c>
      <c r="J4554">
        <v>27</v>
      </c>
      <c r="K4554">
        <v>595.78</v>
      </c>
      <c r="L4554">
        <v>10.82</v>
      </c>
      <c r="M4554">
        <v>23</v>
      </c>
      <c r="N4554">
        <v>6</v>
      </c>
      <c r="O4554">
        <v>0</v>
      </c>
    </row>
    <row r="4555" spans="1:15" x14ac:dyDescent="0.2">
      <c r="A4555" t="s">
        <v>4576</v>
      </c>
      <c r="B4555">
        <v>43</v>
      </c>
      <c r="C4555">
        <v>1</v>
      </c>
      <c r="D4555" t="s">
        <v>20</v>
      </c>
      <c r="E4555" t="s">
        <v>28</v>
      </c>
      <c r="F4555" t="s">
        <v>22</v>
      </c>
      <c r="G4555">
        <v>23.88</v>
      </c>
      <c r="H4555">
        <v>0</v>
      </c>
      <c r="I4555" s="1">
        <v>44537</v>
      </c>
      <c r="J4555">
        <v>24</v>
      </c>
      <c r="K4555">
        <v>561.79</v>
      </c>
      <c r="L4555">
        <v>11.91</v>
      </c>
      <c r="M4555">
        <v>23</v>
      </c>
      <c r="N4555">
        <v>2</v>
      </c>
      <c r="O4555">
        <v>0</v>
      </c>
    </row>
    <row r="4556" spans="1:15" x14ac:dyDescent="0.2">
      <c r="A4556" t="s">
        <v>4577</v>
      </c>
      <c r="B4556">
        <v>43</v>
      </c>
      <c r="C4556">
        <v>1</v>
      </c>
      <c r="D4556" t="s">
        <v>16</v>
      </c>
      <c r="E4556" t="s">
        <v>21</v>
      </c>
      <c r="F4556" t="s">
        <v>18</v>
      </c>
      <c r="G4556">
        <v>31.27</v>
      </c>
      <c r="H4556">
        <v>0</v>
      </c>
      <c r="I4556" s="1">
        <v>44614</v>
      </c>
      <c r="J4556">
        <v>22</v>
      </c>
      <c r="K4556">
        <v>393.83</v>
      </c>
      <c r="L4556">
        <v>10.27</v>
      </c>
      <c r="M4556">
        <v>23.17</v>
      </c>
      <c r="N4556">
        <v>5</v>
      </c>
      <c r="O4556">
        <v>0</v>
      </c>
    </row>
    <row r="4557" spans="1:15" x14ac:dyDescent="0.2">
      <c r="A4557" t="s">
        <v>4578</v>
      </c>
      <c r="B4557">
        <v>60</v>
      </c>
      <c r="C4557">
        <v>0</v>
      </c>
      <c r="D4557" t="s">
        <v>20</v>
      </c>
      <c r="E4557" t="s">
        <v>17</v>
      </c>
      <c r="F4557" t="s">
        <v>22</v>
      </c>
      <c r="G4557">
        <v>35.67</v>
      </c>
      <c r="H4557">
        <v>0</v>
      </c>
      <c r="I4557" s="1">
        <v>43335</v>
      </c>
      <c r="J4557">
        <v>64</v>
      </c>
      <c r="K4557">
        <v>443.29</v>
      </c>
      <c r="L4557">
        <v>10.19</v>
      </c>
      <c r="M4557">
        <v>26.92</v>
      </c>
      <c r="N4557">
        <v>4</v>
      </c>
      <c r="O4557">
        <v>0</v>
      </c>
    </row>
    <row r="4558" spans="1:15" x14ac:dyDescent="0.2">
      <c r="A4558" t="s">
        <v>4579</v>
      </c>
      <c r="B4558">
        <v>43</v>
      </c>
      <c r="C4558">
        <v>1</v>
      </c>
      <c r="D4558" t="s">
        <v>16</v>
      </c>
      <c r="E4558" t="s">
        <v>21</v>
      </c>
      <c r="F4558" t="s">
        <v>22</v>
      </c>
      <c r="G4558">
        <v>63.22</v>
      </c>
      <c r="H4558">
        <v>0</v>
      </c>
      <c r="I4558" s="1">
        <v>43809</v>
      </c>
      <c r="J4558">
        <v>48</v>
      </c>
      <c r="K4558">
        <v>528.11</v>
      </c>
      <c r="L4558">
        <v>7.94</v>
      </c>
      <c r="M4558">
        <v>18.329999999999998</v>
      </c>
      <c r="N4558">
        <v>3</v>
      </c>
      <c r="O4558">
        <v>0</v>
      </c>
    </row>
    <row r="4559" spans="1:15" x14ac:dyDescent="0.2">
      <c r="A4559" t="s">
        <v>4580</v>
      </c>
      <c r="B4559">
        <v>67</v>
      </c>
      <c r="C4559">
        <v>0</v>
      </c>
      <c r="D4559" t="s">
        <v>16</v>
      </c>
      <c r="E4559" t="s">
        <v>21</v>
      </c>
      <c r="F4559" t="s">
        <v>22</v>
      </c>
      <c r="G4559">
        <v>61.29</v>
      </c>
      <c r="H4559">
        <v>0</v>
      </c>
      <c r="I4559" s="1">
        <v>44711</v>
      </c>
      <c r="J4559">
        <v>19</v>
      </c>
      <c r="K4559">
        <v>485.37</v>
      </c>
      <c r="L4559">
        <v>9.73</v>
      </c>
      <c r="M4559">
        <v>29.5</v>
      </c>
      <c r="N4559">
        <v>10</v>
      </c>
      <c r="O4559">
        <v>0</v>
      </c>
    </row>
    <row r="4560" spans="1:15" x14ac:dyDescent="0.2">
      <c r="A4560" t="s">
        <v>4581</v>
      </c>
      <c r="B4560">
        <v>54</v>
      </c>
      <c r="C4560">
        <v>0</v>
      </c>
      <c r="D4560" t="s">
        <v>20</v>
      </c>
      <c r="E4560" t="s">
        <v>28</v>
      </c>
      <c r="F4560" t="s">
        <v>25</v>
      </c>
      <c r="G4560">
        <v>37.590000000000003</v>
      </c>
      <c r="H4560">
        <v>0</v>
      </c>
      <c r="I4560" s="1">
        <v>44441</v>
      </c>
      <c r="J4560">
        <v>27</v>
      </c>
      <c r="K4560">
        <v>483.68</v>
      </c>
      <c r="L4560">
        <v>10.35</v>
      </c>
      <c r="M4560">
        <v>23.92</v>
      </c>
      <c r="N4560">
        <v>5</v>
      </c>
      <c r="O4560">
        <v>0</v>
      </c>
    </row>
    <row r="4561" spans="1:15" x14ac:dyDescent="0.2">
      <c r="A4561" t="s">
        <v>4582</v>
      </c>
      <c r="B4561">
        <v>43</v>
      </c>
      <c r="C4561">
        <v>1</v>
      </c>
      <c r="D4561" t="s">
        <v>16</v>
      </c>
      <c r="E4561" t="s">
        <v>21</v>
      </c>
      <c r="F4561" t="s">
        <v>18</v>
      </c>
      <c r="G4561">
        <v>56.47</v>
      </c>
      <c r="H4561">
        <v>0</v>
      </c>
      <c r="I4561" s="1">
        <v>44089</v>
      </c>
      <c r="J4561">
        <v>39</v>
      </c>
      <c r="K4561">
        <v>467.84</v>
      </c>
      <c r="L4561">
        <v>11</v>
      </c>
      <c r="M4561">
        <v>26.33</v>
      </c>
      <c r="N4561">
        <v>9</v>
      </c>
      <c r="O4561">
        <v>0</v>
      </c>
    </row>
    <row r="4562" spans="1:15" x14ac:dyDescent="0.2">
      <c r="A4562" t="s">
        <v>4583</v>
      </c>
      <c r="B4562">
        <v>45</v>
      </c>
      <c r="C4562">
        <v>0</v>
      </c>
      <c r="D4562" t="s">
        <v>20</v>
      </c>
      <c r="E4562" t="s">
        <v>21</v>
      </c>
      <c r="F4562" t="s">
        <v>18</v>
      </c>
      <c r="G4562">
        <v>61.76</v>
      </c>
      <c r="H4562">
        <v>0</v>
      </c>
      <c r="I4562" s="1">
        <v>44023</v>
      </c>
      <c r="J4562">
        <v>41</v>
      </c>
      <c r="K4562">
        <v>368.45</v>
      </c>
      <c r="L4562">
        <v>10.89</v>
      </c>
      <c r="M4562">
        <v>26.83</v>
      </c>
      <c r="N4562">
        <v>3</v>
      </c>
      <c r="O4562">
        <v>0</v>
      </c>
    </row>
    <row r="4563" spans="1:15" x14ac:dyDescent="0.2">
      <c r="A4563" t="s">
        <v>4584</v>
      </c>
      <c r="B4563">
        <v>35</v>
      </c>
      <c r="C4563">
        <v>0</v>
      </c>
      <c r="D4563" t="s">
        <v>20</v>
      </c>
      <c r="E4563" t="s">
        <v>28</v>
      </c>
      <c r="F4563" t="s">
        <v>22</v>
      </c>
      <c r="G4563">
        <v>56.93</v>
      </c>
      <c r="H4563">
        <v>0</v>
      </c>
      <c r="I4563" s="1">
        <v>44266</v>
      </c>
      <c r="J4563">
        <v>33</v>
      </c>
      <c r="K4563">
        <v>604.07000000000005</v>
      </c>
      <c r="L4563">
        <v>9.6</v>
      </c>
      <c r="M4563">
        <v>24.83</v>
      </c>
      <c r="N4563">
        <v>7</v>
      </c>
      <c r="O4563">
        <v>0</v>
      </c>
    </row>
    <row r="4564" spans="1:15" x14ac:dyDescent="0.2">
      <c r="A4564" t="s">
        <v>4585</v>
      </c>
      <c r="B4564">
        <v>51</v>
      </c>
      <c r="C4564">
        <v>0</v>
      </c>
      <c r="D4564" t="s">
        <v>16</v>
      </c>
      <c r="E4564" t="s">
        <v>28</v>
      </c>
      <c r="F4564" t="s">
        <v>18</v>
      </c>
      <c r="G4564">
        <v>62.33</v>
      </c>
      <c r="H4564">
        <v>0</v>
      </c>
      <c r="I4564" s="1">
        <v>44009</v>
      </c>
      <c r="J4564">
        <v>42</v>
      </c>
      <c r="K4564">
        <v>518.64</v>
      </c>
      <c r="L4564">
        <v>10.65</v>
      </c>
      <c r="M4564">
        <v>20.079999999999998</v>
      </c>
      <c r="N4564">
        <v>8</v>
      </c>
      <c r="O4564">
        <v>0</v>
      </c>
    </row>
    <row r="4565" spans="1:15" x14ac:dyDescent="0.2">
      <c r="A4565" t="s">
        <v>4586</v>
      </c>
      <c r="B4565">
        <v>43</v>
      </c>
      <c r="C4565">
        <v>1</v>
      </c>
      <c r="D4565" t="s">
        <v>20</v>
      </c>
      <c r="E4565" t="s">
        <v>17</v>
      </c>
      <c r="F4565" t="s">
        <v>22</v>
      </c>
      <c r="G4565">
        <v>29.51</v>
      </c>
      <c r="H4565">
        <v>0</v>
      </c>
      <c r="I4565" s="1">
        <v>43642</v>
      </c>
      <c r="J4565">
        <v>54</v>
      </c>
      <c r="K4565">
        <v>495.58</v>
      </c>
      <c r="L4565">
        <v>9.7799999999999994</v>
      </c>
      <c r="M4565">
        <v>21.83</v>
      </c>
      <c r="N4565">
        <v>11</v>
      </c>
      <c r="O4565">
        <v>0</v>
      </c>
    </row>
    <row r="4566" spans="1:15" x14ac:dyDescent="0.2">
      <c r="A4566" t="s">
        <v>4587</v>
      </c>
      <c r="B4566">
        <v>28</v>
      </c>
      <c r="C4566">
        <v>0</v>
      </c>
      <c r="D4566" t="s">
        <v>20</v>
      </c>
      <c r="E4566" t="s">
        <v>17</v>
      </c>
      <c r="F4566" t="s">
        <v>22</v>
      </c>
      <c r="G4566">
        <v>70.040000000000006</v>
      </c>
      <c r="H4566">
        <v>0</v>
      </c>
      <c r="I4566" s="1">
        <v>43903</v>
      </c>
      <c r="J4566">
        <v>45</v>
      </c>
      <c r="K4566">
        <v>402.21</v>
      </c>
      <c r="L4566">
        <v>9.26</v>
      </c>
      <c r="M4566">
        <v>25.67</v>
      </c>
      <c r="N4566">
        <v>13</v>
      </c>
      <c r="O4566">
        <v>0</v>
      </c>
    </row>
    <row r="4567" spans="1:15" x14ac:dyDescent="0.2">
      <c r="A4567" t="s">
        <v>4588</v>
      </c>
      <c r="B4567">
        <v>30</v>
      </c>
      <c r="C4567">
        <v>0</v>
      </c>
      <c r="D4567" t="s">
        <v>16</v>
      </c>
      <c r="E4567" t="s">
        <v>21</v>
      </c>
      <c r="F4567" t="s">
        <v>18</v>
      </c>
      <c r="G4567">
        <v>65.72</v>
      </c>
      <c r="H4567">
        <v>0</v>
      </c>
      <c r="I4567" s="1">
        <v>45064</v>
      </c>
      <c r="J4567">
        <v>7</v>
      </c>
      <c r="K4567">
        <v>315.61</v>
      </c>
      <c r="L4567">
        <v>9.11</v>
      </c>
      <c r="M4567">
        <v>26.33</v>
      </c>
      <c r="N4567">
        <v>4</v>
      </c>
      <c r="O4567">
        <v>0</v>
      </c>
    </row>
    <row r="4568" spans="1:15" x14ac:dyDescent="0.2">
      <c r="A4568" t="s">
        <v>4589</v>
      </c>
      <c r="B4568">
        <v>43</v>
      </c>
      <c r="C4568">
        <v>1</v>
      </c>
      <c r="D4568" t="s">
        <v>16</v>
      </c>
      <c r="E4568" t="s">
        <v>17</v>
      </c>
      <c r="F4568" t="s">
        <v>25</v>
      </c>
      <c r="G4568">
        <v>44.39</v>
      </c>
      <c r="H4568">
        <v>0</v>
      </c>
      <c r="I4568" s="1">
        <v>44958</v>
      </c>
      <c r="J4568">
        <v>10</v>
      </c>
      <c r="K4568">
        <v>629.07000000000005</v>
      </c>
      <c r="L4568">
        <v>10.32</v>
      </c>
      <c r="M4568">
        <v>24.25</v>
      </c>
      <c r="N4568">
        <v>10</v>
      </c>
      <c r="O4568">
        <v>1</v>
      </c>
    </row>
    <row r="4569" spans="1:15" x14ac:dyDescent="0.2">
      <c r="A4569" t="s">
        <v>4590</v>
      </c>
      <c r="B4569">
        <v>39</v>
      </c>
      <c r="C4569">
        <v>0</v>
      </c>
      <c r="D4569" t="s">
        <v>16</v>
      </c>
      <c r="E4569" t="s">
        <v>21</v>
      </c>
      <c r="F4569" t="s">
        <v>22</v>
      </c>
      <c r="G4569">
        <v>64.55</v>
      </c>
      <c r="H4569">
        <v>0</v>
      </c>
      <c r="I4569" s="1">
        <v>44166</v>
      </c>
      <c r="J4569">
        <v>36</v>
      </c>
      <c r="K4569">
        <v>522.85</v>
      </c>
      <c r="L4569">
        <v>10.76</v>
      </c>
      <c r="M4569">
        <v>21.5</v>
      </c>
      <c r="N4569">
        <v>9</v>
      </c>
      <c r="O4569">
        <v>0</v>
      </c>
    </row>
    <row r="4570" spans="1:15" x14ac:dyDescent="0.2">
      <c r="A4570" t="s">
        <v>4591</v>
      </c>
      <c r="B4570">
        <v>24</v>
      </c>
      <c r="C4570">
        <v>0</v>
      </c>
      <c r="D4570" t="s">
        <v>16</v>
      </c>
      <c r="E4570" t="s">
        <v>17</v>
      </c>
      <c r="F4570" t="s">
        <v>22</v>
      </c>
      <c r="G4570">
        <v>68.239999999999995</v>
      </c>
      <c r="H4570">
        <v>0</v>
      </c>
      <c r="I4570" s="1">
        <v>43544</v>
      </c>
      <c r="J4570">
        <v>57</v>
      </c>
      <c r="K4570">
        <v>519.74</v>
      </c>
      <c r="L4570">
        <v>10.24</v>
      </c>
      <c r="M4570">
        <v>19.079999999999998</v>
      </c>
      <c r="N4570">
        <v>13</v>
      </c>
      <c r="O4570">
        <v>0</v>
      </c>
    </row>
    <row r="4571" spans="1:15" x14ac:dyDescent="0.2">
      <c r="A4571" t="s">
        <v>4592</v>
      </c>
      <c r="B4571">
        <v>43</v>
      </c>
      <c r="C4571">
        <v>1</v>
      </c>
      <c r="D4571" t="s">
        <v>20</v>
      </c>
      <c r="E4571" t="s">
        <v>17</v>
      </c>
      <c r="F4571" t="s">
        <v>22</v>
      </c>
      <c r="G4571">
        <v>45.75</v>
      </c>
      <c r="H4571">
        <v>0</v>
      </c>
      <c r="I4571" s="1">
        <v>43548</v>
      </c>
      <c r="J4571">
        <v>57</v>
      </c>
      <c r="K4571">
        <v>521.76</v>
      </c>
      <c r="L4571">
        <v>9.43</v>
      </c>
      <c r="M4571">
        <v>25.33</v>
      </c>
      <c r="N4571">
        <v>5</v>
      </c>
      <c r="O4571">
        <v>0</v>
      </c>
    </row>
    <row r="4572" spans="1:15" x14ac:dyDescent="0.2">
      <c r="A4572" t="s">
        <v>4593</v>
      </c>
      <c r="B4572">
        <v>60</v>
      </c>
      <c r="C4572">
        <v>0</v>
      </c>
      <c r="D4572" t="s">
        <v>16</v>
      </c>
      <c r="E4572" t="s">
        <v>21</v>
      </c>
      <c r="F4572" t="s">
        <v>22</v>
      </c>
      <c r="G4572">
        <v>49.21</v>
      </c>
      <c r="H4572">
        <v>0</v>
      </c>
      <c r="I4572" s="1">
        <v>43738</v>
      </c>
      <c r="J4572">
        <v>51</v>
      </c>
      <c r="K4572">
        <v>526.04</v>
      </c>
      <c r="L4572">
        <v>8.81</v>
      </c>
      <c r="M4572">
        <v>22.75</v>
      </c>
      <c r="N4572">
        <v>8</v>
      </c>
      <c r="O4572">
        <v>1</v>
      </c>
    </row>
    <row r="4573" spans="1:15" x14ac:dyDescent="0.2">
      <c r="A4573" t="s">
        <v>4594</v>
      </c>
      <c r="B4573">
        <v>43</v>
      </c>
      <c r="C4573">
        <v>1</v>
      </c>
      <c r="D4573" t="s">
        <v>16</v>
      </c>
      <c r="E4573" t="s">
        <v>28</v>
      </c>
      <c r="F4573" t="s">
        <v>25</v>
      </c>
      <c r="G4573">
        <v>58.06</v>
      </c>
      <c r="H4573">
        <v>0</v>
      </c>
      <c r="I4573" s="1">
        <v>43530</v>
      </c>
      <c r="J4573">
        <v>57</v>
      </c>
      <c r="K4573">
        <v>615.48</v>
      </c>
      <c r="L4573">
        <v>10.199999999999999</v>
      </c>
      <c r="M4573">
        <v>24.83</v>
      </c>
      <c r="N4573">
        <v>6</v>
      </c>
      <c r="O4573">
        <v>0</v>
      </c>
    </row>
    <row r="4574" spans="1:15" x14ac:dyDescent="0.2">
      <c r="A4574" t="s">
        <v>4595</v>
      </c>
      <c r="B4574">
        <v>21</v>
      </c>
      <c r="C4574">
        <v>0</v>
      </c>
      <c r="D4574" t="s">
        <v>20</v>
      </c>
      <c r="E4574" t="s">
        <v>21</v>
      </c>
      <c r="F4574" t="s">
        <v>18</v>
      </c>
      <c r="G4574">
        <v>42.21</v>
      </c>
      <c r="H4574">
        <v>0</v>
      </c>
      <c r="I4574" s="1">
        <v>43865</v>
      </c>
      <c r="J4574">
        <v>46</v>
      </c>
      <c r="K4574">
        <v>547.20000000000005</v>
      </c>
      <c r="L4574">
        <v>8.08</v>
      </c>
      <c r="M4574">
        <v>20.170000000000002</v>
      </c>
      <c r="N4574">
        <v>4</v>
      </c>
      <c r="O4574">
        <v>0</v>
      </c>
    </row>
    <row r="4575" spans="1:15" x14ac:dyDescent="0.2">
      <c r="A4575" t="s">
        <v>4596</v>
      </c>
      <c r="B4575">
        <v>45</v>
      </c>
      <c r="C4575">
        <v>0</v>
      </c>
      <c r="D4575" t="s">
        <v>20</v>
      </c>
      <c r="E4575" t="s">
        <v>28</v>
      </c>
      <c r="F4575" t="s">
        <v>22</v>
      </c>
      <c r="G4575">
        <v>69.8</v>
      </c>
      <c r="H4575">
        <v>0</v>
      </c>
      <c r="I4575" s="1">
        <v>44916</v>
      </c>
      <c r="J4575">
        <v>12</v>
      </c>
      <c r="K4575">
        <v>462.02</v>
      </c>
      <c r="L4575">
        <v>8.2799999999999994</v>
      </c>
      <c r="M4575">
        <v>24.5</v>
      </c>
      <c r="N4575">
        <v>7</v>
      </c>
      <c r="O4575">
        <v>0</v>
      </c>
    </row>
    <row r="4576" spans="1:15" x14ac:dyDescent="0.2">
      <c r="A4576" t="s">
        <v>4597</v>
      </c>
      <c r="B4576">
        <v>43</v>
      </c>
      <c r="C4576">
        <v>1</v>
      </c>
      <c r="D4576" t="s">
        <v>16</v>
      </c>
      <c r="E4576" t="s">
        <v>28</v>
      </c>
      <c r="F4576" t="s">
        <v>18</v>
      </c>
      <c r="G4576">
        <v>43.22</v>
      </c>
      <c r="H4576">
        <v>0</v>
      </c>
      <c r="I4576" s="1">
        <v>44719</v>
      </c>
      <c r="J4576">
        <v>18</v>
      </c>
      <c r="K4576">
        <v>659.86</v>
      </c>
      <c r="L4576">
        <v>10.23</v>
      </c>
      <c r="M4576">
        <v>17.420000000000002</v>
      </c>
      <c r="N4576">
        <v>7</v>
      </c>
      <c r="O4576">
        <v>0</v>
      </c>
    </row>
    <row r="4577" spans="1:15" x14ac:dyDescent="0.2">
      <c r="A4577" t="s">
        <v>4598</v>
      </c>
      <c r="B4577">
        <v>43</v>
      </c>
      <c r="C4577">
        <v>1</v>
      </c>
      <c r="D4577" t="s">
        <v>20</v>
      </c>
      <c r="E4577" t="s">
        <v>17</v>
      </c>
      <c r="F4577" t="s">
        <v>22</v>
      </c>
      <c r="G4577">
        <v>54.71</v>
      </c>
      <c r="H4577">
        <v>0</v>
      </c>
      <c r="I4577" s="1">
        <v>44912</v>
      </c>
      <c r="J4577">
        <v>12</v>
      </c>
      <c r="K4577">
        <v>335.51</v>
      </c>
      <c r="L4577">
        <v>8.3699999999999992</v>
      </c>
      <c r="M4577">
        <v>21.58</v>
      </c>
      <c r="N4577">
        <v>11</v>
      </c>
      <c r="O4577">
        <v>0</v>
      </c>
    </row>
    <row r="4578" spans="1:15" x14ac:dyDescent="0.2">
      <c r="A4578" t="s">
        <v>4599</v>
      </c>
      <c r="B4578">
        <v>43</v>
      </c>
      <c r="C4578">
        <v>1</v>
      </c>
      <c r="D4578" t="s">
        <v>20</v>
      </c>
      <c r="E4578" t="s">
        <v>17</v>
      </c>
      <c r="F4578" t="s">
        <v>25</v>
      </c>
      <c r="G4578">
        <v>49.35</v>
      </c>
      <c r="H4578">
        <v>0</v>
      </c>
      <c r="I4578" s="1">
        <v>44724</v>
      </c>
      <c r="J4578">
        <v>18</v>
      </c>
      <c r="K4578">
        <v>490.32</v>
      </c>
      <c r="L4578">
        <v>10.41</v>
      </c>
      <c r="M4578">
        <v>28.42</v>
      </c>
      <c r="N4578">
        <v>8</v>
      </c>
      <c r="O4578">
        <v>0</v>
      </c>
    </row>
    <row r="4579" spans="1:15" x14ac:dyDescent="0.2">
      <c r="A4579" t="s">
        <v>4600</v>
      </c>
      <c r="B4579">
        <v>43</v>
      </c>
      <c r="C4579">
        <v>1</v>
      </c>
      <c r="D4579" t="s">
        <v>16</v>
      </c>
      <c r="E4579" t="s">
        <v>28</v>
      </c>
      <c r="F4579" t="s">
        <v>22</v>
      </c>
      <c r="G4579">
        <v>41.26</v>
      </c>
      <c r="H4579">
        <v>0</v>
      </c>
      <c r="I4579" s="1">
        <v>44987</v>
      </c>
      <c r="J4579">
        <v>9</v>
      </c>
      <c r="K4579">
        <v>494.72</v>
      </c>
      <c r="L4579">
        <v>10.23</v>
      </c>
      <c r="M4579">
        <v>24.17</v>
      </c>
      <c r="N4579">
        <v>4</v>
      </c>
      <c r="O4579">
        <v>0</v>
      </c>
    </row>
    <row r="4580" spans="1:15" x14ac:dyDescent="0.2">
      <c r="A4580" t="s">
        <v>4601</v>
      </c>
      <c r="B4580">
        <v>55</v>
      </c>
      <c r="C4580">
        <v>0</v>
      </c>
      <c r="D4580" t="s">
        <v>20</v>
      </c>
      <c r="E4580" t="s">
        <v>21</v>
      </c>
      <c r="F4580" t="s">
        <v>25</v>
      </c>
      <c r="G4580">
        <v>24.43</v>
      </c>
      <c r="H4580">
        <v>0</v>
      </c>
      <c r="I4580" s="1">
        <v>43713</v>
      </c>
      <c r="J4580">
        <v>51</v>
      </c>
      <c r="K4580">
        <v>510.73</v>
      </c>
      <c r="L4580">
        <v>8.4499999999999993</v>
      </c>
      <c r="M4580">
        <v>19.170000000000002</v>
      </c>
      <c r="N4580">
        <v>10</v>
      </c>
      <c r="O4580">
        <v>0</v>
      </c>
    </row>
    <row r="4581" spans="1:15" x14ac:dyDescent="0.2">
      <c r="A4581" t="s">
        <v>4602</v>
      </c>
      <c r="B4581">
        <v>43</v>
      </c>
      <c r="C4581">
        <v>1</v>
      </c>
      <c r="D4581" t="s">
        <v>20</v>
      </c>
      <c r="E4581" t="s">
        <v>21</v>
      </c>
      <c r="F4581" t="s">
        <v>22</v>
      </c>
      <c r="G4581">
        <v>63.29</v>
      </c>
      <c r="H4581">
        <v>0</v>
      </c>
      <c r="I4581" s="1">
        <v>45071</v>
      </c>
      <c r="J4581">
        <v>7</v>
      </c>
      <c r="K4581">
        <v>654.20000000000005</v>
      </c>
      <c r="L4581">
        <v>9.18</v>
      </c>
      <c r="M4581">
        <v>29.67</v>
      </c>
      <c r="N4581">
        <v>2</v>
      </c>
      <c r="O4581">
        <v>0</v>
      </c>
    </row>
    <row r="4582" spans="1:15" x14ac:dyDescent="0.2">
      <c r="A4582" t="s">
        <v>4603</v>
      </c>
      <c r="B4582">
        <v>46</v>
      </c>
      <c r="C4582">
        <v>0</v>
      </c>
      <c r="D4582" t="s">
        <v>20</v>
      </c>
      <c r="E4582" t="s">
        <v>17</v>
      </c>
      <c r="F4582" t="s">
        <v>22</v>
      </c>
      <c r="G4582">
        <v>48.09</v>
      </c>
      <c r="H4582">
        <v>0</v>
      </c>
      <c r="I4582" s="1">
        <v>44321</v>
      </c>
      <c r="J4582">
        <v>31</v>
      </c>
      <c r="K4582">
        <v>576.33000000000004</v>
      </c>
      <c r="L4582">
        <v>11.08</v>
      </c>
      <c r="M4582">
        <v>24.33</v>
      </c>
      <c r="N4582">
        <v>10</v>
      </c>
      <c r="O4582">
        <v>0</v>
      </c>
    </row>
    <row r="4583" spans="1:15" x14ac:dyDescent="0.2">
      <c r="A4583" t="s">
        <v>4604</v>
      </c>
      <c r="B4583">
        <v>43</v>
      </c>
      <c r="C4583">
        <v>1</v>
      </c>
      <c r="D4583" t="s">
        <v>16</v>
      </c>
      <c r="E4583" t="s">
        <v>17</v>
      </c>
      <c r="F4583" t="s">
        <v>18</v>
      </c>
      <c r="G4583">
        <v>49.47</v>
      </c>
      <c r="H4583">
        <v>0</v>
      </c>
      <c r="I4583" s="1">
        <v>43915</v>
      </c>
      <c r="J4583">
        <v>45</v>
      </c>
      <c r="K4583">
        <v>409.16</v>
      </c>
      <c r="L4583">
        <v>9.43</v>
      </c>
      <c r="M4583">
        <v>23.67</v>
      </c>
      <c r="N4583">
        <v>7</v>
      </c>
      <c r="O4583">
        <v>0</v>
      </c>
    </row>
    <row r="4584" spans="1:15" x14ac:dyDescent="0.2">
      <c r="A4584" t="s">
        <v>4605</v>
      </c>
      <c r="B4584">
        <v>43</v>
      </c>
      <c r="C4584">
        <v>1</v>
      </c>
      <c r="D4584" t="s">
        <v>20</v>
      </c>
      <c r="E4584" t="s">
        <v>21</v>
      </c>
      <c r="F4584" t="s">
        <v>22</v>
      </c>
      <c r="G4584">
        <v>77.48</v>
      </c>
      <c r="H4584">
        <v>0</v>
      </c>
      <c r="I4584" s="1">
        <v>43641</v>
      </c>
      <c r="J4584">
        <v>54</v>
      </c>
      <c r="K4584">
        <v>472.5</v>
      </c>
      <c r="L4584">
        <v>10.82</v>
      </c>
      <c r="M4584">
        <v>18.920000000000002</v>
      </c>
      <c r="N4584">
        <v>3</v>
      </c>
      <c r="O4584">
        <v>0</v>
      </c>
    </row>
    <row r="4585" spans="1:15" x14ac:dyDescent="0.2">
      <c r="A4585" t="s">
        <v>4606</v>
      </c>
      <c r="B4585">
        <v>43</v>
      </c>
      <c r="C4585">
        <v>1</v>
      </c>
      <c r="D4585" t="s">
        <v>20</v>
      </c>
      <c r="E4585" t="s">
        <v>21</v>
      </c>
      <c r="F4585" t="s">
        <v>22</v>
      </c>
      <c r="G4585">
        <v>68.25</v>
      </c>
      <c r="H4585">
        <v>0</v>
      </c>
      <c r="I4585" s="1">
        <v>44963</v>
      </c>
      <c r="J4585">
        <v>10</v>
      </c>
      <c r="K4585">
        <v>620.49</v>
      </c>
      <c r="L4585">
        <v>11.7</v>
      </c>
      <c r="M4585">
        <v>19.079999999999998</v>
      </c>
      <c r="N4585">
        <v>4</v>
      </c>
      <c r="O4585">
        <v>0</v>
      </c>
    </row>
    <row r="4586" spans="1:15" x14ac:dyDescent="0.2">
      <c r="A4586" t="s">
        <v>4607</v>
      </c>
      <c r="B4586">
        <v>43</v>
      </c>
      <c r="C4586">
        <v>1</v>
      </c>
      <c r="D4586" t="s">
        <v>16</v>
      </c>
      <c r="E4586" t="s">
        <v>21</v>
      </c>
      <c r="F4586" t="s">
        <v>18</v>
      </c>
      <c r="G4586">
        <v>68.040000000000006</v>
      </c>
      <c r="H4586">
        <v>0</v>
      </c>
      <c r="I4586" s="1">
        <v>44618</v>
      </c>
      <c r="J4586">
        <v>22</v>
      </c>
      <c r="K4586">
        <v>652.04</v>
      </c>
      <c r="L4586">
        <v>10.96</v>
      </c>
      <c r="M4586">
        <v>19.920000000000002</v>
      </c>
      <c r="N4586">
        <v>7</v>
      </c>
      <c r="O4586">
        <v>0</v>
      </c>
    </row>
    <row r="4587" spans="1:15" x14ac:dyDescent="0.2">
      <c r="A4587" t="s">
        <v>4608</v>
      </c>
      <c r="B4587">
        <v>65</v>
      </c>
      <c r="C4587">
        <v>0</v>
      </c>
      <c r="D4587" t="s">
        <v>20</v>
      </c>
      <c r="E4587" t="s">
        <v>28</v>
      </c>
      <c r="F4587" t="s">
        <v>25</v>
      </c>
      <c r="G4587">
        <v>61</v>
      </c>
      <c r="H4587">
        <v>0</v>
      </c>
      <c r="I4587" s="1">
        <v>43566</v>
      </c>
      <c r="J4587">
        <v>56</v>
      </c>
      <c r="K4587">
        <v>505.3</v>
      </c>
      <c r="L4587">
        <v>10.23</v>
      </c>
      <c r="M4587">
        <v>21.83</v>
      </c>
      <c r="N4587">
        <v>9</v>
      </c>
      <c r="O4587">
        <v>0</v>
      </c>
    </row>
    <row r="4588" spans="1:15" x14ac:dyDescent="0.2">
      <c r="A4588" t="s">
        <v>4609</v>
      </c>
      <c r="B4588">
        <v>43</v>
      </c>
      <c r="C4588">
        <v>1</v>
      </c>
      <c r="D4588" t="s">
        <v>20</v>
      </c>
      <c r="E4588" t="s">
        <v>28</v>
      </c>
      <c r="F4588" t="s">
        <v>22</v>
      </c>
      <c r="G4588">
        <v>61.31</v>
      </c>
      <c r="H4588">
        <v>0</v>
      </c>
      <c r="I4588" s="1">
        <v>44754</v>
      </c>
      <c r="J4588">
        <v>17</v>
      </c>
      <c r="K4588">
        <v>490.3</v>
      </c>
      <c r="L4588">
        <v>11.47</v>
      </c>
      <c r="M4588">
        <v>23.17</v>
      </c>
      <c r="N4588">
        <v>9</v>
      </c>
      <c r="O4588">
        <v>0</v>
      </c>
    </row>
    <row r="4589" spans="1:15" x14ac:dyDescent="0.2">
      <c r="A4589" t="s">
        <v>4610</v>
      </c>
      <c r="B4589">
        <v>22</v>
      </c>
      <c r="C4589">
        <v>0</v>
      </c>
      <c r="D4589" t="s">
        <v>20</v>
      </c>
      <c r="E4589" t="s">
        <v>21</v>
      </c>
      <c r="F4589" t="s">
        <v>25</v>
      </c>
      <c r="G4589">
        <v>52.35</v>
      </c>
      <c r="H4589">
        <v>0</v>
      </c>
      <c r="I4589" s="1">
        <v>43851</v>
      </c>
      <c r="J4589">
        <v>47</v>
      </c>
      <c r="K4589">
        <v>393.87</v>
      </c>
      <c r="L4589">
        <v>10.24</v>
      </c>
      <c r="M4589">
        <v>23.75</v>
      </c>
      <c r="N4589">
        <v>6</v>
      </c>
      <c r="O4589">
        <v>0</v>
      </c>
    </row>
    <row r="4590" spans="1:15" x14ac:dyDescent="0.2">
      <c r="A4590" t="s">
        <v>4611</v>
      </c>
      <c r="B4590">
        <v>66</v>
      </c>
      <c r="C4590">
        <v>0</v>
      </c>
      <c r="D4590" t="s">
        <v>16</v>
      </c>
      <c r="E4590" t="s">
        <v>17</v>
      </c>
      <c r="F4590" t="s">
        <v>18</v>
      </c>
      <c r="G4590">
        <v>62.37</v>
      </c>
      <c r="H4590">
        <v>0</v>
      </c>
      <c r="I4590" s="1">
        <v>44814</v>
      </c>
      <c r="J4590">
        <v>15</v>
      </c>
      <c r="K4590">
        <v>579.91999999999996</v>
      </c>
      <c r="L4590">
        <v>9.24</v>
      </c>
      <c r="M4590">
        <v>19.170000000000002</v>
      </c>
      <c r="N4590">
        <v>6</v>
      </c>
      <c r="O4590">
        <v>0</v>
      </c>
    </row>
    <row r="4591" spans="1:15" x14ac:dyDescent="0.2">
      <c r="A4591" t="s">
        <v>4612</v>
      </c>
      <c r="B4591">
        <v>27</v>
      </c>
      <c r="C4591">
        <v>0</v>
      </c>
      <c r="D4591" t="s">
        <v>16</v>
      </c>
      <c r="E4591" t="s">
        <v>21</v>
      </c>
      <c r="F4591" t="s">
        <v>25</v>
      </c>
      <c r="G4591">
        <v>43.28</v>
      </c>
      <c r="H4591">
        <v>0</v>
      </c>
      <c r="I4591" s="1">
        <v>43936</v>
      </c>
      <c r="J4591">
        <v>44</v>
      </c>
      <c r="K4591">
        <v>679.34</v>
      </c>
      <c r="L4591">
        <v>10.62</v>
      </c>
      <c r="M4591">
        <v>32.75</v>
      </c>
      <c r="N4591">
        <v>5</v>
      </c>
      <c r="O4591">
        <v>0</v>
      </c>
    </row>
    <row r="4592" spans="1:15" x14ac:dyDescent="0.2">
      <c r="A4592" t="s">
        <v>4613</v>
      </c>
      <c r="B4592">
        <v>45</v>
      </c>
      <c r="C4592">
        <v>0</v>
      </c>
      <c r="D4592" t="s">
        <v>20</v>
      </c>
      <c r="E4592" t="s">
        <v>17</v>
      </c>
      <c r="F4592" t="s">
        <v>22</v>
      </c>
      <c r="G4592">
        <v>13.37</v>
      </c>
      <c r="H4592">
        <v>0</v>
      </c>
      <c r="I4592" s="1">
        <v>44285</v>
      </c>
      <c r="J4592">
        <v>33</v>
      </c>
      <c r="K4592">
        <v>556.54999999999995</v>
      </c>
      <c r="L4592">
        <v>11.41</v>
      </c>
      <c r="M4592">
        <v>26.5</v>
      </c>
      <c r="N4592">
        <v>11</v>
      </c>
      <c r="O4592">
        <v>0</v>
      </c>
    </row>
    <row r="4593" spans="1:15" x14ac:dyDescent="0.2">
      <c r="A4593" t="s">
        <v>4614</v>
      </c>
      <c r="B4593">
        <v>43</v>
      </c>
      <c r="C4593">
        <v>1</v>
      </c>
      <c r="D4593" t="s">
        <v>20</v>
      </c>
      <c r="E4593" t="s">
        <v>21</v>
      </c>
      <c r="F4593" t="s">
        <v>25</v>
      </c>
      <c r="G4593">
        <v>41.49</v>
      </c>
      <c r="H4593">
        <v>0</v>
      </c>
      <c r="I4593" s="1">
        <v>43869</v>
      </c>
      <c r="J4593">
        <v>46</v>
      </c>
      <c r="K4593">
        <v>487.22</v>
      </c>
      <c r="L4593">
        <v>10.25</v>
      </c>
      <c r="M4593">
        <v>23.67</v>
      </c>
      <c r="N4593">
        <v>5</v>
      </c>
      <c r="O4593">
        <v>1</v>
      </c>
    </row>
    <row r="4594" spans="1:15" x14ac:dyDescent="0.2">
      <c r="A4594" t="s">
        <v>4615</v>
      </c>
      <c r="B4594">
        <v>43</v>
      </c>
      <c r="C4594">
        <v>1</v>
      </c>
      <c r="D4594" t="s">
        <v>20</v>
      </c>
      <c r="E4594" t="s">
        <v>28</v>
      </c>
      <c r="F4594" t="s">
        <v>22</v>
      </c>
      <c r="G4594">
        <v>60.62</v>
      </c>
      <c r="H4594">
        <v>0</v>
      </c>
      <c r="I4594" s="1">
        <v>43914</v>
      </c>
      <c r="J4594">
        <v>45</v>
      </c>
      <c r="K4594">
        <v>527.07000000000005</v>
      </c>
      <c r="L4594">
        <v>9.2200000000000006</v>
      </c>
      <c r="M4594">
        <v>20.92</v>
      </c>
      <c r="N4594">
        <v>7</v>
      </c>
      <c r="O4594">
        <v>0</v>
      </c>
    </row>
    <row r="4595" spans="1:15" x14ac:dyDescent="0.2">
      <c r="A4595" t="s">
        <v>4616</v>
      </c>
      <c r="B4595">
        <v>43</v>
      </c>
      <c r="C4595">
        <v>1</v>
      </c>
      <c r="D4595" t="s">
        <v>16</v>
      </c>
      <c r="E4595" t="s">
        <v>21</v>
      </c>
      <c r="F4595" t="s">
        <v>18</v>
      </c>
      <c r="G4595">
        <v>60.95</v>
      </c>
      <c r="H4595">
        <v>0</v>
      </c>
      <c r="I4595" s="1">
        <v>44207</v>
      </c>
      <c r="J4595">
        <v>35</v>
      </c>
      <c r="K4595">
        <v>493.77</v>
      </c>
      <c r="L4595">
        <v>8.15</v>
      </c>
      <c r="M4595">
        <v>21.58</v>
      </c>
      <c r="N4595">
        <v>4</v>
      </c>
      <c r="O4595">
        <v>0</v>
      </c>
    </row>
    <row r="4596" spans="1:15" x14ac:dyDescent="0.2">
      <c r="A4596" t="s">
        <v>4617</v>
      </c>
      <c r="B4596">
        <v>43</v>
      </c>
      <c r="C4596">
        <v>1</v>
      </c>
      <c r="D4596" t="s">
        <v>16</v>
      </c>
      <c r="E4596" t="s">
        <v>21</v>
      </c>
      <c r="F4596" t="s">
        <v>22</v>
      </c>
      <c r="G4596">
        <v>30.18</v>
      </c>
      <c r="H4596">
        <v>0</v>
      </c>
      <c r="I4596" s="1">
        <v>43405</v>
      </c>
      <c r="J4596">
        <v>61</v>
      </c>
      <c r="K4596">
        <v>480.28</v>
      </c>
      <c r="L4596">
        <v>9.41</v>
      </c>
      <c r="M4596">
        <v>23.25</v>
      </c>
      <c r="N4596">
        <v>6</v>
      </c>
      <c r="O4596">
        <v>0</v>
      </c>
    </row>
    <row r="4597" spans="1:15" x14ac:dyDescent="0.2">
      <c r="A4597" t="s">
        <v>4618</v>
      </c>
      <c r="B4597">
        <v>20</v>
      </c>
      <c r="C4597">
        <v>0</v>
      </c>
      <c r="D4597" t="s">
        <v>20</v>
      </c>
      <c r="E4597" t="s">
        <v>17</v>
      </c>
      <c r="F4597" t="s">
        <v>25</v>
      </c>
      <c r="G4597">
        <v>57.71</v>
      </c>
      <c r="H4597">
        <v>0</v>
      </c>
      <c r="I4597" s="1">
        <v>44797</v>
      </c>
      <c r="J4597">
        <v>16</v>
      </c>
      <c r="K4597">
        <v>457.31</v>
      </c>
      <c r="L4597">
        <v>10.31</v>
      </c>
      <c r="M4597">
        <v>21.17</v>
      </c>
      <c r="N4597">
        <v>6</v>
      </c>
      <c r="O4597">
        <v>0</v>
      </c>
    </row>
    <row r="4598" spans="1:15" x14ac:dyDescent="0.2">
      <c r="A4598" t="s">
        <v>4619</v>
      </c>
      <c r="B4598">
        <v>62</v>
      </c>
      <c r="C4598">
        <v>0</v>
      </c>
      <c r="D4598" t="s">
        <v>16</v>
      </c>
      <c r="E4598" t="s">
        <v>17</v>
      </c>
      <c r="F4598" t="s">
        <v>25</v>
      </c>
      <c r="G4598">
        <v>57.47</v>
      </c>
      <c r="H4598">
        <v>0</v>
      </c>
      <c r="I4598" s="1">
        <v>43297</v>
      </c>
      <c r="J4598">
        <v>65</v>
      </c>
      <c r="K4598">
        <v>378.24</v>
      </c>
      <c r="L4598">
        <v>10.57</v>
      </c>
      <c r="M4598">
        <v>21.5</v>
      </c>
      <c r="N4598">
        <v>9</v>
      </c>
      <c r="O4598">
        <v>0</v>
      </c>
    </row>
    <row r="4599" spans="1:15" x14ac:dyDescent="0.2">
      <c r="A4599" t="s">
        <v>4620</v>
      </c>
      <c r="B4599">
        <v>43</v>
      </c>
      <c r="C4599">
        <v>1</v>
      </c>
      <c r="D4599" t="s">
        <v>20</v>
      </c>
      <c r="E4599" t="s">
        <v>21</v>
      </c>
      <c r="F4599" t="s">
        <v>22</v>
      </c>
      <c r="G4599">
        <v>66.19</v>
      </c>
      <c r="H4599">
        <v>0</v>
      </c>
      <c r="I4599" s="1">
        <v>44362</v>
      </c>
      <c r="J4599">
        <v>30</v>
      </c>
      <c r="K4599">
        <v>434.96</v>
      </c>
      <c r="L4599">
        <v>9.7799999999999994</v>
      </c>
      <c r="M4599">
        <v>28</v>
      </c>
      <c r="N4599">
        <v>6</v>
      </c>
      <c r="O4599">
        <v>0</v>
      </c>
    </row>
    <row r="4600" spans="1:15" x14ac:dyDescent="0.2">
      <c r="A4600" t="s">
        <v>4621</v>
      </c>
      <c r="B4600">
        <v>37</v>
      </c>
      <c r="C4600">
        <v>0</v>
      </c>
      <c r="D4600" t="s">
        <v>20</v>
      </c>
      <c r="E4600" t="s">
        <v>21</v>
      </c>
      <c r="F4600" t="s">
        <v>22</v>
      </c>
      <c r="G4600">
        <v>48.41</v>
      </c>
      <c r="H4600">
        <v>0</v>
      </c>
      <c r="I4600" s="1">
        <v>44254</v>
      </c>
      <c r="J4600">
        <v>34</v>
      </c>
      <c r="K4600">
        <v>380.56</v>
      </c>
      <c r="L4600">
        <v>10.6</v>
      </c>
      <c r="M4600">
        <v>26.25</v>
      </c>
      <c r="N4600">
        <v>5</v>
      </c>
      <c r="O4600">
        <v>0</v>
      </c>
    </row>
    <row r="4601" spans="1:15" x14ac:dyDescent="0.2">
      <c r="A4601" t="s">
        <v>4622</v>
      </c>
      <c r="B4601">
        <v>36</v>
      </c>
      <c r="C4601">
        <v>0</v>
      </c>
      <c r="D4601" t="s">
        <v>16</v>
      </c>
      <c r="E4601" t="s">
        <v>17</v>
      </c>
      <c r="F4601" t="s">
        <v>18</v>
      </c>
      <c r="G4601">
        <v>27.17</v>
      </c>
      <c r="H4601">
        <v>0</v>
      </c>
      <c r="I4601" s="1">
        <v>43895</v>
      </c>
      <c r="J4601">
        <v>45</v>
      </c>
      <c r="K4601">
        <v>489.82</v>
      </c>
      <c r="L4601">
        <v>10.77</v>
      </c>
      <c r="M4601">
        <v>22.67</v>
      </c>
      <c r="N4601">
        <v>6</v>
      </c>
      <c r="O4601">
        <v>0</v>
      </c>
    </row>
    <row r="4602" spans="1:15" x14ac:dyDescent="0.2">
      <c r="A4602" t="s">
        <v>4623</v>
      </c>
      <c r="B4602">
        <v>52</v>
      </c>
      <c r="C4602">
        <v>0</v>
      </c>
      <c r="D4602" t="s">
        <v>16</v>
      </c>
      <c r="E4602" t="s">
        <v>28</v>
      </c>
      <c r="F4602" t="s">
        <v>22</v>
      </c>
      <c r="G4602">
        <v>42.74</v>
      </c>
      <c r="H4602">
        <v>0</v>
      </c>
      <c r="I4602" s="1">
        <v>43914</v>
      </c>
      <c r="J4602">
        <v>45</v>
      </c>
      <c r="K4602">
        <v>632.97</v>
      </c>
      <c r="L4602">
        <v>10.029999999999999</v>
      </c>
      <c r="M4602">
        <v>28.08</v>
      </c>
      <c r="N4602">
        <v>1</v>
      </c>
      <c r="O4602">
        <v>0</v>
      </c>
    </row>
    <row r="4603" spans="1:15" x14ac:dyDescent="0.2">
      <c r="A4603" t="s">
        <v>4624</v>
      </c>
      <c r="B4603">
        <v>21</v>
      </c>
      <c r="C4603">
        <v>0</v>
      </c>
      <c r="D4603" t="s">
        <v>20</v>
      </c>
      <c r="E4603" t="s">
        <v>17</v>
      </c>
      <c r="F4603" t="s">
        <v>25</v>
      </c>
      <c r="G4603">
        <v>42.69</v>
      </c>
      <c r="H4603">
        <v>0</v>
      </c>
      <c r="I4603" s="1">
        <v>44725</v>
      </c>
      <c r="J4603">
        <v>18</v>
      </c>
      <c r="K4603">
        <v>349.05</v>
      </c>
      <c r="L4603">
        <v>10.73</v>
      </c>
      <c r="M4603">
        <v>23.5</v>
      </c>
      <c r="N4603">
        <v>11</v>
      </c>
      <c r="O4603">
        <v>0</v>
      </c>
    </row>
    <row r="4604" spans="1:15" x14ac:dyDescent="0.2">
      <c r="A4604" t="s">
        <v>4625</v>
      </c>
      <c r="B4604">
        <v>45</v>
      </c>
      <c r="C4604">
        <v>0</v>
      </c>
      <c r="D4604" t="s">
        <v>16</v>
      </c>
      <c r="E4604" t="s">
        <v>21</v>
      </c>
      <c r="F4604" t="s">
        <v>25</v>
      </c>
      <c r="G4604">
        <v>51.02</v>
      </c>
      <c r="H4604">
        <v>0</v>
      </c>
      <c r="I4604" s="1">
        <v>43446</v>
      </c>
      <c r="J4604">
        <v>60</v>
      </c>
      <c r="K4604">
        <v>619.37</v>
      </c>
      <c r="L4604">
        <v>9.5</v>
      </c>
      <c r="M4604">
        <v>26.5</v>
      </c>
      <c r="N4604">
        <v>5</v>
      </c>
      <c r="O4604">
        <v>0</v>
      </c>
    </row>
    <row r="4605" spans="1:15" x14ac:dyDescent="0.2">
      <c r="A4605" t="s">
        <v>4626</v>
      </c>
      <c r="B4605">
        <v>22</v>
      </c>
      <c r="C4605">
        <v>0</v>
      </c>
      <c r="D4605" t="s">
        <v>20</v>
      </c>
      <c r="E4605" t="s">
        <v>21</v>
      </c>
      <c r="F4605" t="s">
        <v>18</v>
      </c>
      <c r="G4605">
        <v>48.24</v>
      </c>
      <c r="H4605">
        <v>0</v>
      </c>
      <c r="I4605" s="1">
        <v>43221</v>
      </c>
      <c r="J4605">
        <v>67</v>
      </c>
      <c r="K4605">
        <v>387.98</v>
      </c>
      <c r="L4605">
        <v>8.86</v>
      </c>
      <c r="M4605">
        <v>26.42</v>
      </c>
      <c r="N4605">
        <v>5</v>
      </c>
      <c r="O4605">
        <v>0</v>
      </c>
    </row>
    <row r="4606" spans="1:15" x14ac:dyDescent="0.2">
      <c r="A4606" t="s">
        <v>4627</v>
      </c>
      <c r="B4606">
        <v>43</v>
      </c>
      <c r="C4606">
        <v>1</v>
      </c>
      <c r="D4606" t="s">
        <v>16</v>
      </c>
      <c r="E4606" t="s">
        <v>28</v>
      </c>
      <c r="F4606" t="s">
        <v>22</v>
      </c>
      <c r="G4606">
        <v>51.83</v>
      </c>
      <c r="H4606">
        <v>0</v>
      </c>
      <c r="I4606" s="1">
        <v>44333</v>
      </c>
      <c r="J4606">
        <v>31</v>
      </c>
      <c r="K4606">
        <v>536.91999999999996</v>
      </c>
      <c r="L4606">
        <v>8.0299999999999994</v>
      </c>
      <c r="M4606">
        <v>22.25</v>
      </c>
      <c r="N4606">
        <v>4</v>
      </c>
      <c r="O4606">
        <v>0</v>
      </c>
    </row>
    <row r="4607" spans="1:15" x14ac:dyDescent="0.2">
      <c r="A4607" t="s">
        <v>4628</v>
      </c>
      <c r="B4607">
        <v>43</v>
      </c>
      <c r="C4607">
        <v>1</v>
      </c>
      <c r="D4607" t="s">
        <v>20</v>
      </c>
      <c r="E4607" t="s">
        <v>28</v>
      </c>
      <c r="F4607" t="s">
        <v>22</v>
      </c>
      <c r="G4607">
        <v>46.44</v>
      </c>
      <c r="H4607">
        <v>0</v>
      </c>
      <c r="I4607" s="1">
        <v>44253</v>
      </c>
      <c r="J4607">
        <v>34</v>
      </c>
      <c r="K4607">
        <v>522.61</v>
      </c>
      <c r="L4607">
        <v>9</v>
      </c>
      <c r="M4607">
        <v>28.08</v>
      </c>
      <c r="N4607">
        <v>8</v>
      </c>
      <c r="O4607">
        <v>0</v>
      </c>
    </row>
    <row r="4608" spans="1:15" x14ac:dyDescent="0.2">
      <c r="A4608" t="s">
        <v>4629</v>
      </c>
      <c r="B4608">
        <v>29</v>
      </c>
      <c r="C4608">
        <v>0</v>
      </c>
      <c r="D4608" t="s">
        <v>16</v>
      </c>
      <c r="E4608" t="s">
        <v>28</v>
      </c>
      <c r="F4608" t="s">
        <v>18</v>
      </c>
      <c r="G4608">
        <v>55.94</v>
      </c>
      <c r="H4608">
        <v>0</v>
      </c>
      <c r="I4608" s="1">
        <v>43688</v>
      </c>
      <c r="J4608">
        <v>52</v>
      </c>
      <c r="K4608">
        <v>602.28</v>
      </c>
      <c r="L4608">
        <v>10.73</v>
      </c>
      <c r="M4608">
        <v>27.83</v>
      </c>
      <c r="N4608">
        <v>6</v>
      </c>
      <c r="O4608">
        <v>1</v>
      </c>
    </row>
    <row r="4609" spans="1:15" x14ac:dyDescent="0.2">
      <c r="A4609" t="s">
        <v>4630</v>
      </c>
      <c r="B4609">
        <v>44</v>
      </c>
      <c r="C4609">
        <v>0</v>
      </c>
      <c r="D4609" t="s">
        <v>16</v>
      </c>
      <c r="E4609" t="s">
        <v>28</v>
      </c>
      <c r="F4609" t="s">
        <v>25</v>
      </c>
      <c r="G4609">
        <v>33.53</v>
      </c>
      <c r="H4609">
        <v>0</v>
      </c>
      <c r="I4609" s="1">
        <v>43311</v>
      </c>
      <c r="J4609">
        <v>65</v>
      </c>
      <c r="K4609">
        <v>719.29</v>
      </c>
      <c r="L4609">
        <v>8.15</v>
      </c>
      <c r="M4609">
        <v>19.670000000000002</v>
      </c>
      <c r="N4609">
        <v>6</v>
      </c>
      <c r="O4609">
        <v>0</v>
      </c>
    </row>
    <row r="4610" spans="1:15" x14ac:dyDescent="0.2">
      <c r="A4610" t="s">
        <v>4631</v>
      </c>
      <c r="B4610">
        <v>43</v>
      </c>
      <c r="C4610">
        <v>1</v>
      </c>
      <c r="D4610" t="s">
        <v>16</v>
      </c>
      <c r="E4610" t="s">
        <v>21</v>
      </c>
      <c r="F4610" t="s">
        <v>22</v>
      </c>
      <c r="G4610">
        <v>55.4</v>
      </c>
      <c r="H4610">
        <v>0</v>
      </c>
      <c r="I4610" s="1">
        <v>43628</v>
      </c>
      <c r="J4610">
        <v>54</v>
      </c>
      <c r="K4610">
        <v>405.19</v>
      </c>
      <c r="L4610">
        <v>11.05</v>
      </c>
      <c r="M4610">
        <v>25.08</v>
      </c>
      <c r="N4610">
        <v>2</v>
      </c>
      <c r="O4610">
        <v>0</v>
      </c>
    </row>
    <row r="4611" spans="1:15" x14ac:dyDescent="0.2">
      <c r="A4611" t="s">
        <v>4632</v>
      </c>
      <c r="B4611">
        <v>40</v>
      </c>
      <c r="C4611">
        <v>0</v>
      </c>
      <c r="D4611" t="s">
        <v>16</v>
      </c>
      <c r="E4611" t="s">
        <v>28</v>
      </c>
      <c r="F4611" t="s">
        <v>22</v>
      </c>
      <c r="G4611">
        <v>38.619999999999997</v>
      </c>
      <c r="H4611">
        <v>0</v>
      </c>
      <c r="I4611" s="1">
        <v>44816</v>
      </c>
      <c r="J4611">
        <v>15</v>
      </c>
      <c r="K4611">
        <v>572.52</v>
      </c>
      <c r="L4611">
        <v>7.98</v>
      </c>
      <c r="M4611">
        <v>25.33</v>
      </c>
      <c r="N4611">
        <v>9</v>
      </c>
      <c r="O4611">
        <v>0</v>
      </c>
    </row>
    <row r="4612" spans="1:15" x14ac:dyDescent="0.2">
      <c r="A4612" t="s">
        <v>4633</v>
      </c>
      <c r="B4612">
        <v>42</v>
      </c>
      <c r="C4612">
        <v>0</v>
      </c>
      <c r="D4612" t="s">
        <v>16</v>
      </c>
      <c r="E4612" t="s">
        <v>17</v>
      </c>
      <c r="F4612" t="s">
        <v>25</v>
      </c>
      <c r="G4612">
        <v>46.98</v>
      </c>
      <c r="H4612">
        <v>0</v>
      </c>
      <c r="I4612" s="1">
        <v>43135</v>
      </c>
      <c r="J4612">
        <v>70</v>
      </c>
      <c r="K4612">
        <v>653.4</v>
      </c>
      <c r="L4612">
        <v>9.6</v>
      </c>
      <c r="M4612">
        <v>18.420000000000002</v>
      </c>
      <c r="N4612">
        <v>8</v>
      </c>
      <c r="O4612">
        <v>0</v>
      </c>
    </row>
    <row r="4613" spans="1:15" x14ac:dyDescent="0.2">
      <c r="A4613" t="s">
        <v>4634</v>
      </c>
      <c r="B4613">
        <v>38</v>
      </c>
      <c r="C4613">
        <v>0</v>
      </c>
      <c r="D4613" t="s">
        <v>20</v>
      </c>
      <c r="E4613" t="s">
        <v>17</v>
      </c>
      <c r="F4613" t="s">
        <v>25</v>
      </c>
      <c r="G4613">
        <v>22.57</v>
      </c>
      <c r="H4613">
        <v>0</v>
      </c>
      <c r="I4613" s="1">
        <v>43122</v>
      </c>
      <c r="J4613">
        <v>71</v>
      </c>
      <c r="K4613">
        <v>413.85</v>
      </c>
      <c r="L4613">
        <v>9.33</v>
      </c>
      <c r="M4613">
        <v>19.579999999999998</v>
      </c>
      <c r="N4613">
        <v>6</v>
      </c>
      <c r="O4613">
        <v>0</v>
      </c>
    </row>
    <row r="4614" spans="1:15" x14ac:dyDescent="0.2">
      <c r="A4614" t="s">
        <v>4635</v>
      </c>
      <c r="B4614">
        <v>69</v>
      </c>
      <c r="C4614">
        <v>0</v>
      </c>
      <c r="D4614" t="s">
        <v>16</v>
      </c>
      <c r="E4614" t="s">
        <v>17</v>
      </c>
      <c r="F4614" t="s">
        <v>25</v>
      </c>
      <c r="G4614">
        <v>64.16</v>
      </c>
      <c r="H4614">
        <v>0</v>
      </c>
      <c r="I4614" s="1">
        <v>44808</v>
      </c>
      <c r="J4614">
        <v>15</v>
      </c>
      <c r="K4614">
        <v>504.08</v>
      </c>
      <c r="L4614">
        <v>9.73</v>
      </c>
      <c r="M4614">
        <v>30.67</v>
      </c>
      <c r="N4614">
        <v>6</v>
      </c>
      <c r="O4614">
        <v>0</v>
      </c>
    </row>
    <row r="4615" spans="1:15" x14ac:dyDescent="0.2">
      <c r="A4615" t="s">
        <v>4636</v>
      </c>
      <c r="B4615">
        <v>22</v>
      </c>
      <c r="C4615">
        <v>0</v>
      </c>
      <c r="D4615" t="s">
        <v>20</v>
      </c>
      <c r="E4615" t="s">
        <v>17</v>
      </c>
      <c r="F4615" t="s">
        <v>22</v>
      </c>
      <c r="G4615">
        <v>12.5</v>
      </c>
      <c r="H4615">
        <v>0</v>
      </c>
      <c r="I4615" s="1">
        <v>43556</v>
      </c>
      <c r="J4615">
        <v>56</v>
      </c>
      <c r="K4615">
        <v>520.51</v>
      </c>
      <c r="L4615">
        <v>10.4</v>
      </c>
      <c r="M4615">
        <v>32.33</v>
      </c>
      <c r="N4615">
        <v>5</v>
      </c>
      <c r="O4615">
        <v>0</v>
      </c>
    </row>
    <row r="4616" spans="1:15" x14ac:dyDescent="0.2">
      <c r="A4616" t="s">
        <v>4637</v>
      </c>
      <c r="B4616">
        <v>41</v>
      </c>
      <c r="C4616">
        <v>0</v>
      </c>
      <c r="D4616" t="s">
        <v>16</v>
      </c>
      <c r="E4616" t="s">
        <v>21</v>
      </c>
      <c r="F4616" t="s">
        <v>18</v>
      </c>
      <c r="G4616">
        <v>45.41</v>
      </c>
      <c r="H4616">
        <v>0</v>
      </c>
      <c r="I4616" s="1">
        <v>43209</v>
      </c>
      <c r="J4616">
        <v>68</v>
      </c>
      <c r="K4616">
        <v>298.69</v>
      </c>
      <c r="L4616">
        <v>10.61</v>
      </c>
      <c r="M4616">
        <v>27.92</v>
      </c>
      <c r="N4616">
        <v>4</v>
      </c>
      <c r="O4616">
        <v>0</v>
      </c>
    </row>
    <row r="4617" spans="1:15" x14ac:dyDescent="0.2">
      <c r="A4617" t="s">
        <v>4638</v>
      </c>
      <c r="B4617">
        <v>43</v>
      </c>
      <c r="C4617">
        <v>1</v>
      </c>
      <c r="D4617" t="s">
        <v>16</v>
      </c>
      <c r="E4617" t="s">
        <v>28</v>
      </c>
      <c r="F4617" t="s">
        <v>25</v>
      </c>
      <c r="G4617">
        <v>55.08</v>
      </c>
      <c r="H4617">
        <v>0</v>
      </c>
      <c r="I4617" s="1">
        <v>43244</v>
      </c>
      <c r="J4617">
        <v>67</v>
      </c>
      <c r="K4617">
        <v>536.61</v>
      </c>
      <c r="L4617">
        <v>10.6</v>
      </c>
      <c r="M4617">
        <v>19.579999999999998</v>
      </c>
      <c r="N4617">
        <v>5</v>
      </c>
      <c r="O4617">
        <v>0</v>
      </c>
    </row>
    <row r="4618" spans="1:15" x14ac:dyDescent="0.2">
      <c r="A4618" t="s">
        <v>4639</v>
      </c>
      <c r="B4618">
        <v>43</v>
      </c>
      <c r="C4618">
        <v>1</v>
      </c>
      <c r="D4618" t="s">
        <v>16</v>
      </c>
      <c r="E4618" t="s">
        <v>17</v>
      </c>
      <c r="F4618" t="s">
        <v>18</v>
      </c>
      <c r="G4618">
        <v>37.68</v>
      </c>
      <c r="H4618">
        <v>0</v>
      </c>
      <c r="I4618" s="1">
        <v>44244</v>
      </c>
      <c r="J4618">
        <v>34</v>
      </c>
      <c r="K4618">
        <v>288.99</v>
      </c>
      <c r="L4618">
        <v>9.42</v>
      </c>
      <c r="M4618">
        <v>24.42</v>
      </c>
      <c r="N4618">
        <v>8</v>
      </c>
      <c r="O4618">
        <v>0</v>
      </c>
    </row>
    <row r="4619" spans="1:15" x14ac:dyDescent="0.2">
      <c r="A4619" t="s">
        <v>4640</v>
      </c>
      <c r="B4619">
        <v>43</v>
      </c>
      <c r="C4619">
        <v>1</v>
      </c>
      <c r="D4619" t="s">
        <v>16</v>
      </c>
      <c r="E4619" t="s">
        <v>17</v>
      </c>
      <c r="F4619" t="s">
        <v>25</v>
      </c>
      <c r="G4619">
        <v>41.6</v>
      </c>
      <c r="H4619">
        <v>0</v>
      </c>
      <c r="I4619" s="1">
        <v>44476</v>
      </c>
      <c r="J4619">
        <v>26</v>
      </c>
      <c r="K4619">
        <v>596.44000000000005</v>
      </c>
      <c r="L4619">
        <v>10.7</v>
      </c>
      <c r="M4619">
        <v>27.42</v>
      </c>
      <c r="N4619">
        <v>5</v>
      </c>
      <c r="O4619">
        <v>0</v>
      </c>
    </row>
    <row r="4620" spans="1:15" x14ac:dyDescent="0.2">
      <c r="A4620" t="s">
        <v>4641</v>
      </c>
      <c r="B4620">
        <v>49</v>
      </c>
      <c r="C4620">
        <v>0</v>
      </c>
      <c r="D4620" t="s">
        <v>16</v>
      </c>
      <c r="E4620" t="s">
        <v>17</v>
      </c>
      <c r="F4620" t="s">
        <v>22</v>
      </c>
      <c r="G4620">
        <v>35.51</v>
      </c>
      <c r="H4620">
        <v>0</v>
      </c>
      <c r="I4620" s="1">
        <v>43311</v>
      </c>
      <c r="J4620">
        <v>65</v>
      </c>
      <c r="K4620">
        <v>517.54</v>
      </c>
      <c r="L4620">
        <v>10.15</v>
      </c>
      <c r="M4620">
        <v>18.579999999999998</v>
      </c>
      <c r="N4620">
        <v>3</v>
      </c>
      <c r="O4620">
        <v>0</v>
      </c>
    </row>
    <row r="4621" spans="1:15" x14ac:dyDescent="0.2">
      <c r="A4621" t="s">
        <v>4642</v>
      </c>
      <c r="B4621">
        <v>49</v>
      </c>
      <c r="C4621">
        <v>0</v>
      </c>
      <c r="D4621" t="s">
        <v>16</v>
      </c>
      <c r="E4621" t="s">
        <v>28</v>
      </c>
      <c r="F4621" t="s">
        <v>25</v>
      </c>
      <c r="G4621">
        <v>52.38</v>
      </c>
      <c r="H4621">
        <v>0</v>
      </c>
      <c r="I4621" s="1">
        <v>44968</v>
      </c>
      <c r="J4621">
        <v>10</v>
      </c>
      <c r="K4621">
        <v>485.25</v>
      </c>
      <c r="L4621">
        <v>9.66</v>
      </c>
      <c r="M4621">
        <v>27.08</v>
      </c>
      <c r="N4621">
        <v>4</v>
      </c>
      <c r="O4621">
        <v>0</v>
      </c>
    </row>
    <row r="4622" spans="1:15" x14ac:dyDescent="0.2">
      <c r="A4622" t="s">
        <v>4643</v>
      </c>
      <c r="B4622">
        <v>43</v>
      </c>
      <c r="C4622">
        <v>1</v>
      </c>
      <c r="D4622" t="s">
        <v>20</v>
      </c>
      <c r="E4622" t="s">
        <v>17</v>
      </c>
      <c r="F4622" t="s">
        <v>25</v>
      </c>
      <c r="G4622">
        <v>58.63</v>
      </c>
      <c r="H4622">
        <v>0</v>
      </c>
      <c r="I4622" s="1">
        <v>44141</v>
      </c>
      <c r="J4622">
        <v>37</v>
      </c>
      <c r="K4622">
        <v>313.39999999999998</v>
      </c>
      <c r="L4622">
        <v>10.46</v>
      </c>
      <c r="M4622">
        <v>31.92</v>
      </c>
      <c r="N4622">
        <v>7</v>
      </c>
      <c r="O4622">
        <v>0</v>
      </c>
    </row>
    <row r="4623" spans="1:15" x14ac:dyDescent="0.2">
      <c r="A4623" t="s">
        <v>4644</v>
      </c>
      <c r="B4623">
        <v>43</v>
      </c>
      <c r="C4623">
        <v>1</v>
      </c>
      <c r="D4623" t="s">
        <v>20</v>
      </c>
      <c r="E4623" t="s">
        <v>28</v>
      </c>
      <c r="F4623" t="s">
        <v>22</v>
      </c>
      <c r="G4623">
        <v>34.979999999999997</v>
      </c>
      <c r="H4623">
        <v>0</v>
      </c>
      <c r="I4623" s="1">
        <v>43498</v>
      </c>
      <c r="J4623">
        <v>58</v>
      </c>
      <c r="K4623">
        <v>388.11</v>
      </c>
      <c r="L4623">
        <v>10.7</v>
      </c>
      <c r="M4623">
        <v>29.33</v>
      </c>
      <c r="N4623">
        <v>3</v>
      </c>
      <c r="O4623">
        <v>0</v>
      </c>
    </row>
    <row r="4624" spans="1:15" x14ac:dyDescent="0.2">
      <c r="A4624" t="s">
        <v>4645</v>
      </c>
      <c r="B4624">
        <v>43</v>
      </c>
      <c r="C4624">
        <v>1</v>
      </c>
      <c r="D4624" t="s">
        <v>20</v>
      </c>
      <c r="E4624" t="s">
        <v>28</v>
      </c>
      <c r="F4624" t="s">
        <v>22</v>
      </c>
      <c r="G4624">
        <v>52.1</v>
      </c>
      <c r="H4624">
        <v>0</v>
      </c>
      <c r="I4624" s="1">
        <v>44565</v>
      </c>
      <c r="J4624">
        <v>23</v>
      </c>
      <c r="K4624">
        <v>466.18</v>
      </c>
      <c r="L4624">
        <v>8.91</v>
      </c>
      <c r="M4624">
        <v>21.33</v>
      </c>
      <c r="N4624">
        <v>7</v>
      </c>
      <c r="O4624">
        <v>0</v>
      </c>
    </row>
    <row r="4625" spans="1:15" x14ac:dyDescent="0.2">
      <c r="A4625" t="s">
        <v>4646</v>
      </c>
      <c r="B4625">
        <v>59</v>
      </c>
      <c r="C4625">
        <v>0</v>
      </c>
      <c r="D4625" t="s">
        <v>20</v>
      </c>
      <c r="E4625" t="s">
        <v>28</v>
      </c>
      <c r="F4625" t="s">
        <v>25</v>
      </c>
      <c r="G4625">
        <v>46.33</v>
      </c>
      <c r="H4625">
        <v>0</v>
      </c>
      <c r="I4625" s="1">
        <v>43496</v>
      </c>
      <c r="J4625">
        <v>59</v>
      </c>
      <c r="K4625">
        <v>668.25</v>
      </c>
      <c r="L4625">
        <v>12.13</v>
      </c>
      <c r="M4625">
        <v>17.5</v>
      </c>
      <c r="N4625">
        <v>9</v>
      </c>
      <c r="O4625">
        <v>0</v>
      </c>
    </row>
    <row r="4626" spans="1:15" x14ac:dyDescent="0.2">
      <c r="A4626" t="s">
        <v>4647</v>
      </c>
      <c r="B4626">
        <v>43</v>
      </c>
      <c r="C4626">
        <v>1</v>
      </c>
      <c r="D4626" t="s">
        <v>16</v>
      </c>
      <c r="E4626" t="s">
        <v>21</v>
      </c>
      <c r="F4626" t="s">
        <v>22</v>
      </c>
      <c r="G4626">
        <v>58.59</v>
      </c>
      <c r="H4626">
        <v>0</v>
      </c>
      <c r="I4626" s="1">
        <v>43607</v>
      </c>
      <c r="J4626">
        <v>55</v>
      </c>
      <c r="K4626">
        <v>408.84</v>
      </c>
      <c r="L4626">
        <v>10.02</v>
      </c>
      <c r="M4626">
        <v>21.92</v>
      </c>
      <c r="N4626">
        <v>5</v>
      </c>
      <c r="O4626">
        <v>0</v>
      </c>
    </row>
    <row r="4627" spans="1:15" x14ac:dyDescent="0.2">
      <c r="A4627" t="s">
        <v>4648</v>
      </c>
      <c r="B4627">
        <v>66</v>
      </c>
      <c r="C4627">
        <v>0</v>
      </c>
      <c r="D4627" t="s">
        <v>16</v>
      </c>
      <c r="E4627" t="s">
        <v>21</v>
      </c>
      <c r="F4627" t="s">
        <v>25</v>
      </c>
      <c r="G4627">
        <v>52.91</v>
      </c>
      <c r="H4627">
        <v>0</v>
      </c>
      <c r="I4627" s="1">
        <v>44774</v>
      </c>
      <c r="J4627">
        <v>16</v>
      </c>
      <c r="K4627">
        <v>469.45</v>
      </c>
      <c r="L4627">
        <v>10.79</v>
      </c>
      <c r="M4627">
        <v>24.25</v>
      </c>
      <c r="N4627">
        <v>4</v>
      </c>
      <c r="O4627">
        <v>0</v>
      </c>
    </row>
    <row r="4628" spans="1:15" x14ac:dyDescent="0.2">
      <c r="A4628" t="s">
        <v>4649</v>
      </c>
      <c r="B4628">
        <v>59</v>
      </c>
      <c r="C4628">
        <v>0</v>
      </c>
      <c r="D4628" t="s">
        <v>20</v>
      </c>
      <c r="E4628" t="s">
        <v>21</v>
      </c>
      <c r="F4628" t="s">
        <v>18</v>
      </c>
      <c r="G4628">
        <v>36.520000000000003</v>
      </c>
      <c r="H4628">
        <v>0</v>
      </c>
      <c r="I4628" s="1">
        <v>44300</v>
      </c>
      <c r="J4628">
        <v>32</v>
      </c>
      <c r="K4628">
        <v>298.16000000000003</v>
      </c>
      <c r="L4628">
        <v>10.08</v>
      </c>
      <c r="M4628">
        <v>21.42</v>
      </c>
      <c r="N4628">
        <v>11</v>
      </c>
      <c r="O4628">
        <v>0</v>
      </c>
    </row>
    <row r="4629" spans="1:15" x14ac:dyDescent="0.2">
      <c r="A4629" t="s">
        <v>4650</v>
      </c>
      <c r="B4629">
        <v>43</v>
      </c>
      <c r="C4629">
        <v>1</v>
      </c>
      <c r="D4629" t="s">
        <v>16</v>
      </c>
      <c r="E4629" t="s">
        <v>28</v>
      </c>
      <c r="F4629" t="s">
        <v>18</v>
      </c>
      <c r="G4629">
        <v>56.98</v>
      </c>
      <c r="H4629">
        <v>0</v>
      </c>
      <c r="I4629" s="1">
        <v>43107</v>
      </c>
      <c r="J4629">
        <v>71</v>
      </c>
      <c r="K4629">
        <v>589.83000000000004</v>
      </c>
      <c r="L4629">
        <v>9.99</v>
      </c>
      <c r="M4629">
        <v>22.58</v>
      </c>
      <c r="N4629">
        <v>4</v>
      </c>
      <c r="O4629">
        <v>0</v>
      </c>
    </row>
    <row r="4630" spans="1:15" x14ac:dyDescent="0.2">
      <c r="A4630" t="s">
        <v>4651</v>
      </c>
      <c r="B4630">
        <v>33</v>
      </c>
      <c r="C4630">
        <v>0</v>
      </c>
      <c r="D4630" t="s">
        <v>20</v>
      </c>
      <c r="E4630" t="s">
        <v>28</v>
      </c>
      <c r="F4630" t="s">
        <v>22</v>
      </c>
      <c r="G4630">
        <v>45.82</v>
      </c>
      <c r="H4630">
        <v>0</v>
      </c>
      <c r="I4630" s="1">
        <v>43863</v>
      </c>
      <c r="J4630">
        <v>46</v>
      </c>
      <c r="K4630">
        <v>324.14</v>
      </c>
      <c r="L4630">
        <v>10.37</v>
      </c>
      <c r="M4630">
        <v>29.92</v>
      </c>
      <c r="N4630">
        <v>4</v>
      </c>
      <c r="O4630">
        <v>0</v>
      </c>
    </row>
    <row r="4631" spans="1:15" x14ac:dyDescent="0.2">
      <c r="A4631" t="s">
        <v>4652</v>
      </c>
      <c r="B4631">
        <v>50</v>
      </c>
      <c r="C4631">
        <v>0</v>
      </c>
      <c r="D4631" t="s">
        <v>20</v>
      </c>
      <c r="E4631" t="s">
        <v>21</v>
      </c>
      <c r="F4631" t="s">
        <v>25</v>
      </c>
      <c r="G4631">
        <v>47.92</v>
      </c>
      <c r="H4631">
        <v>0</v>
      </c>
      <c r="I4631" s="1">
        <v>43770</v>
      </c>
      <c r="J4631">
        <v>49</v>
      </c>
      <c r="K4631">
        <v>376.56</v>
      </c>
      <c r="L4631">
        <v>10.29</v>
      </c>
      <c r="M4631">
        <v>20.420000000000002</v>
      </c>
      <c r="N4631">
        <v>8</v>
      </c>
      <c r="O4631">
        <v>0</v>
      </c>
    </row>
    <row r="4632" spans="1:15" x14ac:dyDescent="0.2">
      <c r="A4632" t="s">
        <v>4653</v>
      </c>
      <c r="B4632">
        <v>66</v>
      </c>
      <c r="C4632">
        <v>0</v>
      </c>
      <c r="D4632" t="s">
        <v>16</v>
      </c>
      <c r="E4632" t="s">
        <v>21</v>
      </c>
      <c r="F4632" t="s">
        <v>22</v>
      </c>
      <c r="G4632">
        <v>85.11</v>
      </c>
      <c r="H4632">
        <v>0</v>
      </c>
      <c r="I4632" s="1">
        <v>44165</v>
      </c>
      <c r="J4632">
        <v>37</v>
      </c>
      <c r="K4632">
        <v>506.08</v>
      </c>
      <c r="L4632">
        <v>10.17</v>
      </c>
      <c r="M4632">
        <v>21.5</v>
      </c>
      <c r="N4632">
        <v>5</v>
      </c>
      <c r="O4632">
        <v>0</v>
      </c>
    </row>
    <row r="4633" spans="1:15" x14ac:dyDescent="0.2">
      <c r="A4633" t="s">
        <v>4654</v>
      </c>
      <c r="B4633">
        <v>43</v>
      </c>
      <c r="C4633">
        <v>1</v>
      </c>
      <c r="D4633" t="s">
        <v>16</v>
      </c>
      <c r="E4633" t="s">
        <v>28</v>
      </c>
      <c r="F4633" t="s">
        <v>22</v>
      </c>
      <c r="G4633">
        <v>23.57</v>
      </c>
      <c r="H4633">
        <v>0</v>
      </c>
      <c r="I4633" s="1">
        <v>43222</v>
      </c>
      <c r="J4633">
        <v>67</v>
      </c>
      <c r="K4633">
        <v>687.85</v>
      </c>
      <c r="L4633">
        <v>8.8800000000000008</v>
      </c>
      <c r="M4633">
        <v>33.42</v>
      </c>
      <c r="N4633">
        <v>9</v>
      </c>
      <c r="O4633">
        <v>0</v>
      </c>
    </row>
    <row r="4634" spans="1:15" x14ac:dyDescent="0.2">
      <c r="A4634" t="s">
        <v>4655</v>
      </c>
      <c r="B4634">
        <v>26</v>
      </c>
      <c r="C4634">
        <v>0</v>
      </c>
      <c r="D4634" t="s">
        <v>20</v>
      </c>
      <c r="E4634" t="s">
        <v>21</v>
      </c>
      <c r="F4634" t="s">
        <v>22</v>
      </c>
      <c r="G4634">
        <v>58.1</v>
      </c>
      <c r="H4634">
        <v>0</v>
      </c>
      <c r="I4634" s="1">
        <v>44037</v>
      </c>
      <c r="J4634">
        <v>41</v>
      </c>
      <c r="K4634">
        <v>632.74</v>
      </c>
      <c r="L4634">
        <v>9.66</v>
      </c>
      <c r="M4634">
        <v>26.83</v>
      </c>
      <c r="N4634">
        <v>6</v>
      </c>
      <c r="O4634">
        <v>0</v>
      </c>
    </row>
    <row r="4635" spans="1:15" x14ac:dyDescent="0.2">
      <c r="A4635" t="s">
        <v>4656</v>
      </c>
      <c r="B4635">
        <v>23</v>
      </c>
      <c r="C4635">
        <v>0</v>
      </c>
      <c r="D4635" t="s">
        <v>20</v>
      </c>
      <c r="E4635" t="s">
        <v>17</v>
      </c>
      <c r="F4635" t="s">
        <v>25</v>
      </c>
      <c r="G4635">
        <v>56.53</v>
      </c>
      <c r="H4635">
        <v>0</v>
      </c>
      <c r="I4635" s="1">
        <v>45080</v>
      </c>
      <c r="J4635">
        <v>6</v>
      </c>
      <c r="K4635">
        <v>591.19000000000005</v>
      </c>
      <c r="L4635">
        <v>9.17</v>
      </c>
      <c r="M4635">
        <v>20.67</v>
      </c>
      <c r="N4635">
        <v>4</v>
      </c>
      <c r="O4635">
        <v>0</v>
      </c>
    </row>
    <row r="4636" spans="1:15" x14ac:dyDescent="0.2">
      <c r="A4636" t="s">
        <v>4657</v>
      </c>
      <c r="B4636">
        <v>68</v>
      </c>
      <c r="C4636">
        <v>0</v>
      </c>
      <c r="D4636" t="s">
        <v>20</v>
      </c>
      <c r="E4636" t="s">
        <v>28</v>
      </c>
      <c r="F4636" t="s">
        <v>22</v>
      </c>
      <c r="G4636">
        <v>59.46</v>
      </c>
      <c r="H4636">
        <v>0</v>
      </c>
      <c r="I4636" s="1">
        <v>43115</v>
      </c>
      <c r="J4636">
        <v>71</v>
      </c>
      <c r="K4636">
        <v>396.9</v>
      </c>
      <c r="L4636">
        <v>8.76</v>
      </c>
      <c r="M4636">
        <v>32.75</v>
      </c>
      <c r="N4636">
        <v>9</v>
      </c>
      <c r="O4636">
        <v>0</v>
      </c>
    </row>
    <row r="4637" spans="1:15" x14ac:dyDescent="0.2">
      <c r="A4637" t="s">
        <v>4658</v>
      </c>
      <c r="B4637">
        <v>43</v>
      </c>
      <c r="C4637">
        <v>1</v>
      </c>
      <c r="D4637" t="s">
        <v>20</v>
      </c>
      <c r="E4637" t="s">
        <v>17</v>
      </c>
      <c r="F4637" t="s">
        <v>25</v>
      </c>
      <c r="G4637">
        <v>35.42</v>
      </c>
      <c r="H4637">
        <v>0</v>
      </c>
      <c r="I4637" s="1">
        <v>43793</v>
      </c>
      <c r="J4637">
        <v>49</v>
      </c>
      <c r="K4637">
        <v>573.70000000000005</v>
      </c>
      <c r="L4637">
        <v>10.45</v>
      </c>
      <c r="M4637">
        <v>20.329999999999998</v>
      </c>
      <c r="N4637">
        <v>4</v>
      </c>
      <c r="O4637">
        <v>0</v>
      </c>
    </row>
    <row r="4638" spans="1:15" x14ac:dyDescent="0.2">
      <c r="A4638" t="s">
        <v>4659</v>
      </c>
      <c r="B4638">
        <v>43</v>
      </c>
      <c r="C4638">
        <v>1</v>
      </c>
      <c r="D4638" t="s">
        <v>20</v>
      </c>
      <c r="E4638" t="s">
        <v>28</v>
      </c>
      <c r="F4638" t="s">
        <v>22</v>
      </c>
      <c r="G4638">
        <v>58.79</v>
      </c>
      <c r="H4638">
        <v>0</v>
      </c>
      <c r="I4638" s="1">
        <v>44808</v>
      </c>
      <c r="J4638">
        <v>15</v>
      </c>
      <c r="K4638">
        <v>304.62</v>
      </c>
      <c r="L4638">
        <v>10.119999999999999</v>
      </c>
      <c r="M4638">
        <v>28.17</v>
      </c>
      <c r="N4638">
        <v>4</v>
      </c>
      <c r="O4638">
        <v>0</v>
      </c>
    </row>
    <row r="4639" spans="1:15" x14ac:dyDescent="0.2">
      <c r="A4639" t="s">
        <v>4660</v>
      </c>
      <c r="B4639">
        <v>52</v>
      </c>
      <c r="C4639">
        <v>0</v>
      </c>
      <c r="D4639" t="s">
        <v>16</v>
      </c>
      <c r="E4639" t="s">
        <v>21</v>
      </c>
      <c r="F4639" t="s">
        <v>22</v>
      </c>
      <c r="G4639">
        <v>52.9</v>
      </c>
      <c r="H4639">
        <v>0</v>
      </c>
      <c r="I4639" s="1">
        <v>44157</v>
      </c>
      <c r="J4639">
        <v>37</v>
      </c>
      <c r="K4639">
        <v>329.15</v>
      </c>
      <c r="L4639">
        <v>7.72</v>
      </c>
      <c r="M4639">
        <v>24.25</v>
      </c>
      <c r="N4639">
        <v>8</v>
      </c>
      <c r="O4639">
        <v>0</v>
      </c>
    </row>
    <row r="4640" spans="1:15" x14ac:dyDescent="0.2">
      <c r="A4640" t="s">
        <v>4661</v>
      </c>
      <c r="B4640">
        <v>43</v>
      </c>
      <c r="C4640">
        <v>1</v>
      </c>
      <c r="D4640" t="s">
        <v>20</v>
      </c>
      <c r="E4640" t="s">
        <v>17</v>
      </c>
      <c r="F4640" t="s">
        <v>22</v>
      </c>
      <c r="G4640">
        <v>56.13</v>
      </c>
      <c r="H4640">
        <v>0</v>
      </c>
      <c r="I4640" s="1">
        <v>43335</v>
      </c>
      <c r="J4640">
        <v>64</v>
      </c>
      <c r="K4640">
        <v>439.42</v>
      </c>
      <c r="L4640">
        <v>10.08</v>
      </c>
      <c r="M4640">
        <v>27.58</v>
      </c>
      <c r="N4640">
        <v>3</v>
      </c>
      <c r="O4640">
        <v>0</v>
      </c>
    </row>
    <row r="4641" spans="1:15" x14ac:dyDescent="0.2">
      <c r="A4641" t="s">
        <v>4662</v>
      </c>
      <c r="B4641">
        <v>39</v>
      </c>
      <c r="C4641">
        <v>0</v>
      </c>
      <c r="D4641" t="s">
        <v>20</v>
      </c>
      <c r="E4641" t="s">
        <v>21</v>
      </c>
      <c r="F4641" t="s">
        <v>18</v>
      </c>
      <c r="G4641">
        <v>90.29</v>
      </c>
      <c r="H4641">
        <v>0</v>
      </c>
      <c r="I4641" s="1">
        <v>44689</v>
      </c>
      <c r="J4641">
        <v>19</v>
      </c>
      <c r="K4641">
        <v>455.04</v>
      </c>
      <c r="L4641">
        <v>8.89</v>
      </c>
      <c r="M4641">
        <v>17.829999999999998</v>
      </c>
      <c r="N4641">
        <v>3</v>
      </c>
      <c r="O4641">
        <v>0</v>
      </c>
    </row>
    <row r="4642" spans="1:15" x14ac:dyDescent="0.2">
      <c r="A4642" t="s">
        <v>4663</v>
      </c>
      <c r="B4642">
        <v>58</v>
      </c>
      <c r="C4642">
        <v>0</v>
      </c>
      <c r="D4642" t="s">
        <v>20</v>
      </c>
      <c r="E4642" t="s">
        <v>17</v>
      </c>
      <c r="F4642" t="s">
        <v>18</v>
      </c>
      <c r="G4642">
        <v>47.42</v>
      </c>
      <c r="H4642">
        <v>0</v>
      </c>
      <c r="I4642" s="1">
        <v>43119</v>
      </c>
      <c r="J4642">
        <v>71</v>
      </c>
      <c r="K4642">
        <v>410.51</v>
      </c>
      <c r="L4642">
        <v>8.85</v>
      </c>
      <c r="M4642">
        <v>22.92</v>
      </c>
      <c r="N4642">
        <v>4</v>
      </c>
      <c r="O4642">
        <v>0</v>
      </c>
    </row>
    <row r="4643" spans="1:15" x14ac:dyDescent="0.2">
      <c r="A4643" t="s">
        <v>4664</v>
      </c>
      <c r="B4643">
        <v>43</v>
      </c>
      <c r="C4643">
        <v>1</v>
      </c>
      <c r="D4643" t="s">
        <v>20</v>
      </c>
      <c r="E4643" t="s">
        <v>17</v>
      </c>
      <c r="F4643" t="s">
        <v>25</v>
      </c>
      <c r="G4643">
        <v>47.26</v>
      </c>
      <c r="H4643">
        <v>0</v>
      </c>
      <c r="I4643" s="1">
        <v>43506</v>
      </c>
      <c r="J4643">
        <v>58</v>
      </c>
      <c r="K4643">
        <v>467.76</v>
      </c>
      <c r="L4643">
        <v>10.23</v>
      </c>
      <c r="M4643">
        <v>25.33</v>
      </c>
      <c r="N4643">
        <v>4</v>
      </c>
      <c r="O4643">
        <v>0</v>
      </c>
    </row>
    <row r="4644" spans="1:15" x14ac:dyDescent="0.2">
      <c r="A4644" t="s">
        <v>4665</v>
      </c>
      <c r="B4644">
        <v>59</v>
      </c>
      <c r="C4644">
        <v>0</v>
      </c>
      <c r="D4644" t="s">
        <v>20</v>
      </c>
      <c r="E4644" t="s">
        <v>28</v>
      </c>
      <c r="F4644" t="s">
        <v>25</v>
      </c>
      <c r="G4644">
        <v>33.99</v>
      </c>
      <c r="H4644">
        <v>0</v>
      </c>
      <c r="I4644" s="1">
        <v>43277</v>
      </c>
      <c r="J4644">
        <v>66</v>
      </c>
      <c r="K4644">
        <v>495.71</v>
      </c>
      <c r="L4644">
        <v>11.56</v>
      </c>
      <c r="M4644">
        <v>18.5</v>
      </c>
      <c r="N4644">
        <v>4</v>
      </c>
      <c r="O4644">
        <v>0</v>
      </c>
    </row>
    <row r="4645" spans="1:15" x14ac:dyDescent="0.2">
      <c r="A4645" t="s">
        <v>4666</v>
      </c>
      <c r="B4645">
        <v>43</v>
      </c>
      <c r="C4645">
        <v>1</v>
      </c>
      <c r="D4645" t="s">
        <v>16</v>
      </c>
      <c r="E4645" t="s">
        <v>17</v>
      </c>
      <c r="F4645" t="s">
        <v>25</v>
      </c>
      <c r="G4645">
        <v>37.630000000000003</v>
      </c>
      <c r="H4645">
        <v>0</v>
      </c>
      <c r="I4645" s="1">
        <v>44475</v>
      </c>
      <c r="J4645">
        <v>26</v>
      </c>
      <c r="K4645">
        <v>412.3</v>
      </c>
      <c r="L4645">
        <v>10.68</v>
      </c>
      <c r="M4645">
        <v>26.33</v>
      </c>
      <c r="N4645">
        <v>4</v>
      </c>
      <c r="O4645">
        <v>0</v>
      </c>
    </row>
    <row r="4646" spans="1:15" x14ac:dyDescent="0.2">
      <c r="A4646" t="s">
        <v>4667</v>
      </c>
      <c r="B4646">
        <v>34</v>
      </c>
      <c r="C4646">
        <v>0</v>
      </c>
      <c r="D4646" t="s">
        <v>16</v>
      </c>
      <c r="E4646" t="s">
        <v>28</v>
      </c>
      <c r="F4646" t="s">
        <v>25</v>
      </c>
      <c r="G4646">
        <v>53.35</v>
      </c>
      <c r="H4646">
        <v>0</v>
      </c>
      <c r="I4646" s="1">
        <v>44416</v>
      </c>
      <c r="J4646">
        <v>28</v>
      </c>
      <c r="K4646">
        <v>641.54999999999995</v>
      </c>
      <c r="L4646">
        <v>10.89</v>
      </c>
      <c r="M4646">
        <v>24.42</v>
      </c>
      <c r="N4646">
        <v>8</v>
      </c>
      <c r="O4646">
        <v>0</v>
      </c>
    </row>
    <row r="4647" spans="1:15" x14ac:dyDescent="0.2">
      <c r="A4647" t="s">
        <v>4668</v>
      </c>
      <c r="B4647">
        <v>29</v>
      </c>
      <c r="C4647">
        <v>0</v>
      </c>
      <c r="D4647" t="s">
        <v>16</v>
      </c>
      <c r="E4647" t="s">
        <v>17</v>
      </c>
      <c r="F4647" t="s">
        <v>25</v>
      </c>
      <c r="G4647">
        <v>55.53</v>
      </c>
      <c r="H4647">
        <v>0</v>
      </c>
      <c r="I4647" s="1">
        <v>43514</v>
      </c>
      <c r="J4647">
        <v>58</v>
      </c>
      <c r="K4647">
        <v>588.15</v>
      </c>
      <c r="L4647">
        <v>10.44</v>
      </c>
      <c r="M4647">
        <v>24.75</v>
      </c>
      <c r="N4647">
        <v>4</v>
      </c>
      <c r="O4647">
        <v>0</v>
      </c>
    </row>
    <row r="4648" spans="1:15" x14ac:dyDescent="0.2">
      <c r="A4648" t="s">
        <v>4669</v>
      </c>
      <c r="B4648">
        <v>47</v>
      </c>
      <c r="C4648">
        <v>0</v>
      </c>
      <c r="D4648" t="s">
        <v>20</v>
      </c>
      <c r="E4648" t="s">
        <v>28</v>
      </c>
      <c r="F4648" t="s">
        <v>25</v>
      </c>
      <c r="G4648">
        <v>37.39</v>
      </c>
      <c r="H4648">
        <v>0</v>
      </c>
      <c r="I4648" s="1">
        <v>44825</v>
      </c>
      <c r="J4648">
        <v>15</v>
      </c>
      <c r="K4648">
        <v>426.33</v>
      </c>
      <c r="L4648">
        <v>9.57</v>
      </c>
      <c r="M4648">
        <v>16.920000000000002</v>
      </c>
      <c r="N4648">
        <v>10</v>
      </c>
      <c r="O4648">
        <v>0</v>
      </c>
    </row>
    <row r="4649" spans="1:15" x14ac:dyDescent="0.2">
      <c r="A4649" t="s">
        <v>4670</v>
      </c>
      <c r="B4649">
        <v>43</v>
      </c>
      <c r="C4649">
        <v>1</v>
      </c>
      <c r="D4649" t="s">
        <v>16</v>
      </c>
      <c r="E4649" t="s">
        <v>28</v>
      </c>
      <c r="F4649" t="s">
        <v>22</v>
      </c>
      <c r="G4649">
        <v>48.31</v>
      </c>
      <c r="H4649">
        <v>0</v>
      </c>
      <c r="I4649" s="1">
        <v>43200</v>
      </c>
      <c r="J4649">
        <v>68</v>
      </c>
      <c r="K4649">
        <v>430.92</v>
      </c>
      <c r="L4649">
        <v>11.33</v>
      </c>
      <c r="M4649">
        <v>29.67</v>
      </c>
      <c r="N4649">
        <v>8</v>
      </c>
      <c r="O4649">
        <v>0</v>
      </c>
    </row>
    <row r="4650" spans="1:15" x14ac:dyDescent="0.2">
      <c r="A4650" t="s">
        <v>4671</v>
      </c>
      <c r="B4650">
        <v>33</v>
      </c>
      <c r="C4650">
        <v>0</v>
      </c>
      <c r="D4650" t="s">
        <v>16</v>
      </c>
      <c r="E4650" t="s">
        <v>17</v>
      </c>
      <c r="F4650" t="s">
        <v>22</v>
      </c>
      <c r="G4650">
        <v>59.79</v>
      </c>
      <c r="H4650">
        <v>0</v>
      </c>
      <c r="I4650" s="1">
        <v>44687</v>
      </c>
      <c r="J4650">
        <v>19</v>
      </c>
      <c r="K4650">
        <v>398.15</v>
      </c>
      <c r="L4650">
        <v>9.24</v>
      </c>
      <c r="M4650">
        <v>17.170000000000002</v>
      </c>
      <c r="N4650">
        <v>8</v>
      </c>
      <c r="O4650">
        <v>0</v>
      </c>
    </row>
    <row r="4651" spans="1:15" x14ac:dyDescent="0.2">
      <c r="A4651" t="s">
        <v>4672</v>
      </c>
      <c r="B4651">
        <v>43</v>
      </c>
      <c r="C4651">
        <v>1</v>
      </c>
      <c r="D4651" t="s">
        <v>20</v>
      </c>
      <c r="E4651" t="s">
        <v>21</v>
      </c>
      <c r="F4651" t="s">
        <v>22</v>
      </c>
      <c r="G4651">
        <v>43.99</v>
      </c>
      <c r="H4651">
        <v>0</v>
      </c>
      <c r="I4651" s="1">
        <v>43612</v>
      </c>
      <c r="J4651">
        <v>55</v>
      </c>
      <c r="K4651">
        <v>443.89</v>
      </c>
      <c r="L4651">
        <v>8.93</v>
      </c>
      <c r="M4651">
        <v>26.25</v>
      </c>
      <c r="N4651">
        <v>3</v>
      </c>
      <c r="O4651">
        <v>0</v>
      </c>
    </row>
    <row r="4652" spans="1:15" x14ac:dyDescent="0.2">
      <c r="A4652" t="s">
        <v>4673</v>
      </c>
      <c r="B4652">
        <v>47</v>
      </c>
      <c r="C4652">
        <v>0</v>
      </c>
      <c r="D4652" t="s">
        <v>16</v>
      </c>
      <c r="E4652" t="s">
        <v>17</v>
      </c>
      <c r="F4652" t="s">
        <v>22</v>
      </c>
      <c r="G4652">
        <v>87.28</v>
      </c>
      <c r="H4652">
        <v>0</v>
      </c>
      <c r="I4652" s="1">
        <v>44879</v>
      </c>
      <c r="J4652">
        <v>13</v>
      </c>
      <c r="K4652">
        <v>491.09</v>
      </c>
      <c r="L4652">
        <v>9.02</v>
      </c>
      <c r="M4652">
        <v>17.670000000000002</v>
      </c>
      <c r="N4652">
        <v>6</v>
      </c>
      <c r="O4652">
        <v>0</v>
      </c>
    </row>
    <row r="4653" spans="1:15" x14ac:dyDescent="0.2">
      <c r="A4653" t="s">
        <v>4674</v>
      </c>
      <c r="B4653">
        <v>39</v>
      </c>
      <c r="C4653">
        <v>0</v>
      </c>
      <c r="D4653" t="s">
        <v>16</v>
      </c>
      <c r="E4653" t="s">
        <v>21</v>
      </c>
      <c r="F4653" t="s">
        <v>22</v>
      </c>
      <c r="G4653">
        <v>52.29</v>
      </c>
      <c r="H4653">
        <v>0</v>
      </c>
      <c r="I4653" s="1">
        <v>43871</v>
      </c>
      <c r="J4653">
        <v>46</v>
      </c>
      <c r="K4653">
        <v>514.89</v>
      </c>
      <c r="L4653">
        <v>11.12</v>
      </c>
      <c r="M4653">
        <v>20.5</v>
      </c>
      <c r="N4653">
        <v>10</v>
      </c>
      <c r="O4653">
        <v>0</v>
      </c>
    </row>
    <row r="4654" spans="1:15" x14ac:dyDescent="0.2">
      <c r="A4654" t="s">
        <v>4675</v>
      </c>
      <c r="B4654">
        <v>26</v>
      </c>
      <c r="C4654">
        <v>0</v>
      </c>
      <c r="D4654" t="s">
        <v>20</v>
      </c>
      <c r="E4654" t="s">
        <v>17</v>
      </c>
      <c r="F4654" t="s">
        <v>25</v>
      </c>
      <c r="G4654">
        <v>60.11</v>
      </c>
      <c r="H4654">
        <v>0</v>
      </c>
      <c r="I4654" s="1">
        <v>43163</v>
      </c>
      <c r="J4654">
        <v>69</v>
      </c>
      <c r="K4654">
        <v>553.69000000000005</v>
      </c>
      <c r="L4654">
        <v>10.77</v>
      </c>
      <c r="M4654">
        <v>27.17</v>
      </c>
      <c r="N4654">
        <v>6</v>
      </c>
      <c r="O4654">
        <v>0</v>
      </c>
    </row>
    <row r="4655" spans="1:15" x14ac:dyDescent="0.2">
      <c r="A4655" t="s">
        <v>4676</v>
      </c>
      <c r="B4655">
        <v>46</v>
      </c>
      <c r="C4655">
        <v>0</v>
      </c>
      <c r="D4655" t="s">
        <v>16</v>
      </c>
      <c r="E4655" t="s">
        <v>17</v>
      </c>
      <c r="F4655" t="s">
        <v>25</v>
      </c>
      <c r="G4655">
        <v>52.42</v>
      </c>
      <c r="H4655">
        <v>0</v>
      </c>
      <c r="I4655" s="1">
        <v>44236</v>
      </c>
      <c r="J4655">
        <v>34</v>
      </c>
      <c r="K4655">
        <v>493.66</v>
      </c>
      <c r="L4655">
        <v>10.4</v>
      </c>
      <c r="M4655">
        <v>29.75</v>
      </c>
      <c r="N4655">
        <v>7</v>
      </c>
      <c r="O4655">
        <v>0</v>
      </c>
    </row>
    <row r="4656" spans="1:15" x14ac:dyDescent="0.2">
      <c r="A4656" t="s">
        <v>4677</v>
      </c>
      <c r="B4656">
        <v>43</v>
      </c>
      <c r="C4656">
        <v>1</v>
      </c>
      <c r="D4656" t="s">
        <v>16</v>
      </c>
      <c r="E4656" t="s">
        <v>28</v>
      </c>
      <c r="F4656" t="s">
        <v>22</v>
      </c>
      <c r="G4656">
        <v>40.97</v>
      </c>
      <c r="H4656">
        <v>0</v>
      </c>
      <c r="I4656" s="1">
        <v>43857</v>
      </c>
      <c r="J4656">
        <v>47</v>
      </c>
      <c r="K4656">
        <v>386.7</v>
      </c>
      <c r="L4656">
        <v>9.7100000000000009</v>
      </c>
      <c r="M4656">
        <v>18.170000000000002</v>
      </c>
      <c r="N4656">
        <v>9</v>
      </c>
      <c r="O4656">
        <v>0</v>
      </c>
    </row>
    <row r="4657" spans="1:15" x14ac:dyDescent="0.2">
      <c r="A4657" t="s">
        <v>4678</v>
      </c>
      <c r="B4657">
        <v>54</v>
      </c>
      <c r="C4657">
        <v>0</v>
      </c>
      <c r="D4657" t="s">
        <v>16</v>
      </c>
      <c r="E4657" t="s">
        <v>17</v>
      </c>
      <c r="F4657" t="s">
        <v>22</v>
      </c>
      <c r="G4657">
        <v>42.39</v>
      </c>
      <c r="H4657">
        <v>0</v>
      </c>
      <c r="I4657" s="1">
        <v>44680</v>
      </c>
      <c r="J4657">
        <v>20</v>
      </c>
      <c r="K4657">
        <v>576.97</v>
      </c>
      <c r="L4657">
        <v>9.4600000000000009</v>
      </c>
      <c r="M4657">
        <v>18.170000000000002</v>
      </c>
      <c r="N4657">
        <v>5</v>
      </c>
      <c r="O4657">
        <v>0</v>
      </c>
    </row>
    <row r="4658" spans="1:15" x14ac:dyDescent="0.2">
      <c r="A4658" t="s">
        <v>4679</v>
      </c>
      <c r="B4658">
        <v>40</v>
      </c>
      <c r="C4658">
        <v>0</v>
      </c>
      <c r="D4658" t="s">
        <v>16</v>
      </c>
      <c r="E4658" t="s">
        <v>17</v>
      </c>
      <c r="F4658" t="s">
        <v>25</v>
      </c>
      <c r="G4658">
        <v>32.799999999999997</v>
      </c>
      <c r="H4658">
        <v>0</v>
      </c>
      <c r="I4658" s="1">
        <v>44191</v>
      </c>
      <c r="J4658">
        <v>36</v>
      </c>
      <c r="K4658">
        <v>398.9</v>
      </c>
      <c r="L4658">
        <v>8.58</v>
      </c>
      <c r="M4658">
        <v>24.5</v>
      </c>
      <c r="N4658">
        <v>8</v>
      </c>
      <c r="O4658">
        <v>1</v>
      </c>
    </row>
    <row r="4659" spans="1:15" x14ac:dyDescent="0.2">
      <c r="A4659" t="s">
        <v>4680</v>
      </c>
      <c r="B4659">
        <v>63</v>
      </c>
      <c r="C4659">
        <v>0</v>
      </c>
      <c r="D4659" t="s">
        <v>16</v>
      </c>
      <c r="E4659" t="s">
        <v>21</v>
      </c>
      <c r="F4659" t="s">
        <v>22</v>
      </c>
      <c r="G4659">
        <v>47.49</v>
      </c>
      <c r="H4659">
        <v>0</v>
      </c>
      <c r="I4659" s="1">
        <v>43172</v>
      </c>
      <c r="J4659">
        <v>69</v>
      </c>
      <c r="K4659">
        <v>557.51</v>
      </c>
      <c r="L4659">
        <v>7.83</v>
      </c>
      <c r="M4659">
        <v>29.17</v>
      </c>
      <c r="N4659">
        <v>5</v>
      </c>
      <c r="O4659">
        <v>0</v>
      </c>
    </row>
    <row r="4660" spans="1:15" x14ac:dyDescent="0.2">
      <c r="A4660" t="s">
        <v>4681</v>
      </c>
      <c r="B4660">
        <v>43</v>
      </c>
      <c r="C4660">
        <v>1</v>
      </c>
      <c r="D4660" t="s">
        <v>20</v>
      </c>
      <c r="E4660" t="s">
        <v>17</v>
      </c>
      <c r="F4660" t="s">
        <v>22</v>
      </c>
      <c r="G4660">
        <v>24.16</v>
      </c>
      <c r="H4660">
        <v>0</v>
      </c>
      <c r="I4660" s="1">
        <v>44460</v>
      </c>
      <c r="J4660">
        <v>27</v>
      </c>
      <c r="K4660">
        <v>396.67</v>
      </c>
      <c r="L4660">
        <v>10.93</v>
      </c>
      <c r="M4660">
        <v>24.67</v>
      </c>
      <c r="N4660">
        <v>10</v>
      </c>
      <c r="O4660">
        <v>0</v>
      </c>
    </row>
    <row r="4661" spans="1:15" x14ac:dyDescent="0.2">
      <c r="A4661" t="s">
        <v>4682</v>
      </c>
      <c r="B4661">
        <v>49</v>
      </c>
      <c r="C4661">
        <v>0</v>
      </c>
      <c r="D4661" t="s">
        <v>20</v>
      </c>
      <c r="E4661" t="s">
        <v>21</v>
      </c>
      <c r="F4661" t="s">
        <v>22</v>
      </c>
      <c r="G4661">
        <v>64.25</v>
      </c>
      <c r="H4661">
        <v>0</v>
      </c>
      <c r="I4661" s="1">
        <v>43349</v>
      </c>
      <c r="J4661">
        <v>63</v>
      </c>
      <c r="K4661">
        <v>504.89</v>
      </c>
      <c r="L4661">
        <v>10.8</v>
      </c>
      <c r="M4661">
        <v>16.829999999999998</v>
      </c>
      <c r="N4661">
        <v>4</v>
      </c>
      <c r="O4661">
        <v>1</v>
      </c>
    </row>
    <row r="4662" spans="1:15" x14ac:dyDescent="0.2">
      <c r="A4662" t="s">
        <v>4683</v>
      </c>
      <c r="B4662">
        <v>63</v>
      </c>
      <c r="C4662">
        <v>0</v>
      </c>
      <c r="D4662" t="s">
        <v>16</v>
      </c>
      <c r="E4662" t="s">
        <v>28</v>
      </c>
      <c r="F4662" t="s">
        <v>18</v>
      </c>
      <c r="G4662">
        <v>40.86</v>
      </c>
      <c r="H4662">
        <v>0</v>
      </c>
      <c r="I4662" s="1">
        <v>44920</v>
      </c>
      <c r="J4662">
        <v>12</v>
      </c>
      <c r="K4662">
        <v>566.08000000000004</v>
      </c>
      <c r="L4662">
        <v>9.1199999999999992</v>
      </c>
      <c r="M4662">
        <v>19.25</v>
      </c>
      <c r="N4662">
        <v>5</v>
      </c>
      <c r="O4662">
        <v>0</v>
      </c>
    </row>
    <row r="4663" spans="1:15" x14ac:dyDescent="0.2">
      <c r="A4663" t="s">
        <v>4684</v>
      </c>
      <c r="B4663">
        <v>69</v>
      </c>
      <c r="C4663">
        <v>0</v>
      </c>
      <c r="D4663" t="s">
        <v>20</v>
      </c>
      <c r="E4663" t="s">
        <v>28</v>
      </c>
      <c r="F4663" t="s">
        <v>25</v>
      </c>
      <c r="G4663">
        <v>49.04</v>
      </c>
      <c r="H4663">
        <v>0</v>
      </c>
      <c r="I4663" s="1">
        <v>44878</v>
      </c>
      <c r="J4663">
        <v>13</v>
      </c>
      <c r="K4663">
        <v>506.01</v>
      </c>
      <c r="L4663">
        <v>9.2899999999999991</v>
      </c>
      <c r="M4663">
        <v>22.33</v>
      </c>
      <c r="N4663">
        <v>4</v>
      </c>
      <c r="O4663">
        <v>0</v>
      </c>
    </row>
    <row r="4664" spans="1:15" x14ac:dyDescent="0.2">
      <c r="A4664" t="s">
        <v>4685</v>
      </c>
      <c r="B4664">
        <v>64</v>
      </c>
      <c r="C4664">
        <v>0</v>
      </c>
      <c r="D4664" t="s">
        <v>16</v>
      </c>
      <c r="E4664" t="s">
        <v>17</v>
      </c>
      <c r="F4664" t="s">
        <v>18</v>
      </c>
      <c r="G4664">
        <v>72.989999999999995</v>
      </c>
      <c r="H4664">
        <v>0</v>
      </c>
      <c r="I4664" s="1">
        <v>44839</v>
      </c>
      <c r="J4664">
        <v>14</v>
      </c>
      <c r="K4664">
        <v>586.71</v>
      </c>
      <c r="L4664">
        <v>10.69</v>
      </c>
      <c r="M4664">
        <v>24.83</v>
      </c>
      <c r="N4664">
        <v>8</v>
      </c>
      <c r="O4664">
        <v>0</v>
      </c>
    </row>
    <row r="4665" spans="1:15" x14ac:dyDescent="0.2">
      <c r="A4665" t="s">
        <v>4686</v>
      </c>
      <c r="B4665">
        <v>65</v>
      </c>
      <c r="C4665">
        <v>0</v>
      </c>
      <c r="D4665" t="s">
        <v>20</v>
      </c>
      <c r="E4665" t="s">
        <v>17</v>
      </c>
      <c r="F4665" t="s">
        <v>18</v>
      </c>
      <c r="G4665">
        <v>67.53</v>
      </c>
      <c r="H4665">
        <v>0</v>
      </c>
      <c r="I4665" s="1">
        <v>43698</v>
      </c>
      <c r="J4665">
        <v>52</v>
      </c>
      <c r="K4665">
        <v>589.54</v>
      </c>
      <c r="L4665">
        <v>9.44</v>
      </c>
      <c r="M4665">
        <v>28.67</v>
      </c>
      <c r="N4665">
        <v>11</v>
      </c>
      <c r="O4665">
        <v>0</v>
      </c>
    </row>
    <row r="4666" spans="1:15" x14ac:dyDescent="0.2">
      <c r="A4666" t="s">
        <v>4687</v>
      </c>
      <c r="B4666">
        <v>40</v>
      </c>
      <c r="C4666">
        <v>0</v>
      </c>
      <c r="D4666" t="s">
        <v>20</v>
      </c>
      <c r="E4666" t="s">
        <v>21</v>
      </c>
      <c r="F4666" t="s">
        <v>18</v>
      </c>
      <c r="G4666">
        <v>52.25</v>
      </c>
      <c r="H4666">
        <v>0</v>
      </c>
      <c r="I4666" s="1">
        <v>44974</v>
      </c>
      <c r="J4666">
        <v>10</v>
      </c>
      <c r="K4666">
        <v>596.52</v>
      </c>
      <c r="L4666">
        <v>8.36</v>
      </c>
      <c r="M4666">
        <v>26.08</v>
      </c>
      <c r="N4666">
        <v>9</v>
      </c>
      <c r="O4666">
        <v>0</v>
      </c>
    </row>
    <row r="4667" spans="1:15" x14ac:dyDescent="0.2">
      <c r="A4667" t="s">
        <v>4688</v>
      </c>
      <c r="B4667">
        <v>62</v>
      </c>
      <c r="C4667">
        <v>0</v>
      </c>
      <c r="D4667" t="s">
        <v>20</v>
      </c>
      <c r="E4667" t="s">
        <v>17</v>
      </c>
      <c r="F4667" t="s">
        <v>22</v>
      </c>
      <c r="G4667">
        <v>46.84</v>
      </c>
      <c r="H4667">
        <v>0</v>
      </c>
      <c r="I4667" s="1">
        <v>45006</v>
      </c>
      <c r="J4667">
        <v>9</v>
      </c>
      <c r="K4667">
        <v>497.54</v>
      </c>
      <c r="L4667">
        <v>9.43</v>
      </c>
      <c r="M4667">
        <v>27.08</v>
      </c>
      <c r="N4667">
        <v>8</v>
      </c>
      <c r="O4667">
        <v>0</v>
      </c>
    </row>
    <row r="4668" spans="1:15" x14ac:dyDescent="0.2">
      <c r="A4668" t="s">
        <v>4689</v>
      </c>
      <c r="B4668">
        <v>43</v>
      </c>
      <c r="C4668">
        <v>1</v>
      </c>
      <c r="D4668" t="s">
        <v>20</v>
      </c>
      <c r="E4668" t="s">
        <v>28</v>
      </c>
      <c r="F4668" t="s">
        <v>22</v>
      </c>
      <c r="G4668">
        <v>47.7</v>
      </c>
      <c r="H4668">
        <v>0</v>
      </c>
      <c r="I4668" s="1">
        <v>44442</v>
      </c>
      <c r="J4668">
        <v>27</v>
      </c>
      <c r="K4668">
        <v>457.19</v>
      </c>
      <c r="L4668">
        <v>10.33</v>
      </c>
      <c r="M4668">
        <v>21.92</v>
      </c>
      <c r="N4668">
        <v>11</v>
      </c>
      <c r="O4668">
        <v>0</v>
      </c>
    </row>
    <row r="4669" spans="1:15" x14ac:dyDescent="0.2">
      <c r="A4669" t="s">
        <v>4690</v>
      </c>
      <c r="B4669">
        <v>43</v>
      </c>
      <c r="C4669">
        <v>1</v>
      </c>
      <c r="D4669" t="s">
        <v>20</v>
      </c>
      <c r="E4669" t="s">
        <v>28</v>
      </c>
      <c r="F4669" t="s">
        <v>22</v>
      </c>
      <c r="G4669">
        <v>83.04</v>
      </c>
      <c r="H4669">
        <v>0</v>
      </c>
      <c r="I4669" s="1">
        <v>45023</v>
      </c>
      <c r="J4669">
        <v>8</v>
      </c>
      <c r="K4669">
        <v>454.86</v>
      </c>
      <c r="L4669">
        <v>8.67</v>
      </c>
      <c r="M4669">
        <v>27.17</v>
      </c>
      <c r="N4669">
        <v>5</v>
      </c>
      <c r="O4669">
        <v>0</v>
      </c>
    </row>
    <row r="4670" spans="1:15" x14ac:dyDescent="0.2">
      <c r="A4670" t="s">
        <v>4691</v>
      </c>
      <c r="B4670">
        <v>26</v>
      </c>
      <c r="C4670">
        <v>0</v>
      </c>
      <c r="D4670" t="s">
        <v>20</v>
      </c>
      <c r="E4670" t="s">
        <v>17</v>
      </c>
      <c r="F4670" t="s">
        <v>22</v>
      </c>
      <c r="G4670">
        <v>51.22</v>
      </c>
      <c r="H4670">
        <v>0</v>
      </c>
      <c r="I4670" s="1">
        <v>44562</v>
      </c>
      <c r="J4670">
        <v>23</v>
      </c>
      <c r="K4670">
        <v>405.45</v>
      </c>
      <c r="L4670">
        <v>10.74</v>
      </c>
      <c r="M4670">
        <v>25.92</v>
      </c>
      <c r="N4670">
        <v>3</v>
      </c>
      <c r="O4670">
        <v>0</v>
      </c>
    </row>
    <row r="4671" spans="1:15" x14ac:dyDescent="0.2">
      <c r="A4671" t="s">
        <v>4692</v>
      </c>
      <c r="B4671">
        <v>69</v>
      </c>
      <c r="C4671">
        <v>0</v>
      </c>
      <c r="D4671" t="s">
        <v>20</v>
      </c>
      <c r="E4671" t="s">
        <v>21</v>
      </c>
      <c r="F4671" t="s">
        <v>25</v>
      </c>
      <c r="G4671">
        <v>29.15</v>
      </c>
      <c r="H4671">
        <v>0</v>
      </c>
      <c r="I4671" s="1">
        <v>43522</v>
      </c>
      <c r="J4671">
        <v>58</v>
      </c>
      <c r="K4671">
        <v>346.88</v>
      </c>
      <c r="L4671">
        <v>9.67</v>
      </c>
      <c r="M4671">
        <v>28.5</v>
      </c>
      <c r="N4671">
        <v>7</v>
      </c>
      <c r="O4671">
        <v>0</v>
      </c>
    </row>
    <row r="4672" spans="1:15" x14ac:dyDescent="0.2">
      <c r="A4672" t="s">
        <v>4693</v>
      </c>
      <c r="B4672">
        <v>38</v>
      </c>
      <c r="C4672">
        <v>0</v>
      </c>
      <c r="D4672" t="s">
        <v>20</v>
      </c>
      <c r="E4672" t="s">
        <v>21</v>
      </c>
      <c r="F4672" t="s">
        <v>22</v>
      </c>
      <c r="G4672">
        <v>52.59</v>
      </c>
      <c r="H4672">
        <v>0</v>
      </c>
      <c r="I4672" s="1">
        <v>43564</v>
      </c>
      <c r="J4672">
        <v>56</v>
      </c>
      <c r="K4672">
        <v>511.79</v>
      </c>
      <c r="L4672">
        <v>9.48</v>
      </c>
      <c r="M4672">
        <v>28.92</v>
      </c>
      <c r="N4672">
        <v>5</v>
      </c>
      <c r="O4672">
        <v>0</v>
      </c>
    </row>
    <row r="4673" spans="1:15" x14ac:dyDescent="0.2">
      <c r="A4673" t="s">
        <v>4694</v>
      </c>
      <c r="B4673">
        <v>19</v>
      </c>
      <c r="C4673">
        <v>0</v>
      </c>
      <c r="D4673" t="s">
        <v>20</v>
      </c>
      <c r="E4673" t="s">
        <v>21</v>
      </c>
      <c r="F4673" t="s">
        <v>25</v>
      </c>
      <c r="G4673">
        <v>94.88</v>
      </c>
      <c r="H4673">
        <v>0</v>
      </c>
      <c r="I4673" s="1">
        <v>44940</v>
      </c>
      <c r="J4673">
        <v>11</v>
      </c>
      <c r="K4673">
        <v>589.72</v>
      </c>
      <c r="L4673">
        <v>8.43</v>
      </c>
      <c r="M4673">
        <v>27.33</v>
      </c>
      <c r="N4673">
        <v>8</v>
      </c>
      <c r="O4673">
        <v>0</v>
      </c>
    </row>
    <row r="4674" spans="1:15" x14ac:dyDescent="0.2">
      <c r="A4674" t="s">
        <v>4695</v>
      </c>
      <c r="B4674">
        <v>43</v>
      </c>
      <c r="C4674">
        <v>1</v>
      </c>
      <c r="D4674" t="s">
        <v>20</v>
      </c>
      <c r="E4674" t="s">
        <v>28</v>
      </c>
      <c r="F4674" t="s">
        <v>25</v>
      </c>
      <c r="G4674">
        <v>30.49</v>
      </c>
      <c r="H4674">
        <v>0</v>
      </c>
      <c r="I4674" s="1">
        <v>44501</v>
      </c>
      <c r="J4674">
        <v>25</v>
      </c>
      <c r="K4674">
        <v>295.58999999999997</v>
      </c>
      <c r="L4674">
        <v>7.81</v>
      </c>
      <c r="M4674">
        <v>20.420000000000002</v>
      </c>
      <c r="N4674">
        <v>5</v>
      </c>
      <c r="O4674">
        <v>0</v>
      </c>
    </row>
    <row r="4675" spans="1:15" x14ac:dyDescent="0.2">
      <c r="A4675" t="s">
        <v>4696</v>
      </c>
      <c r="B4675">
        <v>23</v>
      </c>
      <c r="C4675">
        <v>0</v>
      </c>
      <c r="D4675" t="s">
        <v>20</v>
      </c>
      <c r="E4675" t="s">
        <v>21</v>
      </c>
      <c r="F4675" t="s">
        <v>18</v>
      </c>
      <c r="G4675">
        <v>50.7</v>
      </c>
      <c r="H4675">
        <v>0</v>
      </c>
      <c r="I4675" s="1">
        <v>44139</v>
      </c>
      <c r="J4675">
        <v>37</v>
      </c>
      <c r="K4675">
        <v>505.25</v>
      </c>
      <c r="L4675">
        <v>9.76</v>
      </c>
      <c r="M4675">
        <v>27.17</v>
      </c>
      <c r="N4675">
        <v>5</v>
      </c>
      <c r="O4675">
        <v>0</v>
      </c>
    </row>
    <row r="4676" spans="1:15" x14ac:dyDescent="0.2">
      <c r="A4676" t="s">
        <v>4697</v>
      </c>
      <c r="B4676">
        <v>61</v>
      </c>
      <c r="C4676">
        <v>0</v>
      </c>
      <c r="D4676" t="s">
        <v>20</v>
      </c>
      <c r="E4676" t="s">
        <v>17</v>
      </c>
      <c r="F4676" t="s">
        <v>18</v>
      </c>
      <c r="G4676">
        <v>67.489999999999995</v>
      </c>
      <c r="H4676">
        <v>0</v>
      </c>
      <c r="I4676" s="1">
        <v>44511</v>
      </c>
      <c r="J4676">
        <v>25</v>
      </c>
      <c r="K4676">
        <v>626.25</v>
      </c>
      <c r="L4676">
        <v>9.5500000000000007</v>
      </c>
      <c r="M4676">
        <v>26.42</v>
      </c>
      <c r="N4676">
        <v>5</v>
      </c>
      <c r="O4676">
        <v>0</v>
      </c>
    </row>
    <row r="4677" spans="1:15" x14ac:dyDescent="0.2">
      <c r="A4677" t="s">
        <v>4698</v>
      </c>
      <c r="B4677">
        <v>43</v>
      </c>
      <c r="C4677">
        <v>1</v>
      </c>
      <c r="D4677" t="s">
        <v>20</v>
      </c>
      <c r="E4677" t="s">
        <v>17</v>
      </c>
      <c r="F4677" t="s">
        <v>25</v>
      </c>
      <c r="G4677">
        <v>66.2</v>
      </c>
      <c r="H4677">
        <v>0</v>
      </c>
      <c r="I4677" s="1">
        <v>43883</v>
      </c>
      <c r="J4677">
        <v>46</v>
      </c>
      <c r="K4677">
        <v>442.71</v>
      </c>
      <c r="L4677">
        <v>9.59</v>
      </c>
      <c r="M4677">
        <v>26.92</v>
      </c>
      <c r="N4677">
        <v>5</v>
      </c>
      <c r="O4677">
        <v>0</v>
      </c>
    </row>
    <row r="4678" spans="1:15" x14ac:dyDescent="0.2">
      <c r="A4678" t="s">
        <v>4699</v>
      </c>
      <c r="B4678">
        <v>47</v>
      </c>
      <c r="C4678">
        <v>0</v>
      </c>
      <c r="D4678" t="s">
        <v>16</v>
      </c>
      <c r="E4678" t="s">
        <v>21</v>
      </c>
      <c r="F4678" t="s">
        <v>25</v>
      </c>
      <c r="G4678">
        <v>59.47</v>
      </c>
      <c r="H4678">
        <v>0</v>
      </c>
      <c r="I4678" s="1">
        <v>44456</v>
      </c>
      <c r="J4678">
        <v>27</v>
      </c>
      <c r="K4678">
        <v>587.6</v>
      </c>
      <c r="L4678">
        <v>11.27</v>
      </c>
      <c r="M4678">
        <v>24.17</v>
      </c>
      <c r="N4678">
        <v>6</v>
      </c>
      <c r="O4678">
        <v>0</v>
      </c>
    </row>
    <row r="4679" spans="1:15" x14ac:dyDescent="0.2">
      <c r="A4679" t="s">
        <v>4700</v>
      </c>
      <c r="B4679">
        <v>39</v>
      </c>
      <c r="C4679">
        <v>0</v>
      </c>
      <c r="D4679" t="s">
        <v>20</v>
      </c>
      <c r="E4679" t="s">
        <v>28</v>
      </c>
      <c r="F4679" t="s">
        <v>22</v>
      </c>
      <c r="G4679">
        <v>40.85</v>
      </c>
      <c r="H4679">
        <v>0</v>
      </c>
      <c r="I4679" s="1">
        <v>43746</v>
      </c>
      <c r="J4679">
        <v>50</v>
      </c>
      <c r="K4679">
        <v>333.11</v>
      </c>
      <c r="L4679">
        <v>10.199999999999999</v>
      </c>
      <c r="M4679">
        <v>14.75</v>
      </c>
      <c r="N4679">
        <v>7</v>
      </c>
      <c r="O4679">
        <v>0</v>
      </c>
    </row>
    <row r="4680" spans="1:15" x14ac:dyDescent="0.2">
      <c r="A4680" t="s">
        <v>4701</v>
      </c>
      <c r="B4680">
        <v>50</v>
      </c>
      <c r="C4680">
        <v>0</v>
      </c>
      <c r="D4680" t="s">
        <v>16</v>
      </c>
      <c r="E4680" t="s">
        <v>21</v>
      </c>
      <c r="F4680" t="s">
        <v>25</v>
      </c>
      <c r="G4680">
        <v>30.3</v>
      </c>
      <c r="H4680">
        <v>0</v>
      </c>
      <c r="I4680" s="1">
        <v>44417</v>
      </c>
      <c r="J4680">
        <v>28</v>
      </c>
      <c r="K4680">
        <v>465.51</v>
      </c>
      <c r="L4680">
        <v>9.98</v>
      </c>
      <c r="M4680">
        <v>20.58</v>
      </c>
      <c r="N4680">
        <v>4</v>
      </c>
      <c r="O4680">
        <v>0</v>
      </c>
    </row>
    <row r="4681" spans="1:15" x14ac:dyDescent="0.2">
      <c r="A4681" t="s">
        <v>4702</v>
      </c>
      <c r="B4681">
        <v>43</v>
      </c>
      <c r="C4681">
        <v>1</v>
      </c>
      <c r="D4681" t="s">
        <v>20</v>
      </c>
      <c r="E4681" t="s">
        <v>28</v>
      </c>
      <c r="F4681" t="s">
        <v>18</v>
      </c>
      <c r="G4681">
        <v>47.32</v>
      </c>
      <c r="H4681">
        <v>0</v>
      </c>
      <c r="I4681" s="1">
        <v>43970</v>
      </c>
      <c r="J4681">
        <v>43</v>
      </c>
      <c r="K4681">
        <v>405.07</v>
      </c>
      <c r="L4681">
        <v>10.050000000000001</v>
      </c>
      <c r="M4681">
        <v>22.58</v>
      </c>
      <c r="N4681">
        <v>7</v>
      </c>
      <c r="O4681">
        <v>0</v>
      </c>
    </row>
    <row r="4682" spans="1:15" x14ac:dyDescent="0.2">
      <c r="A4682" t="s">
        <v>4703</v>
      </c>
      <c r="B4682">
        <v>22</v>
      </c>
      <c r="C4682">
        <v>0</v>
      </c>
      <c r="D4682" t="s">
        <v>20</v>
      </c>
      <c r="E4682" t="s">
        <v>21</v>
      </c>
      <c r="F4682" t="s">
        <v>22</v>
      </c>
      <c r="G4682">
        <v>69.97</v>
      </c>
      <c r="H4682">
        <v>0</v>
      </c>
      <c r="I4682" s="1">
        <v>44312</v>
      </c>
      <c r="J4682">
        <v>32</v>
      </c>
      <c r="K4682">
        <v>475.76</v>
      </c>
      <c r="L4682">
        <v>8.93</v>
      </c>
      <c r="M4682">
        <v>22.17</v>
      </c>
      <c r="N4682">
        <v>3</v>
      </c>
      <c r="O4682">
        <v>0</v>
      </c>
    </row>
    <row r="4683" spans="1:15" x14ac:dyDescent="0.2">
      <c r="A4683" t="s">
        <v>4704</v>
      </c>
      <c r="B4683">
        <v>34</v>
      </c>
      <c r="C4683">
        <v>0</v>
      </c>
      <c r="D4683" t="s">
        <v>16</v>
      </c>
      <c r="E4683" t="s">
        <v>21</v>
      </c>
      <c r="F4683" t="s">
        <v>22</v>
      </c>
      <c r="G4683">
        <v>65.650000000000006</v>
      </c>
      <c r="H4683">
        <v>0</v>
      </c>
      <c r="I4683" s="1">
        <v>43695</v>
      </c>
      <c r="J4683">
        <v>52</v>
      </c>
      <c r="K4683">
        <v>553.24</v>
      </c>
      <c r="L4683">
        <v>10.26</v>
      </c>
      <c r="M4683">
        <v>25.83</v>
      </c>
      <c r="N4683">
        <v>5</v>
      </c>
      <c r="O4683">
        <v>0</v>
      </c>
    </row>
    <row r="4684" spans="1:15" x14ac:dyDescent="0.2">
      <c r="A4684" t="s">
        <v>4705</v>
      </c>
      <c r="B4684">
        <v>60</v>
      </c>
      <c r="C4684">
        <v>0</v>
      </c>
      <c r="D4684" t="s">
        <v>16</v>
      </c>
      <c r="E4684" t="s">
        <v>21</v>
      </c>
      <c r="F4684" t="s">
        <v>25</v>
      </c>
      <c r="G4684">
        <v>75.5</v>
      </c>
      <c r="H4684">
        <v>0</v>
      </c>
      <c r="I4684" s="1">
        <v>43178</v>
      </c>
      <c r="J4684">
        <v>69</v>
      </c>
      <c r="K4684">
        <v>587.20000000000005</v>
      </c>
      <c r="L4684">
        <v>9.8699999999999992</v>
      </c>
      <c r="M4684">
        <v>27.17</v>
      </c>
      <c r="N4684">
        <v>7</v>
      </c>
      <c r="O4684">
        <v>0</v>
      </c>
    </row>
    <row r="4685" spans="1:15" x14ac:dyDescent="0.2">
      <c r="A4685" t="s">
        <v>4706</v>
      </c>
      <c r="B4685">
        <v>49</v>
      </c>
      <c r="C4685">
        <v>0</v>
      </c>
      <c r="D4685" t="s">
        <v>16</v>
      </c>
      <c r="E4685" t="s">
        <v>21</v>
      </c>
      <c r="F4685" t="s">
        <v>18</v>
      </c>
      <c r="G4685">
        <v>51.66</v>
      </c>
      <c r="H4685">
        <v>0</v>
      </c>
      <c r="I4685" s="1">
        <v>44730</v>
      </c>
      <c r="J4685">
        <v>18</v>
      </c>
      <c r="K4685">
        <v>477.73</v>
      </c>
      <c r="L4685">
        <v>9.89</v>
      </c>
      <c r="M4685">
        <v>27.42</v>
      </c>
      <c r="N4685">
        <v>6</v>
      </c>
      <c r="O4685">
        <v>0</v>
      </c>
    </row>
    <row r="4686" spans="1:15" x14ac:dyDescent="0.2">
      <c r="A4686" t="s">
        <v>4707</v>
      </c>
      <c r="B4686">
        <v>43</v>
      </c>
      <c r="C4686">
        <v>1</v>
      </c>
      <c r="D4686" t="s">
        <v>20</v>
      </c>
      <c r="E4686" t="s">
        <v>17</v>
      </c>
      <c r="F4686" t="s">
        <v>22</v>
      </c>
      <c r="G4686">
        <v>48.53</v>
      </c>
      <c r="H4686">
        <v>0</v>
      </c>
      <c r="I4686" s="1">
        <v>44614</v>
      </c>
      <c r="J4686">
        <v>22</v>
      </c>
      <c r="K4686">
        <v>386.21</v>
      </c>
      <c r="L4686">
        <v>9.66</v>
      </c>
      <c r="M4686">
        <v>21.92</v>
      </c>
      <c r="N4686">
        <v>7</v>
      </c>
      <c r="O4686">
        <v>0</v>
      </c>
    </row>
    <row r="4687" spans="1:15" x14ac:dyDescent="0.2">
      <c r="A4687" t="s">
        <v>4708</v>
      </c>
      <c r="B4687">
        <v>68</v>
      </c>
      <c r="C4687">
        <v>0</v>
      </c>
      <c r="D4687" t="s">
        <v>20</v>
      </c>
      <c r="E4687" t="s">
        <v>17</v>
      </c>
      <c r="F4687" t="s">
        <v>18</v>
      </c>
      <c r="G4687">
        <v>53.13</v>
      </c>
      <c r="H4687">
        <v>0</v>
      </c>
      <c r="I4687" s="1">
        <v>43294</v>
      </c>
      <c r="J4687">
        <v>65</v>
      </c>
      <c r="K4687">
        <v>574.41</v>
      </c>
      <c r="L4687">
        <v>10.34</v>
      </c>
      <c r="M4687">
        <v>24.5</v>
      </c>
      <c r="N4687">
        <v>2</v>
      </c>
      <c r="O4687">
        <v>0</v>
      </c>
    </row>
    <row r="4688" spans="1:15" x14ac:dyDescent="0.2">
      <c r="A4688" t="s">
        <v>4709</v>
      </c>
      <c r="B4688">
        <v>31</v>
      </c>
      <c r="C4688">
        <v>0</v>
      </c>
      <c r="D4688" t="s">
        <v>20</v>
      </c>
      <c r="E4688" t="s">
        <v>28</v>
      </c>
      <c r="F4688" t="s">
        <v>22</v>
      </c>
      <c r="G4688">
        <v>53.3</v>
      </c>
      <c r="H4688">
        <v>0</v>
      </c>
      <c r="I4688" s="1">
        <v>44386</v>
      </c>
      <c r="J4688">
        <v>29</v>
      </c>
      <c r="K4688">
        <v>426.97</v>
      </c>
      <c r="L4688">
        <v>10.23</v>
      </c>
      <c r="M4688">
        <v>29.33</v>
      </c>
      <c r="N4688">
        <v>7</v>
      </c>
      <c r="O4688">
        <v>0</v>
      </c>
    </row>
    <row r="4689" spans="1:15" x14ac:dyDescent="0.2">
      <c r="A4689" t="s">
        <v>4710</v>
      </c>
      <c r="B4689">
        <v>27</v>
      </c>
      <c r="C4689">
        <v>0</v>
      </c>
      <c r="D4689" t="s">
        <v>20</v>
      </c>
      <c r="E4689" t="s">
        <v>21</v>
      </c>
      <c r="F4689" t="s">
        <v>18</v>
      </c>
      <c r="G4689">
        <v>67.8</v>
      </c>
      <c r="H4689">
        <v>0</v>
      </c>
      <c r="I4689" s="1">
        <v>43412</v>
      </c>
      <c r="J4689">
        <v>61</v>
      </c>
      <c r="K4689">
        <v>518.91</v>
      </c>
      <c r="L4689">
        <v>8.2899999999999991</v>
      </c>
      <c r="M4689">
        <v>21.58</v>
      </c>
      <c r="N4689">
        <v>8</v>
      </c>
      <c r="O4689">
        <v>0</v>
      </c>
    </row>
    <row r="4690" spans="1:15" x14ac:dyDescent="0.2">
      <c r="A4690" t="s">
        <v>4711</v>
      </c>
      <c r="B4690">
        <v>64</v>
      </c>
      <c r="C4690">
        <v>0</v>
      </c>
      <c r="D4690" t="s">
        <v>16</v>
      </c>
      <c r="E4690" t="s">
        <v>17</v>
      </c>
      <c r="F4690" t="s">
        <v>22</v>
      </c>
      <c r="G4690">
        <v>44.47</v>
      </c>
      <c r="H4690">
        <v>0</v>
      </c>
      <c r="I4690" s="1">
        <v>43478</v>
      </c>
      <c r="J4690">
        <v>59</v>
      </c>
      <c r="K4690">
        <v>676.66</v>
      </c>
      <c r="L4690">
        <v>11.87</v>
      </c>
      <c r="M4690">
        <v>31.42</v>
      </c>
      <c r="N4690">
        <v>7</v>
      </c>
      <c r="O4690">
        <v>1</v>
      </c>
    </row>
    <row r="4691" spans="1:15" x14ac:dyDescent="0.2">
      <c r="A4691" t="s">
        <v>4712</v>
      </c>
      <c r="B4691">
        <v>68</v>
      </c>
      <c r="C4691">
        <v>0</v>
      </c>
      <c r="D4691" t="s">
        <v>20</v>
      </c>
      <c r="E4691" t="s">
        <v>21</v>
      </c>
      <c r="F4691" t="s">
        <v>22</v>
      </c>
      <c r="G4691">
        <v>48.23</v>
      </c>
      <c r="H4691">
        <v>0</v>
      </c>
      <c r="I4691" s="1">
        <v>45066</v>
      </c>
      <c r="J4691">
        <v>7</v>
      </c>
      <c r="K4691">
        <v>441.31</v>
      </c>
      <c r="L4691">
        <v>10.41</v>
      </c>
      <c r="M4691">
        <v>29.67</v>
      </c>
      <c r="N4691">
        <v>5</v>
      </c>
      <c r="O4691">
        <v>0</v>
      </c>
    </row>
    <row r="4692" spans="1:15" x14ac:dyDescent="0.2">
      <c r="A4692" t="s">
        <v>4713</v>
      </c>
      <c r="B4692">
        <v>53</v>
      </c>
      <c r="C4692">
        <v>0</v>
      </c>
      <c r="D4692" t="s">
        <v>20</v>
      </c>
      <c r="E4692" t="s">
        <v>28</v>
      </c>
      <c r="F4692" t="s">
        <v>22</v>
      </c>
      <c r="G4692">
        <v>56.93</v>
      </c>
      <c r="H4692">
        <v>0</v>
      </c>
      <c r="I4692" s="1">
        <v>43751</v>
      </c>
      <c r="J4692">
        <v>50</v>
      </c>
      <c r="K4692">
        <v>392.37</v>
      </c>
      <c r="L4692">
        <v>9.1199999999999992</v>
      </c>
      <c r="M4692">
        <v>28.67</v>
      </c>
      <c r="N4692">
        <v>2</v>
      </c>
      <c r="O4692">
        <v>0</v>
      </c>
    </row>
    <row r="4693" spans="1:15" x14ac:dyDescent="0.2">
      <c r="A4693" t="s">
        <v>4714</v>
      </c>
      <c r="B4693">
        <v>29</v>
      </c>
      <c r="C4693">
        <v>0</v>
      </c>
      <c r="D4693" t="s">
        <v>16</v>
      </c>
      <c r="E4693" t="s">
        <v>28</v>
      </c>
      <c r="F4693" t="s">
        <v>18</v>
      </c>
      <c r="G4693">
        <v>37.64</v>
      </c>
      <c r="H4693">
        <v>0</v>
      </c>
      <c r="I4693" s="1">
        <v>44055</v>
      </c>
      <c r="J4693">
        <v>40</v>
      </c>
      <c r="K4693">
        <v>385.76</v>
      </c>
      <c r="L4693">
        <v>8.2799999999999994</v>
      </c>
      <c r="M4693">
        <v>19.420000000000002</v>
      </c>
      <c r="N4693">
        <v>6</v>
      </c>
      <c r="O4693">
        <v>0</v>
      </c>
    </row>
    <row r="4694" spans="1:15" x14ac:dyDescent="0.2">
      <c r="A4694" t="s">
        <v>4715</v>
      </c>
      <c r="B4694">
        <v>51</v>
      </c>
      <c r="C4694">
        <v>0</v>
      </c>
      <c r="D4694" t="s">
        <v>20</v>
      </c>
      <c r="E4694" t="s">
        <v>17</v>
      </c>
      <c r="F4694" t="s">
        <v>25</v>
      </c>
      <c r="G4694">
        <v>40.520000000000003</v>
      </c>
      <c r="H4694">
        <v>0</v>
      </c>
      <c r="I4694" s="1">
        <v>43287</v>
      </c>
      <c r="J4694">
        <v>65</v>
      </c>
      <c r="K4694">
        <v>569.72</v>
      </c>
      <c r="L4694">
        <v>8.64</v>
      </c>
      <c r="M4694">
        <v>23.42</v>
      </c>
      <c r="N4694">
        <v>7</v>
      </c>
      <c r="O4694">
        <v>0</v>
      </c>
    </row>
    <row r="4695" spans="1:15" x14ac:dyDescent="0.2">
      <c r="A4695" t="s">
        <v>4716</v>
      </c>
      <c r="B4695">
        <v>43</v>
      </c>
      <c r="C4695">
        <v>1</v>
      </c>
      <c r="D4695" t="s">
        <v>20</v>
      </c>
      <c r="E4695" t="s">
        <v>28</v>
      </c>
      <c r="F4695" t="s">
        <v>18</v>
      </c>
      <c r="G4695">
        <v>36.21</v>
      </c>
      <c r="H4695">
        <v>0</v>
      </c>
      <c r="I4695" s="1">
        <v>43906</v>
      </c>
      <c r="J4695">
        <v>45</v>
      </c>
      <c r="K4695">
        <v>443.84</v>
      </c>
      <c r="L4695">
        <v>10.01</v>
      </c>
      <c r="M4695">
        <v>25.92</v>
      </c>
      <c r="N4695">
        <v>7</v>
      </c>
      <c r="O4695">
        <v>0</v>
      </c>
    </row>
    <row r="4696" spans="1:15" x14ac:dyDescent="0.2">
      <c r="A4696" t="s">
        <v>4717</v>
      </c>
      <c r="B4696">
        <v>59</v>
      </c>
      <c r="C4696">
        <v>0</v>
      </c>
      <c r="D4696" t="s">
        <v>20</v>
      </c>
      <c r="E4696" t="s">
        <v>17</v>
      </c>
      <c r="F4696" t="s">
        <v>25</v>
      </c>
      <c r="G4696">
        <v>71.05</v>
      </c>
      <c r="H4696">
        <v>0</v>
      </c>
      <c r="I4696" s="1">
        <v>43255</v>
      </c>
      <c r="J4696">
        <v>66</v>
      </c>
      <c r="K4696">
        <v>395.92</v>
      </c>
      <c r="L4696">
        <v>8.4</v>
      </c>
      <c r="M4696">
        <v>23.75</v>
      </c>
      <c r="N4696">
        <v>8</v>
      </c>
      <c r="O4696">
        <v>0</v>
      </c>
    </row>
    <row r="4697" spans="1:15" x14ac:dyDescent="0.2">
      <c r="A4697" t="s">
        <v>4718</v>
      </c>
      <c r="B4697">
        <v>45</v>
      </c>
      <c r="C4697">
        <v>0</v>
      </c>
      <c r="D4697" t="s">
        <v>20</v>
      </c>
      <c r="E4697" t="s">
        <v>21</v>
      </c>
      <c r="F4697" t="s">
        <v>18</v>
      </c>
      <c r="G4697">
        <v>49.64</v>
      </c>
      <c r="H4697">
        <v>0</v>
      </c>
      <c r="I4697" s="1">
        <v>43165</v>
      </c>
      <c r="J4697">
        <v>69</v>
      </c>
      <c r="K4697">
        <v>466.27</v>
      </c>
      <c r="L4697">
        <v>8.92</v>
      </c>
      <c r="M4697">
        <v>25.42</v>
      </c>
      <c r="N4697">
        <v>7</v>
      </c>
      <c r="O4697">
        <v>0</v>
      </c>
    </row>
    <row r="4698" spans="1:15" x14ac:dyDescent="0.2">
      <c r="A4698" t="s">
        <v>4719</v>
      </c>
      <c r="B4698">
        <v>43</v>
      </c>
      <c r="C4698">
        <v>1</v>
      </c>
      <c r="D4698" t="s">
        <v>20</v>
      </c>
      <c r="E4698" t="s">
        <v>28</v>
      </c>
      <c r="F4698" t="s">
        <v>18</v>
      </c>
      <c r="G4698">
        <v>316.8</v>
      </c>
      <c r="H4698">
        <v>0</v>
      </c>
      <c r="I4698" s="1">
        <v>44236</v>
      </c>
      <c r="J4698">
        <v>34</v>
      </c>
      <c r="K4698">
        <v>483.06</v>
      </c>
      <c r="L4698">
        <v>8.66</v>
      </c>
      <c r="M4698">
        <v>22.75</v>
      </c>
      <c r="N4698">
        <v>9</v>
      </c>
      <c r="O4698">
        <v>1</v>
      </c>
    </row>
    <row r="4699" spans="1:15" x14ac:dyDescent="0.2">
      <c r="A4699" t="s">
        <v>4720</v>
      </c>
      <c r="B4699">
        <v>43</v>
      </c>
      <c r="C4699">
        <v>1</v>
      </c>
      <c r="D4699" t="s">
        <v>20</v>
      </c>
      <c r="E4699" t="s">
        <v>17</v>
      </c>
      <c r="F4699" t="s">
        <v>22</v>
      </c>
      <c r="G4699">
        <v>60.35</v>
      </c>
      <c r="H4699">
        <v>0</v>
      </c>
      <c r="I4699" s="1">
        <v>43677</v>
      </c>
      <c r="J4699">
        <v>53</v>
      </c>
      <c r="K4699">
        <v>484.03</v>
      </c>
      <c r="L4699">
        <v>10.220000000000001</v>
      </c>
      <c r="M4699">
        <v>27.58</v>
      </c>
      <c r="N4699">
        <v>5</v>
      </c>
      <c r="O4699">
        <v>0</v>
      </c>
    </row>
    <row r="4700" spans="1:15" x14ac:dyDescent="0.2">
      <c r="A4700" t="s">
        <v>4721</v>
      </c>
      <c r="B4700">
        <v>56</v>
      </c>
      <c r="C4700">
        <v>0</v>
      </c>
      <c r="D4700" t="s">
        <v>16</v>
      </c>
      <c r="E4700" t="s">
        <v>17</v>
      </c>
      <c r="F4700" t="s">
        <v>25</v>
      </c>
      <c r="G4700">
        <v>29.37</v>
      </c>
      <c r="H4700">
        <v>0</v>
      </c>
      <c r="I4700" s="1">
        <v>45087</v>
      </c>
      <c r="J4700">
        <v>6</v>
      </c>
      <c r="K4700">
        <v>588.1</v>
      </c>
      <c r="L4700">
        <v>10.25</v>
      </c>
      <c r="M4700">
        <v>25.08</v>
      </c>
      <c r="N4700">
        <v>2</v>
      </c>
      <c r="O4700">
        <v>0</v>
      </c>
    </row>
    <row r="4701" spans="1:15" x14ac:dyDescent="0.2">
      <c r="A4701" t="s">
        <v>4722</v>
      </c>
      <c r="B4701">
        <v>43</v>
      </c>
      <c r="C4701">
        <v>1</v>
      </c>
      <c r="D4701" t="s">
        <v>16</v>
      </c>
      <c r="E4701" t="s">
        <v>21</v>
      </c>
      <c r="F4701" t="s">
        <v>22</v>
      </c>
      <c r="G4701">
        <v>40.21</v>
      </c>
      <c r="H4701">
        <v>0</v>
      </c>
      <c r="I4701" s="1">
        <v>43276</v>
      </c>
      <c r="J4701">
        <v>66</v>
      </c>
      <c r="K4701">
        <v>490.66</v>
      </c>
      <c r="L4701">
        <v>9.43</v>
      </c>
      <c r="M4701">
        <v>27.92</v>
      </c>
      <c r="N4701">
        <v>3</v>
      </c>
      <c r="O4701">
        <v>0</v>
      </c>
    </row>
    <row r="4702" spans="1:15" x14ac:dyDescent="0.2">
      <c r="A4702" t="s">
        <v>4723</v>
      </c>
      <c r="B4702">
        <v>36</v>
      </c>
      <c r="C4702">
        <v>0</v>
      </c>
      <c r="D4702" t="s">
        <v>20</v>
      </c>
      <c r="E4702" t="s">
        <v>28</v>
      </c>
      <c r="F4702" t="s">
        <v>25</v>
      </c>
      <c r="G4702">
        <v>50.96</v>
      </c>
      <c r="H4702">
        <v>0</v>
      </c>
      <c r="I4702" s="1">
        <v>44335</v>
      </c>
      <c r="J4702">
        <v>31</v>
      </c>
      <c r="K4702">
        <v>517.05999999999995</v>
      </c>
      <c r="L4702">
        <v>8.4</v>
      </c>
      <c r="M4702">
        <v>23.67</v>
      </c>
      <c r="N4702">
        <v>10</v>
      </c>
      <c r="O4702">
        <v>0</v>
      </c>
    </row>
    <row r="4703" spans="1:15" x14ac:dyDescent="0.2">
      <c r="A4703" t="s">
        <v>4724</v>
      </c>
      <c r="B4703">
        <v>32</v>
      </c>
      <c r="C4703">
        <v>0</v>
      </c>
      <c r="D4703" t="s">
        <v>20</v>
      </c>
      <c r="E4703" t="s">
        <v>28</v>
      </c>
      <c r="F4703" t="s">
        <v>22</v>
      </c>
      <c r="G4703">
        <v>46.39</v>
      </c>
      <c r="H4703">
        <v>0</v>
      </c>
      <c r="I4703" s="1">
        <v>43734</v>
      </c>
      <c r="J4703">
        <v>51</v>
      </c>
      <c r="K4703">
        <v>520.37</v>
      </c>
      <c r="L4703">
        <v>9.6</v>
      </c>
      <c r="M4703">
        <v>29.25</v>
      </c>
      <c r="N4703">
        <v>4</v>
      </c>
      <c r="O4703">
        <v>0</v>
      </c>
    </row>
    <row r="4704" spans="1:15" x14ac:dyDescent="0.2">
      <c r="A4704" t="s">
        <v>4725</v>
      </c>
      <c r="B4704">
        <v>33</v>
      </c>
      <c r="C4704">
        <v>0</v>
      </c>
      <c r="D4704" t="s">
        <v>20</v>
      </c>
      <c r="E4704" t="s">
        <v>28</v>
      </c>
      <c r="F4704" t="s">
        <v>22</v>
      </c>
      <c r="G4704">
        <v>89.49</v>
      </c>
      <c r="H4704">
        <v>0</v>
      </c>
      <c r="I4704" s="1">
        <v>44184</v>
      </c>
      <c r="J4704">
        <v>36</v>
      </c>
      <c r="K4704">
        <v>437.93</v>
      </c>
      <c r="L4704">
        <v>9.19</v>
      </c>
      <c r="M4704">
        <v>22.83</v>
      </c>
      <c r="N4704">
        <v>4</v>
      </c>
      <c r="O4704">
        <v>0</v>
      </c>
    </row>
    <row r="4705" spans="1:15" x14ac:dyDescent="0.2">
      <c r="A4705" t="s">
        <v>4726</v>
      </c>
      <c r="B4705">
        <v>45</v>
      </c>
      <c r="C4705">
        <v>0</v>
      </c>
      <c r="D4705" t="s">
        <v>20</v>
      </c>
      <c r="E4705" t="s">
        <v>28</v>
      </c>
      <c r="F4705" t="s">
        <v>22</v>
      </c>
      <c r="G4705">
        <v>53.67</v>
      </c>
      <c r="H4705">
        <v>0</v>
      </c>
      <c r="I4705" s="1">
        <v>44314</v>
      </c>
      <c r="J4705">
        <v>32</v>
      </c>
      <c r="K4705">
        <v>465.32</v>
      </c>
      <c r="L4705">
        <v>11.4</v>
      </c>
      <c r="M4705">
        <v>23.58</v>
      </c>
      <c r="N4705">
        <v>2</v>
      </c>
      <c r="O4705">
        <v>0</v>
      </c>
    </row>
    <row r="4706" spans="1:15" x14ac:dyDescent="0.2">
      <c r="A4706" t="s">
        <v>4727</v>
      </c>
      <c r="B4706">
        <v>43</v>
      </c>
      <c r="C4706">
        <v>1</v>
      </c>
      <c r="D4706" t="s">
        <v>20</v>
      </c>
      <c r="E4706" t="s">
        <v>21</v>
      </c>
      <c r="F4706" t="s">
        <v>25</v>
      </c>
      <c r="G4706">
        <v>52.78</v>
      </c>
      <c r="H4706">
        <v>0</v>
      </c>
      <c r="I4706" s="1">
        <v>44440</v>
      </c>
      <c r="J4706">
        <v>27</v>
      </c>
      <c r="K4706">
        <v>564.70000000000005</v>
      </c>
      <c r="L4706">
        <v>11.52</v>
      </c>
      <c r="M4706">
        <v>19.25</v>
      </c>
      <c r="N4706">
        <v>11</v>
      </c>
      <c r="O4706">
        <v>0</v>
      </c>
    </row>
    <row r="4707" spans="1:15" x14ac:dyDescent="0.2">
      <c r="A4707" t="s">
        <v>4728</v>
      </c>
      <c r="B4707">
        <v>25</v>
      </c>
      <c r="C4707">
        <v>0</v>
      </c>
      <c r="D4707" t="s">
        <v>16</v>
      </c>
      <c r="E4707" t="s">
        <v>17</v>
      </c>
      <c r="F4707" t="s">
        <v>22</v>
      </c>
      <c r="G4707">
        <v>61.78</v>
      </c>
      <c r="H4707">
        <v>0</v>
      </c>
      <c r="I4707" s="1">
        <v>44616</v>
      </c>
      <c r="J4707">
        <v>22</v>
      </c>
      <c r="K4707">
        <v>468.69</v>
      </c>
      <c r="L4707">
        <v>10.82</v>
      </c>
      <c r="M4707">
        <v>29.67</v>
      </c>
      <c r="N4707">
        <v>7</v>
      </c>
      <c r="O4707">
        <v>0</v>
      </c>
    </row>
    <row r="4708" spans="1:15" x14ac:dyDescent="0.2">
      <c r="A4708" t="s">
        <v>4729</v>
      </c>
      <c r="B4708">
        <v>43</v>
      </c>
      <c r="C4708">
        <v>1</v>
      </c>
      <c r="D4708" t="s">
        <v>16</v>
      </c>
      <c r="E4708" t="s">
        <v>17</v>
      </c>
      <c r="F4708" t="s">
        <v>25</v>
      </c>
      <c r="G4708">
        <v>49.35</v>
      </c>
      <c r="H4708">
        <v>0</v>
      </c>
      <c r="I4708" s="1">
        <v>44366</v>
      </c>
      <c r="J4708">
        <v>30</v>
      </c>
      <c r="K4708">
        <v>450.56</v>
      </c>
      <c r="L4708">
        <v>8.8000000000000007</v>
      </c>
      <c r="M4708">
        <v>22.75</v>
      </c>
      <c r="N4708">
        <v>9</v>
      </c>
      <c r="O4708">
        <v>0</v>
      </c>
    </row>
    <row r="4709" spans="1:15" x14ac:dyDescent="0.2">
      <c r="A4709" t="s">
        <v>4730</v>
      </c>
      <c r="B4709">
        <v>26</v>
      </c>
      <c r="C4709">
        <v>0</v>
      </c>
      <c r="D4709" t="s">
        <v>20</v>
      </c>
      <c r="E4709" t="s">
        <v>28</v>
      </c>
      <c r="F4709" t="s">
        <v>18</v>
      </c>
      <c r="G4709">
        <v>51.04</v>
      </c>
      <c r="H4709">
        <v>0</v>
      </c>
      <c r="I4709" s="1">
        <v>43163</v>
      </c>
      <c r="J4709">
        <v>69</v>
      </c>
      <c r="K4709">
        <v>567.86</v>
      </c>
      <c r="L4709">
        <v>11.63</v>
      </c>
      <c r="M4709">
        <v>23.58</v>
      </c>
      <c r="N4709">
        <v>9</v>
      </c>
      <c r="O4709">
        <v>0</v>
      </c>
    </row>
    <row r="4710" spans="1:15" x14ac:dyDescent="0.2">
      <c r="A4710" t="s">
        <v>4731</v>
      </c>
      <c r="B4710">
        <v>43</v>
      </c>
      <c r="C4710">
        <v>1</v>
      </c>
      <c r="D4710" t="s">
        <v>16</v>
      </c>
      <c r="E4710" t="s">
        <v>17</v>
      </c>
      <c r="F4710" t="s">
        <v>22</v>
      </c>
      <c r="G4710">
        <v>28.44</v>
      </c>
      <c r="H4710">
        <v>0</v>
      </c>
      <c r="I4710" s="1">
        <v>44775</v>
      </c>
      <c r="J4710">
        <v>16</v>
      </c>
      <c r="K4710">
        <v>537.71</v>
      </c>
      <c r="L4710">
        <v>10.09</v>
      </c>
      <c r="M4710">
        <v>21.17</v>
      </c>
      <c r="N4710">
        <v>8</v>
      </c>
      <c r="O4710">
        <v>0</v>
      </c>
    </row>
    <row r="4711" spans="1:15" x14ac:dyDescent="0.2">
      <c r="A4711" t="s">
        <v>4732</v>
      </c>
      <c r="B4711">
        <v>43</v>
      </c>
      <c r="C4711">
        <v>1</v>
      </c>
      <c r="D4711" t="s">
        <v>16</v>
      </c>
      <c r="E4711" t="s">
        <v>28</v>
      </c>
      <c r="F4711" t="s">
        <v>25</v>
      </c>
      <c r="G4711">
        <v>40.98</v>
      </c>
      <c r="H4711">
        <v>0</v>
      </c>
      <c r="I4711" s="1">
        <v>43193</v>
      </c>
      <c r="J4711">
        <v>68</v>
      </c>
      <c r="K4711">
        <v>530.99</v>
      </c>
      <c r="L4711">
        <v>11.08</v>
      </c>
      <c r="M4711">
        <v>27.92</v>
      </c>
      <c r="N4711">
        <v>7</v>
      </c>
      <c r="O4711">
        <v>0</v>
      </c>
    </row>
    <row r="4712" spans="1:15" x14ac:dyDescent="0.2">
      <c r="A4712" t="s">
        <v>4733</v>
      </c>
      <c r="B4712">
        <v>50</v>
      </c>
      <c r="C4712">
        <v>0</v>
      </c>
      <c r="D4712" t="s">
        <v>20</v>
      </c>
      <c r="E4712" t="s">
        <v>21</v>
      </c>
      <c r="F4712" t="s">
        <v>25</v>
      </c>
      <c r="G4712">
        <v>41.73</v>
      </c>
      <c r="H4712">
        <v>0</v>
      </c>
      <c r="I4712" s="1">
        <v>44518</v>
      </c>
      <c r="J4712">
        <v>25</v>
      </c>
      <c r="K4712">
        <v>552.86</v>
      </c>
      <c r="L4712">
        <v>10.52</v>
      </c>
      <c r="M4712">
        <v>22.75</v>
      </c>
      <c r="N4712">
        <v>3</v>
      </c>
      <c r="O4712">
        <v>0</v>
      </c>
    </row>
    <row r="4713" spans="1:15" x14ac:dyDescent="0.2">
      <c r="A4713" t="s">
        <v>4734</v>
      </c>
      <c r="B4713">
        <v>36</v>
      </c>
      <c r="C4713">
        <v>0</v>
      </c>
      <c r="D4713" t="s">
        <v>20</v>
      </c>
      <c r="E4713" t="s">
        <v>21</v>
      </c>
      <c r="F4713" t="s">
        <v>22</v>
      </c>
      <c r="G4713">
        <v>43.34</v>
      </c>
      <c r="H4713">
        <v>0</v>
      </c>
      <c r="I4713" s="1">
        <v>44474</v>
      </c>
      <c r="J4713">
        <v>26</v>
      </c>
      <c r="K4713">
        <v>291.74</v>
      </c>
      <c r="L4713">
        <v>10.029999999999999</v>
      </c>
      <c r="M4713">
        <v>19.170000000000002</v>
      </c>
      <c r="N4713">
        <v>6</v>
      </c>
      <c r="O4713">
        <v>0</v>
      </c>
    </row>
    <row r="4714" spans="1:15" x14ac:dyDescent="0.2">
      <c r="A4714" t="s">
        <v>4735</v>
      </c>
      <c r="B4714">
        <v>43</v>
      </c>
      <c r="C4714">
        <v>1</v>
      </c>
      <c r="D4714" t="s">
        <v>20</v>
      </c>
      <c r="E4714" t="s">
        <v>21</v>
      </c>
      <c r="F4714" t="s">
        <v>25</v>
      </c>
      <c r="G4714">
        <v>44.43</v>
      </c>
      <c r="H4714">
        <v>0</v>
      </c>
      <c r="I4714" s="1">
        <v>44225</v>
      </c>
      <c r="J4714">
        <v>35</v>
      </c>
      <c r="K4714">
        <v>428.09</v>
      </c>
      <c r="L4714">
        <v>9.9700000000000006</v>
      </c>
      <c r="M4714">
        <v>29.17</v>
      </c>
      <c r="N4714">
        <v>3</v>
      </c>
      <c r="O4714">
        <v>0</v>
      </c>
    </row>
    <row r="4715" spans="1:15" x14ac:dyDescent="0.2">
      <c r="A4715" t="s">
        <v>4736</v>
      </c>
      <c r="B4715">
        <v>43</v>
      </c>
      <c r="C4715">
        <v>1</v>
      </c>
      <c r="D4715" t="s">
        <v>16</v>
      </c>
      <c r="E4715" t="s">
        <v>21</v>
      </c>
      <c r="F4715" t="s">
        <v>25</v>
      </c>
      <c r="G4715">
        <v>59.45</v>
      </c>
      <c r="H4715">
        <v>0</v>
      </c>
      <c r="I4715" s="1">
        <v>44071</v>
      </c>
      <c r="J4715">
        <v>40</v>
      </c>
      <c r="K4715">
        <v>443.99</v>
      </c>
      <c r="L4715">
        <v>11.3</v>
      </c>
      <c r="M4715">
        <v>29.42</v>
      </c>
      <c r="N4715">
        <v>8</v>
      </c>
      <c r="O4715">
        <v>0</v>
      </c>
    </row>
    <row r="4716" spans="1:15" x14ac:dyDescent="0.2">
      <c r="A4716" t="s">
        <v>4737</v>
      </c>
      <c r="B4716">
        <v>43</v>
      </c>
      <c r="C4716">
        <v>1</v>
      </c>
      <c r="D4716" t="s">
        <v>16</v>
      </c>
      <c r="E4716" t="s">
        <v>28</v>
      </c>
      <c r="F4716" t="s">
        <v>22</v>
      </c>
      <c r="G4716">
        <v>59</v>
      </c>
      <c r="H4716">
        <v>0</v>
      </c>
      <c r="I4716" s="1">
        <v>44390</v>
      </c>
      <c r="J4716">
        <v>29</v>
      </c>
      <c r="K4716">
        <v>296.02999999999997</v>
      </c>
      <c r="L4716">
        <v>11.1</v>
      </c>
      <c r="M4716">
        <v>24.5</v>
      </c>
      <c r="N4716">
        <v>9</v>
      </c>
      <c r="O4716">
        <v>0</v>
      </c>
    </row>
    <row r="4717" spans="1:15" x14ac:dyDescent="0.2">
      <c r="A4717" t="s">
        <v>4738</v>
      </c>
      <c r="B4717">
        <v>57</v>
      </c>
      <c r="C4717">
        <v>0</v>
      </c>
      <c r="D4717" t="s">
        <v>16</v>
      </c>
      <c r="E4717" t="s">
        <v>17</v>
      </c>
      <c r="F4717" t="s">
        <v>22</v>
      </c>
      <c r="G4717">
        <v>76.58</v>
      </c>
      <c r="H4717">
        <v>0</v>
      </c>
      <c r="I4717" s="1">
        <v>44219</v>
      </c>
      <c r="J4717">
        <v>35</v>
      </c>
      <c r="K4717">
        <v>581.97</v>
      </c>
      <c r="L4717">
        <v>8.7799999999999994</v>
      </c>
      <c r="M4717">
        <v>26.33</v>
      </c>
      <c r="N4717">
        <v>9</v>
      </c>
      <c r="O4717">
        <v>0</v>
      </c>
    </row>
    <row r="4718" spans="1:15" x14ac:dyDescent="0.2">
      <c r="A4718" t="s">
        <v>4739</v>
      </c>
      <c r="B4718">
        <v>43</v>
      </c>
      <c r="C4718">
        <v>1</v>
      </c>
      <c r="D4718" t="s">
        <v>20</v>
      </c>
      <c r="E4718" t="s">
        <v>21</v>
      </c>
      <c r="F4718" t="s">
        <v>22</v>
      </c>
      <c r="G4718">
        <v>29.75</v>
      </c>
      <c r="H4718">
        <v>0</v>
      </c>
      <c r="I4718" s="1">
        <v>43206</v>
      </c>
      <c r="J4718">
        <v>68</v>
      </c>
      <c r="K4718">
        <v>620.17999999999995</v>
      </c>
      <c r="L4718">
        <v>10.97</v>
      </c>
      <c r="M4718">
        <v>27.08</v>
      </c>
      <c r="N4718">
        <v>5</v>
      </c>
      <c r="O4718">
        <v>0</v>
      </c>
    </row>
    <row r="4719" spans="1:15" x14ac:dyDescent="0.2">
      <c r="A4719" t="s">
        <v>4740</v>
      </c>
      <c r="B4719">
        <v>59</v>
      </c>
      <c r="C4719">
        <v>0</v>
      </c>
      <c r="D4719" t="s">
        <v>20</v>
      </c>
      <c r="E4719" t="s">
        <v>28</v>
      </c>
      <c r="F4719" t="s">
        <v>25</v>
      </c>
      <c r="G4719">
        <v>47</v>
      </c>
      <c r="H4719">
        <v>0</v>
      </c>
      <c r="I4719" s="1">
        <v>43973</v>
      </c>
      <c r="J4719">
        <v>43</v>
      </c>
      <c r="K4719">
        <v>738.84</v>
      </c>
      <c r="L4719">
        <v>9.85</v>
      </c>
      <c r="M4719">
        <v>23.25</v>
      </c>
      <c r="N4719">
        <v>9</v>
      </c>
      <c r="O4719">
        <v>1</v>
      </c>
    </row>
    <row r="4720" spans="1:15" x14ac:dyDescent="0.2">
      <c r="A4720" t="s">
        <v>4741</v>
      </c>
      <c r="B4720">
        <v>18</v>
      </c>
      <c r="C4720">
        <v>0</v>
      </c>
      <c r="D4720" t="s">
        <v>16</v>
      </c>
      <c r="E4720" t="s">
        <v>28</v>
      </c>
      <c r="F4720" t="s">
        <v>25</v>
      </c>
      <c r="G4720">
        <v>37.01</v>
      </c>
      <c r="H4720">
        <v>0</v>
      </c>
      <c r="I4720" s="1">
        <v>44336</v>
      </c>
      <c r="J4720">
        <v>31</v>
      </c>
      <c r="K4720">
        <v>484.14</v>
      </c>
      <c r="L4720">
        <v>8.4</v>
      </c>
      <c r="M4720">
        <v>29.08</v>
      </c>
      <c r="N4720">
        <v>10</v>
      </c>
      <c r="O4720">
        <v>0</v>
      </c>
    </row>
    <row r="4721" spans="1:15" x14ac:dyDescent="0.2">
      <c r="A4721" t="s">
        <v>4742</v>
      </c>
      <c r="B4721">
        <v>46</v>
      </c>
      <c r="C4721">
        <v>0</v>
      </c>
      <c r="D4721" t="s">
        <v>16</v>
      </c>
      <c r="E4721" t="s">
        <v>21</v>
      </c>
      <c r="F4721" t="s">
        <v>22</v>
      </c>
      <c r="G4721">
        <v>29.92</v>
      </c>
      <c r="H4721">
        <v>0</v>
      </c>
      <c r="I4721" s="1">
        <v>43778</v>
      </c>
      <c r="J4721">
        <v>49</v>
      </c>
      <c r="K4721">
        <v>357.36</v>
      </c>
      <c r="L4721">
        <v>9.1199999999999992</v>
      </c>
      <c r="M4721">
        <v>23.58</v>
      </c>
      <c r="N4721">
        <v>8</v>
      </c>
      <c r="O4721">
        <v>0</v>
      </c>
    </row>
    <row r="4722" spans="1:15" x14ac:dyDescent="0.2">
      <c r="A4722" t="s">
        <v>4743</v>
      </c>
      <c r="B4722">
        <v>67</v>
      </c>
      <c r="C4722">
        <v>0</v>
      </c>
      <c r="D4722" t="s">
        <v>20</v>
      </c>
      <c r="E4722" t="s">
        <v>21</v>
      </c>
      <c r="F4722" t="s">
        <v>22</v>
      </c>
      <c r="G4722">
        <v>42.08</v>
      </c>
      <c r="H4722">
        <v>0</v>
      </c>
      <c r="I4722" s="1">
        <v>43796</v>
      </c>
      <c r="J4722">
        <v>49</v>
      </c>
      <c r="K4722">
        <v>550.29</v>
      </c>
      <c r="L4722">
        <v>9.76</v>
      </c>
      <c r="M4722">
        <v>26.25</v>
      </c>
      <c r="N4722">
        <v>6</v>
      </c>
      <c r="O4722">
        <v>0</v>
      </c>
    </row>
    <row r="4723" spans="1:15" x14ac:dyDescent="0.2">
      <c r="A4723" t="s">
        <v>4744</v>
      </c>
      <c r="B4723">
        <v>51</v>
      </c>
      <c r="C4723">
        <v>0</v>
      </c>
      <c r="D4723" t="s">
        <v>16</v>
      </c>
      <c r="E4723" t="s">
        <v>21</v>
      </c>
      <c r="F4723" t="s">
        <v>18</v>
      </c>
      <c r="G4723">
        <v>34.21</v>
      </c>
      <c r="H4723">
        <v>0</v>
      </c>
      <c r="I4723" s="1">
        <v>44700</v>
      </c>
      <c r="J4723">
        <v>19</v>
      </c>
      <c r="K4723">
        <v>450</v>
      </c>
      <c r="L4723">
        <v>8.68</v>
      </c>
      <c r="M4723">
        <v>24.08</v>
      </c>
      <c r="N4723">
        <v>1</v>
      </c>
      <c r="O4723">
        <v>1</v>
      </c>
    </row>
    <row r="4724" spans="1:15" x14ac:dyDescent="0.2">
      <c r="A4724" t="s">
        <v>4745</v>
      </c>
      <c r="B4724">
        <v>43</v>
      </c>
      <c r="C4724">
        <v>1</v>
      </c>
      <c r="D4724" t="s">
        <v>20</v>
      </c>
      <c r="E4724" t="s">
        <v>17</v>
      </c>
      <c r="F4724" t="s">
        <v>18</v>
      </c>
      <c r="G4724">
        <v>53.49</v>
      </c>
      <c r="H4724">
        <v>0</v>
      </c>
      <c r="I4724" s="1">
        <v>45093</v>
      </c>
      <c r="J4724">
        <v>6</v>
      </c>
      <c r="K4724">
        <v>588.59</v>
      </c>
      <c r="L4724">
        <v>10.55</v>
      </c>
      <c r="M4724">
        <v>24.67</v>
      </c>
      <c r="N4724">
        <v>5</v>
      </c>
      <c r="O4724">
        <v>0</v>
      </c>
    </row>
    <row r="4725" spans="1:15" x14ac:dyDescent="0.2">
      <c r="A4725" t="s">
        <v>4746</v>
      </c>
      <c r="B4725">
        <v>30</v>
      </c>
      <c r="C4725">
        <v>0</v>
      </c>
      <c r="D4725" t="s">
        <v>20</v>
      </c>
      <c r="E4725" t="s">
        <v>17</v>
      </c>
      <c r="F4725" t="s">
        <v>25</v>
      </c>
      <c r="G4725">
        <v>47.56</v>
      </c>
      <c r="H4725">
        <v>0</v>
      </c>
      <c r="I4725" s="1">
        <v>44514</v>
      </c>
      <c r="J4725">
        <v>25</v>
      </c>
      <c r="K4725">
        <v>552.35</v>
      </c>
      <c r="L4725">
        <v>9.1999999999999993</v>
      </c>
      <c r="M4725">
        <v>22.58</v>
      </c>
      <c r="N4725">
        <v>3</v>
      </c>
      <c r="O4725">
        <v>0</v>
      </c>
    </row>
    <row r="4726" spans="1:15" x14ac:dyDescent="0.2">
      <c r="A4726" t="s">
        <v>4747</v>
      </c>
      <c r="B4726">
        <v>43</v>
      </c>
      <c r="C4726">
        <v>0</v>
      </c>
      <c r="D4726" t="s">
        <v>16</v>
      </c>
      <c r="E4726" t="s">
        <v>17</v>
      </c>
      <c r="F4726" t="s">
        <v>25</v>
      </c>
      <c r="G4726">
        <v>41.48</v>
      </c>
      <c r="H4726">
        <v>0</v>
      </c>
      <c r="I4726" s="1">
        <v>43498</v>
      </c>
      <c r="J4726">
        <v>58</v>
      </c>
      <c r="K4726">
        <v>422.37</v>
      </c>
      <c r="L4726">
        <v>10.119999999999999</v>
      </c>
      <c r="M4726">
        <v>20.079999999999998</v>
      </c>
      <c r="N4726">
        <v>3</v>
      </c>
      <c r="O4726">
        <v>1</v>
      </c>
    </row>
    <row r="4727" spans="1:15" x14ac:dyDescent="0.2">
      <c r="A4727" t="s">
        <v>4748</v>
      </c>
      <c r="B4727">
        <v>43</v>
      </c>
      <c r="C4727">
        <v>1</v>
      </c>
      <c r="D4727" t="s">
        <v>16</v>
      </c>
      <c r="E4727" t="s">
        <v>28</v>
      </c>
      <c r="F4727" t="s">
        <v>22</v>
      </c>
      <c r="G4727">
        <v>45.52</v>
      </c>
      <c r="H4727">
        <v>0</v>
      </c>
      <c r="I4727" s="1">
        <v>44904</v>
      </c>
      <c r="J4727">
        <v>12</v>
      </c>
      <c r="K4727">
        <v>528.96</v>
      </c>
      <c r="L4727">
        <v>8.4</v>
      </c>
      <c r="M4727">
        <v>24.17</v>
      </c>
      <c r="N4727">
        <v>9</v>
      </c>
      <c r="O4727">
        <v>0</v>
      </c>
    </row>
    <row r="4728" spans="1:15" x14ac:dyDescent="0.2">
      <c r="A4728" t="s">
        <v>4749</v>
      </c>
      <c r="B4728">
        <v>43</v>
      </c>
      <c r="C4728">
        <v>1</v>
      </c>
      <c r="D4728" t="s">
        <v>16</v>
      </c>
      <c r="E4728" t="s">
        <v>21</v>
      </c>
      <c r="F4728" t="s">
        <v>22</v>
      </c>
      <c r="G4728">
        <v>54.62</v>
      </c>
      <c r="H4728">
        <v>0</v>
      </c>
      <c r="I4728" s="1">
        <v>43405</v>
      </c>
      <c r="J4728">
        <v>61</v>
      </c>
      <c r="K4728">
        <v>309.51</v>
      </c>
      <c r="L4728">
        <v>8.9</v>
      </c>
      <c r="M4728">
        <v>26.33</v>
      </c>
      <c r="N4728">
        <v>8</v>
      </c>
      <c r="O4728">
        <v>0</v>
      </c>
    </row>
    <row r="4729" spans="1:15" x14ac:dyDescent="0.2">
      <c r="A4729" t="s">
        <v>4750</v>
      </c>
      <c r="B4729">
        <v>46</v>
      </c>
      <c r="C4729">
        <v>0</v>
      </c>
      <c r="D4729" t="s">
        <v>16</v>
      </c>
      <c r="E4729" t="s">
        <v>21</v>
      </c>
      <c r="F4729" t="s">
        <v>18</v>
      </c>
      <c r="G4729">
        <v>28.52</v>
      </c>
      <c r="H4729">
        <v>0</v>
      </c>
      <c r="I4729" s="1">
        <v>43212</v>
      </c>
      <c r="J4729">
        <v>68</v>
      </c>
      <c r="K4729">
        <v>577.15</v>
      </c>
      <c r="L4729">
        <v>9.68</v>
      </c>
      <c r="M4729">
        <v>24.17</v>
      </c>
      <c r="N4729">
        <v>9</v>
      </c>
      <c r="O4729">
        <v>0</v>
      </c>
    </row>
    <row r="4730" spans="1:15" x14ac:dyDescent="0.2">
      <c r="A4730" t="s">
        <v>4751</v>
      </c>
      <c r="B4730">
        <v>65</v>
      </c>
      <c r="C4730">
        <v>0</v>
      </c>
      <c r="D4730" t="s">
        <v>20</v>
      </c>
      <c r="E4730" t="s">
        <v>17</v>
      </c>
      <c r="F4730" t="s">
        <v>22</v>
      </c>
      <c r="G4730">
        <v>34.81</v>
      </c>
      <c r="H4730">
        <v>0</v>
      </c>
      <c r="I4730" s="1">
        <v>44325</v>
      </c>
      <c r="J4730">
        <v>31</v>
      </c>
      <c r="K4730">
        <v>639.66999999999996</v>
      </c>
      <c r="L4730">
        <v>10.65</v>
      </c>
      <c r="M4730">
        <v>28.25</v>
      </c>
      <c r="N4730">
        <v>8</v>
      </c>
      <c r="O4730">
        <v>0</v>
      </c>
    </row>
    <row r="4731" spans="1:15" x14ac:dyDescent="0.2">
      <c r="A4731" t="s">
        <v>4752</v>
      </c>
      <c r="B4731">
        <v>64</v>
      </c>
      <c r="C4731">
        <v>0</v>
      </c>
      <c r="D4731" t="s">
        <v>20</v>
      </c>
      <c r="E4731" t="s">
        <v>21</v>
      </c>
      <c r="F4731" t="s">
        <v>22</v>
      </c>
      <c r="G4731">
        <v>55.33</v>
      </c>
      <c r="H4731">
        <v>0</v>
      </c>
      <c r="I4731" s="1">
        <v>44423</v>
      </c>
      <c r="J4731">
        <v>28</v>
      </c>
      <c r="K4731">
        <v>482.77</v>
      </c>
      <c r="L4731">
        <v>11.25</v>
      </c>
      <c r="M4731">
        <v>22.92</v>
      </c>
      <c r="N4731">
        <v>3</v>
      </c>
      <c r="O4731">
        <v>0</v>
      </c>
    </row>
    <row r="4732" spans="1:15" x14ac:dyDescent="0.2">
      <c r="A4732" t="s">
        <v>4753</v>
      </c>
      <c r="B4732">
        <v>43</v>
      </c>
      <c r="C4732">
        <v>1</v>
      </c>
      <c r="D4732" t="s">
        <v>20</v>
      </c>
      <c r="E4732" t="s">
        <v>28</v>
      </c>
      <c r="F4732" t="s">
        <v>25</v>
      </c>
      <c r="G4732">
        <v>34.65</v>
      </c>
      <c r="H4732">
        <v>0</v>
      </c>
      <c r="I4732" s="1">
        <v>43879</v>
      </c>
      <c r="J4732">
        <v>46</v>
      </c>
      <c r="K4732">
        <v>415.25</v>
      </c>
      <c r="L4732">
        <v>9.91</v>
      </c>
      <c r="M4732">
        <v>25</v>
      </c>
      <c r="N4732">
        <v>6</v>
      </c>
      <c r="O4732">
        <v>0</v>
      </c>
    </row>
    <row r="4733" spans="1:15" x14ac:dyDescent="0.2">
      <c r="A4733" t="s">
        <v>4754</v>
      </c>
      <c r="B4733">
        <v>65</v>
      </c>
      <c r="C4733">
        <v>0</v>
      </c>
      <c r="D4733" t="s">
        <v>20</v>
      </c>
      <c r="E4733" t="s">
        <v>21</v>
      </c>
      <c r="F4733" t="s">
        <v>25</v>
      </c>
      <c r="G4733">
        <v>19.37</v>
      </c>
      <c r="H4733">
        <v>0</v>
      </c>
      <c r="I4733" s="1">
        <v>43194</v>
      </c>
      <c r="J4733">
        <v>68</v>
      </c>
      <c r="K4733">
        <v>569.87</v>
      </c>
      <c r="L4733">
        <v>9.66</v>
      </c>
      <c r="M4733">
        <v>25.25</v>
      </c>
      <c r="N4733">
        <v>5</v>
      </c>
      <c r="O4733">
        <v>0</v>
      </c>
    </row>
    <row r="4734" spans="1:15" x14ac:dyDescent="0.2">
      <c r="A4734" t="s">
        <v>4755</v>
      </c>
      <c r="B4734">
        <v>43</v>
      </c>
      <c r="C4734">
        <v>1</v>
      </c>
      <c r="D4734" t="s">
        <v>20</v>
      </c>
      <c r="E4734" t="s">
        <v>17</v>
      </c>
      <c r="F4734" t="s">
        <v>25</v>
      </c>
      <c r="G4734">
        <v>74.040000000000006</v>
      </c>
      <c r="H4734">
        <v>0</v>
      </c>
      <c r="I4734" s="1">
        <v>44959</v>
      </c>
      <c r="J4734">
        <v>10</v>
      </c>
      <c r="K4734">
        <v>466.78</v>
      </c>
      <c r="L4734">
        <v>10.37</v>
      </c>
      <c r="M4734">
        <v>30</v>
      </c>
      <c r="N4734">
        <v>10</v>
      </c>
      <c r="O4734">
        <v>0</v>
      </c>
    </row>
    <row r="4735" spans="1:15" x14ac:dyDescent="0.2">
      <c r="A4735" t="s">
        <v>4756</v>
      </c>
      <c r="B4735">
        <v>46</v>
      </c>
      <c r="C4735">
        <v>0</v>
      </c>
      <c r="D4735" t="s">
        <v>20</v>
      </c>
      <c r="E4735" t="s">
        <v>28</v>
      </c>
      <c r="F4735" t="s">
        <v>22</v>
      </c>
      <c r="G4735">
        <v>55.13</v>
      </c>
      <c r="H4735">
        <v>0</v>
      </c>
      <c r="I4735" s="1">
        <v>43703</v>
      </c>
      <c r="J4735">
        <v>52</v>
      </c>
      <c r="K4735">
        <v>496.46</v>
      </c>
      <c r="L4735">
        <v>11.31</v>
      </c>
      <c r="M4735">
        <v>24.92</v>
      </c>
      <c r="N4735">
        <v>6</v>
      </c>
      <c r="O4735">
        <v>0</v>
      </c>
    </row>
    <row r="4736" spans="1:15" x14ac:dyDescent="0.2">
      <c r="A4736" t="s">
        <v>4757</v>
      </c>
      <c r="B4736">
        <v>56</v>
      </c>
      <c r="C4736">
        <v>0</v>
      </c>
      <c r="D4736" t="s">
        <v>16</v>
      </c>
      <c r="E4736" t="s">
        <v>28</v>
      </c>
      <c r="F4736" t="s">
        <v>25</v>
      </c>
      <c r="G4736">
        <v>65.239999999999995</v>
      </c>
      <c r="H4736">
        <v>0</v>
      </c>
      <c r="I4736" s="1">
        <v>44104</v>
      </c>
      <c r="J4736">
        <v>39</v>
      </c>
      <c r="K4736">
        <v>629.91</v>
      </c>
      <c r="L4736">
        <v>9.07</v>
      </c>
      <c r="M4736">
        <v>22.58</v>
      </c>
      <c r="N4736">
        <v>4</v>
      </c>
      <c r="O4736">
        <v>0</v>
      </c>
    </row>
    <row r="4737" spans="1:15" x14ac:dyDescent="0.2">
      <c r="A4737" t="s">
        <v>4758</v>
      </c>
      <c r="B4737">
        <v>65</v>
      </c>
      <c r="C4737">
        <v>0</v>
      </c>
      <c r="D4737" t="s">
        <v>16</v>
      </c>
      <c r="E4737" t="s">
        <v>28</v>
      </c>
      <c r="F4737" t="s">
        <v>22</v>
      </c>
      <c r="G4737">
        <v>45.4</v>
      </c>
      <c r="H4737">
        <v>0</v>
      </c>
      <c r="I4737" s="1">
        <v>44188</v>
      </c>
      <c r="J4737">
        <v>36</v>
      </c>
      <c r="K4737">
        <v>489.49</v>
      </c>
      <c r="L4737">
        <v>9.16</v>
      </c>
      <c r="M4737">
        <v>26.58</v>
      </c>
      <c r="N4737">
        <v>4</v>
      </c>
      <c r="O4737">
        <v>0</v>
      </c>
    </row>
    <row r="4738" spans="1:15" x14ac:dyDescent="0.2">
      <c r="A4738" t="s">
        <v>4759</v>
      </c>
      <c r="B4738">
        <v>43</v>
      </c>
      <c r="C4738">
        <v>1</v>
      </c>
      <c r="D4738" t="s">
        <v>20</v>
      </c>
      <c r="E4738" t="s">
        <v>21</v>
      </c>
      <c r="F4738" t="s">
        <v>25</v>
      </c>
      <c r="G4738">
        <v>39.119999999999997</v>
      </c>
      <c r="H4738">
        <v>0</v>
      </c>
      <c r="I4738" s="1">
        <v>43194</v>
      </c>
      <c r="J4738">
        <v>68</v>
      </c>
      <c r="K4738">
        <v>442.03</v>
      </c>
      <c r="L4738">
        <v>10.01</v>
      </c>
      <c r="M4738">
        <v>31.17</v>
      </c>
      <c r="N4738">
        <v>1</v>
      </c>
      <c r="O4738">
        <v>0</v>
      </c>
    </row>
    <row r="4739" spans="1:15" x14ac:dyDescent="0.2">
      <c r="A4739" t="s">
        <v>4760</v>
      </c>
      <c r="B4739">
        <v>43</v>
      </c>
      <c r="C4739">
        <v>0</v>
      </c>
      <c r="D4739" t="s">
        <v>20</v>
      </c>
      <c r="E4739" t="s">
        <v>28</v>
      </c>
      <c r="F4739" t="s">
        <v>25</v>
      </c>
      <c r="G4739">
        <v>29.26</v>
      </c>
      <c r="H4739">
        <v>0</v>
      </c>
      <c r="I4739" s="1">
        <v>44804</v>
      </c>
      <c r="J4739">
        <v>16</v>
      </c>
      <c r="K4739">
        <v>646.45000000000005</v>
      </c>
      <c r="L4739">
        <v>9.92</v>
      </c>
      <c r="M4739">
        <v>23.75</v>
      </c>
      <c r="N4739">
        <v>3</v>
      </c>
      <c r="O4739">
        <v>0</v>
      </c>
    </row>
    <row r="4740" spans="1:15" x14ac:dyDescent="0.2">
      <c r="A4740" t="s">
        <v>4761</v>
      </c>
      <c r="B4740">
        <v>34</v>
      </c>
      <c r="C4740">
        <v>0</v>
      </c>
      <c r="D4740" t="s">
        <v>20</v>
      </c>
      <c r="E4740" t="s">
        <v>21</v>
      </c>
      <c r="F4740" t="s">
        <v>22</v>
      </c>
      <c r="G4740">
        <v>54.32</v>
      </c>
      <c r="H4740">
        <v>0</v>
      </c>
      <c r="I4740" s="1">
        <v>43322</v>
      </c>
      <c r="J4740">
        <v>64</v>
      </c>
      <c r="K4740">
        <v>517.74</v>
      </c>
      <c r="L4740">
        <v>11.49</v>
      </c>
      <c r="M4740">
        <v>27.33</v>
      </c>
      <c r="N4740">
        <v>3</v>
      </c>
      <c r="O4740">
        <v>0</v>
      </c>
    </row>
    <row r="4741" spans="1:15" x14ac:dyDescent="0.2">
      <c r="A4741" t="s">
        <v>4762</v>
      </c>
      <c r="B4741">
        <v>24</v>
      </c>
      <c r="C4741">
        <v>0</v>
      </c>
      <c r="D4741" t="s">
        <v>20</v>
      </c>
      <c r="E4741" t="s">
        <v>21</v>
      </c>
      <c r="F4741" t="s">
        <v>25</v>
      </c>
      <c r="G4741">
        <v>33.47</v>
      </c>
      <c r="H4741">
        <v>0</v>
      </c>
      <c r="I4741" s="1">
        <v>44600</v>
      </c>
      <c r="J4741">
        <v>22</v>
      </c>
      <c r="K4741">
        <v>506.88</v>
      </c>
      <c r="L4741">
        <v>9.4499999999999993</v>
      </c>
      <c r="M4741">
        <v>19.75</v>
      </c>
      <c r="N4741">
        <v>7</v>
      </c>
      <c r="O4741">
        <v>0</v>
      </c>
    </row>
    <row r="4742" spans="1:15" x14ac:dyDescent="0.2">
      <c r="A4742" t="s">
        <v>4763</v>
      </c>
      <c r="B4742">
        <v>30</v>
      </c>
      <c r="C4742">
        <v>0</v>
      </c>
      <c r="D4742" t="s">
        <v>16</v>
      </c>
      <c r="E4742" t="s">
        <v>17</v>
      </c>
      <c r="F4742" t="s">
        <v>25</v>
      </c>
      <c r="G4742">
        <v>65.290000000000006</v>
      </c>
      <c r="H4742">
        <v>0</v>
      </c>
      <c r="I4742" s="1">
        <v>43711</v>
      </c>
      <c r="J4742">
        <v>51</v>
      </c>
      <c r="K4742">
        <v>513.29999999999995</v>
      </c>
      <c r="L4742">
        <v>9.56</v>
      </c>
      <c r="M4742">
        <v>14.17</v>
      </c>
      <c r="N4742">
        <v>6</v>
      </c>
      <c r="O4742">
        <v>0</v>
      </c>
    </row>
    <row r="4743" spans="1:15" x14ac:dyDescent="0.2">
      <c r="A4743" t="s">
        <v>4764</v>
      </c>
      <c r="B4743">
        <v>22</v>
      </c>
      <c r="C4743">
        <v>0</v>
      </c>
      <c r="D4743" t="s">
        <v>20</v>
      </c>
      <c r="E4743" t="s">
        <v>28</v>
      </c>
      <c r="F4743" t="s">
        <v>25</v>
      </c>
      <c r="G4743">
        <v>53.58</v>
      </c>
      <c r="H4743">
        <v>0</v>
      </c>
      <c r="I4743" s="1">
        <v>43893</v>
      </c>
      <c r="J4743">
        <v>45</v>
      </c>
      <c r="K4743">
        <v>351</v>
      </c>
      <c r="L4743">
        <v>10.63</v>
      </c>
      <c r="M4743">
        <v>27.67</v>
      </c>
      <c r="N4743">
        <v>9</v>
      </c>
      <c r="O4743">
        <v>0</v>
      </c>
    </row>
    <row r="4744" spans="1:15" x14ac:dyDescent="0.2">
      <c r="A4744" t="s">
        <v>4765</v>
      </c>
      <c r="B4744">
        <v>43</v>
      </c>
      <c r="C4744">
        <v>1</v>
      </c>
      <c r="D4744" t="s">
        <v>16</v>
      </c>
      <c r="E4744" t="s">
        <v>21</v>
      </c>
      <c r="F4744" t="s">
        <v>25</v>
      </c>
      <c r="G4744">
        <v>52.93</v>
      </c>
      <c r="H4744">
        <v>0</v>
      </c>
      <c r="I4744" s="1">
        <v>43122</v>
      </c>
      <c r="J4744">
        <v>71</v>
      </c>
      <c r="K4744">
        <v>391.09</v>
      </c>
      <c r="L4744">
        <v>8.0299999999999994</v>
      </c>
      <c r="M4744">
        <v>19.579999999999998</v>
      </c>
      <c r="N4744">
        <v>5</v>
      </c>
      <c r="O4744">
        <v>0</v>
      </c>
    </row>
    <row r="4745" spans="1:15" x14ac:dyDescent="0.2">
      <c r="A4745" t="s">
        <v>4766</v>
      </c>
      <c r="B4745">
        <v>43</v>
      </c>
      <c r="C4745">
        <v>1</v>
      </c>
      <c r="D4745" t="s">
        <v>16</v>
      </c>
      <c r="E4745" t="s">
        <v>21</v>
      </c>
      <c r="F4745" t="s">
        <v>22</v>
      </c>
      <c r="G4745">
        <v>53.09</v>
      </c>
      <c r="H4745">
        <v>0</v>
      </c>
      <c r="I4745" s="1">
        <v>44715</v>
      </c>
      <c r="J4745">
        <v>18</v>
      </c>
      <c r="K4745">
        <v>443.31</v>
      </c>
      <c r="L4745">
        <v>10.72</v>
      </c>
      <c r="M4745">
        <v>25.17</v>
      </c>
      <c r="N4745">
        <v>6</v>
      </c>
      <c r="O4745">
        <v>0</v>
      </c>
    </row>
    <row r="4746" spans="1:15" x14ac:dyDescent="0.2">
      <c r="A4746" t="s">
        <v>4767</v>
      </c>
      <c r="B4746">
        <v>20</v>
      </c>
      <c r="C4746">
        <v>0</v>
      </c>
      <c r="D4746" t="s">
        <v>20</v>
      </c>
      <c r="E4746" t="s">
        <v>21</v>
      </c>
      <c r="F4746" t="s">
        <v>22</v>
      </c>
      <c r="G4746">
        <v>80.510000000000005</v>
      </c>
      <c r="H4746">
        <v>0</v>
      </c>
      <c r="I4746" s="1">
        <v>44510</v>
      </c>
      <c r="J4746">
        <v>25</v>
      </c>
      <c r="K4746">
        <v>545.64</v>
      </c>
      <c r="L4746">
        <v>10.79</v>
      </c>
      <c r="M4746">
        <v>26.42</v>
      </c>
      <c r="N4746">
        <v>4</v>
      </c>
      <c r="O4746">
        <v>0</v>
      </c>
    </row>
    <row r="4747" spans="1:15" x14ac:dyDescent="0.2">
      <c r="A4747" t="s">
        <v>4768</v>
      </c>
      <c r="B4747">
        <v>24</v>
      </c>
      <c r="C4747">
        <v>0</v>
      </c>
      <c r="D4747" t="s">
        <v>20</v>
      </c>
      <c r="E4747" t="s">
        <v>28</v>
      </c>
      <c r="F4747" t="s">
        <v>22</v>
      </c>
      <c r="G4747">
        <v>59.82</v>
      </c>
      <c r="H4747">
        <v>0</v>
      </c>
      <c r="I4747" s="1">
        <v>44181</v>
      </c>
      <c r="J4747">
        <v>36</v>
      </c>
      <c r="K4747">
        <v>634.73</v>
      </c>
      <c r="L4747">
        <v>10.57</v>
      </c>
      <c r="M4747">
        <v>16</v>
      </c>
      <c r="N4747">
        <v>5</v>
      </c>
      <c r="O4747">
        <v>0</v>
      </c>
    </row>
    <row r="4748" spans="1:15" x14ac:dyDescent="0.2">
      <c r="A4748" t="s">
        <v>4769</v>
      </c>
      <c r="B4748">
        <v>38</v>
      </c>
      <c r="C4748">
        <v>0</v>
      </c>
      <c r="D4748" t="s">
        <v>16</v>
      </c>
      <c r="E4748" t="s">
        <v>21</v>
      </c>
      <c r="F4748" t="s">
        <v>25</v>
      </c>
      <c r="G4748">
        <v>52.23</v>
      </c>
      <c r="H4748">
        <v>0</v>
      </c>
      <c r="I4748" s="1">
        <v>44708</v>
      </c>
      <c r="J4748">
        <v>19</v>
      </c>
      <c r="K4748">
        <v>415.2</v>
      </c>
      <c r="L4748">
        <v>10.33</v>
      </c>
      <c r="M4748">
        <v>23.17</v>
      </c>
      <c r="N4748">
        <v>6</v>
      </c>
      <c r="O4748">
        <v>0</v>
      </c>
    </row>
    <row r="4749" spans="1:15" x14ac:dyDescent="0.2">
      <c r="A4749" t="s">
        <v>4770</v>
      </c>
      <c r="B4749">
        <v>66</v>
      </c>
      <c r="C4749">
        <v>0</v>
      </c>
      <c r="D4749" t="s">
        <v>16</v>
      </c>
      <c r="E4749" t="s">
        <v>28</v>
      </c>
      <c r="F4749" t="s">
        <v>22</v>
      </c>
      <c r="G4749">
        <v>46.96</v>
      </c>
      <c r="H4749">
        <v>0</v>
      </c>
      <c r="I4749" s="1">
        <v>43958</v>
      </c>
      <c r="J4749">
        <v>43</v>
      </c>
      <c r="K4749">
        <v>434.79</v>
      </c>
      <c r="L4749">
        <v>10</v>
      </c>
      <c r="M4749">
        <v>20.67</v>
      </c>
      <c r="N4749">
        <v>0</v>
      </c>
      <c r="O4749">
        <v>0</v>
      </c>
    </row>
    <row r="4750" spans="1:15" x14ac:dyDescent="0.2">
      <c r="A4750" t="s">
        <v>4771</v>
      </c>
      <c r="B4750">
        <v>56</v>
      </c>
      <c r="C4750">
        <v>0</v>
      </c>
      <c r="D4750" t="s">
        <v>16</v>
      </c>
      <c r="E4750" t="s">
        <v>28</v>
      </c>
      <c r="F4750" t="s">
        <v>25</v>
      </c>
      <c r="G4750">
        <v>52.05</v>
      </c>
      <c r="H4750">
        <v>0</v>
      </c>
      <c r="I4750" s="1">
        <v>44201</v>
      </c>
      <c r="J4750">
        <v>35</v>
      </c>
      <c r="K4750">
        <v>447.55</v>
      </c>
      <c r="L4750">
        <v>9.23</v>
      </c>
      <c r="M4750">
        <v>26.42</v>
      </c>
      <c r="N4750">
        <v>6</v>
      </c>
      <c r="O4750">
        <v>0</v>
      </c>
    </row>
    <row r="4751" spans="1:15" x14ac:dyDescent="0.2">
      <c r="A4751" t="s">
        <v>4772</v>
      </c>
      <c r="B4751">
        <v>18</v>
      </c>
      <c r="C4751">
        <v>0</v>
      </c>
      <c r="D4751" t="s">
        <v>20</v>
      </c>
      <c r="E4751" t="s">
        <v>21</v>
      </c>
      <c r="F4751" t="s">
        <v>25</v>
      </c>
      <c r="G4751">
        <v>36.950000000000003</v>
      </c>
      <c r="H4751">
        <v>0</v>
      </c>
      <c r="I4751" s="1">
        <v>43106</v>
      </c>
      <c r="J4751">
        <v>71</v>
      </c>
      <c r="K4751">
        <v>458.52</v>
      </c>
      <c r="L4751">
        <v>9.67</v>
      </c>
      <c r="M4751">
        <v>25.75</v>
      </c>
      <c r="N4751">
        <v>8</v>
      </c>
      <c r="O4751">
        <v>0</v>
      </c>
    </row>
    <row r="4752" spans="1:15" x14ac:dyDescent="0.2">
      <c r="A4752" t="s">
        <v>4773</v>
      </c>
      <c r="B4752">
        <v>43</v>
      </c>
      <c r="C4752">
        <v>1</v>
      </c>
      <c r="D4752" t="s">
        <v>16</v>
      </c>
      <c r="E4752" t="s">
        <v>28</v>
      </c>
      <c r="F4752" t="s">
        <v>22</v>
      </c>
      <c r="G4752">
        <v>42.14</v>
      </c>
      <c r="H4752">
        <v>0</v>
      </c>
      <c r="I4752" s="1">
        <v>43961</v>
      </c>
      <c r="J4752">
        <v>43</v>
      </c>
      <c r="K4752">
        <v>578.9</v>
      </c>
      <c r="L4752">
        <v>11.78</v>
      </c>
      <c r="M4752">
        <v>32.75</v>
      </c>
      <c r="N4752">
        <v>4</v>
      </c>
      <c r="O4752">
        <v>0</v>
      </c>
    </row>
    <row r="4753" spans="1:15" x14ac:dyDescent="0.2">
      <c r="A4753" t="s">
        <v>4774</v>
      </c>
      <c r="B4753">
        <v>34</v>
      </c>
      <c r="C4753">
        <v>0</v>
      </c>
      <c r="D4753" t="s">
        <v>20</v>
      </c>
      <c r="E4753" t="s">
        <v>21</v>
      </c>
      <c r="F4753" t="s">
        <v>18</v>
      </c>
      <c r="G4753">
        <v>68.77</v>
      </c>
      <c r="H4753">
        <v>0</v>
      </c>
      <c r="I4753" s="1">
        <v>44234</v>
      </c>
      <c r="J4753">
        <v>34</v>
      </c>
      <c r="K4753">
        <v>678.01</v>
      </c>
      <c r="L4753">
        <v>8.33</v>
      </c>
      <c r="M4753">
        <v>25.08</v>
      </c>
      <c r="N4753">
        <v>5</v>
      </c>
      <c r="O4753">
        <v>0</v>
      </c>
    </row>
    <row r="4754" spans="1:15" x14ac:dyDescent="0.2">
      <c r="A4754" t="s">
        <v>4775</v>
      </c>
      <c r="B4754">
        <v>60</v>
      </c>
      <c r="C4754">
        <v>0</v>
      </c>
      <c r="D4754" t="s">
        <v>20</v>
      </c>
      <c r="E4754" t="s">
        <v>28</v>
      </c>
      <c r="F4754" t="s">
        <v>22</v>
      </c>
      <c r="G4754">
        <v>50.64</v>
      </c>
      <c r="H4754">
        <v>0</v>
      </c>
      <c r="I4754" s="1">
        <v>44794</v>
      </c>
      <c r="J4754">
        <v>16</v>
      </c>
      <c r="K4754">
        <v>591.02</v>
      </c>
      <c r="L4754">
        <v>11.04</v>
      </c>
      <c r="M4754">
        <v>29.08</v>
      </c>
      <c r="N4754">
        <v>7</v>
      </c>
      <c r="O4754">
        <v>0</v>
      </c>
    </row>
    <row r="4755" spans="1:15" x14ac:dyDescent="0.2">
      <c r="A4755" t="s">
        <v>4776</v>
      </c>
      <c r="B4755">
        <v>42</v>
      </c>
      <c r="C4755">
        <v>0</v>
      </c>
      <c r="D4755" t="s">
        <v>16</v>
      </c>
      <c r="E4755" t="s">
        <v>28</v>
      </c>
      <c r="F4755" t="s">
        <v>22</v>
      </c>
      <c r="G4755">
        <v>61.44</v>
      </c>
      <c r="H4755">
        <v>0</v>
      </c>
      <c r="I4755" s="1">
        <v>43831</v>
      </c>
      <c r="J4755">
        <v>47</v>
      </c>
      <c r="K4755">
        <v>438.45</v>
      </c>
      <c r="L4755">
        <v>10.4</v>
      </c>
      <c r="M4755">
        <v>29.25</v>
      </c>
      <c r="N4755">
        <v>2</v>
      </c>
      <c r="O4755">
        <v>0</v>
      </c>
    </row>
    <row r="4756" spans="1:15" x14ac:dyDescent="0.2">
      <c r="A4756" t="s">
        <v>4777</v>
      </c>
      <c r="B4756">
        <v>20</v>
      </c>
      <c r="C4756">
        <v>0</v>
      </c>
      <c r="D4756" t="s">
        <v>20</v>
      </c>
      <c r="E4756" t="s">
        <v>21</v>
      </c>
      <c r="F4756" t="s">
        <v>22</v>
      </c>
      <c r="G4756">
        <v>36.659999999999997</v>
      </c>
      <c r="H4756">
        <v>0</v>
      </c>
      <c r="I4756" s="1">
        <v>44303</v>
      </c>
      <c r="J4756">
        <v>32</v>
      </c>
      <c r="K4756">
        <v>555.42999999999995</v>
      </c>
      <c r="L4756">
        <v>11</v>
      </c>
      <c r="M4756">
        <v>29.42</v>
      </c>
      <c r="N4756">
        <v>5</v>
      </c>
      <c r="O4756">
        <v>0</v>
      </c>
    </row>
    <row r="4757" spans="1:15" x14ac:dyDescent="0.2">
      <c r="A4757" t="s">
        <v>4778</v>
      </c>
      <c r="B4757">
        <v>32</v>
      </c>
      <c r="C4757">
        <v>0</v>
      </c>
      <c r="D4757" t="s">
        <v>20</v>
      </c>
      <c r="E4757" t="s">
        <v>28</v>
      </c>
      <c r="F4757" t="s">
        <v>25</v>
      </c>
      <c r="G4757">
        <v>62.7</v>
      </c>
      <c r="H4757">
        <v>0</v>
      </c>
      <c r="I4757" s="1">
        <v>44559</v>
      </c>
      <c r="J4757">
        <v>24</v>
      </c>
      <c r="K4757">
        <v>464.15</v>
      </c>
      <c r="L4757">
        <v>8.23</v>
      </c>
      <c r="M4757">
        <v>26.75</v>
      </c>
      <c r="N4757">
        <v>7</v>
      </c>
      <c r="O4757">
        <v>0</v>
      </c>
    </row>
    <row r="4758" spans="1:15" x14ac:dyDescent="0.2">
      <c r="A4758" t="s">
        <v>4779</v>
      </c>
      <c r="B4758">
        <v>43</v>
      </c>
      <c r="C4758">
        <v>1</v>
      </c>
      <c r="D4758" t="s">
        <v>20</v>
      </c>
      <c r="E4758" t="s">
        <v>21</v>
      </c>
      <c r="F4758" t="s">
        <v>25</v>
      </c>
      <c r="G4758">
        <v>47.03</v>
      </c>
      <c r="H4758">
        <v>0</v>
      </c>
      <c r="I4758" s="1">
        <v>44586</v>
      </c>
      <c r="J4758">
        <v>23</v>
      </c>
      <c r="K4758">
        <v>570.72</v>
      </c>
      <c r="L4758">
        <v>11.43</v>
      </c>
      <c r="M4758">
        <v>29.33</v>
      </c>
      <c r="N4758">
        <v>4</v>
      </c>
      <c r="O4758">
        <v>0</v>
      </c>
    </row>
    <row r="4759" spans="1:15" x14ac:dyDescent="0.2">
      <c r="A4759" t="s">
        <v>4780</v>
      </c>
      <c r="B4759">
        <v>56</v>
      </c>
      <c r="C4759">
        <v>0</v>
      </c>
      <c r="D4759" t="s">
        <v>20</v>
      </c>
      <c r="E4759" t="s">
        <v>21</v>
      </c>
      <c r="F4759" t="s">
        <v>22</v>
      </c>
      <c r="G4759">
        <v>75.48</v>
      </c>
      <c r="H4759">
        <v>0</v>
      </c>
      <c r="I4759" s="1">
        <v>44854</v>
      </c>
      <c r="J4759">
        <v>14</v>
      </c>
      <c r="K4759">
        <v>527.72</v>
      </c>
      <c r="L4759">
        <v>10.19</v>
      </c>
      <c r="M4759">
        <v>25.33</v>
      </c>
      <c r="N4759">
        <v>5</v>
      </c>
      <c r="O4759">
        <v>0</v>
      </c>
    </row>
    <row r="4760" spans="1:15" x14ac:dyDescent="0.2">
      <c r="A4760" t="s">
        <v>4781</v>
      </c>
      <c r="B4760">
        <v>43</v>
      </c>
      <c r="C4760">
        <v>1</v>
      </c>
      <c r="D4760" t="s">
        <v>16</v>
      </c>
      <c r="E4760" t="s">
        <v>28</v>
      </c>
      <c r="F4760" t="s">
        <v>18</v>
      </c>
      <c r="G4760">
        <v>53.41</v>
      </c>
      <c r="H4760">
        <v>0</v>
      </c>
      <c r="I4760" s="1">
        <v>44669</v>
      </c>
      <c r="J4760">
        <v>20</v>
      </c>
      <c r="K4760">
        <v>469.84</v>
      </c>
      <c r="L4760">
        <v>9.26</v>
      </c>
      <c r="M4760">
        <v>21.5</v>
      </c>
      <c r="N4760">
        <v>5</v>
      </c>
      <c r="O4760">
        <v>0</v>
      </c>
    </row>
    <row r="4761" spans="1:15" x14ac:dyDescent="0.2">
      <c r="A4761" t="s">
        <v>4782</v>
      </c>
      <c r="B4761">
        <v>43</v>
      </c>
      <c r="C4761">
        <v>1</v>
      </c>
      <c r="D4761" t="s">
        <v>16</v>
      </c>
      <c r="E4761" t="s">
        <v>28</v>
      </c>
      <c r="F4761" t="s">
        <v>22</v>
      </c>
      <c r="G4761">
        <v>254.55</v>
      </c>
      <c r="H4761">
        <v>0</v>
      </c>
      <c r="I4761" s="1">
        <v>43870</v>
      </c>
      <c r="J4761">
        <v>46</v>
      </c>
      <c r="K4761">
        <v>509.12</v>
      </c>
      <c r="L4761">
        <v>11.24</v>
      </c>
      <c r="M4761">
        <v>29.67</v>
      </c>
      <c r="N4761">
        <v>8</v>
      </c>
      <c r="O4761">
        <v>0</v>
      </c>
    </row>
    <row r="4762" spans="1:15" x14ac:dyDescent="0.2">
      <c r="A4762" t="s">
        <v>4783</v>
      </c>
      <c r="B4762">
        <v>43</v>
      </c>
      <c r="C4762">
        <v>0</v>
      </c>
      <c r="D4762" t="s">
        <v>16</v>
      </c>
      <c r="E4762" t="s">
        <v>28</v>
      </c>
      <c r="F4762" t="s">
        <v>22</v>
      </c>
      <c r="G4762">
        <v>52.73</v>
      </c>
      <c r="H4762">
        <v>0</v>
      </c>
      <c r="I4762" s="1">
        <v>43761</v>
      </c>
      <c r="J4762">
        <v>50</v>
      </c>
      <c r="K4762">
        <v>774.43</v>
      </c>
      <c r="L4762">
        <v>12.35</v>
      </c>
      <c r="M4762">
        <v>28.08</v>
      </c>
      <c r="N4762">
        <v>5</v>
      </c>
      <c r="O4762">
        <v>0</v>
      </c>
    </row>
    <row r="4763" spans="1:15" x14ac:dyDescent="0.2">
      <c r="A4763" t="s">
        <v>4784</v>
      </c>
      <c r="B4763">
        <v>33</v>
      </c>
      <c r="C4763">
        <v>0</v>
      </c>
      <c r="D4763" t="s">
        <v>20</v>
      </c>
      <c r="E4763" t="s">
        <v>28</v>
      </c>
      <c r="F4763" t="s">
        <v>25</v>
      </c>
      <c r="G4763">
        <v>48.36</v>
      </c>
      <c r="H4763">
        <v>0</v>
      </c>
      <c r="I4763" s="1">
        <v>43205</v>
      </c>
      <c r="J4763">
        <v>68</v>
      </c>
      <c r="K4763">
        <v>521.85</v>
      </c>
      <c r="L4763">
        <v>10.02</v>
      </c>
      <c r="M4763">
        <v>26.5</v>
      </c>
      <c r="N4763">
        <v>8</v>
      </c>
      <c r="O4763">
        <v>0</v>
      </c>
    </row>
    <row r="4764" spans="1:15" x14ac:dyDescent="0.2">
      <c r="A4764" t="s">
        <v>4785</v>
      </c>
      <c r="B4764">
        <v>42</v>
      </c>
      <c r="C4764">
        <v>0</v>
      </c>
      <c r="D4764" t="s">
        <v>16</v>
      </c>
      <c r="E4764" t="s">
        <v>17</v>
      </c>
      <c r="F4764" t="s">
        <v>25</v>
      </c>
      <c r="G4764">
        <v>69.260000000000005</v>
      </c>
      <c r="H4764">
        <v>0</v>
      </c>
      <c r="I4764" s="1">
        <v>44627</v>
      </c>
      <c r="J4764">
        <v>21</v>
      </c>
      <c r="K4764">
        <v>401.14</v>
      </c>
      <c r="L4764">
        <v>10.25</v>
      </c>
      <c r="M4764">
        <v>25.67</v>
      </c>
      <c r="N4764">
        <v>4</v>
      </c>
      <c r="O4764">
        <v>0</v>
      </c>
    </row>
    <row r="4765" spans="1:15" x14ac:dyDescent="0.2">
      <c r="A4765" t="s">
        <v>4786</v>
      </c>
      <c r="B4765">
        <v>43</v>
      </c>
      <c r="C4765">
        <v>1</v>
      </c>
      <c r="D4765" t="s">
        <v>16</v>
      </c>
      <c r="E4765" t="s">
        <v>21</v>
      </c>
      <c r="F4765" t="s">
        <v>18</v>
      </c>
      <c r="G4765">
        <v>27.42</v>
      </c>
      <c r="H4765">
        <v>0</v>
      </c>
      <c r="I4765" s="1">
        <v>43303</v>
      </c>
      <c r="J4765">
        <v>65</v>
      </c>
      <c r="K4765">
        <v>438.7</v>
      </c>
      <c r="L4765">
        <v>8.89</v>
      </c>
      <c r="M4765">
        <v>20.75</v>
      </c>
      <c r="N4765">
        <v>4</v>
      </c>
      <c r="O4765">
        <v>0</v>
      </c>
    </row>
    <row r="4766" spans="1:15" x14ac:dyDescent="0.2">
      <c r="A4766" t="s">
        <v>4787</v>
      </c>
      <c r="B4766">
        <v>43</v>
      </c>
      <c r="C4766">
        <v>1</v>
      </c>
      <c r="D4766" t="s">
        <v>16</v>
      </c>
      <c r="E4766" t="s">
        <v>17</v>
      </c>
      <c r="F4766" t="s">
        <v>22</v>
      </c>
      <c r="G4766">
        <v>58</v>
      </c>
      <c r="H4766">
        <v>0</v>
      </c>
      <c r="I4766" s="1">
        <v>44420</v>
      </c>
      <c r="J4766">
        <v>28</v>
      </c>
      <c r="K4766">
        <v>421.45</v>
      </c>
      <c r="L4766">
        <v>10.26</v>
      </c>
      <c r="M4766">
        <v>27.92</v>
      </c>
      <c r="N4766">
        <v>3</v>
      </c>
      <c r="O4766">
        <v>0</v>
      </c>
    </row>
    <row r="4767" spans="1:15" x14ac:dyDescent="0.2">
      <c r="A4767" t="s">
        <v>4788</v>
      </c>
      <c r="B4767">
        <v>18</v>
      </c>
      <c r="C4767">
        <v>0</v>
      </c>
      <c r="D4767" t="s">
        <v>20</v>
      </c>
      <c r="E4767" t="s">
        <v>28</v>
      </c>
      <c r="F4767" t="s">
        <v>25</v>
      </c>
      <c r="G4767">
        <v>39.97</v>
      </c>
      <c r="H4767">
        <v>0</v>
      </c>
      <c r="I4767" s="1">
        <v>44784</v>
      </c>
      <c r="J4767">
        <v>16</v>
      </c>
      <c r="K4767">
        <v>604.85</v>
      </c>
      <c r="L4767">
        <v>10.4</v>
      </c>
      <c r="M4767">
        <v>29.42</v>
      </c>
      <c r="N4767">
        <v>7</v>
      </c>
      <c r="O4767">
        <v>0</v>
      </c>
    </row>
    <row r="4768" spans="1:15" x14ac:dyDescent="0.2">
      <c r="A4768" t="s">
        <v>4789</v>
      </c>
      <c r="B4768">
        <v>43</v>
      </c>
      <c r="C4768">
        <v>1</v>
      </c>
      <c r="D4768" t="s">
        <v>20</v>
      </c>
      <c r="E4768" t="s">
        <v>28</v>
      </c>
      <c r="F4768" t="s">
        <v>22</v>
      </c>
      <c r="G4768">
        <v>35.659999999999997</v>
      </c>
      <c r="H4768">
        <v>0</v>
      </c>
      <c r="I4768" s="1">
        <v>44123</v>
      </c>
      <c r="J4768">
        <v>38</v>
      </c>
      <c r="K4768">
        <v>423.55</v>
      </c>
      <c r="L4768">
        <v>10.09</v>
      </c>
      <c r="M4768">
        <v>27.83</v>
      </c>
      <c r="N4768">
        <v>3</v>
      </c>
      <c r="O4768">
        <v>0</v>
      </c>
    </row>
    <row r="4769" spans="1:15" x14ac:dyDescent="0.2">
      <c r="A4769" t="s">
        <v>4790</v>
      </c>
      <c r="B4769">
        <v>39</v>
      </c>
      <c r="C4769">
        <v>0</v>
      </c>
      <c r="D4769" t="s">
        <v>16</v>
      </c>
      <c r="E4769" t="s">
        <v>21</v>
      </c>
      <c r="F4769" t="s">
        <v>25</v>
      </c>
      <c r="G4769">
        <v>82.07</v>
      </c>
      <c r="H4769">
        <v>0</v>
      </c>
      <c r="I4769" s="1">
        <v>44305</v>
      </c>
      <c r="J4769">
        <v>32</v>
      </c>
      <c r="K4769">
        <v>410.85</v>
      </c>
      <c r="L4769">
        <v>8.75</v>
      </c>
      <c r="M4769">
        <v>23.25</v>
      </c>
      <c r="N4769">
        <v>7</v>
      </c>
      <c r="O4769">
        <v>0</v>
      </c>
    </row>
    <row r="4770" spans="1:15" x14ac:dyDescent="0.2">
      <c r="A4770" t="s">
        <v>4791</v>
      </c>
      <c r="B4770">
        <v>43</v>
      </c>
      <c r="C4770">
        <v>1</v>
      </c>
      <c r="D4770" t="s">
        <v>20</v>
      </c>
      <c r="E4770" t="s">
        <v>28</v>
      </c>
      <c r="F4770" t="s">
        <v>25</v>
      </c>
      <c r="G4770">
        <v>64.25</v>
      </c>
      <c r="H4770">
        <v>0</v>
      </c>
      <c r="I4770" s="1">
        <v>44626</v>
      </c>
      <c r="J4770">
        <v>21</v>
      </c>
      <c r="K4770">
        <v>611.92999999999995</v>
      </c>
      <c r="L4770">
        <v>9.91</v>
      </c>
      <c r="M4770">
        <v>23.75</v>
      </c>
      <c r="N4770">
        <v>6</v>
      </c>
      <c r="O4770">
        <v>0</v>
      </c>
    </row>
    <row r="4771" spans="1:15" x14ac:dyDescent="0.2">
      <c r="A4771" t="s">
        <v>4792</v>
      </c>
      <c r="B4771">
        <v>33</v>
      </c>
      <c r="C4771">
        <v>0</v>
      </c>
      <c r="D4771" t="s">
        <v>16</v>
      </c>
      <c r="E4771" t="s">
        <v>21</v>
      </c>
      <c r="F4771" t="s">
        <v>22</v>
      </c>
      <c r="G4771">
        <v>35.74</v>
      </c>
      <c r="H4771">
        <v>0</v>
      </c>
      <c r="I4771" s="1">
        <v>44027</v>
      </c>
      <c r="J4771">
        <v>41</v>
      </c>
      <c r="K4771">
        <v>570.04999999999995</v>
      </c>
      <c r="L4771">
        <v>9.9</v>
      </c>
      <c r="M4771">
        <v>23.75</v>
      </c>
      <c r="N4771">
        <v>7</v>
      </c>
      <c r="O4771">
        <v>0</v>
      </c>
    </row>
    <row r="4772" spans="1:15" x14ac:dyDescent="0.2">
      <c r="A4772" t="s">
        <v>4793</v>
      </c>
      <c r="B4772">
        <v>58</v>
      </c>
      <c r="C4772">
        <v>0</v>
      </c>
      <c r="D4772" t="s">
        <v>16</v>
      </c>
      <c r="E4772" t="s">
        <v>21</v>
      </c>
      <c r="F4772" t="s">
        <v>25</v>
      </c>
      <c r="G4772">
        <v>22.74</v>
      </c>
      <c r="H4772">
        <v>0</v>
      </c>
      <c r="I4772" s="1">
        <v>43948</v>
      </c>
      <c r="J4772">
        <v>44</v>
      </c>
      <c r="K4772">
        <v>489.16</v>
      </c>
      <c r="L4772">
        <v>11.09</v>
      </c>
      <c r="M4772">
        <v>18.829999999999998</v>
      </c>
      <c r="N4772">
        <v>7</v>
      </c>
      <c r="O4772">
        <v>0</v>
      </c>
    </row>
    <row r="4773" spans="1:15" x14ac:dyDescent="0.2">
      <c r="A4773" t="s">
        <v>4794</v>
      </c>
      <c r="B4773">
        <v>68</v>
      </c>
      <c r="C4773">
        <v>0</v>
      </c>
      <c r="D4773" t="s">
        <v>20</v>
      </c>
      <c r="E4773" t="s">
        <v>21</v>
      </c>
      <c r="F4773" t="s">
        <v>25</v>
      </c>
      <c r="G4773">
        <v>64.34</v>
      </c>
      <c r="H4773">
        <v>0</v>
      </c>
      <c r="I4773" s="1">
        <v>43725</v>
      </c>
      <c r="J4773">
        <v>51</v>
      </c>
      <c r="K4773">
        <v>384.33</v>
      </c>
      <c r="L4773">
        <v>11.99</v>
      </c>
      <c r="M4773">
        <v>26.17</v>
      </c>
      <c r="N4773">
        <v>6</v>
      </c>
      <c r="O4773">
        <v>0</v>
      </c>
    </row>
    <row r="4774" spans="1:15" x14ac:dyDescent="0.2">
      <c r="A4774" t="s">
        <v>4795</v>
      </c>
      <c r="B4774">
        <v>43</v>
      </c>
      <c r="C4774">
        <v>1</v>
      </c>
      <c r="D4774" t="s">
        <v>16</v>
      </c>
      <c r="E4774" t="s">
        <v>28</v>
      </c>
      <c r="F4774" t="s">
        <v>22</v>
      </c>
      <c r="G4774">
        <v>42.6</v>
      </c>
      <c r="H4774">
        <v>0</v>
      </c>
      <c r="I4774" s="1">
        <v>44617</v>
      </c>
      <c r="J4774">
        <v>22</v>
      </c>
      <c r="K4774">
        <v>513.75</v>
      </c>
      <c r="L4774">
        <v>10.26</v>
      </c>
      <c r="M4774">
        <v>21.83</v>
      </c>
      <c r="N4774">
        <v>4</v>
      </c>
      <c r="O4774">
        <v>0</v>
      </c>
    </row>
    <row r="4775" spans="1:15" x14ac:dyDescent="0.2">
      <c r="A4775" t="s">
        <v>4796</v>
      </c>
      <c r="B4775">
        <v>68</v>
      </c>
      <c r="C4775">
        <v>0</v>
      </c>
      <c r="D4775" t="s">
        <v>20</v>
      </c>
      <c r="E4775" t="s">
        <v>21</v>
      </c>
      <c r="F4775" t="s">
        <v>22</v>
      </c>
      <c r="G4775">
        <v>69.12</v>
      </c>
      <c r="H4775">
        <v>0</v>
      </c>
      <c r="I4775" s="1">
        <v>43768</v>
      </c>
      <c r="J4775">
        <v>50</v>
      </c>
      <c r="K4775">
        <v>451.45</v>
      </c>
      <c r="L4775">
        <v>12.21</v>
      </c>
      <c r="M4775">
        <v>28.83</v>
      </c>
      <c r="N4775">
        <v>9</v>
      </c>
      <c r="O4775">
        <v>0</v>
      </c>
    </row>
    <row r="4776" spans="1:15" x14ac:dyDescent="0.2">
      <c r="A4776" t="s">
        <v>4797</v>
      </c>
      <c r="B4776">
        <v>58</v>
      </c>
      <c r="C4776">
        <v>0</v>
      </c>
      <c r="D4776" t="s">
        <v>20</v>
      </c>
      <c r="E4776" t="s">
        <v>17</v>
      </c>
      <c r="F4776" t="s">
        <v>22</v>
      </c>
      <c r="G4776">
        <v>16.23</v>
      </c>
      <c r="H4776">
        <v>0</v>
      </c>
      <c r="I4776" s="1">
        <v>43629</v>
      </c>
      <c r="J4776">
        <v>54</v>
      </c>
      <c r="K4776">
        <v>426.98</v>
      </c>
      <c r="L4776">
        <v>10.130000000000001</v>
      </c>
      <c r="M4776">
        <v>20.5</v>
      </c>
      <c r="N4776">
        <v>8</v>
      </c>
      <c r="O4776">
        <v>0</v>
      </c>
    </row>
    <row r="4777" spans="1:15" x14ac:dyDescent="0.2">
      <c r="A4777" t="s">
        <v>4798</v>
      </c>
      <c r="B4777">
        <v>43</v>
      </c>
      <c r="C4777">
        <v>1</v>
      </c>
      <c r="D4777" t="s">
        <v>20</v>
      </c>
      <c r="E4777" t="s">
        <v>21</v>
      </c>
      <c r="F4777" t="s">
        <v>22</v>
      </c>
      <c r="G4777">
        <v>77.81</v>
      </c>
      <c r="H4777">
        <v>0</v>
      </c>
      <c r="I4777" s="1">
        <v>44738</v>
      </c>
      <c r="J4777">
        <v>18</v>
      </c>
      <c r="K4777">
        <v>662.41</v>
      </c>
      <c r="L4777">
        <v>9.4700000000000006</v>
      </c>
      <c r="M4777">
        <v>19.670000000000002</v>
      </c>
      <c r="N4777">
        <v>10</v>
      </c>
      <c r="O4777">
        <v>0</v>
      </c>
    </row>
    <row r="4778" spans="1:15" x14ac:dyDescent="0.2">
      <c r="A4778" t="s">
        <v>4799</v>
      </c>
      <c r="B4778">
        <v>31</v>
      </c>
      <c r="C4778">
        <v>0</v>
      </c>
      <c r="D4778" t="s">
        <v>16</v>
      </c>
      <c r="E4778" t="s">
        <v>21</v>
      </c>
      <c r="F4778" t="s">
        <v>22</v>
      </c>
      <c r="G4778">
        <v>64.150000000000006</v>
      </c>
      <c r="H4778">
        <v>0</v>
      </c>
      <c r="I4778" s="1">
        <v>44234</v>
      </c>
      <c r="J4778">
        <v>34</v>
      </c>
      <c r="K4778">
        <v>366.63</v>
      </c>
      <c r="L4778">
        <v>10.44</v>
      </c>
      <c r="M4778">
        <v>29.5</v>
      </c>
      <c r="N4778">
        <v>4</v>
      </c>
      <c r="O4778">
        <v>0</v>
      </c>
    </row>
    <row r="4779" spans="1:15" x14ac:dyDescent="0.2">
      <c r="A4779" t="s">
        <v>4800</v>
      </c>
      <c r="B4779">
        <v>46</v>
      </c>
      <c r="C4779">
        <v>0</v>
      </c>
      <c r="D4779" t="s">
        <v>16</v>
      </c>
      <c r="E4779" t="s">
        <v>17</v>
      </c>
      <c r="F4779" t="s">
        <v>22</v>
      </c>
      <c r="G4779">
        <v>46.88</v>
      </c>
      <c r="H4779">
        <v>0</v>
      </c>
      <c r="I4779" s="1">
        <v>44624</v>
      </c>
      <c r="J4779">
        <v>21</v>
      </c>
      <c r="K4779">
        <v>528.52</v>
      </c>
      <c r="L4779">
        <v>10.61</v>
      </c>
      <c r="M4779">
        <v>30.92</v>
      </c>
      <c r="N4779">
        <v>7</v>
      </c>
      <c r="O4779">
        <v>0</v>
      </c>
    </row>
    <row r="4780" spans="1:15" x14ac:dyDescent="0.2">
      <c r="A4780" t="s">
        <v>4801</v>
      </c>
      <c r="B4780">
        <v>36</v>
      </c>
      <c r="C4780">
        <v>0</v>
      </c>
      <c r="D4780" t="s">
        <v>20</v>
      </c>
      <c r="E4780" t="s">
        <v>17</v>
      </c>
      <c r="F4780" t="s">
        <v>25</v>
      </c>
      <c r="G4780">
        <v>24.01</v>
      </c>
      <c r="H4780">
        <v>0</v>
      </c>
      <c r="I4780" s="1">
        <v>43683</v>
      </c>
      <c r="J4780">
        <v>52</v>
      </c>
      <c r="K4780">
        <v>528.80999999999995</v>
      </c>
      <c r="L4780">
        <v>11.05</v>
      </c>
      <c r="M4780">
        <v>28.75</v>
      </c>
      <c r="N4780">
        <v>4</v>
      </c>
      <c r="O4780">
        <v>0</v>
      </c>
    </row>
    <row r="4781" spans="1:15" x14ac:dyDescent="0.2">
      <c r="A4781" t="s">
        <v>4802</v>
      </c>
      <c r="B4781">
        <v>43</v>
      </c>
      <c r="C4781">
        <v>1</v>
      </c>
      <c r="D4781" t="s">
        <v>16</v>
      </c>
      <c r="E4781" t="s">
        <v>28</v>
      </c>
      <c r="F4781" t="s">
        <v>18</v>
      </c>
      <c r="G4781">
        <v>64.86</v>
      </c>
      <c r="H4781">
        <v>0</v>
      </c>
      <c r="I4781" s="1">
        <v>44152</v>
      </c>
      <c r="J4781">
        <v>37</v>
      </c>
      <c r="K4781">
        <v>404.88</v>
      </c>
      <c r="L4781">
        <v>8.6300000000000008</v>
      </c>
      <c r="M4781">
        <v>22.17</v>
      </c>
      <c r="N4781">
        <v>6</v>
      </c>
      <c r="O4781">
        <v>0</v>
      </c>
    </row>
    <row r="4782" spans="1:15" x14ac:dyDescent="0.2">
      <c r="A4782" t="s">
        <v>4803</v>
      </c>
      <c r="B4782">
        <v>50</v>
      </c>
      <c r="C4782">
        <v>0</v>
      </c>
      <c r="D4782" t="s">
        <v>20</v>
      </c>
      <c r="E4782" t="s">
        <v>17</v>
      </c>
      <c r="F4782" t="s">
        <v>25</v>
      </c>
      <c r="G4782">
        <v>63.13</v>
      </c>
      <c r="H4782">
        <v>0</v>
      </c>
      <c r="I4782" s="1">
        <v>44925</v>
      </c>
      <c r="J4782">
        <v>12</v>
      </c>
      <c r="K4782">
        <v>490.03</v>
      </c>
      <c r="L4782">
        <v>9.61</v>
      </c>
      <c r="M4782">
        <v>22.75</v>
      </c>
      <c r="N4782">
        <v>8</v>
      </c>
      <c r="O4782">
        <v>0</v>
      </c>
    </row>
    <row r="4783" spans="1:15" x14ac:dyDescent="0.2">
      <c r="A4783" t="s">
        <v>4804</v>
      </c>
      <c r="B4783">
        <v>36</v>
      </c>
      <c r="C4783">
        <v>0</v>
      </c>
      <c r="D4783" t="s">
        <v>20</v>
      </c>
      <c r="E4783" t="s">
        <v>17</v>
      </c>
      <c r="F4783" t="s">
        <v>22</v>
      </c>
      <c r="G4783">
        <v>30.03</v>
      </c>
      <c r="H4783">
        <v>0</v>
      </c>
      <c r="I4783" s="1">
        <v>44970</v>
      </c>
      <c r="J4783">
        <v>10</v>
      </c>
      <c r="K4783">
        <v>565.16999999999996</v>
      </c>
      <c r="L4783">
        <v>9.24</v>
      </c>
      <c r="M4783">
        <v>25.58</v>
      </c>
      <c r="N4783">
        <v>11</v>
      </c>
      <c r="O4783">
        <v>0</v>
      </c>
    </row>
    <row r="4784" spans="1:15" x14ac:dyDescent="0.2">
      <c r="A4784" t="s">
        <v>4805</v>
      </c>
      <c r="B4784">
        <v>19</v>
      </c>
      <c r="C4784">
        <v>0</v>
      </c>
      <c r="D4784" t="s">
        <v>20</v>
      </c>
      <c r="E4784" t="s">
        <v>17</v>
      </c>
      <c r="F4784" t="s">
        <v>22</v>
      </c>
      <c r="G4784">
        <v>39.630000000000003</v>
      </c>
      <c r="H4784">
        <v>0</v>
      </c>
      <c r="I4784" s="1">
        <v>44400</v>
      </c>
      <c r="J4784">
        <v>29</v>
      </c>
      <c r="K4784">
        <v>657.69</v>
      </c>
      <c r="L4784">
        <v>10.9</v>
      </c>
      <c r="M4784">
        <v>28.08</v>
      </c>
      <c r="N4784">
        <v>5</v>
      </c>
      <c r="O4784">
        <v>0</v>
      </c>
    </row>
    <row r="4785" spans="1:15" x14ac:dyDescent="0.2">
      <c r="A4785" t="s">
        <v>4806</v>
      </c>
      <c r="B4785">
        <v>58</v>
      </c>
      <c r="C4785">
        <v>0</v>
      </c>
      <c r="D4785" t="s">
        <v>20</v>
      </c>
      <c r="E4785" t="s">
        <v>21</v>
      </c>
      <c r="F4785" t="s">
        <v>18</v>
      </c>
      <c r="G4785">
        <v>60.7</v>
      </c>
      <c r="H4785">
        <v>0</v>
      </c>
      <c r="I4785" s="1">
        <v>44922</v>
      </c>
      <c r="J4785">
        <v>12</v>
      </c>
      <c r="K4785">
        <v>491.6</v>
      </c>
      <c r="L4785">
        <v>10.87</v>
      </c>
      <c r="M4785">
        <v>24.42</v>
      </c>
      <c r="N4785">
        <v>8</v>
      </c>
      <c r="O4785">
        <v>0</v>
      </c>
    </row>
    <row r="4786" spans="1:15" x14ac:dyDescent="0.2">
      <c r="A4786" t="s">
        <v>4807</v>
      </c>
      <c r="B4786">
        <v>43</v>
      </c>
      <c r="C4786">
        <v>1</v>
      </c>
      <c r="D4786" t="s">
        <v>16</v>
      </c>
      <c r="E4786" t="s">
        <v>17</v>
      </c>
      <c r="F4786" t="s">
        <v>22</v>
      </c>
      <c r="G4786">
        <v>37.07</v>
      </c>
      <c r="H4786">
        <v>0</v>
      </c>
      <c r="I4786" s="1">
        <v>43233</v>
      </c>
      <c r="J4786">
        <v>67</v>
      </c>
      <c r="K4786">
        <v>580.9</v>
      </c>
      <c r="L4786">
        <v>9.8000000000000007</v>
      </c>
      <c r="M4786">
        <v>20.67</v>
      </c>
      <c r="N4786">
        <v>8</v>
      </c>
      <c r="O4786">
        <v>0</v>
      </c>
    </row>
    <row r="4787" spans="1:15" x14ac:dyDescent="0.2">
      <c r="A4787" t="s">
        <v>4808</v>
      </c>
      <c r="B4787">
        <v>32</v>
      </c>
      <c r="C4787">
        <v>0</v>
      </c>
      <c r="D4787" t="s">
        <v>16</v>
      </c>
      <c r="E4787" t="s">
        <v>28</v>
      </c>
      <c r="F4787" t="s">
        <v>25</v>
      </c>
      <c r="G4787">
        <v>19.25</v>
      </c>
      <c r="H4787">
        <v>0</v>
      </c>
      <c r="I4787" s="1">
        <v>44349</v>
      </c>
      <c r="J4787">
        <v>30</v>
      </c>
      <c r="K4787">
        <v>433.09</v>
      </c>
      <c r="L4787">
        <v>9.5299999999999994</v>
      </c>
      <c r="M4787">
        <v>23.92</v>
      </c>
      <c r="N4787">
        <v>3</v>
      </c>
      <c r="O4787">
        <v>0</v>
      </c>
    </row>
    <row r="4788" spans="1:15" x14ac:dyDescent="0.2">
      <c r="A4788" t="s">
        <v>4809</v>
      </c>
      <c r="B4788">
        <v>43</v>
      </c>
      <c r="C4788">
        <v>1</v>
      </c>
      <c r="D4788" t="s">
        <v>20</v>
      </c>
      <c r="E4788" t="s">
        <v>21</v>
      </c>
      <c r="F4788" t="s">
        <v>25</v>
      </c>
      <c r="G4788">
        <v>53.42</v>
      </c>
      <c r="H4788">
        <v>0</v>
      </c>
      <c r="I4788" s="1">
        <v>43509</v>
      </c>
      <c r="J4788">
        <v>58</v>
      </c>
      <c r="K4788">
        <v>552.88</v>
      </c>
      <c r="L4788">
        <v>11.79</v>
      </c>
      <c r="M4788">
        <v>23.17</v>
      </c>
      <c r="N4788">
        <v>6</v>
      </c>
      <c r="O4788">
        <v>0</v>
      </c>
    </row>
    <row r="4789" spans="1:15" x14ac:dyDescent="0.2">
      <c r="A4789" t="s">
        <v>4810</v>
      </c>
      <c r="B4789">
        <v>28</v>
      </c>
      <c r="C4789">
        <v>0</v>
      </c>
      <c r="D4789" t="s">
        <v>20</v>
      </c>
      <c r="E4789" t="s">
        <v>28</v>
      </c>
      <c r="F4789" t="s">
        <v>18</v>
      </c>
      <c r="G4789">
        <v>64.94</v>
      </c>
      <c r="H4789">
        <v>0</v>
      </c>
      <c r="I4789" s="1">
        <v>44206</v>
      </c>
      <c r="J4789">
        <v>35</v>
      </c>
      <c r="K4789">
        <v>564.61</v>
      </c>
      <c r="L4789">
        <v>10.15</v>
      </c>
      <c r="M4789">
        <v>25.33</v>
      </c>
      <c r="N4789">
        <v>3</v>
      </c>
      <c r="O4789">
        <v>0</v>
      </c>
    </row>
    <row r="4790" spans="1:15" x14ac:dyDescent="0.2">
      <c r="A4790" t="s">
        <v>4811</v>
      </c>
      <c r="B4790">
        <v>63</v>
      </c>
      <c r="C4790">
        <v>0</v>
      </c>
      <c r="D4790" t="s">
        <v>20</v>
      </c>
      <c r="E4790" t="s">
        <v>21</v>
      </c>
      <c r="F4790" t="s">
        <v>22</v>
      </c>
      <c r="G4790">
        <v>82.96</v>
      </c>
      <c r="H4790">
        <v>0</v>
      </c>
      <c r="I4790" s="1">
        <v>44182</v>
      </c>
      <c r="J4790">
        <v>36</v>
      </c>
      <c r="K4790">
        <v>531.47</v>
      </c>
      <c r="L4790">
        <v>10.09</v>
      </c>
      <c r="M4790">
        <v>26.5</v>
      </c>
      <c r="N4790">
        <v>6</v>
      </c>
      <c r="O4790">
        <v>0</v>
      </c>
    </row>
    <row r="4791" spans="1:15" x14ac:dyDescent="0.2">
      <c r="A4791" t="s">
        <v>4812</v>
      </c>
      <c r="B4791">
        <v>47</v>
      </c>
      <c r="C4791">
        <v>0</v>
      </c>
      <c r="D4791" t="s">
        <v>16</v>
      </c>
      <c r="E4791" t="s">
        <v>21</v>
      </c>
      <c r="F4791" t="s">
        <v>25</v>
      </c>
      <c r="G4791">
        <v>34.61</v>
      </c>
      <c r="H4791">
        <v>0</v>
      </c>
      <c r="I4791" s="1">
        <v>44409</v>
      </c>
      <c r="J4791">
        <v>28</v>
      </c>
      <c r="K4791">
        <v>328.6</v>
      </c>
      <c r="L4791">
        <v>8.1</v>
      </c>
      <c r="M4791">
        <v>26.08</v>
      </c>
      <c r="N4791">
        <v>7</v>
      </c>
      <c r="O4791">
        <v>0</v>
      </c>
    </row>
    <row r="4792" spans="1:15" x14ac:dyDescent="0.2">
      <c r="A4792" t="s">
        <v>4813</v>
      </c>
      <c r="B4792">
        <v>43</v>
      </c>
      <c r="C4792">
        <v>1</v>
      </c>
      <c r="D4792" t="s">
        <v>20</v>
      </c>
      <c r="E4792" t="s">
        <v>28</v>
      </c>
      <c r="F4792" t="s">
        <v>22</v>
      </c>
      <c r="G4792">
        <v>36.200000000000003</v>
      </c>
      <c r="H4792">
        <v>0</v>
      </c>
      <c r="I4792" s="1">
        <v>43317</v>
      </c>
      <c r="J4792">
        <v>64</v>
      </c>
      <c r="K4792">
        <v>514.66</v>
      </c>
      <c r="L4792">
        <v>10.64</v>
      </c>
      <c r="M4792">
        <v>18.25</v>
      </c>
      <c r="N4792">
        <v>7</v>
      </c>
      <c r="O4792">
        <v>0</v>
      </c>
    </row>
    <row r="4793" spans="1:15" x14ac:dyDescent="0.2">
      <c r="A4793" t="s">
        <v>4814</v>
      </c>
      <c r="B4793">
        <v>47</v>
      </c>
      <c r="C4793">
        <v>0</v>
      </c>
      <c r="D4793" t="s">
        <v>16</v>
      </c>
      <c r="E4793" t="s">
        <v>21</v>
      </c>
      <c r="F4793" t="s">
        <v>22</v>
      </c>
      <c r="G4793">
        <v>45.42</v>
      </c>
      <c r="H4793">
        <v>0</v>
      </c>
      <c r="I4793" s="1">
        <v>44066</v>
      </c>
      <c r="J4793">
        <v>40</v>
      </c>
      <c r="K4793">
        <v>568.92999999999995</v>
      </c>
      <c r="L4793">
        <v>10.99</v>
      </c>
      <c r="M4793">
        <v>25.17</v>
      </c>
      <c r="N4793">
        <v>6</v>
      </c>
      <c r="O4793">
        <v>0</v>
      </c>
    </row>
    <row r="4794" spans="1:15" x14ac:dyDescent="0.2">
      <c r="A4794" t="s">
        <v>4815</v>
      </c>
      <c r="B4794">
        <v>35</v>
      </c>
      <c r="C4794">
        <v>0</v>
      </c>
      <c r="D4794" t="s">
        <v>16</v>
      </c>
      <c r="E4794" t="s">
        <v>17</v>
      </c>
      <c r="F4794" t="s">
        <v>18</v>
      </c>
      <c r="G4794">
        <v>5.09</v>
      </c>
      <c r="H4794">
        <v>0</v>
      </c>
      <c r="I4794" s="1">
        <v>44749</v>
      </c>
      <c r="J4794">
        <v>17</v>
      </c>
      <c r="K4794">
        <v>519.36</v>
      </c>
      <c r="L4794">
        <v>10.65</v>
      </c>
      <c r="M4794">
        <v>27.17</v>
      </c>
      <c r="N4794">
        <v>7</v>
      </c>
      <c r="O4794">
        <v>0</v>
      </c>
    </row>
    <row r="4795" spans="1:15" x14ac:dyDescent="0.2">
      <c r="A4795" t="s">
        <v>4816</v>
      </c>
      <c r="B4795">
        <v>68</v>
      </c>
      <c r="C4795">
        <v>0</v>
      </c>
      <c r="D4795" t="s">
        <v>20</v>
      </c>
      <c r="E4795" t="s">
        <v>17</v>
      </c>
      <c r="F4795" t="s">
        <v>22</v>
      </c>
      <c r="G4795">
        <v>26.79</v>
      </c>
      <c r="H4795">
        <v>0</v>
      </c>
      <c r="I4795" s="1">
        <v>43939</v>
      </c>
      <c r="J4795">
        <v>44</v>
      </c>
      <c r="K4795">
        <v>473.14</v>
      </c>
      <c r="L4795">
        <v>9.2200000000000006</v>
      </c>
      <c r="M4795">
        <v>27.17</v>
      </c>
      <c r="N4795">
        <v>2</v>
      </c>
      <c r="O4795">
        <v>0</v>
      </c>
    </row>
    <row r="4796" spans="1:15" x14ac:dyDescent="0.2">
      <c r="A4796" t="s">
        <v>4817</v>
      </c>
      <c r="B4796">
        <v>43</v>
      </c>
      <c r="C4796">
        <v>1</v>
      </c>
      <c r="D4796" t="s">
        <v>16</v>
      </c>
      <c r="E4796" t="s">
        <v>28</v>
      </c>
      <c r="F4796" t="s">
        <v>25</v>
      </c>
      <c r="G4796">
        <v>34.01</v>
      </c>
      <c r="H4796">
        <v>0</v>
      </c>
      <c r="I4796" s="1">
        <v>43712</v>
      </c>
      <c r="J4796">
        <v>51</v>
      </c>
      <c r="K4796">
        <v>606.5</v>
      </c>
      <c r="L4796">
        <v>11.29</v>
      </c>
      <c r="M4796">
        <v>26.33</v>
      </c>
      <c r="N4796">
        <v>3</v>
      </c>
      <c r="O4796">
        <v>0</v>
      </c>
    </row>
    <row r="4797" spans="1:15" x14ac:dyDescent="0.2">
      <c r="A4797" t="s">
        <v>4818</v>
      </c>
      <c r="B4797">
        <v>19</v>
      </c>
      <c r="C4797">
        <v>0</v>
      </c>
      <c r="D4797" t="s">
        <v>16</v>
      </c>
      <c r="E4797" t="s">
        <v>17</v>
      </c>
      <c r="F4797" t="s">
        <v>22</v>
      </c>
      <c r="G4797">
        <v>36.6</v>
      </c>
      <c r="H4797">
        <v>0</v>
      </c>
      <c r="I4797" s="1">
        <v>43133</v>
      </c>
      <c r="J4797">
        <v>70</v>
      </c>
      <c r="K4797">
        <v>495.72</v>
      </c>
      <c r="L4797">
        <v>10.41</v>
      </c>
      <c r="M4797">
        <v>31.42</v>
      </c>
      <c r="N4797">
        <v>5</v>
      </c>
      <c r="O4797">
        <v>0</v>
      </c>
    </row>
    <row r="4798" spans="1:15" x14ac:dyDescent="0.2">
      <c r="A4798" t="s">
        <v>4819</v>
      </c>
      <c r="B4798">
        <v>49</v>
      </c>
      <c r="C4798">
        <v>0</v>
      </c>
      <c r="D4798" t="s">
        <v>20</v>
      </c>
      <c r="E4798" t="s">
        <v>21</v>
      </c>
      <c r="F4798" t="s">
        <v>18</v>
      </c>
      <c r="G4798">
        <v>41.99</v>
      </c>
      <c r="H4798">
        <v>0</v>
      </c>
      <c r="I4798" s="1">
        <v>44184</v>
      </c>
      <c r="J4798">
        <v>36</v>
      </c>
      <c r="K4798">
        <v>511.73</v>
      </c>
      <c r="L4798">
        <v>10.68</v>
      </c>
      <c r="M4798">
        <v>24.08</v>
      </c>
      <c r="N4798">
        <v>7</v>
      </c>
      <c r="O4798">
        <v>0</v>
      </c>
    </row>
    <row r="4799" spans="1:15" x14ac:dyDescent="0.2">
      <c r="A4799" t="s">
        <v>4820</v>
      </c>
      <c r="B4799">
        <v>25</v>
      </c>
      <c r="C4799">
        <v>0</v>
      </c>
      <c r="D4799" t="s">
        <v>16</v>
      </c>
      <c r="E4799" t="s">
        <v>21</v>
      </c>
      <c r="F4799" t="s">
        <v>25</v>
      </c>
      <c r="G4799">
        <v>58.88</v>
      </c>
      <c r="H4799">
        <v>0</v>
      </c>
      <c r="I4799" s="1">
        <v>43449</v>
      </c>
      <c r="J4799">
        <v>60</v>
      </c>
      <c r="K4799">
        <v>498.89</v>
      </c>
      <c r="L4799">
        <v>9.8800000000000008</v>
      </c>
      <c r="M4799">
        <v>32.08</v>
      </c>
      <c r="N4799">
        <v>5</v>
      </c>
      <c r="O4799">
        <v>1</v>
      </c>
    </row>
    <row r="4800" spans="1:15" x14ac:dyDescent="0.2">
      <c r="A4800" t="s">
        <v>4821</v>
      </c>
      <c r="B4800">
        <v>39</v>
      </c>
      <c r="C4800">
        <v>0</v>
      </c>
      <c r="D4800" t="s">
        <v>16</v>
      </c>
      <c r="E4800" t="s">
        <v>21</v>
      </c>
      <c r="F4800" t="s">
        <v>22</v>
      </c>
      <c r="G4800">
        <v>57.67</v>
      </c>
      <c r="H4800">
        <v>0</v>
      </c>
      <c r="I4800" s="1">
        <v>45025</v>
      </c>
      <c r="J4800">
        <v>8</v>
      </c>
      <c r="K4800">
        <v>627.86</v>
      </c>
      <c r="L4800">
        <v>9.41</v>
      </c>
      <c r="M4800">
        <v>17.329999999999998</v>
      </c>
      <c r="N4800">
        <v>5</v>
      </c>
      <c r="O4800">
        <v>0</v>
      </c>
    </row>
    <row r="4801" spans="1:15" x14ac:dyDescent="0.2">
      <c r="A4801" t="s">
        <v>4822</v>
      </c>
      <c r="B4801">
        <v>43</v>
      </c>
      <c r="C4801">
        <v>1</v>
      </c>
      <c r="D4801" t="s">
        <v>16</v>
      </c>
      <c r="E4801" t="s">
        <v>17</v>
      </c>
      <c r="F4801" t="s">
        <v>22</v>
      </c>
      <c r="G4801">
        <v>42.29</v>
      </c>
      <c r="H4801">
        <v>0</v>
      </c>
      <c r="I4801" s="1">
        <v>43708</v>
      </c>
      <c r="J4801">
        <v>52</v>
      </c>
      <c r="K4801">
        <v>506.67</v>
      </c>
      <c r="L4801">
        <v>9.73</v>
      </c>
      <c r="M4801">
        <v>25.25</v>
      </c>
      <c r="N4801">
        <v>6</v>
      </c>
      <c r="O4801">
        <v>1</v>
      </c>
    </row>
    <row r="4802" spans="1:15" x14ac:dyDescent="0.2">
      <c r="A4802" t="s">
        <v>4823</v>
      </c>
      <c r="B4802">
        <v>29</v>
      </c>
      <c r="C4802">
        <v>0</v>
      </c>
      <c r="D4802" t="s">
        <v>16</v>
      </c>
      <c r="E4802" t="s">
        <v>17</v>
      </c>
      <c r="F4802" t="s">
        <v>22</v>
      </c>
      <c r="G4802">
        <v>50.23</v>
      </c>
      <c r="H4802">
        <v>0</v>
      </c>
      <c r="I4802" s="1">
        <v>44048</v>
      </c>
      <c r="J4802">
        <v>40</v>
      </c>
      <c r="K4802">
        <v>600.59</v>
      </c>
      <c r="L4802">
        <v>11.86</v>
      </c>
      <c r="M4802">
        <v>19.920000000000002</v>
      </c>
      <c r="N4802">
        <v>7</v>
      </c>
      <c r="O4802">
        <v>0</v>
      </c>
    </row>
    <row r="4803" spans="1:15" x14ac:dyDescent="0.2">
      <c r="A4803" t="s">
        <v>4824</v>
      </c>
      <c r="B4803">
        <v>64</v>
      </c>
      <c r="C4803">
        <v>0</v>
      </c>
      <c r="D4803" t="s">
        <v>20</v>
      </c>
      <c r="E4803" t="s">
        <v>28</v>
      </c>
      <c r="F4803" t="s">
        <v>22</v>
      </c>
      <c r="G4803">
        <v>29.63</v>
      </c>
      <c r="H4803">
        <v>0</v>
      </c>
      <c r="I4803" s="1">
        <v>44566</v>
      </c>
      <c r="J4803">
        <v>23</v>
      </c>
      <c r="K4803">
        <v>556.85</v>
      </c>
      <c r="L4803">
        <v>10.43</v>
      </c>
      <c r="M4803">
        <v>20.83</v>
      </c>
      <c r="N4803">
        <v>8</v>
      </c>
      <c r="O4803">
        <v>0</v>
      </c>
    </row>
    <row r="4804" spans="1:15" x14ac:dyDescent="0.2">
      <c r="A4804" t="s">
        <v>4825</v>
      </c>
      <c r="B4804">
        <v>54</v>
      </c>
      <c r="C4804">
        <v>0</v>
      </c>
      <c r="D4804" t="s">
        <v>20</v>
      </c>
      <c r="E4804" t="s">
        <v>17</v>
      </c>
      <c r="F4804" t="s">
        <v>22</v>
      </c>
      <c r="G4804">
        <v>41.5</v>
      </c>
      <c r="H4804">
        <v>0</v>
      </c>
      <c r="I4804" s="1">
        <v>43963</v>
      </c>
      <c r="J4804">
        <v>43</v>
      </c>
      <c r="K4804">
        <v>425.09</v>
      </c>
      <c r="L4804">
        <v>9.35</v>
      </c>
      <c r="M4804">
        <v>20.329999999999998</v>
      </c>
      <c r="N4804">
        <v>3</v>
      </c>
      <c r="O4804">
        <v>0</v>
      </c>
    </row>
    <row r="4805" spans="1:15" x14ac:dyDescent="0.2">
      <c r="A4805" t="s">
        <v>4826</v>
      </c>
      <c r="B4805">
        <v>57</v>
      </c>
      <c r="C4805">
        <v>0</v>
      </c>
      <c r="D4805" t="s">
        <v>20</v>
      </c>
      <c r="E4805" t="s">
        <v>21</v>
      </c>
      <c r="F4805" t="s">
        <v>22</v>
      </c>
      <c r="G4805">
        <v>41.52</v>
      </c>
      <c r="H4805">
        <v>0</v>
      </c>
      <c r="I4805" s="1">
        <v>43759</v>
      </c>
      <c r="J4805">
        <v>50</v>
      </c>
      <c r="K4805">
        <v>486.1</v>
      </c>
      <c r="L4805">
        <v>10.11</v>
      </c>
      <c r="M4805">
        <v>30.08</v>
      </c>
      <c r="N4805">
        <v>0</v>
      </c>
      <c r="O4805">
        <v>0</v>
      </c>
    </row>
    <row r="4806" spans="1:15" x14ac:dyDescent="0.2">
      <c r="A4806" t="s">
        <v>4827</v>
      </c>
      <c r="B4806">
        <v>53</v>
      </c>
      <c r="C4806">
        <v>0</v>
      </c>
      <c r="D4806" t="s">
        <v>20</v>
      </c>
      <c r="E4806" t="s">
        <v>28</v>
      </c>
      <c r="F4806" t="s">
        <v>18</v>
      </c>
      <c r="G4806">
        <v>30.62</v>
      </c>
      <c r="H4806">
        <v>0</v>
      </c>
      <c r="I4806" s="1">
        <v>44030</v>
      </c>
      <c r="J4806">
        <v>41</v>
      </c>
      <c r="K4806">
        <v>438.77</v>
      </c>
      <c r="L4806">
        <v>11.09</v>
      </c>
      <c r="M4806">
        <v>29.42</v>
      </c>
      <c r="N4806">
        <v>8</v>
      </c>
      <c r="O4806">
        <v>0</v>
      </c>
    </row>
    <row r="4807" spans="1:15" x14ac:dyDescent="0.2">
      <c r="A4807" t="s">
        <v>4828</v>
      </c>
      <c r="B4807">
        <v>43</v>
      </c>
      <c r="C4807">
        <v>1</v>
      </c>
      <c r="D4807" t="s">
        <v>20</v>
      </c>
      <c r="E4807" t="s">
        <v>17</v>
      </c>
      <c r="F4807" t="s">
        <v>25</v>
      </c>
      <c r="G4807">
        <v>38.9</v>
      </c>
      <c r="H4807">
        <v>0</v>
      </c>
      <c r="I4807" s="1">
        <v>44170</v>
      </c>
      <c r="J4807">
        <v>36</v>
      </c>
      <c r="K4807">
        <v>494.75</v>
      </c>
      <c r="L4807">
        <v>10.17</v>
      </c>
      <c r="M4807">
        <v>19.079999999999998</v>
      </c>
      <c r="N4807">
        <v>6</v>
      </c>
      <c r="O4807">
        <v>0</v>
      </c>
    </row>
    <row r="4808" spans="1:15" x14ac:dyDescent="0.2">
      <c r="A4808" t="s">
        <v>4829</v>
      </c>
      <c r="B4808">
        <v>45</v>
      </c>
      <c r="C4808">
        <v>0</v>
      </c>
      <c r="D4808" t="s">
        <v>20</v>
      </c>
      <c r="E4808" t="s">
        <v>28</v>
      </c>
      <c r="F4808" t="s">
        <v>18</v>
      </c>
      <c r="G4808">
        <v>77.84</v>
      </c>
      <c r="H4808">
        <v>0</v>
      </c>
      <c r="I4808" s="1">
        <v>43990</v>
      </c>
      <c r="J4808">
        <v>42</v>
      </c>
      <c r="K4808">
        <v>424.99</v>
      </c>
      <c r="L4808">
        <v>9.74</v>
      </c>
      <c r="M4808">
        <v>26.25</v>
      </c>
      <c r="N4808">
        <v>8</v>
      </c>
      <c r="O4808">
        <v>0</v>
      </c>
    </row>
    <row r="4809" spans="1:15" x14ac:dyDescent="0.2">
      <c r="A4809" t="s">
        <v>4830</v>
      </c>
      <c r="B4809">
        <v>43</v>
      </c>
      <c r="C4809">
        <v>1</v>
      </c>
      <c r="D4809" t="s">
        <v>16</v>
      </c>
      <c r="E4809" t="s">
        <v>17</v>
      </c>
      <c r="F4809" t="s">
        <v>25</v>
      </c>
      <c r="G4809">
        <v>52.18</v>
      </c>
      <c r="H4809">
        <v>0</v>
      </c>
      <c r="I4809" s="1">
        <v>43752</v>
      </c>
      <c r="J4809">
        <v>50</v>
      </c>
      <c r="K4809">
        <v>621.48</v>
      </c>
      <c r="L4809">
        <v>9.15</v>
      </c>
      <c r="M4809">
        <v>26.5</v>
      </c>
      <c r="N4809">
        <v>8</v>
      </c>
      <c r="O4809">
        <v>0</v>
      </c>
    </row>
    <row r="4810" spans="1:15" x14ac:dyDescent="0.2">
      <c r="A4810" t="s">
        <v>4831</v>
      </c>
      <c r="B4810">
        <v>66</v>
      </c>
      <c r="C4810">
        <v>0</v>
      </c>
      <c r="D4810" t="s">
        <v>16</v>
      </c>
      <c r="E4810" t="s">
        <v>21</v>
      </c>
      <c r="F4810" t="s">
        <v>25</v>
      </c>
      <c r="G4810">
        <v>41.09</v>
      </c>
      <c r="H4810">
        <v>0</v>
      </c>
      <c r="I4810" s="1">
        <v>44449</v>
      </c>
      <c r="J4810">
        <v>27</v>
      </c>
      <c r="K4810">
        <v>485.93</v>
      </c>
      <c r="L4810">
        <v>9.26</v>
      </c>
      <c r="M4810">
        <v>29.42</v>
      </c>
      <c r="N4810">
        <v>4</v>
      </c>
      <c r="O4810">
        <v>1</v>
      </c>
    </row>
    <row r="4811" spans="1:15" x14ac:dyDescent="0.2">
      <c r="A4811" t="s">
        <v>4832</v>
      </c>
      <c r="B4811">
        <v>43</v>
      </c>
      <c r="C4811">
        <v>1</v>
      </c>
      <c r="D4811" t="s">
        <v>16</v>
      </c>
      <c r="E4811" t="s">
        <v>21</v>
      </c>
      <c r="F4811" t="s">
        <v>25</v>
      </c>
      <c r="G4811">
        <v>57.17</v>
      </c>
      <c r="H4811">
        <v>0</v>
      </c>
      <c r="I4811" s="1">
        <v>44441</v>
      </c>
      <c r="J4811">
        <v>27</v>
      </c>
      <c r="K4811">
        <v>616.51</v>
      </c>
      <c r="L4811">
        <v>10.09</v>
      </c>
      <c r="M4811">
        <v>22.42</v>
      </c>
      <c r="N4811">
        <v>9</v>
      </c>
      <c r="O4811">
        <v>0</v>
      </c>
    </row>
    <row r="4812" spans="1:15" x14ac:dyDescent="0.2">
      <c r="A4812" t="s">
        <v>4833</v>
      </c>
      <c r="B4812">
        <v>35</v>
      </c>
      <c r="C4812">
        <v>0</v>
      </c>
      <c r="D4812" t="s">
        <v>16</v>
      </c>
      <c r="E4812" t="s">
        <v>17</v>
      </c>
      <c r="F4812" t="s">
        <v>22</v>
      </c>
      <c r="G4812">
        <v>44.08</v>
      </c>
      <c r="H4812">
        <v>0</v>
      </c>
      <c r="I4812" s="1">
        <v>43287</v>
      </c>
      <c r="J4812">
        <v>65</v>
      </c>
      <c r="K4812">
        <v>494.84</v>
      </c>
      <c r="L4812">
        <v>11.41</v>
      </c>
      <c r="M4812">
        <v>23.5</v>
      </c>
      <c r="N4812">
        <v>5</v>
      </c>
      <c r="O4812">
        <v>0</v>
      </c>
    </row>
    <row r="4813" spans="1:15" x14ac:dyDescent="0.2">
      <c r="A4813" t="s">
        <v>4834</v>
      </c>
      <c r="B4813">
        <v>19</v>
      </c>
      <c r="C4813">
        <v>0</v>
      </c>
      <c r="D4813" t="s">
        <v>20</v>
      </c>
      <c r="E4813" t="s">
        <v>17</v>
      </c>
      <c r="F4813" t="s">
        <v>25</v>
      </c>
      <c r="G4813">
        <v>75.260000000000005</v>
      </c>
      <c r="H4813">
        <v>0</v>
      </c>
      <c r="I4813" s="1">
        <v>43185</v>
      </c>
      <c r="J4813">
        <v>69</v>
      </c>
      <c r="K4813">
        <v>629.08000000000004</v>
      </c>
      <c r="L4813">
        <v>9.0399999999999991</v>
      </c>
      <c r="M4813">
        <v>22</v>
      </c>
      <c r="N4813">
        <v>5</v>
      </c>
      <c r="O4813">
        <v>0</v>
      </c>
    </row>
    <row r="4814" spans="1:15" x14ac:dyDescent="0.2">
      <c r="A4814" t="s">
        <v>4835</v>
      </c>
      <c r="B4814">
        <v>43</v>
      </c>
      <c r="C4814">
        <v>1</v>
      </c>
      <c r="D4814" t="s">
        <v>20</v>
      </c>
      <c r="E4814" t="s">
        <v>17</v>
      </c>
      <c r="F4814" t="s">
        <v>25</v>
      </c>
      <c r="G4814">
        <v>55.29</v>
      </c>
      <c r="H4814">
        <v>0</v>
      </c>
      <c r="I4814" s="1">
        <v>43857</v>
      </c>
      <c r="J4814">
        <v>47</v>
      </c>
      <c r="K4814">
        <v>375.63</v>
      </c>
      <c r="L4814">
        <v>10.54</v>
      </c>
      <c r="M4814">
        <v>23.67</v>
      </c>
      <c r="N4814">
        <v>3</v>
      </c>
      <c r="O4814">
        <v>1</v>
      </c>
    </row>
    <row r="4815" spans="1:15" x14ac:dyDescent="0.2">
      <c r="A4815" t="s">
        <v>4836</v>
      </c>
      <c r="B4815">
        <v>43</v>
      </c>
      <c r="C4815">
        <v>1</v>
      </c>
      <c r="D4815" t="s">
        <v>20</v>
      </c>
      <c r="E4815" t="s">
        <v>17</v>
      </c>
      <c r="F4815" t="s">
        <v>25</v>
      </c>
      <c r="G4815">
        <v>59.56</v>
      </c>
      <c r="H4815">
        <v>0</v>
      </c>
      <c r="I4815" s="1">
        <v>43778</v>
      </c>
      <c r="J4815">
        <v>49</v>
      </c>
      <c r="K4815">
        <v>555.65</v>
      </c>
      <c r="L4815">
        <v>9.43</v>
      </c>
      <c r="M4815">
        <v>18.920000000000002</v>
      </c>
      <c r="N4815">
        <v>8</v>
      </c>
      <c r="O4815">
        <v>0</v>
      </c>
    </row>
    <row r="4816" spans="1:15" x14ac:dyDescent="0.2">
      <c r="A4816" t="s">
        <v>4837</v>
      </c>
      <c r="B4816">
        <v>62</v>
      </c>
      <c r="C4816">
        <v>0</v>
      </c>
      <c r="D4816" t="s">
        <v>16</v>
      </c>
      <c r="E4816" t="s">
        <v>21</v>
      </c>
      <c r="F4816" t="s">
        <v>18</v>
      </c>
      <c r="G4816">
        <v>32.590000000000003</v>
      </c>
      <c r="H4816">
        <v>0</v>
      </c>
      <c r="I4816" s="1">
        <v>43774</v>
      </c>
      <c r="J4816">
        <v>49</v>
      </c>
      <c r="K4816">
        <v>402.02</v>
      </c>
      <c r="L4816">
        <v>9.34</v>
      </c>
      <c r="M4816">
        <v>24.17</v>
      </c>
      <c r="N4816">
        <v>3</v>
      </c>
      <c r="O4816">
        <v>0</v>
      </c>
    </row>
    <row r="4817" spans="1:15" x14ac:dyDescent="0.2">
      <c r="A4817" t="s">
        <v>4838</v>
      </c>
      <c r="B4817">
        <v>32</v>
      </c>
      <c r="C4817">
        <v>0</v>
      </c>
      <c r="D4817" t="s">
        <v>20</v>
      </c>
      <c r="E4817" t="s">
        <v>17</v>
      </c>
      <c r="F4817" t="s">
        <v>25</v>
      </c>
      <c r="G4817">
        <v>69.790000000000006</v>
      </c>
      <c r="H4817">
        <v>0</v>
      </c>
      <c r="I4817" s="1">
        <v>44402</v>
      </c>
      <c r="J4817">
        <v>29</v>
      </c>
      <c r="K4817">
        <v>464.7</v>
      </c>
      <c r="L4817">
        <v>9.6999999999999993</v>
      </c>
      <c r="M4817">
        <v>13.92</v>
      </c>
      <c r="N4817">
        <v>7</v>
      </c>
      <c r="O4817">
        <v>0</v>
      </c>
    </row>
    <row r="4818" spans="1:15" x14ac:dyDescent="0.2">
      <c r="A4818" t="s">
        <v>4839</v>
      </c>
      <c r="B4818">
        <v>43</v>
      </c>
      <c r="C4818">
        <v>1</v>
      </c>
      <c r="D4818" t="s">
        <v>16</v>
      </c>
      <c r="E4818" t="s">
        <v>21</v>
      </c>
      <c r="F4818" t="s">
        <v>18</v>
      </c>
      <c r="G4818">
        <v>59.29</v>
      </c>
      <c r="H4818">
        <v>0</v>
      </c>
      <c r="I4818" s="1">
        <v>43814</v>
      </c>
      <c r="J4818">
        <v>48</v>
      </c>
      <c r="K4818">
        <v>348.93</v>
      </c>
      <c r="L4818">
        <v>10.62</v>
      </c>
      <c r="M4818">
        <v>27.75</v>
      </c>
      <c r="N4818">
        <v>9</v>
      </c>
      <c r="O4818">
        <v>0</v>
      </c>
    </row>
    <row r="4819" spans="1:15" x14ac:dyDescent="0.2">
      <c r="A4819" t="s">
        <v>4840</v>
      </c>
      <c r="B4819">
        <v>46</v>
      </c>
      <c r="C4819">
        <v>0</v>
      </c>
      <c r="D4819" t="s">
        <v>16</v>
      </c>
      <c r="E4819" t="s">
        <v>28</v>
      </c>
      <c r="F4819" t="s">
        <v>25</v>
      </c>
      <c r="G4819">
        <v>57.01</v>
      </c>
      <c r="H4819">
        <v>0</v>
      </c>
      <c r="I4819" s="1">
        <v>43149</v>
      </c>
      <c r="J4819">
        <v>70</v>
      </c>
      <c r="K4819">
        <v>582.21</v>
      </c>
      <c r="L4819">
        <v>10.130000000000001</v>
      </c>
      <c r="M4819">
        <v>30.25</v>
      </c>
      <c r="N4819">
        <v>10</v>
      </c>
      <c r="O4819">
        <v>0</v>
      </c>
    </row>
    <row r="4820" spans="1:15" x14ac:dyDescent="0.2">
      <c r="A4820" t="s">
        <v>4841</v>
      </c>
      <c r="B4820">
        <v>43</v>
      </c>
      <c r="C4820">
        <v>1</v>
      </c>
      <c r="D4820" t="s">
        <v>20</v>
      </c>
      <c r="E4820" t="s">
        <v>21</v>
      </c>
      <c r="F4820" t="s">
        <v>25</v>
      </c>
      <c r="G4820">
        <v>62.4</v>
      </c>
      <c r="H4820">
        <v>0</v>
      </c>
      <c r="I4820" s="1">
        <v>44406</v>
      </c>
      <c r="J4820">
        <v>29</v>
      </c>
      <c r="K4820">
        <v>557.91</v>
      </c>
      <c r="L4820">
        <v>9.69</v>
      </c>
      <c r="M4820">
        <v>23.33</v>
      </c>
      <c r="N4820">
        <v>4</v>
      </c>
      <c r="O4820">
        <v>0</v>
      </c>
    </row>
    <row r="4821" spans="1:15" x14ac:dyDescent="0.2">
      <c r="A4821" t="s">
        <v>4842</v>
      </c>
      <c r="B4821">
        <v>46</v>
      </c>
      <c r="C4821">
        <v>0</v>
      </c>
      <c r="D4821" t="s">
        <v>20</v>
      </c>
      <c r="E4821" t="s">
        <v>28</v>
      </c>
      <c r="F4821" t="s">
        <v>25</v>
      </c>
      <c r="G4821">
        <v>60.93</v>
      </c>
      <c r="H4821">
        <v>0</v>
      </c>
      <c r="I4821" s="1">
        <v>44988</v>
      </c>
      <c r="J4821">
        <v>9</v>
      </c>
      <c r="K4821">
        <v>639.01</v>
      </c>
      <c r="L4821">
        <v>10.41</v>
      </c>
      <c r="M4821">
        <v>23.58</v>
      </c>
      <c r="N4821">
        <v>5</v>
      </c>
      <c r="O4821">
        <v>0</v>
      </c>
    </row>
    <row r="4822" spans="1:15" x14ac:dyDescent="0.2">
      <c r="A4822" t="s">
        <v>4843</v>
      </c>
      <c r="B4822">
        <v>43</v>
      </c>
      <c r="C4822">
        <v>1</v>
      </c>
      <c r="D4822" t="s">
        <v>20</v>
      </c>
      <c r="E4822" t="s">
        <v>21</v>
      </c>
      <c r="F4822" t="s">
        <v>22</v>
      </c>
      <c r="G4822">
        <v>57.68</v>
      </c>
      <c r="H4822">
        <v>0</v>
      </c>
      <c r="I4822" s="1">
        <v>44640</v>
      </c>
      <c r="J4822">
        <v>21</v>
      </c>
      <c r="K4822">
        <v>491.78</v>
      </c>
      <c r="L4822">
        <v>10.78</v>
      </c>
      <c r="M4822">
        <v>23.58</v>
      </c>
      <c r="N4822">
        <v>9</v>
      </c>
      <c r="O4822">
        <v>1</v>
      </c>
    </row>
    <row r="4823" spans="1:15" x14ac:dyDescent="0.2">
      <c r="A4823" t="s">
        <v>4844</v>
      </c>
      <c r="B4823">
        <v>36</v>
      </c>
      <c r="C4823">
        <v>0</v>
      </c>
      <c r="D4823" t="s">
        <v>20</v>
      </c>
      <c r="E4823" t="s">
        <v>21</v>
      </c>
      <c r="F4823" t="s">
        <v>22</v>
      </c>
      <c r="G4823">
        <v>47.58</v>
      </c>
      <c r="H4823">
        <v>0</v>
      </c>
      <c r="I4823" s="1">
        <v>44538</v>
      </c>
      <c r="J4823">
        <v>24</v>
      </c>
      <c r="K4823">
        <v>550.64</v>
      </c>
      <c r="L4823">
        <v>9.43</v>
      </c>
      <c r="M4823">
        <v>23</v>
      </c>
      <c r="N4823">
        <v>5</v>
      </c>
      <c r="O4823">
        <v>1</v>
      </c>
    </row>
    <row r="4824" spans="1:15" x14ac:dyDescent="0.2">
      <c r="A4824" t="s">
        <v>4845</v>
      </c>
      <c r="B4824">
        <v>20</v>
      </c>
      <c r="C4824">
        <v>0</v>
      </c>
      <c r="D4824" t="s">
        <v>20</v>
      </c>
      <c r="E4824" t="s">
        <v>17</v>
      </c>
      <c r="F4824" t="s">
        <v>25</v>
      </c>
      <c r="G4824">
        <v>63.6</v>
      </c>
      <c r="H4824">
        <v>0</v>
      </c>
      <c r="I4824" s="1">
        <v>44597</v>
      </c>
      <c r="J4824">
        <v>22</v>
      </c>
      <c r="K4824">
        <v>446.55</v>
      </c>
      <c r="L4824">
        <v>9.23</v>
      </c>
      <c r="M4824">
        <v>34.83</v>
      </c>
      <c r="N4824">
        <v>3</v>
      </c>
      <c r="O4824">
        <v>0</v>
      </c>
    </row>
    <row r="4825" spans="1:15" x14ac:dyDescent="0.2">
      <c r="A4825" t="s">
        <v>4846</v>
      </c>
      <c r="B4825">
        <v>31</v>
      </c>
      <c r="C4825">
        <v>0</v>
      </c>
      <c r="D4825" t="s">
        <v>20</v>
      </c>
      <c r="E4825" t="s">
        <v>21</v>
      </c>
      <c r="F4825" t="s">
        <v>18</v>
      </c>
      <c r="G4825">
        <v>47.42</v>
      </c>
      <c r="H4825">
        <v>0</v>
      </c>
      <c r="I4825" s="1">
        <v>44765</v>
      </c>
      <c r="J4825">
        <v>17</v>
      </c>
      <c r="K4825">
        <v>255.04</v>
      </c>
      <c r="L4825">
        <v>10.16</v>
      </c>
      <c r="M4825">
        <v>24.42</v>
      </c>
      <c r="N4825">
        <v>5</v>
      </c>
      <c r="O4825">
        <v>0</v>
      </c>
    </row>
    <row r="4826" spans="1:15" x14ac:dyDescent="0.2">
      <c r="A4826" t="s">
        <v>4847</v>
      </c>
      <c r="B4826">
        <v>27</v>
      </c>
      <c r="C4826">
        <v>0</v>
      </c>
      <c r="D4826" t="s">
        <v>20</v>
      </c>
      <c r="E4826" t="s">
        <v>28</v>
      </c>
      <c r="F4826" t="s">
        <v>22</v>
      </c>
      <c r="G4826">
        <v>70</v>
      </c>
      <c r="H4826">
        <v>0</v>
      </c>
      <c r="I4826" s="1">
        <v>43251</v>
      </c>
      <c r="J4826">
        <v>67</v>
      </c>
      <c r="K4826">
        <v>415.86</v>
      </c>
      <c r="L4826">
        <v>9.66</v>
      </c>
      <c r="M4826">
        <v>18.079999999999998</v>
      </c>
      <c r="N4826">
        <v>4</v>
      </c>
      <c r="O4826">
        <v>0</v>
      </c>
    </row>
    <row r="4827" spans="1:15" x14ac:dyDescent="0.2">
      <c r="A4827" t="s">
        <v>4848</v>
      </c>
      <c r="B4827">
        <v>43</v>
      </c>
      <c r="C4827">
        <v>1</v>
      </c>
      <c r="D4827" t="s">
        <v>20</v>
      </c>
      <c r="E4827" t="s">
        <v>17</v>
      </c>
      <c r="F4827" t="s">
        <v>22</v>
      </c>
      <c r="G4827">
        <v>69.92</v>
      </c>
      <c r="H4827">
        <v>0</v>
      </c>
      <c r="I4827" s="1">
        <v>44009</v>
      </c>
      <c r="J4827">
        <v>42</v>
      </c>
      <c r="K4827">
        <v>588.21</v>
      </c>
      <c r="L4827">
        <v>10.39</v>
      </c>
      <c r="M4827">
        <v>37.5</v>
      </c>
      <c r="N4827">
        <v>2</v>
      </c>
      <c r="O4827">
        <v>0</v>
      </c>
    </row>
    <row r="4828" spans="1:15" x14ac:dyDescent="0.2">
      <c r="A4828" t="s">
        <v>4849</v>
      </c>
      <c r="B4828">
        <v>21</v>
      </c>
      <c r="C4828">
        <v>0</v>
      </c>
      <c r="D4828" t="s">
        <v>16</v>
      </c>
      <c r="E4828" t="s">
        <v>17</v>
      </c>
      <c r="F4828" t="s">
        <v>18</v>
      </c>
      <c r="G4828">
        <v>57.47</v>
      </c>
      <c r="H4828">
        <v>0</v>
      </c>
      <c r="I4828" s="1">
        <v>44004</v>
      </c>
      <c r="J4828">
        <v>42</v>
      </c>
      <c r="K4828">
        <v>395.84</v>
      </c>
      <c r="L4828">
        <v>9.69</v>
      </c>
      <c r="M4828">
        <v>25.92</v>
      </c>
      <c r="N4828">
        <v>5</v>
      </c>
      <c r="O4828">
        <v>0</v>
      </c>
    </row>
    <row r="4829" spans="1:15" x14ac:dyDescent="0.2">
      <c r="A4829" t="s">
        <v>4850</v>
      </c>
      <c r="B4829">
        <v>69</v>
      </c>
      <c r="C4829">
        <v>0</v>
      </c>
      <c r="D4829" t="s">
        <v>20</v>
      </c>
      <c r="E4829" t="s">
        <v>17</v>
      </c>
      <c r="F4829" t="s">
        <v>22</v>
      </c>
      <c r="G4829">
        <v>52.81</v>
      </c>
      <c r="H4829">
        <v>0</v>
      </c>
      <c r="I4829" s="1">
        <v>44608</v>
      </c>
      <c r="J4829">
        <v>22</v>
      </c>
      <c r="K4829">
        <v>574.5</v>
      </c>
      <c r="L4829">
        <v>11.35</v>
      </c>
      <c r="M4829">
        <v>23.5</v>
      </c>
      <c r="N4829">
        <v>5</v>
      </c>
      <c r="O4829">
        <v>0</v>
      </c>
    </row>
    <row r="4830" spans="1:15" x14ac:dyDescent="0.2">
      <c r="A4830" t="s">
        <v>4851</v>
      </c>
      <c r="B4830">
        <v>28</v>
      </c>
      <c r="C4830">
        <v>0</v>
      </c>
      <c r="D4830" t="s">
        <v>16</v>
      </c>
      <c r="E4830" t="s">
        <v>21</v>
      </c>
      <c r="F4830" t="s">
        <v>25</v>
      </c>
      <c r="G4830">
        <v>59.49</v>
      </c>
      <c r="H4830">
        <v>0</v>
      </c>
      <c r="I4830" s="1">
        <v>44517</v>
      </c>
      <c r="J4830">
        <v>25</v>
      </c>
      <c r="K4830">
        <v>399.27</v>
      </c>
      <c r="L4830">
        <v>9.65</v>
      </c>
      <c r="M4830">
        <v>26.5</v>
      </c>
      <c r="N4830">
        <v>1</v>
      </c>
      <c r="O4830">
        <v>0</v>
      </c>
    </row>
    <row r="4831" spans="1:15" x14ac:dyDescent="0.2">
      <c r="A4831" t="s">
        <v>4852</v>
      </c>
      <c r="B4831">
        <v>48</v>
      </c>
      <c r="C4831">
        <v>0</v>
      </c>
      <c r="D4831" t="s">
        <v>16</v>
      </c>
      <c r="E4831" t="s">
        <v>17</v>
      </c>
      <c r="F4831" t="s">
        <v>22</v>
      </c>
      <c r="G4831">
        <v>52.37</v>
      </c>
      <c r="H4831">
        <v>0</v>
      </c>
      <c r="I4831" s="1">
        <v>44816</v>
      </c>
      <c r="J4831">
        <v>15</v>
      </c>
      <c r="K4831">
        <v>353.79</v>
      </c>
      <c r="L4831">
        <v>10.73</v>
      </c>
      <c r="M4831">
        <v>21.75</v>
      </c>
      <c r="N4831">
        <v>3</v>
      </c>
      <c r="O4831">
        <v>0</v>
      </c>
    </row>
    <row r="4832" spans="1:15" x14ac:dyDescent="0.2">
      <c r="A4832" t="s">
        <v>4853</v>
      </c>
      <c r="B4832">
        <v>43</v>
      </c>
      <c r="C4832">
        <v>1</v>
      </c>
      <c r="D4832" t="s">
        <v>20</v>
      </c>
      <c r="E4832" t="s">
        <v>28</v>
      </c>
      <c r="F4832" t="s">
        <v>22</v>
      </c>
      <c r="G4832">
        <v>69.12</v>
      </c>
      <c r="H4832">
        <v>0</v>
      </c>
      <c r="I4832" s="1">
        <v>44171</v>
      </c>
      <c r="J4832">
        <v>36</v>
      </c>
      <c r="K4832">
        <v>523.67999999999995</v>
      </c>
      <c r="L4832">
        <v>9.9</v>
      </c>
      <c r="M4832">
        <v>25.92</v>
      </c>
      <c r="N4832">
        <v>4</v>
      </c>
      <c r="O4832">
        <v>0</v>
      </c>
    </row>
    <row r="4833" spans="1:15" x14ac:dyDescent="0.2">
      <c r="A4833" t="s">
        <v>4854</v>
      </c>
      <c r="B4833">
        <v>49</v>
      </c>
      <c r="C4833">
        <v>0</v>
      </c>
      <c r="D4833" t="s">
        <v>16</v>
      </c>
      <c r="E4833" t="s">
        <v>28</v>
      </c>
      <c r="F4833" t="s">
        <v>22</v>
      </c>
      <c r="G4833">
        <v>64.23</v>
      </c>
      <c r="H4833">
        <v>0</v>
      </c>
      <c r="I4833" s="1">
        <v>43460</v>
      </c>
      <c r="J4833">
        <v>60</v>
      </c>
      <c r="K4833">
        <v>566.66</v>
      </c>
      <c r="L4833">
        <v>9.81</v>
      </c>
      <c r="M4833">
        <v>26.83</v>
      </c>
      <c r="N4833">
        <v>7</v>
      </c>
      <c r="O4833">
        <v>0</v>
      </c>
    </row>
    <row r="4834" spans="1:15" x14ac:dyDescent="0.2">
      <c r="A4834" t="s">
        <v>4855</v>
      </c>
      <c r="B4834">
        <v>44</v>
      </c>
      <c r="C4834">
        <v>0</v>
      </c>
      <c r="D4834" t="s">
        <v>20</v>
      </c>
      <c r="E4834" t="s">
        <v>21</v>
      </c>
      <c r="F4834" t="s">
        <v>22</v>
      </c>
      <c r="G4834">
        <v>51.09</v>
      </c>
      <c r="H4834">
        <v>0</v>
      </c>
      <c r="I4834" s="1">
        <v>45065</v>
      </c>
      <c r="J4834">
        <v>7</v>
      </c>
      <c r="K4834">
        <v>453.01</v>
      </c>
      <c r="L4834">
        <v>11.29</v>
      </c>
      <c r="M4834">
        <v>17.75</v>
      </c>
      <c r="N4834">
        <v>4</v>
      </c>
      <c r="O4834">
        <v>0</v>
      </c>
    </row>
    <row r="4835" spans="1:15" x14ac:dyDescent="0.2">
      <c r="A4835" t="s">
        <v>4856</v>
      </c>
      <c r="B4835">
        <v>47</v>
      </c>
      <c r="C4835">
        <v>0</v>
      </c>
      <c r="D4835" t="s">
        <v>16</v>
      </c>
      <c r="E4835" t="s">
        <v>17</v>
      </c>
      <c r="F4835" t="s">
        <v>22</v>
      </c>
      <c r="G4835">
        <v>1.1200000000000001</v>
      </c>
      <c r="H4835">
        <v>0</v>
      </c>
      <c r="I4835" s="1">
        <v>43419</v>
      </c>
      <c r="J4835">
        <v>61</v>
      </c>
      <c r="K4835">
        <v>467.03</v>
      </c>
      <c r="L4835">
        <v>8.4700000000000006</v>
      </c>
      <c r="M4835">
        <v>25.58</v>
      </c>
      <c r="N4835">
        <v>7</v>
      </c>
      <c r="O4835">
        <v>0</v>
      </c>
    </row>
    <row r="4836" spans="1:15" x14ac:dyDescent="0.2">
      <c r="A4836" t="s">
        <v>4857</v>
      </c>
      <c r="B4836">
        <v>43</v>
      </c>
      <c r="C4836">
        <v>1</v>
      </c>
      <c r="D4836" t="s">
        <v>16</v>
      </c>
      <c r="E4836" t="s">
        <v>28</v>
      </c>
      <c r="F4836" t="s">
        <v>22</v>
      </c>
      <c r="G4836">
        <v>62.95</v>
      </c>
      <c r="H4836">
        <v>0</v>
      </c>
      <c r="I4836" s="1">
        <v>43631</v>
      </c>
      <c r="J4836">
        <v>54</v>
      </c>
      <c r="K4836">
        <v>386.82</v>
      </c>
      <c r="L4836">
        <v>10.57</v>
      </c>
      <c r="M4836">
        <v>26</v>
      </c>
      <c r="N4836">
        <v>11</v>
      </c>
      <c r="O4836">
        <v>0</v>
      </c>
    </row>
    <row r="4837" spans="1:15" x14ac:dyDescent="0.2">
      <c r="A4837" t="s">
        <v>4858</v>
      </c>
      <c r="B4837">
        <v>43</v>
      </c>
      <c r="C4837">
        <v>1</v>
      </c>
      <c r="D4837" t="s">
        <v>20</v>
      </c>
      <c r="E4837" t="s">
        <v>21</v>
      </c>
      <c r="F4837" t="s">
        <v>25</v>
      </c>
      <c r="G4837">
        <v>47.93</v>
      </c>
      <c r="H4837">
        <v>0</v>
      </c>
      <c r="I4837" s="1">
        <v>43609</v>
      </c>
      <c r="J4837">
        <v>55</v>
      </c>
      <c r="K4837">
        <v>304.58</v>
      </c>
      <c r="L4837">
        <v>8.85</v>
      </c>
      <c r="M4837">
        <v>26.42</v>
      </c>
      <c r="N4837">
        <v>12</v>
      </c>
      <c r="O4837">
        <v>0</v>
      </c>
    </row>
    <row r="4838" spans="1:15" x14ac:dyDescent="0.2">
      <c r="A4838" t="s">
        <v>4859</v>
      </c>
      <c r="B4838">
        <v>19</v>
      </c>
      <c r="C4838">
        <v>0</v>
      </c>
      <c r="D4838" t="s">
        <v>16</v>
      </c>
      <c r="E4838" t="s">
        <v>21</v>
      </c>
      <c r="F4838" t="s">
        <v>22</v>
      </c>
      <c r="G4838">
        <v>56.25</v>
      </c>
      <c r="H4838">
        <v>0</v>
      </c>
      <c r="I4838" s="1">
        <v>44939</v>
      </c>
      <c r="J4838">
        <v>11</v>
      </c>
      <c r="K4838">
        <v>429.12</v>
      </c>
      <c r="L4838">
        <v>11.41</v>
      </c>
      <c r="M4838">
        <v>27.92</v>
      </c>
      <c r="N4838">
        <v>2</v>
      </c>
      <c r="O4838">
        <v>0</v>
      </c>
    </row>
    <row r="4839" spans="1:15" x14ac:dyDescent="0.2">
      <c r="A4839" t="s">
        <v>4860</v>
      </c>
      <c r="B4839">
        <v>66</v>
      </c>
      <c r="C4839">
        <v>0</v>
      </c>
      <c r="D4839" t="s">
        <v>20</v>
      </c>
      <c r="E4839" t="s">
        <v>21</v>
      </c>
      <c r="F4839" t="s">
        <v>22</v>
      </c>
      <c r="G4839">
        <v>86.41</v>
      </c>
      <c r="H4839">
        <v>0</v>
      </c>
      <c r="I4839" s="1">
        <v>43662</v>
      </c>
      <c r="J4839">
        <v>53</v>
      </c>
      <c r="K4839">
        <v>628.02</v>
      </c>
      <c r="L4839">
        <v>9.17</v>
      </c>
      <c r="M4839">
        <v>27</v>
      </c>
      <c r="N4839">
        <v>7</v>
      </c>
      <c r="O4839">
        <v>0</v>
      </c>
    </row>
    <row r="4840" spans="1:15" x14ac:dyDescent="0.2">
      <c r="A4840" t="s">
        <v>4861</v>
      </c>
      <c r="B4840">
        <v>43</v>
      </c>
      <c r="C4840">
        <v>1</v>
      </c>
      <c r="D4840" t="s">
        <v>16</v>
      </c>
      <c r="E4840" t="s">
        <v>21</v>
      </c>
      <c r="F4840" t="s">
        <v>22</v>
      </c>
      <c r="G4840">
        <v>30.51</v>
      </c>
      <c r="H4840">
        <v>0</v>
      </c>
      <c r="I4840" s="1">
        <v>44510</v>
      </c>
      <c r="J4840">
        <v>25</v>
      </c>
      <c r="K4840">
        <v>344.14</v>
      </c>
      <c r="L4840">
        <v>9.74</v>
      </c>
      <c r="M4840">
        <v>30.42</v>
      </c>
      <c r="N4840">
        <v>9</v>
      </c>
      <c r="O4840">
        <v>0</v>
      </c>
    </row>
    <row r="4841" spans="1:15" x14ac:dyDescent="0.2">
      <c r="A4841" t="s">
        <v>4862</v>
      </c>
      <c r="B4841">
        <v>43</v>
      </c>
      <c r="C4841">
        <v>1</v>
      </c>
      <c r="D4841" t="s">
        <v>16</v>
      </c>
      <c r="E4841" t="s">
        <v>21</v>
      </c>
      <c r="F4841" t="s">
        <v>25</v>
      </c>
      <c r="G4841">
        <v>46.72</v>
      </c>
      <c r="H4841">
        <v>0</v>
      </c>
      <c r="I4841" s="1">
        <v>44704</v>
      </c>
      <c r="J4841">
        <v>19</v>
      </c>
      <c r="K4841">
        <v>554.77</v>
      </c>
      <c r="L4841">
        <v>10.63</v>
      </c>
      <c r="M4841">
        <v>22.92</v>
      </c>
      <c r="N4841">
        <v>10</v>
      </c>
      <c r="O4841">
        <v>0</v>
      </c>
    </row>
    <row r="4842" spans="1:15" x14ac:dyDescent="0.2">
      <c r="A4842" t="s">
        <v>4863</v>
      </c>
      <c r="B4842">
        <v>48</v>
      </c>
      <c r="C4842">
        <v>0</v>
      </c>
      <c r="D4842" t="s">
        <v>16</v>
      </c>
      <c r="E4842" t="s">
        <v>21</v>
      </c>
      <c r="F4842" t="s">
        <v>18</v>
      </c>
      <c r="G4842">
        <v>26.81</v>
      </c>
      <c r="H4842">
        <v>0</v>
      </c>
      <c r="I4842" s="1">
        <v>43342</v>
      </c>
      <c r="J4842">
        <v>64</v>
      </c>
      <c r="K4842">
        <v>442.88</v>
      </c>
      <c r="L4842">
        <v>10.72</v>
      </c>
      <c r="M4842">
        <v>26.75</v>
      </c>
      <c r="N4842">
        <v>8</v>
      </c>
      <c r="O4842">
        <v>0</v>
      </c>
    </row>
    <row r="4843" spans="1:15" x14ac:dyDescent="0.2">
      <c r="A4843" t="s">
        <v>4864</v>
      </c>
      <c r="B4843">
        <v>51</v>
      </c>
      <c r="C4843">
        <v>0</v>
      </c>
      <c r="D4843" t="s">
        <v>20</v>
      </c>
      <c r="E4843" t="s">
        <v>17</v>
      </c>
      <c r="F4843" t="s">
        <v>22</v>
      </c>
      <c r="G4843">
        <v>39.08</v>
      </c>
      <c r="H4843">
        <v>0</v>
      </c>
      <c r="I4843" s="1">
        <v>44316</v>
      </c>
      <c r="J4843">
        <v>32</v>
      </c>
      <c r="K4843">
        <v>552.55999999999995</v>
      </c>
      <c r="L4843">
        <v>9.8699999999999992</v>
      </c>
      <c r="M4843">
        <v>31.92</v>
      </c>
      <c r="N4843">
        <v>5</v>
      </c>
      <c r="O4843">
        <v>0</v>
      </c>
    </row>
    <row r="4844" spans="1:15" x14ac:dyDescent="0.2">
      <c r="A4844" t="s">
        <v>4865</v>
      </c>
      <c r="B4844">
        <v>43</v>
      </c>
      <c r="C4844">
        <v>1</v>
      </c>
      <c r="D4844" t="s">
        <v>16</v>
      </c>
      <c r="E4844" t="s">
        <v>17</v>
      </c>
      <c r="F4844" t="s">
        <v>22</v>
      </c>
      <c r="G4844">
        <v>73.37</v>
      </c>
      <c r="H4844">
        <v>0</v>
      </c>
      <c r="I4844" s="1">
        <v>44006</v>
      </c>
      <c r="J4844">
        <v>42</v>
      </c>
      <c r="K4844">
        <v>450.21</v>
      </c>
      <c r="L4844">
        <v>9.26</v>
      </c>
      <c r="M4844">
        <v>27.17</v>
      </c>
      <c r="N4844">
        <v>4</v>
      </c>
      <c r="O4844">
        <v>0</v>
      </c>
    </row>
    <row r="4845" spans="1:15" x14ac:dyDescent="0.2">
      <c r="A4845" t="s">
        <v>4866</v>
      </c>
      <c r="B4845">
        <v>43</v>
      </c>
      <c r="C4845">
        <v>1</v>
      </c>
      <c r="D4845" t="s">
        <v>20</v>
      </c>
      <c r="E4845" t="s">
        <v>17</v>
      </c>
      <c r="F4845" t="s">
        <v>25</v>
      </c>
      <c r="G4845">
        <v>25.03</v>
      </c>
      <c r="H4845">
        <v>0</v>
      </c>
      <c r="I4845" s="1">
        <v>44723</v>
      </c>
      <c r="J4845">
        <v>18</v>
      </c>
      <c r="K4845">
        <v>451.63</v>
      </c>
      <c r="L4845">
        <v>9.9600000000000009</v>
      </c>
      <c r="M4845">
        <v>20.67</v>
      </c>
      <c r="N4845">
        <v>8</v>
      </c>
      <c r="O4845">
        <v>0</v>
      </c>
    </row>
    <row r="4846" spans="1:15" x14ac:dyDescent="0.2">
      <c r="A4846" t="s">
        <v>4867</v>
      </c>
      <c r="B4846">
        <v>43</v>
      </c>
      <c r="C4846">
        <v>1</v>
      </c>
      <c r="D4846" t="s">
        <v>16</v>
      </c>
      <c r="E4846" t="s">
        <v>17</v>
      </c>
      <c r="F4846" t="s">
        <v>22</v>
      </c>
      <c r="G4846">
        <v>29.11</v>
      </c>
      <c r="H4846">
        <v>0</v>
      </c>
      <c r="I4846" s="1">
        <v>44976</v>
      </c>
      <c r="J4846">
        <v>10</v>
      </c>
      <c r="K4846">
        <v>627.96</v>
      </c>
      <c r="L4846">
        <v>9.2100000000000009</v>
      </c>
      <c r="M4846">
        <v>27.17</v>
      </c>
      <c r="N4846">
        <v>6</v>
      </c>
      <c r="O4846">
        <v>0</v>
      </c>
    </row>
    <row r="4847" spans="1:15" x14ac:dyDescent="0.2">
      <c r="A4847" t="s">
        <v>4868</v>
      </c>
      <c r="B4847">
        <v>53</v>
      </c>
      <c r="C4847">
        <v>0</v>
      </c>
      <c r="D4847" t="s">
        <v>16</v>
      </c>
      <c r="E4847" t="s">
        <v>21</v>
      </c>
      <c r="F4847" t="s">
        <v>25</v>
      </c>
      <c r="G4847">
        <v>58.7</v>
      </c>
      <c r="H4847">
        <v>0</v>
      </c>
      <c r="I4847" s="1">
        <v>43550</v>
      </c>
      <c r="J4847">
        <v>57</v>
      </c>
      <c r="K4847">
        <v>627.15</v>
      </c>
      <c r="L4847">
        <v>10.49</v>
      </c>
      <c r="M4847">
        <v>18.579999999999998</v>
      </c>
      <c r="N4847">
        <v>6</v>
      </c>
      <c r="O4847">
        <v>0</v>
      </c>
    </row>
    <row r="4848" spans="1:15" x14ac:dyDescent="0.2">
      <c r="A4848" t="s">
        <v>4869</v>
      </c>
      <c r="B4848">
        <v>53</v>
      </c>
      <c r="C4848">
        <v>0</v>
      </c>
      <c r="D4848" t="s">
        <v>16</v>
      </c>
      <c r="E4848" t="s">
        <v>21</v>
      </c>
      <c r="F4848" t="s">
        <v>22</v>
      </c>
      <c r="G4848">
        <v>39.729999999999997</v>
      </c>
      <c r="H4848">
        <v>0</v>
      </c>
      <c r="I4848" s="1">
        <v>44538</v>
      </c>
      <c r="J4848">
        <v>24</v>
      </c>
      <c r="K4848">
        <v>507.23</v>
      </c>
      <c r="L4848">
        <v>10.7</v>
      </c>
      <c r="M4848">
        <v>23.08</v>
      </c>
      <c r="N4848">
        <v>9</v>
      </c>
      <c r="O4848">
        <v>0</v>
      </c>
    </row>
    <row r="4849" spans="1:15" x14ac:dyDescent="0.2">
      <c r="A4849" t="s">
        <v>4870</v>
      </c>
      <c r="B4849">
        <v>43</v>
      </c>
      <c r="C4849">
        <v>1</v>
      </c>
      <c r="D4849" t="s">
        <v>16</v>
      </c>
      <c r="E4849" t="s">
        <v>21</v>
      </c>
      <c r="F4849" t="s">
        <v>22</v>
      </c>
      <c r="G4849">
        <v>52.91</v>
      </c>
      <c r="H4849">
        <v>0</v>
      </c>
      <c r="I4849" s="1">
        <v>44411</v>
      </c>
      <c r="J4849">
        <v>28</v>
      </c>
      <c r="K4849">
        <v>360.09</v>
      </c>
      <c r="L4849">
        <v>9.2799999999999994</v>
      </c>
      <c r="M4849">
        <v>29.83</v>
      </c>
      <c r="N4849">
        <v>6</v>
      </c>
      <c r="O4849">
        <v>0</v>
      </c>
    </row>
    <row r="4850" spans="1:15" x14ac:dyDescent="0.2">
      <c r="A4850" t="s">
        <v>4871</v>
      </c>
      <c r="B4850">
        <v>26</v>
      </c>
      <c r="C4850">
        <v>0</v>
      </c>
      <c r="D4850" t="s">
        <v>20</v>
      </c>
      <c r="E4850" t="s">
        <v>28</v>
      </c>
      <c r="F4850" t="s">
        <v>22</v>
      </c>
      <c r="G4850">
        <v>45.06</v>
      </c>
      <c r="H4850">
        <v>0</v>
      </c>
      <c r="I4850" s="1">
        <v>44996</v>
      </c>
      <c r="J4850">
        <v>9</v>
      </c>
      <c r="K4850">
        <v>564.86</v>
      </c>
      <c r="L4850">
        <v>12.54</v>
      </c>
      <c r="M4850">
        <v>34.67</v>
      </c>
      <c r="N4850">
        <v>5</v>
      </c>
      <c r="O4850">
        <v>0</v>
      </c>
    </row>
    <row r="4851" spans="1:15" x14ac:dyDescent="0.2">
      <c r="A4851" t="s">
        <v>4872</v>
      </c>
      <c r="B4851">
        <v>54</v>
      </c>
      <c r="C4851">
        <v>0</v>
      </c>
      <c r="D4851" t="s">
        <v>16</v>
      </c>
      <c r="E4851" t="s">
        <v>28</v>
      </c>
      <c r="F4851" t="s">
        <v>22</v>
      </c>
      <c r="G4851">
        <v>11.51</v>
      </c>
      <c r="H4851">
        <v>0</v>
      </c>
      <c r="I4851" s="1">
        <v>44701</v>
      </c>
      <c r="J4851">
        <v>19</v>
      </c>
      <c r="K4851">
        <v>396.74</v>
      </c>
      <c r="L4851">
        <v>8.85</v>
      </c>
      <c r="M4851">
        <v>16.25</v>
      </c>
      <c r="N4851">
        <v>5</v>
      </c>
      <c r="O4851">
        <v>0</v>
      </c>
    </row>
    <row r="4852" spans="1:15" x14ac:dyDescent="0.2">
      <c r="A4852" t="s">
        <v>4873</v>
      </c>
      <c r="B4852">
        <v>65</v>
      </c>
      <c r="C4852">
        <v>0</v>
      </c>
      <c r="D4852" t="s">
        <v>16</v>
      </c>
      <c r="E4852" t="s">
        <v>17</v>
      </c>
      <c r="F4852" t="s">
        <v>22</v>
      </c>
      <c r="G4852">
        <v>68.989999999999995</v>
      </c>
      <c r="H4852">
        <v>0</v>
      </c>
      <c r="I4852" s="1">
        <v>43795</v>
      </c>
      <c r="J4852">
        <v>49</v>
      </c>
      <c r="K4852">
        <v>290.5</v>
      </c>
      <c r="L4852">
        <v>10.01</v>
      </c>
      <c r="M4852">
        <v>23.5</v>
      </c>
      <c r="N4852">
        <v>7</v>
      </c>
      <c r="O4852">
        <v>0</v>
      </c>
    </row>
    <row r="4853" spans="1:15" x14ac:dyDescent="0.2">
      <c r="A4853" t="s">
        <v>4874</v>
      </c>
      <c r="B4853">
        <v>62</v>
      </c>
      <c r="C4853">
        <v>0</v>
      </c>
      <c r="D4853" t="s">
        <v>16</v>
      </c>
      <c r="E4853" t="s">
        <v>21</v>
      </c>
      <c r="F4853" t="s">
        <v>25</v>
      </c>
      <c r="G4853">
        <v>46.47</v>
      </c>
      <c r="H4853">
        <v>0</v>
      </c>
      <c r="I4853" s="1">
        <v>43806</v>
      </c>
      <c r="J4853">
        <v>48</v>
      </c>
      <c r="K4853">
        <v>483.32</v>
      </c>
      <c r="L4853">
        <v>10.29</v>
      </c>
      <c r="M4853">
        <v>28</v>
      </c>
      <c r="N4853">
        <v>5</v>
      </c>
      <c r="O4853">
        <v>0</v>
      </c>
    </row>
    <row r="4854" spans="1:15" x14ac:dyDescent="0.2">
      <c r="A4854" t="s">
        <v>4875</v>
      </c>
      <c r="B4854">
        <v>56</v>
      </c>
      <c r="C4854">
        <v>0</v>
      </c>
      <c r="D4854" t="s">
        <v>16</v>
      </c>
      <c r="E4854" t="s">
        <v>28</v>
      </c>
      <c r="F4854" t="s">
        <v>22</v>
      </c>
      <c r="G4854">
        <v>34.69</v>
      </c>
      <c r="H4854">
        <v>0</v>
      </c>
      <c r="I4854" s="1">
        <v>44799</v>
      </c>
      <c r="J4854">
        <v>16</v>
      </c>
      <c r="K4854">
        <v>536.4</v>
      </c>
      <c r="L4854">
        <v>9.66</v>
      </c>
      <c r="M4854">
        <v>22</v>
      </c>
      <c r="N4854">
        <v>7</v>
      </c>
      <c r="O4854">
        <v>0</v>
      </c>
    </row>
    <row r="4855" spans="1:15" x14ac:dyDescent="0.2">
      <c r="A4855" t="s">
        <v>4876</v>
      </c>
      <c r="B4855">
        <v>49</v>
      </c>
      <c r="C4855">
        <v>0</v>
      </c>
      <c r="D4855" t="s">
        <v>20</v>
      </c>
      <c r="E4855" t="s">
        <v>28</v>
      </c>
      <c r="F4855" t="s">
        <v>18</v>
      </c>
      <c r="G4855">
        <v>54.82</v>
      </c>
      <c r="H4855">
        <v>0</v>
      </c>
      <c r="I4855" s="1">
        <v>43545</v>
      </c>
      <c r="J4855">
        <v>57</v>
      </c>
      <c r="K4855">
        <v>512.59</v>
      </c>
      <c r="L4855">
        <v>10.74</v>
      </c>
      <c r="M4855">
        <v>27.08</v>
      </c>
      <c r="N4855">
        <v>10</v>
      </c>
      <c r="O4855">
        <v>1</v>
      </c>
    </row>
    <row r="4856" spans="1:15" x14ac:dyDescent="0.2">
      <c r="A4856" t="s">
        <v>4877</v>
      </c>
      <c r="B4856">
        <v>69</v>
      </c>
      <c r="C4856">
        <v>0</v>
      </c>
      <c r="D4856" t="s">
        <v>16</v>
      </c>
      <c r="E4856" t="s">
        <v>28</v>
      </c>
      <c r="F4856" t="s">
        <v>22</v>
      </c>
      <c r="G4856">
        <v>68.84</v>
      </c>
      <c r="H4856">
        <v>0</v>
      </c>
      <c r="I4856" s="1">
        <v>44004</v>
      </c>
      <c r="J4856">
        <v>42</v>
      </c>
      <c r="K4856">
        <v>485.32</v>
      </c>
      <c r="L4856">
        <v>10.38</v>
      </c>
      <c r="M4856">
        <v>23.08</v>
      </c>
      <c r="N4856">
        <v>6</v>
      </c>
      <c r="O4856">
        <v>0</v>
      </c>
    </row>
    <row r="4857" spans="1:15" x14ac:dyDescent="0.2">
      <c r="A4857" t="s">
        <v>4878</v>
      </c>
      <c r="B4857">
        <v>34</v>
      </c>
      <c r="C4857">
        <v>0</v>
      </c>
      <c r="D4857" t="s">
        <v>16</v>
      </c>
      <c r="E4857" t="s">
        <v>28</v>
      </c>
      <c r="F4857" t="s">
        <v>18</v>
      </c>
      <c r="G4857">
        <v>46.01</v>
      </c>
      <c r="H4857">
        <v>0</v>
      </c>
      <c r="I4857" s="1">
        <v>43598</v>
      </c>
      <c r="J4857">
        <v>55</v>
      </c>
      <c r="K4857">
        <v>461.21</v>
      </c>
      <c r="L4857">
        <v>10.3</v>
      </c>
      <c r="M4857">
        <v>22.08</v>
      </c>
      <c r="N4857">
        <v>5</v>
      </c>
      <c r="O4857">
        <v>0</v>
      </c>
    </row>
    <row r="4858" spans="1:15" x14ac:dyDescent="0.2">
      <c r="A4858" t="s">
        <v>4879</v>
      </c>
      <c r="B4858">
        <v>52</v>
      </c>
      <c r="C4858">
        <v>0</v>
      </c>
      <c r="D4858" t="s">
        <v>16</v>
      </c>
      <c r="E4858" t="s">
        <v>17</v>
      </c>
      <c r="F4858" t="s">
        <v>22</v>
      </c>
      <c r="G4858">
        <v>40.26</v>
      </c>
      <c r="H4858">
        <v>0</v>
      </c>
      <c r="I4858" s="1">
        <v>45073</v>
      </c>
      <c r="J4858">
        <v>7</v>
      </c>
      <c r="K4858">
        <v>452.26</v>
      </c>
      <c r="L4858">
        <v>10.26</v>
      </c>
      <c r="M4858">
        <v>33.83</v>
      </c>
      <c r="N4858">
        <v>3</v>
      </c>
      <c r="O4858">
        <v>1</v>
      </c>
    </row>
    <row r="4859" spans="1:15" x14ac:dyDescent="0.2">
      <c r="A4859" t="s">
        <v>4880</v>
      </c>
      <c r="B4859">
        <v>43</v>
      </c>
      <c r="C4859">
        <v>1</v>
      </c>
      <c r="D4859" t="s">
        <v>16</v>
      </c>
      <c r="E4859" t="s">
        <v>17</v>
      </c>
      <c r="F4859" t="s">
        <v>18</v>
      </c>
      <c r="G4859">
        <v>34.5</v>
      </c>
      <c r="H4859">
        <v>0</v>
      </c>
      <c r="I4859" s="1">
        <v>44389</v>
      </c>
      <c r="J4859">
        <v>29</v>
      </c>
      <c r="K4859">
        <v>566.41999999999996</v>
      </c>
      <c r="L4859">
        <v>10.42</v>
      </c>
      <c r="M4859">
        <v>18.920000000000002</v>
      </c>
      <c r="N4859">
        <v>4</v>
      </c>
      <c r="O4859">
        <v>0</v>
      </c>
    </row>
    <row r="4860" spans="1:15" x14ac:dyDescent="0.2">
      <c r="A4860" t="s">
        <v>4881</v>
      </c>
      <c r="B4860">
        <v>54</v>
      </c>
      <c r="C4860">
        <v>0</v>
      </c>
      <c r="D4860" t="s">
        <v>16</v>
      </c>
      <c r="E4860" t="s">
        <v>21</v>
      </c>
      <c r="F4860" t="s">
        <v>22</v>
      </c>
      <c r="G4860">
        <v>50.53</v>
      </c>
      <c r="H4860">
        <v>0</v>
      </c>
      <c r="I4860" s="1">
        <v>43790</v>
      </c>
      <c r="J4860">
        <v>49</v>
      </c>
      <c r="K4860">
        <v>418.08</v>
      </c>
      <c r="L4860">
        <v>8.3699999999999992</v>
      </c>
      <c r="M4860">
        <v>30.08</v>
      </c>
      <c r="N4860">
        <v>4</v>
      </c>
      <c r="O4860">
        <v>0</v>
      </c>
    </row>
    <row r="4861" spans="1:15" x14ac:dyDescent="0.2">
      <c r="A4861" t="s">
        <v>4882</v>
      </c>
      <c r="B4861">
        <v>36</v>
      </c>
      <c r="C4861">
        <v>0</v>
      </c>
      <c r="D4861" t="s">
        <v>20</v>
      </c>
      <c r="E4861" t="s">
        <v>17</v>
      </c>
      <c r="F4861" t="s">
        <v>25</v>
      </c>
      <c r="G4861">
        <v>55.74</v>
      </c>
      <c r="H4861">
        <v>0</v>
      </c>
      <c r="I4861" s="1">
        <v>44028</v>
      </c>
      <c r="J4861">
        <v>41</v>
      </c>
      <c r="K4861">
        <v>518.82000000000005</v>
      </c>
      <c r="L4861">
        <v>11.03</v>
      </c>
      <c r="M4861">
        <v>24.33</v>
      </c>
      <c r="N4861">
        <v>5</v>
      </c>
      <c r="O4861">
        <v>0</v>
      </c>
    </row>
    <row r="4862" spans="1:15" x14ac:dyDescent="0.2">
      <c r="A4862" t="s">
        <v>4883</v>
      </c>
      <c r="B4862">
        <v>61</v>
      </c>
      <c r="C4862">
        <v>0</v>
      </c>
      <c r="D4862" t="s">
        <v>16</v>
      </c>
      <c r="E4862" t="s">
        <v>28</v>
      </c>
      <c r="F4862" t="s">
        <v>22</v>
      </c>
      <c r="G4862">
        <v>57.14</v>
      </c>
      <c r="H4862">
        <v>0</v>
      </c>
      <c r="I4862" s="1">
        <v>44241</v>
      </c>
      <c r="J4862">
        <v>34</v>
      </c>
      <c r="K4862">
        <v>441.76</v>
      </c>
      <c r="L4862">
        <v>9.34</v>
      </c>
      <c r="M4862">
        <v>24.75</v>
      </c>
      <c r="N4862">
        <v>5</v>
      </c>
      <c r="O4862">
        <v>1</v>
      </c>
    </row>
    <row r="4863" spans="1:15" x14ac:dyDescent="0.2">
      <c r="A4863" t="s">
        <v>4884</v>
      </c>
      <c r="B4863">
        <v>43</v>
      </c>
      <c r="C4863">
        <v>1</v>
      </c>
      <c r="D4863" t="s">
        <v>16</v>
      </c>
      <c r="E4863" t="s">
        <v>28</v>
      </c>
      <c r="F4863" t="s">
        <v>18</v>
      </c>
      <c r="G4863">
        <v>46.31</v>
      </c>
      <c r="H4863">
        <v>0</v>
      </c>
      <c r="I4863" s="1">
        <v>44838</v>
      </c>
      <c r="J4863">
        <v>14</v>
      </c>
      <c r="K4863">
        <v>478.21</v>
      </c>
      <c r="L4863">
        <v>10.08</v>
      </c>
      <c r="M4863">
        <v>19.420000000000002</v>
      </c>
      <c r="N4863">
        <v>6</v>
      </c>
      <c r="O4863">
        <v>0</v>
      </c>
    </row>
    <row r="4864" spans="1:15" x14ac:dyDescent="0.2">
      <c r="A4864" t="s">
        <v>4885</v>
      </c>
      <c r="B4864">
        <v>43</v>
      </c>
      <c r="C4864">
        <v>1</v>
      </c>
      <c r="D4864" t="s">
        <v>20</v>
      </c>
      <c r="E4864" t="s">
        <v>21</v>
      </c>
      <c r="F4864" t="s">
        <v>25</v>
      </c>
      <c r="G4864">
        <v>68.459999999999994</v>
      </c>
      <c r="H4864">
        <v>0</v>
      </c>
      <c r="I4864" s="1">
        <v>43469</v>
      </c>
      <c r="J4864">
        <v>59</v>
      </c>
      <c r="K4864">
        <v>459.31</v>
      </c>
      <c r="L4864">
        <v>8.25</v>
      </c>
      <c r="M4864">
        <v>21.08</v>
      </c>
      <c r="N4864">
        <v>8</v>
      </c>
      <c r="O4864">
        <v>0</v>
      </c>
    </row>
    <row r="4865" spans="1:15" x14ac:dyDescent="0.2">
      <c r="A4865" t="s">
        <v>4886</v>
      </c>
      <c r="B4865">
        <v>45</v>
      </c>
      <c r="C4865">
        <v>0</v>
      </c>
      <c r="D4865" t="s">
        <v>16</v>
      </c>
      <c r="E4865" t="s">
        <v>21</v>
      </c>
      <c r="F4865" t="s">
        <v>25</v>
      </c>
      <c r="G4865">
        <v>36.83</v>
      </c>
      <c r="H4865">
        <v>0</v>
      </c>
      <c r="I4865" s="1">
        <v>44742</v>
      </c>
      <c r="J4865">
        <v>18</v>
      </c>
      <c r="K4865">
        <v>665.15</v>
      </c>
      <c r="L4865">
        <v>10.119999999999999</v>
      </c>
      <c r="M4865">
        <v>27.08</v>
      </c>
      <c r="N4865">
        <v>7</v>
      </c>
      <c r="O4865">
        <v>0</v>
      </c>
    </row>
    <row r="4866" spans="1:15" x14ac:dyDescent="0.2">
      <c r="A4866" t="s">
        <v>4887</v>
      </c>
      <c r="B4866">
        <v>43</v>
      </c>
      <c r="C4866">
        <v>1</v>
      </c>
      <c r="D4866" t="s">
        <v>16</v>
      </c>
      <c r="E4866" t="s">
        <v>17</v>
      </c>
      <c r="F4866" t="s">
        <v>22</v>
      </c>
      <c r="G4866">
        <v>47.41</v>
      </c>
      <c r="H4866">
        <v>0</v>
      </c>
      <c r="I4866" s="1">
        <v>45079</v>
      </c>
      <c r="J4866">
        <v>6</v>
      </c>
      <c r="K4866">
        <v>399.2</v>
      </c>
      <c r="L4866">
        <v>10.08</v>
      </c>
      <c r="M4866">
        <v>28.58</v>
      </c>
      <c r="N4866">
        <v>6</v>
      </c>
      <c r="O4866">
        <v>0</v>
      </c>
    </row>
    <row r="4867" spans="1:15" x14ac:dyDescent="0.2">
      <c r="A4867" t="s">
        <v>4888</v>
      </c>
      <c r="B4867">
        <v>43</v>
      </c>
      <c r="C4867">
        <v>1</v>
      </c>
      <c r="D4867" t="s">
        <v>16</v>
      </c>
      <c r="E4867" t="s">
        <v>21</v>
      </c>
      <c r="F4867" t="s">
        <v>25</v>
      </c>
      <c r="G4867">
        <v>47.34</v>
      </c>
      <c r="H4867">
        <v>0</v>
      </c>
      <c r="I4867" s="1">
        <v>44081</v>
      </c>
      <c r="J4867">
        <v>39</v>
      </c>
      <c r="K4867">
        <v>334.8</v>
      </c>
      <c r="L4867">
        <v>10.050000000000001</v>
      </c>
      <c r="M4867">
        <v>18.25</v>
      </c>
      <c r="N4867">
        <v>5</v>
      </c>
      <c r="O4867">
        <v>0</v>
      </c>
    </row>
    <row r="4868" spans="1:15" x14ac:dyDescent="0.2">
      <c r="A4868" t="s">
        <v>4889</v>
      </c>
      <c r="B4868">
        <v>43</v>
      </c>
      <c r="C4868">
        <v>1</v>
      </c>
      <c r="D4868" t="s">
        <v>20</v>
      </c>
      <c r="E4868" t="s">
        <v>17</v>
      </c>
      <c r="F4868" t="s">
        <v>25</v>
      </c>
      <c r="G4868">
        <v>26.89</v>
      </c>
      <c r="H4868">
        <v>0</v>
      </c>
      <c r="I4868" s="1">
        <v>43865</v>
      </c>
      <c r="J4868">
        <v>46</v>
      </c>
      <c r="K4868">
        <v>370.48</v>
      </c>
      <c r="L4868">
        <v>9.9600000000000009</v>
      </c>
      <c r="M4868">
        <v>21</v>
      </c>
      <c r="N4868">
        <v>10</v>
      </c>
      <c r="O4868">
        <v>0</v>
      </c>
    </row>
    <row r="4869" spans="1:15" x14ac:dyDescent="0.2">
      <c r="A4869" t="s">
        <v>4890</v>
      </c>
      <c r="B4869">
        <v>43</v>
      </c>
      <c r="C4869">
        <v>1</v>
      </c>
      <c r="D4869" t="s">
        <v>16</v>
      </c>
      <c r="E4869" t="s">
        <v>17</v>
      </c>
      <c r="F4869" t="s">
        <v>25</v>
      </c>
      <c r="G4869">
        <v>55.45</v>
      </c>
      <c r="H4869">
        <v>0</v>
      </c>
      <c r="I4869" s="1">
        <v>44339</v>
      </c>
      <c r="J4869">
        <v>31</v>
      </c>
      <c r="K4869">
        <v>568.59</v>
      </c>
      <c r="L4869">
        <v>11.4</v>
      </c>
      <c r="M4869">
        <v>23.5</v>
      </c>
      <c r="N4869">
        <v>4</v>
      </c>
      <c r="O4869">
        <v>0</v>
      </c>
    </row>
    <row r="4870" spans="1:15" x14ac:dyDescent="0.2">
      <c r="A4870" t="s">
        <v>4891</v>
      </c>
      <c r="B4870">
        <v>69</v>
      </c>
      <c r="C4870">
        <v>0</v>
      </c>
      <c r="D4870" t="s">
        <v>20</v>
      </c>
      <c r="E4870" t="s">
        <v>28</v>
      </c>
      <c r="F4870" t="s">
        <v>25</v>
      </c>
      <c r="G4870">
        <v>24.9</v>
      </c>
      <c r="H4870">
        <v>0</v>
      </c>
      <c r="I4870" s="1">
        <v>44736</v>
      </c>
      <c r="J4870">
        <v>18</v>
      </c>
      <c r="K4870">
        <v>615.39</v>
      </c>
      <c r="L4870">
        <v>9.24</v>
      </c>
      <c r="M4870">
        <v>28.92</v>
      </c>
      <c r="N4870">
        <v>7</v>
      </c>
      <c r="O4870">
        <v>0</v>
      </c>
    </row>
    <row r="4871" spans="1:15" x14ac:dyDescent="0.2">
      <c r="A4871" t="s">
        <v>4892</v>
      </c>
      <c r="B4871">
        <v>43</v>
      </c>
      <c r="C4871">
        <v>1</v>
      </c>
      <c r="D4871" t="s">
        <v>20</v>
      </c>
      <c r="E4871" t="s">
        <v>28</v>
      </c>
      <c r="F4871" t="s">
        <v>22</v>
      </c>
      <c r="G4871">
        <v>51.4</v>
      </c>
      <c r="H4871">
        <v>0</v>
      </c>
      <c r="I4871" s="1">
        <v>43628</v>
      </c>
      <c r="J4871">
        <v>54</v>
      </c>
      <c r="K4871">
        <v>504.28</v>
      </c>
      <c r="L4871">
        <v>9.4600000000000009</v>
      </c>
      <c r="M4871">
        <v>28.17</v>
      </c>
      <c r="N4871">
        <v>3</v>
      </c>
      <c r="O4871">
        <v>0</v>
      </c>
    </row>
    <row r="4872" spans="1:15" x14ac:dyDescent="0.2">
      <c r="A4872" t="s">
        <v>4893</v>
      </c>
      <c r="B4872">
        <v>33</v>
      </c>
      <c r="C4872">
        <v>0</v>
      </c>
      <c r="D4872" t="s">
        <v>20</v>
      </c>
      <c r="E4872" t="s">
        <v>17</v>
      </c>
      <c r="F4872" t="s">
        <v>18</v>
      </c>
      <c r="G4872">
        <v>47.14</v>
      </c>
      <c r="H4872">
        <v>0</v>
      </c>
      <c r="I4872" s="1">
        <v>43911</v>
      </c>
      <c r="J4872">
        <v>45</v>
      </c>
      <c r="K4872">
        <v>456.51</v>
      </c>
      <c r="L4872">
        <v>10.029999999999999</v>
      </c>
      <c r="M4872">
        <v>27.75</v>
      </c>
      <c r="N4872">
        <v>6</v>
      </c>
      <c r="O4872">
        <v>0</v>
      </c>
    </row>
    <row r="4873" spans="1:15" x14ac:dyDescent="0.2">
      <c r="A4873" t="s">
        <v>4894</v>
      </c>
      <c r="B4873">
        <v>40</v>
      </c>
      <c r="C4873">
        <v>0</v>
      </c>
      <c r="D4873" t="s">
        <v>20</v>
      </c>
      <c r="E4873" t="s">
        <v>28</v>
      </c>
      <c r="F4873" t="s">
        <v>18</v>
      </c>
      <c r="G4873">
        <v>57.59</v>
      </c>
      <c r="H4873">
        <v>0</v>
      </c>
      <c r="I4873" s="1">
        <v>43886</v>
      </c>
      <c r="J4873">
        <v>46</v>
      </c>
      <c r="K4873">
        <v>367.95</v>
      </c>
      <c r="L4873">
        <v>11.01</v>
      </c>
      <c r="M4873">
        <v>22.92</v>
      </c>
      <c r="N4873">
        <v>3</v>
      </c>
      <c r="O4873">
        <v>0</v>
      </c>
    </row>
    <row r="4874" spans="1:15" x14ac:dyDescent="0.2">
      <c r="A4874" t="s">
        <v>4895</v>
      </c>
      <c r="B4874">
        <v>48</v>
      </c>
      <c r="C4874">
        <v>0</v>
      </c>
      <c r="D4874" t="s">
        <v>20</v>
      </c>
      <c r="E4874" t="s">
        <v>17</v>
      </c>
      <c r="F4874" t="s">
        <v>18</v>
      </c>
      <c r="G4874">
        <v>47.08</v>
      </c>
      <c r="H4874">
        <v>0</v>
      </c>
      <c r="I4874" s="1">
        <v>44740</v>
      </c>
      <c r="J4874">
        <v>18</v>
      </c>
      <c r="K4874">
        <v>446.7</v>
      </c>
      <c r="L4874">
        <v>10.49</v>
      </c>
      <c r="M4874">
        <v>25.83</v>
      </c>
      <c r="N4874">
        <v>3</v>
      </c>
      <c r="O4874">
        <v>0</v>
      </c>
    </row>
    <row r="4875" spans="1:15" x14ac:dyDescent="0.2">
      <c r="A4875" t="s">
        <v>4896</v>
      </c>
      <c r="B4875">
        <v>20</v>
      </c>
      <c r="C4875">
        <v>0</v>
      </c>
      <c r="D4875" t="s">
        <v>20</v>
      </c>
      <c r="E4875" t="s">
        <v>17</v>
      </c>
      <c r="F4875" t="s">
        <v>25</v>
      </c>
      <c r="G4875">
        <v>71.150000000000006</v>
      </c>
      <c r="H4875">
        <v>0</v>
      </c>
      <c r="I4875" s="1">
        <v>44564</v>
      </c>
      <c r="J4875">
        <v>23</v>
      </c>
      <c r="K4875">
        <v>331.3</v>
      </c>
      <c r="L4875">
        <v>9.69</v>
      </c>
      <c r="M4875">
        <v>14.75</v>
      </c>
      <c r="N4875">
        <v>7</v>
      </c>
      <c r="O4875">
        <v>0</v>
      </c>
    </row>
    <row r="4876" spans="1:15" x14ac:dyDescent="0.2">
      <c r="A4876" t="s">
        <v>4897</v>
      </c>
      <c r="B4876">
        <v>38</v>
      </c>
      <c r="C4876">
        <v>0</v>
      </c>
      <c r="D4876" t="s">
        <v>20</v>
      </c>
      <c r="E4876" t="s">
        <v>21</v>
      </c>
      <c r="F4876" t="s">
        <v>25</v>
      </c>
      <c r="G4876">
        <v>57.06</v>
      </c>
      <c r="H4876">
        <v>0</v>
      </c>
      <c r="I4876" s="1">
        <v>43169</v>
      </c>
      <c r="J4876">
        <v>69</v>
      </c>
      <c r="K4876">
        <v>474.31</v>
      </c>
      <c r="L4876">
        <v>8.77</v>
      </c>
      <c r="M4876">
        <v>21.92</v>
      </c>
      <c r="N4876">
        <v>6</v>
      </c>
      <c r="O4876">
        <v>0</v>
      </c>
    </row>
    <row r="4877" spans="1:15" x14ac:dyDescent="0.2">
      <c r="A4877" t="s">
        <v>4898</v>
      </c>
      <c r="B4877">
        <v>43</v>
      </c>
      <c r="C4877">
        <v>1</v>
      </c>
      <c r="D4877" t="s">
        <v>20</v>
      </c>
      <c r="E4877" t="s">
        <v>21</v>
      </c>
      <c r="F4877" t="s">
        <v>22</v>
      </c>
      <c r="G4877">
        <v>55.62</v>
      </c>
      <c r="H4877">
        <v>0</v>
      </c>
      <c r="I4877" s="1">
        <v>43660</v>
      </c>
      <c r="J4877">
        <v>53</v>
      </c>
      <c r="K4877">
        <v>503.1</v>
      </c>
      <c r="L4877">
        <v>10.42</v>
      </c>
      <c r="M4877">
        <v>30.67</v>
      </c>
      <c r="N4877">
        <v>3</v>
      </c>
      <c r="O4877">
        <v>0</v>
      </c>
    </row>
    <row r="4878" spans="1:15" x14ac:dyDescent="0.2">
      <c r="A4878" t="s">
        <v>4899</v>
      </c>
      <c r="B4878">
        <v>53</v>
      </c>
      <c r="C4878">
        <v>0</v>
      </c>
      <c r="D4878" t="s">
        <v>16</v>
      </c>
      <c r="E4878" t="s">
        <v>28</v>
      </c>
      <c r="F4878" t="s">
        <v>18</v>
      </c>
      <c r="G4878">
        <v>39.89</v>
      </c>
      <c r="H4878">
        <v>0</v>
      </c>
      <c r="I4878" s="1">
        <v>44370</v>
      </c>
      <c r="J4878">
        <v>30</v>
      </c>
      <c r="K4878">
        <v>540.33000000000004</v>
      </c>
      <c r="L4878">
        <v>9.73</v>
      </c>
      <c r="M4878">
        <v>26.42</v>
      </c>
      <c r="N4878">
        <v>8</v>
      </c>
      <c r="O4878">
        <v>0</v>
      </c>
    </row>
    <row r="4879" spans="1:15" x14ac:dyDescent="0.2">
      <c r="A4879" t="s">
        <v>4900</v>
      </c>
      <c r="B4879">
        <v>43</v>
      </c>
      <c r="C4879">
        <v>1</v>
      </c>
      <c r="D4879" t="s">
        <v>16</v>
      </c>
      <c r="E4879" t="s">
        <v>21</v>
      </c>
      <c r="F4879" t="s">
        <v>18</v>
      </c>
      <c r="G4879">
        <v>21.68</v>
      </c>
      <c r="H4879">
        <v>0</v>
      </c>
      <c r="I4879" s="1">
        <v>43890</v>
      </c>
      <c r="J4879">
        <v>46</v>
      </c>
      <c r="K4879">
        <v>367.43</v>
      </c>
      <c r="L4879">
        <v>8.7799999999999994</v>
      </c>
      <c r="M4879">
        <v>28.75</v>
      </c>
      <c r="N4879">
        <v>9</v>
      </c>
      <c r="O4879">
        <v>0</v>
      </c>
    </row>
    <row r="4880" spans="1:15" x14ac:dyDescent="0.2">
      <c r="A4880" t="s">
        <v>4901</v>
      </c>
      <c r="B4880">
        <v>43</v>
      </c>
      <c r="C4880">
        <v>1</v>
      </c>
      <c r="D4880" t="s">
        <v>20</v>
      </c>
      <c r="E4880" t="s">
        <v>17</v>
      </c>
      <c r="F4880" t="s">
        <v>22</v>
      </c>
      <c r="G4880">
        <v>62.04</v>
      </c>
      <c r="H4880">
        <v>0</v>
      </c>
      <c r="I4880" s="1">
        <v>44526</v>
      </c>
      <c r="J4880">
        <v>25</v>
      </c>
      <c r="K4880">
        <v>513.37</v>
      </c>
      <c r="L4880">
        <v>8.59</v>
      </c>
      <c r="M4880">
        <v>25.58</v>
      </c>
      <c r="N4880">
        <v>5</v>
      </c>
      <c r="O4880">
        <v>0</v>
      </c>
    </row>
    <row r="4881" spans="1:15" x14ac:dyDescent="0.2">
      <c r="A4881" t="s">
        <v>4902</v>
      </c>
      <c r="B4881">
        <v>48</v>
      </c>
      <c r="C4881">
        <v>0</v>
      </c>
      <c r="D4881" t="s">
        <v>16</v>
      </c>
      <c r="E4881" t="s">
        <v>28</v>
      </c>
      <c r="F4881" t="s">
        <v>25</v>
      </c>
      <c r="G4881">
        <v>43.3</v>
      </c>
      <c r="H4881">
        <v>0</v>
      </c>
      <c r="I4881" s="1">
        <v>44841</v>
      </c>
      <c r="J4881">
        <v>14</v>
      </c>
      <c r="K4881">
        <v>512.79</v>
      </c>
      <c r="L4881">
        <v>8.25</v>
      </c>
      <c r="M4881">
        <v>18</v>
      </c>
      <c r="N4881">
        <v>7</v>
      </c>
      <c r="O4881">
        <v>1</v>
      </c>
    </row>
    <row r="4882" spans="1:15" x14ac:dyDescent="0.2">
      <c r="A4882" t="s">
        <v>4903</v>
      </c>
      <c r="B4882">
        <v>39</v>
      </c>
      <c r="C4882">
        <v>0</v>
      </c>
      <c r="D4882" t="s">
        <v>20</v>
      </c>
      <c r="E4882" t="s">
        <v>28</v>
      </c>
      <c r="F4882" t="s">
        <v>22</v>
      </c>
      <c r="G4882">
        <v>21.67</v>
      </c>
      <c r="H4882">
        <v>0</v>
      </c>
      <c r="I4882" s="1">
        <v>44277</v>
      </c>
      <c r="J4882">
        <v>33</v>
      </c>
      <c r="K4882">
        <v>440.49</v>
      </c>
      <c r="L4882">
        <v>10.18</v>
      </c>
      <c r="M4882">
        <v>22.58</v>
      </c>
      <c r="N4882">
        <v>12</v>
      </c>
      <c r="O4882">
        <v>0</v>
      </c>
    </row>
    <row r="4883" spans="1:15" x14ac:dyDescent="0.2">
      <c r="A4883" t="s">
        <v>4904</v>
      </c>
      <c r="B4883">
        <v>43</v>
      </c>
      <c r="C4883">
        <v>1</v>
      </c>
      <c r="D4883" t="s">
        <v>20</v>
      </c>
      <c r="E4883" t="s">
        <v>28</v>
      </c>
      <c r="F4883" t="s">
        <v>18</v>
      </c>
      <c r="G4883">
        <v>45.98</v>
      </c>
      <c r="H4883">
        <v>0</v>
      </c>
      <c r="I4883" s="1">
        <v>43960</v>
      </c>
      <c r="J4883">
        <v>43</v>
      </c>
      <c r="K4883">
        <v>482.54</v>
      </c>
      <c r="L4883">
        <v>11.4</v>
      </c>
      <c r="M4883">
        <v>17.5</v>
      </c>
      <c r="N4883">
        <v>8</v>
      </c>
      <c r="O4883">
        <v>0</v>
      </c>
    </row>
    <row r="4884" spans="1:15" x14ac:dyDescent="0.2">
      <c r="A4884" t="s">
        <v>4905</v>
      </c>
      <c r="B4884">
        <v>29</v>
      </c>
      <c r="C4884">
        <v>0</v>
      </c>
      <c r="D4884" t="s">
        <v>20</v>
      </c>
      <c r="E4884" t="s">
        <v>28</v>
      </c>
      <c r="F4884" t="s">
        <v>22</v>
      </c>
      <c r="G4884">
        <v>63.21</v>
      </c>
      <c r="H4884">
        <v>0</v>
      </c>
      <c r="I4884" s="1">
        <v>43718</v>
      </c>
      <c r="J4884">
        <v>51</v>
      </c>
      <c r="K4884">
        <v>525.45000000000005</v>
      </c>
      <c r="L4884">
        <v>10.09</v>
      </c>
      <c r="M4884">
        <v>21.75</v>
      </c>
      <c r="N4884">
        <v>10</v>
      </c>
      <c r="O4884">
        <v>0</v>
      </c>
    </row>
    <row r="4885" spans="1:15" x14ac:dyDescent="0.2">
      <c r="A4885" t="s">
        <v>4906</v>
      </c>
      <c r="B4885">
        <v>43</v>
      </c>
      <c r="C4885">
        <v>1</v>
      </c>
      <c r="D4885" t="s">
        <v>20</v>
      </c>
      <c r="E4885" t="s">
        <v>17</v>
      </c>
      <c r="F4885" t="s">
        <v>22</v>
      </c>
      <c r="G4885">
        <v>36.99</v>
      </c>
      <c r="H4885">
        <v>0</v>
      </c>
      <c r="I4885" s="1">
        <v>44651</v>
      </c>
      <c r="J4885">
        <v>21</v>
      </c>
      <c r="K4885">
        <v>233.88</v>
      </c>
      <c r="L4885">
        <v>9.6</v>
      </c>
      <c r="M4885">
        <v>22.92</v>
      </c>
      <c r="N4885">
        <v>5</v>
      </c>
      <c r="O4885">
        <v>0</v>
      </c>
    </row>
    <row r="4886" spans="1:15" x14ac:dyDescent="0.2">
      <c r="A4886" t="s">
        <v>4907</v>
      </c>
      <c r="B4886">
        <v>30</v>
      </c>
      <c r="C4886">
        <v>0</v>
      </c>
      <c r="D4886" t="s">
        <v>20</v>
      </c>
      <c r="E4886" t="s">
        <v>21</v>
      </c>
      <c r="F4886" t="s">
        <v>18</v>
      </c>
      <c r="G4886">
        <v>43.08</v>
      </c>
      <c r="H4886">
        <v>0</v>
      </c>
      <c r="I4886" s="1">
        <v>43524</v>
      </c>
      <c r="J4886">
        <v>58</v>
      </c>
      <c r="K4886">
        <v>453.9</v>
      </c>
      <c r="L4886">
        <v>9.6300000000000008</v>
      </c>
      <c r="M4886">
        <v>23.67</v>
      </c>
      <c r="N4886">
        <v>6</v>
      </c>
      <c r="O4886">
        <v>1</v>
      </c>
    </row>
    <row r="4887" spans="1:15" x14ac:dyDescent="0.2">
      <c r="A4887" t="s">
        <v>4908</v>
      </c>
      <c r="B4887">
        <v>43</v>
      </c>
      <c r="C4887">
        <v>1</v>
      </c>
      <c r="D4887" t="s">
        <v>16</v>
      </c>
      <c r="E4887" t="s">
        <v>28</v>
      </c>
      <c r="F4887" t="s">
        <v>18</v>
      </c>
      <c r="G4887">
        <v>29.09</v>
      </c>
      <c r="H4887">
        <v>0</v>
      </c>
      <c r="I4887" s="1">
        <v>45028</v>
      </c>
      <c r="J4887">
        <v>8</v>
      </c>
      <c r="K4887">
        <v>421.49</v>
      </c>
      <c r="L4887">
        <v>9.91</v>
      </c>
      <c r="M4887">
        <v>27.08</v>
      </c>
      <c r="N4887">
        <v>5</v>
      </c>
      <c r="O4887">
        <v>0</v>
      </c>
    </row>
    <row r="4888" spans="1:15" x14ac:dyDescent="0.2">
      <c r="A4888" t="s">
        <v>4909</v>
      </c>
      <c r="B4888">
        <v>43</v>
      </c>
      <c r="C4888">
        <v>1</v>
      </c>
      <c r="D4888" t="s">
        <v>16</v>
      </c>
      <c r="E4888" t="s">
        <v>17</v>
      </c>
      <c r="F4888" t="s">
        <v>18</v>
      </c>
      <c r="G4888">
        <v>36.17</v>
      </c>
      <c r="H4888">
        <v>0</v>
      </c>
      <c r="I4888" s="1">
        <v>44515</v>
      </c>
      <c r="J4888">
        <v>25</v>
      </c>
      <c r="K4888">
        <v>581.79</v>
      </c>
      <c r="L4888">
        <v>9.01</v>
      </c>
      <c r="M4888">
        <v>33.33</v>
      </c>
      <c r="N4888">
        <v>3</v>
      </c>
      <c r="O4888">
        <v>0</v>
      </c>
    </row>
    <row r="4889" spans="1:15" x14ac:dyDescent="0.2">
      <c r="A4889" t="s">
        <v>4910</v>
      </c>
      <c r="B4889">
        <v>25</v>
      </c>
      <c r="C4889">
        <v>0</v>
      </c>
      <c r="D4889" t="s">
        <v>20</v>
      </c>
      <c r="E4889" t="s">
        <v>21</v>
      </c>
      <c r="F4889" t="s">
        <v>22</v>
      </c>
      <c r="G4889">
        <v>38.07</v>
      </c>
      <c r="H4889">
        <v>0</v>
      </c>
      <c r="I4889" s="1">
        <v>44322</v>
      </c>
      <c r="J4889">
        <v>31</v>
      </c>
      <c r="K4889">
        <v>667.63</v>
      </c>
      <c r="L4889">
        <v>9.75</v>
      </c>
      <c r="M4889">
        <v>20.079999999999998</v>
      </c>
      <c r="N4889">
        <v>6</v>
      </c>
      <c r="O4889">
        <v>1</v>
      </c>
    </row>
    <row r="4890" spans="1:15" x14ac:dyDescent="0.2">
      <c r="A4890" t="s">
        <v>4911</v>
      </c>
      <c r="B4890">
        <v>43</v>
      </c>
      <c r="C4890">
        <v>1</v>
      </c>
      <c r="D4890" t="s">
        <v>20</v>
      </c>
      <c r="E4890" t="s">
        <v>21</v>
      </c>
      <c r="F4890" t="s">
        <v>22</v>
      </c>
      <c r="G4890">
        <v>43.06</v>
      </c>
      <c r="H4890">
        <v>0</v>
      </c>
      <c r="I4890" s="1">
        <v>43465</v>
      </c>
      <c r="J4890">
        <v>60</v>
      </c>
      <c r="K4890">
        <v>604.51</v>
      </c>
      <c r="L4890">
        <v>10.47</v>
      </c>
      <c r="M4890">
        <v>33.17</v>
      </c>
      <c r="N4890">
        <v>7</v>
      </c>
      <c r="O4890">
        <v>1</v>
      </c>
    </row>
    <row r="4891" spans="1:15" x14ac:dyDescent="0.2">
      <c r="A4891" t="s">
        <v>4912</v>
      </c>
      <c r="B4891">
        <v>57</v>
      </c>
      <c r="C4891">
        <v>0</v>
      </c>
      <c r="D4891" t="s">
        <v>20</v>
      </c>
      <c r="E4891" t="s">
        <v>28</v>
      </c>
      <c r="F4891" t="s">
        <v>25</v>
      </c>
      <c r="G4891">
        <v>51.94</v>
      </c>
      <c r="H4891">
        <v>0</v>
      </c>
      <c r="I4891" s="1">
        <v>43544</v>
      </c>
      <c r="J4891">
        <v>57</v>
      </c>
      <c r="K4891">
        <v>521.12</v>
      </c>
      <c r="L4891">
        <v>10.52</v>
      </c>
      <c r="M4891">
        <v>19.079999999999998</v>
      </c>
      <c r="N4891">
        <v>4</v>
      </c>
      <c r="O4891">
        <v>0</v>
      </c>
    </row>
    <row r="4892" spans="1:15" x14ac:dyDescent="0.2">
      <c r="A4892" t="s">
        <v>4913</v>
      </c>
      <c r="B4892">
        <v>19</v>
      </c>
      <c r="C4892">
        <v>0</v>
      </c>
      <c r="D4892" t="s">
        <v>16</v>
      </c>
      <c r="E4892" t="s">
        <v>28</v>
      </c>
      <c r="F4892" t="s">
        <v>18</v>
      </c>
      <c r="G4892">
        <v>58.16</v>
      </c>
      <c r="H4892">
        <v>0</v>
      </c>
      <c r="I4892" s="1">
        <v>43615</v>
      </c>
      <c r="J4892">
        <v>55</v>
      </c>
      <c r="K4892">
        <v>660.89</v>
      </c>
      <c r="L4892">
        <v>8.85</v>
      </c>
      <c r="M4892">
        <v>34.75</v>
      </c>
      <c r="N4892">
        <v>5</v>
      </c>
      <c r="O4892">
        <v>0</v>
      </c>
    </row>
    <row r="4893" spans="1:15" x14ac:dyDescent="0.2">
      <c r="A4893" t="s">
        <v>4914</v>
      </c>
      <c r="B4893">
        <v>43</v>
      </c>
      <c r="C4893">
        <v>1</v>
      </c>
      <c r="D4893" t="s">
        <v>20</v>
      </c>
      <c r="E4893" t="s">
        <v>28</v>
      </c>
      <c r="F4893" t="s">
        <v>22</v>
      </c>
      <c r="G4893">
        <v>46.18</v>
      </c>
      <c r="H4893">
        <v>0</v>
      </c>
      <c r="I4893" s="1">
        <v>44057</v>
      </c>
      <c r="J4893">
        <v>40</v>
      </c>
      <c r="K4893">
        <v>258.70999999999998</v>
      </c>
      <c r="L4893">
        <v>8.33</v>
      </c>
      <c r="M4893">
        <v>10.5</v>
      </c>
      <c r="N4893">
        <v>3</v>
      </c>
      <c r="O4893">
        <v>0</v>
      </c>
    </row>
    <row r="4894" spans="1:15" x14ac:dyDescent="0.2">
      <c r="A4894" t="s">
        <v>4915</v>
      </c>
      <c r="B4894">
        <v>62</v>
      </c>
      <c r="C4894">
        <v>0</v>
      </c>
      <c r="D4894" t="s">
        <v>16</v>
      </c>
      <c r="E4894" t="s">
        <v>17</v>
      </c>
      <c r="F4894" t="s">
        <v>25</v>
      </c>
      <c r="G4894">
        <v>53.47</v>
      </c>
      <c r="H4894">
        <v>0</v>
      </c>
      <c r="I4894" s="1">
        <v>43216</v>
      </c>
      <c r="J4894">
        <v>68</v>
      </c>
      <c r="K4894">
        <v>599.84</v>
      </c>
      <c r="L4894">
        <v>10.76</v>
      </c>
      <c r="M4894">
        <v>27</v>
      </c>
      <c r="N4894">
        <v>2</v>
      </c>
      <c r="O4894">
        <v>0</v>
      </c>
    </row>
    <row r="4895" spans="1:15" x14ac:dyDescent="0.2">
      <c r="A4895" t="s">
        <v>4916</v>
      </c>
      <c r="B4895">
        <v>43</v>
      </c>
      <c r="C4895">
        <v>1</v>
      </c>
      <c r="D4895" t="s">
        <v>20</v>
      </c>
      <c r="E4895" t="s">
        <v>21</v>
      </c>
      <c r="F4895" t="s">
        <v>22</v>
      </c>
      <c r="G4895">
        <v>71.69</v>
      </c>
      <c r="H4895">
        <v>0</v>
      </c>
      <c r="I4895" s="1">
        <v>43711</v>
      </c>
      <c r="J4895">
        <v>51</v>
      </c>
      <c r="K4895">
        <v>734.57</v>
      </c>
      <c r="L4895">
        <v>11.8</v>
      </c>
      <c r="M4895">
        <v>16.579999999999998</v>
      </c>
      <c r="N4895">
        <v>7</v>
      </c>
      <c r="O4895">
        <v>0</v>
      </c>
    </row>
    <row r="4896" spans="1:15" x14ac:dyDescent="0.2">
      <c r="A4896" t="s">
        <v>4917</v>
      </c>
      <c r="B4896">
        <v>43</v>
      </c>
      <c r="C4896">
        <v>1</v>
      </c>
      <c r="D4896" t="s">
        <v>16</v>
      </c>
      <c r="E4896" t="s">
        <v>17</v>
      </c>
      <c r="F4896" t="s">
        <v>18</v>
      </c>
      <c r="G4896">
        <v>42.7</v>
      </c>
      <c r="H4896">
        <v>0</v>
      </c>
      <c r="I4896" s="1">
        <v>44902</v>
      </c>
      <c r="J4896">
        <v>12</v>
      </c>
      <c r="K4896">
        <v>447.18</v>
      </c>
      <c r="L4896">
        <v>11.45</v>
      </c>
      <c r="M4896">
        <v>21.58</v>
      </c>
      <c r="N4896">
        <v>10</v>
      </c>
      <c r="O4896">
        <v>0</v>
      </c>
    </row>
    <row r="4897" spans="1:15" x14ac:dyDescent="0.2">
      <c r="A4897" t="s">
        <v>4918</v>
      </c>
      <c r="B4897">
        <v>43</v>
      </c>
      <c r="C4897">
        <v>1</v>
      </c>
      <c r="D4897" t="s">
        <v>16</v>
      </c>
      <c r="E4897" t="s">
        <v>21</v>
      </c>
      <c r="F4897" t="s">
        <v>18</v>
      </c>
      <c r="G4897">
        <v>58.35</v>
      </c>
      <c r="H4897">
        <v>0</v>
      </c>
      <c r="I4897" s="1">
        <v>43992</v>
      </c>
      <c r="J4897">
        <v>42</v>
      </c>
      <c r="K4897">
        <v>542.05999999999995</v>
      </c>
      <c r="L4897">
        <v>8.4</v>
      </c>
      <c r="M4897">
        <v>20.079999999999998</v>
      </c>
      <c r="N4897">
        <v>4</v>
      </c>
      <c r="O4897">
        <v>0</v>
      </c>
    </row>
    <row r="4898" spans="1:15" x14ac:dyDescent="0.2">
      <c r="A4898" t="s">
        <v>4919</v>
      </c>
      <c r="B4898">
        <v>29</v>
      </c>
      <c r="C4898">
        <v>0</v>
      </c>
      <c r="D4898" t="s">
        <v>16</v>
      </c>
      <c r="E4898" t="s">
        <v>28</v>
      </c>
      <c r="F4898" t="s">
        <v>22</v>
      </c>
      <c r="G4898">
        <v>40.47</v>
      </c>
      <c r="H4898">
        <v>0</v>
      </c>
      <c r="I4898" s="1">
        <v>44154</v>
      </c>
      <c r="J4898">
        <v>37</v>
      </c>
      <c r="K4898">
        <v>588.9</v>
      </c>
      <c r="L4898">
        <v>9.8699999999999992</v>
      </c>
      <c r="M4898">
        <v>27.08</v>
      </c>
      <c r="N4898">
        <v>9</v>
      </c>
      <c r="O4898">
        <v>0</v>
      </c>
    </row>
    <row r="4899" spans="1:15" x14ac:dyDescent="0.2">
      <c r="A4899" t="s">
        <v>4920</v>
      </c>
      <c r="B4899">
        <v>27</v>
      </c>
      <c r="C4899">
        <v>0</v>
      </c>
      <c r="D4899" t="s">
        <v>20</v>
      </c>
      <c r="E4899" t="s">
        <v>28</v>
      </c>
      <c r="F4899" t="s">
        <v>22</v>
      </c>
      <c r="G4899">
        <v>75.14</v>
      </c>
      <c r="H4899">
        <v>0</v>
      </c>
      <c r="I4899" s="1">
        <v>44475</v>
      </c>
      <c r="J4899">
        <v>26</v>
      </c>
      <c r="K4899">
        <v>423.27</v>
      </c>
      <c r="L4899">
        <v>10.08</v>
      </c>
      <c r="M4899">
        <v>21.5</v>
      </c>
      <c r="N4899">
        <v>8</v>
      </c>
      <c r="O4899">
        <v>1</v>
      </c>
    </row>
    <row r="4900" spans="1:15" x14ac:dyDescent="0.2">
      <c r="A4900" t="s">
        <v>4921</v>
      </c>
      <c r="B4900">
        <v>61</v>
      </c>
      <c r="C4900">
        <v>0</v>
      </c>
      <c r="D4900" t="s">
        <v>20</v>
      </c>
      <c r="E4900" t="s">
        <v>21</v>
      </c>
      <c r="F4900" t="s">
        <v>22</v>
      </c>
      <c r="G4900">
        <v>51.85</v>
      </c>
      <c r="H4900">
        <v>0</v>
      </c>
      <c r="I4900" s="1">
        <v>44954</v>
      </c>
      <c r="J4900">
        <v>11</v>
      </c>
      <c r="K4900">
        <v>509.02</v>
      </c>
      <c r="L4900">
        <v>10.67</v>
      </c>
      <c r="M4900">
        <v>22.58</v>
      </c>
      <c r="N4900">
        <v>6</v>
      </c>
      <c r="O4900">
        <v>0</v>
      </c>
    </row>
    <row r="4901" spans="1:15" x14ac:dyDescent="0.2">
      <c r="A4901" t="s">
        <v>4922</v>
      </c>
      <c r="B4901">
        <v>28</v>
      </c>
      <c r="C4901">
        <v>0</v>
      </c>
      <c r="D4901" t="s">
        <v>16</v>
      </c>
      <c r="E4901" t="s">
        <v>17</v>
      </c>
      <c r="F4901" t="s">
        <v>25</v>
      </c>
      <c r="G4901">
        <v>46.89</v>
      </c>
      <c r="H4901">
        <v>0</v>
      </c>
      <c r="I4901" s="1">
        <v>44111</v>
      </c>
      <c r="J4901">
        <v>38</v>
      </c>
      <c r="K4901">
        <v>538.58000000000004</v>
      </c>
      <c r="L4901">
        <v>10.85</v>
      </c>
      <c r="M4901">
        <v>27.83</v>
      </c>
      <c r="N4901">
        <v>11</v>
      </c>
      <c r="O4901">
        <v>0</v>
      </c>
    </row>
    <row r="4902" spans="1:15" x14ac:dyDescent="0.2">
      <c r="A4902" t="s">
        <v>4923</v>
      </c>
      <c r="B4902">
        <v>43</v>
      </c>
      <c r="C4902">
        <v>1</v>
      </c>
      <c r="D4902" t="s">
        <v>16</v>
      </c>
      <c r="E4902" t="s">
        <v>21</v>
      </c>
      <c r="F4902" t="s">
        <v>22</v>
      </c>
      <c r="G4902">
        <v>38.130000000000003</v>
      </c>
      <c r="H4902">
        <v>0</v>
      </c>
      <c r="I4902" s="1">
        <v>43432</v>
      </c>
      <c r="J4902">
        <v>61</v>
      </c>
      <c r="K4902">
        <v>768.23</v>
      </c>
      <c r="L4902">
        <v>10.23</v>
      </c>
      <c r="M4902">
        <v>29.08</v>
      </c>
      <c r="N4902">
        <v>4</v>
      </c>
      <c r="O4902">
        <v>1</v>
      </c>
    </row>
    <row r="4903" spans="1:15" x14ac:dyDescent="0.2">
      <c r="A4903" t="s">
        <v>4924</v>
      </c>
      <c r="B4903">
        <v>33</v>
      </c>
      <c r="C4903">
        <v>0</v>
      </c>
      <c r="D4903" t="s">
        <v>16</v>
      </c>
      <c r="E4903" t="s">
        <v>17</v>
      </c>
      <c r="F4903" t="s">
        <v>25</v>
      </c>
      <c r="G4903">
        <v>63.59</v>
      </c>
      <c r="H4903">
        <v>0</v>
      </c>
      <c r="I4903" s="1">
        <v>45053</v>
      </c>
      <c r="J4903">
        <v>7</v>
      </c>
      <c r="K4903">
        <v>574</v>
      </c>
      <c r="L4903">
        <v>8.43</v>
      </c>
      <c r="M4903">
        <v>37.08</v>
      </c>
      <c r="N4903">
        <v>8</v>
      </c>
      <c r="O4903">
        <v>0</v>
      </c>
    </row>
    <row r="4904" spans="1:15" x14ac:dyDescent="0.2">
      <c r="A4904" t="s">
        <v>4925</v>
      </c>
      <c r="B4904">
        <v>36</v>
      </c>
      <c r="C4904">
        <v>0</v>
      </c>
      <c r="D4904" t="s">
        <v>20</v>
      </c>
      <c r="E4904" t="s">
        <v>17</v>
      </c>
      <c r="F4904" t="s">
        <v>22</v>
      </c>
      <c r="G4904">
        <v>49.7</v>
      </c>
      <c r="H4904">
        <v>0</v>
      </c>
      <c r="I4904" s="1">
        <v>44145</v>
      </c>
      <c r="J4904">
        <v>37</v>
      </c>
      <c r="K4904">
        <v>447.58</v>
      </c>
      <c r="L4904">
        <v>9.61</v>
      </c>
      <c r="M4904">
        <v>20.170000000000002</v>
      </c>
      <c r="N4904">
        <v>6</v>
      </c>
      <c r="O4904">
        <v>0</v>
      </c>
    </row>
    <row r="4905" spans="1:15" x14ac:dyDescent="0.2">
      <c r="A4905" t="s">
        <v>4926</v>
      </c>
      <c r="B4905">
        <v>34</v>
      </c>
      <c r="C4905">
        <v>0</v>
      </c>
      <c r="D4905" t="s">
        <v>16</v>
      </c>
      <c r="E4905" t="s">
        <v>21</v>
      </c>
      <c r="F4905" t="s">
        <v>25</v>
      </c>
      <c r="G4905">
        <v>51.95</v>
      </c>
      <c r="H4905">
        <v>0</v>
      </c>
      <c r="I4905" s="1">
        <v>43827</v>
      </c>
      <c r="J4905">
        <v>48</v>
      </c>
      <c r="K4905">
        <v>389.73</v>
      </c>
      <c r="L4905">
        <v>9.7899999999999991</v>
      </c>
      <c r="M4905">
        <v>32.17</v>
      </c>
      <c r="N4905">
        <v>5</v>
      </c>
      <c r="O4905">
        <v>0</v>
      </c>
    </row>
    <row r="4906" spans="1:15" x14ac:dyDescent="0.2">
      <c r="A4906" t="s">
        <v>4927</v>
      </c>
      <c r="B4906">
        <v>43</v>
      </c>
      <c r="C4906">
        <v>1</v>
      </c>
      <c r="D4906" t="s">
        <v>20</v>
      </c>
      <c r="E4906" t="s">
        <v>28</v>
      </c>
      <c r="F4906" t="s">
        <v>18</v>
      </c>
      <c r="G4906">
        <v>53.07</v>
      </c>
      <c r="H4906">
        <v>0</v>
      </c>
      <c r="I4906" s="1">
        <v>43133</v>
      </c>
      <c r="J4906">
        <v>70</v>
      </c>
      <c r="K4906">
        <v>489.45</v>
      </c>
      <c r="L4906">
        <v>9.3699999999999992</v>
      </c>
      <c r="M4906">
        <v>19.579999999999998</v>
      </c>
      <c r="N4906">
        <v>7</v>
      </c>
      <c r="O4906">
        <v>0</v>
      </c>
    </row>
    <row r="4907" spans="1:15" x14ac:dyDescent="0.2">
      <c r="A4907" t="s">
        <v>4928</v>
      </c>
      <c r="B4907">
        <v>19</v>
      </c>
      <c r="C4907">
        <v>0</v>
      </c>
      <c r="D4907" t="s">
        <v>16</v>
      </c>
      <c r="E4907" t="s">
        <v>17</v>
      </c>
      <c r="F4907" t="s">
        <v>22</v>
      </c>
      <c r="G4907">
        <v>34.159999999999997</v>
      </c>
      <c r="H4907">
        <v>0</v>
      </c>
      <c r="I4907" s="1">
        <v>44391</v>
      </c>
      <c r="J4907">
        <v>29</v>
      </c>
      <c r="K4907">
        <v>395.76</v>
      </c>
      <c r="L4907">
        <v>9.8800000000000008</v>
      </c>
      <c r="M4907">
        <v>26.83</v>
      </c>
      <c r="N4907">
        <v>6</v>
      </c>
      <c r="O4907">
        <v>0</v>
      </c>
    </row>
    <row r="4908" spans="1:15" x14ac:dyDescent="0.2">
      <c r="A4908" t="s">
        <v>4929</v>
      </c>
      <c r="B4908">
        <v>67</v>
      </c>
      <c r="C4908">
        <v>0</v>
      </c>
      <c r="D4908" t="s">
        <v>20</v>
      </c>
      <c r="E4908" t="s">
        <v>28</v>
      </c>
      <c r="F4908" t="s">
        <v>25</v>
      </c>
      <c r="G4908">
        <v>38.270000000000003</v>
      </c>
      <c r="H4908">
        <v>0</v>
      </c>
      <c r="I4908" s="1">
        <v>43105</v>
      </c>
      <c r="J4908">
        <v>71</v>
      </c>
      <c r="K4908">
        <v>488.1</v>
      </c>
      <c r="L4908">
        <v>10.77</v>
      </c>
      <c r="M4908">
        <v>22.42</v>
      </c>
      <c r="N4908">
        <v>8</v>
      </c>
      <c r="O4908">
        <v>0</v>
      </c>
    </row>
    <row r="4909" spans="1:15" x14ac:dyDescent="0.2">
      <c r="A4909" t="s">
        <v>4930</v>
      </c>
      <c r="B4909">
        <v>29</v>
      </c>
      <c r="C4909">
        <v>0</v>
      </c>
      <c r="D4909" t="s">
        <v>16</v>
      </c>
      <c r="E4909" t="s">
        <v>17</v>
      </c>
      <c r="F4909" t="s">
        <v>25</v>
      </c>
      <c r="G4909">
        <v>23.57</v>
      </c>
      <c r="H4909">
        <v>0</v>
      </c>
      <c r="I4909" s="1">
        <v>43643</v>
      </c>
      <c r="J4909">
        <v>54</v>
      </c>
      <c r="K4909">
        <v>421.85</v>
      </c>
      <c r="L4909">
        <v>11.48</v>
      </c>
      <c r="M4909">
        <v>16.75</v>
      </c>
      <c r="N4909">
        <v>6</v>
      </c>
      <c r="O4909">
        <v>0</v>
      </c>
    </row>
    <row r="4910" spans="1:15" x14ac:dyDescent="0.2">
      <c r="A4910" t="s">
        <v>4931</v>
      </c>
      <c r="B4910">
        <v>43</v>
      </c>
      <c r="C4910">
        <v>1</v>
      </c>
      <c r="D4910" t="s">
        <v>20</v>
      </c>
      <c r="E4910" t="s">
        <v>21</v>
      </c>
      <c r="F4910" t="s">
        <v>25</v>
      </c>
      <c r="G4910">
        <v>42.36</v>
      </c>
      <c r="H4910">
        <v>0</v>
      </c>
      <c r="I4910" s="1">
        <v>43605</v>
      </c>
      <c r="J4910">
        <v>55</v>
      </c>
      <c r="K4910">
        <v>595.41999999999996</v>
      </c>
      <c r="L4910">
        <v>9.77</v>
      </c>
      <c r="M4910">
        <v>22.5</v>
      </c>
      <c r="N4910">
        <v>7</v>
      </c>
      <c r="O4910">
        <v>0</v>
      </c>
    </row>
    <row r="4911" spans="1:15" x14ac:dyDescent="0.2">
      <c r="A4911" t="s">
        <v>4932</v>
      </c>
      <c r="B4911">
        <v>43</v>
      </c>
      <c r="C4911">
        <v>0</v>
      </c>
      <c r="D4911" t="s">
        <v>16</v>
      </c>
      <c r="E4911" t="s">
        <v>28</v>
      </c>
      <c r="F4911" t="s">
        <v>18</v>
      </c>
      <c r="G4911">
        <v>42.81</v>
      </c>
      <c r="H4911">
        <v>0</v>
      </c>
      <c r="I4911" s="1">
        <v>44623</v>
      </c>
      <c r="J4911">
        <v>21</v>
      </c>
      <c r="K4911">
        <v>439.14</v>
      </c>
      <c r="L4911">
        <v>10.14</v>
      </c>
      <c r="M4911">
        <v>26.83</v>
      </c>
      <c r="N4911">
        <v>7</v>
      </c>
      <c r="O4911">
        <v>0</v>
      </c>
    </row>
    <row r="4912" spans="1:15" x14ac:dyDescent="0.2">
      <c r="A4912" t="s">
        <v>4933</v>
      </c>
      <c r="B4912">
        <v>43</v>
      </c>
      <c r="C4912">
        <v>1</v>
      </c>
      <c r="D4912" t="s">
        <v>20</v>
      </c>
      <c r="E4912" t="s">
        <v>28</v>
      </c>
      <c r="F4912" t="s">
        <v>25</v>
      </c>
      <c r="G4912">
        <v>29.83</v>
      </c>
      <c r="H4912">
        <v>0</v>
      </c>
      <c r="I4912" s="1">
        <v>43583</v>
      </c>
      <c r="J4912">
        <v>56</v>
      </c>
      <c r="K4912">
        <v>570.74</v>
      </c>
      <c r="L4912">
        <v>10.46</v>
      </c>
      <c r="M4912">
        <v>31.42</v>
      </c>
      <c r="N4912">
        <v>6</v>
      </c>
      <c r="O4912">
        <v>0</v>
      </c>
    </row>
    <row r="4913" spans="1:15" x14ac:dyDescent="0.2">
      <c r="A4913" t="s">
        <v>4934</v>
      </c>
      <c r="B4913">
        <v>35</v>
      </c>
      <c r="C4913">
        <v>0</v>
      </c>
      <c r="D4913" t="s">
        <v>20</v>
      </c>
      <c r="E4913" t="s">
        <v>17</v>
      </c>
      <c r="F4913" t="s">
        <v>18</v>
      </c>
      <c r="G4913">
        <v>48.91</v>
      </c>
      <c r="H4913">
        <v>0</v>
      </c>
      <c r="I4913" s="1">
        <v>44815</v>
      </c>
      <c r="J4913">
        <v>15</v>
      </c>
      <c r="K4913">
        <v>387.36</v>
      </c>
      <c r="L4913">
        <v>8.9</v>
      </c>
      <c r="M4913">
        <v>24.25</v>
      </c>
      <c r="N4913">
        <v>6</v>
      </c>
      <c r="O4913">
        <v>0</v>
      </c>
    </row>
    <row r="4914" spans="1:15" x14ac:dyDescent="0.2">
      <c r="A4914" t="s">
        <v>4935</v>
      </c>
      <c r="B4914">
        <v>49</v>
      </c>
      <c r="C4914">
        <v>0</v>
      </c>
      <c r="D4914" t="s">
        <v>20</v>
      </c>
      <c r="E4914" t="s">
        <v>17</v>
      </c>
      <c r="F4914" t="s">
        <v>22</v>
      </c>
      <c r="G4914">
        <v>44.78</v>
      </c>
      <c r="H4914">
        <v>0</v>
      </c>
      <c r="I4914" s="1">
        <v>44991</v>
      </c>
      <c r="J4914">
        <v>9</v>
      </c>
      <c r="K4914">
        <v>616.78</v>
      </c>
      <c r="L4914">
        <v>10.01</v>
      </c>
      <c r="M4914">
        <v>36.17</v>
      </c>
      <c r="N4914">
        <v>2</v>
      </c>
      <c r="O4914">
        <v>1</v>
      </c>
    </row>
    <row r="4915" spans="1:15" x14ac:dyDescent="0.2">
      <c r="A4915" t="s">
        <v>4936</v>
      </c>
      <c r="B4915">
        <v>43</v>
      </c>
      <c r="C4915">
        <v>1</v>
      </c>
      <c r="D4915" t="s">
        <v>20</v>
      </c>
      <c r="E4915" t="s">
        <v>17</v>
      </c>
      <c r="F4915" t="s">
        <v>22</v>
      </c>
      <c r="G4915">
        <v>58.12</v>
      </c>
      <c r="H4915">
        <v>0</v>
      </c>
      <c r="I4915" s="1">
        <v>43184</v>
      </c>
      <c r="J4915">
        <v>69</v>
      </c>
      <c r="K4915">
        <v>571.66999999999996</v>
      </c>
      <c r="L4915">
        <v>9.59</v>
      </c>
      <c r="M4915">
        <v>22.33</v>
      </c>
      <c r="N4915">
        <v>5</v>
      </c>
      <c r="O4915">
        <v>0</v>
      </c>
    </row>
    <row r="4916" spans="1:15" x14ac:dyDescent="0.2">
      <c r="A4916" t="s">
        <v>4937</v>
      </c>
      <c r="B4916">
        <v>43</v>
      </c>
      <c r="C4916">
        <v>1</v>
      </c>
      <c r="D4916" t="s">
        <v>16</v>
      </c>
      <c r="E4916" t="s">
        <v>17</v>
      </c>
      <c r="F4916" t="s">
        <v>25</v>
      </c>
      <c r="G4916">
        <v>39.11</v>
      </c>
      <c r="H4916">
        <v>0</v>
      </c>
      <c r="I4916" s="1">
        <v>44191</v>
      </c>
      <c r="J4916">
        <v>36</v>
      </c>
      <c r="K4916">
        <v>418.79</v>
      </c>
      <c r="L4916">
        <v>10.55</v>
      </c>
      <c r="M4916">
        <v>34.42</v>
      </c>
      <c r="N4916">
        <v>10</v>
      </c>
      <c r="O4916">
        <v>1</v>
      </c>
    </row>
    <row r="4917" spans="1:15" x14ac:dyDescent="0.2">
      <c r="A4917" t="s">
        <v>4938</v>
      </c>
      <c r="B4917">
        <v>43</v>
      </c>
      <c r="C4917">
        <v>1</v>
      </c>
      <c r="D4917" t="s">
        <v>20</v>
      </c>
      <c r="E4917" t="s">
        <v>28</v>
      </c>
      <c r="F4917" t="s">
        <v>25</v>
      </c>
      <c r="G4917">
        <v>37.14</v>
      </c>
      <c r="H4917">
        <v>0</v>
      </c>
      <c r="I4917" s="1">
        <v>44602</v>
      </c>
      <c r="J4917">
        <v>22</v>
      </c>
      <c r="K4917">
        <v>456.49</v>
      </c>
      <c r="L4917">
        <v>10.23</v>
      </c>
      <c r="M4917">
        <v>29.42</v>
      </c>
      <c r="N4917">
        <v>9</v>
      </c>
      <c r="O4917">
        <v>0</v>
      </c>
    </row>
    <row r="4918" spans="1:15" x14ac:dyDescent="0.2">
      <c r="A4918" t="s">
        <v>4939</v>
      </c>
      <c r="B4918">
        <v>64</v>
      </c>
      <c r="C4918">
        <v>0</v>
      </c>
      <c r="D4918" t="s">
        <v>16</v>
      </c>
      <c r="E4918" t="s">
        <v>21</v>
      </c>
      <c r="F4918" t="s">
        <v>18</v>
      </c>
      <c r="G4918">
        <v>52.49</v>
      </c>
      <c r="H4918">
        <v>0</v>
      </c>
      <c r="I4918" s="1">
        <v>43783</v>
      </c>
      <c r="J4918">
        <v>49</v>
      </c>
      <c r="K4918">
        <v>594.44000000000005</v>
      </c>
      <c r="L4918">
        <v>10.88</v>
      </c>
      <c r="M4918">
        <v>19.079999999999998</v>
      </c>
      <c r="N4918">
        <v>7</v>
      </c>
      <c r="O4918">
        <v>0</v>
      </c>
    </row>
    <row r="4919" spans="1:15" x14ac:dyDescent="0.2">
      <c r="A4919" t="s">
        <v>4940</v>
      </c>
      <c r="B4919">
        <v>20</v>
      </c>
      <c r="C4919">
        <v>0</v>
      </c>
      <c r="D4919" t="s">
        <v>20</v>
      </c>
      <c r="E4919" t="s">
        <v>17</v>
      </c>
      <c r="F4919" t="s">
        <v>22</v>
      </c>
      <c r="G4919">
        <v>38.33</v>
      </c>
      <c r="H4919">
        <v>0</v>
      </c>
      <c r="I4919" s="1">
        <v>43384</v>
      </c>
      <c r="J4919">
        <v>62</v>
      </c>
      <c r="K4919">
        <v>514.49</v>
      </c>
      <c r="L4919">
        <v>10.99</v>
      </c>
      <c r="M4919">
        <v>30.83</v>
      </c>
      <c r="N4919">
        <v>6</v>
      </c>
      <c r="O4919">
        <v>0</v>
      </c>
    </row>
    <row r="4920" spans="1:15" x14ac:dyDescent="0.2">
      <c r="A4920" t="s">
        <v>4941</v>
      </c>
      <c r="B4920">
        <v>55</v>
      </c>
      <c r="C4920">
        <v>0</v>
      </c>
      <c r="D4920" t="s">
        <v>20</v>
      </c>
      <c r="E4920" t="s">
        <v>21</v>
      </c>
      <c r="F4920" t="s">
        <v>22</v>
      </c>
      <c r="G4920">
        <v>74.67</v>
      </c>
      <c r="H4920">
        <v>0</v>
      </c>
      <c r="I4920" s="1">
        <v>44003</v>
      </c>
      <c r="J4920">
        <v>42</v>
      </c>
      <c r="K4920">
        <v>450.28</v>
      </c>
      <c r="L4920">
        <v>8.73</v>
      </c>
      <c r="M4920">
        <v>23.25</v>
      </c>
      <c r="N4920">
        <v>6</v>
      </c>
      <c r="O4920">
        <v>0</v>
      </c>
    </row>
    <row r="4921" spans="1:15" x14ac:dyDescent="0.2">
      <c r="A4921" t="s">
        <v>4942</v>
      </c>
      <c r="B4921">
        <v>43</v>
      </c>
      <c r="C4921">
        <v>1</v>
      </c>
      <c r="D4921" t="s">
        <v>16</v>
      </c>
      <c r="E4921" t="s">
        <v>17</v>
      </c>
      <c r="F4921" t="s">
        <v>25</v>
      </c>
      <c r="G4921">
        <v>47.25</v>
      </c>
      <c r="H4921">
        <v>0</v>
      </c>
      <c r="I4921" s="1">
        <v>45026</v>
      </c>
      <c r="J4921">
        <v>8</v>
      </c>
      <c r="K4921">
        <v>541.79</v>
      </c>
      <c r="L4921">
        <v>10.58</v>
      </c>
      <c r="M4921">
        <v>24.17</v>
      </c>
      <c r="N4921">
        <v>4</v>
      </c>
      <c r="O4921">
        <v>0</v>
      </c>
    </row>
    <row r="4922" spans="1:15" x14ac:dyDescent="0.2">
      <c r="A4922" t="s">
        <v>4943</v>
      </c>
      <c r="B4922">
        <v>47</v>
      </c>
      <c r="C4922">
        <v>0</v>
      </c>
      <c r="D4922" t="s">
        <v>20</v>
      </c>
      <c r="E4922" t="s">
        <v>21</v>
      </c>
      <c r="F4922" t="s">
        <v>22</v>
      </c>
      <c r="G4922">
        <v>63.78</v>
      </c>
      <c r="H4922">
        <v>0</v>
      </c>
      <c r="I4922" s="1">
        <v>43664</v>
      </c>
      <c r="J4922">
        <v>53</v>
      </c>
      <c r="K4922">
        <v>455.72</v>
      </c>
      <c r="L4922">
        <v>9.85</v>
      </c>
      <c r="M4922">
        <v>26.33</v>
      </c>
      <c r="N4922">
        <v>4</v>
      </c>
      <c r="O4922">
        <v>0</v>
      </c>
    </row>
    <row r="4923" spans="1:15" x14ac:dyDescent="0.2">
      <c r="A4923" t="s">
        <v>4944</v>
      </c>
      <c r="B4923">
        <v>18</v>
      </c>
      <c r="C4923">
        <v>0</v>
      </c>
      <c r="D4923" t="s">
        <v>20</v>
      </c>
      <c r="E4923" t="s">
        <v>17</v>
      </c>
      <c r="F4923" t="s">
        <v>25</v>
      </c>
      <c r="G4923">
        <v>32.82</v>
      </c>
      <c r="H4923">
        <v>0</v>
      </c>
      <c r="I4923" s="1">
        <v>44288</v>
      </c>
      <c r="J4923">
        <v>32</v>
      </c>
      <c r="K4923">
        <v>480.13</v>
      </c>
      <c r="L4923">
        <v>9.52</v>
      </c>
      <c r="M4923">
        <v>18.920000000000002</v>
      </c>
      <c r="N4923">
        <v>8</v>
      </c>
      <c r="O4923">
        <v>0</v>
      </c>
    </row>
    <row r="4924" spans="1:15" x14ac:dyDescent="0.2">
      <c r="A4924" t="s">
        <v>4945</v>
      </c>
      <c r="B4924">
        <v>43</v>
      </c>
      <c r="C4924">
        <v>1</v>
      </c>
      <c r="D4924" t="s">
        <v>16</v>
      </c>
      <c r="E4924" t="s">
        <v>21</v>
      </c>
      <c r="F4924" t="s">
        <v>18</v>
      </c>
      <c r="G4924">
        <v>47.57</v>
      </c>
      <c r="H4924">
        <v>0</v>
      </c>
      <c r="I4924" s="1">
        <v>44506</v>
      </c>
      <c r="J4924">
        <v>25</v>
      </c>
      <c r="K4924">
        <v>689.35</v>
      </c>
      <c r="L4924">
        <v>10.01</v>
      </c>
      <c r="M4924">
        <v>32.67</v>
      </c>
      <c r="N4924">
        <v>6</v>
      </c>
      <c r="O4924">
        <v>0</v>
      </c>
    </row>
    <row r="4925" spans="1:15" x14ac:dyDescent="0.2">
      <c r="A4925" t="s">
        <v>4946</v>
      </c>
      <c r="B4925">
        <v>62</v>
      </c>
      <c r="C4925">
        <v>0</v>
      </c>
      <c r="D4925" t="s">
        <v>20</v>
      </c>
      <c r="E4925" t="s">
        <v>28</v>
      </c>
      <c r="F4925" t="s">
        <v>18</v>
      </c>
      <c r="G4925">
        <v>35.700000000000003</v>
      </c>
      <c r="H4925">
        <v>0</v>
      </c>
      <c r="I4925" s="1">
        <v>44038</v>
      </c>
      <c r="J4925">
        <v>41</v>
      </c>
      <c r="K4925">
        <v>583.55999999999995</v>
      </c>
      <c r="L4925">
        <v>8.34</v>
      </c>
      <c r="M4925">
        <v>24.92</v>
      </c>
      <c r="N4925">
        <v>12</v>
      </c>
      <c r="O4925">
        <v>0</v>
      </c>
    </row>
    <row r="4926" spans="1:15" x14ac:dyDescent="0.2">
      <c r="A4926" t="s">
        <v>4947</v>
      </c>
      <c r="B4926">
        <v>18</v>
      </c>
      <c r="C4926">
        <v>0</v>
      </c>
      <c r="D4926" t="s">
        <v>16</v>
      </c>
      <c r="E4926" t="s">
        <v>21</v>
      </c>
      <c r="F4926" t="s">
        <v>22</v>
      </c>
      <c r="G4926">
        <v>42.97</v>
      </c>
      <c r="H4926">
        <v>0</v>
      </c>
      <c r="I4926" s="1">
        <v>43566</v>
      </c>
      <c r="J4926">
        <v>56</v>
      </c>
      <c r="K4926">
        <v>557.37</v>
      </c>
      <c r="L4926">
        <v>11.62</v>
      </c>
      <c r="M4926">
        <v>16.579999999999998</v>
      </c>
      <c r="N4926">
        <v>5</v>
      </c>
      <c r="O4926">
        <v>1</v>
      </c>
    </row>
    <row r="4927" spans="1:15" x14ac:dyDescent="0.2">
      <c r="A4927" t="s">
        <v>4948</v>
      </c>
      <c r="B4927">
        <v>43</v>
      </c>
      <c r="C4927">
        <v>1</v>
      </c>
      <c r="D4927" t="s">
        <v>20</v>
      </c>
      <c r="E4927" t="s">
        <v>17</v>
      </c>
      <c r="F4927" t="s">
        <v>22</v>
      </c>
      <c r="G4927">
        <v>56.39</v>
      </c>
      <c r="H4927">
        <v>0</v>
      </c>
      <c r="I4927" s="1">
        <v>44490</v>
      </c>
      <c r="J4927">
        <v>26</v>
      </c>
      <c r="K4927">
        <v>454.95</v>
      </c>
      <c r="L4927">
        <v>11.09</v>
      </c>
      <c r="M4927">
        <v>21.42</v>
      </c>
      <c r="N4927">
        <v>5</v>
      </c>
      <c r="O4927">
        <v>0</v>
      </c>
    </row>
    <row r="4928" spans="1:15" x14ac:dyDescent="0.2">
      <c r="A4928" t="s">
        <v>4949</v>
      </c>
      <c r="B4928">
        <v>45</v>
      </c>
      <c r="C4928">
        <v>0</v>
      </c>
      <c r="D4928" t="s">
        <v>20</v>
      </c>
      <c r="E4928" t="s">
        <v>17</v>
      </c>
      <c r="F4928" t="s">
        <v>22</v>
      </c>
      <c r="G4928">
        <v>49.06</v>
      </c>
      <c r="H4928">
        <v>0</v>
      </c>
      <c r="I4928" s="1">
        <v>44531</v>
      </c>
      <c r="J4928">
        <v>24</v>
      </c>
      <c r="K4928">
        <v>433.24</v>
      </c>
      <c r="L4928">
        <v>9.7899999999999991</v>
      </c>
      <c r="M4928">
        <v>21.25</v>
      </c>
      <c r="N4928">
        <v>7</v>
      </c>
      <c r="O4928">
        <v>0</v>
      </c>
    </row>
    <row r="4929" spans="1:15" x14ac:dyDescent="0.2">
      <c r="A4929" t="s">
        <v>4950</v>
      </c>
      <c r="B4929">
        <v>38</v>
      </c>
      <c r="C4929">
        <v>0</v>
      </c>
      <c r="D4929" t="s">
        <v>20</v>
      </c>
      <c r="E4929" t="s">
        <v>28</v>
      </c>
      <c r="F4929" t="s">
        <v>25</v>
      </c>
      <c r="G4929">
        <v>79.680000000000007</v>
      </c>
      <c r="H4929">
        <v>0</v>
      </c>
      <c r="I4929" s="1">
        <v>44656</v>
      </c>
      <c r="J4929">
        <v>20</v>
      </c>
      <c r="K4929">
        <v>616.45000000000005</v>
      </c>
      <c r="L4929">
        <v>10.210000000000001</v>
      </c>
      <c r="M4929">
        <v>21.67</v>
      </c>
      <c r="N4929">
        <v>6</v>
      </c>
      <c r="O4929">
        <v>0</v>
      </c>
    </row>
    <row r="4930" spans="1:15" x14ac:dyDescent="0.2">
      <c r="A4930" t="s">
        <v>4951</v>
      </c>
      <c r="B4930">
        <v>43</v>
      </c>
      <c r="C4930">
        <v>1</v>
      </c>
      <c r="D4930" t="s">
        <v>16</v>
      </c>
      <c r="E4930" t="s">
        <v>17</v>
      </c>
      <c r="F4930" t="s">
        <v>25</v>
      </c>
      <c r="G4930">
        <v>44.32</v>
      </c>
      <c r="H4930">
        <v>0</v>
      </c>
      <c r="I4930" s="1">
        <v>44941</v>
      </c>
      <c r="J4930">
        <v>11</v>
      </c>
      <c r="K4930">
        <v>596.52</v>
      </c>
      <c r="L4930">
        <v>10.87</v>
      </c>
      <c r="M4930">
        <v>28.42</v>
      </c>
      <c r="N4930">
        <v>9</v>
      </c>
      <c r="O4930">
        <v>0</v>
      </c>
    </row>
    <row r="4931" spans="1:15" x14ac:dyDescent="0.2">
      <c r="A4931" t="s">
        <v>4952</v>
      </c>
      <c r="B4931">
        <v>30</v>
      </c>
      <c r="C4931">
        <v>0</v>
      </c>
      <c r="D4931" t="s">
        <v>20</v>
      </c>
      <c r="E4931" t="s">
        <v>17</v>
      </c>
      <c r="F4931" t="s">
        <v>25</v>
      </c>
      <c r="G4931">
        <v>23.59</v>
      </c>
      <c r="H4931">
        <v>0</v>
      </c>
      <c r="I4931" s="1">
        <v>44415</v>
      </c>
      <c r="J4931">
        <v>28</v>
      </c>
      <c r="K4931">
        <v>415.39</v>
      </c>
      <c r="L4931">
        <v>8.11</v>
      </c>
      <c r="M4931">
        <v>29.67</v>
      </c>
      <c r="N4931">
        <v>9</v>
      </c>
      <c r="O4931">
        <v>0</v>
      </c>
    </row>
    <row r="4932" spans="1:15" x14ac:dyDescent="0.2">
      <c r="A4932" t="s">
        <v>4953</v>
      </c>
      <c r="B4932">
        <v>44</v>
      </c>
      <c r="C4932">
        <v>0</v>
      </c>
      <c r="D4932" t="s">
        <v>20</v>
      </c>
      <c r="E4932" t="s">
        <v>28</v>
      </c>
      <c r="F4932" t="s">
        <v>25</v>
      </c>
      <c r="G4932">
        <v>49.1</v>
      </c>
      <c r="H4932">
        <v>0</v>
      </c>
      <c r="I4932" s="1">
        <v>44075</v>
      </c>
      <c r="J4932">
        <v>39</v>
      </c>
      <c r="K4932">
        <v>463.71</v>
      </c>
      <c r="L4932">
        <v>8.73</v>
      </c>
      <c r="M4932">
        <v>29.42</v>
      </c>
      <c r="N4932">
        <v>7</v>
      </c>
      <c r="O4932">
        <v>0</v>
      </c>
    </row>
    <row r="4933" spans="1:15" x14ac:dyDescent="0.2">
      <c r="A4933" t="s">
        <v>4954</v>
      </c>
      <c r="B4933">
        <v>53</v>
      </c>
      <c r="C4933">
        <v>0</v>
      </c>
      <c r="D4933" t="s">
        <v>20</v>
      </c>
      <c r="E4933" t="s">
        <v>28</v>
      </c>
      <c r="F4933" t="s">
        <v>25</v>
      </c>
      <c r="G4933">
        <v>52.97</v>
      </c>
      <c r="H4933">
        <v>0</v>
      </c>
      <c r="I4933" s="1">
        <v>44470</v>
      </c>
      <c r="J4933">
        <v>26</v>
      </c>
      <c r="K4933">
        <v>416.11</v>
      </c>
      <c r="L4933">
        <v>9.23</v>
      </c>
      <c r="M4933">
        <v>21.33</v>
      </c>
      <c r="N4933">
        <v>5</v>
      </c>
      <c r="O4933">
        <v>0</v>
      </c>
    </row>
    <row r="4934" spans="1:15" x14ac:dyDescent="0.2">
      <c r="A4934" t="s">
        <v>4955</v>
      </c>
      <c r="B4934">
        <v>43</v>
      </c>
      <c r="C4934">
        <v>1</v>
      </c>
      <c r="D4934" t="s">
        <v>20</v>
      </c>
      <c r="E4934" t="s">
        <v>21</v>
      </c>
      <c r="F4934" t="s">
        <v>22</v>
      </c>
      <c r="G4934">
        <v>40.61</v>
      </c>
      <c r="H4934">
        <v>0</v>
      </c>
      <c r="I4934" s="1">
        <v>43495</v>
      </c>
      <c r="J4934">
        <v>59</v>
      </c>
      <c r="K4934">
        <v>542.94000000000005</v>
      </c>
      <c r="L4934">
        <v>9.5</v>
      </c>
      <c r="M4934">
        <v>27.83</v>
      </c>
      <c r="N4934">
        <v>3</v>
      </c>
      <c r="O4934">
        <v>0</v>
      </c>
    </row>
    <row r="4935" spans="1:15" x14ac:dyDescent="0.2">
      <c r="A4935" t="s">
        <v>4956</v>
      </c>
      <c r="B4935">
        <v>39</v>
      </c>
      <c r="C4935">
        <v>0</v>
      </c>
      <c r="D4935" t="s">
        <v>20</v>
      </c>
      <c r="E4935" t="s">
        <v>28</v>
      </c>
      <c r="F4935" t="s">
        <v>25</v>
      </c>
      <c r="G4935">
        <v>38.69</v>
      </c>
      <c r="H4935">
        <v>0</v>
      </c>
      <c r="I4935" s="1">
        <v>43364</v>
      </c>
      <c r="J4935">
        <v>63</v>
      </c>
      <c r="K4935">
        <v>423.04</v>
      </c>
      <c r="L4935">
        <v>10.26</v>
      </c>
      <c r="M4935">
        <v>24.75</v>
      </c>
      <c r="N4935">
        <v>2</v>
      </c>
      <c r="O4935">
        <v>0</v>
      </c>
    </row>
    <row r="4936" spans="1:15" x14ac:dyDescent="0.2">
      <c r="A4936" t="s">
        <v>4957</v>
      </c>
      <c r="B4936">
        <v>27</v>
      </c>
      <c r="C4936">
        <v>0</v>
      </c>
      <c r="D4936" t="s">
        <v>20</v>
      </c>
      <c r="E4936" t="s">
        <v>28</v>
      </c>
      <c r="F4936" t="s">
        <v>22</v>
      </c>
      <c r="G4936">
        <v>32.04</v>
      </c>
      <c r="H4936">
        <v>0</v>
      </c>
      <c r="I4936" s="1">
        <v>43751</v>
      </c>
      <c r="J4936">
        <v>50</v>
      </c>
      <c r="K4936">
        <v>560.79</v>
      </c>
      <c r="L4936">
        <v>9.81</v>
      </c>
      <c r="M4936">
        <v>27.5</v>
      </c>
      <c r="N4936">
        <v>6</v>
      </c>
      <c r="O4936">
        <v>0</v>
      </c>
    </row>
    <row r="4937" spans="1:15" x14ac:dyDescent="0.2">
      <c r="A4937" t="s">
        <v>4958</v>
      </c>
      <c r="B4937">
        <v>22</v>
      </c>
      <c r="C4937">
        <v>0</v>
      </c>
      <c r="D4937" t="s">
        <v>20</v>
      </c>
      <c r="E4937" t="s">
        <v>28</v>
      </c>
      <c r="F4937" t="s">
        <v>25</v>
      </c>
      <c r="G4937">
        <v>76.930000000000007</v>
      </c>
      <c r="H4937">
        <v>0</v>
      </c>
      <c r="I4937" s="1">
        <v>44912</v>
      </c>
      <c r="J4937">
        <v>12</v>
      </c>
      <c r="K4937">
        <v>525.73</v>
      </c>
      <c r="L4937">
        <v>10.06</v>
      </c>
      <c r="M4937">
        <v>19.75</v>
      </c>
      <c r="N4937">
        <v>6</v>
      </c>
      <c r="O4937">
        <v>0</v>
      </c>
    </row>
    <row r="4938" spans="1:15" x14ac:dyDescent="0.2">
      <c r="A4938" t="s">
        <v>4959</v>
      </c>
      <c r="B4938">
        <v>56</v>
      </c>
      <c r="C4938">
        <v>0</v>
      </c>
      <c r="D4938" t="s">
        <v>20</v>
      </c>
      <c r="E4938" t="s">
        <v>17</v>
      </c>
      <c r="F4938" t="s">
        <v>22</v>
      </c>
      <c r="G4938">
        <v>57.22</v>
      </c>
      <c r="H4938">
        <v>0</v>
      </c>
      <c r="I4938" s="1">
        <v>44995</v>
      </c>
      <c r="J4938">
        <v>9</v>
      </c>
      <c r="K4938">
        <v>694.57</v>
      </c>
      <c r="L4938">
        <v>7.97</v>
      </c>
      <c r="M4938">
        <v>21.08</v>
      </c>
      <c r="N4938">
        <v>7</v>
      </c>
      <c r="O4938">
        <v>0</v>
      </c>
    </row>
    <row r="4939" spans="1:15" x14ac:dyDescent="0.2">
      <c r="A4939" t="s">
        <v>4960</v>
      </c>
      <c r="B4939">
        <v>43</v>
      </c>
      <c r="C4939">
        <v>1</v>
      </c>
      <c r="D4939" t="s">
        <v>20</v>
      </c>
      <c r="E4939" t="s">
        <v>28</v>
      </c>
      <c r="F4939" t="s">
        <v>25</v>
      </c>
      <c r="G4939">
        <v>58.87</v>
      </c>
      <c r="H4939">
        <v>0</v>
      </c>
      <c r="I4939" s="1">
        <v>44592</v>
      </c>
      <c r="J4939">
        <v>23</v>
      </c>
      <c r="K4939">
        <v>527.48</v>
      </c>
      <c r="L4939">
        <v>10.32</v>
      </c>
      <c r="M4939">
        <v>23.83</v>
      </c>
      <c r="N4939">
        <v>10</v>
      </c>
      <c r="O4939">
        <v>0</v>
      </c>
    </row>
    <row r="4940" spans="1:15" x14ac:dyDescent="0.2">
      <c r="A4940" t="s">
        <v>4961</v>
      </c>
      <c r="B4940">
        <v>43</v>
      </c>
      <c r="C4940">
        <v>1</v>
      </c>
      <c r="D4940" t="s">
        <v>16</v>
      </c>
      <c r="E4940" t="s">
        <v>17</v>
      </c>
      <c r="F4940" t="s">
        <v>25</v>
      </c>
      <c r="G4940">
        <v>86.47</v>
      </c>
      <c r="H4940">
        <v>0</v>
      </c>
      <c r="I4940" s="1">
        <v>44321</v>
      </c>
      <c r="J4940">
        <v>31</v>
      </c>
      <c r="K4940">
        <v>539.35</v>
      </c>
      <c r="L4940">
        <v>8.42</v>
      </c>
      <c r="M4940">
        <v>26</v>
      </c>
      <c r="N4940">
        <v>5</v>
      </c>
      <c r="O4940">
        <v>0</v>
      </c>
    </row>
    <row r="4941" spans="1:15" x14ac:dyDescent="0.2">
      <c r="A4941" t="s">
        <v>4962</v>
      </c>
      <c r="B4941">
        <v>43</v>
      </c>
      <c r="C4941">
        <v>1</v>
      </c>
      <c r="D4941" t="s">
        <v>16</v>
      </c>
      <c r="E4941" t="s">
        <v>28</v>
      </c>
      <c r="F4941" t="s">
        <v>25</v>
      </c>
      <c r="G4941">
        <v>47.5</v>
      </c>
      <c r="H4941">
        <v>0</v>
      </c>
      <c r="I4941" s="1">
        <v>43329</v>
      </c>
      <c r="J4941">
        <v>64</v>
      </c>
      <c r="K4941">
        <v>612.21</v>
      </c>
      <c r="L4941">
        <v>11.84</v>
      </c>
      <c r="M4941">
        <v>25.25</v>
      </c>
      <c r="N4941">
        <v>3</v>
      </c>
      <c r="O4941">
        <v>0</v>
      </c>
    </row>
    <row r="4942" spans="1:15" x14ac:dyDescent="0.2">
      <c r="A4942" t="s">
        <v>4963</v>
      </c>
      <c r="B4942">
        <v>49</v>
      </c>
      <c r="C4942">
        <v>0</v>
      </c>
      <c r="D4942" t="s">
        <v>16</v>
      </c>
      <c r="E4942" t="s">
        <v>28</v>
      </c>
      <c r="F4942" t="s">
        <v>22</v>
      </c>
      <c r="G4942">
        <v>52.29</v>
      </c>
      <c r="H4942">
        <v>0</v>
      </c>
      <c r="I4942" s="1">
        <v>44322</v>
      </c>
      <c r="J4942">
        <v>31</v>
      </c>
      <c r="K4942">
        <v>584.61</v>
      </c>
      <c r="L4942">
        <v>9.61</v>
      </c>
      <c r="M4942">
        <v>18</v>
      </c>
      <c r="N4942">
        <v>5</v>
      </c>
      <c r="O4942">
        <v>0</v>
      </c>
    </row>
    <row r="4943" spans="1:15" x14ac:dyDescent="0.2">
      <c r="A4943" t="s">
        <v>4964</v>
      </c>
      <c r="B4943">
        <v>43</v>
      </c>
      <c r="C4943">
        <v>1</v>
      </c>
      <c r="D4943" t="s">
        <v>16</v>
      </c>
      <c r="E4943" t="s">
        <v>21</v>
      </c>
      <c r="F4943" t="s">
        <v>22</v>
      </c>
      <c r="G4943">
        <v>46.37</v>
      </c>
      <c r="H4943">
        <v>0</v>
      </c>
      <c r="I4943" s="1">
        <v>44976</v>
      </c>
      <c r="J4943">
        <v>10</v>
      </c>
      <c r="K4943">
        <v>516.38</v>
      </c>
      <c r="L4943">
        <v>11.54</v>
      </c>
      <c r="M4943">
        <v>31.17</v>
      </c>
      <c r="N4943">
        <v>5</v>
      </c>
      <c r="O4943">
        <v>0</v>
      </c>
    </row>
    <row r="4944" spans="1:15" x14ac:dyDescent="0.2">
      <c r="A4944" t="s">
        <v>4965</v>
      </c>
      <c r="B4944">
        <v>43</v>
      </c>
      <c r="C4944">
        <v>1</v>
      </c>
      <c r="D4944" t="s">
        <v>20</v>
      </c>
      <c r="E4944" t="s">
        <v>28</v>
      </c>
      <c r="F4944" t="s">
        <v>22</v>
      </c>
      <c r="G4944">
        <v>90.6</v>
      </c>
      <c r="H4944">
        <v>0</v>
      </c>
      <c r="I4944" s="1">
        <v>44666</v>
      </c>
      <c r="J4944">
        <v>20</v>
      </c>
      <c r="K4944">
        <v>535.73</v>
      </c>
      <c r="L4944">
        <v>9.56</v>
      </c>
      <c r="M4944">
        <v>23.08</v>
      </c>
      <c r="N4944">
        <v>4</v>
      </c>
      <c r="O4944">
        <v>0</v>
      </c>
    </row>
    <row r="4945" spans="1:15" x14ac:dyDescent="0.2">
      <c r="A4945" t="s">
        <v>4966</v>
      </c>
      <c r="B4945">
        <v>43</v>
      </c>
      <c r="C4945">
        <v>1</v>
      </c>
      <c r="D4945" t="s">
        <v>20</v>
      </c>
      <c r="E4945" t="s">
        <v>28</v>
      </c>
      <c r="F4945" t="s">
        <v>25</v>
      </c>
      <c r="G4945">
        <v>59.27</v>
      </c>
      <c r="H4945">
        <v>0</v>
      </c>
      <c r="I4945" s="1">
        <v>44601</v>
      </c>
      <c r="J4945">
        <v>22</v>
      </c>
      <c r="K4945">
        <v>423.3</v>
      </c>
      <c r="L4945">
        <v>10.52</v>
      </c>
      <c r="M4945">
        <v>22.83</v>
      </c>
      <c r="N4945">
        <v>2</v>
      </c>
      <c r="O4945">
        <v>0</v>
      </c>
    </row>
    <row r="4946" spans="1:15" x14ac:dyDescent="0.2">
      <c r="A4946" t="s">
        <v>4967</v>
      </c>
      <c r="B4946">
        <v>37</v>
      </c>
      <c r="C4946">
        <v>0</v>
      </c>
      <c r="D4946" t="s">
        <v>16</v>
      </c>
      <c r="E4946" t="s">
        <v>17</v>
      </c>
      <c r="F4946" t="s">
        <v>22</v>
      </c>
      <c r="G4946">
        <v>50.03</v>
      </c>
      <c r="H4946">
        <v>0</v>
      </c>
      <c r="I4946" s="1">
        <v>45032</v>
      </c>
      <c r="J4946">
        <v>8</v>
      </c>
      <c r="K4946">
        <v>417.03</v>
      </c>
      <c r="L4946">
        <v>10.38</v>
      </c>
      <c r="M4946">
        <v>19.829999999999998</v>
      </c>
      <c r="N4946">
        <v>8</v>
      </c>
      <c r="O4946">
        <v>0</v>
      </c>
    </row>
    <row r="4947" spans="1:15" x14ac:dyDescent="0.2">
      <c r="A4947" t="s">
        <v>4968</v>
      </c>
      <c r="B4947">
        <v>54</v>
      </c>
      <c r="C4947">
        <v>0</v>
      </c>
      <c r="D4947" t="s">
        <v>16</v>
      </c>
      <c r="E4947" t="s">
        <v>17</v>
      </c>
      <c r="F4947" t="s">
        <v>25</v>
      </c>
      <c r="G4947">
        <v>81.540000000000006</v>
      </c>
      <c r="H4947">
        <v>0</v>
      </c>
      <c r="I4947" s="1">
        <v>44735</v>
      </c>
      <c r="J4947">
        <v>18</v>
      </c>
      <c r="K4947">
        <v>467.83</v>
      </c>
      <c r="L4947">
        <v>11.38</v>
      </c>
      <c r="M4947">
        <v>21.92</v>
      </c>
      <c r="N4947">
        <v>7</v>
      </c>
      <c r="O4947">
        <v>0</v>
      </c>
    </row>
    <row r="4948" spans="1:15" x14ac:dyDescent="0.2">
      <c r="A4948" t="s">
        <v>4969</v>
      </c>
      <c r="B4948">
        <v>62</v>
      </c>
      <c r="C4948">
        <v>0</v>
      </c>
      <c r="D4948" t="s">
        <v>16</v>
      </c>
      <c r="E4948" t="s">
        <v>17</v>
      </c>
      <c r="F4948" t="s">
        <v>25</v>
      </c>
      <c r="G4948">
        <v>32.92</v>
      </c>
      <c r="H4948">
        <v>0</v>
      </c>
      <c r="I4948" s="1">
        <v>45022</v>
      </c>
      <c r="J4948">
        <v>8</v>
      </c>
      <c r="K4948">
        <v>380.84</v>
      </c>
      <c r="L4948">
        <v>9.99</v>
      </c>
      <c r="M4948">
        <v>26.42</v>
      </c>
      <c r="N4948">
        <v>2</v>
      </c>
      <c r="O4948">
        <v>0</v>
      </c>
    </row>
    <row r="4949" spans="1:15" x14ac:dyDescent="0.2">
      <c r="A4949" t="s">
        <v>4970</v>
      </c>
      <c r="B4949">
        <v>43</v>
      </c>
      <c r="C4949">
        <v>1</v>
      </c>
      <c r="D4949" t="s">
        <v>16</v>
      </c>
      <c r="E4949" t="s">
        <v>21</v>
      </c>
      <c r="F4949" t="s">
        <v>25</v>
      </c>
      <c r="G4949">
        <v>49.11</v>
      </c>
      <c r="H4949">
        <v>0</v>
      </c>
      <c r="I4949" s="1">
        <v>44825</v>
      </c>
      <c r="J4949">
        <v>15</v>
      </c>
      <c r="K4949">
        <v>389.64</v>
      </c>
      <c r="L4949">
        <v>10.71</v>
      </c>
      <c r="M4949">
        <v>24.25</v>
      </c>
      <c r="N4949">
        <v>3</v>
      </c>
      <c r="O4949">
        <v>0</v>
      </c>
    </row>
    <row r="4950" spans="1:15" x14ac:dyDescent="0.2">
      <c r="A4950" t="s">
        <v>4971</v>
      </c>
      <c r="B4950">
        <v>43</v>
      </c>
      <c r="C4950">
        <v>1</v>
      </c>
      <c r="D4950" t="s">
        <v>20</v>
      </c>
      <c r="E4950" t="s">
        <v>28</v>
      </c>
      <c r="F4950" t="s">
        <v>25</v>
      </c>
      <c r="G4950">
        <v>103.13</v>
      </c>
      <c r="H4950">
        <v>0</v>
      </c>
      <c r="I4950" s="1">
        <v>45032</v>
      </c>
      <c r="J4950">
        <v>8</v>
      </c>
      <c r="K4950">
        <v>618.91999999999996</v>
      </c>
      <c r="L4950">
        <v>10.17</v>
      </c>
      <c r="M4950">
        <v>22.75</v>
      </c>
      <c r="N4950">
        <v>3</v>
      </c>
      <c r="O4950">
        <v>0</v>
      </c>
    </row>
    <row r="4951" spans="1:15" x14ac:dyDescent="0.2">
      <c r="A4951" t="s">
        <v>4972</v>
      </c>
      <c r="B4951">
        <v>43</v>
      </c>
      <c r="C4951">
        <v>1</v>
      </c>
      <c r="D4951" t="s">
        <v>20</v>
      </c>
      <c r="E4951" t="s">
        <v>17</v>
      </c>
      <c r="F4951" t="s">
        <v>18</v>
      </c>
      <c r="G4951">
        <v>74.959999999999994</v>
      </c>
      <c r="H4951">
        <v>0</v>
      </c>
      <c r="I4951" s="1">
        <v>43330</v>
      </c>
      <c r="J4951">
        <v>64</v>
      </c>
      <c r="K4951">
        <v>492.27</v>
      </c>
      <c r="L4951">
        <v>8.65</v>
      </c>
      <c r="M4951">
        <v>28.92</v>
      </c>
      <c r="N4951">
        <v>5</v>
      </c>
      <c r="O4951">
        <v>0</v>
      </c>
    </row>
    <row r="4952" spans="1:15" x14ac:dyDescent="0.2">
      <c r="A4952" t="s">
        <v>4973</v>
      </c>
      <c r="B4952">
        <v>43</v>
      </c>
      <c r="C4952">
        <v>1</v>
      </c>
      <c r="D4952" t="s">
        <v>16</v>
      </c>
      <c r="E4952" t="s">
        <v>28</v>
      </c>
      <c r="F4952" t="s">
        <v>18</v>
      </c>
      <c r="G4952">
        <v>49.68</v>
      </c>
      <c r="H4952">
        <v>0</v>
      </c>
      <c r="I4952" s="1">
        <v>43896</v>
      </c>
      <c r="J4952">
        <v>45</v>
      </c>
      <c r="K4952">
        <v>644.99</v>
      </c>
      <c r="L4952">
        <v>9.34</v>
      </c>
      <c r="M4952">
        <v>29.58</v>
      </c>
      <c r="N4952">
        <v>11</v>
      </c>
      <c r="O4952">
        <v>0</v>
      </c>
    </row>
    <row r="4953" spans="1:15" x14ac:dyDescent="0.2">
      <c r="A4953" t="s">
        <v>4974</v>
      </c>
      <c r="B4953">
        <v>25</v>
      </c>
      <c r="C4953">
        <v>0</v>
      </c>
      <c r="D4953" t="s">
        <v>16</v>
      </c>
      <c r="E4953" t="s">
        <v>21</v>
      </c>
      <c r="F4953" t="s">
        <v>18</v>
      </c>
      <c r="G4953">
        <v>288.45</v>
      </c>
      <c r="H4953">
        <v>0</v>
      </c>
      <c r="I4953" s="1">
        <v>44447</v>
      </c>
      <c r="J4953">
        <v>27</v>
      </c>
      <c r="K4953">
        <v>443.68</v>
      </c>
      <c r="L4953">
        <v>9.24</v>
      </c>
      <c r="M4953">
        <v>22.08</v>
      </c>
      <c r="N4953">
        <v>6</v>
      </c>
      <c r="O4953">
        <v>0</v>
      </c>
    </row>
    <row r="4954" spans="1:15" x14ac:dyDescent="0.2">
      <c r="A4954" t="s">
        <v>4975</v>
      </c>
      <c r="B4954">
        <v>43</v>
      </c>
      <c r="C4954">
        <v>1</v>
      </c>
      <c r="D4954" t="s">
        <v>16</v>
      </c>
      <c r="E4954" t="s">
        <v>17</v>
      </c>
      <c r="F4954" t="s">
        <v>25</v>
      </c>
      <c r="G4954">
        <v>51.9</v>
      </c>
      <c r="H4954">
        <v>0</v>
      </c>
      <c r="I4954" s="1">
        <v>43870</v>
      </c>
      <c r="J4954">
        <v>46</v>
      </c>
      <c r="K4954">
        <v>421.47</v>
      </c>
      <c r="L4954">
        <v>9.74</v>
      </c>
      <c r="M4954">
        <v>30.67</v>
      </c>
      <c r="N4954">
        <v>7</v>
      </c>
      <c r="O4954">
        <v>0</v>
      </c>
    </row>
    <row r="4955" spans="1:15" x14ac:dyDescent="0.2">
      <c r="A4955" t="s">
        <v>4976</v>
      </c>
      <c r="B4955">
        <v>54</v>
      </c>
      <c r="C4955">
        <v>0</v>
      </c>
      <c r="D4955" t="s">
        <v>16</v>
      </c>
      <c r="E4955" t="s">
        <v>17</v>
      </c>
      <c r="F4955" t="s">
        <v>22</v>
      </c>
      <c r="G4955">
        <v>61.31</v>
      </c>
      <c r="H4955">
        <v>0</v>
      </c>
      <c r="I4955" s="1">
        <v>44688</v>
      </c>
      <c r="J4955">
        <v>19</v>
      </c>
      <c r="K4955">
        <v>646.48</v>
      </c>
      <c r="L4955">
        <v>10.51</v>
      </c>
      <c r="M4955">
        <v>28.5</v>
      </c>
      <c r="N4955">
        <v>10</v>
      </c>
      <c r="O4955">
        <v>0</v>
      </c>
    </row>
    <row r="4956" spans="1:15" x14ac:dyDescent="0.2">
      <c r="A4956" t="s">
        <v>4977</v>
      </c>
      <c r="B4956">
        <v>39</v>
      </c>
      <c r="C4956">
        <v>0</v>
      </c>
      <c r="D4956" t="s">
        <v>16</v>
      </c>
      <c r="E4956" t="s">
        <v>21</v>
      </c>
      <c r="F4956" t="s">
        <v>25</v>
      </c>
      <c r="G4956">
        <v>41.31</v>
      </c>
      <c r="H4956">
        <v>0</v>
      </c>
      <c r="I4956" s="1">
        <v>44364</v>
      </c>
      <c r="J4956">
        <v>30</v>
      </c>
      <c r="K4956">
        <v>512.04999999999995</v>
      </c>
      <c r="L4956">
        <v>10.11</v>
      </c>
      <c r="M4956">
        <v>21.08</v>
      </c>
      <c r="N4956">
        <v>5</v>
      </c>
      <c r="O4956">
        <v>0</v>
      </c>
    </row>
    <row r="4957" spans="1:15" x14ac:dyDescent="0.2">
      <c r="A4957" t="s">
        <v>4978</v>
      </c>
      <c r="B4957">
        <v>43</v>
      </c>
      <c r="C4957">
        <v>1</v>
      </c>
      <c r="D4957" t="s">
        <v>20</v>
      </c>
      <c r="E4957" t="s">
        <v>28</v>
      </c>
      <c r="F4957" t="s">
        <v>25</v>
      </c>
      <c r="G4957">
        <v>81.45</v>
      </c>
      <c r="H4957">
        <v>0</v>
      </c>
      <c r="I4957" s="1">
        <v>44185</v>
      </c>
      <c r="J4957">
        <v>36</v>
      </c>
      <c r="K4957">
        <v>585</v>
      </c>
      <c r="L4957">
        <v>10.62</v>
      </c>
      <c r="M4957">
        <v>21.42</v>
      </c>
      <c r="N4957">
        <v>7</v>
      </c>
      <c r="O4957">
        <v>0</v>
      </c>
    </row>
    <row r="4958" spans="1:15" x14ac:dyDescent="0.2">
      <c r="A4958" t="s">
        <v>4979</v>
      </c>
      <c r="B4958">
        <v>38</v>
      </c>
      <c r="C4958">
        <v>0</v>
      </c>
      <c r="D4958" t="s">
        <v>16</v>
      </c>
      <c r="E4958" t="s">
        <v>17</v>
      </c>
      <c r="F4958" t="s">
        <v>22</v>
      </c>
      <c r="G4958">
        <v>40.21</v>
      </c>
      <c r="H4958">
        <v>0</v>
      </c>
      <c r="I4958" s="1">
        <v>44740</v>
      </c>
      <c r="J4958">
        <v>18</v>
      </c>
      <c r="K4958">
        <v>557.12</v>
      </c>
      <c r="L4958">
        <v>10.220000000000001</v>
      </c>
      <c r="M4958">
        <v>26.42</v>
      </c>
      <c r="N4958">
        <v>3</v>
      </c>
      <c r="O4958">
        <v>0</v>
      </c>
    </row>
    <row r="4959" spans="1:15" x14ac:dyDescent="0.2">
      <c r="A4959" t="s">
        <v>4980</v>
      </c>
      <c r="B4959">
        <v>21</v>
      </c>
      <c r="C4959">
        <v>0</v>
      </c>
      <c r="D4959" t="s">
        <v>16</v>
      </c>
      <c r="E4959" t="s">
        <v>28</v>
      </c>
      <c r="F4959" t="s">
        <v>22</v>
      </c>
      <c r="G4959">
        <v>60.24</v>
      </c>
      <c r="H4959">
        <v>0</v>
      </c>
      <c r="I4959" s="1">
        <v>44252</v>
      </c>
      <c r="J4959">
        <v>34</v>
      </c>
      <c r="K4959">
        <v>417.98</v>
      </c>
      <c r="L4959">
        <v>10.61</v>
      </c>
      <c r="M4959">
        <v>26.17</v>
      </c>
      <c r="N4959">
        <v>4</v>
      </c>
      <c r="O4959">
        <v>0</v>
      </c>
    </row>
    <row r="4960" spans="1:15" x14ac:dyDescent="0.2">
      <c r="A4960" t="s">
        <v>4981</v>
      </c>
      <c r="B4960">
        <v>43</v>
      </c>
      <c r="C4960">
        <v>1</v>
      </c>
      <c r="D4960" t="s">
        <v>20</v>
      </c>
      <c r="E4960" t="s">
        <v>17</v>
      </c>
      <c r="F4960" t="s">
        <v>25</v>
      </c>
      <c r="G4960">
        <v>53.82</v>
      </c>
      <c r="H4960">
        <v>0</v>
      </c>
      <c r="I4960" s="1">
        <v>43113</v>
      </c>
      <c r="J4960">
        <v>71</v>
      </c>
      <c r="K4960">
        <v>544.99</v>
      </c>
      <c r="L4960">
        <v>8.73</v>
      </c>
      <c r="M4960">
        <v>25.08</v>
      </c>
      <c r="N4960">
        <v>4</v>
      </c>
      <c r="O4960">
        <v>0</v>
      </c>
    </row>
    <row r="4961" spans="1:15" x14ac:dyDescent="0.2">
      <c r="A4961" t="s">
        <v>4982</v>
      </c>
      <c r="B4961">
        <v>52</v>
      </c>
      <c r="C4961">
        <v>0</v>
      </c>
      <c r="D4961" t="s">
        <v>16</v>
      </c>
      <c r="E4961" t="s">
        <v>21</v>
      </c>
      <c r="F4961" t="s">
        <v>25</v>
      </c>
      <c r="G4961">
        <v>55.51</v>
      </c>
      <c r="H4961">
        <v>0</v>
      </c>
      <c r="I4961" s="1">
        <v>43794</v>
      </c>
      <c r="J4961">
        <v>49</v>
      </c>
      <c r="K4961">
        <v>429.87</v>
      </c>
      <c r="L4961">
        <v>9.6</v>
      </c>
      <c r="M4961">
        <v>36.42</v>
      </c>
      <c r="N4961">
        <v>11</v>
      </c>
      <c r="O4961">
        <v>0</v>
      </c>
    </row>
    <row r="4962" spans="1:15" x14ac:dyDescent="0.2">
      <c r="A4962" t="s">
        <v>4983</v>
      </c>
      <c r="B4962">
        <v>43</v>
      </c>
      <c r="C4962">
        <v>1</v>
      </c>
      <c r="D4962" t="s">
        <v>16</v>
      </c>
      <c r="E4962" t="s">
        <v>21</v>
      </c>
      <c r="F4962" t="s">
        <v>22</v>
      </c>
      <c r="G4962">
        <v>45.27</v>
      </c>
      <c r="H4962">
        <v>0</v>
      </c>
      <c r="I4962" s="1">
        <v>44017</v>
      </c>
      <c r="J4962">
        <v>41</v>
      </c>
      <c r="K4962">
        <v>539.91</v>
      </c>
      <c r="L4962">
        <v>10.56</v>
      </c>
      <c r="M4962">
        <v>26.75</v>
      </c>
      <c r="N4962">
        <v>10</v>
      </c>
      <c r="O4962">
        <v>0</v>
      </c>
    </row>
    <row r="4963" spans="1:15" x14ac:dyDescent="0.2">
      <c r="A4963" t="s">
        <v>4984</v>
      </c>
      <c r="B4963">
        <v>22</v>
      </c>
      <c r="C4963">
        <v>0</v>
      </c>
      <c r="D4963" t="s">
        <v>20</v>
      </c>
      <c r="E4963" t="s">
        <v>21</v>
      </c>
      <c r="F4963" t="s">
        <v>25</v>
      </c>
      <c r="G4963">
        <v>30.66</v>
      </c>
      <c r="H4963">
        <v>0</v>
      </c>
      <c r="I4963" s="1">
        <v>44387</v>
      </c>
      <c r="J4963">
        <v>29</v>
      </c>
      <c r="K4963">
        <v>330.09</v>
      </c>
      <c r="L4963">
        <v>9.24</v>
      </c>
      <c r="M4963">
        <v>28.83</v>
      </c>
      <c r="N4963">
        <v>11</v>
      </c>
      <c r="O4963">
        <v>0</v>
      </c>
    </row>
    <row r="4964" spans="1:15" x14ac:dyDescent="0.2">
      <c r="A4964" t="s">
        <v>4985</v>
      </c>
      <c r="B4964">
        <v>63</v>
      </c>
      <c r="C4964">
        <v>0</v>
      </c>
      <c r="D4964" t="s">
        <v>16</v>
      </c>
      <c r="E4964" t="s">
        <v>28</v>
      </c>
      <c r="F4964" t="s">
        <v>22</v>
      </c>
      <c r="G4964">
        <v>53.62</v>
      </c>
      <c r="H4964">
        <v>0</v>
      </c>
      <c r="I4964" s="1">
        <v>43584</v>
      </c>
      <c r="J4964">
        <v>56</v>
      </c>
      <c r="K4964">
        <v>577.4</v>
      </c>
      <c r="L4964">
        <v>9.6</v>
      </c>
      <c r="M4964">
        <v>22.25</v>
      </c>
      <c r="N4964">
        <v>6</v>
      </c>
      <c r="O4964">
        <v>0</v>
      </c>
    </row>
    <row r="4965" spans="1:15" x14ac:dyDescent="0.2">
      <c r="A4965" t="s">
        <v>4986</v>
      </c>
      <c r="B4965">
        <v>43</v>
      </c>
      <c r="C4965">
        <v>1</v>
      </c>
      <c r="D4965" t="s">
        <v>20</v>
      </c>
      <c r="E4965" t="s">
        <v>28</v>
      </c>
      <c r="F4965" t="s">
        <v>22</v>
      </c>
      <c r="G4965">
        <v>53.72</v>
      </c>
      <c r="H4965">
        <v>0</v>
      </c>
      <c r="I4965" s="1">
        <v>45025</v>
      </c>
      <c r="J4965">
        <v>8</v>
      </c>
      <c r="K4965">
        <v>723.18</v>
      </c>
      <c r="L4965">
        <v>10.43</v>
      </c>
      <c r="M4965">
        <v>22.33</v>
      </c>
      <c r="N4965">
        <v>4</v>
      </c>
      <c r="O4965">
        <v>0</v>
      </c>
    </row>
    <row r="4966" spans="1:15" x14ac:dyDescent="0.2">
      <c r="A4966" t="s">
        <v>4987</v>
      </c>
      <c r="B4966">
        <v>43</v>
      </c>
      <c r="C4966">
        <v>1</v>
      </c>
      <c r="D4966" t="s">
        <v>20</v>
      </c>
      <c r="E4966" t="s">
        <v>28</v>
      </c>
      <c r="F4966" t="s">
        <v>18</v>
      </c>
      <c r="G4966">
        <v>45.07</v>
      </c>
      <c r="H4966">
        <v>0</v>
      </c>
      <c r="I4966" s="1">
        <v>43886</v>
      </c>
      <c r="J4966">
        <v>46</v>
      </c>
      <c r="K4966">
        <v>340.09</v>
      </c>
      <c r="L4966">
        <v>11.73</v>
      </c>
      <c r="M4966">
        <v>27.83</v>
      </c>
      <c r="N4966">
        <v>7</v>
      </c>
      <c r="O4966">
        <v>0</v>
      </c>
    </row>
    <row r="4967" spans="1:15" x14ac:dyDescent="0.2">
      <c r="A4967" t="s">
        <v>4988</v>
      </c>
      <c r="B4967">
        <v>23</v>
      </c>
      <c r="C4967">
        <v>0</v>
      </c>
      <c r="D4967" t="s">
        <v>16</v>
      </c>
      <c r="E4967" t="s">
        <v>21</v>
      </c>
      <c r="F4967" t="s">
        <v>25</v>
      </c>
      <c r="G4967">
        <v>45.66</v>
      </c>
      <c r="H4967">
        <v>0</v>
      </c>
      <c r="I4967" s="1">
        <v>43717</v>
      </c>
      <c r="J4967">
        <v>51</v>
      </c>
      <c r="K4967">
        <v>480.43</v>
      </c>
      <c r="L4967">
        <v>8.27</v>
      </c>
      <c r="M4967">
        <v>25.25</v>
      </c>
      <c r="N4967">
        <v>8</v>
      </c>
      <c r="O4967">
        <v>1</v>
      </c>
    </row>
    <row r="4968" spans="1:15" x14ac:dyDescent="0.2">
      <c r="A4968" t="s">
        <v>4989</v>
      </c>
      <c r="B4968">
        <v>43</v>
      </c>
      <c r="C4968">
        <v>1</v>
      </c>
      <c r="D4968" t="s">
        <v>16</v>
      </c>
      <c r="E4968" t="s">
        <v>17</v>
      </c>
      <c r="F4968" t="s">
        <v>25</v>
      </c>
      <c r="G4968">
        <v>52.31</v>
      </c>
      <c r="H4968">
        <v>0</v>
      </c>
      <c r="I4968" s="1">
        <v>44237</v>
      </c>
      <c r="J4968">
        <v>34</v>
      </c>
      <c r="K4968">
        <v>488.75</v>
      </c>
      <c r="L4968">
        <v>8.51</v>
      </c>
      <c r="M4968">
        <v>20.329999999999998</v>
      </c>
      <c r="N4968">
        <v>3</v>
      </c>
      <c r="O4968">
        <v>0</v>
      </c>
    </row>
    <row r="4969" spans="1:15" x14ac:dyDescent="0.2">
      <c r="A4969" t="s">
        <v>4990</v>
      </c>
      <c r="B4969">
        <v>63</v>
      </c>
      <c r="C4969">
        <v>0</v>
      </c>
      <c r="D4969" t="s">
        <v>20</v>
      </c>
      <c r="E4969" t="s">
        <v>28</v>
      </c>
      <c r="F4969" t="s">
        <v>22</v>
      </c>
      <c r="G4969">
        <v>68.680000000000007</v>
      </c>
      <c r="H4969">
        <v>0</v>
      </c>
      <c r="I4969" s="1">
        <v>44158</v>
      </c>
      <c r="J4969">
        <v>37</v>
      </c>
      <c r="K4969">
        <v>403.64</v>
      </c>
      <c r="L4969">
        <v>8.51</v>
      </c>
      <c r="M4969">
        <v>25.67</v>
      </c>
      <c r="N4969">
        <v>7</v>
      </c>
      <c r="O4969">
        <v>0</v>
      </c>
    </row>
    <row r="4970" spans="1:15" x14ac:dyDescent="0.2">
      <c r="A4970" t="s">
        <v>4991</v>
      </c>
      <c r="B4970">
        <v>33</v>
      </c>
      <c r="C4970">
        <v>0</v>
      </c>
      <c r="D4970" t="s">
        <v>20</v>
      </c>
      <c r="E4970" t="s">
        <v>17</v>
      </c>
      <c r="F4970" t="s">
        <v>25</v>
      </c>
      <c r="G4970">
        <v>31.71</v>
      </c>
      <c r="H4970">
        <v>0</v>
      </c>
      <c r="I4970" s="1">
        <v>43809</v>
      </c>
      <c r="J4970">
        <v>48</v>
      </c>
      <c r="K4970">
        <v>353.91</v>
      </c>
      <c r="L4970">
        <v>9.7799999999999994</v>
      </c>
      <c r="M4970">
        <v>25.33</v>
      </c>
      <c r="N4970">
        <v>4</v>
      </c>
      <c r="O4970">
        <v>0</v>
      </c>
    </row>
    <row r="4971" spans="1:15" x14ac:dyDescent="0.2">
      <c r="A4971" t="s">
        <v>4992</v>
      </c>
      <c r="B4971">
        <v>57</v>
      </c>
      <c r="C4971">
        <v>0</v>
      </c>
      <c r="D4971" t="s">
        <v>20</v>
      </c>
      <c r="E4971" t="s">
        <v>21</v>
      </c>
      <c r="F4971" t="s">
        <v>25</v>
      </c>
      <c r="G4971">
        <v>67.62</v>
      </c>
      <c r="H4971">
        <v>0</v>
      </c>
      <c r="I4971" s="1">
        <v>43264</v>
      </c>
      <c r="J4971">
        <v>66</v>
      </c>
      <c r="K4971">
        <v>468.95</v>
      </c>
      <c r="L4971">
        <v>10.6</v>
      </c>
      <c r="M4971">
        <v>27</v>
      </c>
      <c r="N4971">
        <v>5</v>
      </c>
      <c r="O4971">
        <v>0</v>
      </c>
    </row>
    <row r="4972" spans="1:15" x14ac:dyDescent="0.2">
      <c r="A4972" t="s">
        <v>4993</v>
      </c>
      <c r="B4972">
        <v>46</v>
      </c>
      <c r="C4972">
        <v>0</v>
      </c>
      <c r="D4972" t="s">
        <v>16</v>
      </c>
      <c r="E4972" t="s">
        <v>28</v>
      </c>
      <c r="F4972" t="s">
        <v>22</v>
      </c>
      <c r="G4972">
        <v>57.22</v>
      </c>
      <c r="H4972">
        <v>0</v>
      </c>
      <c r="I4972" s="1">
        <v>44740</v>
      </c>
      <c r="J4972">
        <v>18</v>
      </c>
      <c r="K4972">
        <v>545.92999999999995</v>
      </c>
      <c r="L4972">
        <v>9.7899999999999991</v>
      </c>
      <c r="M4972">
        <v>27.17</v>
      </c>
      <c r="N4972">
        <v>8</v>
      </c>
      <c r="O4972">
        <v>0</v>
      </c>
    </row>
    <row r="4973" spans="1:15" x14ac:dyDescent="0.2">
      <c r="A4973" t="s">
        <v>4994</v>
      </c>
      <c r="B4973">
        <v>24</v>
      </c>
      <c r="C4973">
        <v>0</v>
      </c>
      <c r="D4973" t="s">
        <v>20</v>
      </c>
      <c r="E4973" t="s">
        <v>17</v>
      </c>
      <c r="F4973" t="s">
        <v>25</v>
      </c>
      <c r="G4973">
        <v>43.57</v>
      </c>
      <c r="H4973">
        <v>0</v>
      </c>
      <c r="I4973" s="1">
        <v>44513</v>
      </c>
      <c r="J4973">
        <v>25</v>
      </c>
      <c r="K4973">
        <v>607.95000000000005</v>
      </c>
      <c r="L4973">
        <v>10.83</v>
      </c>
      <c r="M4973">
        <v>19</v>
      </c>
      <c r="N4973">
        <v>4</v>
      </c>
      <c r="O4973">
        <v>0</v>
      </c>
    </row>
    <row r="4974" spans="1:15" x14ac:dyDescent="0.2">
      <c r="A4974" t="s">
        <v>4995</v>
      </c>
      <c r="B4974">
        <v>57</v>
      </c>
      <c r="C4974">
        <v>0</v>
      </c>
      <c r="D4974" t="s">
        <v>16</v>
      </c>
      <c r="E4974" t="s">
        <v>17</v>
      </c>
      <c r="F4974" t="s">
        <v>18</v>
      </c>
      <c r="G4974">
        <v>44.9</v>
      </c>
      <c r="H4974">
        <v>0</v>
      </c>
      <c r="I4974" s="1">
        <v>43462</v>
      </c>
      <c r="J4974">
        <v>60</v>
      </c>
      <c r="K4974">
        <v>631.94000000000005</v>
      </c>
      <c r="L4974">
        <v>11.44</v>
      </c>
      <c r="M4974">
        <v>25.17</v>
      </c>
      <c r="N4974">
        <v>7</v>
      </c>
      <c r="O4974">
        <v>0</v>
      </c>
    </row>
    <row r="4975" spans="1:15" x14ac:dyDescent="0.2">
      <c r="A4975" t="s">
        <v>4996</v>
      </c>
      <c r="B4975">
        <v>30</v>
      </c>
      <c r="C4975">
        <v>0</v>
      </c>
      <c r="D4975" t="s">
        <v>20</v>
      </c>
      <c r="E4975" t="s">
        <v>21</v>
      </c>
      <c r="F4975" t="s">
        <v>18</v>
      </c>
      <c r="G4975">
        <v>46.34</v>
      </c>
      <c r="H4975">
        <v>0</v>
      </c>
      <c r="I4975" s="1">
        <v>44493</v>
      </c>
      <c r="J4975">
        <v>26</v>
      </c>
      <c r="K4975">
        <v>549.58000000000004</v>
      </c>
      <c r="L4975">
        <v>9.99</v>
      </c>
      <c r="M4975">
        <v>27.67</v>
      </c>
      <c r="N4975">
        <v>6</v>
      </c>
      <c r="O4975">
        <v>0</v>
      </c>
    </row>
    <row r="4976" spans="1:15" x14ac:dyDescent="0.2">
      <c r="A4976" t="s">
        <v>4997</v>
      </c>
      <c r="B4976">
        <v>43</v>
      </c>
      <c r="C4976">
        <v>1</v>
      </c>
      <c r="D4976" t="s">
        <v>16</v>
      </c>
      <c r="E4976" t="s">
        <v>17</v>
      </c>
      <c r="F4976" t="s">
        <v>22</v>
      </c>
      <c r="G4976">
        <v>43.25</v>
      </c>
      <c r="H4976">
        <v>0</v>
      </c>
      <c r="I4976" s="1">
        <v>44076</v>
      </c>
      <c r="J4976">
        <v>39</v>
      </c>
      <c r="K4976">
        <v>453.82</v>
      </c>
      <c r="L4976">
        <v>10.92</v>
      </c>
      <c r="M4976">
        <v>18.829999999999998</v>
      </c>
      <c r="N4976">
        <v>2</v>
      </c>
      <c r="O4976">
        <v>0</v>
      </c>
    </row>
    <row r="4977" spans="1:15" x14ac:dyDescent="0.2">
      <c r="A4977" t="s">
        <v>4998</v>
      </c>
      <c r="B4977">
        <v>35</v>
      </c>
      <c r="C4977">
        <v>0</v>
      </c>
      <c r="D4977" t="s">
        <v>20</v>
      </c>
      <c r="E4977" t="s">
        <v>21</v>
      </c>
      <c r="F4977" t="s">
        <v>25</v>
      </c>
      <c r="G4977">
        <v>33.47</v>
      </c>
      <c r="H4977">
        <v>0</v>
      </c>
      <c r="I4977" s="1">
        <v>43812</v>
      </c>
      <c r="J4977">
        <v>48</v>
      </c>
      <c r="K4977">
        <v>746.1</v>
      </c>
      <c r="L4977">
        <v>10.47</v>
      </c>
      <c r="M4977">
        <v>26.08</v>
      </c>
      <c r="N4977">
        <v>8</v>
      </c>
      <c r="O4977">
        <v>1</v>
      </c>
    </row>
    <row r="4978" spans="1:15" x14ac:dyDescent="0.2">
      <c r="A4978" t="s">
        <v>4999</v>
      </c>
      <c r="B4978">
        <v>19</v>
      </c>
      <c r="C4978">
        <v>0</v>
      </c>
      <c r="D4978" t="s">
        <v>20</v>
      </c>
      <c r="E4978" t="s">
        <v>21</v>
      </c>
      <c r="F4978" t="s">
        <v>18</v>
      </c>
      <c r="G4978">
        <v>38.31</v>
      </c>
      <c r="H4978">
        <v>0</v>
      </c>
      <c r="I4978" s="1">
        <v>43496</v>
      </c>
      <c r="J4978">
        <v>59</v>
      </c>
      <c r="K4978">
        <v>295.67</v>
      </c>
      <c r="L4978">
        <v>10.96</v>
      </c>
      <c r="M4978">
        <v>22.42</v>
      </c>
      <c r="N4978">
        <v>4</v>
      </c>
      <c r="O4978">
        <v>0</v>
      </c>
    </row>
    <row r="4979" spans="1:15" x14ac:dyDescent="0.2">
      <c r="A4979" t="s">
        <v>5000</v>
      </c>
      <c r="B4979">
        <v>43</v>
      </c>
      <c r="C4979">
        <v>1</v>
      </c>
      <c r="D4979" t="s">
        <v>16</v>
      </c>
      <c r="E4979" t="s">
        <v>21</v>
      </c>
      <c r="F4979" t="s">
        <v>22</v>
      </c>
      <c r="G4979">
        <v>59.04</v>
      </c>
      <c r="H4979">
        <v>0</v>
      </c>
      <c r="I4979" s="1">
        <v>45016</v>
      </c>
      <c r="J4979">
        <v>9</v>
      </c>
      <c r="K4979">
        <v>444.4</v>
      </c>
      <c r="L4979">
        <v>9.65</v>
      </c>
      <c r="M4979">
        <v>18.920000000000002</v>
      </c>
      <c r="N4979">
        <v>5</v>
      </c>
      <c r="O4979">
        <v>0</v>
      </c>
    </row>
    <row r="4980" spans="1:15" x14ac:dyDescent="0.2">
      <c r="A4980" t="s">
        <v>5001</v>
      </c>
      <c r="B4980">
        <v>28</v>
      </c>
      <c r="C4980">
        <v>0</v>
      </c>
      <c r="D4980" t="s">
        <v>20</v>
      </c>
      <c r="E4980" t="s">
        <v>21</v>
      </c>
      <c r="F4980" t="s">
        <v>22</v>
      </c>
      <c r="G4980">
        <v>40.369999999999997</v>
      </c>
      <c r="H4980">
        <v>0</v>
      </c>
      <c r="I4980" s="1">
        <v>44337</v>
      </c>
      <c r="J4980">
        <v>31</v>
      </c>
      <c r="K4980">
        <v>553.44000000000005</v>
      </c>
      <c r="L4980">
        <v>11.31</v>
      </c>
      <c r="M4980">
        <v>32.42</v>
      </c>
      <c r="N4980">
        <v>5</v>
      </c>
      <c r="O4980">
        <v>0</v>
      </c>
    </row>
    <row r="4981" spans="1:15" x14ac:dyDescent="0.2">
      <c r="A4981" t="s">
        <v>5002</v>
      </c>
      <c r="B4981">
        <v>43</v>
      </c>
      <c r="C4981">
        <v>1</v>
      </c>
      <c r="D4981" t="s">
        <v>16</v>
      </c>
      <c r="E4981" t="s">
        <v>21</v>
      </c>
      <c r="F4981" t="s">
        <v>22</v>
      </c>
      <c r="G4981">
        <v>37.24</v>
      </c>
      <c r="H4981">
        <v>0</v>
      </c>
      <c r="I4981" s="1">
        <v>44582</v>
      </c>
      <c r="J4981">
        <v>23</v>
      </c>
      <c r="K4981">
        <v>363.98</v>
      </c>
      <c r="L4981">
        <v>8.64</v>
      </c>
      <c r="M4981">
        <v>30.75</v>
      </c>
      <c r="N4981">
        <v>10</v>
      </c>
      <c r="O4981">
        <v>0</v>
      </c>
    </row>
    <row r="4982" spans="1:15" x14ac:dyDescent="0.2">
      <c r="A4982" t="s">
        <v>5003</v>
      </c>
      <c r="B4982">
        <v>43</v>
      </c>
      <c r="C4982">
        <v>1</v>
      </c>
      <c r="D4982" t="s">
        <v>20</v>
      </c>
      <c r="E4982" t="s">
        <v>17</v>
      </c>
      <c r="F4982" t="s">
        <v>18</v>
      </c>
      <c r="G4982">
        <v>50.54</v>
      </c>
      <c r="H4982">
        <v>0</v>
      </c>
      <c r="I4982" s="1">
        <v>44925</v>
      </c>
      <c r="J4982">
        <v>12</v>
      </c>
      <c r="K4982">
        <v>662.05</v>
      </c>
      <c r="L4982">
        <v>11.29</v>
      </c>
      <c r="M4982">
        <v>30.75</v>
      </c>
      <c r="N4982">
        <v>9</v>
      </c>
      <c r="O4982">
        <v>0</v>
      </c>
    </row>
    <row r="4983" spans="1:15" x14ac:dyDescent="0.2">
      <c r="A4983" t="s">
        <v>5004</v>
      </c>
      <c r="B4983">
        <v>43</v>
      </c>
      <c r="C4983">
        <v>1</v>
      </c>
      <c r="D4983" t="s">
        <v>20</v>
      </c>
      <c r="E4983" t="s">
        <v>17</v>
      </c>
      <c r="F4983" t="s">
        <v>25</v>
      </c>
      <c r="G4983">
        <v>50.02</v>
      </c>
      <c r="H4983">
        <v>0</v>
      </c>
      <c r="I4983" s="1">
        <v>43377</v>
      </c>
      <c r="J4983">
        <v>62</v>
      </c>
      <c r="K4983">
        <v>528.04</v>
      </c>
      <c r="L4983">
        <v>9.11</v>
      </c>
      <c r="M4983">
        <v>26.42</v>
      </c>
      <c r="N4983">
        <v>5</v>
      </c>
      <c r="O4983">
        <v>0</v>
      </c>
    </row>
    <row r="4984" spans="1:15" x14ac:dyDescent="0.2">
      <c r="A4984" t="s">
        <v>5005</v>
      </c>
      <c r="B4984">
        <v>43</v>
      </c>
      <c r="C4984">
        <v>1</v>
      </c>
      <c r="D4984" t="s">
        <v>20</v>
      </c>
      <c r="E4984" t="s">
        <v>17</v>
      </c>
      <c r="F4984" t="s">
        <v>25</v>
      </c>
      <c r="G4984">
        <v>56.88</v>
      </c>
      <c r="H4984">
        <v>0</v>
      </c>
      <c r="I4984" s="1">
        <v>43454</v>
      </c>
      <c r="J4984">
        <v>60</v>
      </c>
      <c r="K4984">
        <v>411.69</v>
      </c>
      <c r="L4984">
        <v>9.4</v>
      </c>
      <c r="M4984">
        <v>20.25</v>
      </c>
      <c r="N4984">
        <v>3</v>
      </c>
      <c r="O4984">
        <v>0</v>
      </c>
    </row>
    <row r="4985" spans="1:15" x14ac:dyDescent="0.2">
      <c r="A4985" t="s">
        <v>5006</v>
      </c>
      <c r="B4985">
        <v>44</v>
      </c>
      <c r="C4985">
        <v>0</v>
      </c>
      <c r="D4985" t="s">
        <v>20</v>
      </c>
      <c r="E4985" t="s">
        <v>17</v>
      </c>
      <c r="F4985" t="s">
        <v>22</v>
      </c>
      <c r="G4985">
        <v>40.1</v>
      </c>
      <c r="H4985">
        <v>0</v>
      </c>
      <c r="I4985" s="1">
        <v>43442</v>
      </c>
      <c r="J4985">
        <v>60</v>
      </c>
      <c r="K4985">
        <v>467.87</v>
      </c>
      <c r="L4985">
        <v>9.1300000000000008</v>
      </c>
      <c r="M4985">
        <v>22.67</v>
      </c>
      <c r="N4985">
        <v>11</v>
      </c>
      <c r="O4985">
        <v>0</v>
      </c>
    </row>
    <row r="4986" spans="1:15" x14ac:dyDescent="0.2">
      <c r="A4986" t="s">
        <v>5007</v>
      </c>
      <c r="B4986">
        <v>43</v>
      </c>
      <c r="C4986">
        <v>1</v>
      </c>
      <c r="D4986" t="s">
        <v>20</v>
      </c>
      <c r="E4986" t="s">
        <v>21</v>
      </c>
      <c r="F4986" t="s">
        <v>25</v>
      </c>
      <c r="G4986">
        <v>0.38</v>
      </c>
      <c r="H4986">
        <v>0</v>
      </c>
      <c r="I4986" s="1">
        <v>44822</v>
      </c>
      <c r="J4986">
        <v>15</v>
      </c>
      <c r="K4986">
        <v>425.92</v>
      </c>
      <c r="L4986">
        <v>9.5</v>
      </c>
      <c r="M4986">
        <v>25.33</v>
      </c>
      <c r="N4986">
        <v>4</v>
      </c>
      <c r="O4986">
        <v>0</v>
      </c>
    </row>
    <row r="4987" spans="1:15" x14ac:dyDescent="0.2">
      <c r="A4987" t="s">
        <v>5008</v>
      </c>
      <c r="B4987">
        <v>29</v>
      </c>
      <c r="C4987">
        <v>0</v>
      </c>
      <c r="D4987" t="s">
        <v>20</v>
      </c>
      <c r="E4987" t="s">
        <v>21</v>
      </c>
      <c r="F4987" t="s">
        <v>22</v>
      </c>
      <c r="G4987">
        <v>40.75</v>
      </c>
      <c r="H4987">
        <v>0</v>
      </c>
      <c r="I4987" s="1">
        <v>44244</v>
      </c>
      <c r="J4987">
        <v>34</v>
      </c>
      <c r="K4987">
        <v>422.73</v>
      </c>
      <c r="L4987">
        <v>9.91</v>
      </c>
      <c r="M4987">
        <v>20.329999999999998</v>
      </c>
      <c r="N4987">
        <v>5</v>
      </c>
      <c r="O4987">
        <v>0</v>
      </c>
    </row>
    <row r="4988" spans="1:15" x14ac:dyDescent="0.2">
      <c r="A4988" t="s">
        <v>5009</v>
      </c>
      <c r="B4988">
        <v>43</v>
      </c>
      <c r="C4988">
        <v>1</v>
      </c>
      <c r="D4988" t="s">
        <v>16</v>
      </c>
      <c r="E4988" t="s">
        <v>17</v>
      </c>
      <c r="F4988" t="s">
        <v>25</v>
      </c>
      <c r="G4988">
        <v>36.14</v>
      </c>
      <c r="H4988">
        <v>0</v>
      </c>
      <c r="I4988" s="1">
        <v>43895</v>
      </c>
      <c r="J4988">
        <v>45</v>
      </c>
      <c r="K4988">
        <v>496.4</v>
      </c>
      <c r="L4988">
        <v>10.77</v>
      </c>
      <c r="M4988">
        <v>23</v>
      </c>
      <c r="N4988">
        <v>3</v>
      </c>
      <c r="O4988">
        <v>0</v>
      </c>
    </row>
    <row r="4989" spans="1:15" x14ac:dyDescent="0.2">
      <c r="A4989" t="s">
        <v>5010</v>
      </c>
      <c r="B4989">
        <v>43</v>
      </c>
      <c r="C4989">
        <v>1</v>
      </c>
      <c r="D4989" t="s">
        <v>20</v>
      </c>
      <c r="E4989" t="s">
        <v>28</v>
      </c>
      <c r="F4989" t="s">
        <v>25</v>
      </c>
      <c r="G4989">
        <v>18.489999999999998</v>
      </c>
      <c r="H4989">
        <v>0</v>
      </c>
      <c r="I4989" s="1">
        <v>44439</v>
      </c>
      <c r="J4989">
        <v>28</v>
      </c>
      <c r="K4989">
        <v>366.68</v>
      </c>
      <c r="L4989">
        <v>8.43</v>
      </c>
      <c r="M4989">
        <v>25</v>
      </c>
      <c r="N4989">
        <v>5</v>
      </c>
      <c r="O4989">
        <v>0</v>
      </c>
    </row>
    <row r="4990" spans="1:15" x14ac:dyDescent="0.2">
      <c r="A4990" t="s">
        <v>5011</v>
      </c>
      <c r="B4990">
        <v>43</v>
      </c>
      <c r="C4990">
        <v>1</v>
      </c>
      <c r="D4990" t="s">
        <v>20</v>
      </c>
      <c r="E4990" t="s">
        <v>28</v>
      </c>
      <c r="F4990" t="s">
        <v>25</v>
      </c>
      <c r="G4990">
        <v>41.7</v>
      </c>
      <c r="H4990">
        <v>0</v>
      </c>
      <c r="I4990" s="1">
        <v>44317</v>
      </c>
      <c r="J4990">
        <v>31</v>
      </c>
      <c r="K4990">
        <v>451.14</v>
      </c>
      <c r="L4990">
        <v>10.92</v>
      </c>
      <c r="M4990">
        <v>31.83</v>
      </c>
      <c r="N4990">
        <v>6</v>
      </c>
      <c r="O4990">
        <v>0</v>
      </c>
    </row>
    <row r="4991" spans="1:15" x14ac:dyDescent="0.2">
      <c r="A4991" t="s">
        <v>5012</v>
      </c>
      <c r="B4991">
        <v>43</v>
      </c>
      <c r="C4991">
        <v>1</v>
      </c>
      <c r="D4991" t="s">
        <v>16</v>
      </c>
      <c r="E4991" t="s">
        <v>28</v>
      </c>
      <c r="F4991" t="s">
        <v>25</v>
      </c>
      <c r="G4991">
        <v>39.729999999999997</v>
      </c>
      <c r="H4991">
        <v>0</v>
      </c>
      <c r="I4991" s="1">
        <v>44547</v>
      </c>
      <c r="J4991">
        <v>24</v>
      </c>
      <c r="K4991">
        <v>606.35</v>
      </c>
      <c r="L4991">
        <v>10.79</v>
      </c>
      <c r="M4991">
        <v>21.42</v>
      </c>
      <c r="N4991">
        <v>6</v>
      </c>
      <c r="O4991">
        <v>0</v>
      </c>
    </row>
    <row r="4992" spans="1:15" x14ac:dyDescent="0.2">
      <c r="A4992" t="s">
        <v>5013</v>
      </c>
      <c r="B4992">
        <v>43</v>
      </c>
      <c r="C4992">
        <v>1</v>
      </c>
      <c r="D4992" t="s">
        <v>16</v>
      </c>
      <c r="E4992" t="s">
        <v>28</v>
      </c>
      <c r="F4992" t="s">
        <v>22</v>
      </c>
      <c r="G4992">
        <v>54.22</v>
      </c>
      <c r="H4992">
        <v>0</v>
      </c>
      <c r="I4992" s="1">
        <v>44768</v>
      </c>
      <c r="J4992">
        <v>17</v>
      </c>
      <c r="K4992">
        <v>635.21</v>
      </c>
      <c r="L4992">
        <v>8.6</v>
      </c>
      <c r="M4992">
        <v>30.33</v>
      </c>
      <c r="N4992">
        <v>5</v>
      </c>
      <c r="O4992">
        <v>0</v>
      </c>
    </row>
    <row r="4993" spans="1:15" x14ac:dyDescent="0.2">
      <c r="A4993" t="s">
        <v>5014</v>
      </c>
      <c r="B4993">
        <v>43</v>
      </c>
      <c r="C4993">
        <v>1</v>
      </c>
      <c r="D4993" t="s">
        <v>20</v>
      </c>
      <c r="E4993" t="s">
        <v>17</v>
      </c>
      <c r="F4993" t="s">
        <v>25</v>
      </c>
      <c r="G4993">
        <v>49.59</v>
      </c>
      <c r="H4993">
        <v>0</v>
      </c>
      <c r="I4993" s="1">
        <v>43250</v>
      </c>
      <c r="J4993">
        <v>67</v>
      </c>
      <c r="K4993">
        <v>534.22</v>
      </c>
      <c r="L4993">
        <v>8.3699999999999992</v>
      </c>
      <c r="M4993">
        <v>25.42</v>
      </c>
      <c r="N4993">
        <v>7</v>
      </c>
      <c r="O4993">
        <v>0</v>
      </c>
    </row>
    <row r="4994" spans="1:15" x14ac:dyDescent="0.2">
      <c r="A4994" t="s">
        <v>5015</v>
      </c>
      <c r="B4994">
        <v>20</v>
      </c>
      <c r="C4994">
        <v>0</v>
      </c>
      <c r="D4994" t="s">
        <v>20</v>
      </c>
      <c r="E4994" t="s">
        <v>21</v>
      </c>
      <c r="F4994" t="s">
        <v>25</v>
      </c>
      <c r="G4994">
        <v>57.87</v>
      </c>
      <c r="H4994">
        <v>0</v>
      </c>
      <c r="I4994" s="1">
        <v>44139</v>
      </c>
      <c r="J4994">
        <v>37</v>
      </c>
      <c r="K4994">
        <v>477.93</v>
      </c>
      <c r="L4994">
        <v>9.5299999999999994</v>
      </c>
      <c r="M4994">
        <v>21.25</v>
      </c>
      <c r="N4994">
        <v>6</v>
      </c>
      <c r="O4994">
        <v>0</v>
      </c>
    </row>
    <row r="4995" spans="1:15" x14ac:dyDescent="0.2">
      <c r="A4995" t="s">
        <v>5016</v>
      </c>
      <c r="B4995">
        <v>62</v>
      </c>
      <c r="C4995">
        <v>0</v>
      </c>
      <c r="D4995" t="s">
        <v>16</v>
      </c>
      <c r="E4995" t="s">
        <v>21</v>
      </c>
      <c r="F4995" t="s">
        <v>22</v>
      </c>
      <c r="G4995">
        <v>78.12</v>
      </c>
      <c r="H4995">
        <v>0</v>
      </c>
      <c r="I4995" s="1">
        <v>43959</v>
      </c>
      <c r="J4995">
        <v>43</v>
      </c>
      <c r="K4995">
        <v>401.31</v>
      </c>
      <c r="L4995">
        <v>9.7899999999999991</v>
      </c>
      <c r="M4995">
        <v>27.33</v>
      </c>
      <c r="N4995">
        <v>3</v>
      </c>
      <c r="O4995">
        <v>0</v>
      </c>
    </row>
    <row r="4996" spans="1:15" x14ac:dyDescent="0.2">
      <c r="A4996" t="s">
        <v>5017</v>
      </c>
      <c r="B4996">
        <v>43</v>
      </c>
      <c r="C4996">
        <v>1</v>
      </c>
      <c r="D4996" t="s">
        <v>20</v>
      </c>
      <c r="E4996" t="s">
        <v>28</v>
      </c>
      <c r="F4996" t="s">
        <v>22</v>
      </c>
      <c r="G4996">
        <v>51.4</v>
      </c>
      <c r="H4996">
        <v>0</v>
      </c>
      <c r="I4996" s="1">
        <v>44731</v>
      </c>
      <c r="J4996">
        <v>18</v>
      </c>
      <c r="K4996">
        <v>337.51</v>
      </c>
      <c r="L4996">
        <v>8.1300000000000008</v>
      </c>
      <c r="M4996">
        <v>22</v>
      </c>
      <c r="N4996">
        <v>9</v>
      </c>
      <c r="O4996">
        <v>0</v>
      </c>
    </row>
    <row r="4997" spans="1:15" x14ac:dyDescent="0.2">
      <c r="A4997" t="s">
        <v>5018</v>
      </c>
      <c r="B4997">
        <v>43</v>
      </c>
      <c r="C4997">
        <v>1</v>
      </c>
      <c r="D4997" t="s">
        <v>20</v>
      </c>
      <c r="E4997" t="s">
        <v>28</v>
      </c>
      <c r="F4997" t="s">
        <v>22</v>
      </c>
      <c r="G4997">
        <v>50.45</v>
      </c>
      <c r="H4997">
        <v>0</v>
      </c>
      <c r="I4997" s="1">
        <v>45050</v>
      </c>
      <c r="J4997">
        <v>7</v>
      </c>
      <c r="K4997">
        <v>491.38</v>
      </c>
      <c r="L4997">
        <v>9.9700000000000006</v>
      </c>
      <c r="M4997">
        <v>32.83</v>
      </c>
      <c r="N4997">
        <v>4</v>
      </c>
      <c r="O4997">
        <v>0</v>
      </c>
    </row>
    <row r="4998" spans="1:15" x14ac:dyDescent="0.2">
      <c r="A4998" t="s">
        <v>5019</v>
      </c>
      <c r="B4998">
        <v>48</v>
      </c>
      <c r="C4998">
        <v>0</v>
      </c>
      <c r="D4998" t="s">
        <v>16</v>
      </c>
      <c r="E4998" t="s">
        <v>21</v>
      </c>
      <c r="F4998" t="s">
        <v>25</v>
      </c>
      <c r="G4998">
        <v>79.97</v>
      </c>
      <c r="H4998">
        <v>0</v>
      </c>
      <c r="I4998" s="1">
        <v>44355</v>
      </c>
      <c r="J4998">
        <v>30</v>
      </c>
      <c r="K4998">
        <v>589.82000000000005</v>
      </c>
      <c r="L4998">
        <v>9.7100000000000009</v>
      </c>
      <c r="M4998">
        <v>15.17</v>
      </c>
      <c r="N4998">
        <v>7</v>
      </c>
      <c r="O4998">
        <v>0</v>
      </c>
    </row>
    <row r="4999" spans="1:15" x14ac:dyDescent="0.2">
      <c r="A4999" t="s">
        <v>5020</v>
      </c>
      <c r="B4999">
        <v>32</v>
      </c>
      <c r="C4999">
        <v>0</v>
      </c>
      <c r="D4999" t="s">
        <v>16</v>
      </c>
      <c r="E4999" t="s">
        <v>28</v>
      </c>
      <c r="F4999" t="s">
        <v>18</v>
      </c>
      <c r="G4999">
        <v>30.96</v>
      </c>
      <c r="H4999">
        <v>0</v>
      </c>
      <c r="I4999" s="1">
        <v>44127</v>
      </c>
      <c r="J4999">
        <v>38</v>
      </c>
      <c r="K4999">
        <v>466.46</v>
      </c>
      <c r="L4999">
        <v>8.25</v>
      </c>
      <c r="M4999">
        <v>30.42</v>
      </c>
      <c r="N4999">
        <v>10</v>
      </c>
      <c r="O4999">
        <v>0</v>
      </c>
    </row>
    <row r="5000" spans="1:15" x14ac:dyDescent="0.2">
      <c r="A5000" t="s">
        <v>5021</v>
      </c>
      <c r="B5000">
        <v>43</v>
      </c>
      <c r="C5000">
        <v>1</v>
      </c>
      <c r="D5000" t="s">
        <v>20</v>
      </c>
      <c r="E5000" t="s">
        <v>28</v>
      </c>
      <c r="F5000" t="s">
        <v>25</v>
      </c>
      <c r="G5000">
        <v>31.95</v>
      </c>
      <c r="H5000">
        <v>0</v>
      </c>
      <c r="I5000" s="1">
        <v>44601</v>
      </c>
      <c r="J5000">
        <v>22</v>
      </c>
      <c r="K5000">
        <v>445.2</v>
      </c>
      <c r="L5000">
        <v>9.7200000000000006</v>
      </c>
      <c r="M5000">
        <v>27.75</v>
      </c>
      <c r="N5000">
        <v>4</v>
      </c>
      <c r="O5000">
        <v>0</v>
      </c>
    </row>
    <row r="5001" spans="1:15" x14ac:dyDescent="0.2">
      <c r="A5001" t="s">
        <v>5022</v>
      </c>
      <c r="B5001">
        <v>30</v>
      </c>
      <c r="C5001">
        <v>0</v>
      </c>
      <c r="D5001" t="s">
        <v>20</v>
      </c>
      <c r="E5001" t="s">
        <v>21</v>
      </c>
      <c r="F5001" t="s">
        <v>22</v>
      </c>
      <c r="G5001">
        <v>59.03</v>
      </c>
      <c r="H5001">
        <v>0</v>
      </c>
      <c r="I5001" s="1">
        <v>44495</v>
      </c>
      <c r="J5001">
        <v>26</v>
      </c>
      <c r="K5001">
        <v>354.37</v>
      </c>
      <c r="L5001">
        <v>10.119999999999999</v>
      </c>
      <c r="M5001">
        <v>26.33</v>
      </c>
      <c r="N5001">
        <v>10</v>
      </c>
      <c r="O5001">
        <v>0</v>
      </c>
    </row>
    <row r="5002" spans="1:15" x14ac:dyDescent="0.2">
      <c r="A5002" t="s">
        <v>5023</v>
      </c>
      <c r="B5002">
        <v>66</v>
      </c>
      <c r="C5002">
        <v>0</v>
      </c>
      <c r="D5002" t="s">
        <v>16</v>
      </c>
      <c r="E5002" t="s">
        <v>28</v>
      </c>
      <c r="F5002" t="s">
        <v>22</v>
      </c>
      <c r="G5002">
        <v>69.73</v>
      </c>
      <c r="H5002">
        <v>0</v>
      </c>
      <c r="I5002" s="1">
        <v>44643</v>
      </c>
      <c r="J5002">
        <v>21</v>
      </c>
      <c r="K5002">
        <v>684.16</v>
      </c>
      <c r="L5002">
        <v>10.5</v>
      </c>
      <c r="M5002">
        <v>26</v>
      </c>
      <c r="N5002">
        <v>9</v>
      </c>
      <c r="O5002">
        <v>0</v>
      </c>
    </row>
    <row r="5003" spans="1:15" x14ac:dyDescent="0.2">
      <c r="A5003" t="s">
        <v>5024</v>
      </c>
      <c r="B5003">
        <v>37</v>
      </c>
      <c r="C5003">
        <v>0</v>
      </c>
      <c r="D5003" t="s">
        <v>20</v>
      </c>
      <c r="E5003" t="s">
        <v>21</v>
      </c>
      <c r="F5003" t="s">
        <v>22</v>
      </c>
      <c r="G5003">
        <v>27.74</v>
      </c>
      <c r="H5003">
        <v>0</v>
      </c>
      <c r="I5003" s="1">
        <v>44503</v>
      </c>
      <c r="J5003">
        <v>25</v>
      </c>
      <c r="K5003">
        <v>488.33</v>
      </c>
      <c r="L5003">
        <v>10.92</v>
      </c>
      <c r="M5003">
        <v>21.83</v>
      </c>
      <c r="N5003">
        <v>5</v>
      </c>
      <c r="O5003">
        <v>0</v>
      </c>
    </row>
    <row r="5004" spans="1:15" x14ac:dyDescent="0.2">
      <c r="A5004" t="s">
        <v>5025</v>
      </c>
      <c r="B5004">
        <v>43</v>
      </c>
      <c r="C5004">
        <v>1</v>
      </c>
      <c r="D5004" t="s">
        <v>20</v>
      </c>
      <c r="E5004" t="s">
        <v>17</v>
      </c>
      <c r="F5004" t="s">
        <v>18</v>
      </c>
      <c r="G5004">
        <v>65.66</v>
      </c>
      <c r="H5004">
        <v>0</v>
      </c>
      <c r="I5004" s="1">
        <v>43171</v>
      </c>
      <c r="J5004">
        <v>69</v>
      </c>
      <c r="K5004">
        <v>561.44000000000005</v>
      </c>
      <c r="L5004">
        <v>11.01</v>
      </c>
      <c r="M5004">
        <v>17.920000000000002</v>
      </c>
      <c r="N5004">
        <v>3</v>
      </c>
      <c r="O5004">
        <v>0</v>
      </c>
    </row>
    <row r="5005" spans="1:15" x14ac:dyDescent="0.2">
      <c r="A5005" t="s">
        <v>5026</v>
      </c>
      <c r="B5005">
        <v>43</v>
      </c>
      <c r="C5005">
        <v>1</v>
      </c>
      <c r="D5005" t="s">
        <v>20</v>
      </c>
      <c r="E5005" t="s">
        <v>28</v>
      </c>
      <c r="F5005" t="s">
        <v>22</v>
      </c>
      <c r="G5005">
        <v>71.48</v>
      </c>
      <c r="H5005">
        <v>0</v>
      </c>
      <c r="I5005" s="1">
        <v>44237</v>
      </c>
      <c r="J5005">
        <v>34</v>
      </c>
      <c r="K5005">
        <v>433.92</v>
      </c>
      <c r="L5005">
        <v>11.81</v>
      </c>
      <c r="M5005">
        <v>24.92</v>
      </c>
      <c r="N5005">
        <v>2</v>
      </c>
      <c r="O5005">
        <v>0</v>
      </c>
    </row>
    <row r="5006" spans="1:15" x14ac:dyDescent="0.2">
      <c r="A5006" t="s">
        <v>5027</v>
      </c>
      <c r="B5006">
        <v>43</v>
      </c>
      <c r="C5006">
        <v>1</v>
      </c>
      <c r="D5006" t="s">
        <v>16</v>
      </c>
      <c r="E5006" t="s">
        <v>17</v>
      </c>
      <c r="F5006" t="s">
        <v>22</v>
      </c>
      <c r="G5006">
        <v>22.93</v>
      </c>
      <c r="H5006">
        <v>0</v>
      </c>
      <c r="I5006" s="1">
        <v>44378</v>
      </c>
      <c r="J5006">
        <v>29</v>
      </c>
      <c r="K5006">
        <v>602.84</v>
      </c>
      <c r="L5006">
        <v>9.9700000000000006</v>
      </c>
      <c r="M5006">
        <v>18.579999999999998</v>
      </c>
      <c r="N5006">
        <v>9</v>
      </c>
      <c r="O5006">
        <v>0</v>
      </c>
    </row>
    <row r="5007" spans="1:15" x14ac:dyDescent="0.2">
      <c r="A5007" t="s">
        <v>5028</v>
      </c>
      <c r="B5007">
        <v>28</v>
      </c>
      <c r="C5007">
        <v>0</v>
      </c>
      <c r="D5007" t="s">
        <v>16</v>
      </c>
      <c r="E5007" t="s">
        <v>28</v>
      </c>
      <c r="F5007" t="s">
        <v>25</v>
      </c>
      <c r="G5007">
        <v>23.37</v>
      </c>
      <c r="H5007">
        <v>0</v>
      </c>
      <c r="I5007" s="1">
        <v>43157</v>
      </c>
      <c r="J5007">
        <v>70</v>
      </c>
      <c r="K5007">
        <v>615.92999999999995</v>
      </c>
      <c r="L5007">
        <v>10.15</v>
      </c>
      <c r="M5007">
        <v>25.17</v>
      </c>
      <c r="N5007">
        <v>6</v>
      </c>
      <c r="O5007">
        <v>0</v>
      </c>
    </row>
    <row r="5008" spans="1:15" x14ac:dyDescent="0.2">
      <c r="A5008" t="s">
        <v>5029</v>
      </c>
      <c r="B5008">
        <v>38</v>
      </c>
      <c r="C5008">
        <v>0</v>
      </c>
      <c r="D5008" t="s">
        <v>16</v>
      </c>
      <c r="E5008" t="s">
        <v>17</v>
      </c>
      <c r="F5008" t="s">
        <v>22</v>
      </c>
      <c r="G5008">
        <v>48.24</v>
      </c>
      <c r="H5008">
        <v>0</v>
      </c>
      <c r="I5008" s="1">
        <v>43543</v>
      </c>
      <c r="J5008">
        <v>57</v>
      </c>
      <c r="K5008">
        <v>458.4</v>
      </c>
      <c r="L5008">
        <v>10.199999999999999</v>
      </c>
      <c r="M5008">
        <v>22.83</v>
      </c>
      <c r="N5008">
        <v>5</v>
      </c>
      <c r="O5008">
        <v>0</v>
      </c>
    </row>
    <row r="5009" spans="1:15" x14ac:dyDescent="0.2">
      <c r="A5009" t="s">
        <v>5030</v>
      </c>
      <c r="B5009">
        <v>68</v>
      </c>
      <c r="C5009">
        <v>0</v>
      </c>
      <c r="D5009" t="s">
        <v>20</v>
      </c>
      <c r="E5009" t="s">
        <v>21</v>
      </c>
      <c r="F5009" t="s">
        <v>22</v>
      </c>
      <c r="G5009">
        <v>60.63</v>
      </c>
      <c r="H5009">
        <v>0</v>
      </c>
      <c r="I5009" s="1">
        <v>43206</v>
      </c>
      <c r="J5009">
        <v>68</v>
      </c>
      <c r="K5009">
        <v>421.91</v>
      </c>
      <c r="L5009">
        <v>10.76</v>
      </c>
      <c r="M5009">
        <v>19.420000000000002</v>
      </c>
      <c r="N5009">
        <v>5</v>
      </c>
      <c r="O5009">
        <v>0</v>
      </c>
    </row>
    <row r="5010" spans="1:15" x14ac:dyDescent="0.2">
      <c r="A5010" t="s">
        <v>5031</v>
      </c>
      <c r="B5010">
        <v>28</v>
      </c>
      <c r="C5010">
        <v>0</v>
      </c>
      <c r="D5010" t="s">
        <v>16</v>
      </c>
      <c r="E5010" t="s">
        <v>17</v>
      </c>
      <c r="F5010" t="s">
        <v>22</v>
      </c>
      <c r="G5010">
        <v>44.28</v>
      </c>
      <c r="H5010">
        <v>0</v>
      </c>
      <c r="I5010" s="1">
        <v>44687</v>
      </c>
      <c r="J5010">
        <v>19</v>
      </c>
      <c r="K5010">
        <v>528.70000000000005</v>
      </c>
      <c r="L5010">
        <v>8.3000000000000007</v>
      </c>
      <c r="M5010">
        <v>28.42</v>
      </c>
      <c r="N5010">
        <v>3</v>
      </c>
      <c r="O5010">
        <v>0</v>
      </c>
    </row>
    <row r="5011" spans="1:15" x14ac:dyDescent="0.2">
      <c r="A5011" t="s">
        <v>5032</v>
      </c>
      <c r="B5011">
        <v>43</v>
      </c>
      <c r="C5011">
        <v>1</v>
      </c>
      <c r="D5011" t="s">
        <v>16</v>
      </c>
      <c r="E5011" t="s">
        <v>21</v>
      </c>
      <c r="F5011" t="s">
        <v>25</v>
      </c>
      <c r="G5011">
        <v>32.340000000000003</v>
      </c>
      <c r="H5011">
        <v>0</v>
      </c>
      <c r="I5011" s="1">
        <v>43498</v>
      </c>
      <c r="J5011">
        <v>58</v>
      </c>
      <c r="K5011">
        <v>517.13</v>
      </c>
      <c r="L5011">
        <v>10.050000000000001</v>
      </c>
      <c r="M5011">
        <v>19.829999999999998</v>
      </c>
      <c r="N5011">
        <v>6</v>
      </c>
      <c r="O5011">
        <v>0</v>
      </c>
    </row>
    <row r="5012" spans="1:15" x14ac:dyDescent="0.2">
      <c r="A5012" t="s">
        <v>5033</v>
      </c>
      <c r="B5012">
        <v>65</v>
      </c>
      <c r="C5012">
        <v>0</v>
      </c>
      <c r="D5012" t="s">
        <v>16</v>
      </c>
      <c r="E5012" t="s">
        <v>17</v>
      </c>
      <c r="F5012" t="s">
        <v>25</v>
      </c>
      <c r="G5012">
        <v>30.9</v>
      </c>
      <c r="H5012">
        <v>0</v>
      </c>
      <c r="I5012" s="1">
        <v>44575</v>
      </c>
      <c r="J5012">
        <v>23</v>
      </c>
      <c r="K5012">
        <v>651.05999999999995</v>
      </c>
      <c r="L5012">
        <v>9.74</v>
      </c>
      <c r="M5012">
        <v>28</v>
      </c>
      <c r="N5012">
        <v>3</v>
      </c>
      <c r="O5012">
        <v>0</v>
      </c>
    </row>
    <row r="5013" spans="1:15" x14ac:dyDescent="0.2">
      <c r="A5013" t="s">
        <v>5034</v>
      </c>
      <c r="B5013">
        <v>43</v>
      </c>
      <c r="C5013">
        <v>1</v>
      </c>
      <c r="D5013" t="s">
        <v>20</v>
      </c>
      <c r="E5013" t="s">
        <v>17</v>
      </c>
      <c r="F5013" t="s">
        <v>18</v>
      </c>
      <c r="G5013">
        <v>65.540000000000006</v>
      </c>
      <c r="H5013">
        <v>0</v>
      </c>
      <c r="I5013" s="1">
        <v>43314</v>
      </c>
      <c r="J5013">
        <v>64</v>
      </c>
      <c r="K5013">
        <v>390.68</v>
      </c>
      <c r="L5013">
        <v>8.75</v>
      </c>
      <c r="M5013">
        <v>29.17</v>
      </c>
      <c r="N5013">
        <v>6</v>
      </c>
      <c r="O5013">
        <v>0</v>
      </c>
    </row>
    <row r="5014" spans="1:15" x14ac:dyDescent="0.2">
      <c r="A5014" t="s">
        <v>5035</v>
      </c>
      <c r="B5014">
        <v>39</v>
      </c>
      <c r="C5014">
        <v>0</v>
      </c>
      <c r="D5014" t="s">
        <v>20</v>
      </c>
      <c r="E5014" t="s">
        <v>17</v>
      </c>
      <c r="F5014" t="s">
        <v>22</v>
      </c>
      <c r="G5014">
        <v>66</v>
      </c>
      <c r="H5014">
        <v>0</v>
      </c>
      <c r="I5014" s="1">
        <v>45089</v>
      </c>
      <c r="J5014">
        <v>6</v>
      </c>
      <c r="K5014">
        <v>529.15</v>
      </c>
      <c r="L5014">
        <v>9.75</v>
      </c>
      <c r="M5014">
        <v>19.670000000000002</v>
      </c>
      <c r="N5014">
        <v>8</v>
      </c>
      <c r="O5014">
        <v>0</v>
      </c>
    </row>
    <row r="5015" spans="1:15" x14ac:dyDescent="0.2">
      <c r="A5015" t="s">
        <v>5036</v>
      </c>
      <c r="B5015">
        <v>43</v>
      </c>
      <c r="C5015">
        <v>1</v>
      </c>
      <c r="D5015" t="s">
        <v>16</v>
      </c>
      <c r="E5015" t="s">
        <v>28</v>
      </c>
      <c r="F5015" t="s">
        <v>25</v>
      </c>
      <c r="G5015">
        <v>45.81</v>
      </c>
      <c r="H5015">
        <v>0</v>
      </c>
      <c r="I5015" s="1">
        <v>44481</v>
      </c>
      <c r="J5015">
        <v>26</v>
      </c>
      <c r="K5015">
        <v>402.93</v>
      </c>
      <c r="L5015">
        <v>10.36</v>
      </c>
      <c r="M5015">
        <v>23.67</v>
      </c>
      <c r="N5015">
        <v>4</v>
      </c>
      <c r="O5015">
        <v>0</v>
      </c>
    </row>
    <row r="5016" spans="1:15" x14ac:dyDescent="0.2">
      <c r="A5016" t="s">
        <v>5037</v>
      </c>
      <c r="B5016">
        <v>55</v>
      </c>
      <c r="C5016">
        <v>0</v>
      </c>
      <c r="D5016" t="s">
        <v>20</v>
      </c>
      <c r="E5016" t="s">
        <v>28</v>
      </c>
      <c r="F5016" t="s">
        <v>18</v>
      </c>
      <c r="G5016">
        <v>59.46</v>
      </c>
      <c r="H5016">
        <v>0</v>
      </c>
      <c r="I5016" s="1">
        <v>44642</v>
      </c>
      <c r="J5016">
        <v>21</v>
      </c>
      <c r="K5016">
        <v>426.79</v>
      </c>
      <c r="L5016">
        <v>8.8800000000000008</v>
      </c>
      <c r="M5016">
        <v>24.58</v>
      </c>
      <c r="N5016">
        <v>6</v>
      </c>
      <c r="O5016">
        <v>0</v>
      </c>
    </row>
    <row r="5017" spans="1:15" x14ac:dyDescent="0.2">
      <c r="A5017" t="s">
        <v>5038</v>
      </c>
      <c r="B5017">
        <v>48</v>
      </c>
      <c r="C5017">
        <v>0</v>
      </c>
      <c r="D5017" t="s">
        <v>16</v>
      </c>
      <c r="E5017" t="s">
        <v>28</v>
      </c>
      <c r="F5017" t="s">
        <v>25</v>
      </c>
      <c r="G5017">
        <v>49.25</v>
      </c>
      <c r="H5017">
        <v>0</v>
      </c>
      <c r="I5017" s="1">
        <v>44673</v>
      </c>
      <c r="J5017">
        <v>20</v>
      </c>
      <c r="K5017">
        <v>450.12</v>
      </c>
      <c r="L5017">
        <v>9.17</v>
      </c>
      <c r="M5017">
        <v>21.33</v>
      </c>
      <c r="N5017">
        <v>9</v>
      </c>
      <c r="O5017">
        <v>0</v>
      </c>
    </row>
    <row r="5018" spans="1:15" x14ac:dyDescent="0.2">
      <c r="A5018" t="s">
        <v>5039</v>
      </c>
      <c r="B5018">
        <v>31</v>
      </c>
      <c r="C5018">
        <v>0</v>
      </c>
      <c r="D5018" t="s">
        <v>20</v>
      </c>
      <c r="E5018" t="s">
        <v>28</v>
      </c>
      <c r="F5018" t="s">
        <v>22</v>
      </c>
      <c r="G5018">
        <v>36.979999999999997</v>
      </c>
      <c r="H5018">
        <v>0</v>
      </c>
      <c r="I5018" s="1">
        <v>43567</v>
      </c>
      <c r="J5018">
        <v>56</v>
      </c>
      <c r="K5018">
        <v>609.41</v>
      </c>
      <c r="L5018">
        <v>10.15</v>
      </c>
      <c r="M5018">
        <v>27.25</v>
      </c>
      <c r="N5018">
        <v>6</v>
      </c>
      <c r="O5018">
        <v>0</v>
      </c>
    </row>
    <row r="5019" spans="1:15" x14ac:dyDescent="0.2">
      <c r="A5019" t="s">
        <v>5040</v>
      </c>
      <c r="B5019">
        <v>41</v>
      </c>
      <c r="C5019">
        <v>0</v>
      </c>
      <c r="D5019" t="s">
        <v>20</v>
      </c>
      <c r="E5019" t="s">
        <v>28</v>
      </c>
      <c r="F5019" t="s">
        <v>22</v>
      </c>
      <c r="G5019">
        <v>21.38</v>
      </c>
      <c r="H5019">
        <v>0</v>
      </c>
      <c r="I5019" s="1">
        <v>44538</v>
      </c>
      <c r="J5019">
        <v>24</v>
      </c>
      <c r="K5019">
        <v>489.25</v>
      </c>
      <c r="L5019">
        <v>9.6</v>
      </c>
      <c r="M5019">
        <v>26.67</v>
      </c>
      <c r="N5019">
        <v>5</v>
      </c>
      <c r="O5019">
        <v>0</v>
      </c>
    </row>
    <row r="5020" spans="1:15" x14ac:dyDescent="0.2">
      <c r="A5020" t="s">
        <v>5041</v>
      </c>
      <c r="B5020">
        <v>67</v>
      </c>
      <c r="C5020">
        <v>0</v>
      </c>
      <c r="D5020" t="s">
        <v>16</v>
      </c>
      <c r="E5020" t="s">
        <v>28</v>
      </c>
      <c r="F5020" t="s">
        <v>22</v>
      </c>
      <c r="G5020">
        <v>27.47</v>
      </c>
      <c r="H5020">
        <v>0</v>
      </c>
      <c r="I5020" s="1">
        <v>43171</v>
      </c>
      <c r="J5020">
        <v>69</v>
      </c>
      <c r="K5020">
        <v>699.63</v>
      </c>
      <c r="L5020">
        <v>9.9499999999999993</v>
      </c>
      <c r="M5020">
        <v>22.08</v>
      </c>
      <c r="N5020">
        <v>2</v>
      </c>
      <c r="O5020">
        <v>0</v>
      </c>
    </row>
    <row r="5021" spans="1:15" x14ac:dyDescent="0.2">
      <c r="A5021" t="s">
        <v>5042</v>
      </c>
      <c r="B5021">
        <v>66</v>
      </c>
      <c r="C5021">
        <v>0</v>
      </c>
      <c r="D5021" t="s">
        <v>16</v>
      </c>
      <c r="E5021" t="s">
        <v>17</v>
      </c>
      <c r="F5021" t="s">
        <v>25</v>
      </c>
      <c r="G5021">
        <v>19.43</v>
      </c>
      <c r="H5021">
        <v>0</v>
      </c>
      <c r="I5021" s="1">
        <v>43133</v>
      </c>
      <c r="J5021">
        <v>70</v>
      </c>
      <c r="K5021">
        <v>528.65</v>
      </c>
      <c r="L5021">
        <v>9.2899999999999991</v>
      </c>
      <c r="M5021">
        <v>24.42</v>
      </c>
      <c r="N5021">
        <v>3</v>
      </c>
      <c r="O5021">
        <v>0</v>
      </c>
    </row>
    <row r="5022" spans="1:15" x14ac:dyDescent="0.2">
      <c r="A5022" t="s">
        <v>5043</v>
      </c>
      <c r="B5022">
        <v>49</v>
      </c>
      <c r="C5022">
        <v>0</v>
      </c>
      <c r="D5022" t="s">
        <v>20</v>
      </c>
      <c r="E5022" t="s">
        <v>28</v>
      </c>
      <c r="F5022" t="s">
        <v>22</v>
      </c>
      <c r="G5022">
        <v>45.5</v>
      </c>
      <c r="H5022">
        <v>0</v>
      </c>
      <c r="I5022" s="1">
        <v>43820</v>
      </c>
      <c r="J5022">
        <v>48</v>
      </c>
      <c r="K5022">
        <v>506.48</v>
      </c>
      <c r="L5022">
        <v>9.09</v>
      </c>
      <c r="M5022">
        <v>21.25</v>
      </c>
      <c r="N5022">
        <v>6</v>
      </c>
      <c r="O5022">
        <v>0</v>
      </c>
    </row>
    <row r="5023" spans="1:15" x14ac:dyDescent="0.2">
      <c r="A5023" t="s">
        <v>5044</v>
      </c>
      <c r="B5023">
        <v>53</v>
      </c>
      <c r="C5023">
        <v>0</v>
      </c>
      <c r="D5023" t="s">
        <v>20</v>
      </c>
      <c r="E5023" t="s">
        <v>21</v>
      </c>
      <c r="F5023" t="s">
        <v>18</v>
      </c>
      <c r="G5023">
        <v>56.99</v>
      </c>
      <c r="H5023">
        <v>0</v>
      </c>
      <c r="I5023" s="1">
        <v>43720</v>
      </c>
      <c r="J5023">
        <v>51</v>
      </c>
      <c r="K5023">
        <v>366.61</v>
      </c>
      <c r="L5023">
        <v>8.98</v>
      </c>
      <c r="M5023">
        <v>18.670000000000002</v>
      </c>
      <c r="N5023">
        <v>8</v>
      </c>
      <c r="O5023">
        <v>0</v>
      </c>
    </row>
    <row r="5024" spans="1:15" x14ac:dyDescent="0.2">
      <c r="A5024" t="s">
        <v>5045</v>
      </c>
      <c r="B5024">
        <v>49</v>
      </c>
      <c r="C5024">
        <v>0</v>
      </c>
      <c r="D5024" t="s">
        <v>16</v>
      </c>
      <c r="E5024" t="s">
        <v>17</v>
      </c>
      <c r="F5024" t="s">
        <v>22</v>
      </c>
      <c r="G5024">
        <v>50.99</v>
      </c>
      <c r="H5024">
        <v>0</v>
      </c>
      <c r="I5024" s="1">
        <v>43412</v>
      </c>
      <c r="J5024">
        <v>61</v>
      </c>
      <c r="K5024">
        <v>500.39</v>
      </c>
      <c r="L5024">
        <v>9.83</v>
      </c>
      <c r="M5024">
        <v>32.67</v>
      </c>
      <c r="N5024">
        <v>12</v>
      </c>
      <c r="O5024">
        <v>0</v>
      </c>
    </row>
    <row r="5025" spans="1:15" x14ac:dyDescent="0.2">
      <c r="A5025" t="s">
        <v>5046</v>
      </c>
      <c r="B5025">
        <v>32</v>
      </c>
      <c r="C5025">
        <v>0</v>
      </c>
      <c r="D5025" t="s">
        <v>20</v>
      </c>
      <c r="E5025" t="s">
        <v>17</v>
      </c>
      <c r="F5025" t="s">
        <v>25</v>
      </c>
      <c r="G5025">
        <v>71.239999999999995</v>
      </c>
      <c r="H5025">
        <v>0</v>
      </c>
      <c r="I5025" s="1">
        <v>43857</v>
      </c>
      <c r="J5025">
        <v>47</v>
      </c>
      <c r="K5025">
        <v>428.41</v>
      </c>
      <c r="L5025">
        <v>9.06</v>
      </c>
      <c r="M5025">
        <v>23.25</v>
      </c>
      <c r="N5025">
        <v>5</v>
      </c>
      <c r="O5025">
        <v>0</v>
      </c>
    </row>
    <row r="5026" spans="1:15" x14ac:dyDescent="0.2">
      <c r="A5026" t="s">
        <v>5047</v>
      </c>
      <c r="B5026">
        <v>45</v>
      </c>
      <c r="C5026">
        <v>0</v>
      </c>
      <c r="D5026" t="s">
        <v>16</v>
      </c>
      <c r="E5026" t="s">
        <v>17</v>
      </c>
      <c r="F5026" t="s">
        <v>25</v>
      </c>
      <c r="G5026">
        <v>51.27</v>
      </c>
      <c r="H5026">
        <v>0</v>
      </c>
      <c r="I5026" s="1">
        <v>43200</v>
      </c>
      <c r="J5026">
        <v>68</v>
      </c>
      <c r="K5026">
        <v>495.97</v>
      </c>
      <c r="L5026">
        <v>9.44</v>
      </c>
      <c r="M5026">
        <v>26.33</v>
      </c>
      <c r="N5026">
        <v>3</v>
      </c>
      <c r="O5026">
        <v>0</v>
      </c>
    </row>
    <row r="5027" spans="1:15" x14ac:dyDescent="0.2">
      <c r="A5027" t="s">
        <v>5048</v>
      </c>
      <c r="B5027">
        <v>60</v>
      </c>
      <c r="C5027">
        <v>0</v>
      </c>
      <c r="D5027" t="s">
        <v>16</v>
      </c>
      <c r="E5027" t="s">
        <v>21</v>
      </c>
      <c r="F5027" t="s">
        <v>22</v>
      </c>
      <c r="G5027">
        <v>52.68</v>
      </c>
      <c r="H5027">
        <v>0</v>
      </c>
      <c r="I5027" s="1">
        <v>44623</v>
      </c>
      <c r="J5027">
        <v>21</v>
      </c>
      <c r="K5027">
        <v>385.99</v>
      </c>
      <c r="L5027">
        <v>11.08</v>
      </c>
      <c r="M5027">
        <v>24.75</v>
      </c>
      <c r="N5027">
        <v>11</v>
      </c>
      <c r="O5027">
        <v>0</v>
      </c>
    </row>
    <row r="5028" spans="1:15" x14ac:dyDescent="0.2">
      <c r="A5028" t="s">
        <v>5049</v>
      </c>
      <c r="B5028">
        <v>52</v>
      </c>
      <c r="C5028">
        <v>0</v>
      </c>
      <c r="D5028" t="s">
        <v>16</v>
      </c>
      <c r="E5028" t="s">
        <v>28</v>
      </c>
      <c r="F5028" t="s">
        <v>25</v>
      </c>
      <c r="G5028">
        <v>25.34</v>
      </c>
      <c r="H5028">
        <v>0</v>
      </c>
      <c r="I5028" s="1">
        <v>44137</v>
      </c>
      <c r="J5028">
        <v>37</v>
      </c>
      <c r="K5028">
        <v>337.95</v>
      </c>
      <c r="L5028">
        <v>9.7799999999999994</v>
      </c>
      <c r="M5028">
        <v>25.33</v>
      </c>
      <c r="N5028">
        <v>7</v>
      </c>
      <c r="O5028">
        <v>0</v>
      </c>
    </row>
    <row r="5029" spans="1:15" x14ac:dyDescent="0.2">
      <c r="A5029" t="s">
        <v>5050</v>
      </c>
      <c r="B5029">
        <v>20</v>
      </c>
      <c r="C5029">
        <v>0</v>
      </c>
      <c r="D5029" t="s">
        <v>20</v>
      </c>
      <c r="E5029" t="s">
        <v>21</v>
      </c>
      <c r="F5029" t="s">
        <v>18</v>
      </c>
      <c r="G5029">
        <v>47.95</v>
      </c>
      <c r="H5029">
        <v>0</v>
      </c>
      <c r="I5029" s="1">
        <v>44131</v>
      </c>
      <c r="J5029">
        <v>38</v>
      </c>
      <c r="K5029">
        <v>357.49</v>
      </c>
      <c r="L5029">
        <v>9.32</v>
      </c>
      <c r="M5029">
        <v>28.25</v>
      </c>
      <c r="N5029">
        <v>5</v>
      </c>
      <c r="O5029">
        <v>0</v>
      </c>
    </row>
    <row r="5030" spans="1:15" x14ac:dyDescent="0.2">
      <c r="A5030" t="s">
        <v>5051</v>
      </c>
      <c r="B5030">
        <v>33</v>
      </c>
      <c r="C5030">
        <v>0</v>
      </c>
      <c r="D5030" t="s">
        <v>20</v>
      </c>
      <c r="E5030" t="s">
        <v>17</v>
      </c>
      <c r="F5030" t="s">
        <v>18</v>
      </c>
      <c r="G5030">
        <v>48.41</v>
      </c>
      <c r="H5030">
        <v>0</v>
      </c>
      <c r="I5030" s="1">
        <v>43675</v>
      </c>
      <c r="J5030">
        <v>53</v>
      </c>
      <c r="K5030">
        <v>397.26</v>
      </c>
      <c r="L5030">
        <v>10.039999999999999</v>
      </c>
      <c r="M5030">
        <v>25.5</v>
      </c>
      <c r="N5030">
        <v>4</v>
      </c>
      <c r="O5030">
        <v>0</v>
      </c>
    </row>
    <row r="5031" spans="1:15" x14ac:dyDescent="0.2">
      <c r="A5031" t="s">
        <v>5052</v>
      </c>
      <c r="B5031">
        <v>22</v>
      </c>
      <c r="C5031">
        <v>0</v>
      </c>
      <c r="D5031" t="s">
        <v>20</v>
      </c>
      <c r="E5031" t="s">
        <v>17</v>
      </c>
      <c r="F5031" t="s">
        <v>22</v>
      </c>
      <c r="G5031">
        <v>57.49</v>
      </c>
      <c r="H5031">
        <v>0</v>
      </c>
      <c r="I5031" s="1">
        <v>43724</v>
      </c>
      <c r="J5031">
        <v>51</v>
      </c>
      <c r="K5031">
        <v>486.13</v>
      </c>
      <c r="L5031">
        <v>10.29</v>
      </c>
      <c r="M5031">
        <v>23</v>
      </c>
      <c r="N5031">
        <v>6</v>
      </c>
      <c r="O5031">
        <v>0</v>
      </c>
    </row>
    <row r="5032" spans="1:15" x14ac:dyDescent="0.2">
      <c r="A5032" t="s">
        <v>5053</v>
      </c>
      <c r="B5032">
        <v>43</v>
      </c>
      <c r="C5032">
        <v>1</v>
      </c>
      <c r="D5032" t="s">
        <v>20</v>
      </c>
      <c r="E5032" t="s">
        <v>17</v>
      </c>
      <c r="F5032" t="s">
        <v>22</v>
      </c>
      <c r="G5032">
        <v>62.71</v>
      </c>
      <c r="H5032">
        <v>0</v>
      </c>
      <c r="I5032" s="1">
        <v>43705</v>
      </c>
      <c r="J5032">
        <v>52</v>
      </c>
      <c r="K5032">
        <v>340.56</v>
      </c>
      <c r="L5032">
        <v>9.93</v>
      </c>
      <c r="M5032">
        <v>30.33</v>
      </c>
      <c r="N5032">
        <v>5</v>
      </c>
      <c r="O5032">
        <v>0</v>
      </c>
    </row>
    <row r="5033" spans="1:15" x14ac:dyDescent="0.2">
      <c r="A5033" t="s">
        <v>5054</v>
      </c>
      <c r="B5033">
        <v>27</v>
      </c>
      <c r="C5033">
        <v>0</v>
      </c>
      <c r="D5033" t="s">
        <v>16</v>
      </c>
      <c r="E5033" t="s">
        <v>21</v>
      </c>
      <c r="F5033" t="s">
        <v>18</v>
      </c>
      <c r="G5033">
        <v>57.08</v>
      </c>
      <c r="H5033">
        <v>0</v>
      </c>
      <c r="I5033" s="1">
        <v>44551</v>
      </c>
      <c r="J5033">
        <v>24</v>
      </c>
      <c r="K5033">
        <v>627.79</v>
      </c>
      <c r="L5033">
        <v>9.48</v>
      </c>
      <c r="M5033">
        <v>23.67</v>
      </c>
      <c r="N5033">
        <v>2</v>
      </c>
      <c r="O5033">
        <v>0</v>
      </c>
    </row>
    <row r="5034" spans="1:15" x14ac:dyDescent="0.2">
      <c r="A5034" t="s">
        <v>5055</v>
      </c>
      <c r="B5034">
        <v>36</v>
      </c>
      <c r="C5034">
        <v>0</v>
      </c>
      <c r="D5034" t="s">
        <v>20</v>
      </c>
      <c r="E5034" t="s">
        <v>28</v>
      </c>
      <c r="F5034" t="s">
        <v>22</v>
      </c>
      <c r="G5034">
        <v>42.7</v>
      </c>
      <c r="H5034">
        <v>0</v>
      </c>
      <c r="I5034" s="1">
        <v>43766</v>
      </c>
      <c r="J5034">
        <v>50</v>
      </c>
      <c r="K5034">
        <v>442.78</v>
      </c>
      <c r="L5034">
        <v>10.17</v>
      </c>
      <c r="M5034">
        <v>21.75</v>
      </c>
      <c r="N5034">
        <v>4</v>
      </c>
      <c r="O5034">
        <v>0</v>
      </c>
    </row>
    <row r="5035" spans="1:15" x14ac:dyDescent="0.2">
      <c r="A5035" t="s">
        <v>5056</v>
      </c>
      <c r="B5035">
        <v>42</v>
      </c>
      <c r="C5035">
        <v>0</v>
      </c>
      <c r="D5035" t="s">
        <v>20</v>
      </c>
      <c r="E5035" t="s">
        <v>17</v>
      </c>
      <c r="F5035" t="s">
        <v>25</v>
      </c>
      <c r="G5035">
        <v>70.7</v>
      </c>
      <c r="H5035">
        <v>0</v>
      </c>
      <c r="I5035" s="1">
        <v>43327</v>
      </c>
      <c r="J5035">
        <v>64</v>
      </c>
      <c r="K5035">
        <v>562</v>
      </c>
      <c r="L5035">
        <v>9.42</v>
      </c>
      <c r="M5035">
        <v>19.5</v>
      </c>
      <c r="N5035">
        <v>5</v>
      </c>
      <c r="O5035">
        <v>0</v>
      </c>
    </row>
    <row r="5036" spans="1:15" x14ac:dyDescent="0.2">
      <c r="A5036" t="s">
        <v>5057</v>
      </c>
      <c r="B5036">
        <v>43</v>
      </c>
      <c r="C5036">
        <v>1</v>
      </c>
      <c r="D5036" t="s">
        <v>20</v>
      </c>
      <c r="E5036" t="s">
        <v>28</v>
      </c>
      <c r="F5036" t="s">
        <v>18</v>
      </c>
      <c r="G5036">
        <v>62.55</v>
      </c>
      <c r="H5036">
        <v>0</v>
      </c>
      <c r="I5036" s="1">
        <v>45020</v>
      </c>
      <c r="J5036">
        <v>8</v>
      </c>
      <c r="K5036">
        <v>625.11</v>
      </c>
      <c r="L5036">
        <v>9.69</v>
      </c>
      <c r="M5036">
        <v>25.33</v>
      </c>
      <c r="N5036">
        <v>5</v>
      </c>
      <c r="O5036">
        <v>0</v>
      </c>
    </row>
    <row r="5037" spans="1:15" x14ac:dyDescent="0.2">
      <c r="A5037" t="s">
        <v>5058</v>
      </c>
      <c r="B5037">
        <v>43</v>
      </c>
      <c r="C5037">
        <v>1</v>
      </c>
      <c r="D5037" t="s">
        <v>20</v>
      </c>
      <c r="E5037" t="s">
        <v>17</v>
      </c>
      <c r="F5037" t="s">
        <v>22</v>
      </c>
      <c r="G5037">
        <v>68.94</v>
      </c>
      <c r="H5037">
        <v>0</v>
      </c>
      <c r="I5037" s="1">
        <v>44780</v>
      </c>
      <c r="J5037">
        <v>16</v>
      </c>
      <c r="K5037">
        <v>647.28</v>
      </c>
      <c r="L5037">
        <v>9.98</v>
      </c>
      <c r="M5037">
        <v>31</v>
      </c>
      <c r="N5037">
        <v>5</v>
      </c>
      <c r="O5037">
        <v>0</v>
      </c>
    </row>
    <row r="5038" spans="1:15" x14ac:dyDescent="0.2">
      <c r="A5038" t="s">
        <v>5059</v>
      </c>
      <c r="B5038">
        <v>46</v>
      </c>
      <c r="C5038">
        <v>0</v>
      </c>
      <c r="D5038" t="s">
        <v>16</v>
      </c>
      <c r="E5038" t="s">
        <v>17</v>
      </c>
      <c r="F5038" t="s">
        <v>25</v>
      </c>
      <c r="G5038">
        <v>11.14</v>
      </c>
      <c r="H5038">
        <v>0</v>
      </c>
      <c r="I5038" s="1">
        <v>43524</v>
      </c>
      <c r="J5038">
        <v>58</v>
      </c>
      <c r="K5038">
        <v>478.95</v>
      </c>
      <c r="L5038">
        <v>9.83</v>
      </c>
      <c r="M5038">
        <v>26.25</v>
      </c>
      <c r="N5038">
        <v>14</v>
      </c>
      <c r="O5038">
        <v>0</v>
      </c>
    </row>
    <row r="5039" spans="1:15" x14ac:dyDescent="0.2">
      <c r="A5039" t="s">
        <v>5060</v>
      </c>
      <c r="B5039">
        <v>43</v>
      </c>
      <c r="C5039">
        <v>1</v>
      </c>
      <c r="D5039" t="s">
        <v>20</v>
      </c>
      <c r="E5039" t="s">
        <v>28</v>
      </c>
      <c r="F5039" t="s">
        <v>22</v>
      </c>
      <c r="G5039">
        <v>61.45</v>
      </c>
      <c r="H5039">
        <v>0</v>
      </c>
      <c r="I5039" s="1">
        <v>43719</v>
      </c>
      <c r="J5039">
        <v>51</v>
      </c>
      <c r="K5039">
        <v>497.92</v>
      </c>
      <c r="L5039">
        <v>9.49</v>
      </c>
      <c r="M5039">
        <v>30.42</v>
      </c>
      <c r="N5039">
        <v>13</v>
      </c>
      <c r="O5039">
        <v>0</v>
      </c>
    </row>
    <row r="5040" spans="1:15" x14ac:dyDescent="0.2">
      <c r="A5040" t="s">
        <v>5061</v>
      </c>
      <c r="B5040">
        <v>43</v>
      </c>
      <c r="C5040">
        <v>1</v>
      </c>
      <c r="D5040" t="s">
        <v>20</v>
      </c>
      <c r="E5040" t="s">
        <v>21</v>
      </c>
      <c r="F5040" t="s">
        <v>18</v>
      </c>
      <c r="G5040">
        <v>36.72</v>
      </c>
      <c r="H5040">
        <v>0</v>
      </c>
      <c r="I5040" s="1">
        <v>43256</v>
      </c>
      <c r="J5040">
        <v>66</v>
      </c>
      <c r="K5040">
        <v>425.91</v>
      </c>
      <c r="L5040">
        <v>10.08</v>
      </c>
      <c r="M5040">
        <v>22.58</v>
      </c>
      <c r="N5040">
        <v>8</v>
      </c>
      <c r="O5040">
        <v>1</v>
      </c>
    </row>
    <row r="5041" spans="1:15" x14ac:dyDescent="0.2">
      <c r="A5041" t="s">
        <v>5062</v>
      </c>
      <c r="B5041">
        <v>19</v>
      </c>
      <c r="C5041">
        <v>0</v>
      </c>
      <c r="D5041" t="s">
        <v>16</v>
      </c>
      <c r="E5041" t="s">
        <v>17</v>
      </c>
      <c r="F5041" t="s">
        <v>18</v>
      </c>
      <c r="G5041">
        <v>23.68</v>
      </c>
      <c r="H5041">
        <v>0</v>
      </c>
      <c r="I5041" s="1">
        <v>44242</v>
      </c>
      <c r="J5041">
        <v>34</v>
      </c>
      <c r="K5041">
        <v>435.82</v>
      </c>
      <c r="L5041">
        <v>10.72</v>
      </c>
      <c r="M5041">
        <v>19.920000000000002</v>
      </c>
      <c r="N5041">
        <v>4</v>
      </c>
      <c r="O5041">
        <v>0</v>
      </c>
    </row>
    <row r="5042" spans="1:15" x14ac:dyDescent="0.2">
      <c r="A5042" t="s">
        <v>5063</v>
      </c>
      <c r="B5042">
        <v>27</v>
      </c>
      <c r="C5042">
        <v>0</v>
      </c>
      <c r="D5042" t="s">
        <v>16</v>
      </c>
      <c r="E5042" t="s">
        <v>17</v>
      </c>
      <c r="F5042" t="s">
        <v>25</v>
      </c>
      <c r="G5042">
        <v>53.78</v>
      </c>
      <c r="H5042">
        <v>0</v>
      </c>
      <c r="I5042" s="1">
        <v>44620</v>
      </c>
      <c r="J5042">
        <v>22</v>
      </c>
      <c r="K5042">
        <v>755</v>
      </c>
      <c r="L5042">
        <v>9.4700000000000006</v>
      </c>
      <c r="M5042">
        <v>19.920000000000002</v>
      </c>
      <c r="N5042">
        <v>4</v>
      </c>
      <c r="O5042">
        <v>0</v>
      </c>
    </row>
    <row r="5043" spans="1:15" x14ac:dyDescent="0.2">
      <c r="A5043" t="s">
        <v>5064</v>
      </c>
      <c r="B5043">
        <v>43</v>
      </c>
      <c r="C5043">
        <v>1</v>
      </c>
      <c r="D5043" t="s">
        <v>16</v>
      </c>
      <c r="E5043" t="s">
        <v>17</v>
      </c>
      <c r="F5043" t="s">
        <v>25</v>
      </c>
      <c r="G5043">
        <v>84.85</v>
      </c>
      <c r="H5043">
        <v>0</v>
      </c>
      <c r="I5043" s="1">
        <v>44455</v>
      </c>
      <c r="J5043">
        <v>27</v>
      </c>
      <c r="K5043">
        <v>443.69</v>
      </c>
      <c r="L5043">
        <v>9.94</v>
      </c>
      <c r="M5043">
        <v>18.25</v>
      </c>
      <c r="N5043">
        <v>3</v>
      </c>
      <c r="O5043">
        <v>0</v>
      </c>
    </row>
    <row r="5044" spans="1:15" x14ac:dyDescent="0.2">
      <c r="A5044" t="s">
        <v>5065</v>
      </c>
      <c r="B5044">
        <v>43</v>
      </c>
      <c r="C5044">
        <v>1</v>
      </c>
      <c r="D5044" t="s">
        <v>16</v>
      </c>
      <c r="E5044" t="s">
        <v>21</v>
      </c>
      <c r="F5044" t="s">
        <v>18</v>
      </c>
      <c r="G5044">
        <v>49.2</v>
      </c>
      <c r="H5044">
        <v>0</v>
      </c>
      <c r="I5044" s="1">
        <v>44608</v>
      </c>
      <c r="J5044">
        <v>22</v>
      </c>
      <c r="K5044">
        <v>377.83</v>
      </c>
      <c r="L5044">
        <v>9.0299999999999994</v>
      </c>
      <c r="M5044">
        <v>27.08</v>
      </c>
      <c r="N5044">
        <v>6</v>
      </c>
      <c r="O5044">
        <v>0</v>
      </c>
    </row>
    <row r="5045" spans="1:15" x14ac:dyDescent="0.2">
      <c r="A5045" t="s">
        <v>5066</v>
      </c>
      <c r="B5045">
        <v>43</v>
      </c>
      <c r="C5045">
        <v>1</v>
      </c>
      <c r="D5045" t="s">
        <v>16</v>
      </c>
      <c r="E5045" t="s">
        <v>21</v>
      </c>
      <c r="F5045" t="s">
        <v>18</v>
      </c>
      <c r="G5045">
        <v>45.66</v>
      </c>
      <c r="H5045">
        <v>0</v>
      </c>
      <c r="I5045" s="1">
        <v>44464</v>
      </c>
      <c r="J5045">
        <v>27</v>
      </c>
      <c r="K5045">
        <v>584.72</v>
      </c>
      <c r="L5045">
        <v>9.17</v>
      </c>
      <c r="M5045">
        <v>21</v>
      </c>
      <c r="N5045">
        <v>4</v>
      </c>
      <c r="O5045">
        <v>0</v>
      </c>
    </row>
    <row r="5046" spans="1:15" x14ac:dyDescent="0.2">
      <c r="A5046" t="s">
        <v>5067</v>
      </c>
      <c r="B5046">
        <v>65</v>
      </c>
      <c r="C5046">
        <v>0</v>
      </c>
      <c r="D5046" t="s">
        <v>20</v>
      </c>
      <c r="E5046" t="s">
        <v>28</v>
      </c>
      <c r="F5046" t="s">
        <v>18</v>
      </c>
      <c r="G5046">
        <v>51.45</v>
      </c>
      <c r="H5046">
        <v>0</v>
      </c>
      <c r="I5046" s="1">
        <v>44985</v>
      </c>
      <c r="J5046">
        <v>10</v>
      </c>
      <c r="K5046">
        <v>401.83</v>
      </c>
      <c r="L5046">
        <v>9.82</v>
      </c>
      <c r="M5046">
        <v>27.58</v>
      </c>
      <c r="N5046">
        <v>4</v>
      </c>
      <c r="O5046">
        <v>1</v>
      </c>
    </row>
    <row r="5047" spans="1:15" x14ac:dyDescent="0.2">
      <c r="A5047" t="s">
        <v>5068</v>
      </c>
      <c r="B5047">
        <v>43</v>
      </c>
      <c r="C5047">
        <v>1</v>
      </c>
      <c r="D5047" t="s">
        <v>16</v>
      </c>
      <c r="E5047" t="s">
        <v>21</v>
      </c>
      <c r="F5047" t="s">
        <v>25</v>
      </c>
      <c r="G5047">
        <v>85.86</v>
      </c>
      <c r="H5047">
        <v>0</v>
      </c>
      <c r="I5047" s="1">
        <v>44251</v>
      </c>
      <c r="J5047">
        <v>34</v>
      </c>
      <c r="K5047">
        <v>596.58000000000004</v>
      </c>
      <c r="L5047">
        <v>10.14</v>
      </c>
      <c r="M5047">
        <v>24.17</v>
      </c>
      <c r="N5047">
        <v>7</v>
      </c>
      <c r="O5047">
        <v>1</v>
      </c>
    </row>
    <row r="5048" spans="1:15" x14ac:dyDescent="0.2">
      <c r="A5048" t="s">
        <v>5069</v>
      </c>
      <c r="B5048">
        <v>44</v>
      </c>
      <c r="C5048">
        <v>0</v>
      </c>
      <c r="D5048" t="s">
        <v>20</v>
      </c>
      <c r="E5048" t="s">
        <v>17</v>
      </c>
      <c r="F5048" t="s">
        <v>22</v>
      </c>
      <c r="G5048">
        <v>31.67</v>
      </c>
      <c r="H5048">
        <v>0</v>
      </c>
      <c r="I5048" s="1">
        <v>44179</v>
      </c>
      <c r="J5048">
        <v>36</v>
      </c>
      <c r="K5048">
        <v>485.4</v>
      </c>
      <c r="L5048">
        <v>10.66</v>
      </c>
      <c r="M5048">
        <v>30.17</v>
      </c>
      <c r="N5048">
        <v>4</v>
      </c>
      <c r="O5048">
        <v>0</v>
      </c>
    </row>
    <row r="5049" spans="1:15" x14ac:dyDescent="0.2">
      <c r="A5049" t="s">
        <v>5070</v>
      </c>
      <c r="B5049">
        <v>40</v>
      </c>
      <c r="C5049">
        <v>0</v>
      </c>
      <c r="D5049" t="s">
        <v>16</v>
      </c>
      <c r="E5049" t="s">
        <v>17</v>
      </c>
      <c r="F5049" t="s">
        <v>25</v>
      </c>
      <c r="G5049">
        <v>45.98</v>
      </c>
      <c r="H5049">
        <v>0</v>
      </c>
      <c r="I5049" s="1">
        <v>43992</v>
      </c>
      <c r="J5049">
        <v>42</v>
      </c>
      <c r="K5049">
        <v>520.48</v>
      </c>
      <c r="L5049">
        <v>12.15</v>
      </c>
      <c r="M5049">
        <v>26</v>
      </c>
      <c r="N5049">
        <v>10</v>
      </c>
      <c r="O5049">
        <v>0</v>
      </c>
    </row>
    <row r="5050" spans="1:15" x14ac:dyDescent="0.2">
      <c r="A5050" t="s">
        <v>5071</v>
      </c>
      <c r="B5050">
        <v>41</v>
      </c>
      <c r="C5050">
        <v>0</v>
      </c>
      <c r="D5050" t="s">
        <v>16</v>
      </c>
      <c r="E5050" t="s">
        <v>28</v>
      </c>
      <c r="F5050" t="s">
        <v>25</v>
      </c>
      <c r="G5050">
        <v>64.75</v>
      </c>
      <c r="H5050">
        <v>0</v>
      </c>
      <c r="I5050" s="1">
        <v>44929</v>
      </c>
      <c r="J5050">
        <v>11</v>
      </c>
      <c r="K5050">
        <v>486.17</v>
      </c>
      <c r="L5050">
        <v>11.27</v>
      </c>
      <c r="M5050">
        <v>25</v>
      </c>
      <c r="N5050">
        <v>4</v>
      </c>
      <c r="O5050">
        <v>0</v>
      </c>
    </row>
    <row r="5051" spans="1:15" x14ac:dyDescent="0.2">
      <c r="A5051" t="s">
        <v>5072</v>
      </c>
      <c r="B5051">
        <v>28</v>
      </c>
      <c r="C5051">
        <v>0</v>
      </c>
      <c r="D5051" t="s">
        <v>16</v>
      </c>
      <c r="E5051" t="s">
        <v>21</v>
      </c>
      <c r="F5051" t="s">
        <v>22</v>
      </c>
      <c r="G5051">
        <v>44.03</v>
      </c>
      <c r="H5051">
        <v>0</v>
      </c>
      <c r="I5051" s="1">
        <v>43588</v>
      </c>
      <c r="J5051">
        <v>55</v>
      </c>
      <c r="K5051">
        <v>432.72</v>
      </c>
      <c r="L5051">
        <v>8.52</v>
      </c>
      <c r="M5051">
        <v>25.58</v>
      </c>
      <c r="N5051">
        <v>13</v>
      </c>
      <c r="O5051">
        <v>0</v>
      </c>
    </row>
    <row r="5052" spans="1:15" x14ac:dyDescent="0.2">
      <c r="A5052" t="s">
        <v>5073</v>
      </c>
      <c r="B5052">
        <v>63</v>
      </c>
      <c r="C5052">
        <v>0</v>
      </c>
      <c r="D5052" t="s">
        <v>16</v>
      </c>
      <c r="E5052" t="s">
        <v>28</v>
      </c>
      <c r="F5052" t="s">
        <v>25</v>
      </c>
      <c r="G5052">
        <v>41.29</v>
      </c>
      <c r="H5052">
        <v>0</v>
      </c>
      <c r="I5052" s="1">
        <v>44030</v>
      </c>
      <c r="J5052">
        <v>41</v>
      </c>
      <c r="K5052">
        <v>675.79</v>
      </c>
      <c r="L5052">
        <v>9.64</v>
      </c>
      <c r="M5052">
        <v>18.75</v>
      </c>
      <c r="N5052">
        <v>10</v>
      </c>
      <c r="O5052">
        <v>0</v>
      </c>
    </row>
    <row r="5053" spans="1:15" x14ac:dyDescent="0.2">
      <c r="A5053" t="s">
        <v>5074</v>
      </c>
      <c r="B5053">
        <v>51</v>
      </c>
      <c r="C5053">
        <v>0</v>
      </c>
      <c r="D5053" t="s">
        <v>16</v>
      </c>
      <c r="E5053" t="s">
        <v>28</v>
      </c>
      <c r="F5053" t="s">
        <v>25</v>
      </c>
      <c r="G5053">
        <v>71.180000000000007</v>
      </c>
      <c r="H5053">
        <v>0</v>
      </c>
      <c r="I5053" s="1">
        <v>44862</v>
      </c>
      <c r="J5053">
        <v>14</v>
      </c>
      <c r="K5053">
        <v>479.94</v>
      </c>
      <c r="L5053">
        <v>10.06</v>
      </c>
      <c r="M5053">
        <v>24.17</v>
      </c>
      <c r="N5053">
        <v>6</v>
      </c>
      <c r="O5053">
        <v>0</v>
      </c>
    </row>
    <row r="5054" spans="1:15" x14ac:dyDescent="0.2">
      <c r="A5054" t="s">
        <v>5075</v>
      </c>
      <c r="B5054">
        <v>45</v>
      </c>
      <c r="C5054">
        <v>0</v>
      </c>
      <c r="D5054" t="s">
        <v>16</v>
      </c>
      <c r="E5054" t="s">
        <v>28</v>
      </c>
      <c r="F5054" t="s">
        <v>18</v>
      </c>
      <c r="G5054">
        <v>33.46</v>
      </c>
      <c r="H5054">
        <v>0</v>
      </c>
      <c r="I5054" s="1">
        <v>43499</v>
      </c>
      <c r="J5054">
        <v>58</v>
      </c>
      <c r="K5054">
        <v>517.19000000000005</v>
      </c>
      <c r="L5054">
        <v>11.09</v>
      </c>
      <c r="M5054">
        <v>23.42</v>
      </c>
      <c r="N5054">
        <v>5</v>
      </c>
      <c r="O5054">
        <v>1</v>
      </c>
    </row>
    <row r="5055" spans="1:15" x14ac:dyDescent="0.2">
      <c r="A5055" t="s">
        <v>5076</v>
      </c>
      <c r="B5055">
        <v>43</v>
      </c>
      <c r="C5055">
        <v>1</v>
      </c>
      <c r="D5055" t="s">
        <v>16</v>
      </c>
      <c r="E5055" t="s">
        <v>17</v>
      </c>
      <c r="F5055" t="s">
        <v>18</v>
      </c>
      <c r="G5055">
        <v>61.2</v>
      </c>
      <c r="H5055">
        <v>0</v>
      </c>
      <c r="I5055" s="1">
        <v>44459</v>
      </c>
      <c r="J5055">
        <v>27</v>
      </c>
      <c r="K5055">
        <v>568.29</v>
      </c>
      <c r="L5055">
        <v>9.39</v>
      </c>
      <c r="M5055">
        <v>24</v>
      </c>
      <c r="N5055">
        <v>5</v>
      </c>
      <c r="O5055">
        <v>0</v>
      </c>
    </row>
    <row r="5056" spans="1:15" x14ac:dyDescent="0.2">
      <c r="A5056" t="s">
        <v>5077</v>
      </c>
      <c r="B5056">
        <v>22</v>
      </c>
      <c r="C5056">
        <v>0</v>
      </c>
      <c r="D5056" t="s">
        <v>20</v>
      </c>
      <c r="E5056" t="s">
        <v>17</v>
      </c>
      <c r="F5056" t="s">
        <v>22</v>
      </c>
      <c r="G5056">
        <v>44.87</v>
      </c>
      <c r="H5056">
        <v>0</v>
      </c>
      <c r="I5056" s="1">
        <v>44262</v>
      </c>
      <c r="J5056">
        <v>33</v>
      </c>
      <c r="K5056">
        <v>531.23</v>
      </c>
      <c r="L5056">
        <v>9.74</v>
      </c>
      <c r="M5056">
        <v>27.58</v>
      </c>
      <c r="N5056">
        <v>3</v>
      </c>
      <c r="O5056">
        <v>0</v>
      </c>
    </row>
    <row r="5057" spans="1:15" x14ac:dyDescent="0.2">
      <c r="A5057" t="s">
        <v>5078</v>
      </c>
      <c r="B5057">
        <v>68</v>
      </c>
      <c r="C5057">
        <v>0</v>
      </c>
      <c r="D5057" t="s">
        <v>20</v>
      </c>
      <c r="E5057" t="s">
        <v>21</v>
      </c>
      <c r="F5057" t="s">
        <v>25</v>
      </c>
      <c r="G5057">
        <v>38.64</v>
      </c>
      <c r="H5057">
        <v>0</v>
      </c>
      <c r="I5057" s="1">
        <v>44395</v>
      </c>
      <c r="J5057">
        <v>29</v>
      </c>
      <c r="K5057">
        <v>382</v>
      </c>
      <c r="L5057">
        <v>10.64</v>
      </c>
      <c r="M5057">
        <v>24.25</v>
      </c>
      <c r="N5057">
        <v>7</v>
      </c>
      <c r="O5057">
        <v>0</v>
      </c>
    </row>
    <row r="5058" spans="1:15" x14ac:dyDescent="0.2">
      <c r="A5058" t="s">
        <v>5079</v>
      </c>
      <c r="B5058">
        <v>43</v>
      </c>
      <c r="C5058">
        <v>1</v>
      </c>
      <c r="D5058" t="s">
        <v>20</v>
      </c>
      <c r="E5058" t="s">
        <v>17</v>
      </c>
      <c r="F5058" t="s">
        <v>25</v>
      </c>
      <c r="G5058">
        <v>43.73</v>
      </c>
      <c r="H5058">
        <v>0</v>
      </c>
      <c r="I5058" s="1">
        <v>44742</v>
      </c>
      <c r="J5058">
        <v>18</v>
      </c>
      <c r="K5058">
        <v>593.15</v>
      </c>
      <c r="L5058">
        <v>11.75</v>
      </c>
      <c r="M5058">
        <v>22.17</v>
      </c>
      <c r="N5058">
        <v>9</v>
      </c>
      <c r="O5058">
        <v>0</v>
      </c>
    </row>
    <row r="5059" spans="1:15" x14ac:dyDescent="0.2">
      <c r="A5059" t="s">
        <v>5080</v>
      </c>
      <c r="B5059">
        <v>37</v>
      </c>
      <c r="C5059">
        <v>0</v>
      </c>
      <c r="D5059" t="s">
        <v>16</v>
      </c>
      <c r="E5059" t="s">
        <v>28</v>
      </c>
      <c r="F5059" t="s">
        <v>22</v>
      </c>
      <c r="G5059">
        <v>61.55</v>
      </c>
      <c r="H5059">
        <v>0</v>
      </c>
      <c r="I5059" s="1">
        <v>44685</v>
      </c>
      <c r="J5059">
        <v>19</v>
      </c>
      <c r="K5059">
        <v>564.75</v>
      </c>
      <c r="L5059">
        <v>10.58</v>
      </c>
      <c r="M5059">
        <v>22.67</v>
      </c>
      <c r="N5059">
        <v>6</v>
      </c>
      <c r="O5059">
        <v>0</v>
      </c>
    </row>
    <row r="5060" spans="1:15" x14ac:dyDescent="0.2">
      <c r="A5060" t="s">
        <v>5081</v>
      </c>
      <c r="B5060">
        <v>29</v>
      </c>
      <c r="C5060">
        <v>0</v>
      </c>
      <c r="D5060" t="s">
        <v>16</v>
      </c>
      <c r="E5060" t="s">
        <v>28</v>
      </c>
      <c r="F5060" t="s">
        <v>18</v>
      </c>
      <c r="G5060">
        <v>16.23</v>
      </c>
      <c r="H5060">
        <v>0</v>
      </c>
      <c r="I5060" s="1">
        <v>44013</v>
      </c>
      <c r="J5060">
        <v>41</v>
      </c>
      <c r="K5060">
        <v>531.51</v>
      </c>
      <c r="L5060">
        <v>9.56</v>
      </c>
      <c r="M5060">
        <v>28.17</v>
      </c>
      <c r="N5060">
        <v>6</v>
      </c>
      <c r="O5060">
        <v>0</v>
      </c>
    </row>
    <row r="5061" spans="1:15" x14ac:dyDescent="0.2">
      <c r="A5061" t="s">
        <v>5082</v>
      </c>
      <c r="B5061">
        <v>67</v>
      </c>
      <c r="C5061">
        <v>0</v>
      </c>
      <c r="D5061" t="s">
        <v>16</v>
      </c>
      <c r="E5061" t="s">
        <v>28</v>
      </c>
      <c r="F5061" t="s">
        <v>22</v>
      </c>
      <c r="G5061">
        <v>34.25</v>
      </c>
      <c r="H5061">
        <v>0</v>
      </c>
      <c r="I5061" s="1">
        <v>43632</v>
      </c>
      <c r="J5061">
        <v>54</v>
      </c>
      <c r="K5061">
        <v>483.21</v>
      </c>
      <c r="L5061">
        <v>9.48</v>
      </c>
      <c r="M5061">
        <v>15.17</v>
      </c>
      <c r="N5061">
        <v>7</v>
      </c>
      <c r="O5061">
        <v>0</v>
      </c>
    </row>
    <row r="5062" spans="1:15" x14ac:dyDescent="0.2">
      <c r="A5062" t="s">
        <v>5083</v>
      </c>
      <c r="B5062">
        <v>21</v>
      </c>
      <c r="C5062">
        <v>0</v>
      </c>
      <c r="D5062" t="s">
        <v>16</v>
      </c>
      <c r="E5062" t="s">
        <v>17</v>
      </c>
      <c r="F5062" t="s">
        <v>25</v>
      </c>
      <c r="G5062">
        <v>52.01</v>
      </c>
      <c r="H5062">
        <v>0</v>
      </c>
      <c r="I5062" s="1">
        <v>44267</v>
      </c>
      <c r="J5062">
        <v>33</v>
      </c>
      <c r="K5062">
        <v>506.33</v>
      </c>
      <c r="L5062">
        <v>10.24</v>
      </c>
      <c r="M5062">
        <v>23.08</v>
      </c>
      <c r="N5062">
        <v>5</v>
      </c>
      <c r="O5062">
        <v>0</v>
      </c>
    </row>
    <row r="5063" spans="1:15" x14ac:dyDescent="0.2">
      <c r="A5063" t="s">
        <v>5084</v>
      </c>
      <c r="B5063">
        <v>66</v>
      </c>
      <c r="C5063">
        <v>0</v>
      </c>
      <c r="D5063" t="s">
        <v>20</v>
      </c>
      <c r="E5063" t="s">
        <v>28</v>
      </c>
      <c r="F5063" t="s">
        <v>25</v>
      </c>
      <c r="G5063">
        <v>46.29</v>
      </c>
      <c r="H5063">
        <v>0</v>
      </c>
      <c r="I5063" s="1">
        <v>44592</v>
      </c>
      <c r="J5063">
        <v>23</v>
      </c>
      <c r="K5063">
        <v>611.46</v>
      </c>
      <c r="L5063">
        <v>9.25</v>
      </c>
      <c r="M5063">
        <v>24.08</v>
      </c>
      <c r="N5063">
        <v>7</v>
      </c>
      <c r="O5063">
        <v>0</v>
      </c>
    </row>
    <row r="5064" spans="1:15" x14ac:dyDescent="0.2">
      <c r="A5064" t="s">
        <v>5085</v>
      </c>
      <c r="B5064">
        <v>43</v>
      </c>
      <c r="C5064">
        <v>1</v>
      </c>
      <c r="D5064" t="s">
        <v>16</v>
      </c>
      <c r="E5064" t="s">
        <v>17</v>
      </c>
      <c r="F5064" t="s">
        <v>18</v>
      </c>
      <c r="G5064">
        <v>35.81</v>
      </c>
      <c r="H5064">
        <v>0</v>
      </c>
      <c r="I5064" s="1">
        <v>43821</v>
      </c>
      <c r="J5064">
        <v>48</v>
      </c>
      <c r="K5064">
        <v>581.26</v>
      </c>
      <c r="L5064">
        <v>9.7100000000000009</v>
      </c>
      <c r="M5064">
        <v>25.17</v>
      </c>
      <c r="N5064">
        <v>4</v>
      </c>
      <c r="O5064">
        <v>0</v>
      </c>
    </row>
    <row r="5065" spans="1:15" x14ac:dyDescent="0.2">
      <c r="A5065" t="s">
        <v>5086</v>
      </c>
      <c r="B5065">
        <v>43</v>
      </c>
      <c r="C5065">
        <v>1</v>
      </c>
      <c r="D5065" t="s">
        <v>16</v>
      </c>
      <c r="E5065" t="s">
        <v>28</v>
      </c>
      <c r="F5065" t="s">
        <v>25</v>
      </c>
      <c r="G5065">
        <v>72.22</v>
      </c>
      <c r="H5065">
        <v>0</v>
      </c>
      <c r="I5065" s="1">
        <v>43827</v>
      </c>
      <c r="J5065">
        <v>48</v>
      </c>
      <c r="K5065">
        <v>353.07</v>
      </c>
      <c r="L5065">
        <v>7.98</v>
      </c>
      <c r="M5065">
        <v>19.25</v>
      </c>
      <c r="N5065">
        <v>5</v>
      </c>
      <c r="O5065">
        <v>0</v>
      </c>
    </row>
    <row r="5066" spans="1:15" x14ac:dyDescent="0.2">
      <c r="A5066" t="s">
        <v>5087</v>
      </c>
      <c r="B5066">
        <v>55</v>
      </c>
      <c r="C5066">
        <v>0</v>
      </c>
      <c r="D5066" t="s">
        <v>16</v>
      </c>
      <c r="E5066" t="s">
        <v>21</v>
      </c>
      <c r="F5066" t="s">
        <v>25</v>
      </c>
      <c r="G5066">
        <v>35.1</v>
      </c>
      <c r="H5066">
        <v>0</v>
      </c>
      <c r="I5066" s="1">
        <v>43695</v>
      </c>
      <c r="J5066">
        <v>52</v>
      </c>
      <c r="K5066">
        <v>377.04</v>
      </c>
      <c r="L5066">
        <v>9.36</v>
      </c>
      <c r="M5066">
        <v>29.25</v>
      </c>
      <c r="N5066">
        <v>5</v>
      </c>
      <c r="O5066">
        <v>0</v>
      </c>
    </row>
    <row r="5067" spans="1:15" x14ac:dyDescent="0.2">
      <c r="A5067" t="s">
        <v>5088</v>
      </c>
      <c r="B5067">
        <v>42</v>
      </c>
      <c r="C5067">
        <v>0</v>
      </c>
      <c r="D5067" t="s">
        <v>20</v>
      </c>
      <c r="E5067" t="s">
        <v>21</v>
      </c>
      <c r="F5067" t="s">
        <v>18</v>
      </c>
      <c r="G5067">
        <v>71.56</v>
      </c>
      <c r="H5067">
        <v>0</v>
      </c>
      <c r="I5067" s="1">
        <v>43683</v>
      </c>
      <c r="J5067">
        <v>52</v>
      </c>
      <c r="K5067">
        <v>628.37</v>
      </c>
      <c r="L5067">
        <v>9.7200000000000006</v>
      </c>
      <c r="M5067">
        <v>14.92</v>
      </c>
      <c r="N5067">
        <v>3</v>
      </c>
      <c r="O5067">
        <v>0</v>
      </c>
    </row>
    <row r="5068" spans="1:15" x14ac:dyDescent="0.2">
      <c r="A5068" t="s">
        <v>5089</v>
      </c>
      <c r="B5068">
        <v>43</v>
      </c>
      <c r="C5068">
        <v>1</v>
      </c>
      <c r="D5068" t="s">
        <v>20</v>
      </c>
      <c r="E5068" t="s">
        <v>17</v>
      </c>
      <c r="F5068" t="s">
        <v>25</v>
      </c>
      <c r="G5068">
        <v>52.2</v>
      </c>
      <c r="H5068">
        <v>0</v>
      </c>
      <c r="I5068" s="1">
        <v>43469</v>
      </c>
      <c r="J5068">
        <v>59</v>
      </c>
      <c r="K5068">
        <v>673.15</v>
      </c>
      <c r="L5068">
        <v>10.31</v>
      </c>
      <c r="M5068">
        <v>30</v>
      </c>
      <c r="N5068">
        <v>2</v>
      </c>
      <c r="O5068">
        <v>0</v>
      </c>
    </row>
    <row r="5069" spans="1:15" x14ac:dyDescent="0.2">
      <c r="A5069" t="s">
        <v>5090</v>
      </c>
      <c r="B5069">
        <v>28</v>
      </c>
      <c r="C5069">
        <v>0</v>
      </c>
      <c r="D5069" t="s">
        <v>16</v>
      </c>
      <c r="E5069" t="s">
        <v>17</v>
      </c>
      <c r="F5069" t="s">
        <v>22</v>
      </c>
      <c r="G5069">
        <v>46.05</v>
      </c>
      <c r="H5069">
        <v>0</v>
      </c>
      <c r="I5069" s="1">
        <v>44324</v>
      </c>
      <c r="J5069">
        <v>31</v>
      </c>
      <c r="K5069">
        <v>475.22</v>
      </c>
      <c r="L5069">
        <v>8.4600000000000009</v>
      </c>
      <c r="M5069">
        <v>26.33</v>
      </c>
      <c r="N5069">
        <v>5</v>
      </c>
      <c r="O5069">
        <v>0</v>
      </c>
    </row>
    <row r="5070" spans="1:15" x14ac:dyDescent="0.2">
      <c r="A5070" t="s">
        <v>5091</v>
      </c>
      <c r="B5070">
        <v>43</v>
      </c>
      <c r="C5070">
        <v>1</v>
      </c>
      <c r="D5070" t="s">
        <v>20</v>
      </c>
      <c r="E5070" t="s">
        <v>17</v>
      </c>
      <c r="F5070" t="s">
        <v>18</v>
      </c>
      <c r="G5070">
        <v>39.659999999999997</v>
      </c>
      <c r="H5070">
        <v>0</v>
      </c>
      <c r="I5070" s="1">
        <v>44494</v>
      </c>
      <c r="J5070">
        <v>26</v>
      </c>
      <c r="K5070">
        <v>364.21</v>
      </c>
      <c r="L5070">
        <v>11.14</v>
      </c>
      <c r="M5070">
        <v>28.08</v>
      </c>
      <c r="N5070">
        <v>5</v>
      </c>
      <c r="O5070">
        <v>0</v>
      </c>
    </row>
    <row r="5071" spans="1:15" x14ac:dyDescent="0.2">
      <c r="A5071" t="s">
        <v>5092</v>
      </c>
      <c r="B5071">
        <v>49</v>
      </c>
      <c r="C5071">
        <v>0</v>
      </c>
      <c r="D5071" t="s">
        <v>20</v>
      </c>
      <c r="E5071" t="s">
        <v>17</v>
      </c>
      <c r="F5071" t="s">
        <v>22</v>
      </c>
      <c r="G5071">
        <v>51.4</v>
      </c>
      <c r="H5071">
        <v>0</v>
      </c>
      <c r="I5071" s="1">
        <v>44287</v>
      </c>
      <c r="J5071">
        <v>32</v>
      </c>
      <c r="K5071">
        <v>386.74</v>
      </c>
      <c r="L5071">
        <v>9.9600000000000009</v>
      </c>
      <c r="M5071">
        <v>24.17</v>
      </c>
      <c r="N5071">
        <v>6</v>
      </c>
      <c r="O5071">
        <v>0</v>
      </c>
    </row>
    <row r="5072" spans="1:15" x14ac:dyDescent="0.2">
      <c r="A5072" t="s">
        <v>5093</v>
      </c>
      <c r="B5072">
        <v>28</v>
      </c>
      <c r="C5072">
        <v>0</v>
      </c>
      <c r="D5072" t="s">
        <v>16</v>
      </c>
      <c r="E5072" t="s">
        <v>17</v>
      </c>
      <c r="F5072" t="s">
        <v>18</v>
      </c>
      <c r="G5072">
        <v>54.4</v>
      </c>
      <c r="H5072">
        <v>0</v>
      </c>
      <c r="I5072" s="1">
        <v>44418</v>
      </c>
      <c r="J5072">
        <v>28</v>
      </c>
      <c r="K5072">
        <v>479.46</v>
      </c>
      <c r="L5072">
        <v>10.89</v>
      </c>
      <c r="M5072">
        <v>22.92</v>
      </c>
      <c r="N5072">
        <v>5</v>
      </c>
      <c r="O5072">
        <v>0</v>
      </c>
    </row>
    <row r="5073" spans="1:15" x14ac:dyDescent="0.2">
      <c r="A5073" t="s">
        <v>5094</v>
      </c>
      <c r="B5073">
        <v>43</v>
      </c>
      <c r="C5073">
        <v>1</v>
      </c>
      <c r="D5073" t="s">
        <v>16</v>
      </c>
      <c r="E5073" t="s">
        <v>17</v>
      </c>
      <c r="F5073" t="s">
        <v>22</v>
      </c>
      <c r="G5073">
        <v>35.67</v>
      </c>
      <c r="H5073">
        <v>0</v>
      </c>
      <c r="I5073" s="1">
        <v>44854</v>
      </c>
      <c r="J5073">
        <v>14</v>
      </c>
      <c r="K5073">
        <v>527.75</v>
      </c>
      <c r="L5073">
        <v>9.83</v>
      </c>
      <c r="M5073">
        <v>17.829999999999998</v>
      </c>
      <c r="N5073">
        <v>7</v>
      </c>
      <c r="O5073">
        <v>1</v>
      </c>
    </row>
    <row r="5074" spans="1:15" x14ac:dyDescent="0.2">
      <c r="A5074" t="s">
        <v>5095</v>
      </c>
      <c r="B5074">
        <v>44</v>
      </c>
      <c r="C5074">
        <v>0</v>
      </c>
      <c r="D5074" t="s">
        <v>20</v>
      </c>
      <c r="E5074" t="s">
        <v>28</v>
      </c>
      <c r="F5074" t="s">
        <v>25</v>
      </c>
      <c r="G5074">
        <v>36.07</v>
      </c>
      <c r="H5074">
        <v>0</v>
      </c>
      <c r="I5074" s="1">
        <v>44546</v>
      </c>
      <c r="J5074">
        <v>24</v>
      </c>
      <c r="K5074">
        <v>427.49</v>
      </c>
      <c r="L5074">
        <v>10.92</v>
      </c>
      <c r="M5074">
        <v>28.42</v>
      </c>
      <c r="N5074">
        <v>7</v>
      </c>
      <c r="O5074">
        <v>0</v>
      </c>
    </row>
    <row r="5075" spans="1:15" x14ac:dyDescent="0.2">
      <c r="A5075" t="s">
        <v>5096</v>
      </c>
      <c r="B5075">
        <v>35</v>
      </c>
      <c r="C5075">
        <v>0</v>
      </c>
      <c r="D5075" t="s">
        <v>20</v>
      </c>
      <c r="E5075" t="s">
        <v>21</v>
      </c>
      <c r="F5075" t="s">
        <v>25</v>
      </c>
      <c r="G5075">
        <v>46.99</v>
      </c>
      <c r="H5075">
        <v>0</v>
      </c>
      <c r="I5075" s="1">
        <v>43115</v>
      </c>
      <c r="J5075">
        <v>71</v>
      </c>
      <c r="K5075">
        <v>601.55999999999995</v>
      </c>
      <c r="L5075">
        <v>10.58</v>
      </c>
      <c r="M5075">
        <v>25.92</v>
      </c>
      <c r="N5075">
        <v>2</v>
      </c>
      <c r="O5075">
        <v>0</v>
      </c>
    </row>
    <row r="5076" spans="1:15" x14ac:dyDescent="0.2">
      <c r="A5076" t="s">
        <v>5097</v>
      </c>
      <c r="B5076">
        <v>40</v>
      </c>
      <c r="C5076">
        <v>0</v>
      </c>
      <c r="D5076" t="s">
        <v>20</v>
      </c>
      <c r="E5076" t="s">
        <v>28</v>
      </c>
      <c r="F5076" t="s">
        <v>18</v>
      </c>
      <c r="G5076">
        <v>56.55</v>
      </c>
      <c r="H5076">
        <v>0</v>
      </c>
      <c r="I5076" s="1">
        <v>44391</v>
      </c>
      <c r="J5076">
        <v>29</v>
      </c>
      <c r="K5076">
        <v>475.31</v>
      </c>
      <c r="L5076">
        <v>9.7899999999999991</v>
      </c>
      <c r="M5076">
        <v>29.75</v>
      </c>
      <c r="N5076">
        <v>9</v>
      </c>
      <c r="O5076">
        <v>0</v>
      </c>
    </row>
    <row r="5077" spans="1:15" x14ac:dyDescent="0.2">
      <c r="A5077" t="s">
        <v>5098</v>
      </c>
      <c r="B5077">
        <v>43</v>
      </c>
      <c r="C5077">
        <v>1</v>
      </c>
      <c r="D5077" t="s">
        <v>20</v>
      </c>
      <c r="E5077" t="s">
        <v>21</v>
      </c>
      <c r="F5077" t="s">
        <v>25</v>
      </c>
      <c r="G5077">
        <v>59.96</v>
      </c>
      <c r="H5077">
        <v>0</v>
      </c>
      <c r="I5077" s="1">
        <v>44036</v>
      </c>
      <c r="J5077">
        <v>41</v>
      </c>
      <c r="K5077">
        <v>569.64</v>
      </c>
      <c r="L5077">
        <v>9.48</v>
      </c>
      <c r="M5077">
        <v>24.25</v>
      </c>
      <c r="N5077">
        <v>5</v>
      </c>
      <c r="O5077">
        <v>0</v>
      </c>
    </row>
    <row r="5078" spans="1:15" x14ac:dyDescent="0.2">
      <c r="A5078" t="s">
        <v>5099</v>
      </c>
      <c r="B5078">
        <v>38</v>
      </c>
      <c r="C5078">
        <v>0</v>
      </c>
      <c r="D5078" t="s">
        <v>16</v>
      </c>
      <c r="E5078" t="s">
        <v>28</v>
      </c>
      <c r="F5078" t="s">
        <v>25</v>
      </c>
      <c r="G5078">
        <v>68.680000000000007</v>
      </c>
      <c r="H5078">
        <v>0</v>
      </c>
      <c r="I5078" s="1">
        <v>44533</v>
      </c>
      <c r="J5078">
        <v>24</v>
      </c>
      <c r="K5078">
        <v>487.76</v>
      </c>
      <c r="L5078">
        <v>8.75</v>
      </c>
      <c r="M5078">
        <v>25.92</v>
      </c>
      <c r="N5078">
        <v>4</v>
      </c>
      <c r="O5078">
        <v>0</v>
      </c>
    </row>
    <row r="5079" spans="1:15" x14ac:dyDescent="0.2">
      <c r="A5079" t="s">
        <v>5100</v>
      </c>
      <c r="B5079">
        <v>61</v>
      </c>
      <c r="C5079">
        <v>0</v>
      </c>
      <c r="D5079" t="s">
        <v>16</v>
      </c>
      <c r="E5079" t="s">
        <v>28</v>
      </c>
      <c r="F5079" t="s">
        <v>22</v>
      </c>
      <c r="G5079">
        <v>31.57</v>
      </c>
      <c r="H5079">
        <v>0</v>
      </c>
      <c r="I5079" s="1">
        <v>43125</v>
      </c>
      <c r="J5079">
        <v>71</v>
      </c>
      <c r="K5079">
        <v>557.4</v>
      </c>
      <c r="L5079">
        <v>8.66</v>
      </c>
      <c r="M5079">
        <v>20.25</v>
      </c>
      <c r="N5079">
        <v>5</v>
      </c>
      <c r="O5079">
        <v>0</v>
      </c>
    </row>
    <row r="5080" spans="1:15" x14ac:dyDescent="0.2">
      <c r="A5080" t="s">
        <v>5101</v>
      </c>
      <c r="B5080">
        <v>22</v>
      </c>
      <c r="C5080">
        <v>0</v>
      </c>
      <c r="D5080" t="s">
        <v>20</v>
      </c>
      <c r="E5080" t="s">
        <v>28</v>
      </c>
      <c r="F5080" t="s">
        <v>25</v>
      </c>
      <c r="G5080">
        <v>55.35</v>
      </c>
      <c r="H5080">
        <v>0</v>
      </c>
      <c r="I5080" s="1">
        <v>43165</v>
      </c>
      <c r="J5080">
        <v>69</v>
      </c>
      <c r="K5080">
        <v>626.29999999999995</v>
      </c>
      <c r="L5080">
        <v>10.93</v>
      </c>
      <c r="M5080">
        <v>33.83</v>
      </c>
      <c r="N5080">
        <v>6</v>
      </c>
      <c r="O5080">
        <v>0</v>
      </c>
    </row>
    <row r="5081" spans="1:15" x14ac:dyDescent="0.2">
      <c r="A5081" t="s">
        <v>5102</v>
      </c>
      <c r="B5081">
        <v>43</v>
      </c>
      <c r="C5081">
        <v>1</v>
      </c>
      <c r="D5081" t="s">
        <v>20</v>
      </c>
      <c r="E5081" t="s">
        <v>21</v>
      </c>
      <c r="F5081" t="s">
        <v>25</v>
      </c>
      <c r="G5081">
        <v>53.65</v>
      </c>
      <c r="H5081">
        <v>0</v>
      </c>
      <c r="I5081" s="1">
        <v>44461</v>
      </c>
      <c r="J5081">
        <v>27</v>
      </c>
      <c r="K5081">
        <v>605.55999999999995</v>
      </c>
      <c r="L5081">
        <v>9.75</v>
      </c>
      <c r="M5081">
        <v>24.17</v>
      </c>
      <c r="N5081">
        <v>7</v>
      </c>
      <c r="O5081">
        <v>0</v>
      </c>
    </row>
    <row r="5082" spans="1:15" x14ac:dyDescent="0.2">
      <c r="A5082" t="s">
        <v>5103</v>
      </c>
      <c r="B5082">
        <v>40</v>
      </c>
      <c r="C5082">
        <v>0</v>
      </c>
      <c r="D5082" t="s">
        <v>20</v>
      </c>
      <c r="E5082" t="s">
        <v>17</v>
      </c>
      <c r="F5082" t="s">
        <v>22</v>
      </c>
      <c r="G5082">
        <v>49.81</v>
      </c>
      <c r="H5082">
        <v>0</v>
      </c>
      <c r="I5082" s="1">
        <v>43703</v>
      </c>
      <c r="J5082">
        <v>52</v>
      </c>
      <c r="K5082">
        <v>628.33000000000004</v>
      </c>
      <c r="L5082">
        <v>10.29</v>
      </c>
      <c r="M5082">
        <v>20.67</v>
      </c>
      <c r="N5082">
        <v>7</v>
      </c>
      <c r="O5082">
        <v>0</v>
      </c>
    </row>
    <row r="5083" spans="1:15" x14ac:dyDescent="0.2">
      <c r="A5083" t="s">
        <v>5104</v>
      </c>
      <c r="B5083">
        <v>43</v>
      </c>
      <c r="C5083">
        <v>1</v>
      </c>
      <c r="D5083" t="s">
        <v>16</v>
      </c>
      <c r="E5083" t="s">
        <v>21</v>
      </c>
      <c r="F5083" t="s">
        <v>18</v>
      </c>
      <c r="G5083">
        <v>42.01</v>
      </c>
      <c r="H5083">
        <v>0</v>
      </c>
      <c r="I5083" s="1">
        <v>45061</v>
      </c>
      <c r="J5083">
        <v>7</v>
      </c>
      <c r="K5083">
        <v>494.75</v>
      </c>
      <c r="L5083">
        <v>11.16</v>
      </c>
      <c r="M5083">
        <v>26.92</v>
      </c>
      <c r="N5083">
        <v>10</v>
      </c>
      <c r="O5083">
        <v>0</v>
      </c>
    </row>
    <row r="5084" spans="1:15" x14ac:dyDescent="0.2">
      <c r="A5084" t="s">
        <v>5105</v>
      </c>
      <c r="B5084">
        <v>42</v>
      </c>
      <c r="C5084">
        <v>0</v>
      </c>
      <c r="D5084" t="s">
        <v>16</v>
      </c>
      <c r="E5084" t="s">
        <v>17</v>
      </c>
      <c r="F5084" t="s">
        <v>18</v>
      </c>
      <c r="G5084">
        <v>80.05</v>
      </c>
      <c r="H5084">
        <v>0</v>
      </c>
      <c r="I5084" s="1">
        <v>43856</v>
      </c>
      <c r="J5084">
        <v>47</v>
      </c>
      <c r="K5084">
        <v>523.13</v>
      </c>
      <c r="L5084">
        <v>10.38</v>
      </c>
      <c r="M5084">
        <v>30.75</v>
      </c>
      <c r="N5084">
        <v>8</v>
      </c>
      <c r="O5084">
        <v>0</v>
      </c>
    </row>
    <row r="5085" spans="1:15" x14ac:dyDescent="0.2">
      <c r="A5085" t="s">
        <v>5106</v>
      </c>
      <c r="B5085">
        <v>58</v>
      </c>
      <c r="C5085">
        <v>0</v>
      </c>
      <c r="D5085" t="s">
        <v>16</v>
      </c>
      <c r="E5085" t="s">
        <v>17</v>
      </c>
      <c r="F5085" t="s">
        <v>22</v>
      </c>
      <c r="G5085">
        <v>56.48</v>
      </c>
      <c r="H5085">
        <v>0</v>
      </c>
      <c r="I5085" s="1">
        <v>43222</v>
      </c>
      <c r="J5085">
        <v>67</v>
      </c>
      <c r="K5085">
        <v>392.97</v>
      </c>
      <c r="L5085">
        <v>10.87</v>
      </c>
      <c r="M5085">
        <v>29.25</v>
      </c>
      <c r="N5085">
        <v>4</v>
      </c>
      <c r="O5085">
        <v>0</v>
      </c>
    </row>
    <row r="5086" spans="1:15" x14ac:dyDescent="0.2">
      <c r="A5086" t="s">
        <v>5107</v>
      </c>
      <c r="B5086">
        <v>27</v>
      </c>
      <c r="C5086">
        <v>0</v>
      </c>
      <c r="D5086" t="s">
        <v>16</v>
      </c>
      <c r="E5086" t="s">
        <v>28</v>
      </c>
      <c r="F5086" t="s">
        <v>22</v>
      </c>
      <c r="G5086">
        <v>71.430000000000007</v>
      </c>
      <c r="H5086">
        <v>0</v>
      </c>
      <c r="I5086" s="1">
        <v>44073</v>
      </c>
      <c r="J5086">
        <v>40</v>
      </c>
      <c r="K5086">
        <v>639.37</v>
      </c>
      <c r="L5086">
        <v>8.9700000000000006</v>
      </c>
      <c r="M5086">
        <v>24.67</v>
      </c>
      <c r="N5086">
        <v>2</v>
      </c>
      <c r="O5086">
        <v>0</v>
      </c>
    </row>
    <row r="5087" spans="1:15" x14ac:dyDescent="0.2">
      <c r="A5087" t="s">
        <v>5108</v>
      </c>
      <c r="B5087">
        <v>39</v>
      </c>
      <c r="C5087">
        <v>0</v>
      </c>
      <c r="D5087" t="s">
        <v>20</v>
      </c>
      <c r="E5087" t="s">
        <v>21</v>
      </c>
      <c r="F5087" t="s">
        <v>25</v>
      </c>
      <c r="G5087">
        <v>-0.46</v>
      </c>
      <c r="H5087">
        <v>1</v>
      </c>
      <c r="I5087" s="1">
        <v>44958</v>
      </c>
      <c r="J5087">
        <v>10</v>
      </c>
      <c r="K5087">
        <v>303.76</v>
      </c>
      <c r="L5087">
        <v>10.42</v>
      </c>
      <c r="M5087">
        <v>19.170000000000002</v>
      </c>
      <c r="N5087">
        <v>4</v>
      </c>
      <c r="O5087">
        <v>0</v>
      </c>
    </row>
    <row r="5088" spans="1:15" x14ac:dyDescent="0.2">
      <c r="A5088" t="s">
        <v>5109</v>
      </c>
      <c r="B5088">
        <v>36</v>
      </c>
      <c r="C5088">
        <v>0</v>
      </c>
      <c r="D5088" t="s">
        <v>20</v>
      </c>
      <c r="E5088" t="s">
        <v>21</v>
      </c>
      <c r="F5088" t="s">
        <v>25</v>
      </c>
      <c r="G5088">
        <v>65.709999999999994</v>
      </c>
      <c r="H5088">
        <v>0</v>
      </c>
      <c r="I5088" s="1">
        <v>44680</v>
      </c>
      <c r="J5088">
        <v>20</v>
      </c>
      <c r="K5088">
        <v>366.6</v>
      </c>
      <c r="L5088">
        <v>9.23</v>
      </c>
      <c r="M5088">
        <v>21.75</v>
      </c>
      <c r="N5088">
        <v>5</v>
      </c>
      <c r="O5088">
        <v>0</v>
      </c>
    </row>
    <row r="5089" spans="1:15" x14ac:dyDescent="0.2">
      <c r="A5089" t="s">
        <v>5110</v>
      </c>
      <c r="B5089">
        <v>18</v>
      </c>
      <c r="C5089">
        <v>0</v>
      </c>
      <c r="D5089" t="s">
        <v>20</v>
      </c>
      <c r="E5089" t="s">
        <v>21</v>
      </c>
      <c r="F5089" t="s">
        <v>25</v>
      </c>
      <c r="G5089">
        <v>58.04</v>
      </c>
      <c r="H5089">
        <v>0</v>
      </c>
      <c r="I5089" s="1">
        <v>44120</v>
      </c>
      <c r="J5089">
        <v>38</v>
      </c>
      <c r="K5089">
        <v>600.52</v>
      </c>
      <c r="L5089">
        <v>10.64</v>
      </c>
      <c r="M5089">
        <v>24.42</v>
      </c>
      <c r="N5089">
        <v>6</v>
      </c>
      <c r="O5089">
        <v>0</v>
      </c>
    </row>
    <row r="5090" spans="1:15" x14ac:dyDescent="0.2">
      <c r="A5090" t="s">
        <v>5111</v>
      </c>
      <c r="B5090">
        <v>43</v>
      </c>
      <c r="C5090">
        <v>1</v>
      </c>
      <c r="D5090" t="s">
        <v>16</v>
      </c>
      <c r="E5090" t="s">
        <v>21</v>
      </c>
      <c r="F5090" t="s">
        <v>18</v>
      </c>
      <c r="G5090">
        <v>60.53</v>
      </c>
      <c r="H5090">
        <v>0</v>
      </c>
      <c r="I5090" s="1">
        <v>44625</v>
      </c>
      <c r="J5090">
        <v>21</v>
      </c>
      <c r="K5090">
        <v>442.53</v>
      </c>
      <c r="L5090">
        <v>10.47</v>
      </c>
      <c r="M5090">
        <v>24.17</v>
      </c>
      <c r="N5090">
        <v>4</v>
      </c>
      <c r="O5090">
        <v>0</v>
      </c>
    </row>
    <row r="5091" spans="1:15" x14ac:dyDescent="0.2">
      <c r="A5091" t="s">
        <v>5112</v>
      </c>
      <c r="B5091">
        <v>43</v>
      </c>
      <c r="C5091">
        <v>1</v>
      </c>
      <c r="D5091" t="s">
        <v>16</v>
      </c>
      <c r="E5091" t="s">
        <v>17</v>
      </c>
      <c r="F5091" t="s">
        <v>18</v>
      </c>
      <c r="G5091">
        <v>45.6</v>
      </c>
      <c r="H5091">
        <v>0</v>
      </c>
      <c r="I5091" s="1">
        <v>44914</v>
      </c>
      <c r="J5091">
        <v>12</v>
      </c>
      <c r="K5091">
        <v>440.67</v>
      </c>
      <c r="L5091">
        <v>10.91</v>
      </c>
      <c r="M5091">
        <v>15.17</v>
      </c>
      <c r="N5091">
        <v>5</v>
      </c>
      <c r="O5091">
        <v>0</v>
      </c>
    </row>
    <row r="5092" spans="1:15" x14ac:dyDescent="0.2">
      <c r="A5092" t="s">
        <v>5113</v>
      </c>
      <c r="B5092">
        <v>67</v>
      </c>
      <c r="C5092">
        <v>0</v>
      </c>
      <c r="D5092" t="s">
        <v>16</v>
      </c>
      <c r="E5092" t="s">
        <v>28</v>
      </c>
      <c r="F5092" t="s">
        <v>22</v>
      </c>
      <c r="G5092">
        <v>58.1</v>
      </c>
      <c r="H5092">
        <v>0</v>
      </c>
      <c r="I5092" s="1">
        <v>44154</v>
      </c>
      <c r="J5092">
        <v>37</v>
      </c>
      <c r="K5092">
        <v>337.32</v>
      </c>
      <c r="L5092">
        <v>11.21</v>
      </c>
      <c r="M5092">
        <v>26.42</v>
      </c>
      <c r="N5092">
        <v>8</v>
      </c>
      <c r="O5092">
        <v>0</v>
      </c>
    </row>
    <row r="5093" spans="1:15" x14ac:dyDescent="0.2">
      <c r="A5093" t="s">
        <v>5114</v>
      </c>
      <c r="B5093">
        <v>18</v>
      </c>
      <c r="C5093">
        <v>0</v>
      </c>
      <c r="D5093" t="s">
        <v>20</v>
      </c>
      <c r="E5093" t="s">
        <v>17</v>
      </c>
      <c r="F5093" t="s">
        <v>25</v>
      </c>
      <c r="G5093">
        <v>81.66</v>
      </c>
      <c r="H5093">
        <v>0</v>
      </c>
      <c r="I5093" s="1">
        <v>44502</v>
      </c>
      <c r="J5093">
        <v>25</v>
      </c>
      <c r="K5093">
        <v>376.44</v>
      </c>
      <c r="L5093">
        <v>9.42</v>
      </c>
      <c r="M5093">
        <v>25.42</v>
      </c>
      <c r="N5093">
        <v>9</v>
      </c>
      <c r="O5093">
        <v>0</v>
      </c>
    </row>
    <row r="5094" spans="1:15" x14ac:dyDescent="0.2">
      <c r="A5094" t="s">
        <v>5115</v>
      </c>
      <c r="B5094">
        <v>32</v>
      </c>
      <c r="C5094">
        <v>0</v>
      </c>
      <c r="D5094" t="s">
        <v>20</v>
      </c>
      <c r="E5094" t="s">
        <v>21</v>
      </c>
      <c r="F5094" t="s">
        <v>22</v>
      </c>
      <c r="G5094">
        <v>47.05</v>
      </c>
      <c r="H5094">
        <v>0</v>
      </c>
      <c r="I5094" s="1">
        <v>45050</v>
      </c>
      <c r="J5094">
        <v>7</v>
      </c>
      <c r="K5094">
        <v>609.17999999999995</v>
      </c>
      <c r="L5094">
        <v>10.210000000000001</v>
      </c>
      <c r="M5094">
        <v>18.829999999999998</v>
      </c>
      <c r="N5094">
        <v>7</v>
      </c>
      <c r="O5094">
        <v>0</v>
      </c>
    </row>
    <row r="5095" spans="1:15" x14ac:dyDescent="0.2">
      <c r="A5095" t="s">
        <v>5116</v>
      </c>
      <c r="B5095">
        <v>57</v>
      </c>
      <c r="C5095">
        <v>0</v>
      </c>
      <c r="D5095" t="s">
        <v>20</v>
      </c>
      <c r="E5095" t="s">
        <v>17</v>
      </c>
      <c r="F5095" t="s">
        <v>25</v>
      </c>
      <c r="G5095">
        <v>49.72</v>
      </c>
      <c r="H5095">
        <v>0</v>
      </c>
      <c r="I5095" s="1">
        <v>44377</v>
      </c>
      <c r="J5095">
        <v>30</v>
      </c>
      <c r="K5095">
        <v>595.88</v>
      </c>
      <c r="L5095">
        <v>9.57</v>
      </c>
      <c r="M5095">
        <v>23.17</v>
      </c>
      <c r="N5095">
        <v>5</v>
      </c>
      <c r="O5095">
        <v>0</v>
      </c>
    </row>
    <row r="5096" spans="1:15" x14ac:dyDescent="0.2">
      <c r="A5096" t="s">
        <v>5117</v>
      </c>
      <c r="B5096">
        <v>43</v>
      </c>
      <c r="C5096">
        <v>1</v>
      </c>
      <c r="D5096" t="s">
        <v>16</v>
      </c>
      <c r="E5096" t="s">
        <v>21</v>
      </c>
      <c r="F5096" t="s">
        <v>18</v>
      </c>
      <c r="G5096">
        <v>35.32</v>
      </c>
      <c r="H5096">
        <v>0</v>
      </c>
      <c r="I5096" s="1">
        <v>43254</v>
      </c>
      <c r="J5096">
        <v>66</v>
      </c>
      <c r="K5096">
        <v>476.47</v>
      </c>
      <c r="L5096">
        <v>9.99</v>
      </c>
      <c r="M5096">
        <v>29.08</v>
      </c>
      <c r="N5096">
        <v>8</v>
      </c>
      <c r="O5096">
        <v>0</v>
      </c>
    </row>
    <row r="5097" spans="1:15" x14ac:dyDescent="0.2">
      <c r="A5097" t="s">
        <v>5118</v>
      </c>
      <c r="B5097">
        <v>43</v>
      </c>
      <c r="C5097">
        <v>1</v>
      </c>
      <c r="D5097" t="s">
        <v>20</v>
      </c>
      <c r="E5097" t="s">
        <v>17</v>
      </c>
      <c r="F5097" t="s">
        <v>25</v>
      </c>
      <c r="G5097">
        <v>49.41</v>
      </c>
      <c r="H5097">
        <v>0</v>
      </c>
      <c r="I5097" s="1">
        <v>43287</v>
      </c>
      <c r="J5097">
        <v>65</v>
      </c>
      <c r="K5097">
        <v>571.80999999999995</v>
      </c>
      <c r="L5097">
        <v>9.5299999999999994</v>
      </c>
      <c r="M5097">
        <v>30.08</v>
      </c>
      <c r="N5097">
        <v>9</v>
      </c>
      <c r="O5097">
        <v>0</v>
      </c>
    </row>
    <row r="5098" spans="1:15" x14ac:dyDescent="0.2">
      <c r="A5098" t="s">
        <v>5119</v>
      </c>
      <c r="B5098">
        <v>39</v>
      </c>
      <c r="C5098">
        <v>0</v>
      </c>
      <c r="D5098" t="s">
        <v>16</v>
      </c>
      <c r="E5098" t="s">
        <v>28</v>
      </c>
      <c r="F5098" t="s">
        <v>25</v>
      </c>
      <c r="G5098">
        <v>47.38</v>
      </c>
      <c r="H5098">
        <v>0</v>
      </c>
      <c r="I5098" s="1">
        <v>43240</v>
      </c>
      <c r="J5098">
        <v>67</v>
      </c>
      <c r="K5098">
        <v>416.58</v>
      </c>
      <c r="L5098">
        <v>8.83</v>
      </c>
      <c r="M5098">
        <v>23.17</v>
      </c>
      <c r="N5098">
        <v>4</v>
      </c>
      <c r="O5098">
        <v>0</v>
      </c>
    </row>
    <row r="5099" spans="1:15" x14ac:dyDescent="0.2">
      <c r="A5099" t="s">
        <v>5120</v>
      </c>
      <c r="B5099">
        <v>67</v>
      </c>
      <c r="C5099">
        <v>0</v>
      </c>
      <c r="D5099" t="s">
        <v>20</v>
      </c>
      <c r="E5099" t="s">
        <v>28</v>
      </c>
      <c r="F5099" t="s">
        <v>22</v>
      </c>
      <c r="G5099">
        <v>66.08</v>
      </c>
      <c r="H5099">
        <v>0</v>
      </c>
      <c r="I5099" s="1">
        <v>45013</v>
      </c>
      <c r="J5099">
        <v>9</v>
      </c>
      <c r="K5099">
        <v>674.02</v>
      </c>
      <c r="L5099">
        <v>10.210000000000001</v>
      </c>
      <c r="M5099">
        <v>28.25</v>
      </c>
      <c r="N5099">
        <v>5</v>
      </c>
      <c r="O5099">
        <v>0</v>
      </c>
    </row>
    <row r="5100" spans="1:15" x14ac:dyDescent="0.2">
      <c r="A5100" t="s">
        <v>5121</v>
      </c>
      <c r="B5100">
        <v>64</v>
      </c>
      <c r="C5100">
        <v>0</v>
      </c>
      <c r="D5100" t="s">
        <v>20</v>
      </c>
      <c r="E5100" t="s">
        <v>21</v>
      </c>
      <c r="F5100" t="s">
        <v>18</v>
      </c>
      <c r="G5100">
        <v>59.52</v>
      </c>
      <c r="H5100">
        <v>0</v>
      </c>
      <c r="I5100" s="1">
        <v>44036</v>
      </c>
      <c r="J5100">
        <v>41</v>
      </c>
      <c r="K5100">
        <v>481.53</v>
      </c>
      <c r="L5100">
        <v>10.01</v>
      </c>
      <c r="M5100">
        <v>28</v>
      </c>
      <c r="N5100">
        <v>2</v>
      </c>
      <c r="O5100">
        <v>1</v>
      </c>
    </row>
    <row r="5101" spans="1:15" x14ac:dyDescent="0.2">
      <c r="A5101" t="s">
        <v>5122</v>
      </c>
      <c r="B5101">
        <v>43</v>
      </c>
      <c r="C5101">
        <v>1</v>
      </c>
      <c r="D5101" t="s">
        <v>20</v>
      </c>
      <c r="E5101" t="s">
        <v>21</v>
      </c>
      <c r="F5101" t="s">
        <v>25</v>
      </c>
      <c r="G5101">
        <v>67.599999999999994</v>
      </c>
      <c r="H5101">
        <v>0</v>
      </c>
      <c r="I5101" s="1">
        <v>43425</v>
      </c>
      <c r="J5101">
        <v>61</v>
      </c>
      <c r="K5101">
        <v>375.18</v>
      </c>
      <c r="L5101">
        <v>9.1</v>
      </c>
      <c r="M5101">
        <v>16.829999999999998</v>
      </c>
      <c r="N5101">
        <v>5</v>
      </c>
      <c r="O5101">
        <v>0</v>
      </c>
    </row>
    <row r="5102" spans="1:15" x14ac:dyDescent="0.2">
      <c r="A5102" t="s">
        <v>5123</v>
      </c>
      <c r="B5102">
        <v>43</v>
      </c>
      <c r="C5102">
        <v>1</v>
      </c>
      <c r="D5102" t="s">
        <v>16</v>
      </c>
      <c r="E5102" t="s">
        <v>17</v>
      </c>
      <c r="F5102" t="s">
        <v>22</v>
      </c>
      <c r="G5102">
        <v>48.38</v>
      </c>
      <c r="H5102">
        <v>0</v>
      </c>
      <c r="I5102" s="1">
        <v>43568</v>
      </c>
      <c r="J5102">
        <v>56</v>
      </c>
      <c r="K5102">
        <v>642.5</v>
      </c>
      <c r="L5102">
        <v>10.52</v>
      </c>
      <c r="M5102">
        <v>19.079999999999998</v>
      </c>
      <c r="N5102">
        <v>4</v>
      </c>
      <c r="O5102">
        <v>0</v>
      </c>
    </row>
    <row r="5103" spans="1:15" x14ac:dyDescent="0.2">
      <c r="A5103" t="s">
        <v>5124</v>
      </c>
      <c r="B5103">
        <v>52</v>
      </c>
      <c r="C5103">
        <v>0</v>
      </c>
      <c r="D5103" t="s">
        <v>16</v>
      </c>
      <c r="E5103" t="s">
        <v>21</v>
      </c>
      <c r="F5103" t="s">
        <v>18</v>
      </c>
      <c r="G5103">
        <v>32.36</v>
      </c>
      <c r="H5103">
        <v>0</v>
      </c>
      <c r="I5103" s="1">
        <v>44720</v>
      </c>
      <c r="J5103">
        <v>18</v>
      </c>
      <c r="K5103">
        <v>620.66999999999996</v>
      </c>
      <c r="L5103">
        <v>10.37</v>
      </c>
      <c r="M5103">
        <v>24.17</v>
      </c>
      <c r="N5103">
        <v>11</v>
      </c>
      <c r="O5103">
        <v>0</v>
      </c>
    </row>
    <row r="5104" spans="1:15" x14ac:dyDescent="0.2">
      <c r="A5104" t="s">
        <v>5125</v>
      </c>
      <c r="B5104">
        <v>63</v>
      </c>
      <c r="C5104">
        <v>0</v>
      </c>
      <c r="D5104" t="s">
        <v>16</v>
      </c>
      <c r="E5104" t="s">
        <v>21</v>
      </c>
      <c r="F5104" t="s">
        <v>22</v>
      </c>
      <c r="G5104">
        <v>44.91</v>
      </c>
      <c r="H5104">
        <v>0</v>
      </c>
      <c r="I5104" s="1">
        <v>44867</v>
      </c>
      <c r="J5104">
        <v>13</v>
      </c>
      <c r="K5104">
        <v>543.14</v>
      </c>
      <c r="L5104">
        <v>9.59</v>
      </c>
      <c r="M5104">
        <v>27.08</v>
      </c>
      <c r="N5104">
        <v>5</v>
      </c>
      <c r="O5104">
        <v>0</v>
      </c>
    </row>
    <row r="5105" spans="1:15" x14ac:dyDescent="0.2">
      <c r="A5105" t="s">
        <v>5126</v>
      </c>
      <c r="B5105">
        <v>43</v>
      </c>
      <c r="C5105">
        <v>1</v>
      </c>
      <c r="D5105" t="s">
        <v>16</v>
      </c>
      <c r="E5105" t="s">
        <v>21</v>
      </c>
      <c r="F5105" t="s">
        <v>22</v>
      </c>
      <c r="G5105">
        <v>63.26</v>
      </c>
      <c r="H5105">
        <v>0</v>
      </c>
      <c r="I5105" s="1">
        <v>43288</v>
      </c>
      <c r="J5105">
        <v>65</v>
      </c>
      <c r="K5105">
        <v>339.63</v>
      </c>
      <c r="L5105">
        <v>9.84</v>
      </c>
      <c r="M5105">
        <v>24.33</v>
      </c>
      <c r="N5105">
        <v>6</v>
      </c>
      <c r="O5105">
        <v>0</v>
      </c>
    </row>
    <row r="5106" spans="1:15" x14ac:dyDescent="0.2">
      <c r="A5106" t="s">
        <v>5127</v>
      </c>
      <c r="B5106">
        <v>67</v>
      </c>
      <c r="C5106">
        <v>0</v>
      </c>
      <c r="D5106" t="s">
        <v>16</v>
      </c>
      <c r="E5106" t="s">
        <v>17</v>
      </c>
      <c r="F5106" t="s">
        <v>18</v>
      </c>
      <c r="G5106">
        <v>52.37</v>
      </c>
      <c r="H5106">
        <v>0</v>
      </c>
      <c r="I5106" s="1">
        <v>43863</v>
      </c>
      <c r="J5106">
        <v>46</v>
      </c>
      <c r="K5106">
        <v>569.4</v>
      </c>
      <c r="L5106">
        <v>9.35</v>
      </c>
      <c r="M5106">
        <v>22.5</v>
      </c>
      <c r="N5106">
        <v>3</v>
      </c>
      <c r="O5106">
        <v>0</v>
      </c>
    </row>
    <row r="5107" spans="1:15" x14ac:dyDescent="0.2">
      <c r="A5107" t="s">
        <v>5128</v>
      </c>
      <c r="B5107">
        <v>37</v>
      </c>
      <c r="C5107">
        <v>0</v>
      </c>
      <c r="D5107" t="s">
        <v>16</v>
      </c>
      <c r="E5107" t="s">
        <v>21</v>
      </c>
      <c r="F5107" t="s">
        <v>25</v>
      </c>
      <c r="G5107">
        <v>14.6</v>
      </c>
      <c r="H5107">
        <v>0</v>
      </c>
      <c r="I5107" s="1">
        <v>43147</v>
      </c>
      <c r="J5107">
        <v>70</v>
      </c>
      <c r="K5107">
        <v>380.21</v>
      </c>
      <c r="L5107">
        <v>11.51</v>
      </c>
      <c r="M5107">
        <v>23.42</v>
      </c>
      <c r="N5107">
        <v>5</v>
      </c>
      <c r="O5107">
        <v>0</v>
      </c>
    </row>
    <row r="5108" spans="1:15" x14ac:dyDescent="0.2">
      <c r="A5108" t="s">
        <v>5129</v>
      </c>
      <c r="B5108">
        <v>67</v>
      </c>
      <c r="C5108">
        <v>0</v>
      </c>
      <c r="D5108" t="s">
        <v>16</v>
      </c>
      <c r="E5108" t="s">
        <v>21</v>
      </c>
      <c r="F5108" t="s">
        <v>25</v>
      </c>
      <c r="G5108">
        <v>43.21</v>
      </c>
      <c r="H5108">
        <v>0</v>
      </c>
      <c r="I5108" s="1">
        <v>44284</v>
      </c>
      <c r="J5108">
        <v>33</v>
      </c>
      <c r="K5108">
        <v>531.12</v>
      </c>
      <c r="L5108">
        <v>8.73</v>
      </c>
      <c r="M5108">
        <v>20.25</v>
      </c>
      <c r="N5108">
        <v>5</v>
      </c>
      <c r="O5108">
        <v>0</v>
      </c>
    </row>
    <row r="5109" spans="1:15" x14ac:dyDescent="0.2">
      <c r="A5109" t="s">
        <v>5130</v>
      </c>
      <c r="B5109">
        <v>65</v>
      </c>
      <c r="C5109">
        <v>0</v>
      </c>
      <c r="D5109" t="s">
        <v>20</v>
      </c>
      <c r="E5109" t="s">
        <v>28</v>
      </c>
      <c r="F5109" t="s">
        <v>22</v>
      </c>
      <c r="G5109">
        <v>17.21</v>
      </c>
      <c r="H5109">
        <v>0</v>
      </c>
      <c r="I5109" s="1">
        <v>44631</v>
      </c>
      <c r="J5109">
        <v>21</v>
      </c>
      <c r="K5109">
        <v>471.2</v>
      </c>
      <c r="L5109">
        <v>9.2799999999999994</v>
      </c>
      <c r="M5109">
        <v>22.58</v>
      </c>
      <c r="N5109">
        <v>7</v>
      </c>
      <c r="O5109">
        <v>0</v>
      </c>
    </row>
    <row r="5110" spans="1:15" x14ac:dyDescent="0.2">
      <c r="A5110" t="s">
        <v>5131</v>
      </c>
      <c r="B5110">
        <v>43</v>
      </c>
      <c r="C5110">
        <v>1</v>
      </c>
      <c r="D5110" t="s">
        <v>16</v>
      </c>
      <c r="E5110" t="s">
        <v>28</v>
      </c>
      <c r="F5110" t="s">
        <v>22</v>
      </c>
      <c r="G5110">
        <v>37.770000000000003</v>
      </c>
      <c r="H5110">
        <v>0</v>
      </c>
      <c r="I5110" s="1">
        <v>44665</v>
      </c>
      <c r="J5110">
        <v>20</v>
      </c>
      <c r="K5110">
        <v>466.65</v>
      </c>
      <c r="L5110">
        <v>10.96</v>
      </c>
      <c r="M5110">
        <v>23.75</v>
      </c>
      <c r="N5110">
        <v>4</v>
      </c>
      <c r="O5110">
        <v>1</v>
      </c>
    </row>
    <row r="5111" spans="1:15" x14ac:dyDescent="0.2">
      <c r="A5111" t="s">
        <v>5132</v>
      </c>
      <c r="B5111">
        <v>43</v>
      </c>
      <c r="C5111">
        <v>1</v>
      </c>
      <c r="D5111" t="s">
        <v>20</v>
      </c>
      <c r="E5111" t="s">
        <v>28</v>
      </c>
      <c r="F5111" t="s">
        <v>25</v>
      </c>
      <c r="G5111">
        <v>65.39</v>
      </c>
      <c r="H5111">
        <v>0</v>
      </c>
      <c r="I5111" s="1">
        <v>44547</v>
      </c>
      <c r="J5111">
        <v>24</v>
      </c>
      <c r="K5111">
        <v>482.68</v>
      </c>
      <c r="L5111">
        <v>11.55</v>
      </c>
      <c r="M5111">
        <v>24.25</v>
      </c>
      <c r="N5111">
        <v>3</v>
      </c>
      <c r="O5111">
        <v>0</v>
      </c>
    </row>
    <row r="5112" spans="1:15" x14ac:dyDescent="0.2">
      <c r="A5112" t="s">
        <v>5133</v>
      </c>
      <c r="B5112">
        <v>32</v>
      </c>
      <c r="C5112">
        <v>0</v>
      </c>
      <c r="D5112" t="s">
        <v>16</v>
      </c>
      <c r="E5112" t="s">
        <v>21</v>
      </c>
      <c r="F5112" t="s">
        <v>22</v>
      </c>
      <c r="G5112">
        <v>44.95</v>
      </c>
      <c r="H5112">
        <v>0</v>
      </c>
      <c r="I5112" s="1">
        <v>44918</v>
      </c>
      <c r="J5112">
        <v>12</v>
      </c>
      <c r="K5112">
        <v>492.4</v>
      </c>
      <c r="L5112">
        <v>10.43</v>
      </c>
      <c r="M5112">
        <v>25.75</v>
      </c>
      <c r="N5112">
        <v>8</v>
      </c>
      <c r="O5112">
        <v>0</v>
      </c>
    </row>
    <row r="5113" spans="1:15" x14ac:dyDescent="0.2">
      <c r="A5113" t="s">
        <v>5134</v>
      </c>
      <c r="B5113">
        <v>29</v>
      </c>
      <c r="C5113">
        <v>0</v>
      </c>
      <c r="D5113" t="s">
        <v>20</v>
      </c>
      <c r="E5113" t="s">
        <v>17</v>
      </c>
      <c r="F5113" t="s">
        <v>25</v>
      </c>
      <c r="G5113">
        <v>45.96</v>
      </c>
      <c r="H5113">
        <v>0</v>
      </c>
      <c r="I5113" s="1">
        <v>44988</v>
      </c>
      <c r="J5113">
        <v>9</v>
      </c>
      <c r="K5113">
        <v>637.07000000000005</v>
      </c>
      <c r="L5113">
        <v>9.48</v>
      </c>
      <c r="M5113">
        <v>18.25</v>
      </c>
      <c r="N5113">
        <v>1</v>
      </c>
      <c r="O5113">
        <v>1</v>
      </c>
    </row>
    <row r="5114" spans="1:15" x14ac:dyDescent="0.2">
      <c r="A5114" t="s">
        <v>5135</v>
      </c>
      <c r="B5114">
        <v>45</v>
      </c>
      <c r="C5114">
        <v>0</v>
      </c>
      <c r="D5114" t="s">
        <v>20</v>
      </c>
      <c r="E5114" t="s">
        <v>28</v>
      </c>
      <c r="F5114" t="s">
        <v>22</v>
      </c>
      <c r="G5114">
        <v>27.85</v>
      </c>
      <c r="H5114">
        <v>0</v>
      </c>
      <c r="I5114" s="1">
        <v>43360</v>
      </c>
      <c r="J5114">
        <v>63</v>
      </c>
      <c r="K5114">
        <v>482.38</v>
      </c>
      <c r="L5114">
        <v>10.68</v>
      </c>
      <c r="M5114">
        <v>24.67</v>
      </c>
      <c r="N5114">
        <v>3</v>
      </c>
      <c r="O5114">
        <v>0</v>
      </c>
    </row>
    <row r="5115" spans="1:15" x14ac:dyDescent="0.2">
      <c r="A5115" t="s">
        <v>5136</v>
      </c>
      <c r="B5115">
        <v>50</v>
      </c>
      <c r="C5115">
        <v>0</v>
      </c>
      <c r="D5115" t="s">
        <v>20</v>
      </c>
      <c r="E5115" t="s">
        <v>21</v>
      </c>
      <c r="F5115" t="s">
        <v>25</v>
      </c>
      <c r="G5115">
        <v>38.799999999999997</v>
      </c>
      <c r="H5115">
        <v>0</v>
      </c>
      <c r="I5115" s="1">
        <v>44639</v>
      </c>
      <c r="J5115">
        <v>21</v>
      </c>
      <c r="K5115">
        <v>625.94000000000005</v>
      </c>
      <c r="L5115">
        <v>9.23</v>
      </c>
      <c r="M5115">
        <v>21</v>
      </c>
      <c r="N5115">
        <v>6</v>
      </c>
      <c r="O5115">
        <v>0</v>
      </c>
    </row>
    <row r="5116" spans="1:15" x14ac:dyDescent="0.2">
      <c r="A5116" t="s">
        <v>5137</v>
      </c>
      <c r="B5116">
        <v>57</v>
      </c>
      <c r="C5116">
        <v>0</v>
      </c>
      <c r="D5116" t="s">
        <v>20</v>
      </c>
      <c r="E5116" t="s">
        <v>28</v>
      </c>
      <c r="F5116" t="s">
        <v>22</v>
      </c>
      <c r="G5116">
        <v>47.09</v>
      </c>
      <c r="H5116">
        <v>0</v>
      </c>
      <c r="I5116" s="1">
        <v>44180</v>
      </c>
      <c r="J5116">
        <v>36</v>
      </c>
      <c r="K5116">
        <v>378.67</v>
      </c>
      <c r="L5116">
        <v>11.04</v>
      </c>
      <c r="M5116">
        <v>29.83</v>
      </c>
      <c r="N5116">
        <v>10</v>
      </c>
      <c r="O5116">
        <v>0</v>
      </c>
    </row>
    <row r="5117" spans="1:15" x14ac:dyDescent="0.2">
      <c r="A5117" t="s">
        <v>5138</v>
      </c>
      <c r="B5117">
        <v>43</v>
      </c>
      <c r="C5117">
        <v>1</v>
      </c>
      <c r="D5117" t="s">
        <v>16</v>
      </c>
      <c r="E5117" t="s">
        <v>21</v>
      </c>
      <c r="F5117" t="s">
        <v>22</v>
      </c>
      <c r="G5117">
        <v>50.17</v>
      </c>
      <c r="H5117">
        <v>0</v>
      </c>
      <c r="I5117" s="1">
        <v>43639</v>
      </c>
      <c r="J5117">
        <v>54</v>
      </c>
      <c r="K5117">
        <v>385.14</v>
      </c>
      <c r="L5117">
        <v>8.5</v>
      </c>
      <c r="M5117">
        <v>30.17</v>
      </c>
      <c r="N5117">
        <v>6</v>
      </c>
      <c r="O5117">
        <v>0</v>
      </c>
    </row>
    <row r="5118" spans="1:15" x14ac:dyDescent="0.2">
      <c r="A5118" t="s">
        <v>5139</v>
      </c>
      <c r="B5118">
        <v>43</v>
      </c>
      <c r="C5118">
        <v>1</v>
      </c>
      <c r="D5118" t="s">
        <v>20</v>
      </c>
      <c r="E5118" t="s">
        <v>28</v>
      </c>
      <c r="F5118" t="s">
        <v>25</v>
      </c>
      <c r="G5118">
        <v>44.98</v>
      </c>
      <c r="H5118">
        <v>0</v>
      </c>
      <c r="I5118" s="1">
        <v>44463</v>
      </c>
      <c r="J5118">
        <v>27</v>
      </c>
      <c r="K5118">
        <v>498.91</v>
      </c>
      <c r="L5118">
        <v>10.74</v>
      </c>
      <c r="M5118">
        <v>22.25</v>
      </c>
      <c r="N5118">
        <v>3</v>
      </c>
      <c r="O5118">
        <v>0</v>
      </c>
    </row>
    <row r="5119" spans="1:15" x14ac:dyDescent="0.2">
      <c r="A5119" t="s">
        <v>5140</v>
      </c>
      <c r="B5119">
        <v>43</v>
      </c>
      <c r="C5119">
        <v>1</v>
      </c>
      <c r="D5119" t="s">
        <v>16</v>
      </c>
      <c r="E5119" t="s">
        <v>17</v>
      </c>
      <c r="F5119" t="s">
        <v>18</v>
      </c>
      <c r="G5119">
        <v>77.25</v>
      </c>
      <c r="H5119">
        <v>0</v>
      </c>
      <c r="I5119" s="1">
        <v>44432</v>
      </c>
      <c r="J5119">
        <v>28</v>
      </c>
      <c r="K5119">
        <v>673.55</v>
      </c>
      <c r="L5119">
        <v>9.52</v>
      </c>
      <c r="M5119">
        <v>20.75</v>
      </c>
      <c r="N5119">
        <v>12</v>
      </c>
      <c r="O5119">
        <v>0</v>
      </c>
    </row>
    <row r="5120" spans="1:15" x14ac:dyDescent="0.2">
      <c r="A5120" t="s">
        <v>5141</v>
      </c>
      <c r="B5120">
        <v>43</v>
      </c>
      <c r="C5120">
        <v>1</v>
      </c>
      <c r="D5120" t="s">
        <v>16</v>
      </c>
      <c r="E5120" t="s">
        <v>17</v>
      </c>
      <c r="F5120" t="s">
        <v>22</v>
      </c>
      <c r="G5120">
        <v>24.45</v>
      </c>
      <c r="H5120">
        <v>0</v>
      </c>
      <c r="I5120" s="1">
        <v>44871</v>
      </c>
      <c r="J5120">
        <v>13</v>
      </c>
      <c r="K5120">
        <v>426.68</v>
      </c>
      <c r="L5120">
        <v>9.2200000000000006</v>
      </c>
      <c r="M5120">
        <v>21.42</v>
      </c>
      <c r="N5120">
        <v>9</v>
      </c>
      <c r="O5120">
        <v>0</v>
      </c>
    </row>
    <row r="5121" spans="1:15" x14ac:dyDescent="0.2">
      <c r="A5121" t="s">
        <v>5142</v>
      </c>
      <c r="B5121">
        <v>45</v>
      </c>
      <c r="C5121">
        <v>0</v>
      </c>
      <c r="D5121" t="s">
        <v>16</v>
      </c>
      <c r="E5121" t="s">
        <v>17</v>
      </c>
      <c r="F5121" t="s">
        <v>25</v>
      </c>
      <c r="G5121">
        <v>53.43</v>
      </c>
      <c r="H5121">
        <v>0</v>
      </c>
      <c r="I5121" s="1">
        <v>43172</v>
      </c>
      <c r="J5121">
        <v>69</v>
      </c>
      <c r="K5121">
        <v>414.42</v>
      </c>
      <c r="L5121">
        <v>9.44</v>
      </c>
      <c r="M5121">
        <v>20.75</v>
      </c>
      <c r="N5121">
        <v>6</v>
      </c>
      <c r="O5121">
        <v>0</v>
      </c>
    </row>
    <row r="5122" spans="1:15" x14ac:dyDescent="0.2">
      <c r="A5122" t="s">
        <v>5143</v>
      </c>
      <c r="B5122">
        <v>43</v>
      </c>
      <c r="C5122">
        <v>1</v>
      </c>
      <c r="D5122" t="s">
        <v>16</v>
      </c>
      <c r="E5122" t="s">
        <v>17</v>
      </c>
      <c r="F5122" t="s">
        <v>22</v>
      </c>
      <c r="G5122">
        <v>58.34</v>
      </c>
      <c r="H5122">
        <v>0</v>
      </c>
      <c r="I5122" s="1">
        <v>44033</v>
      </c>
      <c r="J5122">
        <v>41</v>
      </c>
      <c r="K5122">
        <v>452.15</v>
      </c>
      <c r="L5122">
        <v>9.5399999999999991</v>
      </c>
      <c r="M5122">
        <v>17.079999999999998</v>
      </c>
      <c r="N5122">
        <v>12</v>
      </c>
      <c r="O5122">
        <v>0</v>
      </c>
    </row>
    <row r="5123" spans="1:15" x14ac:dyDescent="0.2">
      <c r="A5123" t="s">
        <v>5144</v>
      </c>
      <c r="B5123">
        <v>47</v>
      </c>
      <c r="C5123">
        <v>0</v>
      </c>
      <c r="D5123" t="s">
        <v>20</v>
      </c>
      <c r="E5123" t="s">
        <v>17</v>
      </c>
      <c r="F5123" t="s">
        <v>25</v>
      </c>
      <c r="G5123">
        <v>36.58</v>
      </c>
      <c r="H5123">
        <v>0</v>
      </c>
      <c r="I5123" s="1">
        <v>43439</v>
      </c>
      <c r="J5123">
        <v>60</v>
      </c>
      <c r="K5123">
        <v>454.07</v>
      </c>
      <c r="L5123">
        <v>11.03</v>
      </c>
      <c r="M5123">
        <v>20.420000000000002</v>
      </c>
      <c r="N5123">
        <v>7</v>
      </c>
      <c r="O5123">
        <v>0</v>
      </c>
    </row>
    <row r="5124" spans="1:15" x14ac:dyDescent="0.2">
      <c r="A5124" t="s">
        <v>5145</v>
      </c>
      <c r="B5124">
        <v>30</v>
      </c>
      <c r="C5124">
        <v>0</v>
      </c>
      <c r="D5124" t="s">
        <v>16</v>
      </c>
      <c r="E5124" t="s">
        <v>17</v>
      </c>
      <c r="F5124" t="s">
        <v>18</v>
      </c>
      <c r="G5124">
        <v>59.68</v>
      </c>
      <c r="H5124">
        <v>0</v>
      </c>
      <c r="I5124" s="1">
        <v>44762</v>
      </c>
      <c r="J5124">
        <v>17</v>
      </c>
      <c r="K5124">
        <v>497.19</v>
      </c>
      <c r="L5124">
        <v>10.3</v>
      </c>
      <c r="M5124">
        <v>23.25</v>
      </c>
      <c r="N5124">
        <v>8</v>
      </c>
      <c r="O5124">
        <v>0</v>
      </c>
    </row>
    <row r="5125" spans="1:15" x14ac:dyDescent="0.2">
      <c r="A5125" t="s">
        <v>5146</v>
      </c>
      <c r="B5125">
        <v>43</v>
      </c>
      <c r="C5125">
        <v>1</v>
      </c>
      <c r="D5125" t="s">
        <v>20</v>
      </c>
      <c r="E5125" t="s">
        <v>21</v>
      </c>
      <c r="F5125" t="s">
        <v>22</v>
      </c>
      <c r="G5125">
        <v>39.979999999999997</v>
      </c>
      <c r="H5125">
        <v>0</v>
      </c>
      <c r="I5125" s="1">
        <v>44899</v>
      </c>
      <c r="J5125">
        <v>12</v>
      </c>
      <c r="K5125">
        <v>615.79</v>
      </c>
      <c r="L5125">
        <v>10.76</v>
      </c>
      <c r="M5125">
        <v>23.58</v>
      </c>
      <c r="N5125">
        <v>10</v>
      </c>
      <c r="O5125">
        <v>0</v>
      </c>
    </row>
    <row r="5126" spans="1:15" x14ac:dyDescent="0.2">
      <c r="A5126" t="s">
        <v>5147</v>
      </c>
      <c r="B5126">
        <v>50</v>
      </c>
      <c r="C5126">
        <v>0</v>
      </c>
      <c r="D5126" t="s">
        <v>16</v>
      </c>
      <c r="E5126" t="s">
        <v>28</v>
      </c>
      <c r="F5126" t="s">
        <v>25</v>
      </c>
      <c r="G5126">
        <v>59.99</v>
      </c>
      <c r="H5126">
        <v>0</v>
      </c>
      <c r="I5126" s="1">
        <v>43726</v>
      </c>
      <c r="J5126">
        <v>51</v>
      </c>
      <c r="K5126">
        <v>560.61</v>
      </c>
      <c r="L5126">
        <v>9.83</v>
      </c>
      <c r="M5126">
        <v>19.670000000000002</v>
      </c>
      <c r="N5126">
        <v>7</v>
      </c>
      <c r="O5126">
        <v>1</v>
      </c>
    </row>
    <row r="5127" spans="1:15" x14ac:dyDescent="0.2">
      <c r="A5127" t="s">
        <v>5148</v>
      </c>
      <c r="B5127">
        <v>19</v>
      </c>
      <c r="C5127">
        <v>0</v>
      </c>
      <c r="D5127" t="s">
        <v>20</v>
      </c>
      <c r="E5127" t="s">
        <v>28</v>
      </c>
      <c r="F5127" t="s">
        <v>22</v>
      </c>
      <c r="G5127">
        <v>57.2</v>
      </c>
      <c r="H5127">
        <v>0</v>
      </c>
      <c r="I5127" s="1">
        <v>44237</v>
      </c>
      <c r="J5127">
        <v>34</v>
      </c>
      <c r="K5127">
        <v>424.77</v>
      </c>
      <c r="L5127">
        <v>10.67</v>
      </c>
      <c r="M5127">
        <v>16</v>
      </c>
      <c r="N5127">
        <v>4</v>
      </c>
      <c r="O5127">
        <v>0</v>
      </c>
    </row>
    <row r="5128" spans="1:15" x14ac:dyDescent="0.2">
      <c r="A5128" t="s">
        <v>5149</v>
      </c>
      <c r="B5128">
        <v>43</v>
      </c>
      <c r="C5128">
        <v>1</v>
      </c>
      <c r="D5128" t="s">
        <v>20</v>
      </c>
      <c r="E5128" t="s">
        <v>17</v>
      </c>
      <c r="F5128" t="s">
        <v>22</v>
      </c>
      <c r="G5128">
        <v>31.07</v>
      </c>
      <c r="H5128">
        <v>0</v>
      </c>
      <c r="I5128" s="1">
        <v>43349</v>
      </c>
      <c r="J5128">
        <v>63</v>
      </c>
      <c r="K5128">
        <v>563.87</v>
      </c>
      <c r="L5128">
        <v>9.99</v>
      </c>
      <c r="M5128">
        <v>29.25</v>
      </c>
      <c r="N5128">
        <v>4</v>
      </c>
      <c r="O5128">
        <v>0</v>
      </c>
    </row>
    <row r="5129" spans="1:15" x14ac:dyDescent="0.2">
      <c r="A5129" t="s">
        <v>5150</v>
      </c>
      <c r="B5129">
        <v>66</v>
      </c>
      <c r="C5129">
        <v>0</v>
      </c>
      <c r="D5129" t="s">
        <v>16</v>
      </c>
      <c r="E5129" t="s">
        <v>28</v>
      </c>
      <c r="F5129" t="s">
        <v>25</v>
      </c>
      <c r="G5129">
        <v>51.31</v>
      </c>
      <c r="H5129">
        <v>0</v>
      </c>
      <c r="I5129" s="1">
        <v>44475</v>
      </c>
      <c r="J5129">
        <v>26</v>
      </c>
      <c r="K5129">
        <v>419.64</v>
      </c>
      <c r="L5129">
        <v>10.95</v>
      </c>
      <c r="M5129">
        <v>34.83</v>
      </c>
      <c r="N5129">
        <v>8</v>
      </c>
      <c r="O5129">
        <v>0</v>
      </c>
    </row>
    <row r="5130" spans="1:15" x14ac:dyDescent="0.2">
      <c r="A5130" t="s">
        <v>5151</v>
      </c>
      <c r="B5130">
        <v>43</v>
      </c>
      <c r="C5130">
        <v>1</v>
      </c>
      <c r="D5130" t="s">
        <v>20</v>
      </c>
      <c r="E5130" t="s">
        <v>28</v>
      </c>
      <c r="F5130" t="s">
        <v>25</v>
      </c>
      <c r="G5130">
        <v>83.45</v>
      </c>
      <c r="H5130">
        <v>0</v>
      </c>
      <c r="I5130" s="1">
        <v>43842</v>
      </c>
      <c r="J5130">
        <v>47</v>
      </c>
      <c r="K5130">
        <v>442.87</v>
      </c>
      <c r="L5130">
        <v>9</v>
      </c>
      <c r="M5130">
        <v>27.58</v>
      </c>
      <c r="N5130">
        <v>5</v>
      </c>
      <c r="O5130">
        <v>0</v>
      </c>
    </row>
    <row r="5131" spans="1:15" x14ac:dyDescent="0.2">
      <c r="A5131" t="s">
        <v>5152</v>
      </c>
      <c r="B5131">
        <v>19</v>
      </c>
      <c r="C5131">
        <v>0</v>
      </c>
      <c r="D5131" t="s">
        <v>16</v>
      </c>
      <c r="E5131" t="s">
        <v>21</v>
      </c>
      <c r="F5131" t="s">
        <v>22</v>
      </c>
      <c r="G5131">
        <v>36.42</v>
      </c>
      <c r="H5131">
        <v>0</v>
      </c>
      <c r="I5131" s="1">
        <v>43341</v>
      </c>
      <c r="J5131">
        <v>64</v>
      </c>
      <c r="K5131">
        <v>538.72</v>
      </c>
      <c r="L5131">
        <v>9.17</v>
      </c>
      <c r="M5131">
        <v>27.08</v>
      </c>
      <c r="N5131">
        <v>5</v>
      </c>
      <c r="O5131">
        <v>1</v>
      </c>
    </row>
    <row r="5132" spans="1:15" x14ac:dyDescent="0.2">
      <c r="A5132" t="s">
        <v>5153</v>
      </c>
      <c r="B5132">
        <v>53</v>
      </c>
      <c r="C5132">
        <v>0</v>
      </c>
      <c r="D5132" t="s">
        <v>20</v>
      </c>
      <c r="E5132" t="s">
        <v>17</v>
      </c>
      <c r="F5132" t="s">
        <v>22</v>
      </c>
      <c r="G5132">
        <v>43.77</v>
      </c>
      <c r="H5132">
        <v>0</v>
      </c>
      <c r="I5132" s="1">
        <v>43715</v>
      </c>
      <c r="J5132">
        <v>51</v>
      </c>
      <c r="K5132">
        <v>608.66</v>
      </c>
      <c r="L5132">
        <v>9.6</v>
      </c>
      <c r="M5132">
        <v>26.17</v>
      </c>
      <c r="N5132">
        <v>6</v>
      </c>
      <c r="O5132">
        <v>0</v>
      </c>
    </row>
    <row r="5133" spans="1:15" x14ac:dyDescent="0.2">
      <c r="A5133" t="s">
        <v>5154</v>
      </c>
      <c r="B5133">
        <v>43</v>
      </c>
      <c r="C5133">
        <v>0</v>
      </c>
      <c r="D5133" t="s">
        <v>16</v>
      </c>
      <c r="E5133" t="s">
        <v>17</v>
      </c>
      <c r="F5133" t="s">
        <v>18</v>
      </c>
      <c r="G5133">
        <v>74.75</v>
      </c>
      <c r="H5133">
        <v>0</v>
      </c>
      <c r="I5133" s="1">
        <v>43854</v>
      </c>
      <c r="J5133">
        <v>47</v>
      </c>
      <c r="K5133">
        <v>475.18</v>
      </c>
      <c r="L5133">
        <v>9.11</v>
      </c>
      <c r="M5133">
        <v>29.92</v>
      </c>
      <c r="N5133">
        <v>8</v>
      </c>
      <c r="O5133">
        <v>0</v>
      </c>
    </row>
    <row r="5134" spans="1:15" x14ac:dyDescent="0.2">
      <c r="A5134" t="s">
        <v>5155</v>
      </c>
      <c r="B5134">
        <v>28</v>
      </c>
      <c r="C5134">
        <v>0</v>
      </c>
      <c r="D5134" t="s">
        <v>16</v>
      </c>
      <c r="E5134" t="s">
        <v>21</v>
      </c>
      <c r="F5134" t="s">
        <v>25</v>
      </c>
      <c r="G5134">
        <v>68.55</v>
      </c>
      <c r="H5134">
        <v>0</v>
      </c>
      <c r="I5134" s="1">
        <v>44252</v>
      </c>
      <c r="J5134">
        <v>34</v>
      </c>
      <c r="K5134">
        <v>647.71</v>
      </c>
      <c r="L5134">
        <v>10.65</v>
      </c>
      <c r="M5134">
        <v>26.58</v>
      </c>
      <c r="N5134">
        <v>6</v>
      </c>
      <c r="O5134">
        <v>0</v>
      </c>
    </row>
    <row r="5135" spans="1:15" x14ac:dyDescent="0.2">
      <c r="A5135" t="s">
        <v>5156</v>
      </c>
      <c r="B5135">
        <v>43</v>
      </c>
      <c r="C5135">
        <v>1</v>
      </c>
      <c r="D5135" t="s">
        <v>16</v>
      </c>
      <c r="E5135" t="s">
        <v>21</v>
      </c>
      <c r="F5135" t="s">
        <v>25</v>
      </c>
      <c r="G5135">
        <v>76.23</v>
      </c>
      <c r="H5135">
        <v>0</v>
      </c>
      <c r="I5135" s="1">
        <v>44360</v>
      </c>
      <c r="J5135">
        <v>30</v>
      </c>
      <c r="K5135">
        <v>541.62</v>
      </c>
      <c r="L5135">
        <v>10.09</v>
      </c>
      <c r="M5135">
        <v>26</v>
      </c>
      <c r="N5135">
        <v>9</v>
      </c>
      <c r="O5135">
        <v>0</v>
      </c>
    </row>
    <row r="5136" spans="1:15" x14ac:dyDescent="0.2">
      <c r="A5136" t="s">
        <v>5157</v>
      </c>
      <c r="B5136">
        <v>43</v>
      </c>
      <c r="C5136">
        <v>1</v>
      </c>
      <c r="D5136" t="s">
        <v>16</v>
      </c>
      <c r="E5136" t="s">
        <v>21</v>
      </c>
      <c r="F5136" t="s">
        <v>18</v>
      </c>
      <c r="G5136">
        <v>44.46</v>
      </c>
      <c r="H5136">
        <v>0</v>
      </c>
      <c r="I5136" s="1">
        <v>44864</v>
      </c>
      <c r="J5136">
        <v>14</v>
      </c>
      <c r="K5136">
        <v>535.32000000000005</v>
      </c>
      <c r="L5136">
        <v>10.59</v>
      </c>
      <c r="M5136">
        <v>25.83</v>
      </c>
      <c r="N5136">
        <v>6</v>
      </c>
      <c r="O5136">
        <v>0</v>
      </c>
    </row>
    <row r="5137" spans="1:15" x14ac:dyDescent="0.2">
      <c r="A5137" t="s">
        <v>5158</v>
      </c>
      <c r="B5137">
        <v>68</v>
      </c>
      <c r="C5137">
        <v>0</v>
      </c>
      <c r="D5137" t="s">
        <v>20</v>
      </c>
      <c r="E5137" t="s">
        <v>17</v>
      </c>
      <c r="F5137" t="s">
        <v>22</v>
      </c>
      <c r="G5137">
        <v>46.1</v>
      </c>
      <c r="H5137">
        <v>0</v>
      </c>
      <c r="I5137" s="1">
        <v>43925</v>
      </c>
      <c r="J5137">
        <v>44</v>
      </c>
      <c r="K5137">
        <v>375.85</v>
      </c>
      <c r="L5137">
        <v>11.12</v>
      </c>
      <c r="M5137">
        <v>21.17</v>
      </c>
      <c r="N5137">
        <v>7</v>
      </c>
      <c r="O5137">
        <v>0</v>
      </c>
    </row>
    <row r="5138" spans="1:15" x14ac:dyDescent="0.2">
      <c r="A5138" t="s">
        <v>5159</v>
      </c>
      <c r="B5138">
        <v>57</v>
      </c>
      <c r="C5138">
        <v>0</v>
      </c>
      <c r="D5138" t="s">
        <v>20</v>
      </c>
      <c r="E5138" t="s">
        <v>21</v>
      </c>
      <c r="F5138" t="s">
        <v>22</v>
      </c>
      <c r="G5138">
        <v>55.2</v>
      </c>
      <c r="H5138">
        <v>0</v>
      </c>
      <c r="I5138" s="1">
        <v>43547</v>
      </c>
      <c r="J5138">
        <v>57</v>
      </c>
      <c r="K5138">
        <v>391.43</v>
      </c>
      <c r="L5138">
        <v>10.75</v>
      </c>
      <c r="M5138">
        <v>19.75</v>
      </c>
      <c r="N5138">
        <v>6</v>
      </c>
      <c r="O5138">
        <v>0</v>
      </c>
    </row>
    <row r="5139" spans="1:15" x14ac:dyDescent="0.2">
      <c r="A5139" t="s">
        <v>5160</v>
      </c>
      <c r="B5139">
        <v>60</v>
      </c>
      <c r="C5139">
        <v>0</v>
      </c>
      <c r="D5139" t="s">
        <v>20</v>
      </c>
      <c r="E5139" t="s">
        <v>21</v>
      </c>
      <c r="F5139" t="s">
        <v>18</v>
      </c>
      <c r="G5139">
        <v>56.92</v>
      </c>
      <c r="H5139">
        <v>0</v>
      </c>
      <c r="I5139" s="1">
        <v>44150</v>
      </c>
      <c r="J5139">
        <v>37</v>
      </c>
      <c r="K5139">
        <v>537.34</v>
      </c>
      <c r="L5139">
        <v>9.7200000000000006</v>
      </c>
      <c r="M5139">
        <v>26.92</v>
      </c>
      <c r="N5139">
        <v>5</v>
      </c>
      <c r="O5139">
        <v>0</v>
      </c>
    </row>
    <row r="5140" spans="1:15" x14ac:dyDescent="0.2">
      <c r="A5140" t="s">
        <v>5161</v>
      </c>
      <c r="B5140">
        <v>39</v>
      </c>
      <c r="C5140">
        <v>0</v>
      </c>
      <c r="D5140" t="s">
        <v>16</v>
      </c>
      <c r="E5140" t="s">
        <v>28</v>
      </c>
      <c r="F5140" t="s">
        <v>18</v>
      </c>
      <c r="G5140">
        <v>38.35</v>
      </c>
      <c r="H5140">
        <v>0</v>
      </c>
      <c r="I5140" s="1">
        <v>43422</v>
      </c>
      <c r="J5140">
        <v>61</v>
      </c>
      <c r="K5140">
        <v>439.52</v>
      </c>
      <c r="L5140">
        <v>9.26</v>
      </c>
      <c r="M5140">
        <v>19.920000000000002</v>
      </c>
      <c r="N5140">
        <v>8</v>
      </c>
      <c r="O5140">
        <v>0</v>
      </c>
    </row>
    <row r="5141" spans="1:15" x14ac:dyDescent="0.2">
      <c r="A5141" t="s">
        <v>5162</v>
      </c>
      <c r="B5141">
        <v>37</v>
      </c>
      <c r="C5141">
        <v>0</v>
      </c>
      <c r="D5141" t="s">
        <v>20</v>
      </c>
      <c r="E5141" t="s">
        <v>21</v>
      </c>
      <c r="F5141" t="s">
        <v>22</v>
      </c>
      <c r="G5141">
        <v>33.24</v>
      </c>
      <c r="H5141">
        <v>0</v>
      </c>
      <c r="I5141" s="1">
        <v>43433</v>
      </c>
      <c r="J5141">
        <v>61</v>
      </c>
      <c r="K5141">
        <v>533.51</v>
      </c>
      <c r="L5141">
        <v>9.66</v>
      </c>
      <c r="M5141">
        <v>26.08</v>
      </c>
      <c r="N5141">
        <v>7</v>
      </c>
      <c r="O5141">
        <v>0</v>
      </c>
    </row>
    <row r="5142" spans="1:15" x14ac:dyDescent="0.2">
      <c r="A5142" t="s">
        <v>5163</v>
      </c>
      <c r="B5142">
        <v>25</v>
      </c>
      <c r="C5142">
        <v>0</v>
      </c>
      <c r="D5142" t="s">
        <v>16</v>
      </c>
      <c r="E5142" t="s">
        <v>17</v>
      </c>
      <c r="F5142" t="s">
        <v>25</v>
      </c>
      <c r="G5142">
        <v>31.39</v>
      </c>
      <c r="H5142">
        <v>0</v>
      </c>
      <c r="I5142" s="1">
        <v>44660</v>
      </c>
      <c r="J5142">
        <v>20</v>
      </c>
      <c r="K5142">
        <v>455.21</v>
      </c>
      <c r="L5142">
        <v>9.85</v>
      </c>
      <c r="M5142">
        <v>24.17</v>
      </c>
      <c r="N5142">
        <v>11</v>
      </c>
      <c r="O5142">
        <v>0</v>
      </c>
    </row>
    <row r="5143" spans="1:15" x14ac:dyDescent="0.2">
      <c r="A5143" t="s">
        <v>5164</v>
      </c>
      <c r="B5143">
        <v>46</v>
      </c>
      <c r="C5143">
        <v>0</v>
      </c>
      <c r="D5143" t="s">
        <v>16</v>
      </c>
      <c r="E5143" t="s">
        <v>17</v>
      </c>
      <c r="F5143" t="s">
        <v>25</v>
      </c>
      <c r="G5143">
        <v>42.48</v>
      </c>
      <c r="H5143">
        <v>0</v>
      </c>
      <c r="I5143" s="1">
        <v>43581</v>
      </c>
      <c r="J5143">
        <v>56</v>
      </c>
      <c r="K5143">
        <v>428.89</v>
      </c>
      <c r="L5143">
        <v>9</v>
      </c>
      <c r="M5143">
        <v>23.33</v>
      </c>
      <c r="N5143">
        <v>8</v>
      </c>
      <c r="O5143">
        <v>1</v>
      </c>
    </row>
    <row r="5144" spans="1:15" x14ac:dyDescent="0.2">
      <c r="A5144" t="s">
        <v>5165</v>
      </c>
      <c r="B5144">
        <v>57</v>
      </c>
      <c r="C5144">
        <v>0</v>
      </c>
      <c r="D5144" t="s">
        <v>20</v>
      </c>
      <c r="E5144" t="s">
        <v>21</v>
      </c>
      <c r="F5144" t="s">
        <v>18</v>
      </c>
      <c r="G5144">
        <v>30.83</v>
      </c>
      <c r="H5144">
        <v>0</v>
      </c>
      <c r="I5144" s="1">
        <v>45073</v>
      </c>
      <c r="J5144">
        <v>7</v>
      </c>
      <c r="K5144">
        <v>471.57</v>
      </c>
      <c r="L5144">
        <v>10.17</v>
      </c>
      <c r="M5144">
        <v>23.08</v>
      </c>
      <c r="N5144">
        <v>2</v>
      </c>
      <c r="O5144">
        <v>0</v>
      </c>
    </row>
    <row r="5145" spans="1:15" x14ac:dyDescent="0.2">
      <c r="A5145" t="s">
        <v>5166</v>
      </c>
      <c r="B5145">
        <v>43</v>
      </c>
      <c r="C5145">
        <v>1</v>
      </c>
      <c r="D5145" t="s">
        <v>16</v>
      </c>
      <c r="E5145" t="s">
        <v>21</v>
      </c>
      <c r="F5145" t="s">
        <v>22</v>
      </c>
      <c r="G5145">
        <v>39.85</v>
      </c>
      <c r="H5145">
        <v>0</v>
      </c>
      <c r="I5145" s="1">
        <v>43750</v>
      </c>
      <c r="J5145">
        <v>50</v>
      </c>
      <c r="K5145">
        <v>666.06</v>
      </c>
      <c r="L5145">
        <v>10.3</v>
      </c>
      <c r="M5145">
        <v>23.58</v>
      </c>
      <c r="N5145">
        <v>7</v>
      </c>
      <c r="O5145">
        <v>0</v>
      </c>
    </row>
    <row r="5146" spans="1:15" x14ac:dyDescent="0.2">
      <c r="A5146" t="s">
        <v>5167</v>
      </c>
      <c r="B5146">
        <v>47</v>
      </c>
      <c r="C5146">
        <v>0</v>
      </c>
      <c r="D5146" t="s">
        <v>16</v>
      </c>
      <c r="E5146" t="s">
        <v>21</v>
      </c>
      <c r="F5146" t="s">
        <v>25</v>
      </c>
      <c r="G5146">
        <v>34.909999999999997</v>
      </c>
      <c r="H5146">
        <v>0</v>
      </c>
      <c r="I5146" s="1">
        <v>43479</v>
      </c>
      <c r="J5146">
        <v>59</v>
      </c>
      <c r="K5146">
        <v>696.8</v>
      </c>
      <c r="L5146">
        <v>9.77</v>
      </c>
      <c r="M5146">
        <v>25</v>
      </c>
      <c r="N5146">
        <v>8</v>
      </c>
      <c r="O5146">
        <v>0</v>
      </c>
    </row>
    <row r="5147" spans="1:15" x14ac:dyDescent="0.2">
      <c r="A5147" t="s">
        <v>5168</v>
      </c>
      <c r="B5147">
        <v>43</v>
      </c>
      <c r="C5147">
        <v>1</v>
      </c>
      <c r="D5147" t="s">
        <v>16</v>
      </c>
      <c r="E5147" t="s">
        <v>21</v>
      </c>
      <c r="F5147" t="s">
        <v>18</v>
      </c>
      <c r="G5147">
        <v>57.68</v>
      </c>
      <c r="H5147">
        <v>0</v>
      </c>
      <c r="I5147" s="1">
        <v>43462</v>
      </c>
      <c r="J5147">
        <v>60</v>
      </c>
      <c r="K5147">
        <v>379.66</v>
      </c>
      <c r="L5147">
        <v>10.34</v>
      </c>
      <c r="M5147">
        <v>23.75</v>
      </c>
      <c r="N5147">
        <v>6</v>
      </c>
      <c r="O5147">
        <v>0</v>
      </c>
    </row>
    <row r="5148" spans="1:15" x14ac:dyDescent="0.2">
      <c r="A5148" t="s">
        <v>5169</v>
      </c>
      <c r="B5148">
        <v>43</v>
      </c>
      <c r="C5148">
        <v>1</v>
      </c>
      <c r="D5148" t="s">
        <v>20</v>
      </c>
      <c r="E5148" t="s">
        <v>21</v>
      </c>
      <c r="F5148" t="s">
        <v>22</v>
      </c>
      <c r="G5148">
        <v>39.299999999999997</v>
      </c>
      <c r="H5148">
        <v>0</v>
      </c>
      <c r="I5148" s="1">
        <v>43795</v>
      </c>
      <c r="J5148">
        <v>49</v>
      </c>
      <c r="K5148">
        <v>504.91</v>
      </c>
      <c r="L5148">
        <v>11.14</v>
      </c>
      <c r="M5148">
        <v>32.42</v>
      </c>
      <c r="N5148">
        <v>5</v>
      </c>
      <c r="O5148">
        <v>0</v>
      </c>
    </row>
    <row r="5149" spans="1:15" x14ac:dyDescent="0.2">
      <c r="A5149" t="s">
        <v>5170</v>
      </c>
      <c r="B5149">
        <v>43</v>
      </c>
      <c r="C5149">
        <v>1</v>
      </c>
      <c r="D5149" t="s">
        <v>16</v>
      </c>
      <c r="E5149" t="s">
        <v>21</v>
      </c>
      <c r="F5149" t="s">
        <v>18</v>
      </c>
      <c r="G5149">
        <v>55.93</v>
      </c>
      <c r="H5149">
        <v>0</v>
      </c>
      <c r="I5149" s="1">
        <v>44359</v>
      </c>
      <c r="J5149">
        <v>30</v>
      </c>
      <c r="K5149">
        <v>426.02</v>
      </c>
      <c r="L5149">
        <v>9.81</v>
      </c>
      <c r="M5149">
        <v>23.67</v>
      </c>
      <c r="N5149">
        <v>9</v>
      </c>
      <c r="O5149">
        <v>0</v>
      </c>
    </row>
    <row r="5150" spans="1:15" x14ac:dyDescent="0.2">
      <c r="A5150" t="s">
        <v>5171</v>
      </c>
      <c r="B5150">
        <v>43</v>
      </c>
      <c r="C5150">
        <v>1</v>
      </c>
      <c r="D5150" t="s">
        <v>16</v>
      </c>
      <c r="E5150" t="s">
        <v>17</v>
      </c>
      <c r="F5150" t="s">
        <v>18</v>
      </c>
      <c r="G5150">
        <v>41.43</v>
      </c>
      <c r="H5150">
        <v>0</v>
      </c>
      <c r="I5150" s="1">
        <v>43695</v>
      </c>
      <c r="J5150">
        <v>52</v>
      </c>
      <c r="K5150">
        <v>505.17</v>
      </c>
      <c r="L5150">
        <v>12.08</v>
      </c>
      <c r="M5150">
        <v>23.58</v>
      </c>
      <c r="N5150">
        <v>7</v>
      </c>
      <c r="O5150">
        <v>0</v>
      </c>
    </row>
    <row r="5151" spans="1:15" x14ac:dyDescent="0.2">
      <c r="A5151" t="s">
        <v>5172</v>
      </c>
      <c r="B5151">
        <v>33</v>
      </c>
      <c r="C5151">
        <v>0</v>
      </c>
      <c r="D5151" t="s">
        <v>20</v>
      </c>
      <c r="E5151" t="s">
        <v>28</v>
      </c>
      <c r="F5151" t="s">
        <v>25</v>
      </c>
      <c r="G5151">
        <v>44.88</v>
      </c>
      <c r="H5151">
        <v>0</v>
      </c>
      <c r="I5151" s="1">
        <v>44957</v>
      </c>
      <c r="J5151">
        <v>11</v>
      </c>
      <c r="K5151">
        <v>559.82000000000005</v>
      </c>
      <c r="L5151">
        <v>9.18</v>
      </c>
      <c r="M5151">
        <v>23.25</v>
      </c>
      <c r="N5151">
        <v>8</v>
      </c>
      <c r="O5151">
        <v>0</v>
      </c>
    </row>
    <row r="5152" spans="1:15" x14ac:dyDescent="0.2">
      <c r="A5152" t="s">
        <v>5173</v>
      </c>
      <c r="B5152">
        <v>63</v>
      </c>
      <c r="C5152">
        <v>0</v>
      </c>
      <c r="D5152" t="s">
        <v>20</v>
      </c>
      <c r="E5152" t="s">
        <v>21</v>
      </c>
      <c r="F5152" t="s">
        <v>18</v>
      </c>
      <c r="G5152">
        <v>58.93</v>
      </c>
      <c r="H5152">
        <v>0</v>
      </c>
      <c r="I5152" s="1">
        <v>44981</v>
      </c>
      <c r="J5152">
        <v>10</v>
      </c>
      <c r="K5152">
        <v>655.67</v>
      </c>
      <c r="L5152">
        <v>10.27</v>
      </c>
      <c r="M5152">
        <v>25.08</v>
      </c>
      <c r="N5152">
        <v>6</v>
      </c>
      <c r="O5152">
        <v>0</v>
      </c>
    </row>
    <row r="5153" spans="1:15" x14ac:dyDescent="0.2">
      <c r="A5153" t="s">
        <v>5174</v>
      </c>
      <c r="B5153">
        <v>43</v>
      </c>
      <c r="C5153">
        <v>1</v>
      </c>
      <c r="D5153" t="s">
        <v>20</v>
      </c>
      <c r="E5153" t="s">
        <v>21</v>
      </c>
      <c r="F5153" t="s">
        <v>22</v>
      </c>
      <c r="G5153">
        <v>44.68</v>
      </c>
      <c r="H5153">
        <v>0</v>
      </c>
      <c r="I5153" s="1">
        <v>44848</v>
      </c>
      <c r="J5153">
        <v>14</v>
      </c>
      <c r="K5153">
        <v>454.21</v>
      </c>
      <c r="L5153">
        <v>9.27</v>
      </c>
      <c r="M5153">
        <v>25.83</v>
      </c>
      <c r="N5153">
        <v>3</v>
      </c>
      <c r="O5153">
        <v>0</v>
      </c>
    </row>
    <row r="5154" spans="1:15" x14ac:dyDescent="0.2">
      <c r="A5154" t="s">
        <v>5175</v>
      </c>
      <c r="B5154">
        <v>24</v>
      </c>
      <c r="C5154">
        <v>0</v>
      </c>
      <c r="D5154" t="s">
        <v>16</v>
      </c>
      <c r="E5154" t="s">
        <v>21</v>
      </c>
      <c r="F5154" t="s">
        <v>25</v>
      </c>
      <c r="G5154">
        <v>41.07</v>
      </c>
      <c r="H5154">
        <v>0</v>
      </c>
      <c r="I5154" s="1">
        <v>44673</v>
      </c>
      <c r="J5154">
        <v>20</v>
      </c>
      <c r="K5154">
        <v>552.80999999999995</v>
      </c>
      <c r="L5154">
        <v>9.59</v>
      </c>
      <c r="M5154">
        <v>21.25</v>
      </c>
      <c r="N5154">
        <v>7</v>
      </c>
      <c r="O5154">
        <v>1</v>
      </c>
    </row>
    <row r="5155" spans="1:15" x14ac:dyDescent="0.2">
      <c r="A5155" t="s">
        <v>5176</v>
      </c>
      <c r="B5155">
        <v>33</v>
      </c>
      <c r="C5155">
        <v>0</v>
      </c>
      <c r="D5155" t="s">
        <v>16</v>
      </c>
      <c r="E5155" t="s">
        <v>17</v>
      </c>
      <c r="F5155" t="s">
        <v>25</v>
      </c>
      <c r="G5155">
        <v>30.06</v>
      </c>
      <c r="H5155">
        <v>0</v>
      </c>
      <c r="I5155" s="1">
        <v>43741</v>
      </c>
      <c r="J5155">
        <v>50</v>
      </c>
      <c r="K5155">
        <v>420.79</v>
      </c>
      <c r="L5155">
        <v>10.81</v>
      </c>
      <c r="M5155">
        <v>25</v>
      </c>
      <c r="N5155">
        <v>3</v>
      </c>
      <c r="O5155">
        <v>0</v>
      </c>
    </row>
    <row r="5156" spans="1:15" x14ac:dyDescent="0.2">
      <c r="A5156" t="s">
        <v>5177</v>
      </c>
      <c r="B5156">
        <v>62</v>
      </c>
      <c r="C5156">
        <v>0</v>
      </c>
      <c r="D5156" t="s">
        <v>16</v>
      </c>
      <c r="E5156" t="s">
        <v>17</v>
      </c>
      <c r="F5156" t="s">
        <v>25</v>
      </c>
      <c r="G5156">
        <v>69.58</v>
      </c>
      <c r="H5156">
        <v>0</v>
      </c>
      <c r="I5156" s="1">
        <v>44517</v>
      </c>
      <c r="J5156">
        <v>25</v>
      </c>
      <c r="K5156">
        <v>488.64</v>
      </c>
      <c r="L5156">
        <v>10.58</v>
      </c>
      <c r="M5156">
        <v>19.829999999999998</v>
      </c>
      <c r="N5156">
        <v>9</v>
      </c>
      <c r="O5156">
        <v>0</v>
      </c>
    </row>
    <row r="5157" spans="1:15" x14ac:dyDescent="0.2">
      <c r="A5157" t="s">
        <v>5178</v>
      </c>
      <c r="B5157">
        <v>64</v>
      </c>
      <c r="C5157">
        <v>0</v>
      </c>
      <c r="D5157" t="s">
        <v>16</v>
      </c>
      <c r="E5157" t="s">
        <v>28</v>
      </c>
      <c r="F5157" t="s">
        <v>22</v>
      </c>
      <c r="G5157">
        <v>25.68</v>
      </c>
      <c r="H5157">
        <v>0</v>
      </c>
      <c r="I5157" s="1">
        <v>44363</v>
      </c>
      <c r="J5157">
        <v>30</v>
      </c>
      <c r="K5157">
        <v>469.68</v>
      </c>
      <c r="L5157">
        <v>10.26</v>
      </c>
      <c r="M5157">
        <v>30</v>
      </c>
      <c r="N5157">
        <v>5</v>
      </c>
      <c r="O5157">
        <v>0</v>
      </c>
    </row>
    <row r="5158" spans="1:15" x14ac:dyDescent="0.2">
      <c r="A5158" t="s">
        <v>5179</v>
      </c>
      <c r="B5158">
        <v>43</v>
      </c>
      <c r="C5158">
        <v>1</v>
      </c>
      <c r="D5158" t="s">
        <v>16</v>
      </c>
      <c r="E5158" t="s">
        <v>28</v>
      </c>
      <c r="F5158" t="s">
        <v>25</v>
      </c>
      <c r="G5158">
        <v>45.27</v>
      </c>
      <c r="H5158">
        <v>0</v>
      </c>
      <c r="I5158" s="1">
        <v>44441</v>
      </c>
      <c r="J5158">
        <v>27</v>
      </c>
      <c r="K5158">
        <v>518.49</v>
      </c>
      <c r="L5158">
        <v>10.45</v>
      </c>
      <c r="M5158">
        <v>17.170000000000002</v>
      </c>
      <c r="N5158">
        <v>8</v>
      </c>
      <c r="O5158">
        <v>0</v>
      </c>
    </row>
    <row r="5159" spans="1:15" x14ac:dyDescent="0.2">
      <c r="A5159" t="s">
        <v>5180</v>
      </c>
      <c r="B5159">
        <v>54</v>
      </c>
      <c r="C5159">
        <v>0</v>
      </c>
      <c r="D5159" t="s">
        <v>16</v>
      </c>
      <c r="E5159" t="s">
        <v>28</v>
      </c>
      <c r="F5159" t="s">
        <v>22</v>
      </c>
      <c r="G5159">
        <v>52.92</v>
      </c>
      <c r="H5159">
        <v>0</v>
      </c>
      <c r="I5159" s="1">
        <v>43589</v>
      </c>
      <c r="J5159">
        <v>55</v>
      </c>
      <c r="K5159">
        <v>352.89</v>
      </c>
      <c r="L5159">
        <v>9.16</v>
      </c>
      <c r="M5159">
        <v>21.92</v>
      </c>
      <c r="N5159">
        <v>5</v>
      </c>
      <c r="O5159">
        <v>0</v>
      </c>
    </row>
    <row r="5160" spans="1:15" x14ac:dyDescent="0.2">
      <c r="A5160" t="s">
        <v>5181</v>
      </c>
      <c r="B5160">
        <v>44</v>
      </c>
      <c r="C5160">
        <v>0</v>
      </c>
      <c r="D5160" t="s">
        <v>16</v>
      </c>
      <c r="E5160" t="s">
        <v>28</v>
      </c>
      <c r="F5160" t="s">
        <v>22</v>
      </c>
      <c r="G5160">
        <v>36.72</v>
      </c>
      <c r="H5160">
        <v>0</v>
      </c>
      <c r="I5160" s="1">
        <v>43657</v>
      </c>
      <c r="J5160">
        <v>53</v>
      </c>
      <c r="K5160">
        <v>506.62</v>
      </c>
      <c r="L5160">
        <v>10.46</v>
      </c>
      <c r="M5160">
        <v>22.42</v>
      </c>
      <c r="N5160">
        <v>8</v>
      </c>
      <c r="O5160">
        <v>0</v>
      </c>
    </row>
    <row r="5161" spans="1:15" x14ac:dyDescent="0.2">
      <c r="A5161" t="s">
        <v>5182</v>
      </c>
      <c r="B5161">
        <v>40</v>
      </c>
      <c r="C5161">
        <v>0</v>
      </c>
      <c r="D5161" t="s">
        <v>20</v>
      </c>
      <c r="E5161" t="s">
        <v>28</v>
      </c>
      <c r="F5161" t="s">
        <v>22</v>
      </c>
      <c r="G5161">
        <v>52.18</v>
      </c>
      <c r="H5161">
        <v>0</v>
      </c>
      <c r="I5161" s="1">
        <v>44460</v>
      </c>
      <c r="J5161">
        <v>27</v>
      </c>
      <c r="K5161">
        <v>597.48</v>
      </c>
      <c r="L5161">
        <v>10.02</v>
      </c>
      <c r="M5161">
        <v>22.33</v>
      </c>
      <c r="N5161">
        <v>5</v>
      </c>
      <c r="O5161">
        <v>0</v>
      </c>
    </row>
    <row r="5162" spans="1:15" x14ac:dyDescent="0.2">
      <c r="A5162" t="s">
        <v>5183</v>
      </c>
      <c r="B5162">
        <v>41</v>
      </c>
      <c r="C5162">
        <v>0</v>
      </c>
      <c r="D5162" t="s">
        <v>16</v>
      </c>
      <c r="E5162" t="s">
        <v>17</v>
      </c>
      <c r="F5162" t="s">
        <v>22</v>
      </c>
      <c r="G5162">
        <v>43.29</v>
      </c>
      <c r="H5162">
        <v>0</v>
      </c>
      <c r="I5162" s="1">
        <v>44557</v>
      </c>
      <c r="J5162">
        <v>24</v>
      </c>
      <c r="K5162">
        <v>724.56</v>
      </c>
      <c r="L5162">
        <v>9.56</v>
      </c>
      <c r="M5162">
        <v>15.75</v>
      </c>
      <c r="N5162">
        <v>4</v>
      </c>
      <c r="O5162">
        <v>0</v>
      </c>
    </row>
    <row r="5163" spans="1:15" x14ac:dyDescent="0.2">
      <c r="A5163" t="s">
        <v>5184</v>
      </c>
      <c r="B5163">
        <v>43</v>
      </c>
      <c r="C5163">
        <v>1</v>
      </c>
      <c r="D5163" t="s">
        <v>20</v>
      </c>
      <c r="E5163" t="s">
        <v>28</v>
      </c>
      <c r="F5163" t="s">
        <v>18</v>
      </c>
      <c r="G5163">
        <v>51.26</v>
      </c>
      <c r="H5163">
        <v>0</v>
      </c>
      <c r="I5163" s="1">
        <v>43921</v>
      </c>
      <c r="J5163">
        <v>45</v>
      </c>
      <c r="K5163">
        <v>369.29</v>
      </c>
      <c r="L5163">
        <v>10.210000000000001</v>
      </c>
      <c r="M5163">
        <v>18.25</v>
      </c>
      <c r="N5163">
        <v>5</v>
      </c>
      <c r="O5163">
        <v>0</v>
      </c>
    </row>
    <row r="5164" spans="1:15" x14ac:dyDescent="0.2">
      <c r="A5164" t="s">
        <v>5185</v>
      </c>
      <c r="B5164">
        <v>52</v>
      </c>
      <c r="C5164">
        <v>0</v>
      </c>
      <c r="D5164" t="s">
        <v>16</v>
      </c>
      <c r="E5164" t="s">
        <v>21</v>
      </c>
      <c r="F5164" t="s">
        <v>22</v>
      </c>
      <c r="G5164">
        <v>37.39</v>
      </c>
      <c r="H5164">
        <v>0</v>
      </c>
      <c r="I5164" s="1">
        <v>44219</v>
      </c>
      <c r="J5164">
        <v>35</v>
      </c>
      <c r="K5164">
        <v>540.91</v>
      </c>
      <c r="L5164">
        <v>9.9499999999999993</v>
      </c>
      <c r="M5164">
        <v>23.83</v>
      </c>
      <c r="N5164">
        <v>4</v>
      </c>
      <c r="O5164">
        <v>0</v>
      </c>
    </row>
    <row r="5165" spans="1:15" x14ac:dyDescent="0.2">
      <c r="A5165" t="s">
        <v>5186</v>
      </c>
      <c r="B5165">
        <v>43</v>
      </c>
      <c r="C5165">
        <v>1</v>
      </c>
      <c r="D5165" t="s">
        <v>20</v>
      </c>
      <c r="E5165" t="s">
        <v>17</v>
      </c>
      <c r="F5165" t="s">
        <v>18</v>
      </c>
      <c r="G5165">
        <v>43.2</v>
      </c>
      <c r="H5165">
        <v>0</v>
      </c>
      <c r="I5165" s="1">
        <v>43194</v>
      </c>
      <c r="J5165">
        <v>68</v>
      </c>
      <c r="K5165">
        <v>382.41</v>
      </c>
      <c r="L5165">
        <v>9.48</v>
      </c>
      <c r="M5165">
        <v>25.25</v>
      </c>
      <c r="N5165">
        <v>5</v>
      </c>
      <c r="O5165">
        <v>0</v>
      </c>
    </row>
    <row r="5166" spans="1:15" x14ac:dyDescent="0.2">
      <c r="A5166" t="s">
        <v>5187</v>
      </c>
      <c r="B5166">
        <v>37</v>
      </c>
      <c r="C5166">
        <v>0</v>
      </c>
      <c r="D5166" t="s">
        <v>16</v>
      </c>
      <c r="E5166" t="s">
        <v>17</v>
      </c>
      <c r="F5166" t="s">
        <v>22</v>
      </c>
      <c r="G5166">
        <v>29.79</v>
      </c>
      <c r="H5166">
        <v>0</v>
      </c>
      <c r="I5166" s="1">
        <v>43975</v>
      </c>
      <c r="J5166">
        <v>43</v>
      </c>
      <c r="K5166">
        <v>600.82000000000005</v>
      </c>
      <c r="L5166">
        <v>10.43</v>
      </c>
      <c r="M5166">
        <v>19.5</v>
      </c>
      <c r="N5166">
        <v>6</v>
      </c>
      <c r="O5166">
        <v>0</v>
      </c>
    </row>
    <row r="5167" spans="1:15" x14ac:dyDescent="0.2">
      <c r="A5167" t="s">
        <v>5188</v>
      </c>
      <c r="B5167">
        <v>54</v>
      </c>
      <c r="C5167">
        <v>0</v>
      </c>
      <c r="D5167" t="s">
        <v>20</v>
      </c>
      <c r="E5167" t="s">
        <v>17</v>
      </c>
      <c r="F5167" t="s">
        <v>25</v>
      </c>
      <c r="G5167">
        <v>34.880000000000003</v>
      </c>
      <c r="H5167">
        <v>0</v>
      </c>
      <c r="I5167" s="1">
        <v>43333</v>
      </c>
      <c r="J5167">
        <v>64</v>
      </c>
      <c r="K5167">
        <v>508.34</v>
      </c>
      <c r="L5167">
        <v>8.5299999999999994</v>
      </c>
      <c r="M5167">
        <v>26.17</v>
      </c>
      <c r="N5167">
        <v>3</v>
      </c>
      <c r="O5167">
        <v>0</v>
      </c>
    </row>
    <row r="5168" spans="1:15" x14ac:dyDescent="0.2">
      <c r="A5168" t="s">
        <v>5189</v>
      </c>
      <c r="B5168">
        <v>43</v>
      </c>
      <c r="C5168">
        <v>1</v>
      </c>
      <c r="D5168" t="s">
        <v>20</v>
      </c>
      <c r="E5168" t="s">
        <v>21</v>
      </c>
      <c r="F5168" t="s">
        <v>25</v>
      </c>
      <c r="G5168">
        <v>43.05</v>
      </c>
      <c r="H5168">
        <v>0</v>
      </c>
      <c r="I5168" s="1">
        <v>44527</v>
      </c>
      <c r="J5168">
        <v>25</v>
      </c>
      <c r="K5168">
        <v>456.73</v>
      </c>
      <c r="L5168">
        <v>10.67</v>
      </c>
      <c r="M5168">
        <v>27.25</v>
      </c>
      <c r="N5168">
        <v>7</v>
      </c>
      <c r="O5168">
        <v>0</v>
      </c>
    </row>
    <row r="5169" spans="1:15" x14ac:dyDescent="0.2">
      <c r="A5169" t="s">
        <v>5190</v>
      </c>
      <c r="B5169">
        <v>34</v>
      </c>
      <c r="C5169">
        <v>0</v>
      </c>
      <c r="D5169" t="s">
        <v>16</v>
      </c>
      <c r="E5169" t="s">
        <v>17</v>
      </c>
      <c r="F5169" t="s">
        <v>25</v>
      </c>
      <c r="G5169">
        <v>52.46</v>
      </c>
      <c r="H5169">
        <v>0</v>
      </c>
      <c r="I5169" s="1">
        <v>44650</v>
      </c>
      <c r="J5169">
        <v>21</v>
      </c>
      <c r="K5169">
        <v>433.51</v>
      </c>
      <c r="L5169">
        <v>10.32</v>
      </c>
      <c r="M5169">
        <v>30.83</v>
      </c>
      <c r="N5169">
        <v>11</v>
      </c>
      <c r="O5169">
        <v>1</v>
      </c>
    </row>
    <row r="5170" spans="1:15" x14ac:dyDescent="0.2">
      <c r="A5170" t="s">
        <v>5191</v>
      </c>
      <c r="B5170">
        <v>29</v>
      </c>
      <c r="C5170">
        <v>0</v>
      </c>
      <c r="D5170" t="s">
        <v>16</v>
      </c>
      <c r="E5170" t="s">
        <v>17</v>
      </c>
      <c r="F5170" t="s">
        <v>22</v>
      </c>
      <c r="G5170">
        <v>33.81</v>
      </c>
      <c r="H5170">
        <v>0</v>
      </c>
      <c r="I5170" s="1">
        <v>44219</v>
      </c>
      <c r="J5170">
        <v>35</v>
      </c>
      <c r="K5170">
        <v>557.41</v>
      </c>
      <c r="L5170">
        <v>8.42</v>
      </c>
      <c r="M5170">
        <v>20.420000000000002</v>
      </c>
      <c r="N5170">
        <v>5</v>
      </c>
      <c r="O5170">
        <v>0</v>
      </c>
    </row>
    <row r="5171" spans="1:15" x14ac:dyDescent="0.2">
      <c r="A5171" t="s">
        <v>5192</v>
      </c>
      <c r="B5171">
        <v>64</v>
      </c>
      <c r="C5171">
        <v>0</v>
      </c>
      <c r="D5171" t="s">
        <v>16</v>
      </c>
      <c r="E5171" t="s">
        <v>21</v>
      </c>
      <c r="F5171" t="s">
        <v>18</v>
      </c>
      <c r="G5171">
        <v>47.8</v>
      </c>
      <c r="H5171">
        <v>0</v>
      </c>
      <c r="I5171" s="1">
        <v>43714</v>
      </c>
      <c r="J5171">
        <v>51</v>
      </c>
      <c r="K5171">
        <v>380.17</v>
      </c>
      <c r="L5171">
        <v>9.02</v>
      </c>
      <c r="M5171">
        <v>24.67</v>
      </c>
      <c r="N5171">
        <v>8</v>
      </c>
      <c r="O5171">
        <v>0</v>
      </c>
    </row>
    <row r="5172" spans="1:15" x14ac:dyDescent="0.2">
      <c r="A5172" t="s">
        <v>5193</v>
      </c>
      <c r="B5172">
        <v>43</v>
      </c>
      <c r="C5172">
        <v>1</v>
      </c>
      <c r="D5172" t="s">
        <v>20</v>
      </c>
      <c r="E5172" t="s">
        <v>28</v>
      </c>
      <c r="F5172" t="s">
        <v>25</v>
      </c>
      <c r="G5172">
        <v>70.45</v>
      </c>
      <c r="H5172">
        <v>0</v>
      </c>
      <c r="I5172" s="1">
        <v>43640</v>
      </c>
      <c r="J5172">
        <v>54</v>
      </c>
      <c r="K5172">
        <v>364.74</v>
      </c>
      <c r="L5172">
        <v>10.51</v>
      </c>
      <c r="M5172">
        <v>23.42</v>
      </c>
      <c r="N5172">
        <v>6</v>
      </c>
      <c r="O5172">
        <v>1</v>
      </c>
    </row>
    <row r="5173" spans="1:15" x14ac:dyDescent="0.2">
      <c r="A5173" t="s">
        <v>5194</v>
      </c>
      <c r="B5173">
        <v>43</v>
      </c>
      <c r="C5173">
        <v>1</v>
      </c>
      <c r="D5173" t="s">
        <v>16</v>
      </c>
      <c r="E5173" t="s">
        <v>17</v>
      </c>
      <c r="F5173" t="s">
        <v>25</v>
      </c>
      <c r="G5173">
        <v>27.3</v>
      </c>
      <c r="H5173">
        <v>0</v>
      </c>
      <c r="I5173" s="1">
        <v>45071</v>
      </c>
      <c r="J5173">
        <v>7</v>
      </c>
      <c r="K5173">
        <v>271.69</v>
      </c>
      <c r="L5173">
        <v>11.38</v>
      </c>
      <c r="M5173">
        <v>24.42</v>
      </c>
      <c r="N5173">
        <v>5</v>
      </c>
      <c r="O5173">
        <v>0</v>
      </c>
    </row>
    <row r="5174" spans="1:15" x14ac:dyDescent="0.2">
      <c r="A5174" t="s">
        <v>5195</v>
      </c>
      <c r="B5174">
        <v>32</v>
      </c>
      <c r="C5174">
        <v>0</v>
      </c>
      <c r="D5174" t="s">
        <v>16</v>
      </c>
      <c r="E5174" t="s">
        <v>21</v>
      </c>
      <c r="F5174" t="s">
        <v>25</v>
      </c>
      <c r="G5174">
        <v>46.08</v>
      </c>
      <c r="H5174">
        <v>0</v>
      </c>
      <c r="I5174" s="1">
        <v>43456</v>
      </c>
      <c r="J5174">
        <v>60</v>
      </c>
      <c r="K5174">
        <v>501.46</v>
      </c>
      <c r="L5174">
        <v>8.89</v>
      </c>
      <c r="M5174">
        <v>16</v>
      </c>
      <c r="N5174">
        <v>7</v>
      </c>
      <c r="O5174">
        <v>0</v>
      </c>
    </row>
    <row r="5175" spans="1:15" x14ac:dyDescent="0.2">
      <c r="A5175" t="s">
        <v>5196</v>
      </c>
      <c r="B5175">
        <v>48</v>
      </c>
      <c r="C5175">
        <v>0</v>
      </c>
      <c r="D5175" t="s">
        <v>16</v>
      </c>
      <c r="E5175" t="s">
        <v>17</v>
      </c>
      <c r="F5175" t="s">
        <v>25</v>
      </c>
      <c r="G5175">
        <v>15.91</v>
      </c>
      <c r="H5175">
        <v>0</v>
      </c>
      <c r="I5175" s="1">
        <v>44947</v>
      </c>
      <c r="J5175">
        <v>11</v>
      </c>
      <c r="K5175">
        <v>365.87</v>
      </c>
      <c r="L5175">
        <v>9.76</v>
      </c>
      <c r="M5175">
        <v>22.67</v>
      </c>
      <c r="N5175">
        <v>5</v>
      </c>
      <c r="O5175">
        <v>0</v>
      </c>
    </row>
    <row r="5176" spans="1:15" x14ac:dyDescent="0.2">
      <c r="A5176" t="s">
        <v>5197</v>
      </c>
      <c r="B5176">
        <v>47</v>
      </c>
      <c r="C5176">
        <v>0</v>
      </c>
      <c r="D5176" t="s">
        <v>20</v>
      </c>
      <c r="E5176" t="s">
        <v>28</v>
      </c>
      <c r="F5176" t="s">
        <v>25</v>
      </c>
      <c r="G5176">
        <v>47.51</v>
      </c>
      <c r="H5176">
        <v>0</v>
      </c>
      <c r="I5176" s="1">
        <v>44114</v>
      </c>
      <c r="J5176">
        <v>38</v>
      </c>
      <c r="K5176">
        <v>477.65</v>
      </c>
      <c r="L5176">
        <v>9.42</v>
      </c>
      <c r="M5176">
        <v>22.08</v>
      </c>
      <c r="N5176">
        <v>6</v>
      </c>
      <c r="O5176">
        <v>0</v>
      </c>
    </row>
    <row r="5177" spans="1:15" x14ac:dyDescent="0.2">
      <c r="A5177" t="s">
        <v>5198</v>
      </c>
      <c r="B5177">
        <v>63</v>
      </c>
      <c r="C5177">
        <v>0</v>
      </c>
      <c r="D5177" t="s">
        <v>16</v>
      </c>
      <c r="E5177" t="s">
        <v>17</v>
      </c>
      <c r="F5177" t="s">
        <v>22</v>
      </c>
      <c r="G5177">
        <v>39.94</v>
      </c>
      <c r="H5177">
        <v>0</v>
      </c>
      <c r="I5177" s="1">
        <v>44577</v>
      </c>
      <c r="J5177">
        <v>23</v>
      </c>
      <c r="K5177">
        <v>561.23</v>
      </c>
      <c r="L5177">
        <v>8.5299999999999994</v>
      </c>
      <c r="M5177">
        <v>18.75</v>
      </c>
      <c r="N5177">
        <v>6</v>
      </c>
      <c r="O5177">
        <v>0</v>
      </c>
    </row>
    <row r="5178" spans="1:15" x14ac:dyDescent="0.2">
      <c r="A5178" t="s">
        <v>5199</v>
      </c>
      <c r="B5178">
        <v>43</v>
      </c>
      <c r="C5178">
        <v>1</v>
      </c>
      <c r="D5178" t="s">
        <v>20</v>
      </c>
      <c r="E5178" t="s">
        <v>28</v>
      </c>
      <c r="F5178" t="s">
        <v>18</v>
      </c>
      <c r="G5178">
        <v>42.26</v>
      </c>
      <c r="H5178">
        <v>0</v>
      </c>
      <c r="I5178" s="1">
        <v>45060</v>
      </c>
      <c r="J5178">
        <v>7</v>
      </c>
      <c r="K5178">
        <v>614.76</v>
      </c>
      <c r="L5178">
        <v>9.41</v>
      </c>
      <c r="M5178">
        <v>23.83</v>
      </c>
      <c r="N5178">
        <v>6</v>
      </c>
      <c r="O5178">
        <v>0</v>
      </c>
    </row>
    <row r="5179" spans="1:15" x14ac:dyDescent="0.2">
      <c r="A5179" t="s">
        <v>5200</v>
      </c>
      <c r="B5179">
        <v>43</v>
      </c>
      <c r="C5179">
        <v>1</v>
      </c>
      <c r="D5179" t="s">
        <v>20</v>
      </c>
      <c r="E5179" t="s">
        <v>17</v>
      </c>
      <c r="F5179" t="s">
        <v>18</v>
      </c>
      <c r="G5179">
        <v>39.770000000000003</v>
      </c>
      <c r="H5179">
        <v>0</v>
      </c>
      <c r="I5179" s="1">
        <v>43688</v>
      </c>
      <c r="J5179">
        <v>52</v>
      </c>
      <c r="K5179">
        <v>558.49</v>
      </c>
      <c r="L5179">
        <v>10.11</v>
      </c>
      <c r="M5179">
        <v>22.42</v>
      </c>
      <c r="N5179">
        <v>2</v>
      </c>
      <c r="O5179">
        <v>0</v>
      </c>
    </row>
    <row r="5180" spans="1:15" x14ac:dyDescent="0.2">
      <c r="A5180" t="s">
        <v>5201</v>
      </c>
      <c r="B5180">
        <v>43</v>
      </c>
      <c r="C5180">
        <v>1</v>
      </c>
      <c r="D5180" t="s">
        <v>16</v>
      </c>
      <c r="E5180" t="s">
        <v>21</v>
      </c>
      <c r="F5180" t="s">
        <v>22</v>
      </c>
      <c r="G5180">
        <v>56.52</v>
      </c>
      <c r="H5180">
        <v>0</v>
      </c>
      <c r="I5180" s="1">
        <v>44540</v>
      </c>
      <c r="J5180">
        <v>24</v>
      </c>
      <c r="K5180">
        <v>207.46</v>
      </c>
      <c r="L5180">
        <v>9.93</v>
      </c>
      <c r="M5180">
        <v>27.33</v>
      </c>
      <c r="N5180">
        <v>8</v>
      </c>
      <c r="O5180">
        <v>0</v>
      </c>
    </row>
    <row r="5181" spans="1:15" x14ac:dyDescent="0.2">
      <c r="A5181" t="s">
        <v>5202</v>
      </c>
      <c r="B5181">
        <v>20</v>
      </c>
      <c r="C5181">
        <v>0</v>
      </c>
      <c r="D5181" t="s">
        <v>20</v>
      </c>
      <c r="E5181" t="s">
        <v>28</v>
      </c>
      <c r="F5181" t="s">
        <v>25</v>
      </c>
      <c r="G5181">
        <v>32.26</v>
      </c>
      <c r="H5181">
        <v>0</v>
      </c>
      <c r="I5181" s="1">
        <v>45045</v>
      </c>
      <c r="J5181">
        <v>8</v>
      </c>
      <c r="K5181">
        <v>588.26</v>
      </c>
      <c r="L5181">
        <v>11.03</v>
      </c>
      <c r="M5181">
        <v>18.829999999999998</v>
      </c>
      <c r="N5181">
        <v>9</v>
      </c>
      <c r="O5181">
        <v>0</v>
      </c>
    </row>
    <row r="5182" spans="1:15" x14ac:dyDescent="0.2">
      <c r="A5182" t="s">
        <v>5203</v>
      </c>
      <c r="B5182">
        <v>43</v>
      </c>
      <c r="C5182">
        <v>1</v>
      </c>
      <c r="D5182" t="s">
        <v>20</v>
      </c>
      <c r="E5182" t="s">
        <v>28</v>
      </c>
      <c r="F5182" t="s">
        <v>18</v>
      </c>
      <c r="G5182">
        <v>54.2</v>
      </c>
      <c r="H5182">
        <v>0</v>
      </c>
      <c r="I5182" s="1">
        <v>43583</v>
      </c>
      <c r="J5182">
        <v>56</v>
      </c>
      <c r="K5182">
        <v>630.51</v>
      </c>
      <c r="L5182">
        <v>9.5500000000000007</v>
      </c>
      <c r="M5182">
        <v>28.25</v>
      </c>
      <c r="N5182">
        <v>10</v>
      </c>
      <c r="O5182">
        <v>0</v>
      </c>
    </row>
    <row r="5183" spans="1:15" x14ac:dyDescent="0.2">
      <c r="A5183" t="s">
        <v>5204</v>
      </c>
      <c r="B5183">
        <v>34</v>
      </c>
      <c r="C5183">
        <v>0</v>
      </c>
      <c r="D5183" t="s">
        <v>16</v>
      </c>
      <c r="E5183" t="s">
        <v>17</v>
      </c>
      <c r="F5183" t="s">
        <v>25</v>
      </c>
      <c r="G5183">
        <v>31.91</v>
      </c>
      <c r="H5183">
        <v>0</v>
      </c>
      <c r="I5183" s="1">
        <v>44641</v>
      </c>
      <c r="J5183">
        <v>21</v>
      </c>
      <c r="K5183">
        <v>511.75</v>
      </c>
      <c r="L5183">
        <v>9.17</v>
      </c>
      <c r="M5183">
        <v>29</v>
      </c>
      <c r="N5183">
        <v>6</v>
      </c>
      <c r="O5183">
        <v>1</v>
      </c>
    </row>
    <row r="5184" spans="1:15" x14ac:dyDescent="0.2">
      <c r="A5184" t="s">
        <v>5205</v>
      </c>
      <c r="B5184">
        <v>43</v>
      </c>
      <c r="C5184">
        <v>1</v>
      </c>
      <c r="D5184" t="s">
        <v>16</v>
      </c>
      <c r="E5184" t="s">
        <v>28</v>
      </c>
      <c r="F5184" t="s">
        <v>25</v>
      </c>
      <c r="G5184">
        <v>46.62</v>
      </c>
      <c r="H5184">
        <v>0</v>
      </c>
      <c r="I5184" s="1">
        <v>44507</v>
      </c>
      <c r="J5184">
        <v>25</v>
      </c>
      <c r="K5184">
        <v>541.9</v>
      </c>
      <c r="L5184">
        <v>10.96</v>
      </c>
      <c r="M5184">
        <v>17.170000000000002</v>
      </c>
      <c r="N5184">
        <v>2</v>
      </c>
      <c r="O5184">
        <v>0</v>
      </c>
    </row>
    <row r="5185" spans="1:15" x14ac:dyDescent="0.2">
      <c r="A5185" t="s">
        <v>5206</v>
      </c>
      <c r="B5185">
        <v>47</v>
      </c>
      <c r="C5185">
        <v>0</v>
      </c>
      <c r="D5185" t="s">
        <v>20</v>
      </c>
      <c r="E5185" t="s">
        <v>28</v>
      </c>
      <c r="F5185" t="s">
        <v>22</v>
      </c>
      <c r="G5185">
        <v>27.19</v>
      </c>
      <c r="H5185">
        <v>0</v>
      </c>
      <c r="I5185" s="1">
        <v>43509</v>
      </c>
      <c r="J5185">
        <v>58</v>
      </c>
      <c r="K5185">
        <v>461.73</v>
      </c>
      <c r="L5185">
        <v>9.9499999999999993</v>
      </c>
      <c r="M5185">
        <v>20.329999999999998</v>
      </c>
      <c r="N5185">
        <v>11</v>
      </c>
      <c r="O5185">
        <v>0</v>
      </c>
    </row>
    <row r="5186" spans="1:15" x14ac:dyDescent="0.2">
      <c r="A5186" t="s">
        <v>5207</v>
      </c>
      <c r="B5186">
        <v>46</v>
      </c>
      <c r="C5186">
        <v>0</v>
      </c>
      <c r="D5186" t="s">
        <v>20</v>
      </c>
      <c r="E5186" t="s">
        <v>21</v>
      </c>
      <c r="F5186" t="s">
        <v>18</v>
      </c>
      <c r="G5186">
        <v>24.38</v>
      </c>
      <c r="H5186">
        <v>0</v>
      </c>
      <c r="I5186" s="1">
        <v>45059</v>
      </c>
      <c r="J5186">
        <v>7</v>
      </c>
      <c r="K5186">
        <v>407.2</v>
      </c>
      <c r="L5186">
        <v>10.71</v>
      </c>
      <c r="M5186">
        <v>27.33</v>
      </c>
      <c r="N5186">
        <v>11</v>
      </c>
      <c r="O5186">
        <v>0</v>
      </c>
    </row>
    <row r="5187" spans="1:15" x14ac:dyDescent="0.2">
      <c r="A5187" t="s">
        <v>5208</v>
      </c>
      <c r="B5187">
        <v>43</v>
      </c>
      <c r="C5187">
        <v>1</v>
      </c>
      <c r="D5187" t="s">
        <v>20</v>
      </c>
      <c r="E5187" t="s">
        <v>21</v>
      </c>
      <c r="F5187" t="s">
        <v>25</v>
      </c>
      <c r="G5187">
        <v>56.01</v>
      </c>
      <c r="H5187">
        <v>0</v>
      </c>
      <c r="I5187" s="1">
        <v>43378</v>
      </c>
      <c r="J5187">
        <v>62</v>
      </c>
      <c r="K5187">
        <v>386.69</v>
      </c>
      <c r="L5187">
        <v>11.15</v>
      </c>
      <c r="M5187">
        <v>22.75</v>
      </c>
      <c r="N5187">
        <v>3</v>
      </c>
      <c r="O5187">
        <v>0</v>
      </c>
    </row>
    <row r="5188" spans="1:15" x14ac:dyDescent="0.2">
      <c r="A5188" t="s">
        <v>5209</v>
      </c>
      <c r="B5188">
        <v>63</v>
      </c>
      <c r="C5188">
        <v>0</v>
      </c>
      <c r="D5188" t="s">
        <v>20</v>
      </c>
      <c r="E5188" t="s">
        <v>21</v>
      </c>
      <c r="F5188" t="s">
        <v>22</v>
      </c>
      <c r="G5188">
        <v>32.94</v>
      </c>
      <c r="H5188">
        <v>0</v>
      </c>
      <c r="I5188" s="1">
        <v>44659</v>
      </c>
      <c r="J5188">
        <v>20</v>
      </c>
      <c r="K5188">
        <v>541.41</v>
      </c>
      <c r="L5188">
        <v>10.54</v>
      </c>
      <c r="M5188">
        <v>22.83</v>
      </c>
      <c r="N5188">
        <v>8</v>
      </c>
      <c r="O5188">
        <v>0</v>
      </c>
    </row>
    <row r="5189" spans="1:15" x14ac:dyDescent="0.2">
      <c r="A5189" t="s">
        <v>5210</v>
      </c>
      <c r="B5189">
        <v>28</v>
      </c>
      <c r="C5189">
        <v>0</v>
      </c>
      <c r="D5189" t="s">
        <v>20</v>
      </c>
      <c r="E5189" t="s">
        <v>21</v>
      </c>
      <c r="F5189" t="s">
        <v>25</v>
      </c>
      <c r="G5189">
        <v>40.79</v>
      </c>
      <c r="H5189">
        <v>0</v>
      </c>
      <c r="I5189" s="1">
        <v>43890</v>
      </c>
      <c r="J5189">
        <v>46</v>
      </c>
      <c r="K5189">
        <v>607.5</v>
      </c>
      <c r="L5189">
        <v>8.67</v>
      </c>
      <c r="M5189">
        <v>16.829999999999998</v>
      </c>
      <c r="N5189">
        <v>8</v>
      </c>
      <c r="O5189">
        <v>0</v>
      </c>
    </row>
    <row r="5190" spans="1:15" x14ac:dyDescent="0.2">
      <c r="A5190" t="s">
        <v>5211</v>
      </c>
      <c r="B5190">
        <v>51</v>
      </c>
      <c r="C5190">
        <v>0</v>
      </c>
      <c r="D5190" t="s">
        <v>16</v>
      </c>
      <c r="E5190" t="s">
        <v>28</v>
      </c>
      <c r="F5190" t="s">
        <v>25</v>
      </c>
      <c r="G5190">
        <v>53.29</v>
      </c>
      <c r="H5190">
        <v>0</v>
      </c>
      <c r="I5190" s="1">
        <v>44963</v>
      </c>
      <c r="J5190">
        <v>10</v>
      </c>
      <c r="K5190">
        <v>415.27</v>
      </c>
      <c r="L5190">
        <v>8.4499999999999993</v>
      </c>
      <c r="M5190">
        <v>22.75</v>
      </c>
      <c r="N5190">
        <v>2</v>
      </c>
      <c r="O5190">
        <v>0</v>
      </c>
    </row>
    <row r="5191" spans="1:15" x14ac:dyDescent="0.2">
      <c r="A5191" t="s">
        <v>5212</v>
      </c>
      <c r="B5191">
        <v>67</v>
      </c>
      <c r="C5191">
        <v>0</v>
      </c>
      <c r="D5191" t="s">
        <v>20</v>
      </c>
      <c r="E5191" t="s">
        <v>28</v>
      </c>
      <c r="F5191" t="s">
        <v>25</v>
      </c>
      <c r="G5191">
        <v>49.74</v>
      </c>
      <c r="H5191">
        <v>0</v>
      </c>
      <c r="I5191" s="1">
        <v>43388</v>
      </c>
      <c r="J5191">
        <v>62</v>
      </c>
      <c r="K5191">
        <v>456.59</v>
      </c>
      <c r="L5191">
        <v>10</v>
      </c>
      <c r="M5191">
        <v>25.17</v>
      </c>
      <c r="N5191">
        <v>6</v>
      </c>
      <c r="O5191">
        <v>0</v>
      </c>
    </row>
    <row r="5192" spans="1:15" x14ac:dyDescent="0.2">
      <c r="A5192" t="s">
        <v>5213</v>
      </c>
      <c r="B5192">
        <v>18</v>
      </c>
      <c r="C5192">
        <v>0</v>
      </c>
      <c r="D5192" t="s">
        <v>20</v>
      </c>
      <c r="E5192" t="s">
        <v>28</v>
      </c>
      <c r="F5192" t="s">
        <v>25</v>
      </c>
      <c r="G5192">
        <v>14.17</v>
      </c>
      <c r="H5192">
        <v>0</v>
      </c>
      <c r="I5192" s="1">
        <v>44651</v>
      </c>
      <c r="J5192">
        <v>21</v>
      </c>
      <c r="K5192">
        <v>360.41</v>
      </c>
      <c r="L5192">
        <v>9.42</v>
      </c>
      <c r="M5192">
        <v>28</v>
      </c>
      <c r="N5192">
        <v>7</v>
      </c>
      <c r="O5192">
        <v>0</v>
      </c>
    </row>
    <row r="5193" spans="1:15" x14ac:dyDescent="0.2">
      <c r="A5193" t="s">
        <v>5214</v>
      </c>
      <c r="B5193">
        <v>24</v>
      </c>
      <c r="C5193">
        <v>0</v>
      </c>
      <c r="D5193" t="s">
        <v>16</v>
      </c>
      <c r="E5193" t="s">
        <v>17</v>
      </c>
      <c r="F5193" t="s">
        <v>25</v>
      </c>
      <c r="G5193">
        <v>71.06</v>
      </c>
      <c r="H5193">
        <v>0</v>
      </c>
      <c r="I5193" s="1">
        <v>43118</v>
      </c>
      <c r="J5193">
        <v>71</v>
      </c>
      <c r="K5193">
        <v>658.66</v>
      </c>
      <c r="L5193">
        <v>9.2200000000000006</v>
      </c>
      <c r="M5193">
        <v>26.08</v>
      </c>
      <c r="N5193">
        <v>6</v>
      </c>
      <c r="O5193">
        <v>0</v>
      </c>
    </row>
    <row r="5194" spans="1:15" x14ac:dyDescent="0.2">
      <c r="A5194" t="s">
        <v>5215</v>
      </c>
      <c r="B5194">
        <v>43</v>
      </c>
      <c r="C5194">
        <v>1</v>
      </c>
      <c r="D5194" t="s">
        <v>16</v>
      </c>
      <c r="E5194" t="s">
        <v>17</v>
      </c>
      <c r="F5194" t="s">
        <v>25</v>
      </c>
      <c r="G5194">
        <v>31.15</v>
      </c>
      <c r="H5194">
        <v>0</v>
      </c>
      <c r="I5194" s="1">
        <v>44901</v>
      </c>
      <c r="J5194">
        <v>12</v>
      </c>
      <c r="K5194">
        <v>323.52999999999997</v>
      </c>
      <c r="L5194">
        <v>10.16</v>
      </c>
      <c r="M5194">
        <v>25.58</v>
      </c>
      <c r="N5194">
        <v>7</v>
      </c>
      <c r="O5194">
        <v>0</v>
      </c>
    </row>
    <row r="5195" spans="1:15" x14ac:dyDescent="0.2">
      <c r="A5195" t="s">
        <v>5216</v>
      </c>
      <c r="B5195">
        <v>43</v>
      </c>
      <c r="C5195">
        <v>1</v>
      </c>
      <c r="D5195" t="s">
        <v>20</v>
      </c>
      <c r="E5195" t="s">
        <v>17</v>
      </c>
      <c r="F5195" t="s">
        <v>25</v>
      </c>
      <c r="G5195">
        <v>68.290000000000006</v>
      </c>
      <c r="H5195">
        <v>0</v>
      </c>
      <c r="I5195" s="1">
        <v>44916</v>
      </c>
      <c r="J5195">
        <v>12</v>
      </c>
      <c r="K5195">
        <v>475.15</v>
      </c>
      <c r="L5195">
        <v>9.44</v>
      </c>
      <c r="M5195">
        <v>24.08</v>
      </c>
      <c r="N5195">
        <v>3</v>
      </c>
      <c r="O5195">
        <v>0</v>
      </c>
    </row>
    <row r="5196" spans="1:15" x14ac:dyDescent="0.2">
      <c r="A5196" t="s">
        <v>5217</v>
      </c>
      <c r="B5196">
        <v>43</v>
      </c>
      <c r="C5196">
        <v>1</v>
      </c>
      <c r="D5196" t="s">
        <v>20</v>
      </c>
      <c r="E5196" t="s">
        <v>21</v>
      </c>
      <c r="F5196" t="s">
        <v>18</v>
      </c>
      <c r="G5196">
        <v>58.68</v>
      </c>
      <c r="H5196">
        <v>0</v>
      </c>
      <c r="I5196" s="1">
        <v>44439</v>
      </c>
      <c r="J5196">
        <v>28</v>
      </c>
      <c r="K5196">
        <v>499.84</v>
      </c>
      <c r="L5196">
        <v>9.4700000000000006</v>
      </c>
      <c r="M5196">
        <v>21.58</v>
      </c>
      <c r="N5196">
        <v>12</v>
      </c>
      <c r="O5196">
        <v>0</v>
      </c>
    </row>
    <row r="5197" spans="1:15" x14ac:dyDescent="0.2">
      <c r="A5197" t="s">
        <v>5218</v>
      </c>
      <c r="B5197">
        <v>67</v>
      </c>
      <c r="C5197">
        <v>0</v>
      </c>
      <c r="D5197" t="s">
        <v>20</v>
      </c>
      <c r="E5197" t="s">
        <v>28</v>
      </c>
      <c r="F5197" t="s">
        <v>18</v>
      </c>
      <c r="G5197">
        <v>61.4</v>
      </c>
      <c r="H5197">
        <v>0</v>
      </c>
      <c r="I5197" s="1">
        <v>44888</v>
      </c>
      <c r="J5197">
        <v>13</v>
      </c>
      <c r="K5197">
        <v>413.9</v>
      </c>
      <c r="L5197">
        <v>9.75</v>
      </c>
      <c r="M5197">
        <v>15.08</v>
      </c>
      <c r="N5197">
        <v>6</v>
      </c>
      <c r="O5197">
        <v>0</v>
      </c>
    </row>
    <row r="5198" spans="1:15" x14ac:dyDescent="0.2">
      <c r="A5198" t="s">
        <v>5219</v>
      </c>
      <c r="B5198">
        <v>55</v>
      </c>
      <c r="C5198">
        <v>0</v>
      </c>
      <c r="D5198" t="s">
        <v>20</v>
      </c>
      <c r="E5198" t="s">
        <v>28</v>
      </c>
      <c r="F5198" t="s">
        <v>25</v>
      </c>
      <c r="G5198">
        <v>44.13</v>
      </c>
      <c r="H5198">
        <v>0</v>
      </c>
      <c r="I5198" s="1">
        <v>43243</v>
      </c>
      <c r="J5198">
        <v>67</v>
      </c>
      <c r="K5198">
        <v>512.70000000000005</v>
      </c>
      <c r="L5198">
        <v>10.26</v>
      </c>
      <c r="M5198">
        <v>22.17</v>
      </c>
      <c r="N5198">
        <v>6</v>
      </c>
      <c r="O5198">
        <v>0</v>
      </c>
    </row>
    <row r="5199" spans="1:15" x14ac:dyDescent="0.2">
      <c r="A5199" t="s">
        <v>5220</v>
      </c>
      <c r="B5199">
        <v>41</v>
      </c>
      <c r="C5199">
        <v>0</v>
      </c>
      <c r="D5199" t="s">
        <v>20</v>
      </c>
      <c r="E5199" t="s">
        <v>17</v>
      </c>
      <c r="F5199" t="s">
        <v>18</v>
      </c>
      <c r="G5199">
        <v>35.72</v>
      </c>
      <c r="H5199">
        <v>0</v>
      </c>
      <c r="I5199" s="1">
        <v>44009</v>
      </c>
      <c r="J5199">
        <v>42</v>
      </c>
      <c r="K5199">
        <v>395.16</v>
      </c>
      <c r="L5199">
        <v>9.98</v>
      </c>
      <c r="M5199">
        <v>21.33</v>
      </c>
      <c r="N5199">
        <v>5</v>
      </c>
      <c r="O5199">
        <v>0</v>
      </c>
    </row>
    <row r="5200" spans="1:15" x14ac:dyDescent="0.2">
      <c r="A5200" t="s">
        <v>5221</v>
      </c>
      <c r="B5200">
        <v>27</v>
      </c>
      <c r="C5200">
        <v>0</v>
      </c>
      <c r="D5200" t="s">
        <v>16</v>
      </c>
      <c r="E5200" t="s">
        <v>17</v>
      </c>
      <c r="F5200" t="s">
        <v>18</v>
      </c>
      <c r="G5200">
        <v>51.43</v>
      </c>
      <c r="H5200">
        <v>0</v>
      </c>
      <c r="I5200" s="1">
        <v>43748</v>
      </c>
      <c r="J5200">
        <v>50</v>
      </c>
      <c r="K5200">
        <v>447.9</v>
      </c>
      <c r="L5200">
        <v>10.96</v>
      </c>
      <c r="M5200">
        <v>18.420000000000002</v>
      </c>
      <c r="N5200">
        <v>5</v>
      </c>
      <c r="O5200">
        <v>0</v>
      </c>
    </row>
    <row r="5201" spans="1:15" x14ac:dyDescent="0.2">
      <c r="A5201" t="s">
        <v>5222</v>
      </c>
      <c r="B5201">
        <v>43</v>
      </c>
      <c r="C5201">
        <v>1</v>
      </c>
      <c r="D5201" t="s">
        <v>16</v>
      </c>
      <c r="E5201" t="s">
        <v>28</v>
      </c>
      <c r="F5201" t="s">
        <v>22</v>
      </c>
      <c r="G5201">
        <v>35.65</v>
      </c>
      <c r="H5201">
        <v>0</v>
      </c>
      <c r="I5201" s="1">
        <v>44114</v>
      </c>
      <c r="J5201">
        <v>38</v>
      </c>
      <c r="K5201">
        <v>516.02</v>
      </c>
      <c r="L5201">
        <v>10.28</v>
      </c>
      <c r="M5201">
        <v>30.25</v>
      </c>
      <c r="N5201">
        <v>8</v>
      </c>
      <c r="O5201">
        <v>0</v>
      </c>
    </row>
    <row r="5202" spans="1:15" x14ac:dyDescent="0.2">
      <c r="A5202" t="s">
        <v>5223</v>
      </c>
      <c r="B5202">
        <v>69</v>
      </c>
      <c r="C5202">
        <v>0</v>
      </c>
      <c r="D5202" t="s">
        <v>16</v>
      </c>
      <c r="E5202" t="s">
        <v>21</v>
      </c>
      <c r="F5202" t="s">
        <v>18</v>
      </c>
      <c r="G5202">
        <v>35.17</v>
      </c>
      <c r="H5202">
        <v>0</v>
      </c>
      <c r="I5202" s="1">
        <v>44390</v>
      </c>
      <c r="J5202">
        <v>29</v>
      </c>
      <c r="K5202">
        <v>473.09</v>
      </c>
      <c r="L5202">
        <v>8.8800000000000008</v>
      </c>
      <c r="M5202">
        <v>26.58</v>
      </c>
      <c r="N5202">
        <v>8</v>
      </c>
      <c r="O5202">
        <v>0</v>
      </c>
    </row>
    <row r="5203" spans="1:15" x14ac:dyDescent="0.2">
      <c r="A5203" t="s">
        <v>5224</v>
      </c>
      <c r="B5203">
        <v>50</v>
      </c>
      <c r="C5203">
        <v>0</v>
      </c>
      <c r="D5203" t="s">
        <v>20</v>
      </c>
      <c r="E5203" t="s">
        <v>28</v>
      </c>
      <c r="F5203" t="s">
        <v>25</v>
      </c>
      <c r="G5203">
        <v>55.4</v>
      </c>
      <c r="H5203">
        <v>0</v>
      </c>
      <c r="I5203" s="1">
        <v>45018</v>
      </c>
      <c r="J5203">
        <v>8</v>
      </c>
      <c r="K5203">
        <v>540.4</v>
      </c>
      <c r="L5203">
        <v>10.52</v>
      </c>
      <c r="M5203">
        <v>16.5</v>
      </c>
      <c r="N5203">
        <v>5</v>
      </c>
      <c r="O5203">
        <v>1</v>
      </c>
    </row>
    <row r="5204" spans="1:15" x14ac:dyDescent="0.2">
      <c r="A5204" t="s">
        <v>5225</v>
      </c>
      <c r="B5204">
        <v>32</v>
      </c>
      <c r="C5204">
        <v>0</v>
      </c>
      <c r="D5204" t="s">
        <v>20</v>
      </c>
      <c r="E5204" t="s">
        <v>17</v>
      </c>
      <c r="F5204" t="s">
        <v>22</v>
      </c>
      <c r="G5204">
        <v>52.26</v>
      </c>
      <c r="H5204">
        <v>0</v>
      </c>
      <c r="I5204" s="1">
        <v>43414</v>
      </c>
      <c r="J5204">
        <v>61</v>
      </c>
      <c r="K5204">
        <v>579.22</v>
      </c>
      <c r="L5204">
        <v>9.59</v>
      </c>
      <c r="M5204">
        <v>26.5</v>
      </c>
      <c r="N5204">
        <v>6</v>
      </c>
      <c r="O5204">
        <v>0</v>
      </c>
    </row>
    <row r="5205" spans="1:15" x14ac:dyDescent="0.2">
      <c r="A5205" t="s">
        <v>5226</v>
      </c>
      <c r="B5205">
        <v>43</v>
      </c>
      <c r="C5205">
        <v>1</v>
      </c>
      <c r="D5205" t="s">
        <v>20</v>
      </c>
      <c r="E5205" t="s">
        <v>17</v>
      </c>
      <c r="F5205" t="s">
        <v>22</v>
      </c>
      <c r="G5205">
        <v>65.78</v>
      </c>
      <c r="H5205">
        <v>0</v>
      </c>
      <c r="I5205" s="1">
        <v>43857</v>
      </c>
      <c r="J5205">
        <v>47</v>
      </c>
      <c r="K5205">
        <v>380.29</v>
      </c>
      <c r="L5205">
        <v>10.88</v>
      </c>
      <c r="M5205">
        <v>25.25</v>
      </c>
      <c r="N5205">
        <v>7</v>
      </c>
      <c r="O5205">
        <v>0</v>
      </c>
    </row>
    <row r="5206" spans="1:15" x14ac:dyDescent="0.2">
      <c r="A5206" t="s">
        <v>5227</v>
      </c>
      <c r="B5206">
        <v>37</v>
      </c>
      <c r="C5206">
        <v>0</v>
      </c>
      <c r="D5206" t="s">
        <v>16</v>
      </c>
      <c r="E5206" t="s">
        <v>28</v>
      </c>
      <c r="F5206" t="s">
        <v>25</v>
      </c>
      <c r="G5206">
        <v>25.94</v>
      </c>
      <c r="H5206">
        <v>0</v>
      </c>
      <c r="I5206" s="1">
        <v>44358</v>
      </c>
      <c r="J5206">
        <v>30</v>
      </c>
      <c r="K5206">
        <v>337.05</v>
      </c>
      <c r="L5206">
        <v>9.0399999999999991</v>
      </c>
      <c r="M5206">
        <v>32.5</v>
      </c>
      <c r="N5206">
        <v>4</v>
      </c>
      <c r="O5206">
        <v>0</v>
      </c>
    </row>
    <row r="5207" spans="1:15" x14ac:dyDescent="0.2">
      <c r="A5207" t="s">
        <v>5228</v>
      </c>
      <c r="B5207">
        <v>20</v>
      </c>
      <c r="C5207">
        <v>0</v>
      </c>
      <c r="D5207" t="s">
        <v>20</v>
      </c>
      <c r="E5207" t="s">
        <v>28</v>
      </c>
      <c r="F5207" t="s">
        <v>25</v>
      </c>
      <c r="G5207">
        <v>69.599999999999994</v>
      </c>
      <c r="H5207">
        <v>0</v>
      </c>
      <c r="I5207" s="1">
        <v>43116</v>
      </c>
      <c r="J5207">
        <v>71</v>
      </c>
      <c r="K5207">
        <v>446.65</v>
      </c>
      <c r="L5207">
        <v>11.05</v>
      </c>
      <c r="M5207">
        <v>23.17</v>
      </c>
      <c r="N5207">
        <v>5</v>
      </c>
      <c r="O5207">
        <v>0</v>
      </c>
    </row>
    <row r="5208" spans="1:15" x14ac:dyDescent="0.2">
      <c r="A5208" t="s">
        <v>5229</v>
      </c>
      <c r="B5208">
        <v>54</v>
      </c>
      <c r="C5208">
        <v>0</v>
      </c>
      <c r="D5208" t="s">
        <v>20</v>
      </c>
      <c r="E5208" t="s">
        <v>17</v>
      </c>
      <c r="F5208" t="s">
        <v>25</v>
      </c>
      <c r="G5208">
        <v>31.38</v>
      </c>
      <c r="H5208">
        <v>0</v>
      </c>
      <c r="I5208" s="1">
        <v>43659</v>
      </c>
      <c r="J5208">
        <v>53</v>
      </c>
      <c r="K5208">
        <v>338.17</v>
      </c>
      <c r="L5208">
        <v>10.62</v>
      </c>
      <c r="M5208">
        <v>27.83</v>
      </c>
      <c r="N5208">
        <v>9</v>
      </c>
      <c r="O5208">
        <v>0</v>
      </c>
    </row>
    <row r="5209" spans="1:15" x14ac:dyDescent="0.2">
      <c r="A5209" t="s">
        <v>5230</v>
      </c>
      <c r="B5209">
        <v>43</v>
      </c>
      <c r="C5209">
        <v>1</v>
      </c>
      <c r="D5209" t="s">
        <v>20</v>
      </c>
      <c r="E5209" t="s">
        <v>17</v>
      </c>
      <c r="F5209" t="s">
        <v>25</v>
      </c>
      <c r="G5209">
        <v>45.4</v>
      </c>
      <c r="H5209">
        <v>0</v>
      </c>
      <c r="I5209" s="1">
        <v>43329</v>
      </c>
      <c r="J5209">
        <v>64</v>
      </c>
      <c r="K5209">
        <v>587.47</v>
      </c>
      <c r="L5209">
        <v>10.48</v>
      </c>
      <c r="M5209">
        <v>23.08</v>
      </c>
      <c r="N5209">
        <v>2</v>
      </c>
      <c r="O5209">
        <v>0</v>
      </c>
    </row>
    <row r="5210" spans="1:15" x14ac:dyDescent="0.2">
      <c r="A5210" t="s">
        <v>5231</v>
      </c>
      <c r="B5210">
        <v>43</v>
      </c>
      <c r="C5210">
        <v>1</v>
      </c>
      <c r="D5210" t="s">
        <v>16</v>
      </c>
      <c r="E5210" t="s">
        <v>21</v>
      </c>
      <c r="F5210" t="s">
        <v>22</v>
      </c>
      <c r="G5210">
        <v>45.64</v>
      </c>
      <c r="H5210">
        <v>0</v>
      </c>
      <c r="I5210" s="1">
        <v>44815</v>
      </c>
      <c r="J5210">
        <v>15</v>
      </c>
      <c r="K5210">
        <v>357.41</v>
      </c>
      <c r="L5210">
        <v>11.36</v>
      </c>
      <c r="M5210">
        <v>28.67</v>
      </c>
      <c r="N5210">
        <v>4</v>
      </c>
      <c r="O5210">
        <v>0</v>
      </c>
    </row>
    <row r="5211" spans="1:15" x14ac:dyDescent="0.2">
      <c r="A5211" t="s">
        <v>5232</v>
      </c>
      <c r="B5211">
        <v>57</v>
      </c>
      <c r="C5211">
        <v>0</v>
      </c>
      <c r="D5211" t="s">
        <v>20</v>
      </c>
      <c r="E5211" t="s">
        <v>21</v>
      </c>
      <c r="F5211" t="s">
        <v>18</v>
      </c>
      <c r="G5211">
        <v>42.74</v>
      </c>
      <c r="H5211">
        <v>0</v>
      </c>
      <c r="I5211" s="1">
        <v>43238</v>
      </c>
      <c r="J5211">
        <v>67</v>
      </c>
      <c r="K5211">
        <v>481.56</v>
      </c>
      <c r="L5211">
        <v>10.35</v>
      </c>
      <c r="M5211">
        <v>29.08</v>
      </c>
      <c r="N5211">
        <v>2</v>
      </c>
      <c r="O5211">
        <v>0</v>
      </c>
    </row>
    <row r="5212" spans="1:15" x14ac:dyDescent="0.2">
      <c r="A5212" t="s">
        <v>5233</v>
      </c>
      <c r="B5212">
        <v>61</v>
      </c>
      <c r="C5212">
        <v>0</v>
      </c>
      <c r="D5212" t="s">
        <v>16</v>
      </c>
      <c r="E5212" t="s">
        <v>21</v>
      </c>
      <c r="F5212" t="s">
        <v>25</v>
      </c>
      <c r="G5212">
        <v>46.45</v>
      </c>
      <c r="H5212">
        <v>0</v>
      </c>
      <c r="I5212" s="1">
        <v>44425</v>
      </c>
      <c r="J5212">
        <v>28</v>
      </c>
      <c r="K5212">
        <v>481.94</v>
      </c>
      <c r="L5212">
        <v>9.6199999999999992</v>
      </c>
      <c r="M5212">
        <v>28.67</v>
      </c>
      <c r="N5212">
        <v>6</v>
      </c>
      <c r="O5212">
        <v>0</v>
      </c>
    </row>
    <row r="5213" spans="1:15" x14ac:dyDescent="0.2">
      <c r="A5213" t="s">
        <v>5234</v>
      </c>
      <c r="B5213">
        <v>40</v>
      </c>
      <c r="C5213">
        <v>0</v>
      </c>
      <c r="D5213" t="s">
        <v>20</v>
      </c>
      <c r="E5213" t="s">
        <v>21</v>
      </c>
      <c r="F5213" t="s">
        <v>18</v>
      </c>
      <c r="G5213">
        <v>52.01</v>
      </c>
      <c r="H5213">
        <v>0</v>
      </c>
      <c r="I5213" s="1">
        <v>43662</v>
      </c>
      <c r="J5213">
        <v>53</v>
      </c>
      <c r="K5213">
        <v>420.26</v>
      </c>
      <c r="L5213">
        <v>7.78</v>
      </c>
      <c r="M5213">
        <v>23.75</v>
      </c>
      <c r="N5213">
        <v>9</v>
      </c>
      <c r="O5213">
        <v>0</v>
      </c>
    </row>
    <row r="5214" spans="1:15" x14ac:dyDescent="0.2">
      <c r="A5214" t="s">
        <v>5235</v>
      </c>
      <c r="B5214">
        <v>57</v>
      </c>
      <c r="C5214">
        <v>0</v>
      </c>
      <c r="D5214" t="s">
        <v>20</v>
      </c>
      <c r="E5214" t="s">
        <v>17</v>
      </c>
      <c r="F5214" t="s">
        <v>18</v>
      </c>
      <c r="G5214">
        <v>50.48</v>
      </c>
      <c r="H5214">
        <v>0</v>
      </c>
      <c r="I5214" s="1">
        <v>44541</v>
      </c>
      <c r="J5214">
        <v>24</v>
      </c>
      <c r="K5214">
        <v>612.5</v>
      </c>
      <c r="L5214">
        <v>9.7200000000000006</v>
      </c>
      <c r="M5214">
        <v>28.58</v>
      </c>
      <c r="N5214">
        <v>7</v>
      </c>
      <c r="O5214">
        <v>0</v>
      </c>
    </row>
    <row r="5215" spans="1:15" x14ac:dyDescent="0.2">
      <c r="A5215" t="s">
        <v>5236</v>
      </c>
      <c r="B5215">
        <v>43</v>
      </c>
      <c r="C5215">
        <v>1</v>
      </c>
      <c r="D5215" t="s">
        <v>20</v>
      </c>
      <c r="E5215" t="s">
        <v>17</v>
      </c>
      <c r="F5215" t="s">
        <v>22</v>
      </c>
      <c r="G5215">
        <v>69.09</v>
      </c>
      <c r="H5215">
        <v>0</v>
      </c>
      <c r="I5215" s="1">
        <v>43253</v>
      </c>
      <c r="J5215">
        <v>66</v>
      </c>
      <c r="K5215">
        <v>324.74</v>
      </c>
      <c r="L5215">
        <v>10.18</v>
      </c>
      <c r="M5215">
        <v>26.83</v>
      </c>
      <c r="N5215">
        <v>7</v>
      </c>
      <c r="O5215">
        <v>0</v>
      </c>
    </row>
    <row r="5216" spans="1:15" x14ac:dyDescent="0.2">
      <c r="A5216" t="s">
        <v>5237</v>
      </c>
      <c r="B5216">
        <v>28</v>
      </c>
      <c r="C5216">
        <v>0</v>
      </c>
      <c r="D5216" t="s">
        <v>16</v>
      </c>
      <c r="E5216" t="s">
        <v>17</v>
      </c>
      <c r="F5216" t="s">
        <v>25</v>
      </c>
      <c r="G5216">
        <v>46.97</v>
      </c>
      <c r="H5216">
        <v>0</v>
      </c>
      <c r="I5216" s="1">
        <v>43745</v>
      </c>
      <c r="J5216">
        <v>50</v>
      </c>
      <c r="K5216">
        <v>439.47</v>
      </c>
      <c r="L5216">
        <v>9.75</v>
      </c>
      <c r="M5216">
        <v>20.83</v>
      </c>
      <c r="N5216">
        <v>8</v>
      </c>
      <c r="O5216">
        <v>0</v>
      </c>
    </row>
    <row r="5217" spans="1:15" x14ac:dyDescent="0.2">
      <c r="A5217" t="s">
        <v>5238</v>
      </c>
      <c r="B5217">
        <v>43</v>
      </c>
      <c r="C5217">
        <v>1</v>
      </c>
      <c r="D5217" t="s">
        <v>20</v>
      </c>
      <c r="E5217" t="s">
        <v>17</v>
      </c>
      <c r="F5217" t="s">
        <v>25</v>
      </c>
      <c r="G5217">
        <v>36.31</v>
      </c>
      <c r="H5217">
        <v>0</v>
      </c>
      <c r="I5217" s="1">
        <v>44158</v>
      </c>
      <c r="J5217">
        <v>37</v>
      </c>
      <c r="K5217">
        <v>550.16999999999996</v>
      </c>
      <c r="L5217">
        <v>10.49</v>
      </c>
      <c r="M5217">
        <v>24</v>
      </c>
      <c r="N5217">
        <v>5</v>
      </c>
      <c r="O5217">
        <v>0</v>
      </c>
    </row>
    <row r="5218" spans="1:15" x14ac:dyDescent="0.2">
      <c r="A5218" t="s">
        <v>5239</v>
      </c>
      <c r="B5218">
        <v>25</v>
      </c>
      <c r="C5218">
        <v>0</v>
      </c>
      <c r="D5218" t="s">
        <v>20</v>
      </c>
      <c r="E5218" t="s">
        <v>21</v>
      </c>
      <c r="F5218" t="s">
        <v>25</v>
      </c>
      <c r="G5218">
        <v>33.97</v>
      </c>
      <c r="H5218">
        <v>0</v>
      </c>
      <c r="I5218" s="1">
        <v>44312</v>
      </c>
      <c r="J5218">
        <v>32</v>
      </c>
      <c r="K5218">
        <v>619.38</v>
      </c>
      <c r="L5218">
        <v>11.15</v>
      </c>
      <c r="M5218">
        <v>22.08</v>
      </c>
      <c r="N5218">
        <v>4</v>
      </c>
      <c r="O5218">
        <v>1</v>
      </c>
    </row>
    <row r="5219" spans="1:15" x14ac:dyDescent="0.2">
      <c r="A5219" t="s">
        <v>5240</v>
      </c>
      <c r="B5219">
        <v>46</v>
      </c>
      <c r="C5219">
        <v>0</v>
      </c>
      <c r="D5219" t="s">
        <v>20</v>
      </c>
      <c r="E5219" t="s">
        <v>17</v>
      </c>
      <c r="F5219" t="s">
        <v>22</v>
      </c>
      <c r="G5219">
        <v>54.79</v>
      </c>
      <c r="H5219">
        <v>0</v>
      </c>
      <c r="I5219" s="1">
        <v>44233</v>
      </c>
      <c r="J5219">
        <v>34</v>
      </c>
      <c r="K5219">
        <v>588.6</v>
      </c>
      <c r="L5219">
        <v>10.050000000000001</v>
      </c>
      <c r="M5219">
        <v>25.25</v>
      </c>
      <c r="N5219">
        <v>4</v>
      </c>
      <c r="O5219">
        <v>0</v>
      </c>
    </row>
    <row r="5220" spans="1:15" x14ac:dyDescent="0.2">
      <c r="A5220" t="s">
        <v>5241</v>
      </c>
      <c r="B5220">
        <v>47</v>
      </c>
      <c r="C5220">
        <v>0</v>
      </c>
      <c r="D5220" t="s">
        <v>16</v>
      </c>
      <c r="E5220" t="s">
        <v>28</v>
      </c>
      <c r="F5220" t="s">
        <v>25</v>
      </c>
      <c r="G5220">
        <v>62.26</v>
      </c>
      <c r="H5220">
        <v>0</v>
      </c>
      <c r="I5220" s="1">
        <v>44126</v>
      </c>
      <c r="J5220">
        <v>38</v>
      </c>
      <c r="K5220">
        <v>623.08000000000004</v>
      </c>
      <c r="L5220">
        <v>9.91</v>
      </c>
      <c r="M5220">
        <v>21.83</v>
      </c>
      <c r="N5220">
        <v>10</v>
      </c>
      <c r="O5220">
        <v>0</v>
      </c>
    </row>
    <row r="5221" spans="1:15" x14ac:dyDescent="0.2">
      <c r="A5221" t="s">
        <v>5242</v>
      </c>
      <c r="B5221">
        <v>27</v>
      </c>
      <c r="C5221">
        <v>0</v>
      </c>
      <c r="D5221" t="s">
        <v>20</v>
      </c>
      <c r="E5221" t="s">
        <v>21</v>
      </c>
      <c r="F5221" t="s">
        <v>22</v>
      </c>
      <c r="G5221">
        <v>40.270000000000003</v>
      </c>
      <c r="H5221">
        <v>0</v>
      </c>
      <c r="I5221" s="1">
        <v>43379</v>
      </c>
      <c r="J5221">
        <v>62</v>
      </c>
      <c r="K5221">
        <v>480.2</v>
      </c>
      <c r="L5221">
        <v>9.7100000000000009</v>
      </c>
      <c r="M5221">
        <v>25.58</v>
      </c>
      <c r="N5221">
        <v>5</v>
      </c>
      <c r="O5221">
        <v>0</v>
      </c>
    </row>
    <row r="5222" spans="1:15" x14ac:dyDescent="0.2">
      <c r="A5222" t="s">
        <v>5243</v>
      </c>
      <c r="B5222">
        <v>56</v>
      </c>
      <c r="C5222">
        <v>0</v>
      </c>
      <c r="D5222" t="s">
        <v>20</v>
      </c>
      <c r="E5222" t="s">
        <v>28</v>
      </c>
      <c r="F5222" t="s">
        <v>25</v>
      </c>
      <c r="G5222">
        <v>63.75</v>
      </c>
      <c r="H5222">
        <v>0</v>
      </c>
      <c r="I5222" s="1">
        <v>44985</v>
      </c>
      <c r="J5222">
        <v>10</v>
      </c>
      <c r="K5222">
        <v>473.63</v>
      </c>
      <c r="L5222">
        <v>8.14</v>
      </c>
      <c r="M5222">
        <v>24.25</v>
      </c>
      <c r="N5222">
        <v>7</v>
      </c>
      <c r="O5222">
        <v>0</v>
      </c>
    </row>
    <row r="5223" spans="1:15" x14ac:dyDescent="0.2">
      <c r="A5223" t="s">
        <v>5244</v>
      </c>
      <c r="B5223">
        <v>45</v>
      </c>
      <c r="C5223">
        <v>0</v>
      </c>
      <c r="D5223" t="s">
        <v>20</v>
      </c>
      <c r="E5223" t="s">
        <v>21</v>
      </c>
      <c r="F5223" t="s">
        <v>18</v>
      </c>
      <c r="G5223">
        <v>82.53</v>
      </c>
      <c r="H5223">
        <v>0</v>
      </c>
      <c r="I5223" s="1">
        <v>43327</v>
      </c>
      <c r="J5223">
        <v>64</v>
      </c>
      <c r="K5223">
        <v>303.14999999999998</v>
      </c>
      <c r="L5223">
        <v>9.3699999999999992</v>
      </c>
      <c r="M5223">
        <v>22.08</v>
      </c>
      <c r="N5223">
        <v>8</v>
      </c>
      <c r="O5223">
        <v>0</v>
      </c>
    </row>
    <row r="5224" spans="1:15" x14ac:dyDescent="0.2">
      <c r="A5224" t="s">
        <v>5245</v>
      </c>
      <c r="B5224">
        <v>66</v>
      </c>
      <c r="C5224">
        <v>0</v>
      </c>
      <c r="D5224" t="s">
        <v>20</v>
      </c>
      <c r="E5224" t="s">
        <v>17</v>
      </c>
      <c r="F5224" t="s">
        <v>22</v>
      </c>
      <c r="G5224">
        <v>69.790000000000006</v>
      </c>
      <c r="H5224">
        <v>0</v>
      </c>
      <c r="I5224" s="1">
        <v>43419</v>
      </c>
      <c r="J5224">
        <v>61</v>
      </c>
      <c r="K5224">
        <v>471.18</v>
      </c>
      <c r="L5224">
        <v>9.42</v>
      </c>
      <c r="M5224">
        <v>36.33</v>
      </c>
      <c r="N5224">
        <v>4</v>
      </c>
      <c r="O5224">
        <v>0</v>
      </c>
    </row>
    <row r="5225" spans="1:15" x14ac:dyDescent="0.2">
      <c r="A5225" t="s">
        <v>5246</v>
      </c>
      <c r="B5225">
        <v>64</v>
      </c>
      <c r="C5225">
        <v>0</v>
      </c>
      <c r="D5225" t="s">
        <v>16</v>
      </c>
      <c r="E5225" t="s">
        <v>17</v>
      </c>
      <c r="F5225" t="s">
        <v>18</v>
      </c>
      <c r="G5225">
        <v>54.63</v>
      </c>
      <c r="H5225">
        <v>0</v>
      </c>
      <c r="I5225" s="1">
        <v>44265</v>
      </c>
      <c r="J5225">
        <v>33</v>
      </c>
      <c r="K5225">
        <v>447.97</v>
      </c>
      <c r="L5225">
        <v>8.77</v>
      </c>
      <c r="M5225">
        <v>33.92</v>
      </c>
      <c r="N5225">
        <v>9</v>
      </c>
      <c r="O5225">
        <v>0</v>
      </c>
    </row>
    <row r="5226" spans="1:15" x14ac:dyDescent="0.2">
      <c r="A5226" t="s">
        <v>5247</v>
      </c>
      <c r="B5226">
        <v>43</v>
      </c>
      <c r="C5226">
        <v>1</v>
      </c>
      <c r="D5226" t="s">
        <v>16</v>
      </c>
      <c r="E5226" t="s">
        <v>21</v>
      </c>
      <c r="F5226" t="s">
        <v>22</v>
      </c>
      <c r="G5226">
        <v>58.11</v>
      </c>
      <c r="H5226">
        <v>0</v>
      </c>
      <c r="I5226" s="1">
        <v>44613</v>
      </c>
      <c r="J5226">
        <v>22</v>
      </c>
      <c r="K5226">
        <v>525.80999999999995</v>
      </c>
      <c r="L5226">
        <v>9.75</v>
      </c>
      <c r="M5226">
        <v>26.33</v>
      </c>
      <c r="N5226">
        <v>5</v>
      </c>
      <c r="O5226">
        <v>1</v>
      </c>
    </row>
    <row r="5227" spans="1:15" x14ac:dyDescent="0.2">
      <c r="A5227" t="s">
        <v>5248</v>
      </c>
      <c r="B5227">
        <v>53</v>
      </c>
      <c r="C5227">
        <v>0</v>
      </c>
      <c r="D5227" t="s">
        <v>20</v>
      </c>
      <c r="E5227" t="s">
        <v>21</v>
      </c>
      <c r="F5227" t="s">
        <v>25</v>
      </c>
      <c r="G5227">
        <v>39.130000000000003</v>
      </c>
      <c r="H5227">
        <v>0</v>
      </c>
      <c r="I5227" s="1">
        <v>44283</v>
      </c>
      <c r="J5227">
        <v>33</v>
      </c>
      <c r="K5227">
        <v>483.01</v>
      </c>
      <c r="L5227">
        <v>10.63</v>
      </c>
      <c r="M5227">
        <v>15.08</v>
      </c>
      <c r="N5227">
        <v>5</v>
      </c>
      <c r="O5227">
        <v>0</v>
      </c>
    </row>
    <row r="5228" spans="1:15" x14ac:dyDescent="0.2">
      <c r="A5228" t="s">
        <v>5249</v>
      </c>
      <c r="B5228">
        <v>30</v>
      </c>
      <c r="C5228">
        <v>0</v>
      </c>
      <c r="D5228" t="s">
        <v>16</v>
      </c>
      <c r="E5228" t="s">
        <v>28</v>
      </c>
      <c r="F5228" t="s">
        <v>25</v>
      </c>
      <c r="G5228">
        <v>65.47</v>
      </c>
      <c r="H5228">
        <v>0</v>
      </c>
      <c r="I5228" s="1">
        <v>44704</v>
      </c>
      <c r="J5228">
        <v>19</v>
      </c>
      <c r="K5228">
        <v>543.51</v>
      </c>
      <c r="L5228">
        <v>10.38</v>
      </c>
      <c r="M5228">
        <v>21.5</v>
      </c>
      <c r="N5228">
        <v>7</v>
      </c>
      <c r="O5228">
        <v>0</v>
      </c>
    </row>
    <row r="5229" spans="1:15" x14ac:dyDescent="0.2">
      <c r="A5229" t="s">
        <v>5250</v>
      </c>
      <c r="B5229">
        <v>49</v>
      </c>
      <c r="C5229">
        <v>0</v>
      </c>
      <c r="D5229" t="s">
        <v>16</v>
      </c>
      <c r="E5229" t="s">
        <v>21</v>
      </c>
      <c r="F5229" t="s">
        <v>22</v>
      </c>
      <c r="G5229">
        <v>63.87</v>
      </c>
      <c r="H5229">
        <v>0</v>
      </c>
      <c r="I5229" s="1">
        <v>44795</v>
      </c>
      <c r="J5229">
        <v>16</v>
      </c>
      <c r="K5229">
        <v>428.54</v>
      </c>
      <c r="L5229">
        <v>9.66</v>
      </c>
      <c r="M5229">
        <v>25</v>
      </c>
      <c r="N5229">
        <v>6</v>
      </c>
      <c r="O5229">
        <v>0</v>
      </c>
    </row>
    <row r="5230" spans="1:15" x14ac:dyDescent="0.2">
      <c r="A5230" t="s">
        <v>5251</v>
      </c>
      <c r="B5230">
        <v>53</v>
      </c>
      <c r="C5230">
        <v>0</v>
      </c>
      <c r="D5230" t="s">
        <v>20</v>
      </c>
      <c r="E5230" t="s">
        <v>28</v>
      </c>
      <c r="F5230" t="s">
        <v>22</v>
      </c>
      <c r="G5230">
        <v>50.95</v>
      </c>
      <c r="H5230">
        <v>0</v>
      </c>
      <c r="I5230" s="1">
        <v>43272</v>
      </c>
      <c r="J5230">
        <v>66</v>
      </c>
      <c r="K5230">
        <v>585.74</v>
      </c>
      <c r="L5230">
        <v>8.73</v>
      </c>
      <c r="M5230">
        <v>25</v>
      </c>
      <c r="N5230">
        <v>5</v>
      </c>
      <c r="O5230">
        <v>0</v>
      </c>
    </row>
    <row r="5231" spans="1:15" x14ac:dyDescent="0.2">
      <c r="A5231" t="s">
        <v>5252</v>
      </c>
      <c r="B5231">
        <v>54</v>
      </c>
      <c r="C5231">
        <v>0</v>
      </c>
      <c r="D5231" t="s">
        <v>20</v>
      </c>
      <c r="E5231" t="s">
        <v>17</v>
      </c>
      <c r="F5231" t="s">
        <v>22</v>
      </c>
      <c r="G5231">
        <v>63.46</v>
      </c>
      <c r="H5231">
        <v>0</v>
      </c>
      <c r="I5231" s="1">
        <v>44494</v>
      </c>
      <c r="J5231">
        <v>26</v>
      </c>
      <c r="K5231">
        <v>380.31</v>
      </c>
      <c r="L5231">
        <v>10.15</v>
      </c>
      <c r="M5231">
        <v>30.92</v>
      </c>
      <c r="N5231">
        <v>4</v>
      </c>
      <c r="O5231">
        <v>0</v>
      </c>
    </row>
    <row r="5232" spans="1:15" x14ac:dyDescent="0.2">
      <c r="A5232" t="s">
        <v>5253</v>
      </c>
      <c r="B5232">
        <v>43</v>
      </c>
      <c r="C5232">
        <v>1</v>
      </c>
      <c r="D5232" t="s">
        <v>16</v>
      </c>
      <c r="E5232" t="s">
        <v>28</v>
      </c>
      <c r="F5232" t="s">
        <v>22</v>
      </c>
      <c r="G5232">
        <v>61.41</v>
      </c>
      <c r="H5232">
        <v>0</v>
      </c>
      <c r="I5232" s="1">
        <v>43779</v>
      </c>
      <c r="J5232">
        <v>49</v>
      </c>
      <c r="K5232">
        <v>642.91</v>
      </c>
      <c r="L5232">
        <v>9.68</v>
      </c>
      <c r="M5232">
        <v>18.920000000000002</v>
      </c>
      <c r="N5232">
        <v>5</v>
      </c>
      <c r="O5232">
        <v>0</v>
      </c>
    </row>
    <row r="5233" spans="1:15" x14ac:dyDescent="0.2">
      <c r="A5233" t="s">
        <v>5254</v>
      </c>
      <c r="B5233">
        <v>43</v>
      </c>
      <c r="C5233">
        <v>1</v>
      </c>
      <c r="D5233" t="s">
        <v>20</v>
      </c>
      <c r="E5233" t="s">
        <v>17</v>
      </c>
      <c r="F5233" t="s">
        <v>22</v>
      </c>
      <c r="G5233">
        <v>68.709999999999994</v>
      </c>
      <c r="H5233">
        <v>0</v>
      </c>
      <c r="I5233" s="1">
        <v>43903</v>
      </c>
      <c r="J5233">
        <v>45</v>
      </c>
      <c r="K5233">
        <v>469.23</v>
      </c>
      <c r="L5233">
        <v>10.69</v>
      </c>
      <c r="M5233">
        <v>19.579999999999998</v>
      </c>
      <c r="N5233">
        <v>12</v>
      </c>
      <c r="O5233">
        <v>0</v>
      </c>
    </row>
    <row r="5234" spans="1:15" x14ac:dyDescent="0.2">
      <c r="A5234" t="s">
        <v>5255</v>
      </c>
      <c r="B5234">
        <v>21</v>
      </c>
      <c r="C5234">
        <v>0</v>
      </c>
      <c r="D5234" t="s">
        <v>20</v>
      </c>
      <c r="E5234" t="s">
        <v>28</v>
      </c>
      <c r="F5234" t="s">
        <v>22</v>
      </c>
      <c r="G5234">
        <v>58.68</v>
      </c>
      <c r="H5234">
        <v>0</v>
      </c>
      <c r="I5234" s="1">
        <v>43956</v>
      </c>
      <c r="J5234">
        <v>43</v>
      </c>
      <c r="K5234">
        <v>512.54999999999995</v>
      </c>
      <c r="L5234">
        <v>8.9</v>
      </c>
      <c r="M5234">
        <v>31.25</v>
      </c>
      <c r="N5234">
        <v>3</v>
      </c>
      <c r="O5234">
        <v>0</v>
      </c>
    </row>
    <row r="5235" spans="1:15" x14ac:dyDescent="0.2">
      <c r="A5235" t="s">
        <v>5256</v>
      </c>
      <c r="B5235">
        <v>48</v>
      </c>
      <c r="C5235">
        <v>0</v>
      </c>
      <c r="D5235" t="s">
        <v>20</v>
      </c>
      <c r="E5235" t="s">
        <v>17</v>
      </c>
      <c r="F5235" t="s">
        <v>22</v>
      </c>
      <c r="G5235">
        <v>61.32</v>
      </c>
      <c r="H5235">
        <v>0</v>
      </c>
      <c r="I5235" s="1">
        <v>45082</v>
      </c>
      <c r="J5235">
        <v>6</v>
      </c>
      <c r="K5235">
        <v>576.38</v>
      </c>
      <c r="L5235">
        <v>11.18</v>
      </c>
      <c r="M5235">
        <v>25.25</v>
      </c>
      <c r="N5235">
        <v>6</v>
      </c>
      <c r="O5235">
        <v>0</v>
      </c>
    </row>
    <row r="5236" spans="1:15" x14ac:dyDescent="0.2">
      <c r="A5236" t="s">
        <v>5257</v>
      </c>
      <c r="B5236">
        <v>35</v>
      </c>
      <c r="C5236">
        <v>0</v>
      </c>
      <c r="D5236" t="s">
        <v>20</v>
      </c>
      <c r="E5236" t="s">
        <v>28</v>
      </c>
      <c r="F5236" t="s">
        <v>18</v>
      </c>
      <c r="G5236">
        <v>34.700000000000003</v>
      </c>
      <c r="H5236">
        <v>0</v>
      </c>
      <c r="I5236" s="1">
        <v>43312</v>
      </c>
      <c r="J5236">
        <v>65</v>
      </c>
      <c r="K5236">
        <v>453.85</v>
      </c>
      <c r="L5236">
        <v>10.47</v>
      </c>
      <c r="M5236">
        <v>25</v>
      </c>
      <c r="N5236">
        <v>10</v>
      </c>
      <c r="O5236">
        <v>0</v>
      </c>
    </row>
    <row r="5237" spans="1:15" x14ac:dyDescent="0.2">
      <c r="A5237" t="s">
        <v>5258</v>
      </c>
      <c r="B5237">
        <v>60</v>
      </c>
      <c r="C5237">
        <v>0</v>
      </c>
      <c r="D5237" t="s">
        <v>20</v>
      </c>
      <c r="E5237" t="s">
        <v>21</v>
      </c>
      <c r="F5237" t="s">
        <v>18</v>
      </c>
      <c r="G5237">
        <v>68.33</v>
      </c>
      <c r="H5237">
        <v>0</v>
      </c>
      <c r="I5237" s="1">
        <v>44841</v>
      </c>
      <c r="J5237">
        <v>14</v>
      </c>
      <c r="K5237">
        <v>591.51</v>
      </c>
      <c r="L5237">
        <v>9.4600000000000009</v>
      </c>
      <c r="M5237">
        <v>22.5</v>
      </c>
      <c r="N5237">
        <v>6</v>
      </c>
      <c r="O5237">
        <v>0</v>
      </c>
    </row>
    <row r="5238" spans="1:15" x14ac:dyDescent="0.2">
      <c r="A5238" t="s">
        <v>5259</v>
      </c>
      <c r="B5238">
        <v>55</v>
      </c>
      <c r="C5238">
        <v>0</v>
      </c>
      <c r="D5238" t="s">
        <v>20</v>
      </c>
      <c r="E5238" t="s">
        <v>17</v>
      </c>
      <c r="F5238" t="s">
        <v>18</v>
      </c>
      <c r="G5238">
        <v>49.97</v>
      </c>
      <c r="H5238">
        <v>0</v>
      </c>
      <c r="I5238" s="1">
        <v>44236</v>
      </c>
      <c r="J5238">
        <v>34</v>
      </c>
      <c r="K5238">
        <v>547.15</v>
      </c>
      <c r="L5238">
        <v>10.51</v>
      </c>
      <c r="M5238">
        <v>28.17</v>
      </c>
      <c r="N5238">
        <v>5</v>
      </c>
      <c r="O5238">
        <v>0</v>
      </c>
    </row>
    <row r="5239" spans="1:15" x14ac:dyDescent="0.2">
      <c r="A5239" t="s">
        <v>5260</v>
      </c>
      <c r="B5239">
        <v>41</v>
      </c>
      <c r="C5239">
        <v>0</v>
      </c>
      <c r="D5239" t="s">
        <v>20</v>
      </c>
      <c r="E5239" t="s">
        <v>17</v>
      </c>
      <c r="F5239" t="s">
        <v>25</v>
      </c>
      <c r="G5239">
        <v>38.75</v>
      </c>
      <c r="H5239">
        <v>0</v>
      </c>
      <c r="I5239" s="1">
        <v>43975</v>
      </c>
      <c r="J5239">
        <v>43</v>
      </c>
      <c r="K5239">
        <v>504.25</v>
      </c>
      <c r="L5239">
        <v>8.8000000000000007</v>
      </c>
      <c r="M5239">
        <v>29.42</v>
      </c>
      <c r="N5239">
        <v>8</v>
      </c>
      <c r="O5239">
        <v>0</v>
      </c>
    </row>
    <row r="5240" spans="1:15" x14ac:dyDescent="0.2">
      <c r="A5240" t="s">
        <v>5261</v>
      </c>
      <c r="B5240">
        <v>40</v>
      </c>
      <c r="C5240">
        <v>0</v>
      </c>
      <c r="D5240" t="s">
        <v>20</v>
      </c>
      <c r="E5240" t="s">
        <v>17</v>
      </c>
      <c r="F5240" t="s">
        <v>25</v>
      </c>
      <c r="G5240">
        <v>67.930000000000007</v>
      </c>
      <c r="H5240">
        <v>0</v>
      </c>
      <c r="I5240" s="1">
        <v>44469</v>
      </c>
      <c r="J5240">
        <v>27</v>
      </c>
      <c r="K5240">
        <v>395.55</v>
      </c>
      <c r="L5240">
        <v>10.62</v>
      </c>
      <c r="M5240">
        <v>23.58</v>
      </c>
      <c r="N5240">
        <v>2</v>
      </c>
      <c r="O5240">
        <v>0</v>
      </c>
    </row>
    <row r="5241" spans="1:15" x14ac:dyDescent="0.2">
      <c r="A5241" t="s">
        <v>5262</v>
      </c>
      <c r="B5241">
        <v>43</v>
      </c>
      <c r="C5241">
        <v>1</v>
      </c>
      <c r="D5241" t="s">
        <v>20</v>
      </c>
      <c r="E5241" t="s">
        <v>28</v>
      </c>
      <c r="F5241" t="s">
        <v>22</v>
      </c>
      <c r="G5241">
        <v>29.63</v>
      </c>
      <c r="H5241">
        <v>0</v>
      </c>
      <c r="I5241" s="1">
        <v>44360</v>
      </c>
      <c r="J5241">
        <v>30</v>
      </c>
      <c r="K5241">
        <v>409.82</v>
      </c>
      <c r="L5241">
        <v>9.35</v>
      </c>
      <c r="M5241">
        <v>29.33</v>
      </c>
      <c r="N5241">
        <v>7</v>
      </c>
      <c r="O5241">
        <v>0</v>
      </c>
    </row>
    <row r="5242" spans="1:15" x14ac:dyDescent="0.2">
      <c r="A5242" t="s">
        <v>5263</v>
      </c>
      <c r="B5242">
        <v>43</v>
      </c>
      <c r="C5242">
        <v>1</v>
      </c>
      <c r="D5242" t="s">
        <v>16</v>
      </c>
      <c r="E5242" t="s">
        <v>28</v>
      </c>
      <c r="F5242" t="s">
        <v>25</v>
      </c>
      <c r="G5242">
        <v>17.170000000000002</v>
      </c>
      <c r="H5242">
        <v>0</v>
      </c>
      <c r="I5242" s="1">
        <v>43932</v>
      </c>
      <c r="J5242">
        <v>44</v>
      </c>
      <c r="K5242">
        <v>560.32000000000005</v>
      </c>
      <c r="L5242">
        <v>11.07</v>
      </c>
      <c r="M5242">
        <v>26.33</v>
      </c>
      <c r="N5242">
        <v>5</v>
      </c>
      <c r="O5242">
        <v>0</v>
      </c>
    </row>
    <row r="5243" spans="1:15" x14ac:dyDescent="0.2">
      <c r="A5243" t="s">
        <v>5264</v>
      </c>
      <c r="B5243">
        <v>48</v>
      </c>
      <c r="C5243">
        <v>0</v>
      </c>
      <c r="D5243" t="s">
        <v>16</v>
      </c>
      <c r="E5243" t="s">
        <v>17</v>
      </c>
      <c r="F5243" t="s">
        <v>22</v>
      </c>
      <c r="G5243">
        <v>28.76</v>
      </c>
      <c r="H5243">
        <v>0</v>
      </c>
      <c r="I5243" s="1">
        <v>44044</v>
      </c>
      <c r="J5243">
        <v>40</v>
      </c>
      <c r="K5243">
        <v>424.98</v>
      </c>
      <c r="L5243">
        <v>10.02</v>
      </c>
      <c r="M5243">
        <v>24.08</v>
      </c>
      <c r="N5243">
        <v>4</v>
      </c>
      <c r="O5243">
        <v>0</v>
      </c>
    </row>
    <row r="5244" spans="1:15" x14ac:dyDescent="0.2">
      <c r="A5244" t="s">
        <v>5265</v>
      </c>
      <c r="B5244">
        <v>43</v>
      </c>
      <c r="C5244">
        <v>1</v>
      </c>
      <c r="D5244" t="s">
        <v>20</v>
      </c>
      <c r="E5244" t="s">
        <v>21</v>
      </c>
      <c r="F5244" t="s">
        <v>25</v>
      </c>
      <c r="G5244">
        <v>46.58</v>
      </c>
      <c r="H5244">
        <v>0</v>
      </c>
      <c r="I5244" s="1">
        <v>43615</v>
      </c>
      <c r="J5244">
        <v>55</v>
      </c>
      <c r="K5244">
        <v>317.02</v>
      </c>
      <c r="L5244">
        <v>9.83</v>
      </c>
      <c r="M5244">
        <v>21.67</v>
      </c>
      <c r="N5244">
        <v>5</v>
      </c>
      <c r="O5244">
        <v>0</v>
      </c>
    </row>
    <row r="5245" spans="1:15" x14ac:dyDescent="0.2">
      <c r="A5245" t="s">
        <v>5266</v>
      </c>
      <c r="B5245">
        <v>45</v>
      </c>
      <c r="C5245">
        <v>0</v>
      </c>
      <c r="D5245" t="s">
        <v>20</v>
      </c>
      <c r="E5245" t="s">
        <v>17</v>
      </c>
      <c r="F5245" t="s">
        <v>18</v>
      </c>
      <c r="G5245">
        <v>19.649999999999999</v>
      </c>
      <c r="H5245">
        <v>0</v>
      </c>
      <c r="I5245" s="1">
        <v>44997</v>
      </c>
      <c r="J5245">
        <v>9</v>
      </c>
      <c r="K5245">
        <v>394.86</v>
      </c>
      <c r="L5245">
        <v>11.17</v>
      </c>
      <c r="M5245">
        <v>28.17</v>
      </c>
      <c r="N5245">
        <v>6</v>
      </c>
      <c r="O5245">
        <v>1</v>
      </c>
    </row>
    <row r="5246" spans="1:15" x14ac:dyDescent="0.2">
      <c r="A5246" t="s">
        <v>5267</v>
      </c>
      <c r="B5246">
        <v>63</v>
      </c>
      <c r="C5246">
        <v>0</v>
      </c>
      <c r="D5246" t="s">
        <v>20</v>
      </c>
      <c r="E5246" t="s">
        <v>21</v>
      </c>
      <c r="F5246" t="s">
        <v>22</v>
      </c>
      <c r="G5246">
        <v>21.61</v>
      </c>
      <c r="H5246">
        <v>0</v>
      </c>
      <c r="I5246" s="1">
        <v>43459</v>
      </c>
      <c r="J5246">
        <v>60</v>
      </c>
      <c r="K5246">
        <v>574.25</v>
      </c>
      <c r="L5246">
        <v>11.23</v>
      </c>
      <c r="M5246">
        <v>28.33</v>
      </c>
      <c r="N5246">
        <v>10</v>
      </c>
      <c r="O5246">
        <v>0</v>
      </c>
    </row>
    <row r="5247" spans="1:15" x14ac:dyDescent="0.2">
      <c r="A5247" t="s">
        <v>5268</v>
      </c>
      <c r="B5247">
        <v>49</v>
      </c>
      <c r="C5247">
        <v>0</v>
      </c>
      <c r="D5247" t="s">
        <v>20</v>
      </c>
      <c r="E5247" t="s">
        <v>17</v>
      </c>
      <c r="F5247" t="s">
        <v>25</v>
      </c>
      <c r="G5247">
        <v>59.97</v>
      </c>
      <c r="H5247">
        <v>0</v>
      </c>
      <c r="I5247" s="1">
        <v>44759</v>
      </c>
      <c r="J5247">
        <v>17</v>
      </c>
      <c r="K5247">
        <v>659.7</v>
      </c>
      <c r="L5247">
        <v>8.82</v>
      </c>
      <c r="M5247">
        <v>22.58</v>
      </c>
      <c r="N5247">
        <v>12</v>
      </c>
      <c r="O5247">
        <v>1</v>
      </c>
    </row>
    <row r="5248" spans="1:15" x14ac:dyDescent="0.2">
      <c r="A5248" t="s">
        <v>5269</v>
      </c>
      <c r="B5248">
        <v>61</v>
      </c>
      <c r="C5248">
        <v>0</v>
      </c>
      <c r="D5248" t="s">
        <v>16</v>
      </c>
      <c r="E5248" t="s">
        <v>28</v>
      </c>
      <c r="F5248" t="s">
        <v>18</v>
      </c>
      <c r="G5248">
        <v>46.38</v>
      </c>
      <c r="H5248">
        <v>0</v>
      </c>
      <c r="I5248" s="1">
        <v>44659</v>
      </c>
      <c r="J5248">
        <v>20</v>
      </c>
      <c r="K5248">
        <v>530.59</v>
      </c>
      <c r="L5248">
        <v>8.89</v>
      </c>
      <c r="M5248">
        <v>26.08</v>
      </c>
      <c r="N5248">
        <v>8</v>
      </c>
      <c r="O5248">
        <v>0</v>
      </c>
    </row>
    <row r="5249" spans="1:15" x14ac:dyDescent="0.2">
      <c r="A5249" t="s">
        <v>5270</v>
      </c>
      <c r="B5249">
        <v>22</v>
      </c>
      <c r="C5249">
        <v>0</v>
      </c>
      <c r="D5249" t="s">
        <v>16</v>
      </c>
      <c r="E5249" t="s">
        <v>28</v>
      </c>
      <c r="F5249" t="s">
        <v>25</v>
      </c>
      <c r="G5249">
        <v>29.1</v>
      </c>
      <c r="H5249">
        <v>0</v>
      </c>
      <c r="I5249" s="1">
        <v>43609</v>
      </c>
      <c r="J5249">
        <v>55</v>
      </c>
      <c r="K5249">
        <v>548.91</v>
      </c>
      <c r="L5249">
        <v>9.2899999999999991</v>
      </c>
      <c r="M5249">
        <v>24</v>
      </c>
      <c r="N5249">
        <v>4</v>
      </c>
      <c r="O5249">
        <v>0</v>
      </c>
    </row>
    <row r="5250" spans="1:15" x14ac:dyDescent="0.2">
      <c r="A5250" t="s">
        <v>5271</v>
      </c>
      <c r="B5250">
        <v>55</v>
      </c>
      <c r="C5250">
        <v>0</v>
      </c>
      <c r="D5250" t="s">
        <v>16</v>
      </c>
      <c r="E5250" t="s">
        <v>21</v>
      </c>
      <c r="F5250" t="s">
        <v>18</v>
      </c>
      <c r="G5250">
        <v>65.069999999999993</v>
      </c>
      <c r="H5250">
        <v>0</v>
      </c>
      <c r="I5250" s="1">
        <v>43667</v>
      </c>
      <c r="J5250">
        <v>53</v>
      </c>
      <c r="K5250">
        <v>592.66</v>
      </c>
      <c r="L5250">
        <v>9.27</v>
      </c>
      <c r="M5250">
        <v>19.829999999999998</v>
      </c>
      <c r="N5250">
        <v>4</v>
      </c>
      <c r="O5250">
        <v>0</v>
      </c>
    </row>
    <row r="5251" spans="1:15" x14ac:dyDescent="0.2">
      <c r="A5251" t="s">
        <v>5272</v>
      </c>
      <c r="B5251">
        <v>27</v>
      </c>
      <c r="C5251">
        <v>0</v>
      </c>
      <c r="D5251" t="s">
        <v>16</v>
      </c>
      <c r="E5251" t="s">
        <v>28</v>
      </c>
      <c r="F5251" t="s">
        <v>22</v>
      </c>
      <c r="G5251">
        <v>30.17</v>
      </c>
      <c r="H5251">
        <v>0</v>
      </c>
      <c r="I5251" s="1">
        <v>43413</v>
      </c>
      <c r="J5251">
        <v>61</v>
      </c>
      <c r="K5251">
        <v>611.79999999999995</v>
      </c>
      <c r="L5251">
        <v>11.29</v>
      </c>
      <c r="M5251">
        <v>27.33</v>
      </c>
      <c r="N5251">
        <v>8</v>
      </c>
      <c r="O5251">
        <v>0</v>
      </c>
    </row>
    <row r="5252" spans="1:15" x14ac:dyDescent="0.2">
      <c r="A5252" t="s">
        <v>5273</v>
      </c>
      <c r="B5252">
        <v>57</v>
      </c>
      <c r="C5252">
        <v>0</v>
      </c>
      <c r="D5252" t="s">
        <v>16</v>
      </c>
      <c r="E5252" t="s">
        <v>21</v>
      </c>
      <c r="F5252" t="s">
        <v>22</v>
      </c>
      <c r="G5252">
        <v>17.95</v>
      </c>
      <c r="H5252">
        <v>0</v>
      </c>
      <c r="I5252" s="1">
        <v>43330</v>
      </c>
      <c r="J5252">
        <v>64</v>
      </c>
      <c r="K5252">
        <v>574.62</v>
      </c>
      <c r="L5252">
        <v>9.2200000000000006</v>
      </c>
      <c r="M5252">
        <v>22</v>
      </c>
      <c r="N5252">
        <v>8</v>
      </c>
      <c r="O5252">
        <v>0</v>
      </c>
    </row>
    <row r="5253" spans="1:15" x14ac:dyDescent="0.2">
      <c r="A5253" t="s">
        <v>5274</v>
      </c>
      <c r="B5253">
        <v>63</v>
      </c>
      <c r="C5253">
        <v>0</v>
      </c>
      <c r="D5253" t="s">
        <v>20</v>
      </c>
      <c r="E5253" t="s">
        <v>21</v>
      </c>
      <c r="F5253" t="s">
        <v>18</v>
      </c>
      <c r="G5253">
        <v>34.57</v>
      </c>
      <c r="H5253">
        <v>0</v>
      </c>
      <c r="I5253" s="1">
        <v>43741</v>
      </c>
      <c r="J5253">
        <v>50</v>
      </c>
      <c r="K5253">
        <v>374.7</v>
      </c>
      <c r="L5253">
        <v>11.46</v>
      </c>
      <c r="M5253">
        <v>35.67</v>
      </c>
      <c r="N5253">
        <v>6</v>
      </c>
      <c r="O5253">
        <v>0</v>
      </c>
    </row>
    <row r="5254" spans="1:15" x14ac:dyDescent="0.2">
      <c r="A5254" t="s">
        <v>5275</v>
      </c>
      <c r="B5254">
        <v>41</v>
      </c>
      <c r="C5254">
        <v>0</v>
      </c>
      <c r="D5254" t="s">
        <v>20</v>
      </c>
      <c r="E5254" t="s">
        <v>21</v>
      </c>
      <c r="F5254" t="s">
        <v>22</v>
      </c>
      <c r="G5254">
        <v>30.68</v>
      </c>
      <c r="H5254">
        <v>0</v>
      </c>
      <c r="I5254" s="1">
        <v>43965</v>
      </c>
      <c r="J5254">
        <v>43</v>
      </c>
      <c r="K5254">
        <v>634.48</v>
      </c>
      <c r="L5254">
        <v>8.8699999999999992</v>
      </c>
      <c r="M5254">
        <v>25</v>
      </c>
      <c r="N5254">
        <v>6</v>
      </c>
      <c r="O5254">
        <v>0</v>
      </c>
    </row>
    <row r="5255" spans="1:15" x14ac:dyDescent="0.2">
      <c r="A5255" t="s">
        <v>5276</v>
      </c>
      <c r="B5255">
        <v>43</v>
      </c>
      <c r="C5255">
        <v>1</v>
      </c>
      <c r="D5255" t="s">
        <v>20</v>
      </c>
      <c r="E5255" t="s">
        <v>21</v>
      </c>
      <c r="F5255" t="s">
        <v>25</v>
      </c>
      <c r="G5255">
        <v>30.6</v>
      </c>
      <c r="H5255">
        <v>0</v>
      </c>
      <c r="I5255" s="1">
        <v>44214</v>
      </c>
      <c r="J5255">
        <v>35</v>
      </c>
      <c r="K5255">
        <v>645.44000000000005</v>
      </c>
      <c r="L5255">
        <v>10.45</v>
      </c>
      <c r="M5255">
        <v>24.17</v>
      </c>
      <c r="N5255">
        <v>4</v>
      </c>
      <c r="O5255">
        <v>0</v>
      </c>
    </row>
    <row r="5256" spans="1:15" x14ac:dyDescent="0.2">
      <c r="A5256" t="s">
        <v>5277</v>
      </c>
      <c r="B5256">
        <v>61</v>
      </c>
      <c r="C5256">
        <v>0</v>
      </c>
      <c r="D5256" t="s">
        <v>16</v>
      </c>
      <c r="E5256" t="s">
        <v>28</v>
      </c>
      <c r="F5256" t="s">
        <v>18</v>
      </c>
      <c r="G5256">
        <v>48.36</v>
      </c>
      <c r="H5256">
        <v>0</v>
      </c>
      <c r="I5256" s="1">
        <v>44098</v>
      </c>
      <c r="J5256">
        <v>39</v>
      </c>
      <c r="K5256">
        <v>407.81</v>
      </c>
      <c r="L5256">
        <v>9.27</v>
      </c>
      <c r="M5256">
        <v>25.92</v>
      </c>
      <c r="N5256">
        <v>4</v>
      </c>
      <c r="O5256">
        <v>1</v>
      </c>
    </row>
    <row r="5257" spans="1:15" x14ac:dyDescent="0.2">
      <c r="A5257" t="s">
        <v>5278</v>
      </c>
      <c r="B5257">
        <v>65</v>
      </c>
      <c r="C5257">
        <v>0</v>
      </c>
      <c r="D5257" t="s">
        <v>20</v>
      </c>
      <c r="E5257" t="s">
        <v>21</v>
      </c>
      <c r="F5257" t="s">
        <v>18</v>
      </c>
      <c r="G5257">
        <v>52.55</v>
      </c>
      <c r="H5257">
        <v>0</v>
      </c>
      <c r="I5257" s="1">
        <v>43190</v>
      </c>
      <c r="J5257">
        <v>69</v>
      </c>
      <c r="K5257">
        <v>772.27</v>
      </c>
      <c r="L5257">
        <v>8.5299999999999994</v>
      </c>
      <c r="M5257">
        <v>28.25</v>
      </c>
      <c r="N5257">
        <v>6</v>
      </c>
      <c r="O5257">
        <v>0</v>
      </c>
    </row>
    <row r="5258" spans="1:15" x14ac:dyDescent="0.2">
      <c r="A5258" t="s">
        <v>5279</v>
      </c>
      <c r="B5258">
        <v>40</v>
      </c>
      <c r="C5258">
        <v>0</v>
      </c>
      <c r="D5258" t="s">
        <v>20</v>
      </c>
      <c r="E5258" t="s">
        <v>17</v>
      </c>
      <c r="F5258" t="s">
        <v>22</v>
      </c>
      <c r="G5258">
        <v>70.73</v>
      </c>
      <c r="H5258">
        <v>0</v>
      </c>
      <c r="I5258" s="1">
        <v>44845</v>
      </c>
      <c r="J5258">
        <v>14</v>
      </c>
      <c r="K5258">
        <v>617.64</v>
      </c>
      <c r="L5258">
        <v>9.7200000000000006</v>
      </c>
      <c r="M5258">
        <v>27.33</v>
      </c>
      <c r="N5258">
        <v>10</v>
      </c>
      <c r="O5258">
        <v>0</v>
      </c>
    </row>
    <row r="5259" spans="1:15" x14ac:dyDescent="0.2">
      <c r="A5259" t="s">
        <v>5280</v>
      </c>
      <c r="B5259">
        <v>46</v>
      </c>
      <c r="C5259">
        <v>0</v>
      </c>
      <c r="D5259" t="s">
        <v>16</v>
      </c>
      <c r="E5259" t="s">
        <v>28</v>
      </c>
      <c r="F5259" t="s">
        <v>25</v>
      </c>
      <c r="G5259">
        <v>48.96</v>
      </c>
      <c r="H5259">
        <v>0</v>
      </c>
      <c r="I5259" s="1">
        <v>43758</v>
      </c>
      <c r="J5259">
        <v>50</v>
      </c>
      <c r="K5259">
        <v>519.77</v>
      </c>
      <c r="L5259">
        <v>9.48</v>
      </c>
      <c r="M5259">
        <v>23.58</v>
      </c>
      <c r="N5259">
        <v>4</v>
      </c>
      <c r="O5259">
        <v>0</v>
      </c>
    </row>
    <row r="5260" spans="1:15" x14ac:dyDescent="0.2">
      <c r="A5260" t="s">
        <v>5281</v>
      </c>
      <c r="B5260">
        <v>43</v>
      </c>
      <c r="C5260">
        <v>1</v>
      </c>
      <c r="D5260" t="s">
        <v>16</v>
      </c>
      <c r="E5260" t="s">
        <v>17</v>
      </c>
      <c r="F5260" t="s">
        <v>22</v>
      </c>
      <c r="G5260">
        <v>44.56</v>
      </c>
      <c r="H5260">
        <v>0</v>
      </c>
      <c r="I5260" s="1">
        <v>44816</v>
      </c>
      <c r="J5260">
        <v>15</v>
      </c>
      <c r="K5260">
        <v>517.84</v>
      </c>
      <c r="L5260">
        <v>10.56</v>
      </c>
      <c r="M5260">
        <v>23.92</v>
      </c>
      <c r="N5260">
        <v>11</v>
      </c>
      <c r="O5260">
        <v>0</v>
      </c>
    </row>
    <row r="5261" spans="1:15" x14ac:dyDescent="0.2">
      <c r="A5261" t="s">
        <v>5282</v>
      </c>
      <c r="B5261">
        <v>18</v>
      </c>
      <c r="C5261">
        <v>0</v>
      </c>
      <c r="D5261" t="s">
        <v>16</v>
      </c>
      <c r="E5261" t="s">
        <v>21</v>
      </c>
      <c r="F5261" t="s">
        <v>22</v>
      </c>
      <c r="G5261">
        <v>54.3</v>
      </c>
      <c r="H5261">
        <v>0</v>
      </c>
      <c r="I5261" s="1">
        <v>44736</v>
      </c>
      <c r="J5261">
        <v>18</v>
      </c>
      <c r="K5261">
        <v>429.36</v>
      </c>
      <c r="L5261">
        <v>10.8</v>
      </c>
      <c r="M5261">
        <v>30.17</v>
      </c>
      <c r="N5261">
        <v>9</v>
      </c>
      <c r="O5261">
        <v>0</v>
      </c>
    </row>
    <row r="5262" spans="1:15" x14ac:dyDescent="0.2">
      <c r="A5262" t="s">
        <v>5283</v>
      </c>
      <c r="B5262">
        <v>43</v>
      </c>
      <c r="C5262">
        <v>1</v>
      </c>
      <c r="D5262" t="s">
        <v>16</v>
      </c>
      <c r="E5262" t="s">
        <v>28</v>
      </c>
      <c r="F5262" t="s">
        <v>25</v>
      </c>
      <c r="G5262">
        <v>30.06</v>
      </c>
      <c r="H5262">
        <v>0</v>
      </c>
      <c r="I5262" s="1">
        <v>43960</v>
      </c>
      <c r="J5262">
        <v>43</v>
      </c>
      <c r="K5262">
        <v>394.64</v>
      </c>
      <c r="L5262">
        <v>9.0399999999999991</v>
      </c>
      <c r="M5262">
        <v>32.08</v>
      </c>
      <c r="N5262">
        <v>3</v>
      </c>
      <c r="O5262">
        <v>0</v>
      </c>
    </row>
    <row r="5263" spans="1:15" x14ac:dyDescent="0.2">
      <c r="A5263" t="s">
        <v>5284</v>
      </c>
      <c r="B5263">
        <v>48</v>
      </c>
      <c r="C5263">
        <v>0</v>
      </c>
      <c r="D5263" t="s">
        <v>16</v>
      </c>
      <c r="E5263" t="s">
        <v>28</v>
      </c>
      <c r="F5263" t="s">
        <v>25</v>
      </c>
      <c r="G5263">
        <v>36.380000000000003</v>
      </c>
      <c r="H5263">
        <v>0</v>
      </c>
      <c r="I5263" s="1">
        <v>44769</v>
      </c>
      <c r="J5263">
        <v>17</v>
      </c>
      <c r="K5263">
        <v>473.26</v>
      </c>
      <c r="L5263">
        <v>9.56</v>
      </c>
      <c r="M5263">
        <v>22.58</v>
      </c>
      <c r="N5263">
        <v>6</v>
      </c>
      <c r="O5263">
        <v>0</v>
      </c>
    </row>
    <row r="5264" spans="1:15" x14ac:dyDescent="0.2">
      <c r="A5264" t="s">
        <v>5285</v>
      </c>
      <c r="B5264">
        <v>43</v>
      </c>
      <c r="C5264">
        <v>1</v>
      </c>
      <c r="D5264" t="s">
        <v>16</v>
      </c>
      <c r="E5264" t="s">
        <v>21</v>
      </c>
      <c r="F5264" t="s">
        <v>18</v>
      </c>
      <c r="G5264">
        <v>69.5</v>
      </c>
      <c r="H5264">
        <v>0</v>
      </c>
      <c r="I5264" s="1">
        <v>43854</v>
      </c>
      <c r="J5264">
        <v>47</v>
      </c>
      <c r="K5264">
        <v>418.67</v>
      </c>
      <c r="L5264">
        <v>8.57</v>
      </c>
      <c r="M5264">
        <v>25.17</v>
      </c>
      <c r="N5264">
        <v>12</v>
      </c>
      <c r="O5264">
        <v>0</v>
      </c>
    </row>
    <row r="5265" spans="1:15" x14ac:dyDescent="0.2">
      <c r="A5265" t="s">
        <v>5286</v>
      </c>
      <c r="B5265">
        <v>59</v>
      </c>
      <c r="C5265">
        <v>0</v>
      </c>
      <c r="D5265" t="s">
        <v>20</v>
      </c>
      <c r="E5265" t="s">
        <v>28</v>
      </c>
      <c r="F5265" t="s">
        <v>25</v>
      </c>
      <c r="G5265">
        <v>71.069999999999993</v>
      </c>
      <c r="H5265">
        <v>0</v>
      </c>
      <c r="I5265" s="1">
        <v>44920</v>
      </c>
      <c r="J5265">
        <v>12</v>
      </c>
      <c r="K5265">
        <v>482.88</v>
      </c>
      <c r="L5265">
        <v>9.77</v>
      </c>
      <c r="M5265">
        <v>19.25</v>
      </c>
      <c r="N5265">
        <v>5</v>
      </c>
      <c r="O5265">
        <v>0</v>
      </c>
    </row>
    <row r="5266" spans="1:15" x14ac:dyDescent="0.2">
      <c r="A5266" t="s">
        <v>5287</v>
      </c>
      <c r="B5266">
        <v>51</v>
      </c>
      <c r="C5266">
        <v>0</v>
      </c>
      <c r="D5266" t="s">
        <v>20</v>
      </c>
      <c r="E5266" t="s">
        <v>28</v>
      </c>
      <c r="F5266" t="s">
        <v>25</v>
      </c>
      <c r="G5266">
        <v>73.81</v>
      </c>
      <c r="H5266">
        <v>0</v>
      </c>
      <c r="I5266" s="1">
        <v>44391</v>
      </c>
      <c r="J5266">
        <v>29</v>
      </c>
      <c r="K5266">
        <v>428.77</v>
      </c>
      <c r="L5266">
        <v>8.8000000000000007</v>
      </c>
      <c r="M5266">
        <v>17</v>
      </c>
      <c r="N5266">
        <v>10</v>
      </c>
      <c r="O5266">
        <v>0</v>
      </c>
    </row>
    <row r="5267" spans="1:15" x14ac:dyDescent="0.2">
      <c r="A5267" t="s">
        <v>5288</v>
      </c>
      <c r="B5267">
        <v>26</v>
      </c>
      <c r="C5267">
        <v>0</v>
      </c>
      <c r="D5267" t="s">
        <v>16</v>
      </c>
      <c r="E5267" t="s">
        <v>28</v>
      </c>
      <c r="F5267" t="s">
        <v>25</v>
      </c>
      <c r="G5267">
        <v>48.11</v>
      </c>
      <c r="H5267">
        <v>0</v>
      </c>
      <c r="I5267" s="1">
        <v>44617</v>
      </c>
      <c r="J5267">
        <v>22</v>
      </c>
      <c r="K5267">
        <v>698.65</v>
      </c>
      <c r="L5267">
        <v>8.6199999999999992</v>
      </c>
      <c r="M5267">
        <v>24.58</v>
      </c>
      <c r="N5267">
        <v>5</v>
      </c>
      <c r="O5267">
        <v>0</v>
      </c>
    </row>
    <row r="5268" spans="1:15" x14ac:dyDescent="0.2">
      <c r="A5268" t="s">
        <v>5289</v>
      </c>
      <c r="B5268">
        <v>39</v>
      </c>
      <c r="C5268">
        <v>0</v>
      </c>
      <c r="D5268" t="s">
        <v>20</v>
      </c>
      <c r="E5268" t="s">
        <v>21</v>
      </c>
      <c r="F5268" t="s">
        <v>22</v>
      </c>
      <c r="G5268">
        <v>30.14</v>
      </c>
      <c r="H5268">
        <v>0</v>
      </c>
      <c r="I5268" s="1">
        <v>44416</v>
      </c>
      <c r="J5268">
        <v>28</v>
      </c>
      <c r="K5268">
        <v>446.51</v>
      </c>
      <c r="L5268">
        <v>8.75</v>
      </c>
      <c r="M5268">
        <v>21.17</v>
      </c>
      <c r="N5268">
        <v>4</v>
      </c>
      <c r="O5268">
        <v>0</v>
      </c>
    </row>
    <row r="5269" spans="1:15" x14ac:dyDescent="0.2">
      <c r="A5269" t="s">
        <v>5290</v>
      </c>
      <c r="B5269">
        <v>30</v>
      </c>
      <c r="C5269">
        <v>0</v>
      </c>
      <c r="D5269" t="s">
        <v>20</v>
      </c>
      <c r="E5269" t="s">
        <v>17</v>
      </c>
      <c r="F5269" t="s">
        <v>22</v>
      </c>
      <c r="G5269">
        <v>38.28</v>
      </c>
      <c r="H5269">
        <v>0</v>
      </c>
      <c r="I5269" s="1">
        <v>45011</v>
      </c>
      <c r="J5269">
        <v>9</v>
      </c>
      <c r="K5269">
        <v>475.11</v>
      </c>
      <c r="L5269">
        <v>10.56</v>
      </c>
      <c r="M5269">
        <v>27.5</v>
      </c>
      <c r="N5269">
        <v>8</v>
      </c>
      <c r="O5269">
        <v>0</v>
      </c>
    </row>
    <row r="5270" spans="1:15" x14ac:dyDescent="0.2">
      <c r="A5270" t="s">
        <v>5291</v>
      </c>
      <c r="B5270">
        <v>30</v>
      </c>
      <c r="C5270">
        <v>0</v>
      </c>
      <c r="D5270" t="s">
        <v>20</v>
      </c>
      <c r="E5270" t="s">
        <v>17</v>
      </c>
      <c r="F5270" t="s">
        <v>22</v>
      </c>
      <c r="G5270">
        <v>55.15</v>
      </c>
      <c r="H5270">
        <v>0</v>
      </c>
      <c r="I5270" s="1">
        <v>44523</v>
      </c>
      <c r="J5270">
        <v>25</v>
      </c>
      <c r="K5270">
        <v>381.28</v>
      </c>
      <c r="L5270">
        <v>9.41</v>
      </c>
      <c r="M5270">
        <v>24</v>
      </c>
      <c r="N5270">
        <v>11</v>
      </c>
      <c r="O5270">
        <v>0</v>
      </c>
    </row>
    <row r="5271" spans="1:15" x14ac:dyDescent="0.2">
      <c r="A5271" t="s">
        <v>5292</v>
      </c>
      <c r="B5271">
        <v>42</v>
      </c>
      <c r="C5271">
        <v>0</v>
      </c>
      <c r="D5271" t="s">
        <v>20</v>
      </c>
      <c r="E5271" t="s">
        <v>17</v>
      </c>
      <c r="F5271" t="s">
        <v>22</v>
      </c>
      <c r="G5271">
        <v>45.08</v>
      </c>
      <c r="H5271">
        <v>0</v>
      </c>
      <c r="I5271" s="1">
        <v>43908</v>
      </c>
      <c r="J5271">
        <v>45</v>
      </c>
      <c r="K5271">
        <v>536.89</v>
      </c>
      <c r="L5271">
        <v>9.67</v>
      </c>
      <c r="M5271">
        <v>27.5</v>
      </c>
      <c r="N5271">
        <v>3</v>
      </c>
      <c r="O5271">
        <v>0</v>
      </c>
    </row>
    <row r="5272" spans="1:15" x14ac:dyDescent="0.2">
      <c r="A5272" t="s">
        <v>5293</v>
      </c>
      <c r="B5272">
        <v>43</v>
      </c>
      <c r="C5272">
        <v>1</v>
      </c>
      <c r="D5272" t="s">
        <v>20</v>
      </c>
      <c r="E5272" t="s">
        <v>17</v>
      </c>
      <c r="F5272" t="s">
        <v>18</v>
      </c>
      <c r="G5272">
        <v>41.52</v>
      </c>
      <c r="H5272">
        <v>0</v>
      </c>
      <c r="I5272" s="1">
        <v>43248</v>
      </c>
      <c r="J5272">
        <v>67</v>
      </c>
      <c r="K5272">
        <v>550.87</v>
      </c>
      <c r="L5272">
        <v>9.44</v>
      </c>
      <c r="M5272">
        <v>27.5</v>
      </c>
      <c r="N5272">
        <v>4</v>
      </c>
      <c r="O5272">
        <v>0</v>
      </c>
    </row>
    <row r="5273" spans="1:15" x14ac:dyDescent="0.2">
      <c r="A5273" t="s">
        <v>5294</v>
      </c>
      <c r="B5273">
        <v>35</v>
      </c>
      <c r="C5273">
        <v>0</v>
      </c>
      <c r="D5273" t="s">
        <v>16</v>
      </c>
      <c r="E5273" t="s">
        <v>17</v>
      </c>
      <c r="F5273" t="s">
        <v>25</v>
      </c>
      <c r="G5273">
        <v>51.7</v>
      </c>
      <c r="H5273">
        <v>0</v>
      </c>
      <c r="I5273" s="1">
        <v>43622</v>
      </c>
      <c r="J5273">
        <v>54</v>
      </c>
      <c r="K5273">
        <v>290.82</v>
      </c>
      <c r="L5273">
        <v>10.28</v>
      </c>
      <c r="M5273">
        <v>31.67</v>
      </c>
      <c r="N5273">
        <v>6</v>
      </c>
      <c r="O5273">
        <v>0</v>
      </c>
    </row>
    <row r="5274" spans="1:15" x14ac:dyDescent="0.2">
      <c r="A5274" t="s">
        <v>5295</v>
      </c>
      <c r="B5274">
        <v>43</v>
      </c>
      <c r="C5274">
        <v>1</v>
      </c>
      <c r="D5274" t="s">
        <v>20</v>
      </c>
      <c r="E5274" t="s">
        <v>17</v>
      </c>
      <c r="F5274" t="s">
        <v>22</v>
      </c>
      <c r="G5274">
        <v>61.27</v>
      </c>
      <c r="H5274">
        <v>0</v>
      </c>
      <c r="I5274" s="1">
        <v>43334</v>
      </c>
      <c r="J5274">
        <v>64</v>
      </c>
      <c r="K5274">
        <v>473.7</v>
      </c>
      <c r="L5274">
        <v>9.41</v>
      </c>
      <c r="M5274">
        <v>24.75</v>
      </c>
      <c r="N5274">
        <v>4</v>
      </c>
      <c r="O5274">
        <v>0</v>
      </c>
    </row>
    <row r="5275" spans="1:15" x14ac:dyDescent="0.2">
      <c r="A5275" t="s">
        <v>5296</v>
      </c>
      <c r="B5275">
        <v>29</v>
      </c>
      <c r="C5275">
        <v>0</v>
      </c>
      <c r="D5275" t="s">
        <v>20</v>
      </c>
      <c r="E5275" t="s">
        <v>28</v>
      </c>
      <c r="F5275" t="s">
        <v>25</v>
      </c>
      <c r="G5275">
        <v>34.56</v>
      </c>
      <c r="H5275">
        <v>0</v>
      </c>
      <c r="I5275" s="1">
        <v>43844</v>
      </c>
      <c r="J5275">
        <v>47</v>
      </c>
      <c r="K5275">
        <v>429.11</v>
      </c>
      <c r="L5275">
        <v>10.51</v>
      </c>
      <c r="M5275">
        <v>24</v>
      </c>
      <c r="N5275">
        <v>8</v>
      </c>
      <c r="O5275">
        <v>0</v>
      </c>
    </row>
    <row r="5276" spans="1:15" x14ac:dyDescent="0.2">
      <c r="A5276" t="s">
        <v>5297</v>
      </c>
      <c r="B5276">
        <v>57</v>
      </c>
      <c r="C5276">
        <v>0</v>
      </c>
      <c r="D5276" t="s">
        <v>20</v>
      </c>
      <c r="E5276" t="s">
        <v>28</v>
      </c>
      <c r="F5276" t="s">
        <v>22</v>
      </c>
      <c r="G5276">
        <v>78.760000000000005</v>
      </c>
      <c r="H5276">
        <v>0</v>
      </c>
      <c r="I5276" s="1">
        <v>44261</v>
      </c>
      <c r="J5276">
        <v>33</v>
      </c>
      <c r="K5276">
        <v>306.56</v>
      </c>
      <c r="L5276">
        <v>9.08</v>
      </c>
      <c r="M5276">
        <v>30.17</v>
      </c>
      <c r="N5276">
        <v>6</v>
      </c>
      <c r="O5276">
        <v>1</v>
      </c>
    </row>
    <row r="5277" spans="1:15" x14ac:dyDescent="0.2">
      <c r="A5277" t="s">
        <v>5298</v>
      </c>
      <c r="B5277">
        <v>34</v>
      </c>
      <c r="C5277">
        <v>0</v>
      </c>
      <c r="D5277" t="s">
        <v>16</v>
      </c>
      <c r="E5277" t="s">
        <v>28</v>
      </c>
      <c r="F5277" t="s">
        <v>22</v>
      </c>
      <c r="G5277">
        <v>51.12</v>
      </c>
      <c r="H5277">
        <v>0</v>
      </c>
      <c r="I5277" s="1">
        <v>45098</v>
      </c>
      <c r="J5277">
        <v>6</v>
      </c>
      <c r="K5277">
        <v>389.88</v>
      </c>
      <c r="L5277">
        <v>9.57</v>
      </c>
      <c r="M5277">
        <v>20.83</v>
      </c>
      <c r="N5277">
        <v>8</v>
      </c>
      <c r="O5277">
        <v>0</v>
      </c>
    </row>
    <row r="5278" spans="1:15" x14ac:dyDescent="0.2">
      <c r="A5278" t="s">
        <v>5299</v>
      </c>
      <c r="B5278">
        <v>32</v>
      </c>
      <c r="C5278">
        <v>0</v>
      </c>
      <c r="D5278" t="s">
        <v>20</v>
      </c>
      <c r="E5278" t="s">
        <v>21</v>
      </c>
      <c r="F5278" t="s">
        <v>18</v>
      </c>
      <c r="G5278">
        <v>70.37</v>
      </c>
      <c r="H5278">
        <v>0</v>
      </c>
      <c r="I5278" s="1">
        <v>43537</v>
      </c>
      <c r="J5278">
        <v>57</v>
      </c>
      <c r="K5278">
        <v>500.75</v>
      </c>
      <c r="L5278">
        <v>10.18</v>
      </c>
      <c r="M5278">
        <v>21.33</v>
      </c>
      <c r="N5278">
        <v>6</v>
      </c>
      <c r="O5278">
        <v>1</v>
      </c>
    </row>
    <row r="5279" spans="1:15" x14ac:dyDescent="0.2">
      <c r="A5279" t="s">
        <v>5300</v>
      </c>
      <c r="B5279">
        <v>59</v>
      </c>
      <c r="C5279">
        <v>0</v>
      </c>
      <c r="D5279" t="s">
        <v>16</v>
      </c>
      <c r="E5279" t="s">
        <v>28</v>
      </c>
      <c r="F5279" t="s">
        <v>18</v>
      </c>
      <c r="G5279">
        <v>56.35</v>
      </c>
      <c r="H5279">
        <v>0</v>
      </c>
      <c r="I5279" s="1">
        <v>44591</v>
      </c>
      <c r="J5279">
        <v>23</v>
      </c>
      <c r="K5279">
        <v>674.23</v>
      </c>
      <c r="L5279">
        <v>10.29</v>
      </c>
      <c r="M5279">
        <v>19.170000000000002</v>
      </c>
      <c r="N5279">
        <v>4</v>
      </c>
      <c r="O5279">
        <v>0</v>
      </c>
    </row>
    <row r="5280" spans="1:15" x14ac:dyDescent="0.2">
      <c r="A5280" t="s">
        <v>5301</v>
      </c>
      <c r="B5280">
        <v>32</v>
      </c>
      <c r="C5280">
        <v>0</v>
      </c>
      <c r="D5280" t="s">
        <v>16</v>
      </c>
      <c r="E5280" t="s">
        <v>17</v>
      </c>
      <c r="F5280" t="s">
        <v>22</v>
      </c>
      <c r="G5280">
        <v>82.34</v>
      </c>
      <c r="H5280">
        <v>0</v>
      </c>
      <c r="I5280" s="1">
        <v>43188</v>
      </c>
      <c r="J5280">
        <v>69</v>
      </c>
      <c r="K5280">
        <v>515.94000000000005</v>
      </c>
      <c r="L5280">
        <v>10.18</v>
      </c>
      <c r="M5280">
        <v>19.920000000000002</v>
      </c>
      <c r="N5280">
        <v>5</v>
      </c>
      <c r="O5280">
        <v>0</v>
      </c>
    </row>
    <row r="5281" spans="1:15" x14ac:dyDescent="0.2">
      <c r="A5281" t="s">
        <v>5302</v>
      </c>
      <c r="B5281">
        <v>29</v>
      </c>
      <c r="C5281">
        <v>0</v>
      </c>
      <c r="D5281" t="s">
        <v>16</v>
      </c>
      <c r="E5281" t="s">
        <v>28</v>
      </c>
      <c r="F5281" t="s">
        <v>25</v>
      </c>
      <c r="G5281">
        <v>41.45</v>
      </c>
      <c r="H5281">
        <v>0</v>
      </c>
      <c r="I5281" s="1">
        <v>44502</v>
      </c>
      <c r="J5281">
        <v>25</v>
      </c>
      <c r="K5281">
        <v>463.96</v>
      </c>
      <c r="L5281">
        <v>11.8</v>
      </c>
      <c r="M5281">
        <v>25.5</v>
      </c>
      <c r="N5281">
        <v>7</v>
      </c>
      <c r="O5281">
        <v>0</v>
      </c>
    </row>
    <row r="5282" spans="1:15" x14ac:dyDescent="0.2">
      <c r="A5282" t="s">
        <v>5303</v>
      </c>
      <c r="B5282">
        <v>32</v>
      </c>
      <c r="C5282">
        <v>0</v>
      </c>
      <c r="D5282" t="s">
        <v>16</v>
      </c>
      <c r="E5282" t="s">
        <v>28</v>
      </c>
      <c r="F5282" t="s">
        <v>25</v>
      </c>
      <c r="G5282">
        <v>32.549999999999997</v>
      </c>
      <c r="H5282">
        <v>0</v>
      </c>
      <c r="I5282" s="1">
        <v>43373</v>
      </c>
      <c r="J5282">
        <v>63</v>
      </c>
      <c r="K5282">
        <v>543.87</v>
      </c>
      <c r="L5282">
        <v>10.07</v>
      </c>
      <c r="M5282">
        <v>26.83</v>
      </c>
      <c r="N5282">
        <v>5</v>
      </c>
      <c r="O5282">
        <v>0</v>
      </c>
    </row>
    <row r="5283" spans="1:15" x14ac:dyDescent="0.2">
      <c r="A5283" t="s">
        <v>5304</v>
      </c>
      <c r="B5283">
        <v>56</v>
      </c>
      <c r="C5283">
        <v>0</v>
      </c>
      <c r="D5283" t="s">
        <v>16</v>
      </c>
      <c r="E5283" t="s">
        <v>17</v>
      </c>
      <c r="F5283" t="s">
        <v>25</v>
      </c>
      <c r="G5283">
        <v>42.29</v>
      </c>
      <c r="H5283">
        <v>0</v>
      </c>
      <c r="I5283" s="1">
        <v>43502</v>
      </c>
      <c r="J5283">
        <v>58</v>
      </c>
      <c r="K5283">
        <v>570.5</v>
      </c>
      <c r="L5283">
        <v>10.51</v>
      </c>
      <c r="M5283">
        <v>25.83</v>
      </c>
      <c r="N5283">
        <v>10</v>
      </c>
      <c r="O5283">
        <v>0</v>
      </c>
    </row>
    <row r="5284" spans="1:15" x14ac:dyDescent="0.2">
      <c r="A5284" t="s">
        <v>5305</v>
      </c>
      <c r="B5284">
        <v>30</v>
      </c>
      <c r="C5284">
        <v>0</v>
      </c>
      <c r="D5284" t="s">
        <v>20</v>
      </c>
      <c r="E5284" t="s">
        <v>28</v>
      </c>
      <c r="F5284" t="s">
        <v>22</v>
      </c>
      <c r="G5284">
        <v>42.34</v>
      </c>
      <c r="H5284">
        <v>0</v>
      </c>
      <c r="I5284" s="1">
        <v>44947</v>
      </c>
      <c r="J5284">
        <v>11</v>
      </c>
      <c r="K5284">
        <v>528.04</v>
      </c>
      <c r="L5284">
        <v>8.36</v>
      </c>
      <c r="M5284">
        <v>25.58</v>
      </c>
      <c r="N5284">
        <v>6</v>
      </c>
      <c r="O5284">
        <v>0</v>
      </c>
    </row>
    <row r="5285" spans="1:15" x14ac:dyDescent="0.2">
      <c r="A5285" t="s">
        <v>5306</v>
      </c>
      <c r="B5285">
        <v>43</v>
      </c>
      <c r="C5285">
        <v>1</v>
      </c>
      <c r="D5285" t="s">
        <v>16</v>
      </c>
      <c r="E5285" t="s">
        <v>17</v>
      </c>
      <c r="F5285" t="s">
        <v>25</v>
      </c>
      <c r="G5285">
        <v>52.74</v>
      </c>
      <c r="H5285">
        <v>0</v>
      </c>
      <c r="I5285" s="1">
        <v>44821</v>
      </c>
      <c r="J5285">
        <v>15</v>
      </c>
      <c r="K5285">
        <v>467.89</v>
      </c>
      <c r="L5285">
        <v>9.11</v>
      </c>
      <c r="M5285">
        <v>25.83</v>
      </c>
      <c r="N5285">
        <v>1</v>
      </c>
      <c r="O5285">
        <v>0</v>
      </c>
    </row>
    <row r="5286" spans="1:15" x14ac:dyDescent="0.2">
      <c r="A5286" t="s">
        <v>5307</v>
      </c>
      <c r="B5286">
        <v>43</v>
      </c>
      <c r="C5286">
        <v>1</v>
      </c>
      <c r="D5286" t="s">
        <v>16</v>
      </c>
      <c r="E5286" t="s">
        <v>28</v>
      </c>
      <c r="F5286" t="s">
        <v>22</v>
      </c>
      <c r="G5286">
        <v>51.89</v>
      </c>
      <c r="H5286">
        <v>0</v>
      </c>
      <c r="I5286" s="1">
        <v>43152</v>
      </c>
      <c r="J5286">
        <v>70</v>
      </c>
      <c r="K5286">
        <v>461.28</v>
      </c>
      <c r="L5286">
        <v>10.3</v>
      </c>
      <c r="M5286">
        <v>23.17</v>
      </c>
      <c r="N5286">
        <v>6</v>
      </c>
      <c r="O5286">
        <v>0</v>
      </c>
    </row>
    <row r="5287" spans="1:15" x14ac:dyDescent="0.2">
      <c r="A5287" t="s">
        <v>5308</v>
      </c>
      <c r="B5287">
        <v>26</v>
      </c>
      <c r="C5287">
        <v>0</v>
      </c>
      <c r="D5287" t="s">
        <v>16</v>
      </c>
      <c r="E5287" t="s">
        <v>17</v>
      </c>
      <c r="F5287" t="s">
        <v>22</v>
      </c>
      <c r="G5287">
        <v>55.83</v>
      </c>
      <c r="H5287">
        <v>0</v>
      </c>
      <c r="I5287" s="1">
        <v>43238</v>
      </c>
      <c r="J5287">
        <v>67</v>
      </c>
      <c r="K5287">
        <v>775.96</v>
      </c>
      <c r="L5287">
        <v>9.31</v>
      </c>
      <c r="M5287">
        <v>28.08</v>
      </c>
      <c r="N5287">
        <v>7</v>
      </c>
      <c r="O5287">
        <v>0</v>
      </c>
    </row>
    <row r="5288" spans="1:15" x14ac:dyDescent="0.2">
      <c r="A5288" t="s">
        <v>5309</v>
      </c>
      <c r="B5288">
        <v>43</v>
      </c>
      <c r="C5288">
        <v>1</v>
      </c>
      <c r="D5288" t="s">
        <v>16</v>
      </c>
      <c r="E5288" t="s">
        <v>17</v>
      </c>
      <c r="F5288" t="s">
        <v>22</v>
      </c>
      <c r="G5288">
        <v>52.1</v>
      </c>
      <c r="H5288">
        <v>0</v>
      </c>
      <c r="I5288" s="1">
        <v>43926</v>
      </c>
      <c r="J5288">
        <v>44</v>
      </c>
      <c r="K5288">
        <v>533.73</v>
      </c>
      <c r="L5288">
        <v>10.039999999999999</v>
      </c>
      <c r="M5288">
        <v>20.420000000000002</v>
      </c>
      <c r="N5288">
        <v>3</v>
      </c>
      <c r="O5288">
        <v>0</v>
      </c>
    </row>
    <row r="5289" spans="1:15" x14ac:dyDescent="0.2">
      <c r="A5289" t="s">
        <v>5310</v>
      </c>
      <c r="B5289">
        <v>37</v>
      </c>
      <c r="C5289">
        <v>0</v>
      </c>
      <c r="D5289" t="s">
        <v>16</v>
      </c>
      <c r="E5289" t="s">
        <v>21</v>
      </c>
      <c r="F5289" t="s">
        <v>22</v>
      </c>
      <c r="G5289">
        <v>58.36</v>
      </c>
      <c r="H5289">
        <v>0</v>
      </c>
      <c r="I5289" s="1">
        <v>43766</v>
      </c>
      <c r="J5289">
        <v>50</v>
      </c>
      <c r="K5289">
        <v>499.85</v>
      </c>
      <c r="L5289">
        <v>10.62</v>
      </c>
      <c r="M5289">
        <v>23.83</v>
      </c>
      <c r="N5289">
        <v>6</v>
      </c>
      <c r="O5289">
        <v>0</v>
      </c>
    </row>
    <row r="5290" spans="1:15" x14ac:dyDescent="0.2">
      <c r="A5290" t="s">
        <v>5311</v>
      </c>
      <c r="B5290">
        <v>43</v>
      </c>
      <c r="C5290">
        <v>0</v>
      </c>
      <c r="D5290" t="s">
        <v>20</v>
      </c>
      <c r="E5290" t="s">
        <v>28</v>
      </c>
      <c r="F5290" t="s">
        <v>22</v>
      </c>
      <c r="G5290">
        <v>42.74</v>
      </c>
      <c r="H5290">
        <v>0</v>
      </c>
      <c r="I5290" s="1">
        <v>44505</v>
      </c>
      <c r="J5290">
        <v>25</v>
      </c>
      <c r="K5290">
        <v>502.17</v>
      </c>
      <c r="L5290">
        <v>9.75</v>
      </c>
      <c r="M5290">
        <v>24.83</v>
      </c>
      <c r="N5290">
        <v>4</v>
      </c>
      <c r="O5290">
        <v>0</v>
      </c>
    </row>
    <row r="5291" spans="1:15" x14ac:dyDescent="0.2">
      <c r="A5291" t="s">
        <v>5312</v>
      </c>
      <c r="B5291">
        <v>44</v>
      </c>
      <c r="C5291">
        <v>0</v>
      </c>
      <c r="D5291" t="s">
        <v>16</v>
      </c>
      <c r="E5291" t="s">
        <v>17</v>
      </c>
      <c r="F5291" t="s">
        <v>22</v>
      </c>
      <c r="G5291">
        <v>57.01</v>
      </c>
      <c r="H5291">
        <v>0</v>
      </c>
      <c r="I5291" s="1">
        <v>44979</v>
      </c>
      <c r="J5291">
        <v>10</v>
      </c>
      <c r="K5291">
        <v>525.70000000000005</v>
      </c>
      <c r="L5291">
        <v>10.96</v>
      </c>
      <c r="M5291">
        <v>23.92</v>
      </c>
      <c r="N5291">
        <v>10</v>
      </c>
      <c r="O5291">
        <v>0</v>
      </c>
    </row>
    <row r="5292" spans="1:15" x14ac:dyDescent="0.2">
      <c r="A5292" t="s">
        <v>5313</v>
      </c>
      <c r="B5292">
        <v>48</v>
      </c>
      <c r="C5292">
        <v>0</v>
      </c>
      <c r="D5292" t="s">
        <v>16</v>
      </c>
      <c r="E5292" t="s">
        <v>28</v>
      </c>
      <c r="F5292" t="s">
        <v>22</v>
      </c>
      <c r="G5292">
        <v>28.13</v>
      </c>
      <c r="H5292">
        <v>0</v>
      </c>
      <c r="I5292" s="1">
        <v>43316</v>
      </c>
      <c r="J5292">
        <v>64</v>
      </c>
      <c r="K5292">
        <v>774.3</v>
      </c>
      <c r="L5292">
        <v>12.66</v>
      </c>
      <c r="M5292">
        <v>30.5</v>
      </c>
      <c r="N5292">
        <v>5</v>
      </c>
      <c r="O5292">
        <v>0</v>
      </c>
    </row>
    <row r="5293" spans="1:15" x14ac:dyDescent="0.2">
      <c r="A5293" t="s">
        <v>5314</v>
      </c>
      <c r="B5293">
        <v>38</v>
      </c>
      <c r="C5293">
        <v>0</v>
      </c>
      <c r="D5293" t="s">
        <v>20</v>
      </c>
      <c r="E5293" t="s">
        <v>28</v>
      </c>
      <c r="F5293" t="s">
        <v>25</v>
      </c>
      <c r="G5293">
        <v>92.23</v>
      </c>
      <c r="H5293">
        <v>0</v>
      </c>
      <c r="I5293" s="1">
        <v>44006</v>
      </c>
      <c r="J5293">
        <v>42</v>
      </c>
      <c r="K5293">
        <v>336.42</v>
      </c>
      <c r="L5293">
        <v>8.4700000000000006</v>
      </c>
      <c r="M5293">
        <v>31.33</v>
      </c>
      <c r="N5293">
        <v>6</v>
      </c>
      <c r="O5293">
        <v>0</v>
      </c>
    </row>
    <row r="5294" spans="1:15" x14ac:dyDescent="0.2">
      <c r="A5294" t="s">
        <v>5315</v>
      </c>
      <c r="B5294">
        <v>35</v>
      </c>
      <c r="C5294">
        <v>0</v>
      </c>
      <c r="D5294" t="s">
        <v>20</v>
      </c>
      <c r="E5294" t="s">
        <v>17</v>
      </c>
      <c r="F5294" t="s">
        <v>25</v>
      </c>
      <c r="G5294">
        <v>50.07</v>
      </c>
      <c r="H5294">
        <v>0</v>
      </c>
      <c r="I5294" s="1">
        <v>44409</v>
      </c>
      <c r="J5294">
        <v>28</v>
      </c>
      <c r="K5294">
        <v>616.1</v>
      </c>
      <c r="L5294">
        <v>9.8699999999999992</v>
      </c>
      <c r="M5294">
        <v>23.92</v>
      </c>
      <c r="N5294">
        <v>4</v>
      </c>
      <c r="O5294">
        <v>0</v>
      </c>
    </row>
    <row r="5295" spans="1:15" x14ac:dyDescent="0.2">
      <c r="A5295" t="s">
        <v>5316</v>
      </c>
      <c r="B5295">
        <v>30</v>
      </c>
      <c r="C5295">
        <v>0</v>
      </c>
      <c r="D5295" t="s">
        <v>16</v>
      </c>
      <c r="E5295" t="s">
        <v>21</v>
      </c>
      <c r="F5295" t="s">
        <v>22</v>
      </c>
      <c r="G5295">
        <v>28.34</v>
      </c>
      <c r="H5295">
        <v>0</v>
      </c>
      <c r="I5295" s="1">
        <v>43884</v>
      </c>
      <c r="J5295">
        <v>46</v>
      </c>
      <c r="K5295">
        <v>479.84</v>
      </c>
      <c r="L5295">
        <v>9.0500000000000007</v>
      </c>
      <c r="M5295">
        <v>32.75</v>
      </c>
      <c r="N5295">
        <v>2</v>
      </c>
      <c r="O5295">
        <v>0</v>
      </c>
    </row>
    <row r="5296" spans="1:15" x14ac:dyDescent="0.2">
      <c r="A5296" t="s">
        <v>5317</v>
      </c>
      <c r="B5296">
        <v>43</v>
      </c>
      <c r="C5296">
        <v>1</v>
      </c>
      <c r="D5296" t="s">
        <v>20</v>
      </c>
      <c r="E5296" t="s">
        <v>21</v>
      </c>
      <c r="F5296" t="s">
        <v>22</v>
      </c>
      <c r="G5296">
        <v>40.590000000000003</v>
      </c>
      <c r="H5296">
        <v>0</v>
      </c>
      <c r="I5296" s="1">
        <v>43757</v>
      </c>
      <c r="J5296">
        <v>50</v>
      </c>
      <c r="K5296">
        <v>568.41</v>
      </c>
      <c r="L5296">
        <v>10.37</v>
      </c>
      <c r="M5296">
        <v>26</v>
      </c>
      <c r="N5296">
        <v>6</v>
      </c>
      <c r="O5296">
        <v>0</v>
      </c>
    </row>
    <row r="5297" spans="1:15" x14ac:dyDescent="0.2">
      <c r="A5297" t="s">
        <v>5318</v>
      </c>
      <c r="B5297">
        <v>43</v>
      </c>
      <c r="C5297">
        <v>1</v>
      </c>
      <c r="D5297" t="s">
        <v>20</v>
      </c>
      <c r="E5297" t="s">
        <v>21</v>
      </c>
      <c r="F5297" t="s">
        <v>22</v>
      </c>
      <c r="G5297">
        <v>43.11</v>
      </c>
      <c r="H5297">
        <v>0</v>
      </c>
      <c r="I5297" s="1">
        <v>44982</v>
      </c>
      <c r="J5297">
        <v>10</v>
      </c>
      <c r="K5297">
        <v>392.22</v>
      </c>
      <c r="L5297">
        <v>9.4700000000000006</v>
      </c>
      <c r="M5297">
        <v>26.33</v>
      </c>
      <c r="N5297">
        <v>4</v>
      </c>
      <c r="O5297">
        <v>0</v>
      </c>
    </row>
    <row r="5298" spans="1:15" x14ac:dyDescent="0.2">
      <c r="A5298" t="s">
        <v>5319</v>
      </c>
      <c r="B5298">
        <v>29</v>
      </c>
      <c r="C5298">
        <v>0</v>
      </c>
      <c r="D5298" t="s">
        <v>20</v>
      </c>
      <c r="E5298" t="s">
        <v>21</v>
      </c>
      <c r="F5298" t="s">
        <v>18</v>
      </c>
      <c r="G5298">
        <v>36.71</v>
      </c>
      <c r="H5298">
        <v>0</v>
      </c>
      <c r="I5298" s="1">
        <v>44936</v>
      </c>
      <c r="J5298">
        <v>11</v>
      </c>
      <c r="K5298">
        <v>529.84</v>
      </c>
      <c r="L5298">
        <v>10.58</v>
      </c>
      <c r="M5298">
        <v>27.92</v>
      </c>
      <c r="N5298">
        <v>4</v>
      </c>
      <c r="O5298">
        <v>0</v>
      </c>
    </row>
    <row r="5299" spans="1:15" x14ac:dyDescent="0.2">
      <c r="A5299" t="s">
        <v>5320</v>
      </c>
      <c r="B5299">
        <v>61</v>
      </c>
      <c r="C5299">
        <v>0</v>
      </c>
      <c r="D5299" t="s">
        <v>16</v>
      </c>
      <c r="E5299" t="s">
        <v>17</v>
      </c>
      <c r="F5299" t="s">
        <v>22</v>
      </c>
      <c r="G5299">
        <v>51.83</v>
      </c>
      <c r="H5299">
        <v>0</v>
      </c>
      <c r="I5299" s="1">
        <v>43457</v>
      </c>
      <c r="J5299">
        <v>60</v>
      </c>
      <c r="K5299">
        <v>585.21</v>
      </c>
      <c r="L5299">
        <v>8.32</v>
      </c>
      <c r="M5299">
        <v>25.25</v>
      </c>
      <c r="N5299">
        <v>3</v>
      </c>
      <c r="O5299">
        <v>0</v>
      </c>
    </row>
    <row r="5300" spans="1:15" x14ac:dyDescent="0.2">
      <c r="A5300" t="s">
        <v>5321</v>
      </c>
      <c r="B5300">
        <v>55</v>
      </c>
      <c r="C5300">
        <v>0</v>
      </c>
      <c r="D5300" t="s">
        <v>16</v>
      </c>
      <c r="E5300" t="s">
        <v>28</v>
      </c>
      <c r="F5300" t="s">
        <v>18</v>
      </c>
      <c r="G5300">
        <v>61.99</v>
      </c>
      <c r="H5300">
        <v>0</v>
      </c>
      <c r="I5300" s="1">
        <v>43381</v>
      </c>
      <c r="J5300">
        <v>62</v>
      </c>
      <c r="K5300">
        <v>445.03</v>
      </c>
      <c r="L5300">
        <v>10.02</v>
      </c>
      <c r="M5300">
        <v>23.83</v>
      </c>
      <c r="N5300">
        <v>6</v>
      </c>
      <c r="O5300">
        <v>0</v>
      </c>
    </row>
    <row r="5301" spans="1:15" x14ac:dyDescent="0.2">
      <c r="A5301" t="s">
        <v>5322</v>
      </c>
      <c r="B5301">
        <v>36</v>
      </c>
      <c r="C5301">
        <v>0</v>
      </c>
      <c r="D5301" t="s">
        <v>16</v>
      </c>
      <c r="E5301" t="s">
        <v>21</v>
      </c>
      <c r="F5301" t="s">
        <v>25</v>
      </c>
      <c r="G5301">
        <v>30.5</v>
      </c>
      <c r="H5301">
        <v>0</v>
      </c>
      <c r="I5301" s="1">
        <v>44271</v>
      </c>
      <c r="J5301">
        <v>33</v>
      </c>
      <c r="K5301">
        <v>341.45</v>
      </c>
      <c r="L5301">
        <v>10.44</v>
      </c>
      <c r="M5301">
        <v>24.08</v>
      </c>
      <c r="N5301">
        <v>7</v>
      </c>
      <c r="O5301">
        <v>0</v>
      </c>
    </row>
    <row r="5302" spans="1:15" x14ac:dyDescent="0.2">
      <c r="A5302" t="s">
        <v>5323</v>
      </c>
      <c r="B5302">
        <v>43</v>
      </c>
      <c r="C5302">
        <v>1</v>
      </c>
      <c r="D5302" t="s">
        <v>16</v>
      </c>
      <c r="E5302" t="s">
        <v>21</v>
      </c>
      <c r="F5302" t="s">
        <v>18</v>
      </c>
      <c r="G5302">
        <v>24.59</v>
      </c>
      <c r="H5302">
        <v>0</v>
      </c>
      <c r="I5302" s="1">
        <v>43313</v>
      </c>
      <c r="J5302">
        <v>64</v>
      </c>
      <c r="K5302">
        <v>513.45000000000005</v>
      </c>
      <c r="L5302">
        <v>8.61</v>
      </c>
      <c r="M5302">
        <v>33.33</v>
      </c>
      <c r="N5302">
        <v>4</v>
      </c>
      <c r="O5302">
        <v>0</v>
      </c>
    </row>
    <row r="5303" spans="1:15" x14ac:dyDescent="0.2">
      <c r="A5303" t="s">
        <v>5324</v>
      </c>
      <c r="B5303">
        <v>63</v>
      </c>
      <c r="C5303">
        <v>0</v>
      </c>
      <c r="D5303" t="s">
        <v>20</v>
      </c>
      <c r="E5303" t="s">
        <v>28</v>
      </c>
      <c r="F5303" t="s">
        <v>25</v>
      </c>
      <c r="G5303">
        <v>32.729999999999997</v>
      </c>
      <c r="H5303">
        <v>0</v>
      </c>
      <c r="I5303" s="1">
        <v>43464</v>
      </c>
      <c r="J5303">
        <v>60</v>
      </c>
      <c r="K5303">
        <v>377.99</v>
      </c>
      <c r="L5303">
        <v>10.1</v>
      </c>
      <c r="M5303">
        <v>28</v>
      </c>
      <c r="N5303">
        <v>1</v>
      </c>
      <c r="O5303">
        <v>0</v>
      </c>
    </row>
    <row r="5304" spans="1:15" x14ac:dyDescent="0.2">
      <c r="A5304" t="s">
        <v>5325</v>
      </c>
      <c r="B5304">
        <v>52</v>
      </c>
      <c r="C5304">
        <v>0</v>
      </c>
      <c r="D5304" t="s">
        <v>16</v>
      </c>
      <c r="E5304" t="s">
        <v>21</v>
      </c>
      <c r="F5304" t="s">
        <v>25</v>
      </c>
      <c r="G5304">
        <v>87.11</v>
      </c>
      <c r="H5304">
        <v>0</v>
      </c>
      <c r="I5304" s="1">
        <v>43615</v>
      </c>
      <c r="J5304">
        <v>55</v>
      </c>
      <c r="K5304">
        <v>399.66</v>
      </c>
      <c r="L5304">
        <v>10.23</v>
      </c>
      <c r="M5304">
        <v>25.08</v>
      </c>
      <c r="N5304">
        <v>6</v>
      </c>
      <c r="O5304">
        <v>0</v>
      </c>
    </row>
    <row r="5305" spans="1:15" x14ac:dyDescent="0.2">
      <c r="A5305" t="s">
        <v>5326</v>
      </c>
      <c r="B5305">
        <v>43</v>
      </c>
      <c r="C5305">
        <v>1</v>
      </c>
      <c r="D5305" t="s">
        <v>16</v>
      </c>
      <c r="E5305" t="s">
        <v>28</v>
      </c>
      <c r="F5305" t="s">
        <v>22</v>
      </c>
      <c r="G5305">
        <v>35.93</v>
      </c>
      <c r="H5305">
        <v>0</v>
      </c>
      <c r="I5305" s="1">
        <v>44816</v>
      </c>
      <c r="J5305">
        <v>15</v>
      </c>
      <c r="K5305">
        <v>545.96</v>
      </c>
      <c r="L5305">
        <v>7.86</v>
      </c>
      <c r="M5305">
        <v>28.75</v>
      </c>
      <c r="N5305">
        <v>7</v>
      </c>
      <c r="O5305">
        <v>0</v>
      </c>
    </row>
    <row r="5306" spans="1:15" x14ac:dyDescent="0.2">
      <c r="A5306" t="s">
        <v>5327</v>
      </c>
      <c r="B5306">
        <v>35</v>
      </c>
      <c r="C5306">
        <v>0</v>
      </c>
      <c r="D5306" t="s">
        <v>16</v>
      </c>
      <c r="E5306" t="s">
        <v>17</v>
      </c>
      <c r="F5306" t="s">
        <v>25</v>
      </c>
      <c r="G5306">
        <v>356</v>
      </c>
      <c r="H5306">
        <v>0</v>
      </c>
      <c r="I5306" s="1">
        <v>45086</v>
      </c>
      <c r="J5306">
        <v>6</v>
      </c>
      <c r="K5306">
        <v>704.13</v>
      </c>
      <c r="L5306">
        <v>8.7899999999999991</v>
      </c>
      <c r="M5306">
        <v>28.08</v>
      </c>
      <c r="N5306">
        <v>7</v>
      </c>
      <c r="O5306">
        <v>0</v>
      </c>
    </row>
    <row r="5307" spans="1:15" x14ac:dyDescent="0.2">
      <c r="A5307" t="s">
        <v>5328</v>
      </c>
      <c r="B5307">
        <v>43</v>
      </c>
      <c r="C5307">
        <v>1</v>
      </c>
      <c r="D5307" t="s">
        <v>20</v>
      </c>
      <c r="E5307" t="s">
        <v>17</v>
      </c>
      <c r="F5307" t="s">
        <v>25</v>
      </c>
      <c r="G5307">
        <v>61.42</v>
      </c>
      <c r="H5307">
        <v>0</v>
      </c>
      <c r="I5307" s="1">
        <v>43831</v>
      </c>
      <c r="J5307">
        <v>47</v>
      </c>
      <c r="K5307">
        <v>624.47</v>
      </c>
      <c r="L5307">
        <v>9.99</v>
      </c>
      <c r="M5307">
        <v>30.92</v>
      </c>
      <c r="N5307">
        <v>4</v>
      </c>
      <c r="O5307">
        <v>0</v>
      </c>
    </row>
    <row r="5308" spans="1:15" x14ac:dyDescent="0.2">
      <c r="A5308" t="s">
        <v>5329</v>
      </c>
      <c r="B5308">
        <v>43</v>
      </c>
      <c r="C5308">
        <v>1</v>
      </c>
      <c r="D5308" t="s">
        <v>20</v>
      </c>
      <c r="E5308" t="s">
        <v>17</v>
      </c>
      <c r="F5308" t="s">
        <v>25</v>
      </c>
      <c r="G5308">
        <v>40.950000000000003</v>
      </c>
      <c r="H5308">
        <v>0</v>
      </c>
      <c r="I5308" s="1">
        <v>44482</v>
      </c>
      <c r="J5308">
        <v>26</v>
      </c>
      <c r="K5308">
        <v>556.20000000000005</v>
      </c>
      <c r="L5308">
        <v>10.39</v>
      </c>
      <c r="M5308">
        <v>19.75</v>
      </c>
      <c r="N5308">
        <v>9</v>
      </c>
      <c r="O5308">
        <v>0</v>
      </c>
    </row>
    <row r="5309" spans="1:15" x14ac:dyDescent="0.2">
      <c r="A5309" t="s">
        <v>5330</v>
      </c>
      <c r="B5309">
        <v>21</v>
      </c>
      <c r="C5309">
        <v>0</v>
      </c>
      <c r="D5309" t="s">
        <v>16</v>
      </c>
      <c r="E5309" t="s">
        <v>17</v>
      </c>
      <c r="F5309" t="s">
        <v>25</v>
      </c>
      <c r="G5309">
        <v>38.18</v>
      </c>
      <c r="H5309">
        <v>0</v>
      </c>
      <c r="I5309" s="1">
        <v>44143</v>
      </c>
      <c r="J5309">
        <v>37</v>
      </c>
      <c r="K5309">
        <v>443.43</v>
      </c>
      <c r="L5309">
        <v>9.66</v>
      </c>
      <c r="M5309">
        <v>19.75</v>
      </c>
      <c r="N5309">
        <v>4</v>
      </c>
      <c r="O5309">
        <v>0</v>
      </c>
    </row>
    <row r="5310" spans="1:15" x14ac:dyDescent="0.2">
      <c r="A5310" t="s">
        <v>5331</v>
      </c>
      <c r="B5310">
        <v>42</v>
      </c>
      <c r="C5310">
        <v>0</v>
      </c>
      <c r="D5310" t="s">
        <v>20</v>
      </c>
      <c r="E5310" t="s">
        <v>28</v>
      </c>
      <c r="F5310" t="s">
        <v>22</v>
      </c>
      <c r="G5310">
        <v>40.93</v>
      </c>
      <c r="H5310">
        <v>0</v>
      </c>
      <c r="I5310" s="1">
        <v>44837</v>
      </c>
      <c r="J5310">
        <v>14</v>
      </c>
      <c r="K5310">
        <v>421.86</v>
      </c>
      <c r="L5310">
        <v>10.050000000000001</v>
      </c>
      <c r="M5310">
        <v>23.5</v>
      </c>
      <c r="N5310">
        <v>6</v>
      </c>
      <c r="O5310">
        <v>0</v>
      </c>
    </row>
    <row r="5311" spans="1:15" x14ac:dyDescent="0.2">
      <c r="A5311" t="s">
        <v>5332</v>
      </c>
      <c r="B5311">
        <v>49</v>
      </c>
      <c r="C5311">
        <v>0</v>
      </c>
      <c r="D5311" t="s">
        <v>16</v>
      </c>
      <c r="E5311" t="s">
        <v>28</v>
      </c>
      <c r="F5311" t="s">
        <v>25</v>
      </c>
      <c r="G5311">
        <v>43.37</v>
      </c>
      <c r="H5311">
        <v>0</v>
      </c>
      <c r="I5311" s="1">
        <v>44341</v>
      </c>
      <c r="J5311">
        <v>31</v>
      </c>
      <c r="K5311">
        <v>507.61</v>
      </c>
      <c r="L5311">
        <v>8.57</v>
      </c>
      <c r="M5311">
        <v>24.33</v>
      </c>
      <c r="N5311">
        <v>5</v>
      </c>
      <c r="O5311">
        <v>0</v>
      </c>
    </row>
    <row r="5312" spans="1:15" x14ac:dyDescent="0.2">
      <c r="A5312" t="s">
        <v>5333</v>
      </c>
      <c r="B5312">
        <v>43</v>
      </c>
      <c r="C5312">
        <v>1</v>
      </c>
      <c r="D5312" t="s">
        <v>16</v>
      </c>
      <c r="E5312" t="s">
        <v>28</v>
      </c>
      <c r="F5312" t="s">
        <v>18</v>
      </c>
      <c r="G5312">
        <v>59.29</v>
      </c>
      <c r="H5312">
        <v>0</v>
      </c>
      <c r="I5312" s="1">
        <v>44433</v>
      </c>
      <c r="J5312">
        <v>28</v>
      </c>
      <c r="K5312">
        <v>587.94000000000005</v>
      </c>
      <c r="L5312">
        <v>9.7799999999999994</v>
      </c>
      <c r="M5312">
        <v>25</v>
      </c>
      <c r="N5312">
        <v>5</v>
      </c>
      <c r="O5312">
        <v>1</v>
      </c>
    </row>
    <row r="5313" spans="1:15" x14ac:dyDescent="0.2">
      <c r="A5313" t="s">
        <v>5334</v>
      </c>
      <c r="B5313">
        <v>30</v>
      </c>
      <c r="C5313">
        <v>0</v>
      </c>
      <c r="D5313" t="s">
        <v>16</v>
      </c>
      <c r="E5313" t="s">
        <v>21</v>
      </c>
      <c r="F5313" t="s">
        <v>18</v>
      </c>
      <c r="G5313">
        <v>29.11</v>
      </c>
      <c r="H5313">
        <v>0</v>
      </c>
      <c r="I5313" s="1">
        <v>44004</v>
      </c>
      <c r="J5313">
        <v>42</v>
      </c>
      <c r="K5313">
        <v>722.27</v>
      </c>
      <c r="L5313">
        <v>10.73</v>
      </c>
      <c r="M5313">
        <v>24.67</v>
      </c>
      <c r="N5313">
        <v>1</v>
      </c>
      <c r="O5313">
        <v>0</v>
      </c>
    </row>
    <row r="5314" spans="1:15" x14ac:dyDescent="0.2">
      <c r="A5314" t="s">
        <v>5335</v>
      </c>
      <c r="B5314">
        <v>43</v>
      </c>
      <c r="C5314">
        <v>1</v>
      </c>
      <c r="D5314" t="s">
        <v>16</v>
      </c>
      <c r="E5314" t="s">
        <v>21</v>
      </c>
      <c r="F5314" t="s">
        <v>22</v>
      </c>
      <c r="G5314">
        <v>49.4</v>
      </c>
      <c r="H5314">
        <v>0</v>
      </c>
      <c r="I5314" s="1">
        <v>43713</v>
      </c>
      <c r="J5314">
        <v>51</v>
      </c>
      <c r="K5314">
        <v>616.91</v>
      </c>
      <c r="L5314">
        <v>9.58</v>
      </c>
      <c r="M5314">
        <v>29.25</v>
      </c>
      <c r="N5314">
        <v>4</v>
      </c>
      <c r="O5314">
        <v>0</v>
      </c>
    </row>
    <row r="5315" spans="1:15" x14ac:dyDescent="0.2">
      <c r="A5315" t="s">
        <v>5336</v>
      </c>
      <c r="B5315">
        <v>43</v>
      </c>
      <c r="C5315">
        <v>1</v>
      </c>
      <c r="D5315" t="s">
        <v>20</v>
      </c>
      <c r="E5315" t="s">
        <v>28</v>
      </c>
      <c r="F5315" t="s">
        <v>25</v>
      </c>
      <c r="G5315">
        <v>69.23</v>
      </c>
      <c r="H5315">
        <v>0</v>
      </c>
      <c r="I5315" s="1">
        <v>43824</v>
      </c>
      <c r="J5315">
        <v>48</v>
      </c>
      <c r="K5315">
        <v>420.23</v>
      </c>
      <c r="L5315">
        <v>8.91</v>
      </c>
      <c r="M5315">
        <v>21.42</v>
      </c>
      <c r="N5315">
        <v>4</v>
      </c>
      <c r="O5315">
        <v>0</v>
      </c>
    </row>
    <row r="5316" spans="1:15" x14ac:dyDescent="0.2">
      <c r="A5316" t="s">
        <v>5337</v>
      </c>
      <c r="B5316">
        <v>34</v>
      </c>
      <c r="C5316">
        <v>0</v>
      </c>
      <c r="D5316" t="s">
        <v>16</v>
      </c>
      <c r="E5316" t="s">
        <v>17</v>
      </c>
      <c r="F5316" t="s">
        <v>22</v>
      </c>
      <c r="G5316">
        <v>40.409999999999997</v>
      </c>
      <c r="H5316">
        <v>0</v>
      </c>
      <c r="I5316" s="1">
        <v>43928</v>
      </c>
      <c r="J5316">
        <v>44</v>
      </c>
      <c r="K5316">
        <v>433.86</v>
      </c>
      <c r="L5316">
        <v>10.65</v>
      </c>
      <c r="M5316">
        <v>24.67</v>
      </c>
      <c r="N5316">
        <v>5</v>
      </c>
      <c r="O5316">
        <v>0</v>
      </c>
    </row>
    <row r="5317" spans="1:15" x14ac:dyDescent="0.2">
      <c r="A5317" t="s">
        <v>5338</v>
      </c>
      <c r="B5317">
        <v>66</v>
      </c>
      <c r="C5317">
        <v>0</v>
      </c>
      <c r="D5317" t="s">
        <v>16</v>
      </c>
      <c r="E5317" t="s">
        <v>28</v>
      </c>
      <c r="F5317" t="s">
        <v>22</v>
      </c>
      <c r="G5317">
        <v>28.05</v>
      </c>
      <c r="H5317">
        <v>0</v>
      </c>
      <c r="I5317" s="1">
        <v>44491</v>
      </c>
      <c r="J5317">
        <v>26</v>
      </c>
      <c r="K5317">
        <v>467.2</v>
      </c>
      <c r="L5317">
        <v>8.83</v>
      </c>
      <c r="M5317">
        <v>21.83</v>
      </c>
      <c r="N5317">
        <v>7</v>
      </c>
      <c r="O5317">
        <v>1</v>
      </c>
    </row>
    <row r="5318" spans="1:15" x14ac:dyDescent="0.2">
      <c r="A5318" t="s">
        <v>5339</v>
      </c>
      <c r="B5318">
        <v>54</v>
      </c>
      <c r="C5318">
        <v>0</v>
      </c>
      <c r="D5318" t="s">
        <v>16</v>
      </c>
      <c r="E5318" t="s">
        <v>21</v>
      </c>
      <c r="F5318" t="s">
        <v>18</v>
      </c>
      <c r="G5318">
        <v>52.78</v>
      </c>
      <c r="H5318">
        <v>0</v>
      </c>
      <c r="I5318" s="1">
        <v>44568</v>
      </c>
      <c r="J5318">
        <v>23</v>
      </c>
      <c r="K5318">
        <v>600.89</v>
      </c>
      <c r="L5318">
        <v>9.9700000000000006</v>
      </c>
      <c r="M5318">
        <v>24.58</v>
      </c>
      <c r="N5318">
        <v>3</v>
      </c>
      <c r="O5318">
        <v>0</v>
      </c>
    </row>
    <row r="5319" spans="1:15" x14ac:dyDescent="0.2">
      <c r="A5319" t="s">
        <v>5340</v>
      </c>
      <c r="B5319">
        <v>23</v>
      </c>
      <c r="C5319">
        <v>0</v>
      </c>
      <c r="D5319" t="s">
        <v>16</v>
      </c>
      <c r="E5319" t="s">
        <v>17</v>
      </c>
      <c r="F5319" t="s">
        <v>18</v>
      </c>
      <c r="G5319">
        <v>86.05</v>
      </c>
      <c r="H5319">
        <v>0</v>
      </c>
      <c r="I5319" s="1">
        <v>43790</v>
      </c>
      <c r="J5319">
        <v>49</v>
      </c>
      <c r="K5319">
        <v>617.16999999999996</v>
      </c>
      <c r="L5319">
        <v>11.2</v>
      </c>
      <c r="M5319">
        <v>35.67</v>
      </c>
      <c r="N5319">
        <v>4</v>
      </c>
      <c r="O5319">
        <v>0</v>
      </c>
    </row>
    <row r="5320" spans="1:15" x14ac:dyDescent="0.2">
      <c r="A5320" t="s">
        <v>5341</v>
      </c>
      <c r="B5320">
        <v>43</v>
      </c>
      <c r="C5320">
        <v>1</v>
      </c>
      <c r="D5320" t="s">
        <v>20</v>
      </c>
      <c r="E5320" t="s">
        <v>28</v>
      </c>
      <c r="F5320" t="s">
        <v>18</v>
      </c>
      <c r="G5320">
        <v>37.409999999999997</v>
      </c>
      <c r="H5320">
        <v>0</v>
      </c>
      <c r="I5320" s="1">
        <v>43701</v>
      </c>
      <c r="J5320">
        <v>52</v>
      </c>
      <c r="K5320">
        <v>442.22</v>
      </c>
      <c r="L5320">
        <v>10.58</v>
      </c>
      <c r="M5320">
        <v>20.83</v>
      </c>
      <c r="N5320">
        <v>7</v>
      </c>
      <c r="O5320">
        <v>0</v>
      </c>
    </row>
    <row r="5321" spans="1:15" x14ac:dyDescent="0.2">
      <c r="A5321" t="s">
        <v>5342</v>
      </c>
      <c r="B5321">
        <v>30</v>
      </c>
      <c r="C5321">
        <v>0</v>
      </c>
      <c r="D5321" t="s">
        <v>16</v>
      </c>
      <c r="E5321" t="s">
        <v>17</v>
      </c>
      <c r="F5321" t="s">
        <v>25</v>
      </c>
      <c r="G5321">
        <v>51.93</v>
      </c>
      <c r="H5321">
        <v>0</v>
      </c>
      <c r="I5321" s="1">
        <v>44909</v>
      </c>
      <c r="J5321">
        <v>12</v>
      </c>
      <c r="K5321">
        <v>569.44000000000005</v>
      </c>
      <c r="L5321">
        <v>9.8800000000000008</v>
      </c>
      <c r="M5321">
        <v>24.25</v>
      </c>
      <c r="N5321">
        <v>4</v>
      </c>
      <c r="O5321">
        <v>0</v>
      </c>
    </row>
    <row r="5322" spans="1:15" x14ac:dyDescent="0.2">
      <c r="A5322" t="s">
        <v>5343</v>
      </c>
      <c r="B5322">
        <v>43</v>
      </c>
      <c r="C5322">
        <v>1</v>
      </c>
      <c r="D5322" t="s">
        <v>20</v>
      </c>
      <c r="E5322" t="s">
        <v>17</v>
      </c>
      <c r="F5322" t="s">
        <v>18</v>
      </c>
      <c r="G5322">
        <v>52.12</v>
      </c>
      <c r="H5322">
        <v>0</v>
      </c>
      <c r="I5322" s="1">
        <v>44682</v>
      </c>
      <c r="J5322">
        <v>19</v>
      </c>
      <c r="K5322">
        <v>507.71</v>
      </c>
      <c r="L5322">
        <v>10.86</v>
      </c>
      <c r="M5322">
        <v>34.75</v>
      </c>
      <c r="N5322">
        <v>5</v>
      </c>
      <c r="O5322">
        <v>0</v>
      </c>
    </row>
    <row r="5323" spans="1:15" x14ac:dyDescent="0.2">
      <c r="A5323" t="s">
        <v>5344</v>
      </c>
      <c r="B5323">
        <v>31</v>
      </c>
      <c r="C5323">
        <v>0</v>
      </c>
      <c r="D5323" t="s">
        <v>20</v>
      </c>
      <c r="E5323" t="s">
        <v>28</v>
      </c>
      <c r="F5323" t="s">
        <v>18</v>
      </c>
      <c r="G5323">
        <v>78.28</v>
      </c>
      <c r="H5323">
        <v>0</v>
      </c>
      <c r="I5323" s="1">
        <v>43814</v>
      </c>
      <c r="J5323">
        <v>48</v>
      </c>
      <c r="K5323">
        <v>564.87</v>
      </c>
      <c r="L5323">
        <v>11.31</v>
      </c>
      <c r="M5323">
        <v>26.83</v>
      </c>
      <c r="N5323">
        <v>3</v>
      </c>
      <c r="O5323">
        <v>0</v>
      </c>
    </row>
    <row r="5324" spans="1:15" x14ac:dyDescent="0.2">
      <c r="A5324" t="s">
        <v>5345</v>
      </c>
      <c r="B5324">
        <v>43</v>
      </c>
      <c r="C5324">
        <v>1</v>
      </c>
      <c r="D5324" t="s">
        <v>16</v>
      </c>
      <c r="E5324" t="s">
        <v>28</v>
      </c>
      <c r="F5324" t="s">
        <v>25</v>
      </c>
      <c r="G5324">
        <v>35.92</v>
      </c>
      <c r="H5324">
        <v>0</v>
      </c>
      <c r="I5324" s="1">
        <v>44533</v>
      </c>
      <c r="J5324">
        <v>24</v>
      </c>
      <c r="K5324">
        <v>306.64999999999998</v>
      </c>
      <c r="L5324">
        <v>10.23</v>
      </c>
      <c r="M5324">
        <v>29.5</v>
      </c>
      <c r="N5324">
        <v>8</v>
      </c>
      <c r="O5324">
        <v>0</v>
      </c>
    </row>
    <row r="5325" spans="1:15" x14ac:dyDescent="0.2">
      <c r="A5325" t="s">
        <v>5346</v>
      </c>
      <c r="B5325">
        <v>43</v>
      </c>
      <c r="C5325">
        <v>1</v>
      </c>
      <c r="D5325" t="s">
        <v>16</v>
      </c>
      <c r="E5325" t="s">
        <v>28</v>
      </c>
      <c r="F5325" t="s">
        <v>25</v>
      </c>
      <c r="G5325">
        <v>65</v>
      </c>
      <c r="H5325">
        <v>0</v>
      </c>
      <c r="I5325" s="1">
        <v>44028</v>
      </c>
      <c r="J5325">
        <v>41</v>
      </c>
      <c r="K5325">
        <v>213.6</v>
      </c>
      <c r="L5325">
        <v>9.69</v>
      </c>
      <c r="M5325">
        <v>28.33</v>
      </c>
      <c r="N5325">
        <v>4</v>
      </c>
      <c r="O5325">
        <v>0</v>
      </c>
    </row>
    <row r="5326" spans="1:15" x14ac:dyDescent="0.2">
      <c r="A5326" t="s">
        <v>5347</v>
      </c>
      <c r="B5326">
        <v>21</v>
      </c>
      <c r="C5326">
        <v>0</v>
      </c>
      <c r="D5326" t="s">
        <v>16</v>
      </c>
      <c r="E5326" t="s">
        <v>21</v>
      </c>
      <c r="F5326" t="s">
        <v>25</v>
      </c>
      <c r="G5326">
        <v>64.040000000000006</v>
      </c>
      <c r="H5326">
        <v>0</v>
      </c>
      <c r="I5326" s="1">
        <v>44004</v>
      </c>
      <c r="J5326">
        <v>42</v>
      </c>
      <c r="K5326">
        <v>409.39</v>
      </c>
      <c r="L5326">
        <v>10.4</v>
      </c>
      <c r="M5326">
        <v>20.75</v>
      </c>
      <c r="N5326">
        <v>9</v>
      </c>
      <c r="O5326">
        <v>0</v>
      </c>
    </row>
    <row r="5327" spans="1:15" x14ac:dyDescent="0.2">
      <c r="A5327" t="s">
        <v>5348</v>
      </c>
      <c r="B5327">
        <v>43</v>
      </c>
      <c r="C5327">
        <v>1</v>
      </c>
      <c r="D5327" t="s">
        <v>20</v>
      </c>
      <c r="E5327" t="s">
        <v>28</v>
      </c>
      <c r="F5327" t="s">
        <v>22</v>
      </c>
      <c r="G5327">
        <v>28.65</v>
      </c>
      <c r="H5327">
        <v>0</v>
      </c>
      <c r="I5327" s="1">
        <v>43824</v>
      </c>
      <c r="J5327">
        <v>48</v>
      </c>
      <c r="K5327">
        <v>468.99</v>
      </c>
      <c r="L5327">
        <v>8.6</v>
      </c>
      <c r="M5327">
        <v>27.17</v>
      </c>
      <c r="N5327">
        <v>5</v>
      </c>
      <c r="O5327">
        <v>0</v>
      </c>
    </row>
    <row r="5328" spans="1:15" x14ac:dyDescent="0.2">
      <c r="A5328" t="s">
        <v>5349</v>
      </c>
      <c r="B5328">
        <v>43</v>
      </c>
      <c r="C5328">
        <v>1</v>
      </c>
      <c r="D5328" t="s">
        <v>20</v>
      </c>
      <c r="E5328" t="s">
        <v>28</v>
      </c>
      <c r="F5328" t="s">
        <v>25</v>
      </c>
      <c r="G5328">
        <v>53.33</v>
      </c>
      <c r="H5328">
        <v>0</v>
      </c>
      <c r="I5328" s="1">
        <v>43138</v>
      </c>
      <c r="J5328">
        <v>70</v>
      </c>
      <c r="K5328">
        <v>833.33</v>
      </c>
      <c r="L5328">
        <v>9.2799999999999994</v>
      </c>
      <c r="M5328">
        <v>22.75</v>
      </c>
      <c r="N5328">
        <v>2</v>
      </c>
      <c r="O5328">
        <v>0</v>
      </c>
    </row>
    <row r="5329" spans="1:15" x14ac:dyDescent="0.2">
      <c r="A5329" t="s">
        <v>5350</v>
      </c>
      <c r="B5329">
        <v>42</v>
      </c>
      <c r="C5329">
        <v>0</v>
      </c>
      <c r="D5329" t="s">
        <v>20</v>
      </c>
      <c r="E5329" t="s">
        <v>28</v>
      </c>
      <c r="F5329" t="s">
        <v>18</v>
      </c>
      <c r="G5329">
        <v>61.05</v>
      </c>
      <c r="H5329">
        <v>0</v>
      </c>
      <c r="I5329" s="1">
        <v>44517</v>
      </c>
      <c r="J5329">
        <v>25</v>
      </c>
      <c r="K5329">
        <v>424.44</v>
      </c>
      <c r="L5329">
        <v>8.5500000000000007</v>
      </c>
      <c r="M5329">
        <v>24.67</v>
      </c>
      <c r="N5329">
        <v>2</v>
      </c>
      <c r="O5329">
        <v>0</v>
      </c>
    </row>
    <row r="5330" spans="1:15" x14ac:dyDescent="0.2">
      <c r="A5330" t="s">
        <v>5351</v>
      </c>
      <c r="B5330">
        <v>43</v>
      </c>
      <c r="C5330">
        <v>1</v>
      </c>
      <c r="D5330" t="s">
        <v>20</v>
      </c>
      <c r="E5330" t="s">
        <v>17</v>
      </c>
      <c r="F5330" t="s">
        <v>22</v>
      </c>
      <c r="G5330">
        <v>65.06</v>
      </c>
      <c r="H5330">
        <v>0</v>
      </c>
      <c r="I5330" s="1">
        <v>44957</v>
      </c>
      <c r="J5330">
        <v>11</v>
      </c>
      <c r="K5330">
        <v>610.88</v>
      </c>
      <c r="L5330">
        <v>10.29</v>
      </c>
      <c r="M5330">
        <v>22.08</v>
      </c>
      <c r="N5330">
        <v>5</v>
      </c>
      <c r="O5330">
        <v>0</v>
      </c>
    </row>
    <row r="5331" spans="1:15" x14ac:dyDescent="0.2">
      <c r="A5331" t="s">
        <v>5352</v>
      </c>
      <c r="B5331">
        <v>43</v>
      </c>
      <c r="C5331">
        <v>1</v>
      </c>
      <c r="D5331" t="s">
        <v>16</v>
      </c>
      <c r="E5331" t="s">
        <v>21</v>
      </c>
      <c r="F5331" t="s">
        <v>25</v>
      </c>
      <c r="G5331">
        <v>29.48</v>
      </c>
      <c r="H5331">
        <v>0</v>
      </c>
      <c r="I5331" s="1">
        <v>44514</v>
      </c>
      <c r="J5331">
        <v>25</v>
      </c>
      <c r="K5331">
        <v>661.58</v>
      </c>
      <c r="L5331">
        <v>8.8800000000000008</v>
      </c>
      <c r="M5331">
        <v>25.58</v>
      </c>
      <c r="N5331">
        <v>4</v>
      </c>
      <c r="O5331">
        <v>1</v>
      </c>
    </row>
    <row r="5332" spans="1:15" x14ac:dyDescent="0.2">
      <c r="A5332" t="s">
        <v>5353</v>
      </c>
      <c r="B5332">
        <v>43</v>
      </c>
      <c r="C5332">
        <v>1</v>
      </c>
      <c r="D5332" t="s">
        <v>20</v>
      </c>
      <c r="E5332" t="s">
        <v>17</v>
      </c>
      <c r="F5332" t="s">
        <v>22</v>
      </c>
      <c r="G5332">
        <v>19.809999999999999</v>
      </c>
      <c r="H5332">
        <v>0</v>
      </c>
      <c r="I5332" s="1">
        <v>43985</v>
      </c>
      <c r="J5332">
        <v>42</v>
      </c>
      <c r="K5332">
        <v>633.22</v>
      </c>
      <c r="L5332">
        <v>9.57</v>
      </c>
      <c r="M5332">
        <v>27.83</v>
      </c>
      <c r="N5332">
        <v>4</v>
      </c>
      <c r="O5332">
        <v>0</v>
      </c>
    </row>
    <row r="5333" spans="1:15" x14ac:dyDescent="0.2">
      <c r="A5333" t="s">
        <v>5354</v>
      </c>
      <c r="B5333">
        <v>55</v>
      </c>
      <c r="C5333">
        <v>0</v>
      </c>
      <c r="D5333" t="s">
        <v>20</v>
      </c>
      <c r="E5333" t="s">
        <v>28</v>
      </c>
      <c r="F5333" t="s">
        <v>18</v>
      </c>
      <c r="G5333">
        <v>47.04</v>
      </c>
      <c r="H5333">
        <v>0</v>
      </c>
      <c r="I5333" s="1">
        <v>43732</v>
      </c>
      <c r="J5333">
        <v>51</v>
      </c>
      <c r="K5333">
        <v>532.87</v>
      </c>
      <c r="L5333">
        <v>9.02</v>
      </c>
      <c r="M5333">
        <v>25.83</v>
      </c>
      <c r="N5333">
        <v>4</v>
      </c>
      <c r="O5333">
        <v>0</v>
      </c>
    </row>
    <row r="5334" spans="1:15" x14ac:dyDescent="0.2">
      <c r="A5334" t="s">
        <v>5355</v>
      </c>
      <c r="B5334">
        <v>43</v>
      </c>
      <c r="C5334">
        <v>1</v>
      </c>
      <c r="D5334" t="s">
        <v>20</v>
      </c>
      <c r="E5334" t="s">
        <v>21</v>
      </c>
      <c r="F5334" t="s">
        <v>25</v>
      </c>
      <c r="G5334">
        <v>41.45</v>
      </c>
      <c r="H5334">
        <v>0</v>
      </c>
      <c r="I5334" s="1">
        <v>43716</v>
      </c>
      <c r="J5334">
        <v>51</v>
      </c>
      <c r="K5334">
        <v>698.8</v>
      </c>
      <c r="L5334">
        <v>9.7899999999999991</v>
      </c>
      <c r="M5334">
        <v>26.17</v>
      </c>
      <c r="N5334">
        <v>3</v>
      </c>
      <c r="O5334">
        <v>0</v>
      </c>
    </row>
    <row r="5335" spans="1:15" x14ac:dyDescent="0.2">
      <c r="A5335" t="s">
        <v>5356</v>
      </c>
      <c r="B5335">
        <v>43</v>
      </c>
      <c r="C5335">
        <v>1</v>
      </c>
      <c r="D5335" t="s">
        <v>20</v>
      </c>
      <c r="E5335" t="s">
        <v>28</v>
      </c>
      <c r="F5335" t="s">
        <v>18</v>
      </c>
      <c r="G5335">
        <v>28.71</v>
      </c>
      <c r="H5335">
        <v>0</v>
      </c>
      <c r="I5335" s="1">
        <v>44814</v>
      </c>
      <c r="J5335">
        <v>15</v>
      </c>
      <c r="K5335">
        <v>567.47</v>
      </c>
      <c r="L5335">
        <v>9.25</v>
      </c>
      <c r="M5335">
        <v>26.42</v>
      </c>
      <c r="N5335">
        <v>7</v>
      </c>
      <c r="O5335">
        <v>0</v>
      </c>
    </row>
    <row r="5336" spans="1:15" x14ac:dyDescent="0.2">
      <c r="A5336" t="s">
        <v>5357</v>
      </c>
      <c r="B5336">
        <v>24</v>
      </c>
      <c r="C5336">
        <v>0</v>
      </c>
      <c r="D5336" t="s">
        <v>20</v>
      </c>
      <c r="E5336" t="s">
        <v>17</v>
      </c>
      <c r="F5336" t="s">
        <v>22</v>
      </c>
      <c r="G5336">
        <v>69.290000000000006</v>
      </c>
      <c r="H5336">
        <v>0</v>
      </c>
      <c r="I5336" s="1">
        <v>43606</v>
      </c>
      <c r="J5336">
        <v>55</v>
      </c>
      <c r="K5336">
        <v>504.85</v>
      </c>
      <c r="L5336">
        <v>9.4600000000000009</v>
      </c>
      <c r="M5336">
        <v>21.42</v>
      </c>
      <c r="N5336">
        <v>4</v>
      </c>
      <c r="O5336">
        <v>1</v>
      </c>
    </row>
    <row r="5337" spans="1:15" x14ac:dyDescent="0.2">
      <c r="A5337" t="s">
        <v>5358</v>
      </c>
      <c r="B5337">
        <v>67</v>
      </c>
      <c r="C5337">
        <v>0</v>
      </c>
      <c r="D5337" t="s">
        <v>20</v>
      </c>
      <c r="E5337" t="s">
        <v>21</v>
      </c>
      <c r="F5337" t="s">
        <v>25</v>
      </c>
      <c r="G5337">
        <v>73.510000000000005</v>
      </c>
      <c r="H5337">
        <v>0</v>
      </c>
      <c r="I5337" s="1">
        <v>44948</v>
      </c>
      <c r="J5337">
        <v>11</v>
      </c>
      <c r="K5337">
        <v>524.1</v>
      </c>
      <c r="L5337">
        <v>9.31</v>
      </c>
      <c r="M5337">
        <v>27</v>
      </c>
      <c r="N5337">
        <v>7</v>
      </c>
      <c r="O5337">
        <v>0</v>
      </c>
    </row>
    <row r="5338" spans="1:15" x14ac:dyDescent="0.2">
      <c r="A5338" t="s">
        <v>5359</v>
      </c>
      <c r="B5338">
        <v>20</v>
      </c>
      <c r="C5338">
        <v>0</v>
      </c>
      <c r="D5338" t="s">
        <v>16</v>
      </c>
      <c r="E5338" t="s">
        <v>17</v>
      </c>
      <c r="F5338" t="s">
        <v>25</v>
      </c>
      <c r="G5338">
        <v>30.42</v>
      </c>
      <c r="H5338">
        <v>0</v>
      </c>
      <c r="I5338" s="1">
        <v>44359</v>
      </c>
      <c r="J5338">
        <v>30</v>
      </c>
      <c r="K5338">
        <v>446.75</v>
      </c>
      <c r="L5338">
        <v>10.56</v>
      </c>
      <c r="M5338">
        <v>28</v>
      </c>
      <c r="N5338">
        <v>6</v>
      </c>
      <c r="O5338">
        <v>1</v>
      </c>
    </row>
    <row r="5339" spans="1:15" x14ac:dyDescent="0.2">
      <c r="A5339" t="s">
        <v>5360</v>
      </c>
      <c r="B5339">
        <v>45</v>
      </c>
      <c r="C5339">
        <v>0</v>
      </c>
      <c r="D5339" t="s">
        <v>16</v>
      </c>
      <c r="E5339" t="s">
        <v>17</v>
      </c>
      <c r="F5339" t="s">
        <v>25</v>
      </c>
      <c r="G5339">
        <v>42.83</v>
      </c>
      <c r="H5339">
        <v>0</v>
      </c>
      <c r="I5339" s="1">
        <v>43873</v>
      </c>
      <c r="J5339">
        <v>46</v>
      </c>
      <c r="K5339">
        <v>540.58000000000004</v>
      </c>
      <c r="L5339">
        <v>9.34</v>
      </c>
      <c r="M5339">
        <v>22.58</v>
      </c>
      <c r="N5339">
        <v>7</v>
      </c>
      <c r="O5339">
        <v>0</v>
      </c>
    </row>
    <row r="5340" spans="1:15" x14ac:dyDescent="0.2">
      <c r="A5340" t="s">
        <v>5361</v>
      </c>
      <c r="B5340">
        <v>20</v>
      </c>
      <c r="C5340">
        <v>0</v>
      </c>
      <c r="D5340" t="s">
        <v>16</v>
      </c>
      <c r="E5340" t="s">
        <v>28</v>
      </c>
      <c r="F5340" t="s">
        <v>22</v>
      </c>
      <c r="G5340">
        <v>75.64</v>
      </c>
      <c r="H5340">
        <v>0</v>
      </c>
      <c r="I5340" s="1">
        <v>43966</v>
      </c>
      <c r="J5340">
        <v>43</v>
      </c>
      <c r="K5340">
        <v>622.58000000000004</v>
      </c>
      <c r="L5340">
        <v>10.39</v>
      </c>
      <c r="M5340">
        <v>17.079999999999998</v>
      </c>
      <c r="N5340">
        <v>8</v>
      </c>
      <c r="O5340">
        <v>0</v>
      </c>
    </row>
    <row r="5341" spans="1:15" x14ac:dyDescent="0.2">
      <c r="A5341" t="s">
        <v>5362</v>
      </c>
      <c r="B5341">
        <v>62</v>
      </c>
      <c r="C5341">
        <v>0</v>
      </c>
      <c r="D5341" t="s">
        <v>20</v>
      </c>
      <c r="E5341" t="s">
        <v>21</v>
      </c>
      <c r="F5341" t="s">
        <v>25</v>
      </c>
      <c r="G5341">
        <v>31.52</v>
      </c>
      <c r="H5341">
        <v>0</v>
      </c>
      <c r="I5341" s="1">
        <v>44733</v>
      </c>
      <c r="J5341">
        <v>18</v>
      </c>
      <c r="K5341">
        <v>539.13</v>
      </c>
      <c r="L5341">
        <v>8.66</v>
      </c>
      <c r="M5341">
        <v>24.92</v>
      </c>
      <c r="N5341">
        <v>5</v>
      </c>
      <c r="O5341">
        <v>0</v>
      </c>
    </row>
    <row r="5342" spans="1:15" x14ac:dyDescent="0.2">
      <c r="A5342" t="s">
        <v>5363</v>
      </c>
      <c r="B5342">
        <v>51</v>
      </c>
      <c r="C5342">
        <v>0</v>
      </c>
      <c r="D5342" t="s">
        <v>20</v>
      </c>
      <c r="E5342" t="s">
        <v>17</v>
      </c>
      <c r="F5342" t="s">
        <v>25</v>
      </c>
      <c r="G5342">
        <v>63.37</v>
      </c>
      <c r="H5342">
        <v>0</v>
      </c>
      <c r="I5342" s="1">
        <v>43606</v>
      </c>
      <c r="J5342">
        <v>55</v>
      </c>
      <c r="K5342">
        <v>402.62</v>
      </c>
      <c r="L5342">
        <v>9.32</v>
      </c>
      <c r="M5342">
        <v>23.08</v>
      </c>
      <c r="N5342">
        <v>6</v>
      </c>
      <c r="O5342">
        <v>0</v>
      </c>
    </row>
    <row r="5343" spans="1:15" x14ac:dyDescent="0.2">
      <c r="A5343" t="s">
        <v>5364</v>
      </c>
      <c r="B5343">
        <v>43</v>
      </c>
      <c r="C5343">
        <v>1</v>
      </c>
      <c r="D5343" t="s">
        <v>16</v>
      </c>
      <c r="E5343" t="s">
        <v>28</v>
      </c>
      <c r="F5343" t="s">
        <v>25</v>
      </c>
      <c r="G5343">
        <v>27.93</v>
      </c>
      <c r="H5343">
        <v>0</v>
      </c>
      <c r="I5343" s="1">
        <v>43752</v>
      </c>
      <c r="J5343">
        <v>50</v>
      </c>
      <c r="K5343">
        <v>342.87</v>
      </c>
      <c r="L5343">
        <v>9.9</v>
      </c>
      <c r="M5343">
        <v>11.08</v>
      </c>
      <c r="N5343">
        <v>7</v>
      </c>
      <c r="O5343">
        <v>0</v>
      </c>
    </row>
    <row r="5344" spans="1:15" x14ac:dyDescent="0.2">
      <c r="A5344" t="s">
        <v>5365</v>
      </c>
      <c r="B5344">
        <v>43</v>
      </c>
      <c r="C5344">
        <v>1</v>
      </c>
      <c r="D5344" t="s">
        <v>16</v>
      </c>
      <c r="E5344" t="s">
        <v>28</v>
      </c>
      <c r="F5344" t="s">
        <v>22</v>
      </c>
      <c r="G5344">
        <v>38.700000000000003</v>
      </c>
      <c r="H5344">
        <v>0</v>
      </c>
      <c r="I5344" s="1">
        <v>45037</v>
      </c>
      <c r="J5344">
        <v>8</v>
      </c>
      <c r="K5344">
        <v>408.91</v>
      </c>
      <c r="L5344">
        <v>8.81</v>
      </c>
      <c r="M5344">
        <v>23.42</v>
      </c>
      <c r="N5344">
        <v>3</v>
      </c>
      <c r="O5344">
        <v>0</v>
      </c>
    </row>
    <row r="5345" spans="1:15" x14ac:dyDescent="0.2">
      <c r="A5345" t="s">
        <v>5366</v>
      </c>
      <c r="B5345">
        <v>43</v>
      </c>
      <c r="C5345">
        <v>1</v>
      </c>
      <c r="D5345" t="s">
        <v>20</v>
      </c>
      <c r="E5345" t="s">
        <v>28</v>
      </c>
      <c r="F5345" t="s">
        <v>18</v>
      </c>
      <c r="G5345">
        <v>27.02</v>
      </c>
      <c r="H5345">
        <v>0</v>
      </c>
      <c r="I5345" s="1">
        <v>43159</v>
      </c>
      <c r="J5345">
        <v>70</v>
      </c>
      <c r="K5345">
        <v>471.29</v>
      </c>
      <c r="L5345">
        <v>10.55</v>
      </c>
      <c r="M5345">
        <v>27.25</v>
      </c>
      <c r="N5345">
        <v>4</v>
      </c>
      <c r="O5345">
        <v>0</v>
      </c>
    </row>
    <row r="5346" spans="1:15" x14ac:dyDescent="0.2">
      <c r="A5346" t="s">
        <v>5367</v>
      </c>
      <c r="B5346">
        <v>55</v>
      </c>
      <c r="C5346">
        <v>0</v>
      </c>
      <c r="D5346" t="s">
        <v>16</v>
      </c>
      <c r="E5346" t="s">
        <v>21</v>
      </c>
      <c r="F5346" t="s">
        <v>25</v>
      </c>
      <c r="G5346">
        <v>82.59</v>
      </c>
      <c r="H5346">
        <v>0</v>
      </c>
      <c r="I5346" s="1">
        <v>43823</v>
      </c>
      <c r="J5346">
        <v>48</v>
      </c>
      <c r="K5346">
        <v>611.19000000000005</v>
      </c>
      <c r="L5346">
        <v>9.26</v>
      </c>
      <c r="M5346">
        <v>16.579999999999998</v>
      </c>
      <c r="N5346">
        <v>8</v>
      </c>
      <c r="O5346">
        <v>0</v>
      </c>
    </row>
    <row r="5347" spans="1:15" x14ac:dyDescent="0.2">
      <c r="A5347" t="s">
        <v>5368</v>
      </c>
      <c r="B5347">
        <v>43</v>
      </c>
      <c r="C5347">
        <v>1</v>
      </c>
      <c r="D5347" t="s">
        <v>20</v>
      </c>
      <c r="E5347" t="s">
        <v>28</v>
      </c>
      <c r="F5347" t="s">
        <v>18</v>
      </c>
      <c r="G5347">
        <v>64.349999999999994</v>
      </c>
      <c r="H5347">
        <v>0</v>
      </c>
      <c r="I5347" s="1">
        <v>43714</v>
      </c>
      <c r="J5347">
        <v>51</v>
      </c>
      <c r="K5347">
        <v>399.48</v>
      </c>
      <c r="L5347">
        <v>9.89</v>
      </c>
      <c r="M5347">
        <v>18.829999999999998</v>
      </c>
      <c r="N5347">
        <v>5</v>
      </c>
      <c r="O5347">
        <v>0</v>
      </c>
    </row>
    <row r="5348" spans="1:15" x14ac:dyDescent="0.2">
      <c r="A5348" t="s">
        <v>5369</v>
      </c>
      <c r="B5348">
        <v>43</v>
      </c>
      <c r="C5348">
        <v>1</v>
      </c>
      <c r="D5348" t="s">
        <v>20</v>
      </c>
      <c r="E5348" t="s">
        <v>17</v>
      </c>
      <c r="F5348" t="s">
        <v>22</v>
      </c>
      <c r="G5348">
        <v>45.73</v>
      </c>
      <c r="H5348">
        <v>0</v>
      </c>
      <c r="I5348" s="1">
        <v>44158</v>
      </c>
      <c r="J5348">
        <v>37</v>
      </c>
      <c r="K5348">
        <v>421.87</v>
      </c>
      <c r="L5348">
        <v>8.85</v>
      </c>
      <c r="M5348">
        <v>25.33</v>
      </c>
      <c r="N5348">
        <v>5</v>
      </c>
      <c r="O5348">
        <v>0</v>
      </c>
    </row>
    <row r="5349" spans="1:15" x14ac:dyDescent="0.2">
      <c r="A5349" t="s">
        <v>5370</v>
      </c>
      <c r="B5349">
        <v>25</v>
      </c>
      <c r="C5349">
        <v>0</v>
      </c>
      <c r="D5349" t="s">
        <v>20</v>
      </c>
      <c r="E5349" t="s">
        <v>28</v>
      </c>
      <c r="F5349" t="s">
        <v>25</v>
      </c>
      <c r="G5349">
        <v>60.52</v>
      </c>
      <c r="H5349">
        <v>0</v>
      </c>
      <c r="I5349" s="1">
        <v>43337</v>
      </c>
      <c r="J5349">
        <v>64</v>
      </c>
      <c r="K5349">
        <v>347.72</v>
      </c>
      <c r="L5349">
        <v>10.08</v>
      </c>
      <c r="M5349">
        <v>24.92</v>
      </c>
      <c r="N5349">
        <v>10</v>
      </c>
      <c r="O5349">
        <v>0</v>
      </c>
    </row>
    <row r="5350" spans="1:15" x14ac:dyDescent="0.2">
      <c r="A5350" t="s">
        <v>5371</v>
      </c>
      <c r="B5350">
        <v>43</v>
      </c>
      <c r="C5350">
        <v>1</v>
      </c>
      <c r="D5350" t="s">
        <v>20</v>
      </c>
      <c r="E5350" t="s">
        <v>17</v>
      </c>
      <c r="F5350" t="s">
        <v>22</v>
      </c>
      <c r="G5350">
        <v>59.76</v>
      </c>
      <c r="H5350">
        <v>0</v>
      </c>
      <c r="I5350" s="1">
        <v>43470</v>
      </c>
      <c r="J5350">
        <v>59</v>
      </c>
      <c r="K5350">
        <v>377.13</v>
      </c>
      <c r="L5350">
        <v>10.96</v>
      </c>
      <c r="M5350">
        <v>25.75</v>
      </c>
      <c r="N5350">
        <v>7</v>
      </c>
      <c r="O5350">
        <v>0</v>
      </c>
    </row>
    <row r="5351" spans="1:15" x14ac:dyDescent="0.2">
      <c r="A5351" t="s">
        <v>5372</v>
      </c>
      <c r="B5351">
        <v>31</v>
      </c>
      <c r="C5351">
        <v>0</v>
      </c>
      <c r="D5351" t="s">
        <v>20</v>
      </c>
      <c r="E5351" t="s">
        <v>28</v>
      </c>
      <c r="F5351" t="s">
        <v>25</v>
      </c>
      <c r="G5351">
        <v>37.89</v>
      </c>
      <c r="H5351">
        <v>0</v>
      </c>
      <c r="I5351" s="1">
        <v>44289</v>
      </c>
      <c r="J5351">
        <v>32</v>
      </c>
      <c r="K5351">
        <v>240.38</v>
      </c>
      <c r="L5351">
        <v>9.64</v>
      </c>
      <c r="M5351">
        <v>25.75</v>
      </c>
      <c r="N5351">
        <v>6</v>
      </c>
      <c r="O5351">
        <v>0</v>
      </c>
    </row>
    <row r="5352" spans="1:15" x14ac:dyDescent="0.2">
      <c r="A5352" t="s">
        <v>5373</v>
      </c>
      <c r="B5352">
        <v>43</v>
      </c>
      <c r="C5352">
        <v>1</v>
      </c>
      <c r="D5352" t="s">
        <v>20</v>
      </c>
      <c r="E5352" t="s">
        <v>21</v>
      </c>
      <c r="F5352" t="s">
        <v>18</v>
      </c>
      <c r="G5352">
        <v>50.53</v>
      </c>
      <c r="H5352">
        <v>0</v>
      </c>
      <c r="I5352" s="1">
        <v>43445</v>
      </c>
      <c r="J5352">
        <v>60</v>
      </c>
      <c r="K5352">
        <v>371.34</v>
      </c>
      <c r="L5352">
        <v>8.6199999999999992</v>
      </c>
      <c r="M5352">
        <v>16.420000000000002</v>
      </c>
      <c r="N5352">
        <v>6</v>
      </c>
      <c r="O5352">
        <v>0</v>
      </c>
    </row>
    <row r="5353" spans="1:15" x14ac:dyDescent="0.2">
      <c r="A5353" t="s">
        <v>5374</v>
      </c>
      <c r="B5353">
        <v>43</v>
      </c>
      <c r="C5353">
        <v>1</v>
      </c>
      <c r="D5353" t="s">
        <v>20</v>
      </c>
      <c r="E5353" t="s">
        <v>28</v>
      </c>
      <c r="F5353" t="s">
        <v>25</v>
      </c>
      <c r="G5353">
        <v>34.32</v>
      </c>
      <c r="H5353">
        <v>0</v>
      </c>
      <c r="I5353" s="1">
        <v>44382</v>
      </c>
      <c r="J5353">
        <v>29</v>
      </c>
      <c r="K5353">
        <v>453.58</v>
      </c>
      <c r="L5353">
        <v>9.64</v>
      </c>
      <c r="M5353">
        <v>21.75</v>
      </c>
      <c r="N5353">
        <v>2</v>
      </c>
      <c r="O5353">
        <v>0</v>
      </c>
    </row>
    <row r="5354" spans="1:15" x14ac:dyDescent="0.2">
      <c r="A5354" t="s">
        <v>5375</v>
      </c>
      <c r="B5354">
        <v>27</v>
      </c>
      <c r="C5354">
        <v>0</v>
      </c>
      <c r="D5354" t="s">
        <v>16</v>
      </c>
      <c r="E5354" t="s">
        <v>21</v>
      </c>
      <c r="F5354" t="s">
        <v>25</v>
      </c>
      <c r="G5354">
        <v>90.41</v>
      </c>
      <c r="H5354">
        <v>0</v>
      </c>
      <c r="I5354" s="1">
        <v>44075</v>
      </c>
      <c r="J5354">
        <v>39</v>
      </c>
      <c r="K5354">
        <v>608.29999999999995</v>
      </c>
      <c r="L5354">
        <v>7.85</v>
      </c>
      <c r="M5354">
        <v>18.920000000000002</v>
      </c>
      <c r="N5354">
        <v>8</v>
      </c>
      <c r="O5354">
        <v>0</v>
      </c>
    </row>
    <row r="5355" spans="1:15" x14ac:dyDescent="0.2">
      <c r="A5355" t="s">
        <v>5376</v>
      </c>
      <c r="B5355">
        <v>20</v>
      </c>
      <c r="C5355">
        <v>0</v>
      </c>
      <c r="D5355" t="s">
        <v>16</v>
      </c>
      <c r="E5355" t="s">
        <v>28</v>
      </c>
      <c r="F5355" t="s">
        <v>18</v>
      </c>
      <c r="G5355">
        <v>33.130000000000003</v>
      </c>
      <c r="H5355">
        <v>0</v>
      </c>
      <c r="I5355" s="1">
        <v>44728</v>
      </c>
      <c r="J5355">
        <v>18</v>
      </c>
      <c r="K5355">
        <v>425.78</v>
      </c>
      <c r="L5355">
        <v>10.07</v>
      </c>
      <c r="M5355">
        <v>31</v>
      </c>
      <c r="N5355">
        <v>4</v>
      </c>
      <c r="O5355">
        <v>1</v>
      </c>
    </row>
    <row r="5356" spans="1:15" x14ac:dyDescent="0.2">
      <c r="A5356" t="s">
        <v>5377</v>
      </c>
      <c r="B5356">
        <v>29</v>
      </c>
      <c r="C5356">
        <v>0</v>
      </c>
      <c r="D5356" t="s">
        <v>16</v>
      </c>
      <c r="E5356" t="s">
        <v>28</v>
      </c>
      <c r="F5356" t="s">
        <v>22</v>
      </c>
      <c r="G5356">
        <v>37.090000000000003</v>
      </c>
      <c r="H5356">
        <v>0</v>
      </c>
      <c r="I5356" s="1">
        <v>43772</v>
      </c>
      <c r="J5356">
        <v>49</v>
      </c>
      <c r="K5356">
        <v>489.98</v>
      </c>
      <c r="L5356">
        <v>9.41</v>
      </c>
      <c r="M5356">
        <v>29.5</v>
      </c>
      <c r="N5356">
        <v>9</v>
      </c>
      <c r="O5356">
        <v>0</v>
      </c>
    </row>
    <row r="5357" spans="1:15" x14ac:dyDescent="0.2">
      <c r="A5357" t="s">
        <v>5378</v>
      </c>
      <c r="B5357">
        <v>66</v>
      </c>
      <c r="C5357">
        <v>0</v>
      </c>
      <c r="D5357" t="s">
        <v>20</v>
      </c>
      <c r="E5357" t="s">
        <v>28</v>
      </c>
      <c r="F5357" t="s">
        <v>22</v>
      </c>
      <c r="G5357">
        <v>74.05</v>
      </c>
      <c r="H5357">
        <v>0</v>
      </c>
      <c r="I5357" s="1">
        <v>43599</v>
      </c>
      <c r="J5357">
        <v>55</v>
      </c>
      <c r="K5357">
        <v>564.55999999999995</v>
      </c>
      <c r="L5357">
        <v>9.44</v>
      </c>
      <c r="M5357">
        <v>27.08</v>
      </c>
      <c r="N5357">
        <v>2</v>
      </c>
      <c r="O5357">
        <v>0</v>
      </c>
    </row>
    <row r="5358" spans="1:15" x14ac:dyDescent="0.2">
      <c r="A5358" t="s">
        <v>5379</v>
      </c>
      <c r="B5358">
        <v>48</v>
      </c>
      <c r="C5358">
        <v>0</v>
      </c>
      <c r="D5358" t="s">
        <v>16</v>
      </c>
      <c r="E5358" t="s">
        <v>21</v>
      </c>
      <c r="F5358" t="s">
        <v>25</v>
      </c>
      <c r="G5358">
        <v>48.43</v>
      </c>
      <c r="H5358">
        <v>0</v>
      </c>
      <c r="I5358" s="1">
        <v>43460</v>
      </c>
      <c r="J5358">
        <v>60</v>
      </c>
      <c r="K5358">
        <v>521.42999999999995</v>
      </c>
      <c r="L5358">
        <v>10.42</v>
      </c>
      <c r="M5358">
        <v>19.25</v>
      </c>
      <c r="N5358">
        <v>8</v>
      </c>
      <c r="O5358">
        <v>0</v>
      </c>
    </row>
    <row r="5359" spans="1:15" x14ac:dyDescent="0.2">
      <c r="A5359" t="s">
        <v>5380</v>
      </c>
      <c r="B5359">
        <v>43</v>
      </c>
      <c r="C5359">
        <v>1</v>
      </c>
      <c r="D5359" t="s">
        <v>20</v>
      </c>
      <c r="E5359" t="s">
        <v>17</v>
      </c>
      <c r="F5359" t="s">
        <v>22</v>
      </c>
      <c r="G5359">
        <v>52.52</v>
      </c>
      <c r="H5359">
        <v>0</v>
      </c>
      <c r="I5359" s="1">
        <v>43783</v>
      </c>
      <c r="J5359">
        <v>49</v>
      </c>
      <c r="K5359">
        <v>585.87</v>
      </c>
      <c r="L5359">
        <v>10.48</v>
      </c>
      <c r="M5359">
        <v>23.08</v>
      </c>
      <c r="N5359">
        <v>5</v>
      </c>
      <c r="O5359">
        <v>0</v>
      </c>
    </row>
    <row r="5360" spans="1:15" x14ac:dyDescent="0.2">
      <c r="A5360" t="s">
        <v>5381</v>
      </c>
      <c r="B5360">
        <v>46</v>
      </c>
      <c r="C5360">
        <v>0</v>
      </c>
      <c r="D5360" t="s">
        <v>20</v>
      </c>
      <c r="E5360" t="s">
        <v>17</v>
      </c>
      <c r="F5360" t="s">
        <v>22</v>
      </c>
      <c r="G5360">
        <v>295.3</v>
      </c>
      <c r="H5360">
        <v>0</v>
      </c>
      <c r="I5360" s="1">
        <v>43449</v>
      </c>
      <c r="J5360">
        <v>60</v>
      </c>
      <c r="K5360">
        <v>594.66999999999996</v>
      </c>
      <c r="L5360">
        <v>10.49</v>
      </c>
      <c r="M5360">
        <v>31.17</v>
      </c>
      <c r="N5360">
        <v>4</v>
      </c>
      <c r="O5360">
        <v>0</v>
      </c>
    </row>
    <row r="5361" spans="1:15" x14ac:dyDescent="0.2">
      <c r="A5361" t="s">
        <v>5382</v>
      </c>
      <c r="B5361">
        <v>43</v>
      </c>
      <c r="C5361">
        <v>1</v>
      </c>
      <c r="D5361" t="s">
        <v>20</v>
      </c>
      <c r="E5361" t="s">
        <v>21</v>
      </c>
      <c r="F5361" t="s">
        <v>25</v>
      </c>
      <c r="G5361">
        <v>48.78</v>
      </c>
      <c r="H5361">
        <v>0</v>
      </c>
      <c r="I5361" s="1">
        <v>43234</v>
      </c>
      <c r="J5361">
        <v>67</v>
      </c>
      <c r="K5361">
        <v>564.88</v>
      </c>
      <c r="L5361">
        <v>10.97</v>
      </c>
      <c r="M5361">
        <v>11.58</v>
      </c>
      <c r="N5361">
        <v>6</v>
      </c>
      <c r="O5361">
        <v>0</v>
      </c>
    </row>
    <row r="5362" spans="1:15" x14ac:dyDescent="0.2">
      <c r="A5362" t="s">
        <v>5383</v>
      </c>
      <c r="B5362">
        <v>69</v>
      </c>
      <c r="C5362">
        <v>0</v>
      </c>
      <c r="D5362" t="s">
        <v>20</v>
      </c>
      <c r="E5362" t="s">
        <v>17</v>
      </c>
      <c r="F5362" t="s">
        <v>25</v>
      </c>
      <c r="G5362">
        <v>39.659999999999997</v>
      </c>
      <c r="H5362">
        <v>0</v>
      </c>
      <c r="I5362" s="1">
        <v>43307</v>
      </c>
      <c r="J5362">
        <v>65</v>
      </c>
      <c r="K5362">
        <v>514.33000000000004</v>
      </c>
      <c r="L5362">
        <v>8.77</v>
      </c>
      <c r="M5362">
        <v>26.83</v>
      </c>
      <c r="N5362">
        <v>11</v>
      </c>
      <c r="O5362">
        <v>1</v>
      </c>
    </row>
    <row r="5363" spans="1:15" x14ac:dyDescent="0.2">
      <c r="A5363" t="s">
        <v>5384</v>
      </c>
      <c r="B5363">
        <v>43</v>
      </c>
      <c r="C5363">
        <v>1</v>
      </c>
      <c r="D5363" t="s">
        <v>20</v>
      </c>
      <c r="E5363" t="s">
        <v>21</v>
      </c>
      <c r="F5363" t="s">
        <v>25</v>
      </c>
      <c r="G5363">
        <v>39.67</v>
      </c>
      <c r="H5363">
        <v>0</v>
      </c>
      <c r="I5363" s="1">
        <v>44747</v>
      </c>
      <c r="J5363">
        <v>17</v>
      </c>
      <c r="K5363">
        <v>410.01</v>
      </c>
      <c r="L5363">
        <v>10.01</v>
      </c>
      <c r="M5363">
        <v>29.92</v>
      </c>
      <c r="N5363">
        <v>6</v>
      </c>
      <c r="O5363">
        <v>0</v>
      </c>
    </row>
    <row r="5364" spans="1:15" x14ac:dyDescent="0.2">
      <c r="A5364" t="s">
        <v>5385</v>
      </c>
      <c r="B5364">
        <v>58</v>
      </c>
      <c r="C5364">
        <v>0</v>
      </c>
      <c r="D5364" t="s">
        <v>16</v>
      </c>
      <c r="E5364" t="s">
        <v>28</v>
      </c>
      <c r="F5364" t="s">
        <v>22</v>
      </c>
      <c r="G5364">
        <v>62.94</v>
      </c>
      <c r="H5364">
        <v>0</v>
      </c>
      <c r="I5364" s="1">
        <v>44217</v>
      </c>
      <c r="J5364">
        <v>35</v>
      </c>
      <c r="K5364">
        <v>396.74</v>
      </c>
      <c r="L5364">
        <v>9.08</v>
      </c>
      <c r="M5364">
        <v>23.17</v>
      </c>
      <c r="N5364">
        <v>5</v>
      </c>
      <c r="O5364">
        <v>0</v>
      </c>
    </row>
    <row r="5365" spans="1:15" x14ac:dyDescent="0.2">
      <c r="A5365" t="s">
        <v>5386</v>
      </c>
      <c r="B5365">
        <v>48</v>
      </c>
      <c r="C5365">
        <v>0</v>
      </c>
      <c r="D5365" t="s">
        <v>16</v>
      </c>
      <c r="E5365" t="s">
        <v>28</v>
      </c>
      <c r="F5365" t="s">
        <v>25</v>
      </c>
      <c r="G5365">
        <v>53.41</v>
      </c>
      <c r="H5365">
        <v>0</v>
      </c>
      <c r="I5365" s="1">
        <v>43720</v>
      </c>
      <c r="J5365">
        <v>51</v>
      </c>
      <c r="K5365">
        <v>486.08</v>
      </c>
      <c r="L5365">
        <v>8.9</v>
      </c>
      <c r="M5365">
        <v>25.17</v>
      </c>
      <c r="N5365">
        <v>5</v>
      </c>
      <c r="O5365">
        <v>0</v>
      </c>
    </row>
    <row r="5366" spans="1:15" x14ac:dyDescent="0.2">
      <c r="A5366" t="s">
        <v>5387</v>
      </c>
      <c r="B5366">
        <v>38</v>
      </c>
      <c r="C5366">
        <v>0</v>
      </c>
      <c r="D5366" t="s">
        <v>16</v>
      </c>
      <c r="E5366" t="s">
        <v>17</v>
      </c>
      <c r="F5366" t="s">
        <v>25</v>
      </c>
      <c r="G5366">
        <v>68.05</v>
      </c>
      <c r="H5366">
        <v>0</v>
      </c>
      <c r="I5366" s="1">
        <v>44959</v>
      </c>
      <c r="J5366">
        <v>10</v>
      </c>
      <c r="K5366">
        <v>382.24</v>
      </c>
      <c r="L5366">
        <v>9.81</v>
      </c>
      <c r="M5366">
        <v>23.17</v>
      </c>
      <c r="N5366">
        <v>6</v>
      </c>
      <c r="O5366">
        <v>0</v>
      </c>
    </row>
    <row r="5367" spans="1:15" x14ac:dyDescent="0.2">
      <c r="A5367" t="s">
        <v>5388</v>
      </c>
      <c r="B5367">
        <v>37</v>
      </c>
      <c r="C5367">
        <v>0</v>
      </c>
      <c r="D5367" t="s">
        <v>20</v>
      </c>
      <c r="E5367" t="s">
        <v>17</v>
      </c>
      <c r="F5367" t="s">
        <v>25</v>
      </c>
      <c r="G5367">
        <v>67.86</v>
      </c>
      <c r="H5367">
        <v>0</v>
      </c>
      <c r="I5367" s="1">
        <v>43387</v>
      </c>
      <c r="J5367">
        <v>62</v>
      </c>
      <c r="K5367">
        <v>264.33</v>
      </c>
      <c r="L5367">
        <v>8.56</v>
      </c>
      <c r="M5367">
        <v>23.58</v>
      </c>
      <c r="N5367">
        <v>4</v>
      </c>
      <c r="O5367">
        <v>1</v>
      </c>
    </row>
    <row r="5368" spans="1:15" x14ac:dyDescent="0.2">
      <c r="A5368" t="s">
        <v>5389</v>
      </c>
      <c r="B5368">
        <v>56</v>
      </c>
      <c r="C5368">
        <v>0</v>
      </c>
      <c r="D5368" t="s">
        <v>16</v>
      </c>
      <c r="E5368" t="s">
        <v>21</v>
      </c>
      <c r="F5368" t="s">
        <v>18</v>
      </c>
      <c r="G5368">
        <v>58.65</v>
      </c>
      <c r="H5368">
        <v>0</v>
      </c>
      <c r="I5368" s="1">
        <v>43336</v>
      </c>
      <c r="J5368">
        <v>64</v>
      </c>
      <c r="K5368">
        <v>567.03</v>
      </c>
      <c r="L5368">
        <v>10.130000000000001</v>
      </c>
      <c r="M5368">
        <v>27.42</v>
      </c>
      <c r="N5368">
        <v>8</v>
      </c>
      <c r="O5368">
        <v>0</v>
      </c>
    </row>
    <row r="5369" spans="1:15" x14ac:dyDescent="0.2">
      <c r="A5369" t="s">
        <v>5390</v>
      </c>
      <c r="B5369">
        <v>39</v>
      </c>
      <c r="C5369">
        <v>0</v>
      </c>
      <c r="D5369" t="s">
        <v>16</v>
      </c>
      <c r="E5369" t="s">
        <v>21</v>
      </c>
      <c r="F5369" t="s">
        <v>22</v>
      </c>
      <c r="G5369">
        <v>65.72</v>
      </c>
      <c r="H5369">
        <v>0</v>
      </c>
      <c r="I5369" s="1">
        <v>43667</v>
      </c>
      <c r="J5369">
        <v>53</v>
      </c>
      <c r="K5369">
        <v>445.53</v>
      </c>
      <c r="L5369">
        <v>11.13</v>
      </c>
      <c r="M5369">
        <v>19.670000000000002</v>
      </c>
      <c r="N5369">
        <v>5</v>
      </c>
      <c r="O5369">
        <v>0</v>
      </c>
    </row>
    <row r="5370" spans="1:15" x14ac:dyDescent="0.2">
      <c r="A5370" t="s">
        <v>5391</v>
      </c>
      <c r="B5370">
        <v>43</v>
      </c>
      <c r="C5370">
        <v>1</v>
      </c>
      <c r="D5370" t="s">
        <v>20</v>
      </c>
      <c r="E5370" t="s">
        <v>21</v>
      </c>
      <c r="F5370" t="s">
        <v>22</v>
      </c>
      <c r="G5370">
        <v>390.3</v>
      </c>
      <c r="H5370">
        <v>0</v>
      </c>
      <c r="I5370" s="1">
        <v>43107</v>
      </c>
      <c r="J5370">
        <v>71</v>
      </c>
      <c r="K5370">
        <v>483.74</v>
      </c>
      <c r="L5370">
        <v>8.93</v>
      </c>
      <c r="M5370">
        <v>23.92</v>
      </c>
      <c r="N5370">
        <v>3</v>
      </c>
      <c r="O5370">
        <v>0</v>
      </c>
    </row>
    <row r="5371" spans="1:15" x14ac:dyDescent="0.2">
      <c r="A5371" t="s">
        <v>5392</v>
      </c>
      <c r="B5371">
        <v>21</v>
      </c>
      <c r="C5371">
        <v>0</v>
      </c>
      <c r="D5371" t="s">
        <v>16</v>
      </c>
      <c r="E5371" t="s">
        <v>17</v>
      </c>
      <c r="F5371" t="s">
        <v>25</v>
      </c>
      <c r="G5371">
        <v>58.06</v>
      </c>
      <c r="H5371">
        <v>0</v>
      </c>
      <c r="I5371" s="1">
        <v>43847</v>
      </c>
      <c r="J5371">
        <v>47</v>
      </c>
      <c r="K5371">
        <v>573.11</v>
      </c>
      <c r="L5371">
        <v>8.31</v>
      </c>
      <c r="M5371">
        <v>26.75</v>
      </c>
      <c r="N5371">
        <v>4</v>
      </c>
      <c r="O5371">
        <v>0</v>
      </c>
    </row>
    <row r="5372" spans="1:15" x14ac:dyDescent="0.2">
      <c r="A5372" t="s">
        <v>5393</v>
      </c>
      <c r="B5372">
        <v>30</v>
      </c>
      <c r="C5372">
        <v>0</v>
      </c>
      <c r="D5372" t="s">
        <v>20</v>
      </c>
      <c r="E5372" t="s">
        <v>17</v>
      </c>
      <c r="F5372" t="s">
        <v>25</v>
      </c>
      <c r="G5372">
        <v>55.71</v>
      </c>
      <c r="H5372">
        <v>0</v>
      </c>
      <c r="I5372" s="1">
        <v>44494</v>
      </c>
      <c r="J5372">
        <v>26</v>
      </c>
      <c r="K5372">
        <v>676.47</v>
      </c>
      <c r="L5372">
        <v>7.8</v>
      </c>
      <c r="M5372">
        <v>28.67</v>
      </c>
      <c r="N5372">
        <v>8</v>
      </c>
      <c r="O5372">
        <v>0</v>
      </c>
    </row>
    <row r="5373" spans="1:15" x14ac:dyDescent="0.2">
      <c r="A5373" t="s">
        <v>5394</v>
      </c>
      <c r="B5373">
        <v>62</v>
      </c>
      <c r="C5373">
        <v>0</v>
      </c>
      <c r="D5373" t="s">
        <v>16</v>
      </c>
      <c r="E5373" t="s">
        <v>21</v>
      </c>
      <c r="F5373" t="s">
        <v>25</v>
      </c>
      <c r="G5373">
        <v>45.14</v>
      </c>
      <c r="H5373">
        <v>0</v>
      </c>
      <c r="I5373" s="1">
        <v>44512</v>
      </c>
      <c r="J5373">
        <v>25</v>
      </c>
      <c r="K5373">
        <v>359.67</v>
      </c>
      <c r="L5373">
        <v>9.31</v>
      </c>
      <c r="M5373">
        <v>23.25</v>
      </c>
      <c r="N5373">
        <v>4</v>
      </c>
      <c r="O5373">
        <v>0</v>
      </c>
    </row>
    <row r="5374" spans="1:15" x14ac:dyDescent="0.2">
      <c r="A5374" t="s">
        <v>5395</v>
      </c>
      <c r="B5374">
        <v>59</v>
      </c>
      <c r="C5374">
        <v>0</v>
      </c>
      <c r="D5374" t="s">
        <v>20</v>
      </c>
      <c r="E5374" t="s">
        <v>17</v>
      </c>
      <c r="F5374" t="s">
        <v>25</v>
      </c>
      <c r="G5374">
        <v>24.62</v>
      </c>
      <c r="H5374">
        <v>0</v>
      </c>
      <c r="I5374" s="1">
        <v>44723</v>
      </c>
      <c r="J5374">
        <v>18</v>
      </c>
      <c r="K5374">
        <v>511.24</v>
      </c>
      <c r="L5374">
        <v>10.94</v>
      </c>
      <c r="M5374">
        <v>28.83</v>
      </c>
      <c r="N5374">
        <v>9</v>
      </c>
      <c r="O5374">
        <v>0</v>
      </c>
    </row>
    <row r="5375" spans="1:15" x14ac:dyDescent="0.2">
      <c r="A5375" t="s">
        <v>5396</v>
      </c>
      <c r="B5375">
        <v>43</v>
      </c>
      <c r="C5375">
        <v>1</v>
      </c>
      <c r="D5375" t="s">
        <v>16</v>
      </c>
      <c r="E5375" t="s">
        <v>17</v>
      </c>
      <c r="F5375" t="s">
        <v>22</v>
      </c>
      <c r="G5375">
        <v>40.479999999999997</v>
      </c>
      <c r="H5375">
        <v>0</v>
      </c>
      <c r="I5375" s="1">
        <v>43939</v>
      </c>
      <c r="J5375">
        <v>44</v>
      </c>
      <c r="K5375">
        <v>453.7</v>
      </c>
      <c r="L5375">
        <v>10.87</v>
      </c>
      <c r="M5375">
        <v>26.92</v>
      </c>
      <c r="N5375">
        <v>8</v>
      </c>
      <c r="O5375">
        <v>0</v>
      </c>
    </row>
    <row r="5376" spans="1:15" x14ac:dyDescent="0.2">
      <c r="A5376" t="s">
        <v>5397</v>
      </c>
      <c r="B5376">
        <v>66</v>
      </c>
      <c r="C5376">
        <v>0</v>
      </c>
      <c r="D5376" t="s">
        <v>20</v>
      </c>
      <c r="E5376" t="s">
        <v>17</v>
      </c>
      <c r="F5376" t="s">
        <v>22</v>
      </c>
      <c r="G5376">
        <v>71.709999999999994</v>
      </c>
      <c r="H5376">
        <v>0</v>
      </c>
      <c r="I5376" s="1">
        <v>44341</v>
      </c>
      <c r="J5376">
        <v>31</v>
      </c>
      <c r="K5376">
        <v>301.06</v>
      </c>
      <c r="L5376">
        <v>11.94</v>
      </c>
      <c r="M5376">
        <v>25.33</v>
      </c>
      <c r="N5376">
        <v>3</v>
      </c>
      <c r="O5376">
        <v>0</v>
      </c>
    </row>
    <row r="5377" spans="1:15" x14ac:dyDescent="0.2">
      <c r="A5377" t="s">
        <v>5398</v>
      </c>
      <c r="B5377">
        <v>43</v>
      </c>
      <c r="C5377">
        <v>1</v>
      </c>
      <c r="D5377" t="s">
        <v>16</v>
      </c>
      <c r="E5377" t="s">
        <v>17</v>
      </c>
      <c r="F5377" t="s">
        <v>25</v>
      </c>
      <c r="G5377">
        <v>54.33</v>
      </c>
      <c r="H5377">
        <v>0</v>
      </c>
      <c r="I5377" s="1">
        <v>44790</v>
      </c>
      <c r="J5377">
        <v>16</v>
      </c>
      <c r="K5377">
        <v>513.30999999999995</v>
      </c>
      <c r="L5377">
        <v>10.91</v>
      </c>
      <c r="M5377">
        <v>26.08</v>
      </c>
      <c r="N5377">
        <v>5</v>
      </c>
      <c r="O5377">
        <v>0</v>
      </c>
    </row>
    <row r="5378" spans="1:15" x14ac:dyDescent="0.2">
      <c r="A5378" t="s">
        <v>5399</v>
      </c>
      <c r="B5378">
        <v>43</v>
      </c>
      <c r="C5378">
        <v>1</v>
      </c>
      <c r="D5378" t="s">
        <v>16</v>
      </c>
      <c r="E5378" t="s">
        <v>28</v>
      </c>
      <c r="F5378" t="s">
        <v>25</v>
      </c>
      <c r="G5378">
        <v>43.97</v>
      </c>
      <c r="H5378">
        <v>0</v>
      </c>
      <c r="I5378" s="1">
        <v>43102</v>
      </c>
      <c r="J5378">
        <v>71</v>
      </c>
      <c r="K5378">
        <v>485.92</v>
      </c>
      <c r="L5378">
        <v>9.3699999999999992</v>
      </c>
      <c r="M5378">
        <v>29.67</v>
      </c>
      <c r="N5378">
        <v>6</v>
      </c>
      <c r="O5378">
        <v>0</v>
      </c>
    </row>
    <row r="5379" spans="1:15" x14ac:dyDescent="0.2">
      <c r="A5379" t="s">
        <v>5400</v>
      </c>
      <c r="B5379">
        <v>43</v>
      </c>
      <c r="C5379">
        <v>1</v>
      </c>
      <c r="D5379" t="s">
        <v>16</v>
      </c>
      <c r="E5379" t="s">
        <v>28</v>
      </c>
      <c r="F5379" t="s">
        <v>22</v>
      </c>
      <c r="G5379">
        <v>68.03</v>
      </c>
      <c r="H5379">
        <v>0</v>
      </c>
      <c r="I5379" s="1">
        <v>44853</v>
      </c>
      <c r="J5379">
        <v>14</v>
      </c>
      <c r="K5379">
        <v>703.55</v>
      </c>
      <c r="L5379">
        <v>10.25</v>
      </c>
      <c r="M5379">
        <v>29.33</v>
      </c>
      <c r="N5379">
        <v>7</v>
      </c>
      <c r="O5379">
        <v>1</v>
      </c>
    </row>
    <row r="5380" spans="1:15" x14ac:dyDescent="0.2">
      <c r="A5380" t="s">
        <v>5401</v>
      </c>
      <c r="B5380">
        <v>43</v>
      </c>
      <c r="C5380">
        <v>1</v>
      </c>
      <c r="D5380" t="s">
        <v>20</v>
      </c>
      <c r="E5380" t="s">
        <v>17</v>
      </c>
      <c r="F5380" t="s">
        <v>25</v>
      </c>
      <c r="G5380">
        <v>43.28</v>
      </c>
      <c r="H5380">
        <v>0</v>
      </c>
      <c r="I5380" s="1">
        <v>43257</v>
      </c>
      <c r="J5380">
        <v>66</v>
      </c>
      <c r="K5380">
        <v>452.85</v>
      </c>
      <c r="L5380">
        <v>10.8</v>
      </c>
      <c r="M5380">
        <v>25.83</v>
      </c>
      <c r="N5380">
        <v>5</v>
      </c>
      <c r="O5380">
        <v>1</v>
      </c>
    </row>
    <row r="5381" spans="1:15" x14ac:dyDescent="0.2">
      <c r="A5381" t="s">
        <v>5402</v>
      </c>
      <c r="B5381">
        <v>43</v>
      </c>
      <c r="C5381">
        <v>0</v>
      </c>
      <c r="D5381" t="s">
        <v>20</v>
      </c>
      <c r="E5381" t="s">
        <v>21</v>
      </c>
      <c r="F5381" t="s">
        <v>25</v>
      </c>
      <c r="G5381">
        <v>57.75</v>
      </c>
      <c r="H5381">
        <v>0</v>
      </c>
      <c r="I5381" s="1">
        <v>43703</v>
      </c>
      <c r="J5381">
        <v>52</v>
      </c>
      <c r="K5381">
        <v>739.6</v>
      </c>
      <c r="L5381">
        <v>9.85</v>
      </c>
      <c r="M5381">
        <v>22.25</v>
      </c>
      <c r="N5381">
        <v>6</v>
      </c>
      <c r="O5381">
        <v>0</v>
      </c>
    </row>
    <row r="5382" spans="1:15" x14ac:dyDescent="0.2">
      <c r="A5382" t="s">
        <v>5403</v>
      </c>
      <c r="B5382">
        <v>53</v>
      </c>
      <c r="C5382">
        <v>0</v>
      </c>
      <c r="D5382" t="s">
        <v>16</v>
      </c>
      <c r="E5382" t="s">
        <v>21</v>
      </c>
      <c r="F5382" t="s">
        <v>18</v>
      </c>
      <c r="G5382">
        <v>60.62</v>
      </c>
      <c r="H5382">
        <v>0</v>
      </c>
      <c r="I5382" s="1">
        <v>43321</v>
      </c>
      <c r="J5382">
        <v>64</v>
      </c>
      <c r="K5382">
        <v>600.17999999999995</v>
      </c>
      <c r="L5382">
        <v>8.6300000000000008</v>
      </c>
      <c r="M5382">
        <v>28.58</v>
      </c>
      <c r="N5382">
        <v>8</v>
      </c>
      <c r="O5382">
        <v>0</v>
      </c>
    </row>
    <row r="5383" spans="1:15" x14ac:dyDescent="0.2">
      <c r="A5383" t="s">
        <v>5404</v>
      </c>
      <c r="B5383">
        <v>43</v>
      </c>
      <c r="C5383">
        <v>1</v>
      </c>
      <c r="D5383" t="s">
        <v>16</v>
      </c>
      <c r="E5383" t="s">
        <v>28</v>
      </c>
      <c r="F5383" t="s">
        <v>22</v>
      </c>
      <c r="G5383">
        <v>69.95</v>
      </c>
      <c r="H5383">
        <v>0</v>
      </c>
      <c r="I5383" s="1">
        <v>44890</v>
      </c>
      <c r="J5383">
        <v>13</v>
      </c>
      <c r="K5383">
        <v>547.49</v>
      </c>
      <c r="L5383">
        <v>9.86</v>
      </c>
      <c r="M5383">
        <v>23.42</v>
      </c>
      <c r="N5383">
        <v>6</v>
      </c>
      <c r="O5383">
        <v>0</v>
      </c>
    </row>
    <row r="5384" spans="1:15" x14ac:dyDescent="0.2">
      <c r="A5384" t="s">
        <v>5405</v>
      </c>
      <c r="B5384">
        <v>18</v>
      </c>
      <c r="C5384">
        <v>0</v>
      </c>
      <c r="D5384" t="s">
        <v>20</v>
      </c>
      <c r="E5384" t="s">
        <v>21</v>
      </c>
      <c r="F5384" t="s">
        <v>18</v>
      </c>
      <c r="G5384">
        <v>59.11</v>
      </c>
      <c r="H5384">
        <v>0</v>
      </c>
      <c r="I5384" s="1">
        <v>43675</v>
      </c>
      <c r="J5384">
        <v>53</v>
      </c>
      <c r="K5384">
        <v>458.4</v>
      </c>
      <c r="L5384">
        <v>10.59</v>
      </c>
      <c r="M5384">
        <v>29.42</v>
      </c>
      <c r="N5384">
        <v>1</v>
      </c>
      <c r="O5384">
        <v>0</v>
      </c>
    </row>
    <row r="5385" spans="1:15" x14ac:dyDescent="0.2">
      <c r="A5385" t="s">
        <v>5406</v>
      </c>
      <c r="B5385">
        <v>43</v>
      </c>
      <c r="C5385">
        <v>1</v>
      </c>
      <c r="D5385" t="s">
        <v>20</v>
      </c>
      <c r="E5385" t="s">
        <v>21</v>
      </c>
      <c r="F5385" t="s">
        <v>22</v>
      </c>
      <c r="G5385">
        <v>65.930000000000007</v>
      </c>
      <c r="H5385">
        <v>0</v>
      </c>
      <c r="I5385" s="1">
        <v>44788</v>
      </c>
      <c r="J5385">
        <v>16</v>
      </c>
      <c r="K5385">
        <v>649.46</v>
      </c>
      <c r="L5385">
        <v>9.89</v>
      </c>
      <c r="M5385">
        <v>23.83</v>
      </c>
      <c r="N5385">
        <v>5</v>
      </c>
      <c r="O5385">
        <v>0</v>
      </c>
    </row>
    <row r="5386" spans="1:15" x14ac:dyDescent="0.2">
      <c r="A5386" t="s">
        <v>5407</v>
      </c>
      <c r="B5386">
        <v>30</v>
      </c>
      <c r="C5386">
        <v>0</v>
      </c>
      <c r="D5386" t="s">
        <v>20</v>
      </c>
      <c r="E5386" t="s">
        <v>28</v>
      </c>
      <c r="F5386" t="s">
        <v>25</v>
      </c>
      <c r="G5386">
        <v>57.09</v>
      </c>
      <c r="H5386">
        <v>0</v>
      </c>
      <c r="I5386" s="1">
        <v>44594</v>
      </c>
      <c r="J5386">
        <v>22</v>
      </c>
      <c r="K5386">
        <v>427.88</v>
      </c>
      <c r="L5386">
        <v>8.6999999999999993</v>
      </c>
      <c r="M5386">
        <v>24.42</v>
      </c>
      <c r="N5386">
        <v>6</v>
      </c>
      <c r="O5386">
        <v>0</v>
      </c>
    </row>
    <row r="5387" spans="1:15" x14ac:dyDescent="0.2">
      <c r="A5387" t="s">
        <v>5408</v>
      </c>
      <c r="B5387">
        <v>34</v>
      </c>
      <c r="C5387">
        <v>0</v>
      </c>
      <c r="D5387" t="s">
        <v>20</v>
      </c>
      <c r="E5387" t="s">
        <v>21</v>
      </c>
      <c r="F5387" t="s">
        <v>25</v>
      </c>
      <c r="G5387">
        <v>21.43</v>
      </c>
      <c r="H5387">
        <v>0</v>
      </c>
      <c r="I5387" s="1">
        <v>44050</v>
      </c>
      <c r="J5387">
        <v>40</v>
      </c>
      <c r="K5387">
        <v>494.6</v>
      </c>
      <c r="L5387">
        <v>9.42</v>
      </c>
      <c r="M5387">
        <v>27.75</v>
      </c>
      <c r="N5387">
        <v>7</v>
      </c>
      <c r="O5387">
        <v>0</v>
      </c>
    </row>
    <row r="5388" spans="1:15" x14ac:dyDescent="0.2">
      <c r="A5388" t="s">
        <v>5409</v>
      </c>
      <c r="B5388">
        <v>41</v>
      </c>
      <c r="C5388">
        <v>0</v>
      </c>
      <c r="D5388" t="s">
        <v>16</v>
      </c>
      <c r="E5388" t="s">
        <v>21</v>
      </c>
      <c r="F5388" t="s">
        <v>22</v>
      </c>
      <c r="G5388">
        <v>69.66</v>
      </c>
      <c r="H5388">
        <v>0</v>
      </c>
      <c r="I5388" s="1">
        <v>43557</v>
      </c>
      <c r="J5388">
        <v>56</v>
      </c>
      <c r="K5388">
        <v>575.67999999999995</v>
      </c>
      <c r="L5388">
        <v>9.4700000000000006</v>
      </c>
      <c r="M5388">
        <v>27.42</v>
      </c>
      <c r="N5388">
        <v>8</v>
      </c>
      <c r="O5388">
        <v>0</v>
      </c>
    </row>
    <row r="5389" spans="1:15" x14ac:dyDescent="0.2">
      <c r="A5389" t="s">
        <v>5410</v>
      </c>
      <c r="B5389">
        <v>25</v>
      </c>
      <c r="C5389">
        <v>0</v>
      </c>
      <c r="D5389" t="s">
        <v>16</v>
      </c>
      <c r="E5389" t="s">
        <v>17</v>
      </c>
      <c r="F5389" t="s">
        <v>18</v>
      </c>
      <c r="G5389">
        <v>62.04</v>
      </c>
      <c r="H5389">
        <v>0</v>
      </c>
      <c r="I5389" s="1">
        <v>44342</v>
      </c>
      <c r="J5389">
        <v>31</v>
      </c>
      <c r="K5389">
        <v>430.76</v>
      </c>
      <c r="L5389">
        <v>9.34</v>
      </c>
      <c r="M5389">
        <v>21.33</v>
      </c>
      <c r="N5389">
        <v>10</v>
      </c>
      <c r="O5389">
        <v>0</v>
      </c>
    </row>
    <row r="5390" spans="1:15" x14ac:dyDescent="0.2">
      <c r="A5390" t="s">
        <v>5411</v>
      </c>
      <c r="B5390">
        <v>67</v>
      </c>
      <c r="C5390">
        <v>0</v>
      </c>
      <c r="D5390" t="s">
        <v>20</v>
      </c>
      <c r="E5390" t="s">
        <v>17</v>
      </c>
      <c r="F5390" t="s">
        <v>25</v>
      </c>
      <c r="G5390">
        <v>45.43</v>
      </c>
      <c r="H5390">
        <v>0</v>
      </c>
      <c r="I5390" s="1">
        <v>43940</v>
      </c>
      <c r="J5390">
        <v>44</v>
      </c>
      <c r="K5390">
        <v>587.19000000000005</v>
      </c>
      <c r="L5390">
        <v>11.29</v>
      </c>
      <c r="M5390">
        <v>29</v>
      </c>
      <c r="N5390">
        <v>3</v>
      </c>
      <c r="O5390">
        <v>1</v>
      </c>
    </row>
    <row r="5391" spans="1:15" x14ac:dyDescent="0.2">
      <c r="A5391" t="s">
        <v>5412</v>
      </c>
      <c r="B5391">
        <v>44</v>
      </c>
      <c r="C5391">
        <v>0</v>
      </c>
      <c r="D5391" t="s">
        <v>16</v>
      </c>
      <c r="E5391" t="s">
        <v>17</v>
      </c>
      <c r="F5391" t="s">
        <v>22</v>
      </c>
      <c r="G5391">
        <v>41.19</v>
      </c>
      <c r="H5391">
        <v>0</v>
      </c>
      <c r="I5391" s="1">
        <v>43319</v>
      </c>
      <c r="J5391">
        <v>64</v>
      </c>
      <c r="K5391">
        <v>555.13</v>
      </c>
      <c r="L5391">
        <v>9.67</v>
      </c>
      <c r="M5391">
        <v>20.5</v>
      </c>
      <c r="N5391">
        <v>7</v>
      </c>
      <c r="O5391">
        <v>0</v>
      </c>
    </row>
    <row r="5392" spans="1:15" x14ac:dyDescent="0.2">
      <c r="A5392" t="s">
        <v>5413</v>
      </c>
      <c r="B5392">
        <v>43</v>
      </c>
      <c r="C5392">
        <v>1</v>
      </c>
      <c r="D5392" t="s">
        <v>20</v>
      </c>
      <c r="E5392" t="s">
        <v>21</v>
      </c>
      <c r="F5392" t="s">
        <v>18</v>
      </c>
      <c r="G5392">
        <v>52.06</v>
      </c>
      <c r="H5392">
        <v>0</v>
      </c>
      <c r="I5392" s="1">
        <v>43438</v>
      </c>
      <c r="J5392">
        <v>60</v>
      </c>
      <c r="K5392">
        <v>538.33000000000004</v>
      </c>
      <c r="L5392">
        <v>9.2200000000000006</v>
      </c>
      <c r="M5392">
        <v>29.58</v>
      </c>
      <c r="N5392">
        <v>9</v>
      </c>
      <c r="O5392">
        <v>0</v>
      </c>
    </row>
    <row r="5393" spans="1:15" x14ac:dyDescent="0.2">
      <c r="A5393" t="s">
        <v>5414</v>
      </c>
      <c r="B5393">
        <v>43</v>
      </c>
      <c r="C5393">
        <v>1</v>
      </c>
      <c r="D5393" t="s">
        <v>20</v>
      </c>
      <c r="E5393" t="s">
        <v>28</v>
      </c>
      <c r="F5393" t="s">
        <v>25</v>
      </c>
      <c r="G5393">
        <v>51.85</v>
      </c>
      <c r="H5393">
        <v>0</v>
      </c>
      <c r="I5393" s="1">
        <v>44740</v>
      </c>
      <c r="J5393">
        <v>18</v>
      </c>
      <c r="K5393">
        <v>508.01</v>
      </c>
      <c r="L5393">
        <v>10.38</v>
      </c>
      <c r="M5393">
        <v>22.58</v>
      </c>
      <c r="N5393">
        <v>8</v>
      </c>
      <c r="O5393">
        <v>0</v>
      </c>
    </row>
    <row r="5394" spans="1:15" x14ac:dyDescent="0.2">
      <c r="A5394" t="s">
        <v>5415</v>
      </c>
      <c r="B5394">
        <v>40</v>
      </c>
      <c r="C5394">
        <v>0</v>
      </c>
      <c r="D5394" t="s">
        <v>16</v>
      </c>
      <c r="E5394" t="s">
        <v>17</v>
      </c>
      <c r="F5394" t="s">
        <v>25</v>
      </c>
      <c r="G5394">
        <v>32.01</v>
      </c>
      <c r="H5394">
        <v>0</v>
      </c>
      <c r="I5394" s="1">
        <v>43524</v>
      </c>
      <c r="J5394">
        <v>58</v>
      </c>
      <c r="K5394">
        <v>569.04</v>
      </c>
      <c r="L5394">
        <v>11.1</v>
      </c>
      <c r="M5394">
        <v>22.25</v>
      </c>
      <c r="N5394">
        <v>7</v>
      </c>
      <c r="O5394">
        <v>0</v>
      </c>
    </row>
    <row r="5395" spans="1:15" x14ac:dyDescent="0.2">
      <c r="A5395" t="s">
        <v>5416</v>
      </c>
      <c r="B5395">
        <v>63</v>
      </c>
      <c r="C5395">
        <v>0</v>
      </c>
      <c r="D5395" t="s">
        <v>20</v>
      </c>
      <c r="E5395" t="s">
        <v>21</v>
      </c>
      <c r="F5395" t="s">
        <v>18</v>
      </c>
      <c r="G5395">
        <v>64.14</v>
      </c>
      <c r="H5395">
        <v>0</v>
      </c>
      <c r="I5395" s="1">
        <v>44286</v>
      </c>
      <c r="J5395">
        <v>33</v>
      </c>
      <c r="K5395">
        <v>501.3</v>
      </c>
      <c r="L5395">
        <v>10.74</v>
      </c>
      <c r="M5395">
        <v>18.170000000000002</v>
      </c>
      <c r="N5395">
        <v>7</v>
      </c>
      <c r="O5395">
        <v>0</v>
      </c>
    </row>
    <row r="5396" spans="1:15" x14ac:dyDescent="0.2">
      <c r="A5396" t="s">
        <v>5417</v>
      </c>
      <c r="B5396">
        <v>25</v>
      </c>
      <c r="C5396">
        <v>0</v>
      </c>
      <c r="D5396" t="s">
        <v>16</v>
      </c>
      <c r="E5396" t="s">
        <v>21</v>
      </c>
      <c r="F5396" t="s">
        <v>25</v>
      </c>
      <c r="G5396">
        <v>47.73</v>
      </c>
      <c r="H5396">
        <v>0</v>
      </c>
      <c r="I5396" s="1">
        <v>43384</v>
      </c>
      <c r="J5396">
        <v>62</v>
      </c>
      <c r="K5396">
        <v>424.65</v>
      </c>
      <c r="L5396">
        <v>9.84</v>
      </c>
      <c r="M5396">
        <v>30.33</v>
      </c>
      <c r="N5396">
        <v>10</v>
      </c>
      <c r="O5396">
        <v>0</v>
      </c>
    </row>
    <row r="5397" spans="1:15" x14ac:dyDescent="0.2">
      <c r="A5397" t="s">
        <v>5418</v>
      </c>
      <c r="B5397">
        <v>25</v>
      </c>
      <c r="C5397">
        <v>0</v>
      </c>
      <c r="D5397" t="s">
        <v>20</v>
      </c>
      <c r="E5397" t="s">
        <v>21</v>
      </c>
      <c r="F5397" t="s">
        <v>22</v>
      </c>
      <c r="G5397">
        <v>36.51</v>
      </c>
      <c r="H5397">
        <v>0</v>
      </c>
      <c r="I5397" s="1">
        <v>44373</v>
      </c>
      <c r="J5397">
        <v>30</v>
      </c>
      <c r="K5397">
        <v>617.87</v>
      </c>
      <c r="L5397">
        <v>7.72</v>
      </c>
      <c r="M5397">
        <v>23.33</v>
      </c>
      <c r="N5397">
        <v>5</v>
      </c>
      <c r="O5397">
        <v>0</v>
      </c>
    </row>
    <row r="5398" spans="1:15" x14ac:dyDescent="0.2">
      <c r="A5398" t="s">
        <v>5419</v>
      </c>
      <c r="B5398">
        <v>43</v>
      </c>
      <c r="C5398">
        <v>1</v>
      </c>
      <c r="D5398" t="s">
        <v>20</v>
      </c>
      <c r="E5398" t="s">
        <v>21</v>
      </c>
      <c r="F5398" t="s">
        <v>22</v>
      </c>
      <c r="G5398">
        <v>59.97</v>
      </c>
      <c r="H5398">
        <v>0</v>
      </c>
      <c r="I5398" s="1">
        <v>43279</v>
      </c>
      <c r="J5398">
        <v>66</v>
      </c>
      <c r="K5398">
        <v>497.45</v>
      </c>
      <c r="L5398">
        <v>7.68</v>
      </c>
      <c r="M5398">
        <v>17.829999999999998</v>
      </c>
      <c r="N5398">
        <v>9</v>
      </c>
      <c r="O5398">
        <v>0</v>
      </c>
    </row>
    <row r="5399" spans="1:15" x14ac:dyDescent="0.2">
      <c r="A5399" t="s">
        <v>5420</v>
      </c>
      <c r="B5399">
        <v>64</v>
      </c>
      <c r="C5399">
        <v>0</v>
      </c>
      <c r="D5399" t="s">
        <v>16</v>
      </c>
      <c r="E5399" t="s">
        <v>21</v>
      </c>
      <c r="F5399" t="s">
        <v>25</v>
      </c>
      <c r="G5399">
        <v>57.12</v>
      </c>
      <c r="H5399">
        <v>0</v>
      </c>
      <c r="I5399" s="1">
        <v>43482</v>
      </c>
      <c r="J5399">
        <v>59</v>
      </c>
      <c r="K5399">
        <v>405.24</v>
      </c>
      <c r="L5399">
        <v>10.029999999999999</v>
      </c>
      <c r="M5399">
        <v>30.92</v>
      </c>
      <c r="N5399">
        <v>6</v>
      </c>
      <c r="O5399">
        <v>0</v>
      </c>
    </row>
    <row r="5400" spans="1:15" x14ac:dyDescent="0.2">
      <c r="A5400" t="s">
        <v>5421</v>
      </c>
      <c r="B5400">
        <v>30</v>
      </c>
      <c r="C5400">
        <v>0</v>
      </c>
      <c r="D5400" t="s">
        <v>16</v>
      </c>
      <c r="E5400" t="s">
        <v>28</v>
      </c>
      <c r="F5400" t="s">
        <v>25</v>
      </c>
      <c r="G5400">
        <v>62.25</v>
      </c>
      <c r="H5400">
        <v>0</v>
      </c>
      <c r="I5400" s="1">
        <v>44022</v>
      </c>
      <c r="J5400">
        <v>41</v>
      </c>
      <c r="K5400">
        <v>401.34</v>
      </c>
      <c r="L5400">
        <v>10.210000000000001</v>
      </c>
      <c r="M5400">
        <v>28.67</v>
      </c>
      <c r="N5400">
        <v>4</v>
      </c>
      <c r="O5400">
        <v>0</v>
      </c>
    </row>
    <row r="5401" spans="1:15" x14ac:dyDescent="0.2">
      <c r="A5401" t="s">
        <v>5422</v>
      </c>
      <c r="B5401">
        <v>56</v>
      </c>
      <c r="C5401">
        <v>0</v>
      </c>
      <c r="D5401" t="s">
        <v>16</v>
      </c>
      <c r="E5401" t="s">
        <v>21</v>
      </c>
      <c r="F5401" t="s">
        <v>18</v>
      </c>
      <c r="G5401">
        <v>30.73</v>
      </c>
      <c r="H5401">
        <v>0</v>
      </c>
      <c r="I5401" s="1">
        <v>45070</v>
      </c>
      <c r="J5401">
        <v>7</v>
      </c>
      <c r="K5401">
        <v>495.39</v>
      </c>
      <c r="L5401">
        <v>9.8800000000000008</v>
      </c>
      <c r="M5401">
        <v>20.67</v>
      </c>
      <c r="N5401">
        <v>6</v>
      </c>
      <c r="O5401">
        <v>0</v>
      </c>
    </row>
    <row r="5402" spans="1:15" x14ac:dyDescent="0.2">
      <c r="A5402" t="s">
        <v>5423</v>
      </c>
      <c r="B5402">
        <v>43</v>
      </c>
      <c r="C5402">
        <v>1</v>
      </c>
      <c r="D5402" t="s">
        <v>20</v>
      </c>
      <c r="E5402" t="s">
        <v>28</v>
      </c>
      <c r="F5402" t="s">
        <v>25</v>
      </c>
      <c r="G5402">
        <v>61.05</v>
      </c>
      <c r="H5402">
        <v>0</v>
      </c>
      <c r="I5402" s="1">
        <v>44235</v>
      </c>
      <c r="J5402">
        <v>34</v>
      </c>
      <c r="K5402">
        <v>491.33</v>
      </c>
      <c r="L5402">
        <v>9.2799999999999994</v>
      </c>
      <c r="M5402">
        <v>20.25</v>
      </c>
      <c r="N5402">
        <v>3</v>
      </c>
      <c r="O5402">
        <v>0</v>
      </c>
    </row>
    <row r="5403" spans="1:15" x14ac:dyDescent="0.2">
      <c r="A5403" t="s">
        <v>5424</v>
      </c>
      <c r="B5403">
        <v>46</v>
      </c>
      <c r="C5403">
        <v>0</v>
      </c>
      <c r="D5403" t="s">
        <v>20</v>
      </c>
      <c r="E5403" t="s">
        <v>21</v>
      </c>
      <c r="F5403" t="s">
        <v>22</v>
      </c>
      <c r="G5403">
        <v>53.15</v>
      </c>
      <c r="H5403">
        <v>0</v>
      </c>
      <c r="I5403" s="1">
        <v>43684</v>
      </c>
      <c r="J5403">
        <v>52</v>
      </c>
      <c r="K5403">
        <v>511.33</v>
      </c>
      <c r="L5403">
        <v>10.36</v>
      </c>
      <c r="M5403">
        <v>23.17</v>
      </c>
      <c r="N5403">
        <v>11</v>
      </c>
      <c r="O5403">
        <v>1</v>
      </c>
    </row>
    <row r="5404" spans="1:15" x14ac:dyDescent="0.2">
      <c r="A5404" t="s">
        <v>5425</v>
      </c>
      <c r="B5404">
        <v>43</v>
      </c>
      <c r="C5404">
        <v>1</v>
      </c>
      <c r="D5404" t="s">
        <v>16</v>
      </c>
      <c r="E5404" t="s">
        <v>21</v>
      </c>
      <c r="F5404" t="s">
        <v>18</v>
      </c>
      <c r="G5404">
        <v>76.8</v>
      </c>
      <c r="H5404">
        <v>0</v>
      </c>
      <c r="I5404" s="1">
        <v>43625</v>
      </c>
      <c r="J5404">
        <v>54</v>
      </c>
      <c r="K5404">
        <v>478.67</v>
      </c>
      <c r="L5404">
        <v>10.09</v>
      </c>
      <c r="M5404">
        <v>25.83</v>
      </c>
      <c r="N5404">
        <v>6</v>
      </c>
      <c r="O5404">
        <v>0</v>
      </c>
    </row>
    <row r="5405" spans="1:15" x14ac:dyDescent="0.2">
      <c r="A5405" t="s">
        <v>5426</v>
      </c>
      <c r="B5405">
        <v>45</v>
      </c>
      <c r="C5405">
        <v>0</v>
      </c>
      <c r="D5405" t="s">
        <v>20</v>
      </c>
      <c r="E5405" t="s">
        <v>28</v>
      </c>
      <c r="F5405" t="s">
        <v>18</v>
      </c>
      <c r="G5405">
        <v>49.36</v>
      </c>
      <c r="H5405">
        <v>0</v>
      </c>
      <c r="I5405" s="1">
        <v>44274</v>
      </c>
      <c r="J5405">
        <v>33</v>
      </c>
      <c r="K5405">
        <v>508.74</v>
      </c>
      <c r="L5405">
        <v>9.41</v>
      </c>
      <c r="M5405">
        <v>32.17</v>
      </c>
      <c r="N5405">
        <v>6</v>
      </c>
      <c r="O5405">
        <v>0</v>
      </c>
    </row>
    <row r="5406" spans="1:15" x14ac:dyDescent="0.2">
      <c r="A5406" t="s">
        <v>5427</v>
      </c>
      <c r="B5406">
        <v>42</v>
      </c>
      <c r="C5406">
        <v>0</v>
      </c>
      <c r="D5406" t="s">
        <v>16</v>
      </c>
      <c r="E5406" t="s">
        <v>28</v>
      </c>
      <c r="F5406" t="s">
        <v>25</v>
      </c>
      <c r="G5406">
        <v>48.4</v>
      </c>
      <c r="H5406">
        <v>0</v>
      </c>
      <c r="I5406" s="1">
        <v>44089</v>
      </c>
      <c r="J5406">
        <v>39</v>
      </c>
      <c r="K5406">
        <v>432.43</v>
      </c>
      <c r="L5406">
        <v>10.09</v>
      </c>
      <c r="M5406">
        <v>22.75</v>
      </c>
      <c r="N5406">
        <v>4</v>
      </c>
      <c r="O5406">
        <v>1</v>
      </c>
    </row>
    <row r="5407" spans="1:15" x14ac:dyDescent="0.2">
      <c r="A5407" t="s">
        <v>5428</v>
      </c>
      <c r="B5407">
        <v>33</v>
      </c>
      <c r="C5407">
        <v>0</v>
      </c>
      <c r="D5407" t="s">
        <v>16</v>
      </c>
      <c r="E5407" t="s">
        <v>21</v>
      </c>
      <c r="F5407" t="s">
        <v>22</v>
      </c>
      <c r="G5407">
        <v>29.15</v>
      </c>
      <c r="H5407">
        <v>0</v>
      </c>
      <c r="I5407" s="1">
        <v>43460</v>
      </c>
      <c r="J5407">
        <v>60</v>
      </c>
      <c r="K5407">
        <v>656.01</v>
      </c>
      <c r="L5407">
        <v>10.51</v>
      </c>
      <c r="M5407">
        <v>30</v>
      </c>
      <c r="N5407">
        <v>12</v>
      </c>
      <c r="O5407">
        <v>1</v>
      </c>
    </row>
    <row r="5408" spans="1:15" x14ac:dyDescent="0.2">
      <c r="A5408" t="s">
        <v>5429</v>
      </c>
      <c r="B5408">
        <v>19</v>
      </c>
      <c r="C5408">
        <v>0</v>
      </c>
      <c r="D5408" t="s">
        <v>20</v>
      </c>
      <c r="E5408" t="s">
        <v>21</v>
      </c>
      <c r="F5408" t="s">
        <v>22</v>
      </c>
      <c r="G5408">
        <v>51.23</v>
      </c>
      <c r="H5408">
        <v>0</v>
      </c>
      <c r="I5408" s="1">
        <v>44530</v>
      </c>
      <c r="J5408">
        <v>25</v>
      </c>
      <c r="K5408">
        <v>534.61</v>
      </c>
      <c r="L5408">
        <v>9.6999999999999993</v>
      </c>
      <c r="M5408">
        <v>18.579999999999998</v>
      </c>
      <c r="N5408">
        <v>5</v>
      </c>
      <c r="O5408">
        <v>0</v>
      </c>
    </row>
    <row r="5409" spans="1:15" x14ac:dyDescent="0.2">
      <c r="A5409" t="s">
        <v>5430</v>
      </c>
      <c r="B5409">
        <v>35</v>
      </c>
      <c r="C5409">
        <v>0</v>
      </c>
      <c r="D5409" t="s">
        <v>20</v>
      </c>
      <c r="E5409" t="s">
        <v>21</v>
      </c>
      <c r="F5409" t="s">
        <v>22</v>
      </c>
      <c r="G5409">
        <v>34.65</v>
      </c>
      <c r="H5409">
        <v>0</v>
      </c>
      <c r="I5409" s="1">
        <v>43140</v>
      </c>
      <c r="J5409">
        <v>70</v>
      </c>
      <c r="K5409">
        <v>563.08000000000004</v>
      </c>
      <c r="L5409">
        <v>10.5</v>
      </c>
      <c r="M5409">
        <v>30.17</v>
      </c>
      <c r="N5409">
        <v>5</v>
      </c>
      <c r="O5409">
        <v>0</v>
      </c>
    </row>
    <row r="5410" spans="1:15" x14ac:dyDescent="0.2">
      <c r="A5410" t="s">
        <v>5431</v>
      </c>
      <c r="B5410">
        <v>43</v>
      </c>
      <c r="C5410">
        <v>1</v>
      </c>
      <c r="D5410" t="s">
        <v>16</v>
      </c>
      <c r="E5410" t="s">
        <v>21</v>
      </c>
      <c r="F5410" t="s">
        <v>25</v>
      </c>
      <c r="G5410">
        <v>67.510000000000005</v>
      </c>
      <c r="H5410">
        <v>0</v>
      </c>
      <c r="I5410" s="1">
        <v>43584</v>
      </c>
      <c r="J5410">
        <v>56</v>
      </c>
      <c r="K5410">
        <v>628.22</v>
      </c>
      <c r="L5410">
        <v>10.5</v>
      </c>
      <c r="M5410">
        <v>26.75</v>
      </c>
      <c r="N5410">
        <v>7</v>
      </c>
      <c r="O5410">
        <v>0</v>
      </c>
    </row>
    <row r="5411" spans="1:15" x14ac:dyDescent="0.2">
      <c r="A5411" t="s">
        <v>5432</v>
      </c>
      <c r="B5411">
        <v>47</v>
      </c>
      <c r="C5411">
        <v>0</v>
      </c>
      <c r="D5411" t="s">
        <v>20</v>
      </c>
      <c r="E5411" t="s">
        <v>17</v>
      </c>
      <c r="F5411" t="s">
        <v>22</v>
      </c>
      <c r="G5411">
        <v>86.4</v>
      </c>
      <c r="H5411">
        <v>0</v>
      </c>
      <c r="I5411" s="1">
        <v>44985</v>
      </c>
      <c r="J5411">
        <v>10</v>
      </c>
      <c r="K5411">
        <v>481.79</v>
      </c>
      <c r="L5411">
        <v>8.67</v>
      </c>
      <c r="M5411">
        <v>27.92</v>
      </c>
      <c r="N5411">
        <v>9</v>
      </c>
      <c r="O5411">
        <v>0</v>
      </c>
    </row>
    <row r="5412" spans="1:15" x14ac:dyDescent="0.2">
      <c r="A5412" t="s">
        <v>5433</v>
      </c>
      <c r="B5412">
        <v>43</v>
      </c>
      <c r="C5412">
        <v>1</v>
      </c>
      <c r="D5412" t="s">
        <v>20</v>
      </c>
      <c r="E5412" t="s">
        <v>17</v>
      </c>
      <c r="F5412" t="s">
        <v>22</v>
      </c>
      <c r="G5412">
        <v>86.78</v>
      </c>
      <c r="H5412">
        <v>0</v>
      </c>
      <c r="I5412" s="1">
        <v>43972</v>
      </c>
      <c r="J5412">
        <v>43</v>
      </c>
      <c r="K5412">
        <v>542.57000000000005</v>
      </c>
      <c r="L5412">
        <v>8.8699999999999992</v>
      </c>
      <c r="M5412">
        <v>14.17</v>
      </c>
      <c r="N5412">
        <v>4</v>
      </c>
      <c r="O5412">
        <v>0</v>
      </c>
    </row>
    <row r="5413" spans="1:15" x14ac:dyDescent="0.2">
      <c r="A5413" t="s">
        <v>5434</v>
      </c>
      <c r="B5413">
        <v>43</v>
      </c>
      <c r="C5413">
        <v>1</v>
      </c>
      <c r="D5413" t="s">
        <v>16</v>
      </c>
      <c r="E5413" t="s">
        <v>28</v>
      </c>
      <c r="F5413" t="s">
        <v>22</v>
      </c>
      <c r="G5413">
        <v>37.159999999999997</v>
      </c>
      <c r="H5413">
        <v>0</v>
      </c>
      <c r="I5413" s="1">
        <v>43260</v>
      </c>
      <c r="J5413">
        <v>66</v>
      </c>
      <c r="K5413">
        <v>669.37</v>
      </c>
      <c r="L5413">
        <v>10.8</v>
      </c>
      <c r="M5413">
        <v>25.75</v>
      </c>
      <c r="N5413">
        <v>5</v>
      </c>
      <c r="O5413">
        <v>0</v>
      </c>
    </row>
    <row r="5414" spans="1:15" x14ac:dyDescent="0.2">
      <c r="A5414" t="s">
        <v>5435</v>
      </c>
      <c r="B5414">
        <v>43</v>
      </c>
      <c r="C5414">
        <v>0</v>
      </c>
      <c r="D5414" t="s">
        <v>16</v>
      </c>
      <c r="E5414" t="s">
        <v>28</v>
      </c>
      <c r="F5414" t="s">
        <v>25</v>
      </c>
      <c r="G5414">
        <v>58.73</v>
      </c>
      <c r="H5414">
        <v>0</v>
      </c>
      <c r="I5414" s="1">
        <v>43992</v>
      </c>
      <c r="J5414">
        <v>42</v>
      </c>
      <c r="K5414">
        <v>519.44000000000005</v>
      </c>
      <c r="L5414">
        <v>11.59</v>
      </c>
      <c r="M5414">
        <v>17.670000000000002</v>
      </c>
      <c r="N5414">
        <v>5</v>
      </c>
      <c r="O5414">
        <v>0</v>
      </c>
    </row>
    <row r="5415" spans="1:15" x14ac:dyDescent="0.2">
      <c r="A5415" t="s">
        <v>5436</v>
      </c>
      <c r="B5415">
        <v>49</v>
      </c>
      <c r="C5415">
        <v>0</v>
      </c>
      <c r="D5415" t="s">
        <v>20</v>
      </c>
      <c r="E5415" t="s">
        <v>28</v>
      </c>
      <c r="F5415" t="s">
        <v>22</v>
      </c>
      <c r="G5415">
        <v>38.93</v>
      </c>
      <c r="H5415">
        <v>0</v>
      </c>
      <c r="I5415" s="1">
        <v>43813</v>
      </c>
      <c r="J5415">
        <v>48</v>
      </c>
      <c r="K5415">
        <v>390.44</v>
      </c>
      <c r="L5415">
        <v>9.76</v>
      </c>
      <c r="M5415">
        <v>17.420000000000002</v>
      </c>
      <c r="N5415">
        <v>6</v>
      </c>
      <c r="O5415">
        <v>0</v>
      </c>
    </row>
    <row r="5416" spans="1:15" x14ac:dyDescent="0.2">
      <c r="A5416" t="s">
        <v>5437</v>
      </c>
      <c r="B5416">
        <v>43</v>
      </c>
      <c r="C5416">
        <v>1</v>
      </c>
      <c r="D5416" t="s">
        <v>16</v>
      </c>
      <c r="E5416" t="s">
        <v>17</v>
      </c>
      <c r="F5416" t="s">
        <v>22</v>
      </c>
      <c r="G5416">
        <v>59.08</v>
      </c>
      <c r="H5416">
        <v>0</v>
      </c>
      <c r="I5416" s="1">
        <v>43977</v>
      </c>
      <c r="J5416">
        <v>43</v>
      </c>
      <c r="K5416">
        <v>474.05</v>
      </c>
      <c r="L5416">
        <v>9.58</v>
      </c>
      <c r="M5416">
        <v>25.92</v>
      </c>
      <c r="N5416">
        <v>9</v>
      </c>
      <c r="O5416">
        <v>0</v>
      </c>
    </row>
    <row r="5417" spans="1:15" x14ac:dyDescent="0.2">
      <c r="A5417" t="s">
        <v>5438</v>
      </c>
      <c r="B5417">
        <v>46</v>
      </c>
      <c r="C5417">
        <v>0</v>
      </c>
      <c r="D5417" t="s">
        <v>16</v>
      </c>
      <c r="E5417" t="s">
        <v>28</v>
      </c>
      <c r="F5417" t="s">
        <v>22</v>
      </c>
      <c r="G5417">
        <v>46.55</v>
      </c>
      <c r="H5417">
        <v>0</v>
      </c>
      <c r="I5417" s="1">
        <v>43264</v>
      </c>
      <c r="J5417">
        <v>66</v>
      </c>
      <c r="K5417">
        <v>341.45</v>
      </c>
      <c r="L5417">
        <v>11.65</v>
      </c>
      <c r="M5417">
        <v>17.329999999999998</v>
      </c>
      <c r="N5417">
        <v>5</v>
      </c>
      <c r="O5417">
        <v>0</v>
      </c>
    </row>
    <row r="5418" spans="1:15" x14ac:dyDescent="0.2">
      <c r="A5418" t="s">
        <v>5439</v>
      </c>
      <c r="B5418">
        <v>63</v>
      </c>
      <c r="C5418">
        <v>0</v>
      </c>
      <c r="D5418" t="s">
        <v>20</v>
      </c>
      <c r="E5418" t="s">
        <v>21</v>
      </c>
      <c r="F5418" t="s">
        <v>25</v>
      </c>
      <c r="G5418">
        <v>50.21</v>
      </c>
      <c r="H5418">
        <v>0</v>
      </c>
      <c r="I5418" s="1">
        <v>44503</v>
      </c>
      <c r="J5418">
        <v>25</v>
      </c>
      <c r="K5418">
        <v>500.23</v>
      </c>
      <c r="L5418">
        <v>10.57</v>
      </c>
      <c r="M5418">
        <v>31</v>
      </c>
      <c r="N5418">
        <v>7</v>
      </c>
      <c r="O5418">
        <v>0</v>
      </c>
    </row>
    <row r="5419" spans="1:15" x14ac:dyDescent="0.2">
      <c r="A5419" t="s">
        <v>5440</v>
      </c>
      <c r="B5419">
        <v>47</v>
      </c>
      <c r="C5419">
        <v>0</v>
      </c>
      <c r="D5419" t="s">
        <v>16</v>
      </c>
      <c r="E5419" t="s">
        <v>28</v>
      </c>
      <c r="F5419" t="s">
        <v>22</v>
      </c>
      <c r="G5419">
        <v>86.82</v>
      </c>
      <c r="H5419">
        <v>0</v>
      </c>
      <c r="I5419" s="1">
        <v>45060</v>
      </c>
      <c r="J5419">
        <v>7</v>
      </c>
      <c r="K5419">
        <v>609.95000000000005</v>
      </c>
      <c r="L5419">
        <v>9.5</v>
      </c>
      <c r="M5419">
        <v>22.75</v>
      </c>
      <c r="N5419">
        <v>8</v>
      </c>
      <c r="O5419">
        <v>0</v>
      </c>
    </row>
    <row r="5420" spans="1:15" x14ac:dyDescent="0.2">
      <c r="A5420" t="s">
        <v>5441</v>
      </c>
      <c r="B5420">
        <v>35</v>
      </c>
      <c r="C5420">
        <v>0</v>
      </c>
      <c r="D5420" t="s">
        <v>20</v>
      </c>
      <c r="E5420" t="s">
        <v>28</v>
      </c>
      <c r="F5420" t="s">
        <v>18</v>
      </c>
      <c r="G5420">
        <v>33.74</v>
      </c>
      <c r="H5420">
        <v>0</v>
      </c>
      <c r="I5420" s="1">
        <v>44908</v>
      </c>
      <c r="J5420">
        <v>12</v>
      </c>
      <c r="K5420">
        <v>433.59</v>
      </c>
      <c r="L5420">
        <v>11.89</v>
      </c>
      <c r="M5420">
        <v>26.67</v>
      </c>
      <c r="N5420">
        <v>5</v>
      </c>
      <c r="O5420">
        <v>0</v>
      </c>
    </row>
    <row r="5421" spans="1:15" x14ac:dyDescent="0.2">
      <c r="A5421" t="s">
        <v>5442</v>
      </c>
      <c r="B5421">
        <v>30</v>
      </c>
      <c r="C5421">
        <v>0</v>
      </c>
      <c r="D5421" t="s">
        <v>16</v>
      </c>
      <c r="E5421" t="s">
        <v>28</v>
      </c>
      <c r="F5421" t="s">
        <v>22</v>
      </c>
      <c r="G5421">
        <v>54</v>
      </c>
      <c r="H5421">
        <v>0</v>
      </c>
      <c r="I5421" s="1">
        <v>43961</v>
      </c>
      <c r="J5421">
        <v>43</v>
      </c>
      <c r="K5421">
        <v>495.54</v>
      </c>
      <c r="L5421">
        <v>10.210000000000001</v>
      </c>
      <c r="M5421">
        <v>30</v>
      </c>
      <c r="N5421">
        <v>6</v>
      </c>
      <c r="O5421">
        <v>0</v>
      </c>
    </row>
    <row r="5422" spans="1:15" x14ac:dyDescent="0.2">
      <c r="A5422" t="s">
        <v>5443</v>
      </c>
      <c r="B5422">
        <v>60</v>
      </c>
      <c r="C5422">
        <v>0</v>
      </c>
      <c r="D5422" t="s">
        <v>20</v>
      </c>
      <c r="E5422" t="s">
        <v>17</v>
      </c>
      <c r="F5422" t="s">
        <v>18</v>
      </c>
      <c r="G5422">
        <v>55.71</v>
      </c>
      <c r="H5422">
        <v>0</v>
      </c>
      <c r="I5422" s="1">
        <v>43172</v>
      </c>
      <c r="J5422">
        <v>69</v>
      </c>
      <c r="K5422">
        <v>456.07</v>
      </c>
      <c r="L5422">
        <v>10.39</v>
      </c>
      <c r="M5422">
        <v>18.25</v>
      </c>
      <c r="N5422">
        <v>7</v>
      </c>
      <c r="O5422">
        <v>0</v>
      </c>
    </row>
    <row r="5423" spans="1:15" x14ac:dyDescent="0.2">
      <c r="A5423" t="s">
        <v>5444</v>
      </c>
      <c r="B5423">
        <v>38</v>
      </c>
      <c r="C5423">
        <v>0</v>
      </c>
      <c r="D5423" t="s">
        <v>20</v>
      </c>
      <c r="E5423" t="s">
        <v>17</v>
      </c>
      <c r="F5423" t="s">
        <v>25</v>
      </c>
      <c r="G5423">
        <v>65.75</v>
      </c>
      <c r="H5423">
        <v>0</v>
      </c>
      <c r="I5423" s="1">
        <v>43869</v>
      </c>
      <c r="J5423">
        <v>46</v>
      </c>
      <c r="K5423">
        <v>506.91</v>
      </c>
      <c r="L5423">
        <v>9.8699999999999992</v>
      </c>
      <c r="M5423">
        <v>28</v>
      </c>
      <c r="N5423">
        <v>10</v>
      </c>
      <c r="O5423">
        <v>0</v>
      </c>
    </row>
    <row r="5424" spans="1:15" x14ac:dyDescent="0.2">
      <c r="A5424" t="s">
        <v>5445</v>
      </c>
      <c r="B5424">
        <v>43</v>
      </c>
      <c r="C5424">
        <v>1</v>
      </c>
      <c r="D5424" t="s">
        <v>20</v>
      </c>
      <c r="E5424" t="s">
        <v>28</v>
      </c>
      <c r="F5424" t="s">
        <v>25</v>
      </c>
      <c r="G5424">
        <v>37.06</v>
      </c>
      <c r="H5424">
        <v>0</v>
      </c>
      <c r="I5424" s="1">
        <v>44155</v>
      </c>
      <c r="J5424">
        <v>37</v>
      </c>
      <c r="K5424">
        <v>417.08</v>
      </c>
      <c r="L5424">
        <v>11.3</v>
      </c>
      <c r="M5424">
        <v>27.92</v>
      </c>
      <c r="N5424">
        <v>6</v>
      </c>
      <c r="O5424">
        <v>0</v>
      </c>
    </row>
    <row r="5425" spans="1:15" x14ac:dyDescent="0.2">
      <c r="A5425" t="s">
        <v>5446</v>
      </c>
      <c r="B5425">
        <v>27</v>
      </c>
      <c r="C5425">
        <v>0</v>
      </c>
      <c r="D5425" t="s">
        <v>16</v>
      </c>
      <c r="E5425" t="s">
        <v>21</v>
      </c>
      <c r="F5425" t="s">
        <v>22</v>
      </c>
      <c r="G5425">
        <v>31.7</v>
      </c>
      <c r="H5425">
        <v>0</v>
      </c>
      <c r="I5425" s="1">
        <v>44151</v>
      </c>
      <c r="J5425">
        <v>37</v>
      </c>
      <c r="K5425">
        <v>477.58</v>
      </c>
      <c r="L5425">
        <v>8.32</v>
      </c>
      <c r="M5425">
        <v>35</v>
      </c>
      <c r="N5425">
        <v>7</v>
      </c>
      <c r="O5425">
        <v>0</v>
      </c>
    </row>
    <row r="5426" spans="1:15" x14ac:dyDescent="0.2">
      <c r="A5426" t="s">
        <v>5447</v>
      </c>
      <c r="B5426">
        <v>38</v>
      </c>
      <c r="C5426">
        <v>0</v>
      </c>
      <c r="D5426" t="s">
        <v>20</v>
      </c>
      <c r="E5426" t="s">
        <v>21</v>
      </c>
      <c r="F5426" t="s">
        <v>25</v>
      </c>
      <c r="G5426">
        <v>72.25</v>
      </c>
      <c r="H5426">
        <v>0</v>
      </c>
      <c r="I5426" s="1">
        <v>43734</v>
      </c>
      <c r="J5426">
        <v>51</v>
      </c>
      <c r="K5426">
        <v>470.05</v>
      </c>
      <c r="L5426">
        <v>10.3</v>
      </c>
      <c r="M5426">
        <v>23.25</v>
      </c>
      <c r="N5426">
        <v>6</v>
      </c>
      <c r="O5426">
        <v>0</v>
      </c>
    </row>
    <row r="5427" spans="1:15" x14ac:dyDescent="0.2">
      <c r="A5427" t="s">
        <v>5448</v>
      </c>
      <c r="B5427">
        <v>65</v>
      </c>
      <c r="C5427">
        <v>0</v>
      </c>
      <c r="D5427" t="s">
        <v>20</v>
      </c>
      <c r="E5427" t="s">
        <v>28</v>
      </c>
      <c r="F5427" t="s">
        <v>22</v>
      </c>
      <c r="G5427">
        <v>53.94</v>
      </c>
      <c r="H5427">
        <v>0</v>
      </c>
      <c r="I5427" s="1">
        <v>43944</v>
      </c>
      <c r="J5427">
        <v>44</v>
      </c>
      <c r="K5427">
        <v>642.20000000000005</v>
      </c>
      <c r="L5427">
        <v>9.56</v>
      </c>
      <c r="M5427">
        <v>24.08</v>
      </c>
      <c r="N5427">
        <v>9</v>
      </c>
      <c r="O5427">
        <v>1</v>
      </c>
    </row>
    <row r="5428" spans="1:15" x14ac:dyDescent="0.2">
      <c r="A5428" t="s">
        <v>5449</v>
      </c>
      <c r="B5428">
        <v>43</v>
      </c>
      <c r="C5428">
        <v>1</v>
      </c>
      <c r="D5428" t="s">
        <v>16</v>
      </c>
      <c r="E5428" t="s">
        <v>17</v>
      </c>
      <c r="F5428" t="s">
        <v>22</v>
      </c>
      <c r="G5428">
        <v>37.57</v>
      </c>
      <c r="H5428">
        <v>0</v>
      </c>
      <c r="I5428" s="1">
        <v>44817</v>
      </c>
      <c r="J5428">
        <v>15</v>
      </c>
      <c r="K5428">
        <v>472.55</v>
      </c>
      <c r="L5428">
        <v>11.69</v>
      </c>
      <c r="M5428">
        <v>22.17</v>
      </c>
      <c r="N5428">
        <v>6</v>
      </c>
      <c r="O5428">
        <v>0</v>
      </c>
    </row>
    <row r="5429" spans="1:15" x14ac:dyDescent="0.2">
      <c r="A5429" t="s">
        <v>5450</v>
      </c>
      <c r="B5429">
        <v>57</v>
      </c>
      <c r="C5429">
        <v>0</v>
      </c>
      <c r="D5429" t="s">
        <v>16</v>
      </c>
      <c r="E5429" t="s">
        <v>21</v>
      </c>
      <c r="F5429" t="s">
        <v>25</v>
      </c>
      <c r="G5429">
        <v>47.29</v>
      </c>
      <c r="H5429">
        <v>0</v>
      </c>
      <c r="I5429" s="1">
        <v>43868</v>
      </c>
      <c r="J5429">
        <v>46</v>
      </c>
      <c r="K5429">
        <v>393.81</v>
      </c>
      <c r="L5429">
        <v>8.98</v>
      </c>
      <c r="M5429">
        <v>21.33</v>
      </c>
      <c r="N5429">
        <v>9</v>
      </c>
      <c r="O5429">
        <v>0</v>
      </c>
    </row>
    <row r="5430" spans="1:15" x14ac:dyDescent="0.2">
      <c r="A5430" t="s">
        <v>5451</v>
      </c>
      <c r="B5430">
        <v>43</v>
      </c>
      <c r="C5430">
        <v>1</v>
      </c>
      <c r="D5430" t="s">
        <v>20</v>
      </c>
      <c r="E5430" t="s">
        <v>28</v>
      </c>
      <c r="F5430" t="s">
        <v>18</v>
      </c>
      <c r="G5430">
        <v>65.040000000000006</v>
      </c>
      <c r="H5430">
        <v>0</v>
      </c>
      <c r="I5430" s="1">
        <v>43961</v>
      </c>
      <c r="J5430">
        <v>43</v>
      </c>
      <c r="K5430">
        <v>441.64</v>
      </c>
      <c r="L5430">
        <v>12.17</v>
      </c>
      <c r="M5430">
        <v>23.58</v>
      </c>
      <c r="N5430">
        <v>8</v>
      </c>
      <c r="O5430">
        <v>0</v>
      </c>
    </row>
    <row r="5431" spans="1:15" x14ac:dyDescent="0.2">
      <c r="A5431" t="s">
        <v>5452</v>
      </c>
      <c r="B5431">
        <v>43</v>
      </c>
      <c r="C5431">
        <v>1</v>
      </c>
      <c r="D5431" t="s">
        <v>16</v>
      </c>
      <c r="E5431" t="s">
        <v>17</v>
      </c>
      <c r="F5431" t="s">
        <v>18</v>
      </c>
      <c r="G5431">
        <v>81.239999999999995</v>
      </c>
      <c r="H5431">
        <v>0</v>
      </c>
      <c r="I5431" s="1">
        <v>43956</v>
      </c>
      <c r="J5431">
        <v>43</v>
      </c>
      <c r="K5431">
        <v>506.17</v>
      </c>
      <c r="L5431">
        <v>8.43</v>
      </c>
      <c r="M5431">
        <v>26.83</v>
      </c>
      <c r="N5431">
        <v>5</v>
      </c>
      <c r="O5431">
        <v>0</v>
      </c>
    </row>
    <row r="5432" spans="1:15" x14ac:dyDescent="0.2">
      <c r="A5432" t="s">
        <v>5453</v>
      </c>
      <c r="B5432">
        <v>32</v>
      </c>
      <c r="C5432">
        <v>0</v>
      </c>
      <c r="D5432" t="s">
        <v>20</v>
      </c>
      <c r="E5432" t="s">
        <v>21</v>
      </c>
      <c r="F5432" t="s">
        <v>25</v>
      </c>
      <c r="G5432">
        <v>44.73</v>
      </c>
      <c r="H5432">
        <v>0</v>
      </c>
      <c r="I5432" s="1">
        <v>43279</v>
      </c>
      <c r="J5432">
        <v>66</v>
      </c>
      <c r="K5432">
        <v>585.15</v>
      </c>
      <c r="L5432">
        <v>10.1</v>
      </c>
      <c r="M5432">
        <v>20.67</v>
      </c>
      <c r="N5432">
        <v>4</v>
      </c>
      <c r="O5432">
        <v>0</v>
      </c>
    </row>
    <row r="5433" spans="1:15" x14ac:dyDescent="0.2">
      <c r="A5433" t="s">
        <v>5454</v>
      </c>
      <c r="B5433">
        <v>26</v>
      </c>
      <c r="C5433">
        <v>0</v>
      </c>
      <c r="D5433" t="s">
        <v>20</v>
      </c>
      <c r="E5433" t="s">
        <v>28</v>
      </c>
      <c r="F5433" t="s">
        <v>25</v>
      </c>
      <c r="G5433">
        <v>81.739999999999995</v>
      </c>
      <c r="H5433">
        <v>0</v>
      </c>
      <c r="I5433" s="1">
        <v>43530</v>
      </c>
      <c r="J5433">
        <v>57</v>
      </c>
      <c r="K5433">
        <v>524.99</v>
      </c>
      <c r="L5433">
        <v>11.22</v>
      </c>
      <c r="M5433">
        <v>21.5</v>
      </c>
      <c r="N5433">
        <v>3</v>
      </c>
      <c r="O5433">
        <v>0</v>
      </c>
    </row>
    <row r="5434" spans="1:15" x14ac:dyDescent="0.2">
      <c r="A5434" t="s">
        <v>5455</v>
      </c>
      <c r="B5434">
        <v>69</v>
      </c>
      <c r="C5434">
        <v>0</v>
      </c>
      <c r="D5434" t="s">
        <v>16</v>
      </c>
      <c r="E5434" t="s">
        <v>17</v>
      </c>
      <c r="F5434" t="s">
        <v>25</v>
      </c>
      <c r="G5434">
        <v>68.64</v>
      </c>
      <c r="H5434">
        <v>0</v>
      </c>
      <c r="I5434" s="1">
        <v>44693</v>
      </c>
      <c r="J5434">
        <v>19</v>
      </c>
      <c r="K5434">
        <v>417.76</v>
      </c>
      <c r="L5434">
        <v>9.11</v>
      </c>
      <c r="M5434">
        <v>29</v>
      </c>
      <c r="N5434">
        <v>6</v>
      </c>
      <c r="O5434">
        <v>0</v>
      </c>
    </row>
    <row r="5435" spans="1:15" x14ac:dyDescent="0.2">
      <c r="A5435" t="s">
        <v>5456</v>
      </c>
      <c r="B5435">
        <v>43</v>
      </c>
      <c r="C5435">
        <v>1</v>
      </c>
      <c r="D5435" t="s">
        <v>16</v>
      </c>
      <c r="E5435" t="s">
        <v>21</v>
      </c>
      <c r="F5435" t="s">
        <v>25</v>
      </c>
      <c r="G5435">
        <v>42.34</v>
      </c>
      <c r="H5435">
        <v>0</v>
      </c>
      <c r="I5435" s="1">
        <v>43636</v>
      </c>
      <c r="J5435">
        <v>54</v>
      </c>
      <c r="K5435">
        <v>323.42</v>
      </c>
      <c r="L5435">
        <v>10.52</v>
      </c>
      <c r="M5435">
        <v>26.75</v>
      </c>
      <c r="N5435">
        <v>8</v>
      </c>
      <c r="O5435">
        <v>0</v>
      </c>
    </row>
    <row r="5436" spans="1:15" x14ac:dyDescent="0.2">
      <c r="A5436" t="s">
        <v>5457</v>
      </c>
      <c r="B5436">
        <v>43</v>
      </c>
      <c r="C5436">
        <v>1</v>
      </c>
      <c r="D5436" t="s">
        <v>20</v>
      </c>
      <c r="E5436" t="s">
        <v>21</v>
      </c>
      <c r="F5436" t="s">
        <v>25</v>
      </c>
      <c r="G5436">
        <v>61.41</v>
      </c>
      <c r="H5436">
        <v>0</v>
      </c>
      <c r="I5436" s="1">
        <v>44800</v>
      </c>
      <c r="J5436">
        <v>16</v>
      </c>
      <c r="K5436">
        <v>792.1</v>
      </c>
      <c r="L5436">
        <v>9.09</v>
      </c>
      <c r="M5436">
        <v>16.25</v>
      </c>
      <c r="N5436">
        <v>11</v>
      </c>
      <c r="O5436">
        <v>0</v>
      </c>
    </row>
    <row r="5437" spans="1:15" x14ac:dyDescent="0.2">
      <c r="A5437" t="s">
        <v>5458</v>
      </c>
      <c r="B5437">
        <v>61</v>
      </c>
      <c r="C5437">
        <v>0</v>
      </c>
      <c r="D5437" t="s">
        <v>20</v>
      </c>
      <c r="E5437" t="s">
        <v>28</v>
      </c>
      <c r="F5437" t="s">
        <v>18</v>
      </c>
      <c r="G5437">
        <v>59.04</v>
      </c>
      <c r="H5437">
        <v>0</v>
      </c>
      <c r="I5437" s="1">
        <v>45087</v>
      </c>
      <c r="J5437">
        <v>6</v>
      </c>
      <c r="K5437">
        <v>307</v>
      </c>
      <c r="L5437">
        <v>8.7200000000000006</v>
      </c>
      <c r="M5437">
        <v>20.75</v>
      </c>
      <c r="N5437">
        <v>6</v>
      </c>
      <c r="O5437">
        <v>0</v>
      </c>
    </row>
    <row r="5438" spans="1:15" x14ac:dyDescent="0.2">
      <c r="A5438" t="s">
        <v>5459</v>
      </c>
      <c r="B5438">
        <v>48</v>
      </c>
      <c r="C5438">
        <v>0</v>
      </c>
      <c r="D5438" t="s">
        <v>20</v>
      </c>
      <c r="E5438" t="s">
        <v>21</v>
      </c>
      <c r="F5438" t="s">
        <v>22</v>
      </c>
      <c r="G5438">
        <v>63.08</v>
      </c>
      <c r="H5438">
        <v>0</v>
      </c>
      <c r="I5438" s="1">
        <v>45098</v>
      </c>
      <c r="J5438">
        <v>6</v>
      </c>
      <c r="K5438">
        <v>405.22</v>
      </c>
      <c r="L5438">
        <v>10.47</v>
      </c>
      <c r="M5438">
        <v>29.08</v>
      </c>
      <c r="N5438">
        <v>8</v>
      </c>
      <c r="O5438">
        <v>0</v>
      </c>
    </row>
    <row r="5439" spans="1:15" x14ac:dyDescent="0.2">
      <c r="A5439" t="s">
        <v>5460</v>
      </c>
      <c r="B5439">
        <v>40</v>
      </c>
      <c r="C5439">
        <v>0</v>
      </c>
      <c r="D5439" t="s">
        <v>20</v>
      </c>
      <c r="E5439" t="s">
        <v>21</v>
      </c>
      <c r="F5439" t="s">
        <v>18</v>
      </c>
      <c r="G5439">
        <v>46.4</v>
      </c>
      <c r="H5439">
        <v>0</v>
      </c>
      <c r="I5439" s="1">
        <v>43906</v>
      </c>
      <c r="J5439">
        <v>45</v>
      </c>
      <c r="K5439">
        <v>358.77</v>
      </c>
      <c r="L5439">
        <v>9.84</v>
      </c>
      <c r="M5439">
        <v>28.33</v>
      </c>
      <c r="N5439">
        <v>4</v>
      </c>
      <c r="O5439">
        <v>0</v>
      </c>
    </row>
    <row r="5440" spans="1:15" x14ac:dyDescent="0.2">
      <c r="A5440" t="s">
        <v>5461</v>
      </c>
      <c r="B5440">
        <v>69</v>
      </c>
      <c r="C5440">
        <v>0</v>
      </c>
      <c r="D5440" t="s">
        <v>20</v>
      </c>
      <c r="E5440" t="s">
        <v>21</v>
      </c>
      <c r="F5440" t="s">
        <v>22</v>
      </c>
      <c r="G5440">
        <v>40.33</v>
      </c>
      <c r="H5440">
        <v>0</v>
      </c>
      <c r="I5440" s="1">
        <v>44926</v>
      </c>
      <c r="J5440">
        <v>12</v>
      </c>
      <c r="K5440">
        <v>579.72</v>
      </c>
      <c r="L5440">
        <v>10.82</v>
      </c>
      <c r="M5440">
        <v>25</v>
      </c>
      <c r="N5440">
        <v>4</v>
      </c>
      <c r="O5440">
        <v>0</v>
      </c>
    </row>
    <row r="5441" spans="1:15" x14ac:dyDescent="0.2">
      <c r="A5441" t="s">
        <v>5462</v>
      </c>
      <c r="B5441">
        <v>43</v>
      </c>
      <c r="C5441">
        <v>1</v>
      </c>
      <c r="D5441" t="s">
        <v>20</v>
      </c>
      <c r="E5441" t="s">
        <v>17</v>
      </c>
      <c r="F5441" t="s">
        <v>25</v>
      </c>
      <c r="G5441">
        <v>48</v>
      </c>
      <c r="H5441">
        <v>0</v>
      </c>
      <c r="I5441" s="1">
        <v>44861</v>
      </c>
      <c r="J5441">
        <v>14</v>
      </c>
      <c r="K5441">
        <v>289.02</v>
      </c>
      <c r="L5441">
        <v>10.55</v>
      </c>
      <c r="M5441">
        <v>34.17</v>
      </c>
      <c r="N5441">
        <v>4</v>
      </c>
      <c r="O5441">
        <v>0</v>
      </c>
    </row>
    <row r="5442" spans="1:15" x14ac:dyDescent="0.2">
      <c r="A5442" t="s">
        <v>5463</v>
      </c>
      <c r="B5442">
        <v>50</v>
      </c>
      <c r="C5442">
        <v>0</v>
      </c>
      <c r="D5442" t="s">
        <v>20</v>
      </c>
      <c r="E5442" t="s">
        <v>28</v>
      </c>
      <c r="F5442" t="s">
        <v>18</v>
      </c>
      <c r="G5442">
        <v>44.19</v>
      </c>
      <c r="H5442">
        <v>0</v>
      </c>
      <c r="I5442" s="1">
        <v>44877</v>
      </c>
      <c r="J5442">
        <v>13</v>
      </c>
      <c r="K5442">
        <v>485.01</v>
      </c>
      <c r="L5442">
        <v>11.29</v>
      </c>
      <c r="M5442">
        <v>23.75</v>
      </c>
      <c r="N5442">
        <v>14</v>
      </c>
      <c r="O5442">
        <v>1</v>
      </c>
    </row>
    <row r="5443" spans="1:15" x14ac:dyDescent="0.2">
      <c r="A5443" t="s">
        <v>5464</v>
      </c>
      <c r="B5443">
        <v>69</v>
      </c>
      <c r="C5443">
        <v>0</v>
      </c>
      <c r="D5443" t="s">
        <v>16</v>
      </c>
      <c r="E5443" t="s">
        <v>21</v>
      </c>
      <c r="F5443" t="s">
        <v>18</v>
      </c>
      <c r="G5443">
        <v>54.14</v>
      </c>
      <c r="H5443">
        <v>0</v>
      </c>
      <c r="I5443" s="1">
        <v>43518</v>
      </c>
      <c r="J5443">
        <v>58</v>
      </c>
      <c r="K5443">
        <v>508.86</v>
      </c>
      <c r="L5443">
        <v>11.07</v>
      </c>
      <c r="M5443">
        <v>22.17</v>
      </c>
      <c r="N5443">
        <v>7</v>
      </c>
      <c r="O5443">
        <v>0</v>
      </c>
    </row>
    <row r="5444" spans="1:15" x14ac:dyDescent="0.2">
      <c r="A5444" t="s">
        <v>5465</v>
      </c>
      <c r="B5444">
        <v>43</v>
      </c>
      <c r="C5444">
        <v>1</v>
      </c>
      <c r="D5444" t="s">
        <v>20</v>
      </c>
      <c r="E5444" t="s">
        <v>21</v>
      </c>
      <c r="F5444" t="s">
        <v>25</v>
      </c>
      <c r="G5444">
        <v>82.74</v>
      </c>
      <c r="H5444">
        <v>0</v>
      </c>
      <c r="I5444" s="1">
        <v>44247</v>
      </c>
      <c r="J5444">
        <v>34</v>
      </c>
      <c r="K5444">
        <v>405.11</v>
      </c>
      <c r="L5444">
        <v>11.16</v>
      </c>
      <c r="M5444">
        <v>24.5</v>
      </c>
      <c r="N5444">
        <v>6</v>
      </c>
      <c r="O5444">
        <v>0</v>
      </c>
    </row>
    <row r="5445" spans="1:15" x14ac:dyDescent="0.2">
      <c r="A5445" t="s">
        <v>5466</v>
      </c>
      <c r="B5445">
        <v>64</v>
      </c>
      <c r="C5445">
        <v>0</v>
      </c>
      <c r="D5445" t="s">
        <v>20</v>
      </c>
      <c r="E5445" t="s">
        <v>21</v>
      </c>
      <c r="F5445" t="s">
        <v>22</v>
      </c>
      <c r="G5445">
        <v>56.88</v>
      </c>
      <c r="H5445">
        <v>0</v>
      </c>
      <c r="I5445" s="1">
        <v>44397</v>
      </c>
      <c r="J5445">
        <v>29</v>
      </c>
      <c r="K5445">
        <v>453.18</v>
      </c>
      <c r="L5445">
        <v>10.91</v>
      </c>
      <c r="M5445">
        <v>25.42</v>
      </c>
      <c r="N5445">
        <v>4</v>
      </c>
      <c r="O5445">
        <v>0</v>
      </c>
    </row>
    <row r="5446" spans="1:15" x14ac:dyDescent="0.2">
      <c r="A5446" t="s">
        <v>5467</v>
      </c>
      <c r="B5446">
        <v>18</v>
      </c>
      <c r="C5446">
        <v>0</v>
      </c>
      <c r="D5446" t="s">
        <v>16</v>
      </c>
      <c r="E5446" t="s">
        <v>17</v>
      </c>
      <c r="F5446" t="s">
        <v>22</v>
      </c>
      <c r="G5446">
        <v>77.13</v>
      </c>
      <c r="H5446">
        <v>0</v>
      </c>
      <c r="I5446" s="1">
        <v>43904</v>
      </c>
      <c r="J5446">
        <v>45</v>
      </c>
      <c r="K5446">
        <v>561.25</v>
      </c>
      <c r="L5446">
        <v>10.73</v>
      </c>
      <c r="M5446">
        <v>26.5</v>
      </c>
      <c r="N5446">
        <v>4</v>
      </c>
      <c r="O5446">
        <v>0</v>
      </c>
    </row>
    <row r="5447" spans="1:15" x14ac:dyDescent="0.2">
      <c r="A5447" t="s">
        <v>5468</v>
      </c>
      <c r="B5447">
        <v>43</v>
      </c>
      <c r="C5447">
        <v>1</v>
      </c>
      <c r="D5447" t="s">
        <v>16</v>
      </c>
      <c r="E5447" t="s">
        <v>28</v>
      </c>
      <c r="F5447" t="s">
        <v>22</v>
      </c>
      <c r="G5447">
        <v>56.69</v>
      </c>
      <c r="H5447">
        <v>0</v>
      </c>
      <c r="I5447" s="1">
        <v>43440</v>
      </c>
      <c r="J5447">
        <v>60</v>
      </c>
      <c r="K5447">
        <v>454.11</v>
      </c>
      <c r="L5447">
        <v>9.86</v>
      </c>
      <c r="M5447">
        <v>25.33</v>
      </c>
      <c r="N5447">
        <v>5</v>
      </c>
      <c r="O5447">
        <v>0</v>
      </c>
    </row>
    <row r="5448" spans="1:15" x14ac:dyDescent="0.2">
      <c r="A5448" t="s">
        <v>5469</v>
      </c>
      <c r="B5448">
        <v>51</v>
      </c>
      <c r="C5448">
        <v>0</v>
      </c>
      <c r="D5448" t="s">
        <v>16</v>
      </c>
      <c r="E5448" t="s">
        <v>21</v>
      </c>
      <c r="F5448" t="s">
        <v>18</v>
      </c>
      <c r="G5448">
        <v>56.59</v>
      </c>
      <c r="H5448">
        <v>0</v>
      </c>
      <c r="I5448" s="1">
        <v>43492</v>
      </c>
      <c r="J5448">
        <v>59</v>
      </c>
      <c r="K5448">
        <v>501.75</v>
      </c>
      <c r="L5448">
        <v>11.5</v>
      </c>
      <c r="M5448">
        <v>27.83</v>
      </c>
      <c r="N5448">
        <v>4</v>
      </c>
      <c r="O5448">
        <v>0</v>
      </c>
    </row>
    <row r="5449" spans="1:15" x14ac:dyDescent="0.2">
      <c r="A5449" t="s">
        <v>5470</v>
      </c>
      <c r="B5449">
        <v>61</v>
      </c>
      <c r="C5449">
        <v>0</v>
      </c>
      <c r="D5449" t="s">
        <v>20</v>
      </c>
      <c r="E5449" t="s">
        <v>21</v>
      </c>
      <c r="F5449" t="s">
        <v>22</v>
      </c>
      <c r="G5449">
        <v>58.53</v>
      </c>
      <c r="H5449">
        <v>0</v>
      </c>
      <c r="I5449" s="1">
        <v>44682</v>
      </c>
      <c r="J5449">
        <v>19</v>
      </c>
      <c r="K5449">
        <v>492.86</v>
      </c>
      <c r="L5449">
        <v>10.26</v>
      </c>
      <c r="M5449">
        <v>25.83</v>
      </c>
      <c r="N5449">
        <v>7</v>
      </c>
      <c r="O5449">
        <v>0</v>
      </c>
    </row>
    <row r="5450" spans="1:15" x14ac:dyDescent="0.2">
      <c r="A5450" t="s">
        <v>5471</v>
      </c>
      <c r="B5450">
        <v>52</v>
      </c>
      <c r="C5450">
        <v>0</v>
      </c>
      <c r="D5450" t="s">
        <v>20</v>
      </c>
      <c r="E5450" t="s">
        <v>17</v>
      </c>
      <c r="F5450" t="s">
        <v>25</v>
      </c>
      <c r="G5450">
        <v>93.4</v>
      </c>
      <c r="H5450">
        <v>0</v>
      </c>
      <c r="I5450" s="1">
        <v>43242</v>
      </c>
      <c r="J5450">
        <v>67</v>
      </c>
      <c r="K5450">
        <v>409.01</v>
      </c>
      <c r="L5450">
        <v>9.42</v>
      </c>
      <c r="M5450">
        <v>25.25</v>
      </c>
      <c r="N5450">
        <v>5</v>
      </c>
      <c r="O5450">
        <v>1</v>
      </c>
    </row>
    <row r="5451" spans="1:15" x14ac:dyDescent="0.2">
      <c r="A5451" t="s">
        <v>5472</v>
      </c>
      <c r="B5451">
        <v>28</v>
      </c>
      <c r="C5451">
        <v>0</v>
      </c>
      <c r="D5451" t="s">
        <v>16</v>
      </c>
      <c r="E5451" t="s">
        <v>17</v>
      </c>
      <c r="F5451" t="s">
        <v>25</v>
      </c>
      <c r="G5451">
        <v>37.799999999999997</v>
      </c>
      <c r="H5451">
        <v>0</v>
      </c>
      <c r="I5451" s="1">
        <v>44242</v>
      </c>
      <c r="J5451">
        <v>34</v>
      </c>
      <c r="K5451">
        <v>413.52</v>
      </c>
      <c r="L5451">
        <v>10.02</v>
      </c>
      <c r="M5451">
        <v>25.25</v>
      </c>
      <c r="N5451">
        <v>7</v>
      </c>
      <c r="O5451">
        <v>0</v>
      </c>
    </row>
    <row r="5452" spans="1:15" x14ac:dyDescent="0.2">
      <c r="A5452" t="s">
        <v>5473</v>
      </c>
      <c r="B5452">
        <v>51</v>
      </c>
      <c r="C5452">
        <v>0</v>
      </c>
      <c r="D5452" t="s">
        <v>20</v>
      </c>
      <c r="E5452" t="s">
        <v>21</v>
      </c>
      <c r="F5452" t="s">
        <v>25</v>
      </c>
      <c r="G5452">
        <v>19.010000000000002</v>
      </c>
      <c r="H5452">
        <v>0</v>
      </c>
      <c r="I5452" s="1">
        <v>43665</v>
      </c>
      <c r="J5452">
        <v>53</v>
      </c>
      <c r="K5452">
        <v>621.22</v>
      </c>
      <c r="L5452">
        <v>10.89</v>
      </c>
      <c r="M5452">
        <v>32.92</v>
      </c>
      <c r="N5452">
        <v>5</v>
      </c>
      <c r="O5452">
        <v>0</v>
      </c>
    </row>
    <row r="5453" spans="1:15" x14ac:dyDescent="0.2">
      <c r="A5453" t="s">
        <v>5474</v>
      </c>
      <c r="B5453">
        <v>33</v>
      </c>
      <c r="C5453">
        <v>0</v>
      </c>
      <c r="D5453" t="s">
        <v>16</v>
      </c>
      <c r="E5453" t="s">
        <v>21</v>
      </c>
      <c r="F5453" t="s">
        <v>25</v>
      </c>
      <c r="G5453">
        <v>54.1</v>
      </c>
      <c r="H5453">
        <v>0</v>
      </c>
      <c r="I5453" s="1">
        <v>45069</v>
      </c>
      <c r="J5453">
        <v>7</v>
      </c>
      <c r="K5453">
        <v>520.05999999999995</v>
      </c>
      <c r="L5453">
        <v>8.1999999999999993</v>
      </c>
      <c r="M5453">
        <v>16.170000000000002</v>
      </c>
      <c r="N5453">
        <v>6</v>
      </c>
      <c r="O5453">
        <v>0</v>
      </c>
    </row>
    <row r="5454" spans="1:15" x14ac:dyDescent="0.2">
      <c r="A5454" t="s">
        <v>5475</v>
      </c>
      <c r="B5454">
        <v>26</v>
      </c>
      <c r="C5454">
        <v>0</v>
      </c>
      <c r="D5454" t="s">
        <v>20</v>
      </c>
      <c r="E5454" t="s">
        <v>17</v>
      </c>
      <c r="F5454" t="s">
        <v>25</v>
      </c>
      <c r="G5454">
        <v>55.99</v>
      </c>
      <c r="H5454">
        <v>0</v>
      </c>
      <c r="I5454" s="1">
        <v>43791</v>
      </c>
      <c r="J5454">
        <v>49</v>
      </c>
      <c r="K5454">
        <v>533.61</v>
      </c>
      <c r="L5454">
        <v>9.9499999999999993</v>
      </c>
      <c r="M5454">
        <v>18.420000000000002</v>
      </c>
      <c r="N5454">
        <v>4</v>
      </c>
      <c r="O5454">
        <v>0</v>
      </c>
    </row>
    <row r="5455" spans="1:15" x14ac:dyDescent="0.2">
      <c r="A5455" t="s">
        <v>5476</v>
      </c>
      <c r="B5455">
        <v>49</v>
      </c>
      <c r="C5455">
        <v>0</v>
      </c>
      <c r="D5455" t="s">
        <v>16</v>
      </c>
      <c r="E5455" t="s">
        <v>17</v>
      </c>
      <c r="F5455" t="s">
        <v>25</v>
      </c>
      <c r="G5455">
        <v>73.64</v>
      </c>
      <c r="H5455">
        <v>0</v>
      </c>
      <c r="I5455" s="1">
        <v>44811</v>
      </c>
      <c r="J5455">
        <v>15</v>
      </c>
      <c r="K5455">
        <v>350.77</v>
      </c>
      <c r="L5455">
        <v>9.61</v>
      </c>
      <c r="M5455">
        <v>21.08</v>
      </c>
      <c r="N5455">
        <v>2</v>
      </c>
      <c r="O5455">
        <v>0</v>
      </c>
    </row>
    <row r="5456" spans="1:15" x14ac:dyDescent="0.2">
      <c r="A5456" t="s">
        <v>5477</v>
      </c>
      <c r="B5456">
        <v>32</v>
      </c>
      <c r="C5456">
        <v>0</v>
      </c>
      <c r="D5456" t="s">
        <v>16</v>
      </c>
      <c r="E5456" t="s">
        <v>21</v>
      </c>
      <c r="F5456" t="s">
        <v>18</v>
      </c>
      <c r="G5456">
        <v>78.569999999999993</v>
      </c>
      <c r="H5456">
        <v>0</v>
      </c>
      <c r="I5456" s="1">
        <v>43744</v>
      </c>
      <c r="J5456">
        <v>50</v>
      </c>
      <c r="K5456">
        <v>646.35</v>
      </c>
      <c r="L5456">
        <v>8.7100000000000009</v>
      </c>
      <c r="M5456">
        <v>28.67</v>
      </c>
      <c r="N5456">
        <v>3</v>
      </c>
      <c r="O5456">
        <v>0</v>
      </c>
    </row>
    <row r="5457" spans="1:15" x14ac:dyDescent="0.2">
      <c r="A5457" t="s">
        <v>5478</v>
      </c>
      <c r="B5457">
        <v>29</v>
      </c>
      <c r="C5457">
        <v>0</v>
      </c>
      <c r="D5457" t="s">
        <v>16</v>
      </c>
      <c r="E5457" t="s">
        <v>17</v>
      </c>
      <c r="F5457" t="s">
        <v>22</v>
      </c>
      <c r="G5457">
        <v>26.61</v>
      </c>
      <c r="H5457">
        <v>0</v>
      </c>
      <c r="I5457" s="1">
        <v>43819</v>
      </c>
      <c r="J5457">
        <v>48</v>
      </c>
      <c r="K5457">
        <v>452.37</v>
      </c>
      <c r="L5457">
        <v>9.43</v>
      </c>
      <c r="M5457">
        <v>27</v>
      </c>
      <c r="N5457">
        <v>9</v>
      </c>
      <c r="O5457">
        <v>0</v>
      </c>
    </row>
    <row r="5458" spans="1:15" x14ac:dyDescent="0.2">
      <c r="A5458" t="s">
        <v>5479</v>
      </c>
      <c r="B5458">
        <v>43</v>
      </c>
      <c r="C5458">
        <v>1</v>
      </c>
      <c r="D5458" t="s">
        <v>20</v>
      </c>
      <c r="E5458" t="s">
        <v>17</v>
      </c>
      <c r="F5458" t="s">
        <v>18</v>
      </c>
      <c r="G5458">
        <v>47.42</v>
      </c>
      <c r="H5458">
        <v>0</v>
      </c>
      <c r="I5458" s="1">
        <v>44184</v>
      </c>
      <c r="J5458">
        <v>36</v>
      </c>
      <c r="K5458">
        <v>509.5</v>
      </c>
      <c r="L5458">
        <v>9.4</v>
      </c>
      <c r="M5458">
        <v>24.83</v>
      </c>
      <c r="N5458">
        <v>10</v>
      </c>
      <c r="O5458">
        <v>0</v>
      </c>
    </row>
    <row r="5459" spans="1:15" x14ac:dyDescent="0.2">
      <c r="A5459" t="s">
        <v>5480</v>
      </c>
      <c r="B5459">
        <v>68</v>
      </c>
      <c r="C5459">
        <v>0</v>
      </c>
      <c r="D5459" t="s">
        <v>16</v>
      </c>
      <c r="E5459" t="s">
        <v>28</v>
      </c>
      <c r="F5459" t="s">
        <v>22</v>
      </c>
      <c r="G5459">
        <v>66.319999999999993</v>
      </c>
      <c r="H5459">
        <v>0</v>
      </c>
      <c r="I5459" s="1">
        <v>43599</v>
      </c>
      <c r="J5459">
        <v>55</v>
      </c>
      <c r="K5459">
        <v>536.22</v>
      </c>
      <c r="L5459">
        <v>9.69</v>
      </c>
      <c r="M5459">
        <v>27.75</v>
      </c>
      <c r="N5459">
        <v>4</v>
      </c>
      <c r="O5459">
        <v>0</v>
      </c>
    </row>
    <row r="5460" spans="1:15" x14ac:dyDescent="0.2">
      <c r="A5460" t="s">
        <v>5481</v>
      </c>
      <c r="B5460">
        <v>62</v>
      </c>
      <c r="C5460">
        <v>0</v>
      </c>
      <c r="D5460" t="s">
        <v>20</v>
      </c>
      <c r="E5460" t="s">
        <v>21</v>
      </c>
      <c r="F5460" t="s">
        <v>22</v>
      </c>
      <c r="G5460">
        <v>52.09</v>
      </c>
      <c r="H5460">
        <v>0</v>
      </c>
      <c r="I5460" s="1">
        <v>43360</v>
      </c>
      <c r="J5460">
        <v>63</v>
      </c>
      <c r="K5460">
        <v>592.86</v>
      </c>
      <c r="L5460">
        <v>10.72</v>
      </c>
      <c r="M5460">
        <v>19.829999999999998</v>
      </c>
      <c r="N5460">
        <v>2</v>
      </c>
      <c r="O5460">
        <v>1</v>
      </c>
    </row>
    <row r="5461" spans="1:15" x14ac:dyDescent="0.2">
      <c r="A5461" t="s">
        <v>5482</v>
      </c>
      <c r="B5461">
        <v>31</v>
      </c>
      <c r="C5461">
        <v>0</v>
      </c>
      <c r="D5461" t="s">
        <v>16</v>
      </c>
      <c r="E5461" t="s">
        <v>21</v>
      </c>
      <c r="F5461" t="s">
        <v>25</v>
      </c>
      <c r="G5461">
        <v>32.700000000000003</v>
      </c>
      <c r="H5461">
        <v>0</v>
      </c>
      <c r="I5461" s="1">
        <v>43689</v>
      </c>
      <c r="J5461">
        <v>52</v>
      </c>
      <c r="K5461">
        <v>391.91</v>
      </c>
      <c r="L5461">
        <v>9.6199999999999992</v>
      </c>
      <c r="M5461">
        <v>19.75</v>
      </c>
      <c r="N5461">
        <v>8</v>
      </c>
      <c r="O5461">
        <v>0</v>
      </c>
    </row>
    <row r="5462" spans="1:15" x14ac:dyDescent="0.2">
      <c r="A5462" t="s">
        <v>5483</v>
      </c>
      <c r="B5462">
        <v>25</v>
      </c>
      <c r="C5462">
        <v>0</v>
      </c>
      <c r="D5462" t="s">
        <v>16</v>
      </c>
      <c r="E5462" t="s">
        <v>28</v>
      </c>
      <c r="F5462" t="s">
        <v>18</v>
      </c>
      <c r="G5462">
        <v>47.9</v>
      </c>
      <c r="H5462">
        <v>0</v>
      </c>
      <c r="I5462" s="1">
        <v>44871</v>
      </c>
      <c r="J5462">
        <v>13</v>
      </c>
      <c r="K5462">
        <v>462.15</v>
      </c>
      <c r="L5462">
        <v>9.39</v>
      </c>
      <c r="M5462">
        <v>18.5</v>
      </c>
      <c r="N5462">
        <v>8</v>
      </c>
      <c r="O5462">
        <v>0</v>
      </c>
    </row>
    <row r="5463" spans="1:15" x14ac:dyDescent="0.2">
      <c r="A5463" t="s">
        <v>5484</v>
      </c>
      <c r="B5463">
        <v>25</v>
      </c>
      <c r="C5463">
        <v>0</v>
      </c>
      <c r="D5463" t="s">
        <v>20</v>
      </c>
      <c r="E5463" t="s">
        <v>21</v>
      </c>
      <c r="F5463" t="s">
        <v>22</v>
      </c>
      <c r="G5463">
        <v>66.36</v>
      </c>
      <c r="H5463">
        <v>0</v>
      </c>
      <c r="I5463" s="1">
        <v>44451</v>
      </c>
      <c r="J5463">
        <v>27</v>
      </c>
      <c r="K5463">
        <v>681.93</v>
      </c>
      <c r="L5463">
        <v>8.86</v>
      </c>
      <c r="M5463">
        <v>28.17</v>
      </c>
      <c r="N5463">
        <v>6</v>
      </c>
      <c r="O5463">
        <v>0</v>
      </c>
    </row>
    <row r="5464" spans="1:15" x14ac:dyDescent="0.2">
      <c r="A5464" t="s">
        <v>5485</v>
      </c>
      <c r="B5464">
        <v>44</v>
      </c>
      <c r="C5464">
        <v>0</v>
      </c>
      <c r="D5464" t="s">
        <v>20</v>
      </c>
      <c r="E5464" t="s">
        <v>21</v>
      </c>
      <c r="F5464" t="s">
        <v>22</v>
      </c>
      <c r="G5464">
        <v>67.44</v>
      </c>
      <c r="H5464">
        <v>0</v>
      </c>
      <c r="I5464" s="1">
        <v>44324</v>
      </c>
      <c r="J5464">
        <v>31</v>
      </c>
      <c r="K5464">
        <v>545.35</v>
      </c>
      <c r="L5464">
        <v>8.34</v>
      </c>
      <c r="M5464">
        <v>24.67</v>
      </c>
      <c r="N5464">
        <v>8</v>
      </c>
      <c r="O5464">
        <v>0</v>
      </c>
    </row>
    <row r="5465" spans="1:15" x14ac:dyDescent="0.2">
      <c r="A5465" t="s">
        <v>5486</v>
      </c>
      <c r="B5465">
        <v>29</v>
      </c>
      <c r="C5465">
        <v>0</v>
      </c>
      <c r="D5465" t="s">
        <v>20</v>
      </c>
      <c r="E5465" t="s">
        <v>21</v>
      </c>
      <c r="F5465" t="s">
        <v>22</v>
      </c>
      <c r="G5465">
        <v>55.62</v>
      </c>
      <c r="H5465">
        <v>0</v>
      </c>
      <c r="I5465" s="1">
        <v>44623</v>
      </c>
      <c r="J5465">
        <v>21</v>
      </c>
      <c r="K5465">
        <v>415.23</v>
      </c>
      <c r="L5465">
        <v>10.92</v>
      </c>
      <c r="M5465">
        <v>26</v>
      </c>
      <c r="N5465">
        <v>4</v>
      </c>
      <c r="O5465">
        <v>0</v>
      </c>
    </row>
    <row r="5466" spans="1:15" x14ac:dyDescent="0.2">
      <c r="A5466" t="s">
        <v>5487</v>
      </c>
      <c r="B5466">
        <v>18</v>
      </c>
      <c r="C5466">
        <v>0</v>
      </c>
      <c r="D5466" t="s">
        <v>20</v>
      </c>
      <c r="E5466" t="s">
        <v>28</v>
      </c>
      <c r="F5466" t="s">
        <v>22</v>
      </c>
      <c r="G5466">
        <v>75.44</v>
      </c>
      <c r="H5466">
        <v>0</v>
      </c>
      <c r="I5466" s="1">
        <v>43586</v>
      </c>
      <c r="J5466">
        <v>55</v>
      </c>
      <c r="K5466">
        <v>574.27</v>
      </c>
      <c r="L5466">
        <v>11.12</v>
      </c>
      <c r="M5466">
        <v>28.5</v>
      </c>
      <c r="N5466">
        <v>4</v>
      </c>
      <c r="O5466">
        <v>0</v>
      </c>
    </row>
    <row r="5467" spans="1:15" x14ac:dyDescent="0.2">
      <c r="A5467" t="s">
        <v>5488</v>
      </c>
      <c r="B5467">
        <v>60</v>
      </c>
      <c r="C5467">
        <v>0</v>
      </c>
      <c r="D5467" t="s">
        <v>20</v>
      </c>
      <c r="E5467" t="s">
        <v>17</v>
      </c>
      <c r="F5467" t="s">
        <v>25</v>
      </c>
      <c r="G5467">
        <v>55.23</v>
      </c>
      <c r="H5467">
        <v>0</v>
      </c>
      <c r="I5467" s="1">
        <v>44942</v>
      </c>
      <c r="J5467">
        <v>11</v>
      </c>
      <c r="K5467">
        <v>564.29999999999995</v>
      </c>
      <c r="L5467">
        <v>11.36</v>
      </c>
      <c r="M5467">
        <v>24.75</v>
      </c>
      <c r="N5467">
        <v>8</v>
      </c>
      <c r="O5467">
        <v>0</v>
      </c>
    </row>
    <row r="5468" spans="1:15" x14ac:dyDescent="0.2">
      <c r="A5468" t="s">
        <v>5489</v>
      </c>
      <c r="B5468">
        <v>57</v>
      </c>
      <c r="C5468">
        <v>0</v>
      </c>
      <c r="D5468" t="s">
        <v>16</v>
      </c>
      <c r="E5468" t="s">
        <v>21</v>
      </c>
      <c r="F5468" t="s">
        <v>22</v>
      </c>
      <c r="G5468">
        <v>69.19</v>
      </c>
      <c r="H5468">
        <v>0</v>
      </c>
      <c r="I5468" s="1">
        <v>43625</v>
      </c>
      <c r="J5468">
        <v>54</v>
      </c>
      <c r="K5468">
        <v>502.29</v>
      </c>
      <c r="L5468">
        <v>10.38</v>
      </c>
      <c r="M5468">
        <v>21.75</v>
      </c>
      <c r="N5468">
        <v>4</v>
      </c>
      <c r="O5468">
        <v>0</v>
      </c>
    </row>
    <row r="5469" spans="1:15" x14ac:dyDescent="0.2">
      <c r="A5469" t="s">
        <v>5490</v>
      </c>
      <c r="B5469">
        <v>59</v>
      </c>
      <c r="C5469">
        <v>0</v>
      </c>
      <c r="D5469" t="s">
        <v>20</v>
      </c>
      <c r="E5469" t="s">
        <v>21</v>
      </c>
      <c r="F5469" t="s">
        <v>22</v>
      </c>
      <c r="G5469">
        <v>37.42</v>
      </c>
      <c r="H5469">
        <v>0</v>
      </c>
      <c r="I5469" s="1">
        <v>44797</v>
      </c>
      <c r="J5469">
        <v>16</v>
      </c>
      <c r="K5469">
        <v>426.24</v>
      </c>
      <c r="L5469">
        <v>9.1300000000000008</v>
      </c>
      <c r="M5469">
        <v>25.92</v>
      </c>
      <c r="N5469">
        <v>3</v>
      </c>
      <c r="O5469">
        <v>0</v>
      </c>
    </row>
    <row r="5470" spans="1:15" x14ac:dyDescent="0.2">
      <c r="A5470" t="s">
        <v>5491</v>
      </c>
      <c r="B5470">
        <v>58</v>
      </c>
      <c r="C5470">
        <v>0</v>
      </c>
      <c r="D5470" t="s">
        <v>20</v>
      </c>
      <c r="E5470" t="s">
        <v>28</v>
      </c>
      <c r="F5470" t="s">
        <v>18</v>
      </c>
      <c r="G5470">
        <v>57.41</v>
      </c>
      <c r="H5470">
        <v>0</v>
      </c>
      <c r="I5470" s="1">
        <v>43275</v>
      </c>
      <c r="J5470">
        <v>66</v>
      </c>
      <c r="K5470">
        <v>443.24</v>
      </c>
      <c r="L5470">
        <v>10.16</v>
      </c>
      <c r="M5470">
        <v>24</v>
      </c>
      <c r="N5470">
        <v>8</v>
      </c>
      <c r="O5470">
        <v>0</v>
      </c>
    </row>
    <row r="5471" spans="1:15" x14ac:dyDescent="0.2">
      <c r="A5471" t="s">
        <v>5492</v>
      </c>
      <c r="B5471">
        <v>68</v>
      </c>
      <c r="C5471">
        <v>0</v>
      </c>
      <c r="D5471" t="s">
        <v>16</v>
      </c>
      <c r="E5471" t="s">
        <v>28</v>
      </c>
      <c r="F5471" t="s">
        <v>25</v>
      </c>
      <c r="G5471">
        <v>38.42</v>
      </c>
      <c r="H5471">
        <v>0</v>
      </c>
      <c r="I5471" s="1">
        <v>43911</v>
      </c>
      <c r="J5471">
        <v>45</v>
      </c>
      <c r="K5471">
        <v>452.21</v>
      </c>
      <c r="L5471">
        <v>10.89</v>
      </c>
      <c r="M5471">
        <v>20.58</v>
      </c>
      <c r="N5471">
        <v>8</v>
      </c>
      <c r="O5471">
        <v>0</v>
      </c>
    </row>
    <row r="5472" spans="1:15" x14ac:dyDescent="0.2">
      <c r="A5472" t="s">
        <v>5493</v>
      </c>
      <c r="B5472">
        <v>43</v>
      </c>
      <c r="C5472">
        <v>1</v>
      </c>
      <c r="D5472" t="s">
        <v>20</v>
      </c>
      <c r="E5472" t="s">
        <v>28</v>
      </c>
      <c r="F5472" t="s">
        <v>25</v>
      </c>
      <c r="G5472">
        <v>81.16</v>
      </c>
      <c r="H5472">
        <v>0</v>
      </c>
      <c r="I5472" s="1">
        <v>44030</v>
      </c>
      <c r="J5472">
        <v>41</v>
      </c>
      <c r="K5472">
        <v>569.62</v>
      </c>
      <c r="L5472">
        <v>8.56</v>
      </c>
      <c r="M5472">
        <v>22.75</v>
      </c>
      <c r="N5472">
        <v>3</v>
      </c>
      <c r="O5472">
        <v>0</v>
      </c>
    </row>
    <row r="5473" spans="1:15" x14ac:dyDescent="0.2">
      <c r="A5473" t="s">
        <v>5494</v>
      </c>
      <c r="B5473">
        <v>56</v>
      </c>
      <c r="C5473">
        <v>0</v>
      </c>
      <c r="D5473" t="s">
        <v>16</v>
      </c>
      <c r="E5473" t="s">
        <v>28</v>
      </c>
      <c r="F5473" t="s">
        <v>25</v>
      </c>
      <c r="G5473">
        <v>42.68</v>
      </c>
      <c r="H5473">
        <v>0</v>
      </c>
      <c r="I5473" s="1">
        <v>45045</v>
      </c>
      <c r="J5473">
        <v>8</v>
      </c>
      <c r="K5473">
        <v>308.41000000000003</v>
      </c>
      <c r="L5473">
        <v>9.6300000000000008</v>
      </c>
      <c r="M5473">
        <v>28.17</v>
      </c>
      <c r="N5473">
        <v>8</v>
      </c>
      <c r="O5473">
        <v>0</v>
      </c>
    </row>
    <row r="5474" spans="1:15" x14ac:dyDescent="0.2">
      <c r="A5474" t="s">
        <v>5495</v>
      </c>
      <c r="B5474">
        <v>43</v>
      </c>
      <c r="C5474">
        <v>1</v>
      </c>
      <c r="D5474" t="s">
        <v>16</v>
      </c>
      <c r="E5474" t="s">
        <v>17</v>
      </c>
      <c r="F5474" t="s">
        <v>25</v>
      </c>
      <c r="G5474">
        <v>65.2</v>
      </c>
      <c r="H5474">
        <v>0</v>
      </c>
      <c r="I5474" s="1">
        <v>44519</v>
      </c>
      <c r="J5474">
        <v>25</v>
      </c>
      <c r="K5474">
        <v>417.23</v>
      </c>
      <c r="L5474">
        <v>10.34</v>
      </c>
      <c r="M5474">
        <v>21.92</v>
      </c>
      <c r="N5474">
        <v>11</v>
      </c>
      <c r="O5474">
        <v>0</v>
      </c>
    </row>
    <row r="5475" spans="1:15" x14ac:dyDescent="0.2">
      <c r="A5475" t="s">
        <v>5496</v>
      </c>
      <c r="B5475">
        <v>48</v>
      </c>
      <c r="C5475">
        <v>0</v>
      </c>
      <c r="D5475" t="s">
        <v>20</v>
      </c>
      <c r="E5475" t="s">
        <v>28</v>
      </c>
      <c r="F5475" t="s">
        <v>25</v>
      </c>
      <c r="G5475">
        <v>42.1</v>
      </c>
      <c r="H5475">
        <v>0</v>
      </c>
      <c r="I5475" s="1">
        <v>44015</v>
      </c>
      <c r="J5475">
        <v>41</v>
      </c>
      <c r="K5475">
        <v>521.26</v>
      </c>
      <c r="L5475">
        <v>9.7100000000000009</v>
      </c>
      <c r="M5475">
        <v>23.83</v>
      </c>
      <c r="N5475">
        <v>10</v>
      </c>
      <c r="O5475">
        <v>0</v>
      </c>
    </row>
    <row r="5476" spans="1:15" x14ac:dyDescent="0.2">
      <c r="A5476" t="s">
        <v>5497</v>
      </c>
      <c r="B5476">
        <v>34</v>
      </c>
      <c r="C5476">
        <v>0</v>
      </c>
      <c r="D5476" t="s">
        <v>16</v>
      </c>
      <c r="E5476" t="s">
        <v>17</v>
      </c>
      <c r="F5476" t="s">
        <v>22</v>
      </c>
      <c r="G5476">
        <v>55.85</v>
      </c>
      <c r="H5476">
        <v>0</v>
      </c>
      <c r="I5476" s="1">
        <v>45064</v>
      </c>
      <c r="J5476">
        <v>7</v>
      </c>
      <c r="K5476">
        <v>617.32000000000005</v>
      </c>
      <c r="L5476">
        <v>9.99</v>
      </c>
      <c r="M5476">
        <v>20.92</v>
      </c>
      <c r="N5476">
        <v>7</v>
      </c>
      <c r="O5476">
        <v>0</v>
      </c>
    </row>
    <row r="5477" spans="1:15" x14ac:dyDescent="0.2">
      <c r="A5477" t="s">
        <v>5498</v>
      </c>
      <c r="B5477">
        <v>43</v>
      </c>
      <c r="C5477">
        <v>1</v>
      </c>
      <c r="D5477" t="s">
        <v>16</v>
      </c>
      <c r="E5477" t="s">
        <v>21</v>
      </c>
      <c r="F5477" t="s">
        <v>25</v>
      </c>
      <c r="G5477">
        <v>47.96</v>
      </c>
      <c r="H5477">
        <v>0</v>
      </c>
      <c r="I5477" s="1">
        <v>43234</v>
      </c>
      <c r="J5477">
        <v>67</v>
      </c>
      <c r="K5477">
        <v>304.64999999999998</v>
      </c>
      <c r="L5477">
        <v>8.9</v>
      </c>
      <c r="M5477">
        <v>32.17</v>
      </c>
      <c r="N5477">
        <v>9</v>
      </c>
      <c r="O5477">
        <v>0</v>
      </c>
    </row>
    <row r="5478" spans="1:15" x14ac:dyDescent="0.2">
      <c r="A5478" t="s">
        <v>5499</v>
      </c>
      <c r="B5478">
        <v>49</v>
      </c>
      <c r="C5478">
        <v>0</v>
      </c>
      <c r="D5478" t="s">
        <v>16</v>
      </c>
      <c r="E5478" t="s">
        <v>21</v>
      </c>
      <c r="F5478" t="s">
        <v>18</v>
      </c>
      <c r="G5478">
        <v>60.74</v>
      </c>
      <c r="H5478">
        <v>0</v>
      </c>
      <c r="I5478" s="1">
        <v>43856</v>
      </c>
      <c r="J5478">
        <v>47</v>
      </c>
      <c r="K5478">
        <v>554.02</v>
      </c>
      <c r="L5478">
        <v>9</v>
      </c>
      <c r="M5478">
        <v>29.42</v>
      </c>
      <c r="N5478">
        <v>8</v>
      </c>
      <c r="O5478">
        <v>0</v>
      </c>
    </row>
    <row r="5479" spans="1:15" x14ac:dyDescent="0.2">
      <c r="A5479" t="s">
        <v>5500</v>
      </c>
      <c r="B5479">
        <v>43</v>
      </c>
      <c r="C5479">
        <v>1</v>
      </c>
      <c r="D5479" t="s">
        <v>16</v>
      </c>
      <c r="E5479" t="s">
        <v>21</v>
      </c>
      <c r="F5479" t="s">
        <v>22</v>
      </c>
      <c r="G5479">
        <v>60.66</v>
      </c>
      <c r="H5479">
        <v>0</v>
      </c>
      <c r="I5479" s="1">
        <v>44062</v>
      </c>
      <c r="J5479">
        <v>40</v>
      </c>
      <c r="K5479">
        <v>474.62</v>
      </c>
      <c r="L5479">
        <v>8.74</v>
      </c>
      <c r="M5479">
        <v>32.17</v>
      </c>
      <c r="N5479">
        <v>6</v>
      </c>
      <c r="O5479">
        <v>0</v>
      </c>
    </row>
    <row r="5480" spans="1:15" x14ac:dyDescent="0.2">
      <c r="A5480" t="s">
        <v>5501</v>
      </c>
      <c r="B5480">
        <v>43</v>
      </c>
      <c r="C5480">
        <v>1</v>
      </c>
      <c r="D5480" t="s">
        <v>20</v>
      </c>
      <c r="E5480" t="s">
        <v>28</v>
      </c>
      <c r="F5480" t="s">
        <v>25</v>
      </c>
      <c r="G5480">
        <v>40.08</v>
      </c>
      <c r="H5480">
        <v>0</v>
      </c>
      <c r="I5480" s="1">
        <v>44612</v>
      </c>
      <c r="J5480">
        <v>22</v>
      </c>
      <c r="K5480">
        <v>549.34</v>
      </c>
      <c r="L5480">
        <v>9.86</v>
      </c>
      <c r="M5480">
        <v>23.83</v>
      </c>
      <c r="N5480">
        <v>7</v>
      </c>
      <c r="O5480">
        <v>0</v>
      </c>
    </row>
    <row r="5481" spans="1:15" x14ac:dyDescent="0.2">
      <c r="A5481" t="s">
        <v>5502</v>
      </c>
      <c r="B5481">
        <v>24</v>
      </c>
      <c r="C5481">
        <v>0</v>
      </c>
      <c r="D5481" t="s">
        <v>16</v>
      </c>
      <c r="E5481" t="s">
        <v>28</v>
      </c>
      <c r="F5481" t="s">
        <v>25</v>
      </c>
      <c r="G5481">
        <v>65.319999999999993</v>
      </c>
      <c r="H5481">
        <v>0</v>
      </c>
      <c r="I5481" s="1">
        <v>43118</v>
      </c>
      <c r="J5481">
        <v>71</v>
      </c>
      <c r="K5481">
        <v>572.48</v>
      </c>
      <c r="L5481">
        <v>8.89</v>
      </c>
      <c r="M5481">
        <v>24.08</v>
      </c>
      <c r="N5481">
        <v>6</v>
      </c>
      <c r="O5481">
        <v>0</v>
      </c>
    </row>
    <row r="5482" spans="1:15" x14ac:dyDescent="0.2">
      <c r="A5482" t="s">
        <v>5503</v>
      </c>
      <c r="B5482">
        <v>38</v>
      </c>
      <c r="C5482">
        <v>0</v>
      </c>
      <c r="D5482" t="s">
        <v>16</v>
      </c>
      <c r="E5482" t="s">
        <v>21</v>
      </c>
      <c r="F5482" t="s">
        <v>18</v>
      </c>
      <c r="G5482">
        <v>61.25</v>
      </c>
      <c r="H5482">
        <v>0</v>
      </c>
      <c r="I5482" s="1">
        <v>43556</v>
      </c>
      <c r="J5482">
        <v>56</v>
      </c>
      <c r="K5482">
        <v>591.79999999999995</v>
      </c>
      <c r="L5482">
        <v>8.59</v>
      </c>
      <c r="M5482">
        <v>22</v>
      </c>
      <c r="N5482">
        <v>7</v>
      </c>
      <c r="O5482">
        <v>0</v>
      </c>
    </row>
    <row r="5483" spans="1:15" x14ac:dyDescent="0.2">
      <c r="A5483" t="s">
        <v>5504</v>
      </c>
      <c r="B5483">
        <v>57</v>
      </c>
      <c r="C5483">
        <v>0</v>
      </c>
      <c r="D5483" t="s">
        <v>20</v>
      </c>
      <c r="E5483" t="s">
        <v>28</v>
      </c>
      <c r="F5483" t="s">
        <v>18</v>
      </c>
      <c r="G5483">
        <v>32.86</v>
      </c>
      <c r="H5483">
        <v>0</v>
      </c>
      <c r="I5483" s="1">
        <v>43618</v>
      </c>
      <c r="J5483">
        <v>54</v>
      </c>
      <c r="K5483">
        <v>638.59</v>
      </c>
      <c r="L5483">
        <v>11.02</v>
      </c>
      <c r="M5483">
        <v>16.079999999999998</v>
      </c>
      <c r="N5483">
        <v>10</v>
      </c>
      <c r="O5483">
        <v>0</v>
      </c>
    </row>
    <row r="5484" spans="1:15" x14ac:dyDescent="0.2">
      <c r="A5484" t="s">
        <v>5505</v>
      </c>
      <c r="B5484">
        <v>40</v>
      </c>
      <c r="C5484">
        <v>0</v>
      </c>
      <c r="D5484" t="s">
        <v>16</v>
      </c>
      <c r="E5484" t="s">
        <v>17</v>
      </c>
      <c r="F5484" t="s">
        <v>25</v>
      </c>
      <c r="G5484">
        <v>75.89</v>
      </c>
      <c r="H5484">
        <v>0</v>
      </c>
      <c r="I5484" s="1">
        <v>43992</v>
      </c>
      <c r="J5484">
        <v>42</v>
      </c>
      <c r="K5484">
        <v>512.9</v>
      </c>
      <c r="L5484">
        <v>10.39</v>
      </c>
      <c r="M5484">
        <v>19.25</v>
      </c>
      <c r="N5484">
        <v>7</v>
      </c>
      <c r="O5484">
        <v>0</v>
      </c>
    </row>
    <row r="5485" spans="1:15" x14ac:dyDescent="0.2">
      <c r="A5485" t="s">
        <v>5506</v>
      </c>
      <c r="B5485">
        <v>43</v>
      </c>
      <c r="C5485">
        <v>1</v>
      </c>
      <c r="D5485" t="s">
        <v>20</v>
      </c>
      <c r="E5485" t="s">
        <v>21</v>
      </c>
      <c r="F5485" t="s">
        <v>25</v>
      </c>
      <c r="G5485">
        <v>55.39</v>
      </c>
      <c r="H5485">
        <v>0</v>
      </c>
      <c r="I5485" s="1">
        <v>44415</v>
      </c>
      <c r="J5485">
        <v>28</v>
      </c>
      <c r="K5485">
        <v>393.82</v>
      </c>
      <c r="L5485">
        <v>11.24</v>
      </c>
      <c r="M5485">
        <v>18.579999999999998</v>
      </c>
      <c r="N5485">
        <v>7</v>
      </c>
      <c r="O5485">
        <v>0</v>
      </c>
    </row>
    <row r="5486" spans="1:15" x14ac:dyDescent="0.2">
      <c r="A5486" t="s">
        <v>5507</v>
      </c>
      <c r="B5486">
        <v>39</v>
      </c>
      <c r="C5486">
        <v>0</v>
      </c>
      <c r="D5486" t="s">
        <v>20</v>
      </c>
      <c r="E5486" t="s">
        <v>17</v>
      </c>
      <c r="F5486" t="s">
        <v>25</v>
      </c>
      <c r="G5486">
        <v>4.58</v>
      </c>
      <c r="H5486">
        <v>0</v>
      </c>
      <c r="I5486" s="1">
        <v>44843</v>
      </c>
      <c r="J5486">
        <v>14</v>
      </c>
      <c r="K5486">
        <v>605.66</v>
      </c>
      <c r="L5486">
        <v>10.58</v>
      </c>
      <c r="M5486">
        <v>23.08</v>
      </c>
      <c r="N5486">
        <v>5</v>
      </c>
      <c r="O5486">
        <v>0</v>
      </c>
    </row>
    <row r="5487" spans="1:15" x14ac:dyDescent="0.2">
      <c r="A5487" t="s">
        <v>5508</v>
      </c>
      <c r="B5487">
        <v>67</v>
      </c>
      <c r="C5487">
        <v>0</v>
      </c>
      <c r="D5487" t="s">
        <v>20</v>
      </c>
      <c r="E5487" t="s">
        <v>28</v>
      </c>
      <c r="F5487" t="s">
        <v>25</v>
      </c>
      <c r="G5487">
        <v>30.37</v>
      </c>
      <c r="H5487">
        <v>0</v>
      </c>
      <c r="I5487" s="1">
        <v>44955</v>
      </c>
      <c r="J5487">
        <v>11</v>
      </c>
      <c r="K5487">
        <v>517.9</v>
      </c>
      <c r="L5487">
        <v>9.89</v>
      </c>
      <c r="M5487">
        <v>26.75</v>
      </c>
      <c r="N5487">
        <v>6</v>
      </c>
      <c r="O5487">
        <v>0</v>
      </c>
    </row>
    <row r="5488" spans="1:15" x14ac:dyDescent="0.2">
      <c r="A5488" t="s">
        <v>5509</v>
      </c>
      <c r="B5488">
        <v>55</v>
      </c>
      <c r="C5488">
        <v>0</v>
      </c>
      <c r="D5488" t="s">
        <v>16</v>
      </c>
      <c r="E5488" t="s">
        <v>28</v>
      </c>
      <c r="F5488" t="s">
        <v>25</v>
      </c>
      <c r="G5488">
        <v>60.27</v>
      </c>
      <c r="H5488">
        <v>0</v>
      </c>
      <c r="I5488" s="1">
        <v>43443</v>
      </c>
      <c r="J5488">
        <v>60</v>
      </c>
      <c r="K5488">
        <v>457.79</v>
      </c>
      <c r="L5488">
        <v>10.02</v>
      </c>
      <c r="M5488">
        <v>21.75</v>
      </c>
      <c r="N5488">
        <v>7</v>
      </c>
      <c r="O5488">
        <v>0</v>
      </c>
    </row>
    <row r="5489" spans="1:15" x14ac:dyDescent="0.2">
      <c r="A5489" t="s">
        <v>5510</v>
      </c>
      <c r="B5489">
        <v>54</v>
      </c>
      <c r="C5489">
        <v>0</v>
      </c>
      <c r="D5489" t="s">
        <v>20</v>
      </c>
      <c r="E5489" t="s">
        <v>21</v>
      </c>
      <c r="F5489" t="s">
        <v>22</v>
      </c>
      <c r="G5489">
        <v>64.41</v>
      </c>
      <c r="H5489">
        <v>0</v>
      </c>
      <c r="I5489" s="1">
        <v>45080</v>
      </c>
      <c r="J5489">
        <v>6</v>
      </c>
      <c r="K5489">
        <v>582.11</v>
      </c>
      <c r="L5489">
        <v>9.09</v>
      </c>
      <c r="M5489">
        <v>17.75</v>
      </c>
      <c r="N5489">
        <v>9</v>
      </c>
      <c r="O5489">
        <v>0</v>
      </c>
    </row>
    <row r="5490" spans="1:15" x14ac:dyDescent="0.2">
      <c r="A5490" t="s">
        <v>5511</v>
      </c>
      <c r="B5490">
        <v>62</v>
      </c>
      <c r="C5490">
        <v>0</v>
      </c>
      <c r="D5490" t="s">
        <v>20</v>
      </c>
      <c r="E5490" t="s">
        <v>21</v>
      </c>
      <c r="F5490" t="s">
        <v>22</v>
      </c>
      <c r="G5490">
        <v>44.14</v>
      </c>
      <c r="H5490">
        <v>0</v>
      </c>
      <c r="I5490" s="1">
        <v>44435</v>
      </c>
      <c r="J5490">
        <v>28</v>
      </c>
      <c r="K5490">
        <v>466.29</v>
      </c>
      <c r="L5490">
        <v>10.55</v>
      </c>
      <c r="M5490">
        <v>30.67</v>
      </c>
      <c r="N5490">
        <v>7</v>
      </c>
      <c r="O5490">
        <v>0</v>
      </c>
    </row>
    <row r="5491" spans="1:15" x14ac:dyDescent="0.2">
      <c r="A5491" t="s">
        <v>5512</v>
      </c>
      <c r="B5491">
        <v>68</v>
      </c>
      <c r="C5491">
        <v>0</v>
      </c>
      <c r="D5491" t="s">
        <v>16</v>
      </c>
      <c r="E5491" t="s">
        <v>28</v>
      </c>
      <c r="F5491" t="s">
        <v>22</v>
      </c>
      <c r="G5491">
        <v>52.36</v>
      </c>
      <c r="H5491">
        <v>0</v>
      </c>
      <c r="I5491" s="1">
        <v>43863</v>
      </c>
      <c r="J5491">
        <v>46</v>
      </c>
      <c r="K5491">
        <v>677.59</v>
      </c>
      <c r="L5491">
        <v>11.21</v>
      </c>
      <c r="M5491">
        <v>20.92</v>
      </c>
      <c r="N5491">
        <v>6</v>
      </c>
      <c r="O5491">
        <v>1</v>
      </c>
    </row>
    <row r="5492" spans="1:15" x14ac:dyDescent="0.2">
      <c r="A5492" t="s">
        <v>5513</v>
      </c>
      <c r="B5492">
        <v>21</v>
      </c>
      <c r="C5492">
        <v>0</v>
      </c>
      <c r="D5492" t="s">
        <v>20</v>
      </c>
      <c r="E5492" t="s">
        <v>17</v>
      </c>
      <c r="F5492" t="s">
        <v>22</v>
      </c>
      <c r="G5492">
        <v>36.159999999999997</v>
      </c>
      <c r="H5492">
        <v>0</v>
      </c>
      <c r="I5492" s="1">
        <v>44952</v>
      </c>
      <c r="J5492">
        <v>11</v>
      </c>
      <c r="K5492">
        <v>404.46</v>
      </c>
      <c r="L5492">
        <v>11.02</v>
      </c>
      <c r="M5492">
        <v>27.92</v>
      </c>
      <c r="N5492">
        <v>1</v>
      </c>
      <c r="O5492">
        <v>0</v>
      </c>
    </row>
    <row r="5493" spans="1:15" x14ac:dyDescent="0.2">
      <c r="A5493" t="s">
        <v>5514</v>
      </c>
      <c r="B5493">
        <v>25</v>
      </c>
      <c r="C5493">
        <v>0</v>
      </c>
      <c r="D5493" t="s">
        <v>20</v>
      </c>
      <c r="E5493" t="s">
        <v>21</v>
      </c>
      <c r="F5493" t="s">
        <v>22</v>
      </c>
      <c r="G5493">
        <v>60.88</v>
      </c>
      <c r="H5493">
        <v>0</v>
      </c>
      <c r="I5493" s="1">
        <v>43142</v>
      </c>
      <c r="J5493">
        <v>70</v>
      </c>
      <c r="K5493">
        <v>543.16999999999996</v>
      </c>
      <c r="L5493">
        <v>9.7100000000000009</v>
      </c>
      <c r="M5493">
        <v>26.42</v>
      </c>
      <c r="N5493">
        <v>9</v>
      </c>
      <c r="O5493">
        <v>1</v>
      </c>
    </row>
    <row r="5494" spans="1:15" x14ac:dyDescent="0.2">
      <c r="A5494" t="s">
        <v>5515</v>
      </c>
      <c r="B5494">
        <v>58</v>
      </c>
      <c r="C5494">
        <v>0</v>
      </c>
      <c r="D5494" t="s">
        <v>16</v>
      </c>
      <c r="E5494" t="s">
        <v>21</v>
      </c>
      <c r="F5494" t="s">
        <v>25</v>
      </c>
      <c r="G5494">
        <v>69.67</v>
      </c>
      <c r="H5494">
        <v>0</v>
      </c>
      <c r="I5494" s="1">
        <v>43573</v>
      </c>
      <c r="J5494">
        <v>56</v>
      </c>
      <c r="K5494">
        <v>370.04</v>
      </c>
      <c r="L5494">
        <v>10.65</v>
      </c>
      <c r="M5494">
        <v>23.08</v>
      </c>
      <c r="N5494">
        <v>10</v>
      </c>
      <c r="O5494">
        <v>0</v>
      </c>
    </row>
    <row r="5495" spans="1:15" x14ac:dyDescent="0.2">
      <c r="A5495" t="s">
        <v>5516</v>
      </c>
      <c r="B5495">
        <v>66</v>
      </c>
      <c r="C5495">
        <v>0</v>
      </c>
      <c r="D5495" t="s">
        <v>16</v>
      </c>
      <c r="E5495" t="s">
        <v>17</v>
      </c>
      <c r="F5495" t="s">
        <v>18</v>
      </c>
      <c r="G5495">
        <v>63.62</v>
      </c>
      <c r="H5495">
        <v>0</v>
      </c>
      <c r="I5495" s="1">
        <v>44723</v>
      </c>
      <c r="J5495">
        <v>18</v>
      </c>
      <c r="K5495">
        <v>513.58000000000004</v>
      </c>
      <c r="L5495">
        <v>9.6999999999999993</v>
      </c>
      <c r="M5495">
        <v>21</v>
      </c>
      <c r="N5495">
        <v>5</v>
      </c>
      <c r="O5495">
        <v>0</v>
      </c>
    </row>
    <row r="5496" spans="1:15" x14ac:dyDescent="0.2">
      <c r="A5496" t="s">
        <v>5517</v>
      </c>
      <c r="B5496">
        <v>52</v>
      </c>
      <c r="C5496">
        <v>0</v>
      </c>
      <c r="D5496" t="s">
        <v>20</v>
      </c>
      <c r="E5496" t="s">
        <v>28</v>
      </c>
      <c r="F5496" t="s">
        <v>18</v>
      </c>
      <c r="G5496">
        <v>41.59</v>
      </c>
      <c r="H5496">
        <v>0</v>
      </c>
      <c r="I5496" s="1">
        <v>43642</v>
      </c>
      <c r="J5496">
        <v>54</v>
      </c>
      <c r="K5496">
        <v>409.84</v>
      </c>
      <c r="L5496">
        <v>9.52</v>
      </c>
      <c r="M5496">
        <v>27.42</v>
      </c>
      <c r="N5496">
        <v>8</v>
      </c>
      <c r="O5496">
        <v>0</v>
      </c>
    </row>
    <row r="5497" spans="1:15" x14ac:dyDescent="0.2">
      <c r="A5497" t="s">
        <v>5518</v>
      </c>
      <c r="B5497">
        <v>43</v>
      </c>
      <c r="C5497">
        <v>1</v>
      </c>
      <c r="D5497" t="s">
        <v>16</v>
      </c>
      <c r="E5497" t="s">
        <v>17</v>
      </c>
      <c r="F5497" t="s">
        <v>25</v>
      </c>
      <c r="G5497">
        <v>70.459999999999994</v>
      </c>
      <c r="H5497">
        <v>0</v>
      </c>
      <c r="I5497" s="1">
        <v>44318</v>
      </c>
      <c r="J5497">
        <v>31</v>
      </c>
      <c r="K5497">
        <v>577.41</v>
      </c>
      <c r="L5497">
        <v>10.67</v>
      </c>
      <c r="M5497">
        <v>22.33</v>
      </c>
      <c r="N5497">
        <v>6</v>
      </c>
      <c r="O5497">
        <v>0</v>
      </c>
    </row>
    <row r="5498" spans="1:15" x14ac:dyDescent="0.2">
      <c r="A5498" t="s">
        <v>5519</v>
      </c>
      <c r="B5498">
        <v>28</v>
      </c>
      <c r="C5498">
        <v>0</v>
      </c>
      <c r="D5498" t="s">
        <v>16</v>
      </c>
      <c r="E5498" t="s">
        <v>21</v>
      </c>
      <c r="F5498" t="s">
        <v>18</v>
      </c>
      <c r="G5498">
        <v>17.399999999999999</v>
      </c>
      <c r="H5498">
        <v>0</v>
      </c>
      <c r="I5498" s="1">
        <v>43852</v>
      </c>
      <c r="J5498">
        <v>47</v>
      </c>
      <c r="K5498">
        <v>455.13</v>
      </c>
      <c r="L5498">
        <v>10.72</v>
      </c>
      <c r="M5498">
        <v>22</v>
      </c>
      <c r="N5498">
        <v>5</v>
      </c>
      <c r="O5498">
        <v>0</v>
      </c>
    </row>
    <row r="5499" spans="1:15" x14ac:dyDescent="0.2">
      <c r="A5499" t="s">
        <v>5520</v>
      </c>
      <c r="B5499">
        <v>41</v>
      </c>
      <c r="C5499">
        <v>0</v>
      </c>
      <c r="D5499" t="s">
        <v>16</v>
      </c>
      <c r="E5499" t="s">
        <v>17</v>
      </c>
      <c r="F5499" t="s">
        <v>18</v>
      </c>
      <c r="G5499">
        <v>45.8</v>
      </c>
      <c r="H5499">
        <v>0</v>
      </c>
      <c r="I5499" s="1">
        <v>45034</v>
      </c>
      <c r="J5499">
        <v>8</v>
      </c>
      <c r="K5499">
        <v>331.41</v>
      </c>
      <c r="L5499">
        <v>10.08</v>
      </c>
      <c r="M5499">
        <v>20.079999999999998</v>
      </c>
      <c r="N5499">
        <v>5</v>
      </c>
      <c r="O5499">
        <v>0</v>
      </c>
    </row>
    <row r="5500" spans="1:15" x14ac:dyDescent="0.2">
      <c r="A5500" t="s">
        <v>5521</v>
      </c>
      <c r="B5500">
        <v>66</v>
      </c>
      <c r="C5500">
        <v>0</v>
      </c>
      <c r="D5500" t="s">
        <v>20</v>
      </c>
      <c r="E5500" t="s">
        <v>28</v>
      </c>
      <c r="F5500" t="s">
        <v>18</v>
      </c>
      <c r="G5500">
        <v>59.3</v>
      </c>
      <c r="H5500">
        <v>0</v>
      </c>
      <c r="I5500" s="1">
        <v>43632</v>
      </c>
      <c r="J5500">
        <v>54</v>
      </c>
      <c r="K5500">
        <v>431.86</v>
      </c>
      <c r="L5500">
        <v>10.63</v>
      </c>
      <c r="M5500">
        <v>30</v>
      </c>
      <c r="N5500">
        <v>3</v>
      </c>
      <c r="O5500">
        <v>0</v>
      </c>
    </row>
    <row r="5501" spans="1:15" x14ac:dyDescent="0.2">
      <c r="A5501" t="s">
        <v>5522</v>
      </c>
      <c r="B5501">
        <v>43</v>
      </c>
      <c r="C5501">
        <v>1</v>
      </c>
      <c r="D5501" t="s">
        <v>16</v>
      </c>
      <c r="E5501" t="s">
        <v>17</v>
      </c>
      <c r="F5501" t="s">
        <v>22</v>
      </c>
      <c r="G5501">
        <v>31.91</v>
      </c>
      <c r="H5501">
        <v>0</v>
      </c>
      <c r="I5501" s="1">
        <v>43608</v>
      </c>
      <c r="J5501">
        <v>55</v>
      </c>
      <c r="K5501">
        <v>305.83</v>
      </c>
      <c r="L5501">
        <v>8.4</v>
      </c>
      <c r="M5501">
        <v>25.5</v>
      </c>
      <c r="N5501">
        <v>6</v>
      </c>
      <c r="O5501">
        <v>0</v>
      </c>
    </row>
    <row r="5502" spans="1:15" x14ac:dyDescent="0.2">
      <c r="A5502" t="s">
        <v>5523</v>
      </c>
      <c r="B5502">
        <v>43</v>
      </c>
      <c r="C5502">
        <v>1</v>
      </c>
      <c r="D5502" t="s">
        <v>16</v>
      </c>
      <c r="E5502" t="s">
        <v>17</v>
      </c>
      <c r="F5502" t="s">
        <v>25</v>
      </c>
      <c r="G5502">
        <v>50.82</v>
      </c>
      <c r="H5502">
        <v>0</v>
      </c>
      <c r="I5502" s="1">
        <v>44525</v>
      </c>
      <c r="J5502">
        <v>25</v>
      </c>
      <c r="K5502">
        <v>470.04</v>
      </c>
      <c r="L5502">
        <v>9.5299999999999994</v>
      </c>
      <c r="M5502">
        <v>24.5</v>
      </c>
      <c r="N5502">
        <v>11</v>
      </c>
      <c r="O5502">
        <v>0</v>
      </c>
    </row>
    <row r="5503" spans="1:15" x14ac:dyDescent="0.2">
      <c r="A5503" t="s">
        <v>5524</v>
      </c>
      <c r="B5503">
        <v>67</v>
      </c>
      <c r="C5503">
        <v>0</v>
      </c>
      <c r="D5503" t="s">
        <v>16</v>
      </c>
      <c r="E5503" t="s">
        <v>28</v>
      </c>
      <c r="F5503" t="s">
        <v>18</v>
      </c>
      <c r="G5503">
        <v>41.05</v>
      </c>
      <c r="H5503">
        <v>0</v>
      </c>
      <c r="I5503" s="1">
        <v>44254</v>
      </c>
      <c r="J5503">
        <v>34</v>
      </c>
      <c r="K5503">
        <v>515.64</v>
      </c>
      <c r="L5503">
        <v>9.52</v>
      </c>
      <c r="M5503">
        <v>21.58</v>
      </c>
      <c r="N5503">
        <v>8</v>
      </c>
      <c r="O5503">
        <v>0</v>
      </c>
    </row>
    <row r="5504" spans="1:15" x14ac:dyDescent="0.2">
      <c r="A5504" t="s">
        <v>5525</v>
      </c>
      <c r="B5504">
        <v>43</v>
      </c>
      <c r="C5504">
        <v>1</v>
      </c>
      <c r="D5504" t="s">
        <v>16</v>
      </c>
      <c r="E5504" t="s">
        <v>21</v>
      </c>
      <c r="F5504" t="s">
        <v>25</v>
      </c>
      <c r="G5504">
        <v>58.3</v>
      </c>
      <c r="H5504">
        <v>0</v>
      </c>
      <c r="I5504" s="1">
        <v>43608</v>
      </c>
      <c r="J5504">
        <v>55</v>
      </c>
      <c r="K5504">
        <v>553.79</v>
      </c>
      <c r="L5504">
        <v>9.59</v>
      </c>
      <c r="M5504">
        <v>25.83</v>
      </c>
      <c r="N5504">
        <v>8</v>
      </c>
      <c r="O5504">
        <v>0</v>
      </c>
    </row>
    <row r="5505" spans="1:15" x14ac:dyDescent="0.2">
      <c r="A5505" t="s">
        <v>5526</v>
      </c>
      <c r="B5505">
        <v>57</v>
      </c>
      <c r="C5505">
        <v>0</v>
      </c>
      <c r="D5505" t="s">
        <v>20</v>
      </c>
      <c r="E5505" t="s">
        <v>28</v>
      </c>
      <c r="F5505" t="s">
        <v>22</v>
      </c>
      <c r="G5505">
        <v>38.36</v>
      </c>
      <c r="H5505">
        <v>0</v>
      </c>
      <c r="I5505" s="1">
        <v>44474</v>
      </c>
      <c r="J5505">
        <v>26</v>
      </c>
      <c r="K5505">
        <v>442.12</v>
      </c>
      <c r="L5505">
        <v>11.77</v>
      </c>
      <c r="M5505">
        <v>27.83</v>
      </c>
      <c r="N5505">
        <v>4</v>
      </c>
      <c r="O5505">
        <v>0</v>
      </c>
    </row>
    <row r="5506" spans="1:15" x14ac:dyDescent="0.2">
      <c r="A5506" t="s">
        <v>5527</v>
      </c>
      <c r="B5506">
        <v>43</v>
      </c>
      <c r="C5506">
        <v>1</v>
      </c>
      <c r="D5506" t="s">
        <v>16</v>
      </c>
      <c r="E5506" t="s">
        <v>21</v>
      </c>
      <c r="F5506" t="s">
        <v>18</v>
      </c>
      <c r="G5506">
        <v>52.86</v>
      </c>
      <c r="H5506">
        <v>0</v>
      </c>
      <c r="I5506" s="1">
        <v>44561</v>
      </c>
      <c r="J5506">
        <v>24</v>
      </c>
      <c r="K5506">
        <v>486.63</v>
      </c>
      <c r="L5506">
        <v>7.95</v>
      </c>
      <c r="M5506">
        <v>19.75</v>
      </c>
      <c r="N5506">
        <v>4</v>
      </c>
      <c r="O5506">
        <v>0</v>
      </c>
    </row>
    <row r="5507" spans="1:15" x14ac:dyDescent="0.2">
      <c r="A5507" t="s">
        <v>5528</v>
      </c>
      <c r="B5507">
        <v>56</v>
      </c>
      <c r="C5507">
        <v>0</v>
      </c>
      <c r="D5507" t="s">
        <v>20</v>
      </c>
      <c r="E5507" t="s">
        <v>21</v>
      </c>
      <c r="F5507" t="s">
        <v>22</v>
      </c>
      <c r="G5507">
        <v>31.66</v>
      </c>
      <c r="H5507">
        <v>0</v>
      </c>
      <c r="I5507" s="1">
        <v>43769</v>
      </c>
      <c r="J5507">
        <v>50</v>
      </c>
      <c r="K5507">
        <v>393.16</v>
      </c>
      <c r="L5507">
        <v>9.75</v>
      </c>
      <c r="M5507">
        <v>32.5</v>
      </c>
      <c r="N5507">
        <v>6</v>
      </c>
      <c r="O5507">
        <v>0</v>
      </c>
    </row>
    <row r="5508" spans="1:15" x14ac:dyDescent="0.2">
      <c r="A5508" t="s">
        <v>5529</v>
      </c>
      <c r="B5508">
        <v>45</v>
      </c>
      <c r="C5508">
        <v>0</v>
      </c>
      <c r="D5508" t="s">
        <v>16</v>
      </c>
      <c r="E5508" t="s">
        <v>28</v>
      </c>
      <c r="F5508" t="s">
        <v>22</v>
      </c>
      <c r="G5508">
        <v>65.08</v>
      </c>
      <c r="H5508">
        <v>0</v>
      </c>
      <c r="I5508" s="1">
        <v>44520</v>
      </c>
      <c r="J5508">
        <v>25</v>
      </c>
      <c r="K5508">
        <v>473.99</v>
      </c>
      <c r="L5508">
        <v>9.4600000000000009</v>
      </c>
      <c r="M5508">
        <v>29</v>
      </c>
      <c r="N5508">
        <v>9</v>
      </c>
      <c r="O5508">
        <v>0</v>
      </c>
    </row>
    <row r="5509" spans="1:15" x14ac:dyDescent="0.2">
      <c r="A5509" t="s">
        <v>5530</v>
      </c>
      <c r="B5509">
        <v>43</v>
      </c>
      <c r="C5509">
        <v>1</v>
      </c>
      <c r="D5509" t="s">
        <v>20</v>
      </c>
      <c r="E5509" t="s">
        <v>17</v>
      </c>
      <c r="F5509" t="s">
        <v>22</v>
      </c>
      <c r="G5509">
        <v>58</v>
      </c>
      <c r="H5509">
        <v>0</v>
      </c>
      <c r="I5509" s="1">
        <v>44058</v>
      </c>
      <c r="J5509">
        <v>40</v>
      </c>
      <c r="K5509">
        <v>326.12</v>
      </c>
      <c r="L5509">
        <v>10.33</v>
      </c>
      <c r="M5509">
        <v>23</v>
      </c>
      <c r="N5509">
        <v>6</v>
      </c>
      <c r="O5509">
        <v>0</v>
      </c>
    </row>
    <row r="5510" spans="1:15" x14ac:dyDescent="0.2">
      <c r="A5510" t="s">
        <v>5531</v>
      </c>
      <c r="B5510">
        <v>23</v>
      </c>
      <c r="C5510">
        <v>0</v>
      </c>
      <c r="D5510" t="s">
        <v>20</v>
      </c>
      <c r="E5510" t="s">
        <v>21</v>
      </c>
      <c r="F5510" t="s">
        <v>25</v>
      </c>
      <c r="G5510">
        <v>61.08</v>
      </c>
      <c r="H5510">
        <v>0</v>
      </c>
      <c r="I5510" s="1">
        <v>44560</v>
      </c>
      <c r="J5510">
        <v>24</v>
      </c>
      <c r="K5510">
        <v>396.83</v>
      </c>
      <c r="L5510">
        <v>9.31</v>
      </c>
      <c r="M5510">
        <v>25.58</v>
      </c>
      <c r="N5510">
        <v>8</v>
      </c>
      <c r="O5510">
        <v>0</v>
      </c>
    </row>
    <row r="5511" spans="1:15" x14ac:dyDescent="0.2">
      <c r="A5511" t="s">
        <v>5532</v>
      </c>
      <c r="B5511">
        <v>43</v>
      </c>
      <c r="C5511">
        <v>1</v>
      </c>
      <c r="D5511" t="s">
        <v>20</v>
      </c>
      <c r="E5511" t="s">
        <v>17</v>
      </c>
      <c r="F5511" t="s">
        <v>25</v>
      </c>
      <c r="G5511">
        <v>48.96</v>
      </c>
      <c r="H5511">
        <v>0</v>
      </c>
      <c r="I5511" s="1">
        <v>44679</v>
      </c>
      <c r="J5511">
        <v>20</v>
      </c>
      <c r="K5511">
        <v>505.49</v>
      </c>
      <c r="L5511">
        <v>10.46</v>
      </c>
      <c r="M5511">
        <v>30.67</v>
      </c>
      <c r="N5511">
        <v>3</v>
      </c>
      <c r="O5511">
        <v>0</v>
      </c>
    </row>
    <row r="5512" spans="1:15" x14ac:dyDescent="0.2">
      <c r="A5512" t="s">
        <v>5533</v>
      </c>
      <c r="B5512">
        <v>55</v>
      </c>
      <c r="C5512">
        <v>0</v>
      </c>
      <c r="D5512" t="s">
        <v>16</v>
      </c>
      <c r="E5512" t="s">
        <v>28</v>
      </c>
      <c r="F5512" t="s">
        <v>25</v>
      </c>
      <c r="G5512">
        <v>25.01</v>
      </c>
      <c r="H5512">
        <v>0</v>
      </c>
      <c r="I5512" s="1">
        <v>44643</v>
      </c>
      <c r="J5512">
        <v>21</v>
      </c>
      <c r="K5512">
        <v>470.02</v>
      </c>
      <c r="L5512">
        <v>8.82</v>
      </c>
      <c r="M5512">
        <v>20.58</v>
      </c>
      <c r="N5512">
        <v>6</v>
      </c>
      <c r="O5512">
        <v>0</v>
      </c>
    </row>
    <row r="5513" spans="1:15" x14ac:dyDescent="0.2">
      <c r="A5513" t="s">
        <v>5534</v>
      </c>
      <c r="B5513">
        <v>43</v>
      </c>
      <c r="C5513">
        <v>1</v>
      </c>
      <c r="D5513" t="s">
        <v>16</v>
      </c>
      <c r="E5513" t="s">
        <v>21</v>
      </c>
      <c r="F5513" t="s">
        <v>22</v>
      </c>
      <c r="G5513">
        <v>48.01</v>
      </c>
      <c r="H5513">
        <v>0</v>
      </c>
      <c r="I5513" s="1">
        <v>43786</v>
      </c>
      <c r="J5513">
        <v>49</v>
      </c>
      <c r="K5513">
        <v>553.84</v>
      </c>
      <c r="L5513">
        <v>9.8699999999999992</v>
      </c>
      <c r="M5513">
        <v>22.67</v>
      </c>
      <c r="N5513">
        <v>3</v>
      </c>
      <c r="O5513">
        <v>0</v>
      </c>
    </row>
    <row r="5514" spans="1:15" x14ac:dyDescent="0.2">
      <c r="A5514" t="s">
        <v>5535</v>
      </c>
      <c r="B5514">
        <v>43</v>
      </c>
      <c r="C5514">
        <v>1</v>
      </c>
      <c r="D5514" t="s">
        <v>20</v>
      </c>
      <c r="E5514" t="s">
        <v>21</v>
      </c>
      <c r="F5514" t="s">
        <v>22</v>
      </c>
      <c r="G5514">
        <v>52.29</v>
      </c>
      <c r="H5514">
        <v>0</v>
      </c>
      <c r="I5514" s="1">
        <v>43340</v>
      </c>
      <c r="J5514">
        <v>64</v>
      </c>
      <c r="K5514">
        <v>473.31</v>
      </c>
      <c r="L5514">
        <v>9.9499999999999993</v>
      </c>
      <c r="M5514">
        <v>20.92</v>
      </c>
      <c r="N5514">
        <v>5</v>
      </c>
      <c r="O5514">
        <v>0</v>
      </c>
    </row>
    <row r="5515" spans="1:15" x14ac:dyDescent="0.2">
      <c r="A5515" t="s">
        <v>5536</v>
      </c>
      <c r="B5515">
        <v>19</v>
      </c>
      <c r="C5515">
        <v>0</v>
      </c>
      <c r="D5515" t="s">
        <v>16</v>
      </c>
      <c r="E5515" t="s">
        <v>17</v>
      </c>
      <c r="F5515" t="s">
        <v>25</v>
      </c>
      <c r="G5515">
        <v>75.89</v>
      </c>
      <c r="H5515">
        <v>0</v>
      </c>
      <c r="I5515" s="1">
        <v>43781</v>
      </c>
      <c r="J5515">
        <v>49</v>
      </c>
      <c r="K5515">
        <v>417.66</v>
      </c>
      <c r="L5515">
        <v>10.27</v>
      </c>
      <c r="M5515">
        <v>18.079999999999998</v>
      </c>
      <c r="N5515">
        <v>9</v>
      </c>
      <c r="O5515">
        <v>0</v>
      </c>
    </row>
    <row r="5516" spans="1:15" x14ac:dyDescent="0.2">
      <c r="A5516" t="s">
        <v>5537</v>
      </c>
      <c r="B5516">
        <v>55</v>
      </c>
      <c r="C5516">
        <v>0</v>
      </c>
      <c r="D5516" t="s">
        <v>20</v>
      </c>
      <c r="E5516" t="s">
        <v>17</v>
      </c>
      <c r="F5516" t="s">
        <v>25</v>
      </c>
      <c r="G5516">
        <v>65.25</v>
      </c>
      <c r="H5516">
        <v>0</v>
      </c>
      <c r="I5516" s="1">
        <v>43145</v>
      </c>
      <c r="J5516">
        <v>70</v>
      </c>
      <c r="K5516">
        <v>474.85</v>
      </c>
      <c r="L5516">
        <v>11.15</v>
      </c>
      <c r="M5516">
        <v>22.5</v>
      </c>
      <c r="N5516">
        <v>3</v>
      </c>
      <c r="O5516">
        <v>0</v>
      </c>
    </row>
    <row r="5517" spans="1:15" x14ac:dyDescent="0.2">
      <c r="A5517" t="s">
        <v>5538</v>
      </c>
      <c r="B5517">
        <v>43</v>
      </c>
      <c r="C5517">
        <v>1</v>
      </c>
      <c r="D5517" t="s">
        <v>16</v>
      </c>
      <c r="E5517" t="s">
        <v>21</v>
      </c>
      <c r="F5517" t="s">
        <v>25</v>
      </c>
      <c r="G5517">
        <v>76.180000000000007</v>
      </c>
      <c r="H5517">
        <v>0</v>
      </c>
      <c r="I5517" s="1">
        <v>43151</v>
      </c>
      <c r="J5517">
        <v>70</v>
      </c>
      <c r="K5517">
        <v>526.05999999999995</v>
      </c>
      <c r="L5517">
        <v>10.39</v>
      </c>
      <c r="M5517">
        <v>20.75</v>
      </c>
      <c r="N5517">
        <v>7</v>
      </c>
      <c r="O5517">
        <v>0</v>
      </c>
    </row>
    <row r="5518" spans="1:15" x14ac:dyDescent="0.2">
      <c r="A5518" t="s">
        <v>5539</v>
      </c>
      <c r="B5518">
        <v>68</v>
      </c>
      <c r="C5518">
        <v>0</v>
      </c>
      <c r="D5518" t="s">
        <v>16</v>
      </c>
      <c r="E5518" t="s">
        <v>28</v>
      </c>
      <c r="F5518" t="s">
        <v>22</v>
      </c>
      <c r="G5518">
        <v>50.83</v>
      </c>
      <c r="H5518">
        <v>0</v>
      </c>
      <c r="I5518" s="1">
        <v>44064</v>
      </c>
      <c r="J5518">
        <v>40</v>
      </c>
      <c r="K5518">
        <v>398.79</v>
      </c>
      <c r="L5518">
        <v>10.83</v>
      </c>
      <c r="M5518">
        <v>23.33</v>
      </c>
      <c r="N5518">
        <v>4</v>
      </c>
      <c r="O5518">
        <v>0</v>
      </c>
    </row>
    <row r="5519" spans="1:15" x14ac:dyDescent="0.2">
      <c r="A5519" t="s">
        <v>5540</v>
      </c>
      <c r="B5519">
        <v>43</v>
      </c>
      <c r="C5519">
        <v>1</v>
      </c>
      <c r="D5519" t="s">
        <v>20</v>
      </c>
      <c r="E5519" t="s">
        <v>17</v>
      </c>
      <c r="F5519" t="s">
        <v>22</v>
      </c>
      <c r="G5519">
        <v>39.619999999999997</v>
      </c>
      <c r="H5519">
        <v>0</v>
      </c>
      <c r="I5519" s="1">
        <v>44813</v>
      </c>
      <c r="J5519">
        <v>15</v>
      </c>
      <c r="K5519">
        <v>532.69000000000005</v>
      </c>
      <c r="L5519">
        <v>9.36</v>
      </c>
      <c r="M5519">
        <v>27</v>
      </c>
      <c r="N5519">
        <v>7</v>
      </c>
      <c r="O5519">
        <v>0</v>
      </c>
    </row>
    <row r="5520" spans="1:15" x14ac:dyDescent="0.2">
      <c r="A5520" t="s">
        <v>5541</v>
      </c>
      <c r="B5520">
        <v>43</v>
      </c>
      <c r="C5520">
        <v>1</v>
      </c>
      <c r="D5520" t="s">
        <v>16</v>
      </c>
      <c r="E5520" t="s">
        <v>28</v>
      </c>
      <c r="F5520" t="s">
        <v>22</v>
      </c>
      <c r="G5520">
        <v>58.8</v>
      </c>
      <c r="H5520">
        <v>0</v>
      </c>
      <c r="I5520" s="1">
        <v>44270</v>
      </c>
      <c r="J5520">
        <v>33</v>
      </c>
      <c r="K5520">
        <v>437.86</v>
      </c>
      <c r="L5520">
        <v>9.91</v>
      </c>
      <c r="M5520">
        <v>22.33</v>
      </c>
      <c r="N5520">
        <v>3</v>
      </c>
      <c r="O5520">
        <v>0</v>
      </c>
    </row>
    <row r="5521" spans="1:15" x14ac:dyDescent="0.2">
      <c r="A5521" t="s">
        <v>5542</v>
      </c>
      <c r="B5521">
        <v>43</v>
      </c>
      <c r="C5521">
        <v>1</v>
      </c>
      <c r="D5521" t="s">
        <v>16</v>
      </c>
      <c r="E5521" t="s">
        <v>21</v>
      </c>
      <c r="F5521" t="s">
        <v>25</v>
      </c>
      <c r="G5521">
        <v>47.12</v>
      </c>
      <c r="H5521">
        <v>0</v>
      </c>
      <c r="I5521" s="1">
        <v>44008</v>
      </c>
      <c r="J5521">
        <v>42</v>
      </c>
      <c r="K5521">
        <v>321.60000000000002</v>
      </c>
      <c r="L5521">
        <v>10.54</v>
      </c>
      <c r="M5521">
        <v>26.92</v>
      </c>
      <c r="N5521">
        <v>5</v>
      </c>
      <c r="O5521">
        <v>0</v>
      </c>
    </row>
    <row r="5522" spans="1:15" x14ac:dyDescent="0.2">
      <c r="A5522" t="s">
        <v>5543</v>
      </c>
      <c r="B5522">
        <v>43</v>
      </c>
      <c r="C5522">
        <v>0</v>
      </c>
      <c r="D5522" t="s">
        <v>20</v>
      </c>
      <c r="E5522" t="s">
        <v>17</v>
      </c>
      <c r="F5522" t="s">
        <v>22</v>
      </c>
      <c r="G5522">
        <v>41.63</v>
      </c>
      <c r="H5522">
        <v>0</v>
      </c>
      <c r="I5522" s="1">
        <v>43111</v>
      </c>
      <c r="J5522">
        <v>71</v>
      </c>
      <c r="K5522">
        <v>487.72</v>
      </c>
      <c r="L5522">
        <v>8.4</v>
      </c>
      <c r="M5522">
        <v>24.42</v>
      </c>
      <c r="N5522">
        <v>12</v>
      </c>
      <c r="O5522">
        <v>0</v>
      </c>
    </row>
    <row r="5523" spans="1:15" x14ac:dyDescent="0.2">
      <c r="A5523" t="s">
        <v>5544</v>
      </c>
      <c r="B5523">
        <v>43</v>
      </c>
      <c r="C5523">
        <v>1</v>
      </c>
      <c r="D5523" t="s">
        <v>20</v>
      </c>
      <c r="E5523" t="s">
        <v>17</v>
      </c>
      <c r="F5523" t="s">
        <v>22</v>
      </c>
      <c r="G5523">
        <v>23.98</v>
      </c>
      <c r="H5523">
        <v>0</v>
      </c>
      <c r="I5523" s="1">
        <v>43471</v>
      </c>
      <c r="J5523">
        <v>59</v>
      </c>
      <c r="K5523">
        <v>613.5</v>
      </c>
      <c r="L5523">
        <v>9.66</v>
      </c>
      <c r="M5523">
        <v>20.83</v>
      </c>
      <c r="N5523">
        <v>7</v>
      </c>
      <c r="O5523">
        <v>0</v>
      </c>
    </row>
    <row r="5524" spans="1:15" x14ac:dyDescent="0.2">
      <c r="A5524" t="s">
        <v>5545</v>
      </c>
      <c r="B5524">
        <v>60</v>
      </c>
      <c r="C5524">
        <v>0</v>
      </c>
      <c r="D5524" t="s">
        <v>16</v>
      </c>
      <c r="E5524" t="s">
        <v>17</v>
      </c>
      <c r="F5524" t="s">
        <v>22</v>
      </c>
      <c r="G5524">
        <v>55.01</v>
      </c>
      <c r="H5524">
        <v>0</v>
      </c>
      <c r="I5524" s="1">
        <v>44438</v>
      </c>
      <c r="J5524">
        <v>28</v>
      </c>
      <c r="K5524">
        <v>332.41</v>
      </c>
      <c r="L5524">
        <v>10.1</v>
      </c>
      <c r="M5524">
        <v>24.83</v>
      </c>
      <c r="N5524">
        <v>6</v>
      </c>
      <c r="O5524">
        <v>0</v>
      </c>
    </row>
    <row r="5525" spans="1:15" x14ac:dyDescent="0.2">
      <c r="A5525" t="s">
        <v>5546</v>
      </c>
      <c r="B5525">
        <v>28</v>
      </c>
      <c r="C5525">
        <v>0</v>
      </c>
      <c r="D5525" t="s">
        <v>16</v>
      </c>
      <c r="E5525" t="s">
        <v>28</v>
      </c>
      <c r="F5525" t="s">
        <v>22</v>
      </c>
      <c r="G5525">
        <v>38.729999999999997</v>
      </c>
      <c r="H5525">
        <v>0</v>
      </c>
      <c r="I5525" s="1">
        <v>44551</v>
      </c>
      <c r="J5525">
        <v>24</v>
      </c>
      <c r="K5525">
        <v>460.35</v>
      </c>
      <c r="L5525">
        <v>8.7200000000000006</v>
      </c>
      <c r="M5525">
        <v>23.92</v>
      </c>
      <c r="N5525">
        <v>9</v>
      </c>
      <c r="O5525">
        <v>0</v>
      </c>
    </row>
    <row r="5526" spans="1:15" x14ac:dyDescent="0.2">
      <c r="A5526" t="s">
        <v>5547</v>
      </c>
      <c r="B5526">
        <v>43</v>
      </c>
      <c r="C5526">
        <v>1</v>
      </c>
      <c r="D5526" t="s">
        <v>20</v>
      </c>
      <c r="E5526" t="s">
        <v>28</v>
      </c>
      <c r="F5526" t="s">
        <v>25</v>
      </c>
      <c r="G5526">
        <v>64.06</v>
      </c>
      <c r="H5526">
        <v>0</v>
      </c>
      <c r="I5526" s="1">
        <v>45096</v>
      </c>
      <c r="J5526">
        <v>6</v>
      </c>
      <c r="K5526">
        <v>449.71</v>
      </c>
      <c r="L5526">
        <v>9.2799999999999994</v>
      </c>
      <c r="M5526">
        <v>20.329999999999998</v>
      </c>
      <c r="N5526">
        <v>1</v>
      </c>
      <c r="O5526">
        <v>0</v>
      </c>
    </row>
    <row r="5527" spans="1:15" x14ac:dyDescent="0.2">
      <c r="A5527" t="s">
        <v>5548</v>
      </c>
      <c r="B5527">
        <v>30</v>
      </c>
      <c r="C5527">
        <v>0</v>
      </c>
      <c r="D5527" t="s">
        <v>16</v>
      </c>
      <c r="E5527" t="s">
        <v>17</v>
      </c>
      <c r="F5527" t="s">
        <v>25</v>
      </c>
      <c r="G5527">
        <v>32.53</v>
      </c>
      <c r="H5527">
        <v>0</v>
      </c>
      <c r="I5527" s="1">
        <v>44625</v>
      </c>
      <c r="J5527">
        <v>21</v>
      </c>
      <c r="K5527">
        <v>665.87</v>
      </c>
      <c r="L5527">
        <v>9.0299999999999994</v>
      </c>
      <c r="M5527">
        <v>24.42</v>
      </c>
      <c r="N5527">
        <v>3</v>
      </c>
      <c r="O5527">
        <v>0</v>
      </c>
    </row>
    <row r="5528" spans="1:15" x14ac:dyDescent="0.2">
      <c r="A5528" t="s">
        <v>5549</v>
      </c>
      <c r="B5528">
        <v>43</v>
      </c>
      <c r="C5528">
        <v>1</v>
      </c>
      <c r="D5528" t="s">
        <v>16</v>
      </c>
      <c r="E5528" t="s">
        <v>17</v>
      </c>
      <c r="F5528" t="s">
        <v>25</v>
      </c>
      <c r="G5528">
        <v>72.34</v>
      </c>
      <c r="H5528">
        <v>0</v>
      </c>
      <c r="I5528" s="1">
        <v>43795</v>
      </c>
      <c r="J5528">
        <v>49</v>
      </c>
      <c r="K5528">
        <v>600.20000000000005</v>
      </c>
      <c r="L5528">
        <v>9.32</v>
      </c>
      <c r="M5528">
        <v>22.83</v>
      </c>
      <c r="N5528">
        <v>5</v>
      </c>
      <c r="O5528">
        <v>0</v>
      </c>
    </row>
    <row r="5529" spans="1:15" x14ac:dyDescent="0.2">
      <c r="A5529" t="s">
        <v>5550</v>
      </c>
      <c r="B5529">
        <v>49</v>
      </c>
      <c r="C5529">
        <v>0</v>
      </c>
      <c r="D5529" t="s">
        <v>16</v>
      </c>
      <c r="E5529" t="s">
        <v>21</v>
      </c>
      <c r="F5529" t="s">
        <v>25</v>
      </c>
      <c r="G5529">
        <v>53.74</v>
      </c>
      <c r="H5529">
        <v>0</v>
      </c>
      <c r="I5529" s="1">
        <v>43570</v>
      </c>
      <c r="J5529">
        <v>56</v>
      </c>
      <c r="K5529">
        <v>347.79</v>
      </c>
      <c r="L5529">
        <v>8.33</v>
      </c>
      <c r="M5529">
        <v>24.67</v>
      </c>
      <c r="N5529">
        <v>6</v>
      </c>
      <c r="O5529">
        <v>1</v>
      </c>
    </row>
    <row r="5530" spans="1:15" x14ac:dyDescent="0.2">
      <c r="A5530" t="s">
        <v>5551</v>
      </c>
      <c r="B5530">
        <v>34</v>
      </c>
      <c r="C5530">
        <v>0</v>
      </c>
      <c r="D5530" t="s">
        <v>16</v>
      </c>
      <c r="E5530" t="s">
        <v>17</v>
      </c>
      <c r="F5530" t="s">
        <v>22</v>
      </c>
      <c r="G5530">
        <v>51.66</v>
      </c>
      <c r="H5530">
        <v>0</v>
      </c>
      <c r="I5530" s="1">
        <v>44983</v>
      </c>
      <c r="J5530">
        <v>10</v>
      </c>
      <c r="K5530">
        <v>453.07</v>
      </c>
      <c r="L5530">
        <v>11.24</v>
      </c>
      <c r="M5530">
        <v>28.17</v>
      </c>
      <c r="N5530">
        <v>9</v>
      </c>
      <c r="O5530">
        <v>1</v>
      </c>
    </row>
    <row r="5531" spans="1:15" x14ac:dyDescent="0.2">
      <c r="A5531" t="s">
        <v>5552</v>
      </c>
      <c r="B5531">
        <v>43</v>
      </c>
      <c r="C5531">
        <v>1</v>
      </c>
      <c r="D5531" t="s">
        <v>16</v>
      </c>
      <c r="E5531" t="s">
        <v>28</v>
      </c>
      <c r="F5531" t="s">
        <v>22</v>
      </c>
      <c r="G5531">
        <v>31.71</v>
      </c>
      <c r="H5531">
        <v>0</v>
      </c>
      <c r="I5531" s="1">
        <v>44879</v>
      </c>
      <c r="J5531">
        <v>13</v>
      </c>
      <c r="K5531">
        <v>412.55</v>
      </c>
      <c r="L5531">
        <v>10.15</v>
      </c>
      <c r="M5531">
        <v>25.25</v>
      </c>
      <c r="N5531">
        <v>5</v>
      </c>
      <c r="O5531">
        <v>0</v>
      </c>
    </row>
    <row r="5532" spans="1:15" x14ac:dyDescent="0.2">
      <c r="A5532" t="s">
        <v>5553</v>
      </c>
      <c r="B5532">
        <v>53</v>
      </c>
      <c r="C5532">
        <v>0</v>
      </c>
      <c r="D5532" t="s">
        <v>20</v>
      </c>
      <c r="E5532" t="s">
        <v>21</v>
      </c>
      <c r="F5532" t="s">
        <v>22</v>
      </c>
      <c r="G5532">
        <v>57.91</v>
      </c>
      <c r="H5532">
        <v>0</v>
      </c>
      <c r="I5532" s="1">
        <v>43383</v>
      </c>
      <c r="J5532">
        <v>62</v>
      </c>
      <c r="K5532">
        <v>414.1</v>
      </c>
      <c r="L5532">
        <v>10.55</v>
      </c>
      <c r="M5532">
        <v>28.58</v>
      </c>
      <c r="N5532">
        <v>6</v>
      </c>
      <c r="O5532">
        <v>0</v>
      </c>
    </row>
    <row r="5533" spans="1:15" x14ac:dyDescent="0.2">
      <c r="A5533" t="s">
        <v>5554</v>
      </c>
      <c r="B5533">
        <v>43</v>
      </c>
      <c r="C5533">
        <v>1</v>
      </c>
      <c r="D5533" t="s">
        <v>20</v>
      </c>
      <c r="E5533" t="s">
        <v>21</v>
      </c>
      <c r="F5533" t="s">
        <v>22</v>
      </c>
      <c r="G5533">
        <v>32.71</v>
      </c>
      <c r="H5533">
        <v>0</v>
      </c>
      <c r="I5533" s="1">
        <v>43744</v>
      </c>
      <c r="J5533">
        <v>50</v>
      </c>
      <c r="K5533">
        <v>457.71</v>
      </c>
      <c r="L5533">
        <v>9.48</v>
      </c>
      <c r="M5533">
        <v>27.42</v>
      </c>
      <c r="N5533">
        <v>7</v>
      </c>
      <c r="O5533">
        <v>0</v>
      </c>
    </row>
    <row r="5534" spans="1:15" x14ac:dyDescent="0.2">
      <c r="A5534" t="s">
        <v>5555</v>
      </c>
      <c r="B5534">
        <v>36</v>
      </c>
      <c r="C5534">
        <v>0</v>
      </c>
      <c r="D5534" t="s">
        <v>16</v>
      </c>
      <c r="E5534" t="s">
        <v>17</v>
      </c>
      <c r="F5534" t="s">
        <v>18</v>
      </c>
      <c r="G5534">
        <v>35.68</v>
      </c>
      <c r="H5534">
        <v>0</v>
      </c>
      <c r="I5534" s="1">
        <v>43775</v>
      </c>
      <c r="J5534">
        <v>49</v>
      </c>
      <c r="K5534">
        <v>247.8</v>
      </c>
      <c r="L5534">
        <v>8.6199999999999992</v>
      </c>
      <c r="M5534">
        <v>21.83</v>
      </c>
      <c r="N5534">
        <v>10</v>
      </c>
      <c r="O5534">
        <v>0</v>
      </c>
    </row>
    <row r="5535" spans="1:15" x14ac:dyDescent="0.2">
      <c r="A5535" t="s">
        <v>5556</v>
      </c>
      <c r="B5535">
        <v>43</v>
      </c>
      <c r="C5535">
        <v>1</v>
      </c>
      <c r="D5535" t="s">
        <v>20</v>
      </c>
      <c r="E5535" t="s">
        <v>21</v>
      </c>
      <c r="F5535" t="s">
        <v>25</v>
      </c>
      <c r="G5535">
        <v>24.91</v>
      </c>
      <c r="H5535">
        <v>0</v>
      </c>
      <c r="I5535" s="1">
        <v>43642</v>
      </c>
      <c r="J5535">
        <v>54</v>
      </c>
      <c r="K5535">
        <v>446.14</v>
      </c>
      <c r="L5535">
        <v>8.7799999999999994</v>
      </c>
      <c r="M5535">
        <v>30.58</v>
      </c>
      <c r="N5535">
        <v>10</v>
      </c>
      <c r="O5535">
        <v>0</v>
      </c>
    </row>
    <row r="5536" spans="1:15" x14ac:dyDescent="0.2">
      <c r="A5536" t="s">
        <v>5557</v>
      </c>
      <c r="B5536">
        <v>46</v>
      </c>
      <c r="C5536">
        <v>0</v>
      </c>
      <c r="D5536" t="s">
        <v>16</v>
      </c>
      <c r="E5536" t="s">
        <v>28</v>
      </c>
      <c r="F5536" t="s">
        <v>25</v>
      </c>
      <c r="G5536">
        <v>62.83</v>
      </c>
      <c r="H5536">
        <v>0</v>
      </c>
      <c r="I5536" s="1">
        <v>44927</v>
      </c>
      <c r="J5536">
        <v>11</v>
      </c>
      <c r="K5536">
        <v>594.34</v>
      </c>
      <c r="L5536">
        <v>8.19</v>
      </c>
      <c r="M5536">
        <v>25.08</v>
      </c>
      <c r="N5536">
        <v>3</v>
      </c>
      <c r="O5536">
        <v>0</v>
      </c>
    </row>
    <row r="5537" spans="1:15" x14ac:dyDescent="0.2">
      <c r="A5537" t="s">
        <v>5558</v>
      </c>
      <c r="B5537">
        <v>43</v>
      </c>
      <c r="C5537">
        <v>1</v>
      </c>
      <c r="D5537" t="s">
        <v>20</v>
      </c>
      <c r="E5537" t="s">
        <v>17</v>
      </c>
      <c r="F5537" t="s">
        <v>25</v>
      </c>
      <c r="G5537">
        <v>90.51</v>
      </c>
      <c r="H5537">
        <v>0</v>
      </c>
      <c r="I5537" s="1">
        <v>44326</v>
      </c>
      <c r="J5537">
        <v>31</v>
      </c>
      <c r="K5537">
        <v>488.04</v>
      </c>
      <c r="L5537">
        <v>10.07</v>
      </c>
      <c r="M5537">
        <v>22.33</v>
      </c>
      <c r="N5537">
        <v>8</v>
      </c>
      <c r="O5537">
        <v>0</v>
      </c>
    </row>
    <row r="5538" spans="1:15" x14ac:dyDescent="0.2">
      <c r="A5538" t="s">
        <v>5559</v>
      </c>
      <c r="B5538">
        <v>57</v>
      </c>
      <c r="C5538">
        <v>0</v>
      </c>
      <c r="D5538" t="s">
        <v>16</v>
      </c>
      <c r="E5538" t="s">
        <v>21</v>
      </c>
      <c r="F5538" t="s">
        <v>22</v>
      </c>
      <c r="G5538">
        <v>49.28</v>
      </c>
      <c r="H5538">
        <v>0</v>
      </c>
      <c r="I5538" s="1">
        <v>44391</v>
      </c>
      <c r="J5538">
        <v>29</v>
      </c>
      <c r="K5538">
        <v>356.72</v>
      </c>
      <c r="L5538">
        <v>8.1300000000000008</v>
      </c>
      <c r="M5538">
        <v>22.5</v>
      </c>
      <c r="N5538">
        <v>3</v>
      </c>
      <c r="O5538">
        <v>0</v>
      </c>
    </row>
    <row r="5539" spans="1:15" x14ac:dyDescent="0.2">
      <c r="A5539" t="s">
        <v>5560</v>
      </c>
      <c r="B5539">
        <v>43</v>
      </c>
      <c r="C5539">
        <v>1</v>
      </c>
      <c r="D5539" t="s">
        <v>20</v>
      </c>
      <c r="E5539" t="s">
        <v>28</v>
      </c>
      <c r="F5539" t="s">
        <v>22</v>
      </c>
      <c r="G5539">
        <v>40.85</v>
      </c>
      <c r="H5539">
        <v>0</v>
      </c>
      <c r="I5539" s="1">
        <v>43440</v>
      </c>
      <c r="J5539">
        <v>60</v>
      </c>
      <c r="K5539">
        <v>518.4</v>
      </c>
      <c r="L5539">
        <v>10.73</v>
      </c>
      <c r="M5539">
        <v>26.5</v>
      </c>
      <c r="N5539">
        <v>5</v>
      </c>
      <c r="O5539">
        <v>1</v>
      </c>
    </row>
    <row r="5540" spans="1:15" x14ac:dyDescent="0.2">
      <c r="A5540" t="s">
        <v>5561</v>
      </c>
      <c r="B5540">
        <v>18</v>
      </c>
      <c r="C5540">
        <v>0</v>
      </c>
      <c r="D5540" t="s">
        <v>20</v>
      </c>
      <c r="E5540" t="s">
        <v>17</v>
      </c>
      <c r="F5540" t="s">
        <v>22</v>
      </c>
      <c r="G5540">
        <v>49.37</v>
      </c>
      <c r="H5540">
        <v>0</v>
      </c>
      <c r="I5540" s="1">
        <v>43284</v>
      </c>
      <c r="J5540">
        <v>65</v>
      </c>
      <c r="K5540">
        <v>698.16</v>
      </c>
      <c r="L5540">
        <v>10.130000000000001</v>
      </c>
      <c r="M5540">
        <v>26.58</v>
      </c>
      <c r="N5540">
        <v>6</v>
      </c>
      <c r="O5540">
        <v>0</v>
      </c>
    </row>
    <row r="5541" spans="1:15" x14ac:dyDescent="0.2">
      <c r="A5541" t="s">
        <v>5562</v>
      </c>
      <c r="B5541">
        <v>59</v>
      </c>
      <c r="C5541">
        <v>0</v>
      </c>
      <c r="D5541" t="s">
        <v>16</v>
      </c>
      <c r="E5541" t="s">
        <v>28</v>
      </c>
      <c r="F5541" t="s">
        <v>25</v>
      </c>
      <c r="G5541">
        <v>42.47</v>
      </c>
      <c r="H5541">
        <v>0</v>
      </c>
      <c r="I5541" s="1">
        <v>44916</v>
      </c>
      <c r="J5541">
        <v>12</v>
      </c>
      <c r="K5541">
        <v>500.54</v>
      </c>
      <c r="L5541">
        <v>10.02</v>
      </c>
      <c r="M5541">
        <v>25</v>
      </c>
      <c r="N5541">
        <v>7</v>
      </c>
      <c r="O5541">
        <v>1</v>
      </c>
    </row>
    <row r="5542" spans="1:15" x14ac:dyDescent="0.2">
      <c r="A5542" t="s">
        <v>5563</v>
      </c>
      <c r="B5542">
        <v>43</v>
      </c>
      <c r="C5542">
        <v>1</v>
      </c>
      <c r="D5542" t="s">
        <v>16</v>
      </c>
      <c r="E5542" t="s">
        <v>17</v>
      </c>
      <c r="F5542" t="s">
        <v>22</v>
      </c>
      <c r="G5542">
        <v>47.31</v>
      </c>
      <c r="H5542">
        <v>0</v>
      </c>
      <c r="I5542" s="1">
        <v>44432</v>
      </c>
      <c r="J5542">
        <v>28</v>
      </c>
      <c r="K5542">
        <v>555.24</v>
      </c>
      <c r="L5542">
        <v>10.32</v>
      </c>
      <c r="M5542">
        <v>25.25</v>
      </c>
      <c r="N5542">
        <v>7</v>
      </c>
      <c r="O5542">
        <v>0</v>
      </c>
    </row>
    <row r="5543" spans="1:15" x14ac:dyDescent="0.2">
      <c r="A5543" t="s">
        <v>5564</v>
      </c>
      <c r="B5543">
        <v>65</v>
      </c>
      <c r="C5543">
        <v>0</v>
      </c>
      <c r="D5543" t="s">
        <v>16</v>
      </c>
      <c r="E5543" t="s">
        <v>28</v>
      </c>
      <c r="F5543" t="s">
        <v>25</v>
      </c>
      <c r="G5543">
        <v>55.58</v>
      </c>
      <c r="H5543">
        <v>0</v>
      </c>
      <c r="I5543" s="1">
        <v>44266</v>
      </c>
      <c r="J5543">
        <v>33</v>
      </c>
      <c r="K5543">
        <v>525.91999999999996</v>
      </c>
      <c r="L5543">
        <v>10.17</v>
      </c>
      <c r="M5543">
        <v>21.42</v>
      </c>
      <c r="N5543">
        <v>10</v>
      </c>
      <c r="O5543">
        <v>0</v>
      </c>
    </row>
    <row r="5544" spans="1:15" x14ac:dyDescent="0.2">
      <c r="A5544" t="s">
        <v>5565</v>
      </c>
      <c r="B5544">
        <v>57</v>
      </c>
      <c r="C5544">
        <v>0</v>
      </c>
      <c r="D5544" t="s">
        <v>16</v>
      </c>
      <c r="E5544" t="s">
        <v>28</v>
      </c>
      <c r="F5544" t="s">
        <v>25</v>
      </c>
      <c r="G5544">
        <v>43.91</v>
      </c>
      <c r="H5544">
        <v>0</v>
      </c>
      <c r="I5544" s="1">
        <v>43238</v>
      </c>
      <c r="J5544">
        <v>67</v>
      </c>
      <c r="K5544">
        <v>253.87</v>
      </c>
      <c r="L5544">
        <v>10.72</v>
      </c>
      <c r="M5544">
        <v>28.08</v>
      </c>
      <c r="N5544">
        <v>3</v>
      </c>
      <c r="O5544">
        <v>0</v>
      </c>
    </row>
    <row r="5545" spans="1:15" x14ac:dyDescent="0.2">
      <c r="A5545" t="s">
        <v>5566</v>
      </c>
      <c r="B5545">
        <v>50</v>
      </c>
      <c r="C5545">
        <v>0</v>
      </c>
      <c r="D5545" t="s">
        <v>16</v>
      </c>
      <c r="E5545" t="s">
        <v>21</v>
      </c>
      <c r="F5545" t="s">
        <v>18</v>
      </c>
      <c r="G5545">
        <v>51.86</v>
      </c>
      <c r="H5545">
        <v>0</v>
      </c>
      <c r="I5545" s="1">
        <v>45046</v>
      </c>
      <c r="J5545">
        <v>8</v>
      </c>
      <c r="K5545">
        <v>418.22</v>
      </c>
      <c r="L5545">
        <v>12.34</v>
      </c>
      <c r="M5545">
        <v>33.58</v>
      </c>
      <c r="N5545">
        <v>9</v>
      </c>
      <c r="O5545">
        <v>0</v>
      </c>
    </row>
    <row r="5546" spans="1:15" x14ac:dyDescent="0.2">
      <c r="A5546" t="s">
        <v>5567</v>
      </c>
      <c r="B5546">
        <v>29</v>
      </c>
      <c r="C5546">
        <v>0</v>
      </c>
      <c r="D5546" t="s">
        <v>16</v>
      </c>
      <c r="E5546" t="s">
        <v>17</v>
      </c>
      <c r="F5546" t="s">
        <v>22</v>
      </c>
      <c r="G5546">
        <v>84.99</v>
      </c>
      <c r="H5546">
        <v>0</v>
      </c>
      <c r="I5546" s="1">
        <v>43954</v>
      </c>
      <c r="J5546">
        <v>43</v>
      </c>
      <c r="K5546">
        <v>433.35</v>
      </c>
      <c r="L5546">
        <v>10.93</v>
      </c>
      <c r="M5546">
        <v>29.92</v>
      </c>
      <c r="N5546">
        <v>6</v>
      </c>
      <c r="O5546">
        <v>0</v>
      </c>
    </row>
    <row r="5547" spans="1:15" x14ac:dyDescent="0.2">
      <c r="A5547" t="s">
        <v>5568</v>
      </c>
      <c r="B5547">
        <v>53</v>
      </c>
      <c r="C5547">
        <v>0</v>
      </c>
      <c r="D5547" t="s">
        <v>16</v>
      </c>
      <c r="E5547" t="s">
        <v>21</v>
      </c>
      <c r="F5547" t="s">
        <v>25</v>
      </c>
      <c r="G5547">
        <v>28.77</v>
      </c>
      <c r="H5547">
        <v>0</v>
      </c>
      <c r="I5547" s="1">
        <v>44148</v>
      </c>
      <c r="J5547">
        <v>37</v>
      </c>
      <c r="K5547">
        <v>458.22</v>
      </c>
      <c r="L5547">
        <v>10.02</v>
      </c>
      <c r="M5547">
        <v>23.42</v>
      </c>
      <c r="N5547">
        <v>2</v>
      </c>
      <c r="O5547">
        <v>0</v>
      </c>
    </row>
    <row r="5548" spans="1:15" x14ac:dyDescent="0.2">
      <c r="A5548" t="s">
        <v>5569</v>
      </c>
      <c r="B5548">
        <v>25</v>
      </c>
      <c r="C5548">
        <v>0</v>
      </c>
      <c r="D5548" t="s">
        <v>16</v>
      </c>
      <c r="E5548" t="s">
        <v>21</v>
      </c>
      <c r="F5548" t="s">
        <v>22</v>
      </c>
      <c r="G5548">
        <v>22.5</v>
      </c>
      <c r="H5548">
        <v>0</v>
      </c>
      <c r="I5548" s="1">
        <v>44363</v>
      </c>
      <c r="J5548">
        <v>30</v>
      </c>
      <c r="K5548">
        <v>451.18</v>
      </c>
      <c r="L5548">
        <v>10.47</v>
      </c>
      <c r="M5548">
        <v>21.42</v>
      </c>
      <c r="N5548">
        <v>2</v>
      </c>
      <c r="O5548">
        <v>0</v>
      </c>
    </row>
    <row r="5549" spans="1:15" x14ac:dyDescent="0.2">
      <c r="A5549" t="s">
        <v>5570</v>
      </c>
      <c r="B5549">
        <v>41</v>
      </c>
      <c r="C5549">
        <v>0</v>
      </c>
      <c r="D5549" t="s">
        <v>20</v>
      </c>
      <c r="E5549" t="s">
        <v>28</v>
      </c>
      <c r="F5549" t="s">
        <v>22</v>
      </c>
      <c r="G5549">
        <v>32.92</v>
      </c>
      <c r="H5549">
        <v>0</v>
      </c>
      <c r="I5549" s="1">
        <v>43892</v>
      </c>
      <c r="J5549">
        <v>45</v>
      </c>
      <c r="K5549">
        <v>589.37</v>
      </c>
      <c r="L5549">
        <v>9.4600000000000009</v>
      </c>
      <c r="M5549">
        <v>18</v>
      </c>
      <c r="N5549">
        <v>5</v>
      </c>
      <c r="O5549">
        <v>0</v>
      </c>
    </row>
    <row r="5550" spans="1:15" x14ac:dyDescent="0.2">
      <c r="A5550" t="s">
        <v>5571</v>
      </c>
      <c r="B5550">
        <v>33</v>
      </c>
      <c r="C5550">
        <v>0</v>
      </c>
      <c r="D5550" t="s">
        <v>16</v>
      </c>
      <c r="E5550" t="s">
        <v>17</v>
      </c>
      <c r="F5550" t="s">
        <v>25</v>
      </c>
      <c r="G5550">
        <v>57.4</v>
      </c>
      <c r="H5550">
        <v>0</v>
      </c>
      <c r="I5550" s="1">
        <v>44682</v>
      </c>
      <c r="J5550">
        <v>19</v>
      </c>
      <c r="K5550">
        <v>637.20000000000005</v>
      </c>
      <c r="L5550">
        <v>11.4</v>
      </c>
      <c r="M5550">
        <v>30.75</v>
      </c>
      <c r="N5550">
        <v>4</v>
      </c>
      <c r="O5550">
        <v>0</v>
      </c>
    </row>
    <row r="5551" spans="1:15" x14ac:dyDescent="0.2">
      <c r="A5551" t="s">
        <v>5572</v>
      </c>
      <c r="B5551">
        <v>67</v>
      </c>
      <c r="C5551">
        <v>0</v>
      </c>
      <c r="D5551" t="s">
        <v>20</v>
      </c>
      <c r="E5551" t="s">
        <v>28</v>
      </c>
      <c r="F5551" t="s">
        <v>22</v>
      </c>
      <c r="G5551">
        <v>70.53</v>
      </c>
      <c r="H5551">
        <v>0</v>
      </c>
      <c r="I5551" s="1">
        <v>44524</v>
      </c>
      <c r="J5551">
        <v>25</v>
      </c>
      <c r="K5551">
        <v>411.54</v>
      </c>
      <c r="L5551">
        <v>8.8000000000000007</v>
      </c>
      <c r="M5551">
        <v>21.17</v>
      </c>
      <c r="N5551">
        <v>10</v>
      </c>
      <c r="O5551">
        <v>0</v>
      </c>
    </row>
    <row r="5552" spans="1:15" x14ac:dyDescent="0.2">
      <c r="A5552" t="s">
        <v>5573</v>
      </c>
      <c r="B5552">
        <v>21</v>
      </c>
      <c r="C5552">
        <v>0</v>
      </c>
      <c r="D5552" t="s">
        <v>20</v>
      </c>
      <c r="E5552" t="s">
        <v>28</v>
      </c>
      <c r="F5552" t="s">
        <v>25</v>
      </c>
      <c r="G5552">
        <v>94.88</v>
      </c>
      <c r="H5552">
        <v>0</v>
      </c>
      <c r="I5552" s="1">
        <v>44990</v>
      </c>
      <c r="J5552">
        <v>9</v>
      </c>
      <c r="K5552">
        <v>556.76</v>
      </c>
      <c r="L5552">
        <v>7.87</v>
      </c>
      <c r="M5552">
        <v>23.92</v>
      </c>
      <c r="N5552">
        <v>5</v>
      </c>
      <c r="O5552">
        <v>0</v>
      </c>
    </row>
    <row r="5553" spans="1:15" x14ac:dyDescent="0.2">
      <c r="A5553" t="s">
        <v>5574</v>
      </c>
      <c r="B5553">
        <v>55</v>
      </c>
      <c r="C5553">
        <v>0</v>
      </c>
      <c r="D5553" t="s">
        <v>16</v>
      </c>
      <c r="E5553" t="s">
        <v>28</v>
      </c>
      <c r="F5553" t="s">
        <v>25</v>
      </c>
      <c r="G5553">
        <v>56.22</v>
      </c>
      <c r="H5553">
        <v>0</v>
      </c>
      <c r="I5553" s="1">
        <v>45060</v>
      </c>
      <c r="J5553">
        <v>7</v>
      </c>
      <c r="K5553">
        <v>642.91</v>
      </c>
      <c r="L5553">
        <v>11.65</v>
      </c>
      <c r="M5553">
        <v>26.08</v>
      </c>
      <c r="N5553">
        <v>7</v>
      </c>
      <c r="O5553">
        <v>0</v>
      </c>
    </row>
    <row r="5554" spans="1:15" x14ac:dyDescent="0.2">
      <c r="A5554" t="s">
        <v>5575</v>
      </c>
      <c r="B5554">
        <v>43</v>
      </c>
      <c r="C5554">
        <v>1</v>
      </c>
      <c r="D5554" t="s">
        <v>20</v>
      </c>
      <c r="E5554" t="s">
        <v>28</v>
      </c>
      <c r="F5554" t="s">
        <v>22</v>
      </c>
      <c r="G5554">
        <v>31.71</v>
      </c>
      <c r="H5554">
        <v>0</v>
      </c>
      <c r="I5554" s="1">
        <v>44571</v>
      </c>
      <c r="J5554">
        <v>23</v>
      </c>
      <c r="K5554">
        <v>535.03</v>
      </c>
      <c r="L5554">
        <v>10.9</v>
      </c>
      <c r="M5554">
        <v>21.17</v>
      </c>
      <c r="N5554">
        <v>6</v>
      </c>
      <c r="O5554">
        <v>0</v>
      </c>
    </row>
    <row r="5555" spans="1:15" x14ac:dyDescent="0.2">
      <c r="A5555" t="s">
        <v>5576</v>
      </c>
      <c r="B5555">
        <v>44</v>
      </c>
      <c r="C5555">
        <v>0</v>
      </c>
      <c r="D5555" t="s">
        <v>20</v>
      </c>
      <c r="E5555" t="s">
        <v>21</v>
      </c>
      <c r="F5555" t="s">
        <v>22</v>
      </c>
      <c r="G5555">
        <v>72.58</v>
      </c>
      <c r="H5555">
        <v>0</v>
      </c>
      <c r="I5555" s="1">
        <v>44503</v>
      </c>
      <c r="J5555">
        <v>25</v>
      </c>
      <c r="K5555">
        <v>326.55</v>
      </c>
      <c r="L5555">
        <v>9.25</v>
      </c>
      <c r="M5555">
        <v>30.67</v>
      </c>
      <c r="N5555">
        <v>3</v>
      </c>
      <c r="O5555">
        <v>0</v>
      </c>
    </row>
    <row r="5556" spans="1:15" x14ac:dyDescent="0.2">
      <c r="A5556" t="s">
        <v>5577</v>
      </c>
      <c r="B5556">
        <v>26</v>
      </c>
      <c r="C5556">
        <v>0</v>
      </c>
      <c r="D5556" t="s">
        <v>20</v>
      </c>
      <c r="E5556" t="s">
        <v>28</v>
      </c>
      <c r="F5556" t="s">
        <v>22</v>
      </c>
      <c r="G5556">
        <v>51.87</v>
      </c>
      <c r="H5556">
        <v>0</v>
      </c>
      <c r="I5556" s="1">
        <v>44219</v>
      </c>
      <c r="J5556">
        <v>35</v>
      </c>
      <c r="K5556">
        <v>541.89</v>
      </c>
      <c r="L5556">
        <v>8.61</v>
      </c>
      <c r="M5556">
        <v>31.92</v>
      </c>
      <c r="N5556">
        <v>5</v>
      </c>
      <c r="O5556">
        <v>0</v>
      </c>
    </row>
    <row r="5557" spans="1:15" x14ac:dyDescent="0.2">
      <c r="A5557" t="s">
        <v>5578</v>
      </c>
      <c r="B5557">
        <v>43</v>
      </c>
      <c r="C5557">
        <v>1</v>
      </c>
      <c r="D5557" t="s">
        <v>16</v>
      </c>
      <c r="E5557" t="s">
        <v>21</v>
      </c>
      <c r="F5557" t="s">
        <v>22</v>
      </c>
      <c r="G5557">
        <v>51.29</v>
      </c>
      <c r="H5557">
        <v>0</v>
      </c>
      <c r="I5557" s="1">
        <v>43515</v>
      </c>
      <c r="J5557">
        <v>58</v>
      </c>
      <c r="K5557">
        <v>544.24</v>
      </c>
      <c r="L5557">
        <v>10.42</v>
      </c>
      <c r="M5557">
        <v>20.079999999999998</v>
      </c>
      <c r="N5557">
        <v>9</v>
      </c>
      <c r="O5557">
        <v>0</v>
      </c>
    </row>
    <row r="5558" spans="1:15" x14ac:dyDescent="0.2">
      <c r="A5558" t="s">
        <v>5579</v>
      </c>
      <c r="B5558">
        <v>38</v>
      </c>
      <c r="C5558">
        <v>0</v>
      </c>
      <c r="D5558" t="s">
        <v>20</v>
      </c>
      <c r="E5558" t="s">
        <v>21</v>
      </c>
      <c r="F5558" t="s">
        <v>18</v>
      </c>
      <c r="G5558">
        <v>38.67</v>
      </c>
      <c r="H5558">
        <v>0</v>
      </c>
      <c r="I5558" s="1">
        <v>44870</v>
      </c>
      <c r="J5558">
        <v>13</v>
      </c>
      <c r="K5558">
        <v>458.95</v>
      </c>
      <c r="L5558">
        <v>9.64</v>
      </c>
      <c r="M5558">
        <v>21</v>
      </c>
      <c r="N5558">
        <v>4</v>
      </c>
      <c r="O5558">
        <v>0</v>
      </c>
    </row>
    <row r="5559" spans="1:15" x14ac:dyDescent="0.2">
      <c r="A5559" t="s">
        <v>5580</v>
      </c>
      <c r="B5559">
        <v>25</v>
      </c>
      <c r="C5559">
        <v>0</v>
      </c>
      <c r="D5559" t="s">
        <v>20</v>
      </c>
      <c r="E5559" t="s">
        <v>17</v>
      </c>
      <c r="F5559" t="s">
        <v>22</v>
      </c>
      <c r="G5559">
        <v>58.82</v>
      </c>
      <c r="H5559">
        <v>0</v>
      </c>
      <c r="I5559" s="1">
        <v>43730</v>
      </c>
      <c r="J5559">
        <v>51</v>
      </c>
      <c r="K5559">
        <v>639.5</v>
      </c>
      <c r="L5559">
        <v>10.39</v>
      </c>
      <c r="M5559">
        <v>21.58</v>
      </c>
      <c r="N5559">
        <v>10</v>
      </c>
      <c r="O5559">
        <v>1</v>
      </c>
    </row>
    <row r="5560" spans="1:15" x14ac:dyDescent="0.2">
      <c r="A5560" t="s">
        <v>5581</v>
      </c>
      <c r="B5560">
        <v>42</v>
      </c>
      <c r="C5560">
        <v>0</v>
      </c>
      <c r="D5560" t="s">
        <v>20</v>
      </c>
      <c r="E5560" t="s">
        <v>28</v>
      </c>
      <c r="F5560" t="s">
        <v>25</v>
      </c>
      <c r="G5560">
        <v>47.61</v>
      </c>
      <c r="H5560">
        <v>0</v>
      </c>
      <c r="I5560" s="1">
        <v>44363</v>
      </c>
      <c r="J5560">
        <v>30</v>
      </c>
      <c r="K5560">
        <v>507.93</v>
      </c>
      <c r="L5560">
        <v>9.91</v>
      </c>
      <c r="M5560">
        <v>24.33</v>
      </c>
      <c r="N5560">
        <v>5</v>
      </c>
      <c r="O5560">
        <v>0</v>
      </c>
    </row>
    <row r="5561" spans="1:15" x14ac:dyDescent="0.2">
      <c r="A5561" t="s">
        <v>5582</v>
      </c>
      <c r="B5561">
        <v>43</v>
      </c>
      <c r="C5561">
        <v>1</v>
      </c>
      <c r="D5561" t="s">
        <v>20</v>
      </c>
      <c r="E5561" t="s">
        <v>28</v>
      </c>
      <c r="F5561" t="s">
        <v>22</v>
      </c>
      <c r="G5561">
        <v>20.86</v>
      </c>
      <c r="H5561">
        <v>0</v>
      </c>
      <c r="I5561" s="1">
        <v>44272</v>
      </c>
      <c r="J5561">
        <v>33</v>
      </c>
      <c r="K5561">
        <v>391.61</v>
      </c>
      <c r="L5561">
        <v>9.4700000000000006</v>
      </c>
      <c r="M5561">
        <v>26</v>
      </c>
      <c r="N5561">
        <v>5</v>
      </c>
      <c r="O5561">
        <v>1</v>
      </c>
    </row>
    <row r="5562" spans="1:15" x14ac:dyDescent="0.2">
      <c r="A5562" t="s">
        <v>5583</v>
      </c>
      <c r="B5562">
        <v>29</v>
      </c>
      <c r="C5562">
        <v>0</v>
      </c>
      <c r="D5562" t="s">
        <v>20</v>
      </c>
      <c r="E5562" t="s">
        <v>17</v>
      </c>
      <c r="F5562" t="s">
        <v>25</v>
      </c>
      <c r="G5562">
        <v>67.53</v>
      </c>
      <c r="H5562">
        <v>0</v>
      </c>
      <c r="I5562" s="1">
        <v>43643</v>
      </c>
      <c r="J5562">
        <v>54</v>
      </c>
      <c r="K5562">
        <v>628.46</v>
      </c>
      <c r="L5562">
        <v>9.89</v>
      </c>
      <c r="M5562">
        <v>22.33</v>
      </c>
      <c r="N5562">
        <v>3</v>
      </c>
      <c r="O5562">
        <v>0</v>
      </c>
    </row>
    <row r="5563" spans="1:15" x14ac:dyDescent="0.2">
      <c r="A5563" t="s">
        <v>5584</v>
      </c>
      <c r="B5563">
        <v>43</v>
      </c>
      <c r="C5563">
        <v>1</v>
      </c>
      <c r="D5563" t="s">
        <v>16</v>
      </c>
      <c r="E5563" t="s">
        <v>28</v>
      </c>
      <c r="F5563" t="s">
        <v>25</v>
      </c>
      <c r="G5563">
        <v>36.18</v>
      </c>
      <c r="H5563">
        <v>0</v>
      </c>
      <c r="I5563" s="1">
        <v>44343</v>
      </c>
      <c r="J5563">
        <v>31</v>
      </c>
      <c r="K5563">
        <v>400.5</v>
      </c>
      <c r="L5563">
        <v>11.54</v>
      </c>
      <c r="M5563">
        <v>23.08</v>
      </c>
      <c r="N5563">
        <v>5</v>
      </c>
      <c r="O5563">
        <v>0</v>
      </c>
    </row>
    <row r="5564" spans="1:15" x14ac:dyDescent="0.2">
      <c r="A5564" t="s">
        <v>5585</v>
      </c>
      <c r="B5564">
        <v>41</v>
      </c>
      <c r="C5564">
        <v>0</v>
      </c>
      <c r="D5564" t="s">
        <v>20</v>
      </c>
      <c r="E5564" t="s">
        <v>28</v>
      </c>
      <c r="F5564" t="s">
        <v>22</v>
      </c>
      <c r="G5564">
        <v>58.5</v>
      </c>
      <c r="H5564">
        <v>0</v>
      </c>
      <c r="I5564" s="1">
        <v>43853</v>
      </c>
      <c r="J5564">
        <v>47</v>
      </c>
      <c r="K5564">
        <v>573.25</v>
      </c>
      <c r="L5564">
        <v>8.99</v>
      </c>
      <c r="M5564">
        <v>25.92</v>
      </c>
      <c r="N5564">
        <v>3</v>
      </c>
      <c r="O5564">
        <v>0</v>
      </c>
    </row>
    <row r="5565" spans="1:15" x14ac:dyDescent="0.2">
      <c r="A5565" t="s">
        <v>5586</v>
      </c>
      <c r="B5565">
        <v>31</v>
      </c>
      <c r="C5565">
        <v>0</v>
      </c>
      <c r="D5565" t="s">
        <v>20</v>
      </c>
      <c r="E5565" t="s">
        <v>17</v>
      </c>
      <c r="F5565" t="s">
        <v>25</v>
      </c>
      <c r="G5565">
        <v>51.01</v>
      </c>
      <c r="H5565">
        <v>0</v>
      </c>
      <c r="I5565" s="1">
        <v>44124</v>
      </c>
      <c r="J5565">
        <v>38</v>
      </c>
      <c r="K5565">
        <v>527.04</v>
      </c>
      <c r="L5565">
        <v>9.3699999999999992</v>
      </c>
      <c r="M5565">
        <v>28</v>
      </c>
      <c r="N5565">
        <v>6</v>
      </c>
      <c r="O5565">
        <v>0</v>
      </c>
    </row>
    <row r="5566" spans="1:15" x14ac:dyDescent="0.2">
      <c r="A5566" t="s">
        <v>5587</v>
      </c>
      <c r="B5566">
        <v>43</v>
      </c>
      <c r="C5566">
        <v>1</v>
      </c>
      <c r="D5566" t="s">
        <v>20</v>
      </c>
      <c r="E5566" t="s">
        <v>17</v>
      </c>
      <c r="F5566" t="s">
        <v>22</v>
      </c>
      <c r="G5566">
        <v>52.99</v>
      </c>
      <c r="H5566">
        <v>0</v>
      </c>
      <c r="I5566" s="1">
        <v>43766</v>
      </c>
      <c r="J5566">
        <v>50</v>
      </c>
      <c r="K5566">
        <v>521.25</v>
      </c>
      <c r="L5566">
        <v>11.38</v>
      </c>
      <c r="M5566">
        <v>30</v>
      </c>
      <c r="N5566">
        <v>3</v>
      </c>
      <c r="O5566">
        <v>0</v>
      </c>
    </row>
    <row r="5567" spans="1:15" x14ac:dyDescent="0.2">
      <c r="A5567" t="s">
        <v>5588</v>
      </c>
      <c r="B5567">
        <v>42</v>
      </c>
      <c r="C5567">
        <v>0</v>
      </c>
      <c r="D5567" t="s">
        <v>20</v>
      </c>
      <c r="E5567" t="s">
        <v>28</v>
      </c>
      <c r="F5567" t="s">
        <v>25</v>
      </c>
      <c r="G5567">
        <v>50.78</v>
      </c>
      <c r="H5567">
        <v>0</v>
      </c>
      <c r="I5567" s="1">
        <v>44184</v>
      </c>
      <c r="J5567">
        <v>36</v>
      </c>
      <c r="K5567">
        <v>324.33</v>
      </c>
      <c r="L5567">
        <v>9.39</v>
      </c>
      <c r="M5567">
        <v>30.08</v>
      </c>
      <c r="N5567">
        <v>5</v>
      </c>
      <c r="O5567">
        <v>0</v>
      </c>
    </row>
    <row r="5568" spans="1:15" x14ac:dyDescent="0.2">
      <c r="A5568" t="s">
        <v>5589</v>
      </c>
      <c r="B5568">
        <v>51</v>
      </c>
      <c r="C5568">
        <v>0</v>
      </c>
      <c r="D5568" t="s">
        <v>20</v>
      </c>
      <c r="E5568" t="s">
        <v>28</v>
      </c>
      <c r="F5568" t="s">
        <v>18</v>
      </c>
      <c r="G5568">
        <v>38.69</v>
      </c>
      <c r="H5568">
        <v>0</v>
      </c>
      <c r="I5568" s="1">
        <v>44586</v>
      </c>
      <c r="J5568">
        <v>23</v>
      </c>
      <c r="K5568">
        <v>520.23</v>
      </c>
      <c r="L5568">
        <v>10.82</v>
      </c>
      <c r="M5568">
        <v>22.5</v>
      </c>
      <c r="N5568">
        <v>8</v>
      </c>
      <c r="O5568">
        <v>0</v>
      </c>
    </row>
    <row r="5569" spans="1:15" x14ac:dyDescent="0.2">
      <c r="A5569" t="s">
        <v>5590</v>
      </c>
      <c r="B5569">
        <v>20</v>
      </c>
      <c r="C5569">
        <v>0</v>
      </c>
      <c r="D5569" t="s">
        <v>16</v>
      </c>
      <c r="E5569" t="s">
        <v>21</v>
      </c>
      <c r="F5569" t="s">
        <v>18</v>
      </c>
      <c r="G5569">
        <v>37.380000000000003</v>
      </c>
      <c r="H5569">
        <v>0</v>
      </c>
      <c r="I5569" s="1">
        <v>43512</v>
      </c>
      <c r="J5569">
        <v>58</v>
      </c>
      <c r="K5569">
        <v>503.01</v>
      </c>
      <c r="L5569">
        <v>9.51</v>
      </c>
      <c r="M5569">
        <v>22</v>
      </c>
      <c r="N5569">
        <v>8</v>
      </c>
      <c r="O5569">
        <v>0</v>
      </c>
    </row>
    <row r="5570" spans="1:15" x14ac:dyDescent="0.2">
      <c r="A5570" t="s">
        <v>5591</v>
      </c>
      <c r="B5570">
        <v>43</v>
      </c>
      <c r="C5570">
        <v>1</v>
      </c>
      <c r="D5570" t="s">
        <v>20</v>
      </c>
      <c r="E5570" t="s">
        <v>17</v>
      </c>
      <c r="F5570" t="s">
        <v>22</v>
      </c>
      <c r="G5570">
        <v>64.22</v>
      </c>
      <c r="H5570">
        <v>0</v>
      </c>
      <c r="I5570" s="1">
        <v>44608</v>
      </c>
      <c r="J5570">
        <v>22</v>
      </c>
      <c r="K5570">
        <v>427.42</v>
      </c>
      <c r="L5570">
        <v>10.64</v>
      </c>
      <c r="M5570">
        <v>19</v>
      </c>
      <c r="N5570">
        <v>9</v>
      </c>
      <c r="O5570">
        <v>0</v>
      </c>
    </row>
    <row r="5571" spans="1:15" x14ac:dyDescent="0.2">
      <c r="A5571" t="s">
        <v>5592</v>
      </c>
      <c r="B5571">
        <v>43</v>
      </c>
      <c r="C5571">
        <v>1</v>
      </c>
      <c r="D5571" t="s">
        <v>16</v>
      </c>
      <c r="E5571" t="s">
        <v>17</v>
      </c>
      <c r="F5571" t="s">
        <v>22</v>
      </c>
      <c r="G5571">
        <v>41.5</v>
      </c>
      <c r="H5571">
        <v>0</v>
      </c>
      <c r="I5571" s="1">
        <v>45022</v>
      </c>
      <c r="J5571">
        <v>8</v>
      </c>
      <c r="K5571">
        <v>495.82</v>
      </c>
      <c r="L5571">
        <v>9.01</v>
      </c>
      <c r="M5571">
        <v>23.33</v>
      </c>
      <c r="N5571">
        <v>5</v>
      </c>
      <c r="O5571">
        <v>0</v>
      </c>
    </row>
    <row r="5572" spans="1:15" x14ac:dyDescent="0.2">
      <c r="A5572" t="s">
        <v>5593</v>
      </c>
      <c r="B5572">
        <v>43</v>
      </c>
      <c r="C5572">
        <v>1</v>
      </c>
      <c r="D5572" t="s">
        <v>16</v>
      </c>
      <c r="E5572" t="s">
        <v>17</v>
      </c>
      <c r="F5572" t="s">
        <v>25</v>
      </c>
      <c r="G5572">
        <v>49.76</v>
      </c>
      <c r="H5572">
        <v>0</v>
      </c>
      <c r="I5572" s="1">
        <v>43743</v>
      </c>
      <c r="J5572">
        <v>50</v>
      </c>
      <c r="K5572">
        <v>643.96</v>
      </c>
      <c r="L5572">
        <v>10.09</v>
      </c>
      <c r="M5572">
        <v>18.829999999999998</v>
      </c>
      <c r="N5572">
        <v>8</v>
      </c>
      <c r="O5572">
        <v>0</v>
      </c>
    </row>
    <row r="5573" spans="1:15" x14ac:dyDescent="0.2">
      <c r="A5573" t="s">
        <v>5594</v>
      </c>
      <c r="B5573">
        <v>43</v>
      </c>
      <c r="C5573">
        <v>1</v>
      </c>
      <c r="D5573" t="s">
        <v>20</v>
      </c>
      <c r="E5573" t="s">
        <v>21</v>
      </c>
      <c r="F5573" t="s">
        <v>25</v>
      </c>
      <c r="G5573">
        <v>40.18</v>
      </c>
      <c r="H5573">
        <v>0</v>
      </c>
      <c r="I5573" s="1">
        <v>43738</v>
      </c>
      <c r="J5573">
        <v>51</v>
      </c>
      <c r="K5573">
        <v>541.48</v>
      </c>
      <c r="L5573">
        <v>10.62</v>
      </c>
      <c r="M5573">
        <v>23.25</v>
      </c>
      <c r="N5573">
        <v>6</v>
      </c>
      <c r="O5573">
        <v>0</v>
      </c>
    </row>
    <row r="5574" spans="1:15" x14ac:dyDescent="0.2">
      <c r="A5574" t="s">
        <v>5595</v>
      </c>
      <c r="B5574">
        <v>43</v>
      </c>
      <c r="C5574">
        <v>0</v>
      </c>
      <c r="D5574" t="s">
        <v>16</v>
      </c>
      <c r="E5574" t="s">
        <v>28</v>
      </c>
      <c r="F5574" t="s">
        <v>22</v>
      </c>
      <c r="G5574">
        <v>42.31</v>
      </c>
      <c r="H5574">
        <v>0</v>
      </c>
      <c r="I5574" s="1">
        <v>44991</v>
      </c>
      <c r="J5574">
        <v>9</v>
      </c>
      <c r="K5574">
        <v>318.26</v>
      </c>
      <c r="L5574">
        <v>9.49</v>
      </c>
      <c r="M5574">
        <v>21.58</v>
      </c>
      <c r="N5574">
        <v>11</v>
      </c>
      <c r="O5574">
        <v>0</v>
      </c>
    </row>
    <row r="5575" spans="1:15" x14ac:dyDescent="0.2">
      <c r="A5575" t="s">
        <v>5596</v>
      </c>
      <c r="B5575">
        <v>37</v>
      </c>
      <c r="C5575">
        <v>0</v>
      </c>
      <c r="D5575" t="s">
        <v>16</v>
      </c>
      <c r="E5575" t="s">
        <v>28</v>
      </c>
      <c r="F5575" t="s">
        <v>25</v>
      </c>
      <c r="G5575">
        <v>60.32</v>
      </c>
      <c r="H5575">
        <v>0</v>
      </c>
      <c r="I5575" s="1">
        <v>43585</v>
      </c>
      <c r="J5575">
        <v>56</v>
      </c>
      <c r="K5575">
        <v>551.24</v>
      </c>
      <c r="L5575">
        <v>10.220000000000001</v>
      </c>
      <c r="M5575">
        <v>24.75</v>
      </c>
      <c r="N5575">
        <v>8</v>
      </c>
      <c r="O5575">
        <v>0</v>
      </c>
    </row>
    <row r="5576" spans="1:15" x14ac:dyDescent="0.2">
      <c r="A5576" t="s">
        <v>5597</v>
      </c>
      <c r="B5576">
        <v>43</v>
      </c>
      <c r="C5576">
        <v>1</v>
      </c>
      <c r="D5576" t="s">
        <v>16</v>
      </c>
      <c r="E5576" t="s">
        <v>17</v>
      </c>
      <c r="F5576" t="s">
        <v>18</v>
      </c>
      <c r="G5576">
        <v>39.83</v>
      </c>
      <c r="H5576">
        <v>0</v>
      </c>
      <c r="I5576" s="1">
        <v>43369</v>
      </c>
      <c r="J5576">
        <v>63</v>
      </c>
      <c r="K5576">
        <v>698.26</v>
      </c>
      <c r="L5576">
        <v>9.59</v>
      </c>
      <c r="M5576">
        <v>23.08</v>
      </c>
      <c r="N5576">
        <v>4</v>
      </c>
      <c r="O5576">
        <v>0</v>
      </c>
    </row>
    <row r="5577" spans="1:15" x14ac:dyDescent="0.2">
      <c r="A5577" t="s">
        <v>5598</v>
      </c>
      <c r="B5577">
        <v>27</v>
      </c>
      <c r="C5577">
        <v>0</v>
      </c>
      <c r="D5577" t="s">
        <v>20</v>
      </c>
      <c r="E5577" t="s">
        <v>21</v>
      </c>
      <c r="F5577" t="s">
        <v>22</v>
      </c>
      <c r="G5577">
        <v>73.94</v>
      </c>
      <c r="H5577">
        <v>0</v>
      </c>
      <c r="I5577" s="1">
        <v>43208</v>
      </c>
      <c r="J5577">
        <v>68</v>
      </c>
      <c r="K5577">
        <v>479.84</v>
      </c>
      <c r="L5577">
        <v>10.17</v>
      </c>
      <c r="M5577">
        <v>26.08</v>
      </c>
      <c r="N5577">
        <v>9</v>
      </c>
      <c r="O5577">
        <v>0</v>
      </c>
    </row>
    <row r="5578" spans="1:15" x14ac:dyDescent="0.2">
      <c r="A5578" t="s">
        <v>5599</v>
      </c>
      <c r="B5578">
        <v>43</v>
      </c>
      <c r="C5578">
        <v>1</v>
      </c>
      <c r="D5578" t="s">
        <v>20</v>
      </c>
      <c r="E5578" t="s">
        <v>28</v>
      </c>
      <c r="F5578" t="s">
        <v>25</v>
      </c>
      <c r="G5578">
        <v>47.67</v>
      </c>
      <c r="H5578">
        <v>0</v>
      </c>
      <c r="I5578" s="1">
        <v>44005</v>
      </c>
      <c r="J5578">
        <v>42</v>
      </c>
      <c r="K5578">
        <v>580.91</v>
      </c>
      <c r="L5578">
        <v>10.99</v>
      </c>
      <c r="M5578">
        <v>25.17</v>
      </c>
      <c r="N5578">
        <v>8</v>
      </c>
      <c r="O5578">
        <v>0</v>
      </c>
    </row>
    <row r="5579" spans="1:15" x14ac:dyDescent="0.2">
      <c r="A5579" t="s">
        <v>5600</v>
      </c>
      <c r="B5579">
        <v>20</v>
      </c>
      <c r="C5579">
        <v>0</v>
      </c>
      <c r="D5579" t="s">
        <v>20</v>
      </c>
      <c r="E5579" t="s">
        <v>17</v>
      </c>
      <c r="F5579" t="s">
        <v>25</v>
      </c>
      <c r="G5579">
        <v>44.76</v>
      </c>
      <c r="H5579">
        <v>0</v>
      </c>
      <c r="I5579" s="1">
        <v>44315</v>
      </c>
      <c r="J5579">
        <v>32</v>
      </c>
      <c r="K5579">
        <v>431.26</v>
      </c>
      <c r="L5579">
        <v>10.66</v>
      </c>
      <c r="M5579">
        <v>23.33</v>
      </c>
      <c r="N5579">
        <v>10</v>
      </c>
      <c r="O5579">
        <v>0</v>
      </c>
    </row>
    <row r="5580" spans="1:15" x14ac:dyDescent="0.2">
      <c r="A5580" t="s">
        <v>5601</v>
      </c>
      <c r="B5580">
        <v>43</v>
      </c>
      <c r="C5580">
        <v>1</v>
      </c>
      <c r="D5580" t="s">
        <v>20</v>
      </c>
      <c r="E5580" t="s">
        <v>28</v>
      </c>
      <c r="F5580" t="s">
        <v>22</v>
      </c>
      <c r="G5580">
        <v>59.27</v>
      </c>
      <c r="H5580">
        <v>0</v>
      </c>
      <c r="I5580" s="1">
        <v>45055</v>
      </c>
      <c r="J5580">
        <v>7</v>
      </c>
      <c r="K5580">
        <v>260.93</v>
      </c>
      <c r="L5580">
        <v>11.06</v>
      </c>
      <c r="M5580">
        <v>16.5</v>
      </c>
      <c r="N5580">
        <v>5</v>
      </c>
      <c r="O5580">
        <v>0</v>
      </c>
    </row>
    <row r="5581" spans="1:15" x14ac:dyDescent="0.2">
      <c r="A5581" t="s">
        <v>5602</v>
      </c>
      <c r="B5581">
        <v>22</v>
      </c>
      <c r="C5581">
        <v>0</v>
      </c>
      <c r="D5581" t="s">
        <v>20</v>
      </c>
      <c r="E5581" t="s">
        <v>28</v>
      </c>
      <c r="F5581" t="s">
        <v>22</v>
      </c>
      <c r="G5581">
        <v>45.74</v>
      </c>
      <c r="H5581">
        <v>0</v>
      </c>
      <c r="I5581" s="1">
        <v>44108</v>
      </c>
      <c r="J5581">
        <v>38</v>
      </c>
      <c r="K5581">
        <v>456.8</v>
      </c>
      <c r="L5581">
        <v>10.029999999999999</v>
      </c>
      <c r="M5581">
        <v>27.58</v>
      </c>
      <c r="N5581">
        <v>8</v>
      </c>
      <c r="O5581">
        <v>0</v>
      </c>
    </row>
    <row r="5582" spans="1:15" x14ac:dyDescent="0.2">
      <c r="A5582" t="s">
        <v>5603</v>
      </c>
      <c r="B5582">
        <v>53</v>
      </c>
      <c r="C5582">
        <v>0</v>
      </c>
      <c r="D5582" t="s">
        <v>16</v>
      </c>
      <c r="E5582" t="s">
        <v>28</v>
      </c>
      <c r="F5582" t="s">
        <v>18</v>
      </c>
      <c r="G5582">
        <v>38.86</v>
      </c>
      <c r="H5582">
        <v>0</v>
      </c>
      <c r="I5582" s="1">
        <v>45057</v>
      </c>
      <c r="J5582">
        <v>7</v>
      </c>
      <c r="K5582">
        <v>530.46</v>
      </c>
      <c r="L5582">
        <v>10.89</v>
      </c>
      <c r="M5582">
        <v>27.33</v>
      </c>
      <c r="N5582">
        <v>3</v>
      </c>
      <c r="O5582">
        <v>0</v>
      </c>
    </row>
    <row r="5583" spans="1:15" x14ac:dyDescent="0.2">
      <c r="A5583" t="s">
        <v>5604</v>
      </c>
      <c r="B5583">
        <v>20</v>
      </c>
      <c r="C5583">
        <v>0</v>
      </c>
      <c r="D5583" t="s">
        <v>16</v>
      </c>
      <c r="E5583" t="s">
        <v>28</v>
      </c>
      <c r="F5583" t="s">
        <v>22</v>
      </c>
      <c r="G5583">
        <v>55.73</v>
      </c>
      <c r="H5583">
        <v>0</v>
      </c>
      <c r="I5583" s="1">
        <v>43477</v>
      </c>
      <c r="J5583">
        <v>59</v>
      </c>
      <c r="K5583">
        <v>670</v>
      </c>
      <c r="L5583">
        <v>11.59</v>
      </c>
      <c r="M5583">
        <v>29.75</v>
      </c>
      <c r="N5583">
        <v>4</v>
      </c>
      <c r="O5583">
        <v>1</v>
      </c>
    </row>
    <row r="5584" spans="1:15" x14ac:dyDescent="0.2">
      <c r="A5584" t="s">
        <v>5605</v>
      </c>
      <c r="B5584">
        <v>43</v>
      </c>
      <c r="C5584">
        <v>1</v>
      </c>
      <c r="D5584" t="s">
        <v>16</v>
      </c>
      <c r="E5584" t="s">
        <v>17</v>
      </c>
      <c r="F5584" t="s">
        <v>22</v>
      </c>
      <c r="G5584">
        <v>49.17</v>
      </c>
      <c r="H5584">
        <v>0</v>
      </c>
      <c r="I5584" s="1">
        <v>43963</v>
      </c>
      <c r="J5584">
        <v>43</v>
      </c>
      <c r="K5584">
        <v>450.34</v>
      </c>
      <c r="L5584">
        <v>9.7899999999999991</v>
      </c>
      <c r="M5584">
        <v>29</v>
      </c>
      <c r="N5584">
        <v>9</v>
      </c>
      <c r="O5584">
        <v>0</v>
      </c>
    </row>
    <row r="5585" spans="1:15" x14ac:dyDescent="0.2">
      <c r="A5585" t="s">
        <v>5606</v>
      </c>
      <c r="B5585">
        <v>33</v>
      </c>
      <c r="C5585">
        <v>0</v>
      </c>
      <c r="D5585" t="s">
        <v>16</v>
      </c>
      <c r="E5585" t="s">
        <v>21</v>
      </c>
      <c r="F5585" t="s">
        <v>22</v>
      </c>
      <c r="G5585">
        <v>23.96</v>
      </c>
      <c r="H5585">
        <v>0</v>
      </c>
      <c r="I5585" s="1">
        <v>44153</v>
      </c>
      <c r="J5585">
        <v>37</v>
      </c>
      <c r="K5585">
        <v>571.35</v>
      </c>
      <c r="L5585">
        <v>9.16</v>
      </c>
      <c r="M5585">
        <v>30.92</v>
      </c>
      <c r="N5585">
        <v>6</v>
      </c>
      <c r="O5585">
        <v>0</v>
      </c>
    </row>
    <row r="5586" spans="1:15" x14ac:dyDescent="0.2">
      <c r="A5586" t="s">
        <v>5607</v>
      </c>
      <c r="B5586">
        <v>66</v>
      </c>
      <c r="C5586">
        <v>0</v>
      </c>
      <c r="D5586" t="s">
        <v>20</v>
      </c>
      <c r="E5586" t="s">
        <v>21</v>
      </c>
      <c r="F5586" t="s">
        <v>22</v>
      </c>
      <c r="G5586">
        <v>33.99</v>
      </c>
      <c r="H5586">
        <v>0</v>
      </c>
      <c r="I5586" s="1">
        <v>43490</v>
      </c>
      <c r="J5586">
        <v>59</v>
      </c>
      <c r="K5586">
        <v>372.73</v>
      </c>
      <c r="L5586">
        <v>9.31</v>
      </c>
      <c r="M5586">
        <v>21.67</v>
      </c>
      <c r="N5586">
        <v>6</v>
      </c>
      <c r="O5586">
        <v>0</v>
      </c>
    </row>
    <row r="5587" spans="1:15" x14ac:dyDescent="0.2">
      <c r="A5587" t="s">
        <v>5608</v>
      </c>
      <c r="B5587">
        <v>32</v>
      </c>
      <c r="C5587">
        <v>0</v>
      </c>
      <c r="D5587" t="s">
        <v>20</v>
      </c>
      <c r="E5587" t="s">
        <v>28</v>
      </c>
      <c r="F5587" t="s">
        <v>22</v>
      </c>
      <c r="G5587">
        <v>54.39</v>
      </c>
      <c r="H5587">
        <v>0</v>
      </c>
      <c r="I5587" s="1">
        <v>43736</v>
      </c>
      <c r="J5587">
        <v>51</v>
      </c>
      <c r="K5587">
        <v>376.14</v>
      </c>
      <c r="L5587">
        <v>9.42</v>
      </c>
      <c r="M5587">
        <v>20.83</v>
      </c>
      <c r="N5587">
        <v>9</v>
      </c>
      <c r="O5587">
        <v>0</v>
      </c>
    </row>
    <row r="5588" spans="1:15" x14ac:dyDescent="0.2">
      <c r="A5588" t="s">
        <v>5609</v>
      </c>
      <c r="B5588">
        <v>52</v>
      </c>
      <c r="C5588">
        <v>0</v>
      </c>
      <c r="D5588" t="s">
        <v>16</v>
      </c>
      <c r="E5588" t="s">
        <v>21</v>
      </c>
      <c r="F5588" t="s">
        <v>25</v>
      </c>
      <c r="G5588">
        <v>43.23</v>
      </c>
      <c r="H5588">
        <v>0</v>
      </c>
      <c r="I5588" s="1">
        <v>43728</v>
      </c>
      <c r="J5588">
        <v>51</v>
      </c>
      <c r="K5588">
        <v>512.47</v>
      </c>
      <c r="L5588">
        <v>8.89</v>
      </c>
      <c r="M5588">
        <v>17.079999999999998</v>
      </c>
      <c r="N5588">
        <v>5</v>
      </c>
      <c r="O5588">
        <v>0</v>
      </c>
    </row>
    <row r="5589" spans="1:15" x14ac:dyDescent="0.2">
      <c r="A5589" t="s">
        <v>5610</v>
      </c>
      <c r="B5589">
        <v>29</v>
      </c>
      <c r="C5589">
        <v>0</v>
      </c>
      <c r="D5589" t="s">
        <v>20</v>
      </c>
      <c r="E5589" t="s">
        <v>28</v>
      </c>
      <c r="F5589" t="s">
        <v>25</v>
      </c>
      <c r="G5589">
        <v>80.88</v>
      </c>
      <c r="H5589">
        <v>0</v>
      </c>
      <c r="I5589" s="1">
        <v>43355</v>
      </c>
      <c r="J5589">
        <v>63</v>
      </c>
      <c r="K5589">
        <v>495.48</v>
      </c>
      <c r="L5589">
        <v>8.66</v>
      </c>
      <c r="M5589">
        <v>23.67</v>
      </c>
      <c r="N5589">
        <v>3</v>
      </c>
      <c r="O5589">
        <v>0</v>
      </c>
    </row>
    <row r="5590" spans="1:15" x14ac:dyDescent="0.2">
      <c r="A5590" t="s">
        <v>5611</v>
      </c>
      <c r="B5590">
        <v>43</v>
      </c>
      <c r="C5590">
        <v>1</v>
      </c>
      <c r="D5590" t="s">
        <v>20</v>
      </c>
      <c r="E5590" t="s">
        <v>17</v>
      </c>
      <c r="F5590" t="s">
        <v>22</v>
      </c>
      <c r="G5590">
        <v>38.200000000000003</v>
      </c>
      <c r="H5590">
        <v>0</v>
      </c>
      <c r="I5590" s="1">
        <v>43529</v>
      </c>
      <c r="J5590">
        <v>57</v>
      </c>
      <c r="K5590">
        <v>525.87</v>
      </c>
      <c r="L5590">
        <v>9.17</v>
      </c>
      <c r="M5590">
        <v>24.08</v>
      </c>
      <c r="N5590">
        <v>6</v>
      </c>
      <c r="O5590">
        <v>0</v>
      </c>
    </row>
    <row r="5591" spans="1:15" x14ac:dyDescent="0.2">
      <c r="A5591" t="s">
        <v>5612</v>
      </c>
      <c r="B5591">
        <v>61</v>
      </c>
      <c r="C5591">
        <v>0</v>
      </c>
      <c r="D5591" t="s">
        <v>16</v>
      </c>
      <c r="E5591" t="s">
        <v>17</v>
      </c>
      <c r="F5591" t="s">
        <v>22</v>
      </c>
      <c r="G5591">
        <v>30.36</v>
      </c>
      <c r="H5591">
        <v>0</v>
      </c>
      <c r="I5591" s="1">
        <v>43169</v>
      </c>
      <c r="J5591">
        <v>69</v>
      </c>
      <c r="K5591">
        <v>623.80999999999995</v>
      </c>
      <c r="L5591">
        <v>9.68</v>
      </c>
      <c r="M5591">
        <v>19.579999999999998</v>
      </c>
      <c r="N5591">
        <v>10</v>
      </c>
      <c r="O5591">
        <v>0</v>
      </c>
    </row>
    <row r="5592" spans="1:15" x14ac:dyDescent="0.2">
      <c r="A5592" t="s">
        <v>5613</v>
      </c>
      <c r="B5592">
        <v>43</v>
      </c>
      <c r="C5592">
        <v>0</v>
      </c>
      <c r="D5592" t="s">
        <v>16</v>
      </c>
      <c r="E5592" t="s">
        <v>17</v>
      </c>
      <c r="F5592" t="s">
        <v>22</v>
      </c>
      <c r="G5592">
        <v>50.59</v>
      </c>
      <c r="H5592">
        <v>0</v>
      </c>
      <c r="I5592" s="1">
        <v>44108</v>
      </c>
      <c r="J5592">
        <v>38</v>
      </c>
      <c r="K5592">
        <v>411.53</v>
      </c>
      <c r="L5592">
        <v>10.01</v>
      </c>
      <c r="M5592">
        <v>21</v>
      </c>
      <c r="N5592">
        <v>5</v>
      </c>
      <c r="O5592">
        <v>0</v>
      </c>
    </row>
    <row r="5593" spans="1:15" x14ac:dyDescent="0.2">
      <c r="A5593" t="s">
        <v>5614</v>
      </c>
      <c r="B5593">
        <v>27</v>
      </c>
      <c r="C5593">
        <v>0</v>
      </c>
      <c r="D5593" t="s">
        <v>20</v>
      </c>
      <c r="E5593" t="s">
        <v>17</v>
      </c>
      <c r="F5593" t="s">
        <v>25</v>
      </c>
      <c r="G5593">
        <v>29.44</v>
      </c>
      <c r="H5593">
        <v>0</v>
      </c>
      <c r="I5593" s="1">
        <v>43971</v>
      </c>
      <c r="J5593">
        <v>43</v>
      </c>
      <c r="K5593">
        <v>369.15</v>
      </c>
      <c r="L5593">
        <v>9.6199999999999992</v>
      </c>
      <c r="M5593">
        <v>26.67</v>
      </c>
      <c r="N5593">
        <v>7</v>
      </c>
      <c r="O5593">
        <v>0</v>
      </c>
    </row>
    <row r="5594" spans="1:15" x14ac:dyDescent="0.2">
      <c r="A5594" t="s">
        <v>5615</v>
      </c>
      <c r="B5594">
        <v>64</v>
      </c>
      <c r="C5594">
        <v>0</v>
      </c>
      <c r="D5594" t="s">
        <v>20</v>
      </c>
      <c r="E5594" t="s">
        <v>28</v>
      </c>
      <c r="F5594" t="s">
        <v>22</v>
      </c>
      <c r="G5594">
        <v>53.76</v>
      </c>
      <c r="H5594">
        <v>0</v>
      </c>
      <c r="I5594" s="1">
        <v>43272</v>
      </c>
      <c r="J5594">
        <v>66</v>
      </c>
      <c r="K5594">
        <v>354.48</v>
      </c>
      <c r="L5594">
        <v>10.4</v>
      </c>
      <c r="M5594">
        <v>19.5</v>
      </c>
      <c r="N5594">
        <v>6</v>
      </c>
      <c r="O5594">
        <v>0</v>
      </c>
    </row>
    <row r="5595" spans="1:15" x14ac:dyDescent="0.2">
      <c r="A5595" t="s">
        <v>5616</v>
      </c>
      <c r="B5595">
        <v>51</v>
      </c>
      <c r="C5595">
        <v>0</v>
      </c>
      <c r="D5595" t="s">
        <v>20</v>
      </c>
      <c r="E5595" t="s">
        <v>21</v>
      </c>
      <c r="F5595" t="s">
        <v>22</v>
      </c>
      <c r="G5595">
        <v>63.25</v>
      </c>
      <c r="H5595">
        <v>0</v>
      </c>
      <c r="I5595" s="1">
        <v>44922</v>
      </c>
      <c r="J5595">
        <v>12</v>
      </c>
      <c r="K5595">
        <v>393.76</v>
      </c>
      <c r="L5595">
        <v>10.08</v>
      </c>
      <c r="M5595">
        <v>17.579999999999998</v>
      </c>
      <c r="N5595">
        <v>3</v>
      </c>
      <c r="O5595">
        <v>0</v>
      </c>
    </row>
    <row r="5596" spans="1:15" x14ac:dyDescent="0.2">
      <c r="A5596" t="s">
        <v>5617</v>
      </c>
      <c r="B5596">
        <v>43</v>
      </c>
      <c r="C5596">
        <v>1</v>
      </c>
      <c r="D5596" t="s">
        <v>16</v>
      </c>
      <c r="E5596" t="s">
        <v>17</v>
      </c>
      <c r="F5596" t="s">
        <v>25</v>
      </c>
      <c r="G5596">
        <v>12.43</v>
      </c>
      <c r="H5596">
        <v>0</v>
      </c>
      <c r="I5596" s="1">
        <v>44451</v>
      </c>
      <c r="J5596">
        <v>27</v>
      </c>
      <c r="K5596">
        <v>487.22</v>
      </c>
      <c r="L5596">
        <v>10.63</v>
      </c>
      <c r="M5596">
        <v>23.5</v>
      </c>
      <c r="N5596">
        <v>6</v>
      </c>
      <c r="O5596">
        <v>0</v>
      </c>
    </row>
    <row r="5597" spans="1:15" x14ac:dyDescent="0.2">
      <c r="A5597" t="s">
        <v>5618</v>
      </c>
      <c r="B5597">
        <v>48</v>
      </c>
      <c r="C5597">
        <v>0</v>
      </c>
      <c r="D5597" t="s">
        <v>20</v>
      </c>
      <c r="E5597" t="s">
        <v>28</v>
      </c>
      <c r="F5597" t="s">
        <v>22</v>
      </c>
      <c r="G5597">
        <v>72.61</v>
      </c>
      <c r="H5597">
        <v>0</v>
      </c>
      <c r="I5597" s="1">
        <v>44902</v>
      </c>
      <c r="J5597">
        <v>12</v>
      </c>
      <c r="K5597">
        <v>608.13</v>
      </c>
      <c r="L5597">
        <v>10.37</v>
      </c>
      <c r="M5597">
        <v>23.33</v>
      </c>
      <c r="N5597">
        <v>8</v>
      </c>
      <c r="O5597">
        <v>0</v>
      </c>
    </row>
    <row r="5598" spans="1:15" x14ac:dyDescent="0.2">
      <c r="A5598" t="s">
        <v>5619</v>
      </c>
      <c r="B5598">
        <v>67</v>
      </c>
      <c r="C5598">
        <v>0</v>
      </c>
      <c r="D5598" t="s">
        <v>16</v>
      </c>
      <c r="E5598" t="s">
        <v>21</v>
      </c>
      <c r="F5598" t="s">
        <v>22</v>
      </c>
      <c r="G5598">
        <v>30.37</v>
      </c>
      <c r="H5598">
        <v>0</v>
      </c>
      <c r="I5598" s="1">
        <v>44568</v>
      </c>
      <c r="J5598">
        <v>23</v>
      </c>
      <c r="K5598">
        <v>481.11</v>
      </c>
      <c r="L5598">
        <v>9.5500000000000007</v>
      </c>
      <c r="M5598">
        <v>30.58</v>
      </c>
      <c r="N5598">
        <v>4</v>
      </c>
      <c r="O5598">
        <v>0</v>
      </c>
    </row>
    <row r="5599" spans="1:15" x14ac:dyDescent="0.2">
      <c r="A5599" t="s">
        <v>5620</v>
      </c>
      <c r="B5599">
        <v>43</v>
      </c>
      <c r="C5599">
        <v>1</v>
      </c>
      <c r="D5599" t="s">
        <v>16</v>
      </c>
      <c r="E5599" t="s">
        <v>21</v>
      </c>
      <c r="F5599" t="s">
        <v>25</v>
      </c>
      <c r="G5599">
        <v>66.34</v>
      </c>
      <c r="H5599">
        <v>0</v>
      </c>
      <c r="I5599" s="1">
        <v>44365</v>
      </c>
      <c r="J5599">
        <v>30</v>
      </c>
      <c r="K5599">
        <v>618.71</v>
      </c>
      <c r="L5599">
        <v>9.42</v>
      </c>
      <c r="M5599">
        <v>25.33</v>
      </c>
      <c r="N5599">
        <v>7</v>
      </c>
      <c r="O5599">
        <v>0</v>
      </c>
    </row>
    <row r="5600" spans="1:15" x14ac:dyDescent="0.2">
      <c r="A5600" t="s">
        <v>5621</v>
      </c>
      <c r="B5600">
        <v>43</v>
      </c>
      <c r="C5600">
        <v>1</v>
      </c>
      <c r="D5600" t="s">
        <v>16</v>
      </c>
      <c r="E5600" t="s">
        <v>21</v>
      </c>
      <c r="F5600" t="s">
        <v>25</v>
      </c>
      <c r="G5600">
        <v>79.36</v>
      </c>
      <c r="H5600">
        <v>0</v>
      </c>
      <c r="I5600" s="1">
        <v>44781</v>
      </c>
      <c r="J5600">
        <v>16</v>
      </c>
      <c r="K5600">
        <v>580.08000000000004</v>
      </c>
      <c r="L5600">
        <v>10</v>
      </c>
      <c r="M5600">
        <v>18.579999999999998</v>
      </c>
      <c r="N5600">
        <v>6</v>
      </c>
      <c r="O5600">
        <v>0</v>
      </c>
    </row>
    <row r="5601" spans="1:15" x14ac:dyDescent="0.2">
      <c r="A5601" t="s">
        <v>5622</v>
      </c>
      <c r="B5601">
        <v>40</v>
      </c>
      <c r="C5601">
        <v>0</v>
      </c>
      <c r="D5601" t="s">
        <v>20</v>
      </c>
      <c r="E5601" t="s">
        <v>28</v>
      </c>
      <c r="F5601" t="s">
        <v>25</v>
      </c>
      <c r="G5601">
        <v>61.2</v>
      </c>
      <c r="H5601">
        <v>0</v>
      </c>
      <c r="I5601" s="1">
        <v>44344</v>
      </c>
      <c r="J5601">
        <v>31</v>
      </c>
      <c r="K5601">
        <v>638.1</v>
      </c>
      <c r="L5601">
        <v>9.6</v>
      </c>
      <c r="M5601">
        <v>22.58</v>
      </c>
      <c r="N5601">
        <v>3</v>
      </c>
      <c r="O5601">
        <v>0</v>
      </c>
    </row>
    <row r="5602" spans="1:15" x14ac:dyDescent="0.2">
      <c r="A5602" t="s">
        <v>5623</v>
      </c>
      <c r="B5602">
        <v>21</v>
      </c>
      <c r="C5602">
        <v>0</v>
      </c>
      <c r="D5602" t="s">
        <v>16</v>
      </c>
      <c r="E5602" t="s">
        <v>28</v>
      </c>
      <c r="F5602" t="s">
        <v>18</v>
      </c>
      <c r="G5602">
        <v>32.799999999999997</v>
      </c>
      <c r="H5602">
        <v>0</v>
      </c>
      <c r="I5602" s="1">
        <v>43255</v>
      </c>
      <c r="J5602">
        <v>66</v>
      </c>
      <c r="K5602">
        <v>446.11</v>
      </c>
      <c r="L5602">
        <v>10.09</v>
      </c>
      <c r="M5602">
        <v>26.33</v>
      </c>
      <c r="N5602">
        <v>5</v>
      </c>
      <c r="O5602">
        <v>0</v>
      </c>
    </row>
    <row r="5603" spans="1:15" x14ac:dyDescent="0.2">
      <c r="A5603" t="s">
        <v>5624</v>
      </c>
      <c r="B5603">
        <v>43</v>
      </c>
      <c r="C5603">
        <v>1</v>
      </c>
      <c r="D5603" t="s">
        <v>16</v>
      </c>
      <c r="E5603" t="s">
        <v>28</v>
      </c>
      <c r="F5603" t="s">
        <v>22</v>
      </c>
      <c r="G5603">
        <v>47.11</v>
      </c>
      <c r="H5603">
        <v>0</v>
      </c>
      <c r="I5603" s="1">
        <v>45029</v>
      </c>
      <c r="J5603">
        <v>8</v>
      </c>
      <c r="K5603">
        <v>414.5</v>
      </c>
      <c r="L5603">
        <v>11.17</v>
      </c>
      <c r="M5603">
        <v>23.25</v>
      </c>
      <c r="N5603">
        <v>4</v>
      </c>
      <c r="O5603">
        <v>0</v>
      </c>
    </row>
    <row r="5604" spans="1:15" x14ac:dyDescent="0.2">
      <c r="A5604" t="s">
        <v>5625</v>
      </c>
      <c r="B5604">
        <v>54</v>
      </c>
      <c r="C5604">
        <v>0</v>
      </c>
      <c r="D5604" t="s">
        <v>20</v>
      </c>
      <c r="E5604" t="s">
        <v>17</v>
      </c>
      <c r="F5604" t="s">
        <v>18</v>
      </c>
      <c r="G5604">
        <v>50.63</v>
      </c>
      <c r="H5604">
        <v>0</v>
      </c>
      <c r="I5604" s="1">
        <v>44832</v>
      </c>
      <c r="J5604">
        <v>15</v>
      </c>
      <c r="K5604">
        <v>513.07000000000005</v>
      </c>
      <c r="L5604">
        <v>9.48</v>
      </c>
      <c r="M5604">
        <v>24.33</v>
      </c>
      <c r="N5604">
        <v>3</v>
      </c>
      <c r="O5604">
        <v>0</v>
      </c>
    </row>
    <row r="5605" spans="1:15" x14ac:dyDescent="0.2">
      <c r="A5605" t="s">
        <v>5626</v>
      </c>
      <c r="B5605">
        <v>65</v>
      </c>
      <c r="C5605">
        <v>0</v>
      </c>
      <c r="D5605" t="s">
        <v>20</v>
      </c>
      <c r="E5605" t="s">
        <v>17</v>
      </c>
      <c r="F5605" t="s">
        <v>18</v>
      </c>
      <c r="G5605">
        <v>61.33</v>
      </c>
      <c r="H5605">
        <v>0</v>
      </c>
      <c r="I5605" s="1">
        <v>44688</v>
      </c>
      <c r="J5605">
        <v>19</v>
      </c>
      <c r="K5605">
        <v>699.28</v>
      </c>
      <c r="L5605">
        <v>9.6999999999999993</v>
      </c>
      <c r="M5605">
        <v>24.67</v>
      </c>
      <c r="N5605">
        <v>3</v>
      </c>
      <c r="O5605">
        <v>0</v>
      </c>
    </row>
    <row r="5606" spans="1:15" x14ac:dyDescent="0.2">
      <c r="A5606" t="s">
        <v>5627</v>
      </c>
      <c r="B5606">
        <v>65</v>
      </c>
      <c r="C5606">
        <v>0</v>
      </c>
      <c r="D5606" t="s">
        <v>16</v>
      </c>
      <c r="E5606" t="s">
        <v>28</v>
      </c>
      <c r="F5606" t="s">
        <v>18</v>
      </c>
      <c r="G5606">
        <v>50.5</v>
      </c>
      <c r="H5606">
        <v>0</v>
      </c>
      <c r="I5606" s="1">
        <v>44507</v>
      </c>
      <c r="J5606">
        <v>25</v>
      </c>
      <c r="K5606">
        <v>393.59</v>
      </c>
      <c r="L5606">
        <v>9.17</v>
      </c>
      <c r="M5606">
        <v>18.170000000000002</v>
      </c>
      <c r="N5606">
        <v>8</v>
      </c>
      <c r="O5606">
        <v>0</v>
      </c>
    </row>
    <row r="5607" spans="1:15" x14ac:dyDescent="0.2">
      <c r="A5607" t="s">
        <v>5628</v>
      </c>
      <c r="B5607">
        <v>18</v>
      </c>
      <c r="C5607">
        <v>0</v>
      </c>
      <c r="D5607" t="s">
        <v>20</v>
      </c>
      <c r="E5607" t="s">
        <v>17</v>
      </c>
      <c r="F5607" t="s">
        <v>22</v>
      </c>
      <c r="G5607">
        <v>34.26</v>
      </c>
      <c r="H5607">
        <v>0</v>
      </c>
      <c r="I5607" s="1">
        <v>43918</v>
      </c>
      <c r="J5607">
        <v>45</v>
      </c>
      <c r="K5607">
        <v>585.87</v>
      </c>
      <c r="L5607">
        <v>9.9700000000000006</v>
      </c>
      <c r="M5607">
        <v>23.83</v>
      </c>
      <c r="N5607">
        <v>5</v>
      </c>
      <c r="O5607">
        <v>0</v>
      </c>
    </row>
    <row r="5608" spans="1:15" x14ac:dyDescent="0.2">
      <c r="A5608" t="s">
        <v>5629</v>
      </c>
      <c r="B5608">
        <v>42</v>
      </c>
      <c r="C5608">
        <v>0</v>
      </c>
      <c r="D5608" t="s">
        <v>20</v>
      </c>
      <c r="E5608" t="s">
        <v>17</v>
      </c>
      <c r="F5608" t="s">
        <v>18</v>
      </c>
      <c r="G5608">
        <v>51.5</v>
      </c>
      <c r="H5608">
        <v>0</v>
      </c>
      <c r="I5608" s="1">
        <v>43303</v>
      </c>
      <c r="J5608">
        <v>65</v>
      </c>
      <c r="K5608">
        <v>475.61</v>
      </c>
      <c r="L5608">
        <v>9.7200000000000006</v>
      </c>
      <c r="M5608">
        <v>25.5</v>
      </c>
      <c r="N5608">
        <v>6</v>
      </c>
      <c r="O5608">
        <v>0</v>
      </c>
    </row>
    <row r="5609" spans="1:15" x14ac:dyDescent="0.2">
      <c r="A5609" t="s">
        <v>5630</v>
      </c>
      <c r="B5609">
        <v>19</v>
      </c>
      <c r="C5609">
        <v>0</v>
      </c>
      <c r="D5609" t="s">
        <v>20</v>
      </c>
      <c r="E5609" t="s">
        <v>17</v>
      </c>
      <c r="F5609" t="s">
        <v>25</v>
      </c>
      <c r="G5609">
        <v>42.25</v>
      </c>
      <c r="H5609">
        <v>0</v>
      </c>
      <c r="I5609" s="1">
        <v>43756</v>
      </c>
      <c r="J5609">
        <v>50</v>
      </c>
      <c r="K5609">
        <v>582.26</v>
      </c>
      <c r="L5609">
        <v>12.26</v>
      </c>
      <c r="M5609">
        <v>19.079999999999998</v>
      </c>
      <c r="N5609">
        <v>4</v>
      </c>
      <c r="O5609">
        <v>0</v>
      </c>
    </row>
    <row r="5610" spans="1:15" x14ac:dyDescent="0.2">
      <c r="A5610" t="s">
        <v>5631</v>
      </c>
      <c r="B5610">
        <v>47</v>
      </c>
      <c r="C5610">
        <v>0</v>
      </c>
      <c r="D5610" t="s">
        <v>16</v>
      </c>
      <c r="E5610" t="s">
        <v>28</v>
      </c>
      <c r="F5610" t="s">
        <v>18</v>
      </c>
      <c r="G5610">
        <v>59.03</v>
      </c>
      <c r="H5610">
        <v>0</v>
      </c>
      <c r="I5610" s="1">
        <v>43463</v>
      </c>
      <c r="J5610">
        <v>60</v>
      </c>
      <c r="K5610">
        <v>465.53</v>
      </c>
      <c r="L5610">
        <v>8.93</v>
      </c>
      <c r="M5610">
        <v>24.42</v>
      </c>
      <c r="N5610">
        <v>6</v>
      </c>
      <c r="O5610">
        <v>0</v>
      </c>
    </row>
    <row r="5611" spans="1:15" x14ac:dyDescent="0.2">
      <c r="A5611" t="s">
        <v>5632</v>
      </c>
      <c r="B5611">
        <v>43</v>
      </c>
      <c r="C5611">
        <v>1</v>
      </c>
      <c r="D5611" t="s">
        <v>16</v>
      </c>
      <c r="E5611" t="s">
        <v>17</v>
      </c>
      <c r="F5611" t="s">
        <v>25</v>
      </c>
      <c r="G5611">
        <v>34.07</v>
      </c>
      <c r="H5611">
        <v>0</v>
      </c>
      <c r="I5611" s="1">
        <v>44175</v>
      </c>
      <c r="J5611">
        <v>36</v>
      </c>
      <c r="K5611">
        <v>497.1</v>
      </c>
      <c r="L5611">
        <v>10.56</v>
      </c>
      <c r="M5611">
        <v>27</v>
      </c>
      <c r="N5611">
        <v>3</v>
      </c>
      <c r="O5611">
        <v>0</v>
      </c>
    </row>
    <row r="5612" spans="1:15" x14ac:dyDescent="0.2">
      <c r="A5612" t="s">
        <v>5633</v>
      </c>
      <c r="B5612">
        <v>38</v>
      </c>
      <c r="C5612">
        <v>0</v>
      </c>
      <c r="D5612" t="s">
        <v>20</v>
      </c>
      <c r="E5612" t="s">
        <v>28</v>
      </c>
      <c r="F5612" t="s">
        <v>25</v>
      </c>
      <c r="G5612">
        <v>20.99</v>
      </c>
      <c r="H5612">
        <v>0</v>
      </c>
      <c r="I5612" s="1">
        <v>43194</v>
      </c>
      <c r="J5612">
        <v>68</v>
      </c>
      <c r="K5612">
        <v>422.25</v>
      </c>
      <c r="L5612">
        <v>8.26</v>
      </c>
      <c r="M5612">
        <v>22.75</v>
      </c>
      <c r="N5612">
        <v>9</v>
      </c>
      <c r="O5612">
        <v>0</v>
      </c>
    </row>
    <row r="5613" spans="1:15" x14ac:dyDescent="0.2">
      <c r="A5613" t="s">
        <v>5634</v>
      </c>
      <c r="B5613">
        <v>42</v>
      </c>
      <c r="C5613">
        <v>0</v>
      </c>
      <c r="D5613" t="s">
        <v>20</v>
      </c>
      <c r="E5613" t="s">
        <v>28</v>
      </c>
      <c r="F5613" t="s">
        <v>22</v>
      </c>
      <c r="G5613">
        <v>34.75</v>
      </c>
      <c r="H5613">
        <v>0</v>
      </c>
      <c r="I5613" s="1">
        <v>44160</v>
      </c>
      <c r="J5613">
        <v>37</v>
      </c>
      <c r="K5613">
        <v>504.93</v>
      </c>
      <c r="L5613">
        <v>9.19</v>
      </c>
      <c r="M5613">
        <v>20.25</v>
      </c>
      <c r="N5613">
        <v>12</v>
      </c>
      <c r="O5613">
        <v>0</v>
      </c>
    </row>
    <row r="5614" spans="1:15" x14ac:dyDescent="0.2">
      <c r="A5614" t="s">
        <v>5635</v>
      </c>
      <c r="B5614">
        <v>37</v>
      </c>
      <c r="C5614">
        <v>0</v>
      </c>
      <c r="D5614" t="s">
        <v>20</v>
      </c>
      <c r="E5614" t="s">
        <v>17</v>
      </c>
      <c r="F5614" t="s">
        <v>25</v>
      </c>
      <c r="G5614">
        <v>24.42</v>
      </c>
      <c r="H5614">
        <v>0</v>
      </c>
      <c r="I5614" s="1">
        <v>45006</v>
      </c>
      <c r="J5614">
        <v>9</v>
      </c>
      <c r="K5614">
        <v>645.79999999999995</v>
      </c>
      <c r="L5614">
        <v>10.16</v>
      </c>
      <c r="M5614">
        <v>23.42</v>
      </c>
      <c r="N5614">
        <v>5</v>
      </c>
      <c r="O5614">
        <v>1</v>
      </c>
    </row>
    <row r="5615" spans="1:15" x14ac:dyDescent="0.2">
      <c r="A5615" t="s">
        <v>5636</v>
      </c>
      <c r="B5615">
        <v>26</v>
      </c>
      <c r="C5615">
        <v>0</v>
      </c>
      <c r="D5615" t="s">
        <v>16</v>
      </c>
      <c r="E5615" t="s">
        <v>17</v>
      </c>
      <c r="F5615" t="s">
        <v>22</v>
      </c>
      <c r="G5615">
        <v>48.75</v>
      </c>
      <c r="H5615">
        <v>0</v>
      </c>
      <c r="I5615" s="1">
        <v>44715</v>
      </c>
      <c r="J5615">
        <v>18</v>
      </c>
      <c r="K5615">
        <v>366.11</v>
      </c>
      <c r="L5615">
        <v>10.61</v>
      </c>
      <c r="M5615">
        <v>25.5</v>
      </c>
      <c r="N5615">
        <v>6</v>
      </c>
      <c r="O5615">
        <v>0</v>
      </c>
    </row>
    <row r="5616" spans="1:15" x14ac:dyDescent="0.2">
      <c r="A5616" t="s">
        <v>5637</v>
      </c>
      <c r="B5616">
        <v>66</v>
      </c>
      <c r="C5616">
        <v>0</v>
      </c>
      <c r="D5616" t="s">
        <v>16</v>
      </c>
      <c r="E5616" t="s">
        <v>17</v>
      </c>
      <c r="F5616" t="s">
        <v>22</v>
      </c>
      <c r="G5616">
        <v>40.58</v>
      </c>
      <c r="H5616">
        <v>0</v>
      </c>
      <c r="I5616" s="1">
        <v>43325</v>
      </c>
      <c r="J5616">
        <v>64</v>
      </c>
      <c r="K5616">
        <v>547.63</v>
      </c>
      <c r="L5616">
        <v>10.99</v>
      </c>
      <c r="M5616">
        <v>23.58</v>
      </c>
      <c r="N5616">
        <v>11</v>
      </c>
      <c r="O5616">
        <v>0</v>
      </c>
    </row>
    <row r="5617" spans="1:15" x14ac:dyDescent="0.2">
      <c r="A5617" t="s">
        <v>5638</v>
      </c>
      <c r="B5617">
        <v>43</v>
      </c>
      <c r="C5617">
        <v>1</v>
      </c>
      <c r="D5617" t="s">
        <v>20</v>
      </c>
      <c r="E5617" t="s">
        <v>17</v>
      </c>
      <c r="F5617" t="s">
        <v>22</v>
      </c>
      <c r="G5617">
        <v>60.07</v>
      </c>
      <c r="H5617">
        <v>0</v>
      </c>
      <c r="I5617" s="1">
        <v>43273</v>
      </c>
      <c r="J5617">
        <v>66</v>
      </c>
      <c r="K5617">
        <v>499.26</v>
      </c>
      <c r="L5617">
        <v>10.67</v>
      </c>
      <c r="M5617">
        <v>28.25</v>
      </c>
      <c r="N5617">
        <v>5</v>
      </c>
      <c r="O5617">
        <v>0</v>
      </c>
    </row>
    <row r="5618" spans="1:15" x14ac:dyDescent="0.2">
      <c r="A5618" t="s">
        <v>5639</v>
      </c>
      <c r="B5618">
        <v>39</v>
      </c>
      <c r="C5618">
        <v>0</v>
      </c>
      <c r="D5618" t="s">
        <v>20</v>
      </c>
      <c r="E5618" t="s">
        <v>28</v>
      </c>
      <c r="F5618" t="s">
        <v>18</v>
      </c>
      <c r="G5618">
        <v>44.09</v>
      </c>
      <c r="H5618">
        <v>0</v>
      </c>
      <c r="I5618" s="1">
        <v>44516</v>
      </c>
      <c r="J5618">
        <v>25</v>
      </c>
      <c r="K5618">
        <v>515.85</v>
      </c>
      <c r="L5618">
        <v>8.14</v>
      </c>
      <c r="M5618">
        <v>13.83</v>
      </c>
      <c r="N5618">
        <v>13</v>
      </c>
      <c r="O5618">
        <v>0</v>
      </c>
    </row>
    <row r="5619" spans="1:15" x14ac:dyDescent="0.2">
      <c r="A5619" t="s">
        <v>5640</v>
      </c>
      <c r="B5619">
        <v>38</v>
      </c>
      <c r="C5619">
        <v>0</v>
      </c>
      <c r="D5619" t="s">
        <v>20</v>
      </c>
      <c r="E5619" t="s">
        <v>28</v>
      </c>
      <c r="F5619" t="s">
        <v>22</v>
      </c>
      <c r="G5619">
        <v>49.64</v>
      </c>
      <c r="H5619">
        <v>0</v>
      </c>
      <c r="I5619" s="1">
        <v>44083</v>
      </c>
      <c r="J5619">
        <v>39</v>
      </c>
      <c r="K5619">
        <v>319.83</v>
      </c>
      <c r="L5619">
        <v>10.31</v>
      </c>
      <c r="M5619">
        <v>26.75</v>
      </c>
      <c r="N5619">
        <v>7</v>
      </c>
      <c r="O5619">
        <v>0</v>
      </c>
    </row>
    <row r="5620" spans="1:15" x14ac:dyDescent="0.2">
      <c r="A5620" t="s">
        <v>5641</v>
      </c>
      <c r="B5620">
        <v>43</v>
      </c>
      <c r="C5620">
        <v>1</v>
      </c>
      <c r="D5620" t="s">
        <v>16</v>
      </c>
      <c r="E5620" t="s">
        <v>17</v>
      </c>
      <c r="F5620" t="s">
        <v>25</v>
      </c>
      <c r="G5620">
        <v>34.92</v>
      </c>
      <c r="H5620">
        <v>0</v>
      </c>
      <c r="I5620" s="1">
        <v>43635</v>
      </c>
      <c r="J5620">
        <v>54</v>
      </c>
      <c r="K5620">
        <v>470.53</v>
      </c>
      <c r="L5620">
        <v>9.4600000000000009</v>
      </c>
      <c r="M5620">
        <v>22.83</v>
      </c>
      <c r="N5620">
        <v>2</v>
      </c>
      <c r="O5620">
        <v>0</v>
      </c>
    </row>
    <row r="5621" spans="1:15" x14ac:dyDescent="0.2">
      <c r="A5621" t="s">
        <v>5642</v>
      </c>
      <c r="B5621">
        <v>69</v>
      </c>
      <c r="C5621">
        <v>0</v>
      </c>
      <c r="D5621" t="s">
        <v>20</v>
      </c>
      <c r="E5621" t="s">
        <v>17</v>
      </c>
      <c r="F5621" t="s">
        <v>22</v>
      </c>
      <c r="G5621">
        <v>50.3</v>
      </c>
      <c r="H5621">
        <v>0</v>
      </c>
      <c r="I5621" s="1">
        <v>43573</v>
      </c>
      <c r="J5621">
        <v>56</v>
      </c>
      <c r="K5621">
        <v>484.51</v>
      </c>
      <c r="L5621">
        <v>10.35</v>
      </c>
      <c r="M5621">
        <v>22.5</v>
      </c>
      <c r="N5621">
        <v>8</v>
      </c>
      <c r="O5621">
        <v>0</v>
      </c>
    </row>
    <row r="5622" spans="1:15" x14ac:dyDescent="0.2">
      <c r="A5622" t="s">
        <v>5643</v>
      </c>
      <c r="B5622">
        <v>55</v>
      </c>
      <c r="C5622">
        <v>0</v>
      </c>
      <c r="D5622" t="s">
        <v>16</v>
      </c>
      <c r="E5622" t="s">
        <v>21</v>
      </c>
      <c r="F5622" t="s">
        <v>22</v>
      </c>
      <c r="G5622">
        <v>35.659999999999997</v>
      </c>
      <c r="H5622">
        <v>0</v>
      </c>
      <c r="I5622" s="1">
        <v>43327</v>
      </c>
      <c r="J5622">
        <v>64</v>
      </c>
      <c r="K5622">
        <v>415.22</v>
      </c>
      <c r="L5622">
        <v>10.28</v>
      </c>
      <c r="M5622">
        <v>19.579999999999998</v>
      </c>
      <c r="N5622">
        <v>4</v>
      </c>
      <c r="O5622">
        <v>0</v>
      </c>
    </row>
    <row r="5623" spans="1:15" x14ac:dyDescent="0.2">
      <c r="A5623" t="s">
        <v>5644</v>
      </c>
      <c r="B5623">
        <v>43</v>
      </c>
      <c r="C5623">
        <v>1</v>
      </c>
      <c r="D5623" t="s">
        <v>16</v>
      </c>
      <c r="E5623" t="s">
        <v>17</v>
      </c>
      <c r="F5623" t="s">
        <v>25</v>
      </c>
      <c r="G5623">
        <v>32.17</v>
      </c>
      <c r="H5623">
        <v>0</v>
      </c>
      <c r="I5623" s="1">
        <v>45033</v>
      </c>
      <c r="J5623">
        <v>8</v>
      </c>
      <c r="K5623">
        <v>390.16</v>
      </c>
      <c r="L5623">
        <v>9.58</v>
      </c>
      <c r="M5623">
        <v>24.42</v>
      </c>
      <c r="N5623">
        <v>5</v>
      </c>
      <c r="O5623">
        <v>0</v>
      </c>
    </row>
    <row r="5624" spans="1:15" x14ac:dyDescent="0.2">
      <c r="A5624" t="s">
        <v>5645</v>
      </c>
      <c r="B5624">
        <v>63</v>
      </c>
      <c r="C5624">
        <v>0</v>
      </c>
      <c r="D5624" t="s">
        <v>20</v>
      </c>
      <c r="E5624" t="s">
        <v>21</v>
      </c>
      <c r="F5624" t="s">
        <v>22</v>
      </c>
      <c r="G5624">
        <v>46.61</v>
      </c>
      <c r="H5624">
        <v>0</v>
      </c>
      <c r="I5624" s="1">
        <v>44009</v>
      </c>
      <c r="J5624">
        <v>42</v>
      </c>
      <c r="K5624">
        <v>363.02</v>
      </c>
      <c r="L5624">
        <v>10.4</v>
      </c>
      <c r="M5624">
        <v>27.42</v>
      </c>
      <c r="N5624">
        <v>9</v>
      </c>
      <c r="O5624">
        <v>0</v>
      </c>
    </row>
    <row r="5625" spans="1:15" x14ac:dyDescent="0.2">
      <c r="A5625" t="s">
        <v>5646</v>
      </c>
      <c r="B5625">
        <v>43</v>
      </c>
      <c r="C5625">
        <v>1</v>
      </c>
      <c r="D5625" t="s">
        <v>20</v>
      </c>
      <c r="E5625" t="s">
        <v>21</v>
      </c>
      <c r="F5625" t="s">
        <v>18</v>
      </c>
      <c r="G5625">
        <v>39.85</v>
      </c>
      <c r="H5625">
        <v>0</v>
      </c>
      <c r="I5625" s="1">
        <v>43758</v>
      </c>
      <c r="J5625">
        <v>50</v>
      </c>
      <c r="K5625">
        <v>586.33000000000004</v>
      </c>
      <c r="L5625">
        <v>10.01</v>
      </c>
      <c r="M5625">
        <v>26</v>
      </c>
      <c r="N5625">
        <v>7</v>
      </c>
      <c r="O5625">
        <v>0</v>
      </c>
    </row>
    <row r="5626" spans="1:15" x14ac:dyDescent="0.2">
      <c r="A5626" t="s">
        <v>5647</v>
      </c>
      <c r="B5626">
        <v>43</v>
      </c>
      <c r="C5626">
        <v>1</v>
      </c>
      <c r="D5626" t="s">
        <v>16</v>
      </c>
      <c r="E5626" t="s">
        <v>21</v>
      </c>
      <c r="F5626" t="s">
        <v>25</v>
      </c>
      <c r="G5626">
        <v>78.569999999999993</v>
      </c>
      <c r="H5626">
        <v>0</v>
      </c>
      <c r="I5626" s="1">
        <v>44827</v>
      </c>
      <c r="J5626">
        <v>15</v>
      </c>
      <c r="K5626">
        <v>362.52</v>
      </c>
      <c r="L5626">
        <v>8.7799999999999994</v>
      </c>
      <c r="M5626">
        <v>22.42</v>
      </c>
      <c r="N5626">
        <v>7</v>
      </c>
      <c r="O5626">
        <v>0</v>
      </c>
    </row>
    <row r="5627" spans="1:15" x14ac:dyDescent="0.2">
      <c r="A5627" t="s">
        <v>5648</v>
      </c>
      <c r="B5627">
        <v>32</v>
      </c>
      <c r="C5627">
        <v>0</v>
      </c>
      <c r="D5627" t="s">
        <v>20</v>
      </c>
      <c r="E5627" t="s">
        <v>28</v>
      </c>
      <c r="F5627" t="s">
        <v>22</v>
      </c>
      <c r="G5627">
        <v>7.79</v>
      </c>
      <c r="H5627">
        <v>0</v>
      </c>
      <c r="I5627" s="1">
        <v>44369</v>
      </c>
      <c r="J5627">
        <v>30</v>
      </c>
      <c r="K5627">
        <v>616.35</v>
      </c>
      <c r="L5627">
        <v>10.220000000000001</v>
      </c>
      <c r="M5627">
        <v>26.08</v>
      </c>
      <c r="N5627">
        <v>5</v>
      </c>
      <c r="O5627">
        <v>0</v>
      </c>
    </row>
    <row r="5628" spans="1:15" x14ac:dyDescent="0.2">
      <c r="A5628" t="s">
        <v>5649</v>
      </c>
      <c r="B5628">
        <v>63</v>
      </c>
      <c r="C5628">
        <v>0</v>
      </c>
      <c r="D5628" t="s">
        <v>16</v>
      </c>
      <c r="E5628" t="s">
        <v>28</v>
      </c>
      <c r="F5628" t="s">
        <v>22</v>
      </c>
      <c r="G5628">
        <v>48.81</v>
      </c>
      <c r="H5628">
        <v>0</v>
      </c>
      <c r="I5628" s="1">
        <v>43257</v>
      </c>
      <c r="J5628">
        <v>66</v>
      </c>
      <c r="K5628">
        <v>461.17</v>
      </c>
      <c r="L5628">
        <v>8.66</v>
      </c>
      <c r="M5628">
        <v>24.17</v>
      </c>
      <c r="N5628">
        <v>8</v>
      </c>
      <c r="O5628">
        <v>0</v>
      </c>
    </row>
    <row r="5629" spans="1:15" x14ac:dyDescent="0.2">
      <c r="A5629" t="s">
        <v>5650</v>
      </c>
      <c r="B5629">
        <v>43</v>
      </c>
      <c r="C5629">
        <v>1</v>
      </c>
      <c r="D5629" t="s">
        <v>16</v>
      </c>
      <c r="E5629" t="s">
        <v>21</v>
      </c>
      <c r="F5629" t="s">
        <v>22</v>
      </c>
      <c r="G5629">
        <v>35.39</v>
      </c>
      <c r="H5629">
        <v>0</v>
      </c>
      <c r="I5629" s="1">
        <v>43448</v>
      </c>
      <c r="J5629">
        <v>60</v>
      </c>
      <c r="K5629">
        <v>411.12</v>
      </c>
      <c r="L5629">
        <v>9.1300000000000008</v>
      </c>
      <c r="M5629">
        <v>24.33</v>
      </c>
      <c r="N5629">
        <v>5</v>
      </c>
      <c r="O5629">
        <v>0</v>
      </c>
    </row>
    <row r="5630" spans="1:15" x14ac:dyDescent="0.2">
      <c r="A5630" t="s">
        <v>5651</v>
      </c>
      <c r="B5630">
        <v>38</v>
      </c>
      <c r="C5630">
        <v>0</v>
      </c>
      <c r="D5630" t="s">
        <v>16</v>
      </c>
      <c r="E5630" t="s">
        <v>21</v>
      </c>
      <c r="F5630" t="s">
        <v>22</v>
      </c>
      <c r="G5630">
        <v>34.36</v>
      </c>
      <c r="H5630">
        <v>0</v>
      </c>
      <c r="I5630" s="1">
        <v>44667</v>
      </c>
      <c r="J5630">
        <v>20</v>
      </c>
      <c r="K5630">
        <v>476.12</v>
      </c>
      <c r="L5630">
        <v>10.99</v>
      </c>
      <c r="M5630">
        <v>22.83</v>
      </c>
      <c r="N5630">
        <v>8</v>
      </c>
      <c r="O5630">
        <v>0</v>
      </c>
    </row>
    <row r="5631" spans="1:15" x14ac:dyDescent="0.2">
      <c r="A5631" t="s">
        <v>5652</v>
      </c>
      <c r="B5631">
        <v>41</v>
      </c>
      <c r="C5631">
        <v>0</v>
      </c>
      <c r="D5631" t="s">
        <v>20</v>
      </c>
      <c r="E5631" t="s">
        <v>17</v>
      </c>
      <c r="F5631" t="s">
        <v>22</v>
      </c>
      <c r="G5631">
        <v>70.94</v>
      </c>
      <c r="H5631">
        <v>0</v>
      </c>
      <c r="I5631" s="1">
        <v>43241</v>
      </c>
      <c r="J5631">
        <v>67</v>
      </c>
      <c r="K5631">
        <v>554.92999999999995</v>
      </c>
      <c r="L5631">
        <v>10.5</v>
      </c>
      <c r="M5631">
        <v>16.579999999999998</v>
      </c>
      <c r="N5631">
        <v>8</v>
      </c>
      <c r="O5631">
        <v>0</v>
      </c>
    </row>
    <row r="5632" spans="1:15" x14ac:dyDescent="0.2">
      <c r="A5632" t="s">
        <v>5653</v>
      </c>
      <c r="B5632">
        <v>22</v>
      </c>
      <c r="C5632">
        <v>0</v>
      </c>
      <c r="D5632" t="s">
        <v>16</v>
      </c>
      <c r="E5632" t="s">
        <v>21</v>
      </c>
      <c r="F5632" t="s">
        <v>25</v>
      </c>
      <c r="G5632">
        <v>62.81</v>
      </c>
      <c r="H5632">
        <v>0</v>
      </c>
      <c r="I5632" s="1">
        <v>44129</v>
      </c>
      <c r="J5632">
        <v>38</v>
      </c>
      <c r="K5632">
        <v>410.47</v>
      </c>
      <c r="L5632">
        <v>10.09</v>
      </c>
      <c r="M5632">
        <v>23.83</v>
      </c>
      <c r="N5632">
        <v>6</v>
      </c>
      <c r="O5632">
        <v>0</v>
      </c>
    </row>
    <row r="5633" spans="1:15" x14ac:dyDescent="0.2">
      <c r="A5633" t="s">
        <v>5654</v>
      </c>
      <c r="B5633">
        <v>23</v>
      </c>
      <c r="C5633">
        <v>0</v>
      </c>
      <c r="D5633" t="s">
        <v>20</v>
      </c>
      <c r="E5633" t="s">
        <v>17</v>
      </c>
      <c r="F5633" t="s">
        <v>25</v>
      </c>
      <c r="G5633">
        <v>55.62</v>
      </c>
      <c r="H5633">
        <v>0</v>
      </c>
      <c r="I5633" s="1">
        <v>44943</v>
      </c>
      <c r="J5633">
        <v>11</v>
      </c>
      <c r="K5633">
        <v>348.87</v>
      </c>
      <c r="L5633">
        <v>9.18</v>
      </c>
      <c r="M5633">
        <v>20.420000000000002</v>
      </c>
      <c r="N5633">
        <v>7</v>
      </c>
      <c r="O5633">
        <v>0</v>
      </c>
    </row>
    <row r="5634" spans="1:15" x14ac:dyDescent="0.2">
      <c r="A5634" t="s">
        <v>5655</v>
      </c>
      <c r="B5634">
        <v>43</v>
      </c>
      <c r="C5634">
        <v>1</v>
      </c>
      <c r="D5634" t="s">
        <v>20</v>
      </c>
      <c r="E5634" t="s">
        <v>28</v>
      </c>
      <c r="F5634" t="s">
        <v>22</v>
      </c>
      <c r="G5634">
        <v>50.9</v>
      </c>
      <c r="H5634">
        <v>0</v>
      </c>
      <c r="I5634" s="1">
        <v>44680</v>
      </c>
      <c r="J5634">
        <v>20</v>
      </c>
      <c r="K5634">
        <v>581.69000000000005</v>
      </c>
      <c r="L5634">
        <v>9.66</v>
      </c>
      <c r="M5634">
        <v>13.25</v>
      </c>
      <c r="N5634">
        <v>5</v>
      </c>
      <c r="O5634">
        <v>0</v>
      </c>
    </row>
    <row r="5635" spans="1:15" x14ac:dyDescent="0.2">
      <c r="A5635" t="s">
        <v>5656</v>
      </c>
      <c r="B5635">
        <v>43</v>
      </c>
      <c r="C5635">
        <v>1</v>
      </c>
      <c r="D5635" t="s">
        <v>20</v>
      </c>
      <c r="E5635" t="s">
        <v>17</v>
      </c>
      <c r="F5635" t="s">
        <v>22</v>
      </c>
      <c r="G5635">
        <v>59.09</v>
      </c>
      <c r="H5635">
        <v>0</v>
      </c>
      <c r="I5635" s="1">
        <v>43556</v>
      </c>
      <c r="J5635">
        <v>56</v>
      </c>
      <c r="K5635">
        <v>545.22</v>
      </c>
      <c r="L5635">
        <v>8.9499999999999993</v>
      </c>
      <c r="M5635">
        <v>21.75</v>
      </c>
      <c r="N5635">
        <v>3</v>
      </c>
      <c r="O5635">
        <v>1</v>
      </c>
    </row>
    <row r="5636" spans="1:15" x14ac:dyDescent="0.2">
      <c r="A5636" t="s">
        <v>5657</v>
      </c>
      <c r="B5636">
        <v>43</v>
      </c>
      <c r="C5636">
        <v>1</v>
      </c>
      <c r="D5636" t="s">
        <v>16</v>
      </c>
      <c r="E5636" t="s">
        <v>28</v>
      </c>
      <c r="F5636" t="s">
        <v>18</v>
      </c>
      <c r="G5636">
        <v>44.11</v>
      </c>
      <c r="H5636">
        <v>0</v>
      </c>
      <c r="I5636" s="1">
        <v>44775</v>
      </c>
      <c r="J5636">
        <v>16</v>
      </c>
      <c r="K5636">
        <v>400.1</v>
      </c>
      <c r="L5636">
        <v>10.06</v>
      </c>
      <c r="M5636">
        <v>29.83</v>
      </c>
      <c r="N5636">
        <v>9</v>
      </c>
      <c r="O5636">
        <v>0</v>
      </c>
    </row>
    <row r="5637" spans="1:15" x14ac:dyDescent="0.2">
      <c r="A5637" t="s">
        <v>5658</v>
      </c>
      <c r="B5637">
        <v>52</v>
      </c>
      <c r="C5637">
        <v>0</v>
      </c>
      <c r="D5637" t="s">
        <v>16</v>
      </c>
      <c r="E5637" t="s">
        <v>28</v>
      </c>
      <c r="F5637" t="s">
        <v>18</v>
      </c>
      <c r="G5637">
        <v>87.32</v>
      </c>
      <c r="H5637">
        <v>0</v>
      </c>
      <c r="I5637" s="1">
        <v>43847</v>
      </c>
      <c r="J5637">
        <v>47</v>
      </c>
      <c r="K5637">
        <v>411.54</v>
      </c>
      <c r="L5637">
        <v>9.43</v>
      </c>
      <c r="M5637">
        <v>28.08</v>
      </c>
      <c r="N5637">
        <v>10</v>
      </c>
      <c r="O5637">
        <v>0</v>
      </c>
    </row>
    <row r="5638" spans="1:15" x14ac:dyDescent="0.2">
      <c r="A5638" t="s">
        <v>5659</v>
      </c>
      <c r="B5638">
        <v>61</v>
      </c>
      <c r="C5638">
        <v>0</v>
      </c>
      <c r="D5638" t="s">
        <v>16</v>
      </c>
      <c r="E5638" t="s">
        <v>21</v>
      </c>
      <c r="F5638" t="s">
        <v>25</v>
      </c>
      <c r="G5638">
        <v>51.19</v>
      </c>
      <c r="H5638">
        <v>0</v>
      </c>
      <c r="I5638" s="1">
        <v>43354</v>
      </c>
      <c r="J5638">
        <v>63</v>
      </c>
      <c r="K5638">
        <v>389.23</v>
      </c>
      <c r="L5638">
        <v>9.9600000000000009</v>
      </c>
      <c r="M5638">
        <v>25</v>
      </c>
      <c r="N5638">
        <v>5</v>
      </c>
      <c r="O5638">
        <v>0</v>
      </c>
    </row>
    <row r="5639" spans="1:15" x14ac:dyDescent="0.2">
      <c r="A5639" t="s">
        <v>5660</v>
      </c>
      <c r="B5639">
        <v>64</v>
      </c>
      <c r="C5639">
        <v>0</v>
      </c>
      <c r="D5639" t="s">
        <v>16</v>
      </c>
      <c r="E5639" t="s">
        <v>21</v>
      </c>
      <c r="F5639" t="s">
        <v>25</v>
      </c>
      <c r="G5639">
        <v>43.94</v>
      </c>
      <c r="H5639">
        <v>0</v>
      </c>
      <c r="I5639" s="1">
        <v>44522</v>
      </c>
      <c r="J5639">
        <v>25</v>
      </c>
      <c r="K5639">
        <v>582.24</v>
      </c>
      <c r="L5639">
        <v>8.6199999999999992</v>
      </c>
      <c r="M5639">
        <v>30.83</v>
      </c>
      <c r="N5639">
        <v>7</v>
      </c>
      <c r="O5639">
        <v>0</v>
      </c>
    </row>
    <row r="5640" spans="1:15" x14ac:dyDescent="0.2">
      <c r="A5640" t="s">
        <v>5661</v>
      </c>
      <c r="B5640">
        <v>40</v>
      </c>
      <c r="C5640">
        <v>0</v>
      </c>
      <c r="D5640" t="s">
        <v>20</v>
      </c>
      <c r="E5640" t="s">
        <v>21</v>
      </c>
      <c r="F5640" t="s">
        <v>25</v>
      </c>
      <c r="G5640">
        <v>51.68</v>
      </c>
      <c r="H5640">
        <v>0</v>
      </c>
      <c r="I5640" s="1">
        <v>43896</v>
      </c>
      <c r="J5640">
        <v>45</v>
      </c>
      <c r="K5640">
        <v>367.94</v>
      </c>
      <c r="L5640">
        <v>10.49</v>
      </c>
      <c r="M5640">
        <v>24</v>
      </c>
      <c r="N5640">
        <v>6</v>
      </c>
      <c r="O5640">
        <v>0</v>
      </c>
    </row>
    <row r="5641" spans="1:15" x14ac:dyDescent="0.2">
      <c r="A5641" t="s">
        <v>5662</v>
      </c>
      <c r="B5641">
        <v>21</v>
      </c>
      <c r="C5641">
        <v>0</v>
      </c>
      <c r="D5641" t="s">
        <v>16</v>
      </c>
      <c r="E5641" t="s">
        <v>17</v>
      </c>
      <c r="F5641" t="s">
        <v>25</v>
      </c>
      <c r="G5641">
        <v>54.28</v>
      </c>
      <c r="H5641">
        <v>0</v>
      </c>
      <c r="I5641" s="1">
        <v>43464</v>
      </c>
      <c r="J5641">
        <v>60</v>
      </c>
      <c r="K5641">
        <v>558.44000000000005</v>
      </c>
      <c r="L5641">
        <v>10.36</v>
      </c>
      <c r="M5641">
        <v>25.67</v>
      </c>
      <c r="N5641">
        <v>6</v>
      </c>
      <c r="O5641">
        <v>0</v>
      </c>
    </row>
    <row r="5642" spans="1:15" x14ac:dyDescent="0.2">
      <c r="A5642" t="s">
        <v>5663</v>
      </c>
      <c r="B5642">
        <v>44</v>
      </c>
      <c r="C5642">
        <v>0</v>
      </c>
      <c r="D5642" t="s">
        <v>16</v>
      </c>
      <c r="E5642" t="s">
        <v>28</v>
      </c>
      <c r="F5642" t="s">
        <v>25</v>
      </c>
      <c r="G5642">
        <v>53.35</v>
      </c>
      <c r="H5642">
        <v>0</v>
      </c>
      <c r="I5642" s="1">
        <v>43155</v>
      </c>
      <c r="J5642">
        <v>70</v>
      </c>
      <c r="K5642">
        <v>383</v>
      </c>
      <c r="L5642">
        <v>9.91</v>
      </c>
      <c r="M5642">
        <v>23.83</v>
      </c>
      <c r="N5642">
        <v>6</v>
      </c>
      <c r="O5642">
        <v>0</v>
      </c>
    </row>
    <row r="5643" spans="1:15" x14ac:dyDescent="0.2">
      <c r="A5643" t="s">
        <v>5664</v>
      </c>
      <c r="B5643">
        <v>35</v>
      </c>
      <c r="C5643">
        <v>0</v>
      </c>
      <c r="D5643" t="s">
        <v>20</v>
      </c>
      <c r="E5643" t="s">
        <v>28</v>
      </c>
      <c r="F5643" t="s">
        <v>18</v>
      </c>
      <c r="G5643">
        <v>44.49</v>
      </c>
      <c r="H5643">
        <v>0</v>
      </c>
      <c r="I5643" s="1">
        <v>44153</v>
      </c>
      <c r="J5643">
        <v>37</v>
      </c>
      <c r="K5643">
        <v>480.8</v>
      </c>
      <c r="L5643">
        <v>11.91</v>
      </c>
      <c r="M5643">
        <v>29.67</v>
      </c>
      <c r="N5643">
        <v>7</v>
      </c>
      <c r="O5643">
        <v>0</v>
      </c>
    </row>
    <row r="5644" spans="1:15" x14ac:dyDescent="0.2">
      <c r="A5644" t="s">
        <v>5665</v>
      </c>
      <c r="B5644">
        <v>38</v>
      </c>
      <c r="C5644">
        <v>0</v>
      </c>
      <c r="D5644" t="s">
        <v>20</v>
      </c>
      <c r="E5644" t="s">
        <v>28</v>
      </c>
      <c r="F5644" t="s">
        <v>22</v>
      </c>
      <c r="G5644">
        <v>60.36</v>
      </c>
      <c r="H5644">
        <v>0</v>
      </c>
      <c r="I5644" s="1">
        <v>43239</v>
      </c>
      <c r="J5644">
        <v>67</v>
      </c>
      <c r="K5644">
        <v>402.05</v>
      </c>
      <c r="L5644">
        <v>8.8800000000000008</v>
      </c>
      <c r="M5644">
        <v>22.83</v>
      </c>
      <c r="N5644">
        <v>9</v>
      </c>
      <c r="O5644">
        <v>1</v>
      </c>
    </row>
    <row r="5645" spans="1:15" x14ac:dyDescent="0.2">
      <c r="A5645" t="s">
        <v>5666</v>
      </c>
      <c r="B5645">
        <v>45</v>
      </c>
      <c r="C5645">
        <v>0</v>
      </c>
      <c r="D5645" t="s">
        <v>16</v>
      </c>
      <c r="E5645" t="s">
        <v>28</v>
      </c>
      <c r="F5645" t="s">
        <v>22</v>
      </c>
      <c r="G5645">
        <v>46.96</v>
      </c>
      <c r="H5645">
        <v>0</v>
      </c>
      <c r="I5645" s="1">
        <v>44736</v>
      </c>
      <c r="J5645">
        <v>18</v>
      </c>
      <c r="K5645">
        <v>671.06</v>
      </c>
      <c r="L5645">
        <v>10.02</v>
      </c>
      <c r="M5645">
        <v>20.58</v>
      </c>
      <c r="N5645">
        <v>3</v>
      </c>
      <c r="O5645">
        <v>0</v>
      </c>
    </row>
    <row r="5646" spans="1:15" x14ac:dyDescent="0.2">
      <c r="A5646" t="s">
        <v>5667</v>
      </c>
      <c r="B5646">
        <v>43</v>
      </c>
      <c r="C5646">
        <v>1</v>
      </c>
      <c r="D5646" t="s">
        <v>20</v>
      </c>
      <c r="E5646" t="s">
        <v>28</v>
      </c>
      <c r="F5646" t="s">
        <v>22</v>
      </c>
      <c r="G5646">
        <v>46.58</v>
      </c>
      <c r="H5646">
        <v>0</v>
      </c>
      <c r="I5646" s="1">
        <v>44906</v>
      </c>
      <c r="J5646">
        <v>12</v>
      </c>
      <c r="K5646">
        <v>513.64</v>
      </c>
      <c r="L5646">
        <v>11.12</v>
      </c>
      <c r="M5646">
        <v>31.92</v>
      </c>
      <c r="N5646">
        <v>8</v>
      </c>
      <c r="O5646">
        <v>0</v>
      </c>
    </row>
    <row r="5647" spans="1:15" x14ac:dyDescent="0.2">
      <c r="A5647" t="s">
        <v>5668</v>
      </c>
      <c r="B5647">
        <v>39</v>
      </c>
      <c r="C5647">
        <v>0</v>
      </c>
      <c r="D5647" t="s">
        <v>16</v>
      </c>
      <c r="E5647" t="s">
        <v>17</v>
      </c>
      <c r="F5647" t="s">
        <v>18</v>
      </c>
      <c r="G5647">
        <v>22.68</v>
      </c>
      <c r="H5647">
        <v>0</v>
      </c>
      <c r="I5647" s="1">
        <v>44049</v>
      </c>
      <c r="J5647">
        <v>40</v>
      </c>
      <c r="K5647">
        <v>425.88</v>
      </c>
      <c r="L5647">
        <v>10.75</v>
      </c>
      <c r="M5647">
        <v>22.42</v>
      </c>
      <c r="N5647">
        <v>2</v>
      </c>
      <c r="O5647">
        <v>0</v>
      </c>
    </row>
    <row r="5648" spans="1:15" x14ac:dyDescent="0.2">
      <c r="A5648" t="s">
        <v>5669</v>
      </c>
      <c r="B5648">
        <v>66</v>
      </c>
      <c r="C5648">
        <v>0</v>
      </c>
      <c r="D5648" t="s">
        <v>16</v>
      </c>
      <c r="E5648" t="s">
        <v>17</v>
      </c>
      <c r="F5648" t="s">
        <v>22</v>
      </c>
      <c r="G5648">
        <v>33.979999999999997</v>
      </c>
      <c r="H5648">
        <v>0</v>
      </c>
      <c r="I5648" s="1">
        <v>43157</v>
      </c>
      <c r="J5648">
        <v>70</v>
      </c>
      <c r="K5648">
        <v>517.47</v>
      </c>
      <c r="L5648">
        <v>8.6199999999999992</v>
      </c>
      <c r="M5648">
        <v>24.83</v>
      </c>
      <c r="N5648">
        <v>5</v>
      </c>
      <c r="O5648">
        <v>1</v>
      </c>
    </row>
    <row r="5649" spans="1:15" x14ac:dyDescent="0.2">
      <c r="A5649" t="s">
        <v>5670</v>
      </c>
      <c r="B5649">
        <v>57</v>
      </c>
      <c r="C5649">
        <v>0</v>
      </c>
      <c r="D5649" t="s">
        <v>20</v>
      </c>
      <c r="E5649" t="s">
        <v>28</v>
      </c>
      <c r="F5649" t="s">
        <v>22</v>
      </c>
      <c r="G5649">
        <v>37.229999999999997</v>
      </c>
      <c r="H5649">
        <v>0</v>
      </c>
      <c r="I5649" s="1">
        <v>43316</v>
      </c>
      <c r="J5649">
        <v>64</v>
      </c>
      <c r="K5649">
        <v>551.97</v>
      </c>
      <c r="L5649">
        <v>11.47</v>
      </c>
      <c r="M5649">
        <v>21.58</v>
      </c>
      <c r="N5649">
        <v>4</v>
      </c>
      <c r="O5649">
        <v>0</v>
      </c>
    </row>
    <row r="5650" spans="1:15" x14ac:dyDescent="0.2">
      <c r="A5650" t="s">
        <v>5671</v>
      </c>
      <c r="B5650">
        <v>40</v>
      </c>
      <c r="C5650">
        <v>0</v>
      </c>
      <c r="D5650" t="s">
        <v>20</v>
      </c>
      <c r="E5650" t="s">
        <v>21</v>
      </c>
      <c r="F5650" t="s">
        <v>25</v>
      </c>
      <c r="G5650">
        <v>62.99</v>
      </c>
      <c r="H5650">
        <v>0</v>
      </c>
      <c r="I5650" s="1">
        <v>43180</v>
      </c>
      <c r="J5650">
        <v>69</v>
      </c>
      <c r="K5650">
        <v>400.24</v>
      </c>
      <c r="L5650">
        <v>10.88</v>
      </c>
      <c r="M5650">
        <v>21.33</v>
      </c>
      <c r="N5650">
        <v>6</v>
      </c>
      <c r="O5650">
        <v>0</v>
      </c>
    </row>
    <row r="5651" spans="1:15" x14ac:dyDescent="0.2">
      <c r="A5651" t="s">
        <v>5672</v>
      </c>
      <c r="B5651">
        <v>43</v>
      </c>
      <c r="C5651">
        <v>1</v>
      </c>
      <c r="D5651" t="s">
        <v>16</v>
      </c>
      <c r="E5651" t="s">
        <v>28</v>
      </c>
      <c r="F5651" t="s">
        <v>25</v>
      </c>
      <c r="G5651">
        <v>61.75</v>
      </c>
      <c r="H5651">
        <v>0</v>
      </c>
      <c r="I5651" s="1">
        <v>43728</v>
      </c>
      <c r="J5651">
        <v>51</v>
      </c>
      <c r="K5651">
        <v>477.99</v>
      </c>
      <c r="L5651">
        <v>10.44</v>
      </c>
      <c r="M5651">
        <v>22.25</v>
      </c>
      <c r="N5651">
        <v>7</v>
      </c>
      <c r="O5651">
        <v>0</v>
      </c>
    </row>
    <row r="5652" spans="1:15" x14ac:dyDescent="0.2">
      <c r="A5652" t="s">
        <v>5673</v>
      </c>
      <c r="B5652">
        <v>57</v>
      </c>
      <c r="C5652">
        <v>0</v>
      </c>
      <c r="D5652" t="s">
        <v>20</v>
      </c>
      <c r="E5652" t="s">
        <v>21</v>
      </c>
      <c r="F5652" t="s">
        <v>25</v>
      </c>
      <c r="G5652">
        <v>49.67</v>
      </c>
      <c r="H5652">
        <v>0</v>
      </c>
      <c r="I5652" s="1">
        <v>44955</v>
      </c>
      <c r="J5652">
        <v>11</v>
      </c>
      <c r="K5652">
        <v>576.6</v>
      </c>
      <c r="L5652">
        <v>10.42</v>
      </c>
      <c r="M5652">
        <v>27</v>
      </c>
      <c r="N5652">
        <v>7</v>
      </c>
      <c r="O5652">
        <v>0</v>
      </c>
    </row>
    <row r="5653" spans="1:15" x14ac:dyDescent="0.2">
      <c r="A5653" t="s">
        <v>5674</v>
      </c>
      <c r="B5653">
        <v>43</v>
      </c>
      <c r="C5653">
        <v>1</v>
      </c>
      <c r="D5653" t="s">
        <v>20</v>
      </c>
      <c r="E5653" t="s">
        <v>17</v>
      </c>
      <c r="F5653" t="s">
        <v>22</v>
      </c>
      <c r="G5653">
        <v>41.63</v>
      </c>
      <c r="H5653">
        <v>0</v>
      </c>
      <c r="I5653" s="1">
        <v>43875</v>
      </c>
      <c r="J5653">
        <v>46</v>
      </c>
      <c r="K5653">
        <v>574.04999999999995</v>
      </c>
      <c r="L5653">
        <v>10.029999999999999</v>
      </c>
      <c r="M5653">
        <v>24.58</v>
      </c>
      <c r="N5653">
        <v>2</v>
      </c>
      <c r="O5653">
        <v>0</v>
      </c>
    </row>
    <row r="5654" spans="1:15" x14ac:dyDescent="0.2">
      <c r="A5654" t="s">
        <v>5675</v>
      </c>
      <c r="B5654">
        <v>43</v>
      </c>
      <c r="C5654">
        <v>1</v>
      </c>
      <c r="D5654" t="s">
        <v>20</v>
      </c>
      <c r="E5654" t="s">
        <v>17</v>
      </c>
      <c r="F5654" t="s">
        <v>22</v>
      </c>
      <c r="G5654">
        <v>52.27</v>
      </c>
      <c r="H5654">
        <v>0</v>
      </c>
      <c r="I5654" s="1">
        <v>44016</v>
      </c>
      <c r="J5654">
        <v>41</v>
      </c>
      <c r="K5654">
        <v>452.25</v>
      </c>
      <c r="L5654">
        <v>8.91</v>
      </c>
      <c r="M5654">
        <v>21.58</v>
      </c>
      <c r="N5654">
        <v>4</v>
      </c>
      <c r="O5654">
        <v>0</v>
      </c>
    </row>
    <row r="5655" spans="1:15" x14ac:dyDescent="0.2">
      <c r="A5655" t="s">
        <v>5676</v>
      </c>
      <c r="B5655">
        <v>43</v>
      </c>
      <c r="C5655">
        <v>1</v>
      </c>
      <c r="D5655" t="s">
        <v>16</v>
      </c>
      <c r="E5655" t="s">
        <v>21</v>
      </c>
      <c r="F5655" t="s">
        <v>22</v>
      </c>
      <c r="G5655">
        <v>14.08</v>
      </c>
      <c r="H5655">
        <v>0</v>
      </c>
      <c r="I5655" s="1">
        <v>43280</v>
      </c>
      <c r="J5655">
        <v>66</v>
      </c>
      <c r="K5655">
        <v>531.66</v>
      </c>
      <c r="L5655">
        <v>9.19</v>
      </c>
      <c r="M5655">
        <v>34.75</v>
      </c>
      <c r="N5655">
        <v>9</v>
      </c>
      <c r="O5655">
        <v>0</v>
      </c>
    </row>
    <row r="5656" spans="1:15" x14ac:dyDescent="0.2">
      <c r="A5656" t="s">
        <v>5677</v>
      </c>
      <c r="B5656">
        <v>43</v>
      </c>
      <c r="C5656">
        <v>1</v>
      </c>
      <c r="D5656" t="s">
        <v>20</v>
      </c>
      <c r="E5656" t="s">
        <v>28</v>
      </c>
      <c r="F5656" t="s">
        <v>22</v>
      </c>
      <c r="G5656">
        <v>52.1</v>
      </c>
      <c r="H5656">
        <v>0</v>
      </c>
      <c r="I5656" s="1">
        <v>43936</v>
      </c>
      <c r="J5656">
        <v>44</v>
      </c>
      <c r="K5656">
        <v>584.73</v>
      </c>
      <c r="L5656">
        <v>10.69</v>
      </c>
      <c r="M5656">
        <v>31.58</v>
      </c>
      <c r="N5656">
        <v>6</v>
      </c>
      <c r="O5656">
        <v>0</v>
      </c>
    </row>
    <row r="5657" spans="1:15" x14ac:dyDescent="0.2">
      <c r="A5657" t="s">
        <v>5678</v>
      </c>
      <c r="B5657">
        <v>43</v>
      </c>
      <c r="C5657">
        <v>1</v>
      </c>
      <c r="D5657" t="s">
        <v>20</v>
      </c>
      <c r="E5657" t="s">
        <v>17</v>
      </c>
      <c r="F5657" t="s">
        <v>22</v>
      </c>
      <c r="G5657">
        <v>31.3</v>
      </c>
      <c r="H5657">
        <v>0</v>
      </c>
      <c r="I5657" s="1">
        <v>44812</v>
      </c>
      <c r="J5657">
        <v>15</v>
      </c>
      <c r="K5657">
        <v>291.51</v>
      </c>
      <c r="L5657">
        <v>10.46</v>
      </c>
      <c r="M5657">
        <v>20.079999999999998</v>
      </c>
      <c r="N5657">
        <v>8</v>
      </c>
      <c r="O5657">
        <v>0</v>
      </c>
    </row>
    <row r="5658" spans="1:15" x14ac:dyDescent="0.2">
      <c r="A5658" t="s">
        <v>5679</v>
      </c>
      <c r="B5658">
        <v>43</v>
      </c>
      <c r="C5658">
        <v>1</v>
      </c>
      <c r="D5658" t="s">
        <v>16</v>
      </c>
      <c r="E5658" t="s">
        <v>17</v>
      </c>
      <c r="F5658" t="s">
        <v>25</v>
      </c>
      <c r="G5658">
        <v>48.64</v>
      </c>
      <c r="H5658">
        <v>0</v>
      </c>
      <c r="I5658" s="1">
        <v>43688</v>
      </c>
      <c r="J5658">
        <v>52</v>
      </c>
      <c r="K5658">
        <v>396.39</v>
      </c>
      <c r="L5658">
        <v>10.88</v>
      </c>
      <c r="M5658">
        <v>23.67</v>
      </c>
      <c r="N5658">
        <v>7</v>
      </c>
      <c r="O5658">
        <v>0</v>
      </c>
    </row>
    <row r="5659" spans="1:15" x14ac:dyDescent="0.2">
      <c r="A5659" t="s">
        <v>5680</v>
      </c>
      <c r="B5659">
        <v>52</v>
      </c>
      <c r="C5659">
        <v>0</v>
      </c>
      <c r="D5659" t="s">
        <v>20</v>
      </c>
      <c r="E5659" t="s">
        <v>17</v>
      </c>
      <c r="F5659" t="s">
        <v>18</v>
      </c>
      <c r="G5659">
        <v>21.45</v>
      </c>
      <c r="H5659">
        <v>0</v>
      </c>
      <c r="I5659" s="1">
        <v>43396</v>
      </c>
      <c r="J5659">
        <v>62</v>
      </c>
      <c r="K5659">
        <v>585.94000000000005</v>
      </c>
      <c r="L5659">
        <v>9.69</v>
      </c>
      <c r="M5659">
        <v>28.75</v>
      </c>
      <c r="N5659">
        <v>6</v>
      </c>
      <c r="O5659">
        <v>0</v>
      </c>
    </row>
    <row r="5660" spans="1:15" x14ac:dyDescent="0.2">
      <c r="A5660" t="s">
        <v>5681</v>
      </c>
      <c r="B5660">
        <v>28</v>
      </c>
      <c r="C5660">
        <v>0</v>
      </c>
      <c r="D5660" t="s">
        <v>16</v>
      </c>
      <c r="E5660" t="s">
        <v>17</v>
      </c>
      <c r="F5660" t="s">
        <v>18</v>
      </c>
      <c r="G5660">
        <v>53.19</v>
      </c>
      <c r="H5660">
        <v>0</v>
      </c>
      <c r="I5660" s="1">
        <v>44643</v>
      </c>
      <c r="J5660">
        <v>21</v>
      </c>
      <c r="K5660">
        <v>620.09</v>
      </c>
      <c r="L5660">
        <v>10.97</v>
      </c>
      <c r="M5660">
        <v>27.58</v>
      </c>
      <c r="N5660">
        <v>3</v>
      </c>
      <c r="O5660">
        <v>0</v>
      </c>
    </row>
    <row r="5661" spans="1:15" x14ac:dyDescent="0.2">
      <c r="A5661" t="s">
        <v>5682</v>
      </c>
      <c r="B5661">
        <v>22</v>
      </c>
      <c r="C5661">
        <v>0</v>
      </c>
      <c r="D5661" t="s">
        <v>20</v>
      </c>
      <c r="E5661" t="s">
        <v>28</v>
      </c>
      <c r="F5661" t="s">
        <v>25</v>
      </c>
      <c r="G5661">
        <v>44.76</v>
      </c>
      <c r="H5661">
        <v>0</v>
      </c>
      <c r="I5661" s="1">
        <v>45067</v>
      </c>
      <c r="J5661">
        <v>7</v>
      </c>
      <c r="K5661">
        <v>383.82</v>
      </c>
      <c r="L5661">
        <v>10.14</v>
      </c>
      <c r="M5661">
        <v>26.25</v>
      </c>
      <c r="N5661">
        <v>6</v>
      </c>
      <c r="O5661">
        <v>0</v>
      </c>
    </row>
    <row r="5662" spans="1:15" x14ac:dyDescent="0.2">
      <c r="A5662" t="s">
        <v>5683</v>
      </c>
      <c r="B5662">
        <v>62</v>
      </c>
      <c r="C5662">
        <v>0</v>
      </c>
      <c r="D5662" t="s">
        <v>20</v>
      </c>
      <c r="E5662" t="s">
        <v>21</v>
      </c>
      <c r="F5662" t="s">
        <v>25</v>
      </c>
      <c r="G5662">
        <v>61.2</v>
      </c>
      <c r="H5662">
        <v>0</v>
      </c>
      <c r="I5662" s="1">
        <v>44693</v>
      </c>
      <c r="J5662">
        <v>19</v>
      </c>
      <c r="K5662">
        <v>505.96</v>
      </c>
      <c r="L5662">
        <v>9.8699999999999992</v>
      </c>
      <c r="M5662">
        <v>24.92</v>
      </c>
      <c r="N5662">
        <v>5</v>
      </c>
      <c r="O5662">
        <v>0</v>
      </c>
    </row>
    <row r="5663" spans="1:15" x14ac:dyDescent="0.2">
      <c r="A5663" t="s">
        <v>5684</v>
      </c>
      <c r="B5663">
        <v>43</v>
      </c>
      <c r="C5663">
        <v>1</v>
      </c>
      <c r="D5663" t="s">
        <v>20</v>
      </c>
      <c r="E5663" t="s">
        <v>21</v>
      </c>
      <c r="F5663" t="s">
        <v>25</v>
      </c>
      <c r="G5663">
        <v>40.520000000000003</v>
      </c>
      <c r="H5663">
        <v>0</v>
      </c>
      <c r="I5663" s="1">
        <v>44497</v>
      </c>
      <c r="J5663">
        <v>26</v>
      </c>
      <c r="K5663">
        <v>680.02</v>
      </c>
      <c r="L5663">
        <v>11.38</v>
      </c>
      <c r="M5663">
        <v>27.25</v>
      </c>
      <c r="N5663">
        <v>4</v>
      </c>
      <c r="O5663">
        <v>0</v>
      </c>
    </row>
    <row r="5664" spans="1:15" x14ac:dyDescent="0.2">
      <c r="A5664" t="s">
        <v>5685</v>
      </c>
      <c r="B5664">
        <v>62</v>
      </c>
      <c r="C5664">
        <v>0</v>
      </c>
      <c r="D5664" t="s">
        <v>16</v>
      </c>
      <c r="E5664" t="s">
        <v>28</v>
      </c>
      <c r="F5664" t="s">
        <v>22</v>
      </c>
      <c r="G5664">
        <v>39.07</v>
      </c>
      <c r="H5664">
        <v>0</v>
      </c>
      <c r="I5664" s="1">
        <v>43917</v>
      </c>
      <c r="J5664">
        <v>45</v>
      </c>
      <c r="K5664">
        <v>468.95</v>
      </c>
      <c r="L5664">
        <v>11.23</v>
      </c>
      <c r="M5664">
        <v>27.25</v>
      </c>
      <c r="N5664">
        <v>5</v>
      </c>
      <c r="O5664">
        <v>0</v>
      </c>
    </row>
    <row r="5665" spans="1:15" x14ac:dyDescent="0.2">
      <c r="A5665" t="s">
        <v>5686</v>
      </c>
      <c r="B5665">
        <v>55</v>
      </c>
      <c r="C5665">
        <v>0</v>
      </c>
      <c r="D5665" t="s">
        <v>20</v>
      </c>
      <c r="E5665" t="s">
        <v>17</v>
      </c>
      <c r="F5665" t="s">
        <v>22</v>
      </c>
      <c r="G5665">
        <v>59.36</v>
      </c>
      <c r="H5665">
        <v>0</v>
      </c>
      <c r="I5665" s="1">
        <v>43177</v>
      </c>
      <c r="J5665">
        <v>69</v>
      </c>
      <c r="K5665">
        <v>331.48</v>
      </c>
      <c r="L5665">
        <v>10.91</v>
      </c>
      <c r="M5665">
        <v>27.08</v>
      </c>
      <c r="N5665">
        <v>3</v>
      </c>
      <c r="O5665">
        <v>0</v>
      </c>
    </row>
    <row r="5666" spans="1:15" x14ac:dyDescent="0.2">
      <c r="A5666" t="s">
        <v>5687</v>
      </c>
      <c r="B5666">
        <v>46</v>
      </c>
      <c r="C5666">
        <v>0</v>
      </c>
      <c r="D5666" t="s">
        <v>16</v>
      </c>
      <c r="E5666" t="s">
        <v>28</v>
      </c>
      <c r="F5666" t="s">
        <v>22</v>
      </c>
      <c r="G5666">
        <v>44.6</v>
      </c>
      <c r="H5666">
        <v>0</v>
      </c>
      <c r="I5666" s="1">
        <v>44927</v>
      </c>
      <c r="J5666">
        <v>11</v>
      </c>
      <c r="K5666">
        <v>396.38</v>
      </c>
      <c r="L5666">
        <v>11.14</v>
      </c>
      <c r="M5666">
        <v>18.329999999999998</v>
      </c>
      <c r="N5666">
        <v>3</v>
      </c>
      <c r="O5666">
        <v>0</v>
      </c>
    </row>
    <row r="5667" spans="1:15" x14ac:dyDescent="0.2">
      <c r="A5667" t="s">
        <v>5688</v>
      </c>
      <c r="B5667">
        <v>22</v>
      </c>
      <c r="C5667">
        <v>0</v>
      </c>
      <c r="D5667" t="s">
        <v>16</v>
      </c>
      <c r="E5667" t="s">
        <v>28</v>
      </c>
      <c r="F5667" t="s">
        <v>25</v>
      </c>
      <c r="G5667">
        <v>70.2</v>
      </c>
      <c r="H5667">
        <v>0</v>
      </c>
      <c r="I5667" s="1">
        <v>43829</v>
      </c>
      <c r="J5667">
        <v>48</v>
      </c>
      <c r="K5667">
        <v>498.29</v>
      </c>
      <c r="L5667">
        <v>9.9700000000000006</v>
      </c>
      <c r="M5667">
        <v>28.92</v>
      </c>
      <c r="N5667">
        <v>5</v>
      </c>
      <c r="O5667">
        <v>0</v>
      </c>
    </row>
    <row r="5668" spans="1:15" x14ac:dyDescent="0.2">
      <c r="A5668" t="s">
        <v>5689</v>
      </c>
      <c r="B5668">
        <v>26</v>
      </c>
      <c r="C5668">
        <v>0</v>
      </c>
      <c r="D5668" t="s">
        <v>20</v>
      </c>
      <c r="E5668" t="s">
        <v>21</v>
      </c>
      <c r="F5668" t="s">
        <v>18</v>
      </c>
      <c r="G5668">
        <v>50.2</v>
      </c>
      <c r="H5668">
        <v>0</v>
      </c>
      <c r="I5668" s="1">
        <v>44031</v>
      </c>
      <c r="J5668">
        <v>41</v>
      </c>
      <c r="K5668">
        <v>569.27</v>
      </c>
      <c r="L5668">
        <v>10.28</v>
      </c>
      <c r="M5668">
        <v>26.08</v>
      </c>
      <c r="N5668">
        <v>4</v>
      </c>
      <c r="O5668">
        <v>0</v>
      </c>
    </row>
    <row r="5669" spans="1:15" x14ac:dyDescent="0.2">
      <c r="A5669" t="s">
        <v>5690</v>
      </c>
      <c r="B5669">
        <v>43</v>
      </c>
      <c r="C5669">
        <v>1</v>
      </c>
      <c r="D5669" t="s">
        <v>20</v>
      </c>
      <c r="E5669" t="s">
        <v>28</v>
      </c>
      <c r="F5669" t="s">
        <v>25</v>
      </c>
      <c r="G5669">
        <v>58.27</v>
      </c>
      <c r="H5669">
        <v>0</v>
      </c>
      <c r="I5669" s="1">
        <v>43666</v>
      </c>
      <c r="J5669">
        <v>53</v>
      </c>
      <c r="K5669">
        <v>578.08000000000004</v>
      </c>
      <c r="L5669">
        <v>9.42</v>
      </c>
      <c r="M5669">
        <v>19.25</v>
      </c>
      <c r="N5669">
        <v>5</v>
      </c>
      <c r="O5669">
        <v>0</v>
      </c>
    </row>
    <row r="5670" spans="1:15" x14ac:dyDescent="0.2">
      <c r="A5670" t="s">
        <v>5691</v>
      </c>
      <c r="B5670">
        <v>43</v>
      </c>
      <c r="C5670">
        <v>1</v>
      </c>
      <c r="D5670" t="s">
        <v>16</v>
      </c>
      <c r="E5670" t="s">
        <v>28</v>
      </c>
      <c r="F5670" t="s">
        <v>22</v>
      </c>
      <c r="G5670">
        <v>34.11</v>
      </c>
      <c r="H5670">
        <v>0</v>
      </c>
      <c r="I5670" s="1">
        <v>44427</v>
      </c>
      <c r="J5670">
        <v>28</v>
      </c>
      <c r="K5670">
        <v>317.32</v>
      </c>
      <c r="L5670">
        <v>9.11</v>
      </c>
      <c r="M5670">
        <v>21.5</v>
      </c>
      <c r="N5670">
        <v>7</v>
      </c>
      <c r="O5670">
        <v>0</v>
      </c>
    </row>
    <row r="5671" spans="1:15" x14ac:dyDescent="0.2">
      <c r="A5671" t="s">
        <v>5692</v>
      </c>
      <c r="B5671">
        <v>65</v>
      </c>
      <c r="C5671">
        <v>0</v>
      </c>
      <c r="D5671" t="s">
        <v>16</v>
      </c>
      <c r="E5671" t="s">
        <v>28</v>
      </c>
      <c r="F5671" t="s">
        <v>22</v>
      </c>
      <c r="G5671">
        <v>31.99</v>
      </c>
      <c r="H5671">
        <v>0</v>
      </c>
      <c r="I5671" s="1">
        <v>44762</v>
      </c>
      <c r="J5671">
        <v>17</v>
      </c>
      <c r="K5671">
        <v>577.71</v>
      </c>
      <c r="L5671">
        <v>8.6300000000000008</v>
      </c>
      <c r="M5671">
        <v>19.079999999999998</v>
      </c>
      <c r="N5671">
        <v>6</v>
      </c>
      <c r="O5671">
        <v>0</v>
      </c>
    </row>
    <row r="5672" spans="1:15" x14ac:dyDescent="0.2">
      <c r="A5672" t="s">
        <v>5693</v>
      </c>
      <c r="B5672">
        <v>43</v>
      </c>
      <c r="C5672">
        <v>1</v>
      </c>
      <c r="D5672" t="s">
        <v>16</v>
      </c>
      <c r="E5672" t="s">
        <v>28</v>
      </c>
      <c r="F5672" t="s">
        <v>22</v>
      </c>
      <c r="G5672">
        <v>63.97</v>
      </c>
      <c r="H5672">
        <v>0</v>
      </c>
      <c r="I5672" s="1">
        <v>43410</v>
      </c>
      <c r="J5672">
        <v>61</v>
      </c>
      <c r="K5672">
        <v>444.4</v>
      </c>
      <c r="L5672">
        <v>9.6300000000000008</v>
      </c>
      <c r="M5672">
        <v>29.67</v>
      </c>
      <c r="N5672">
        <v>8</v>
      </c>
      <c r="O5672">
        <v>0</v>
      </c>
    </row>
    <row r="5673" spans="1:15" x14ac:dyDescent="0.2">
      <c r="A5673" t="s">
        <v>5694</v>
      </c>
      <c r="B5673">
        <v>43</v>
      </c>
      <c r="C5673">
        <v>1</v>
      </c>
      <c r="D5673" t="s">
        <v>20</v>
      </c>
      <c r="E5673" t="s">
        <v>17</v>
      </c>
      <c r="F5673" t="s">
        <v>25</v>
      </c>
      <c r="G5673">
        <v>48.93</v>
      </c>
      <c r="H5673">
        <v>0</v>
      </c>
      <c r="I5673" s="1">
        <v>43203</v>
      </c>
      <c r="J5673">
        <v>68</v>
      </c>
      <c r="K5673">
        <v>311.83999999999997</v>
      </c>
      <c r="L5673">
        <v>8.26</v>
      </c>
      <c r="M5673">
        <v>32.92</v>
      </c>
      <c r="N5673">
        <v>7</v>
      </c>
      <c r="O5673">
        <v>0</v>
      </c>
    </row>
    <row r="5674" spans="1:15" x14ac:dyDescent="0.2">
      <c r="A5674" t="s">
        <v>5695</v>
      </c>
      <c r="B5674">
        <v>57</v>
      </c>
      <c r="C5674">
        <v>0</v>
      </c>
      <c r="D5674" t="s">
        <v>20</v>
      </c>
      <c r="E5674" t="s">
        <v>17</v>
      </c>
      <c r="F5674" t="s">
        <v>25</v>
      </c>
      <c r="G5674">
        <v>27.09</v>
      </c>
      <c r="H5674">
        <v>0</v>
      </c>
      <c r="I5674" s="1">
        <v>44941</v>
      </c>
      <c r="J5674">
        <v>11</v>
      </c>
      <c r="K5674">
        <v>575.49</v>
      </c>
      <c r="L5674">
        <v>11.28</v>
      </c>
      <c r="M5674">
        <v>28.5</v>
      </c>
      <c r="N5674">
        <v>10</v>
      </c>
      <c r="O5674">
        <v>0</v>
      </c>
    </row>
    <row r="5675" spans="1:15" x14ac:dyDescent="0.2">
      <c r="A5675" t="s">
        <v>5696</v>
      </c>
      <c r="B5675">
        <v>68</v>
      </c>
      <c r="C5675">
        <v>0</v>
      </c>
      <c r="D5675" t="s">
        <v>16</v>
      </c>
      <c r="E5675" t="s">
        <v>21</v>
      </c>
      <c r="F5675" t="s">
        <v>25</v>
      </c>
      <c r="G5675">
        <v>59.41</v>
      </c>
      <c r="H5675">
        <v>0</v>
      </c>
      <c r="I5675" s="1">
        <v>44226</v>
      </c>
      <c r="J5675">
        <v>35</v>
      </c>
      <c r="K5675">
        <v>550.77</v>
      </c>
      <c r="L5675">
        <v>10.19</v>
      </c>
      <c r="M5675">
        <v>24.25</v>
      </c>
      <c r="N5675">
        <v>4</v>
      </c>
      <c r="O5675">
        <v>0</v>
      </c>
    </row>
    <row r="5676" spans="1:15" x14ac:dyDescent="0.2">
      <c r="A5676" t="s">
        <v>5697</v>
      </c>
      <c r="B5676">
        <v>43</v>
      </c>
      <c r="C5676">
        <v>1</v>
      </c>
      <c r="D5676" t="s">
        <v>20</v>
      </c>
      <c r="E5676" t="s">
        <v>17</v>
      </c>
      <c r="F5676" t="s">
        <v>25</v>
      </c>
      <c r="G5676">
        <v>67.89</v>
      </c>
      <c r="H5676">
        <v>0</v>
      </c>
      <c r="I5676" s="1">
        <v>44197</v>
      </c>
      <c r="J5676">
        <v>35</v>
      </c>
      <c r="K5676">
        <v>461.61</v>
      </c>
      <c r="L5676">
        <v>9.66</v>
      </c>
      <c r="M5676">
        <v>31.75</v>
      </c>
      <c r="N5676">
        <v>3</v>
      </c>
      <c r="O5676">
        <v>0</v>
      </c>
    </row>
    <row r="5677" spans="1:15" x14ac:dyDescent="0.2">
      <c r="A5677" t="s">
        <v>5698</v>
      </c>
      <c r="B5677">
        <v>43</v>
      </c>
      <c r="C5677">
        <v>1</v>
      </c>
      <c r="D5677" t="s">
        <v>16</v>
      </c>
      <c r="E5677" t="s">
        <v>28</v>
      </c>
      <c r="F5677" t="s">
        <v>25</v>
      </c>
      <c r="G5677">
        <v>46.02</v>
      </c>
      <c r="H5677">
        <v>0</v>
      </c>
      <c r="I5677" s="1">
        <v>44318</v>
      </c>
      <c r="J5677">
        <v>31</v>
      </c>
      <c r="K5677">
        <v>501.46</v>
      </c>
      <c r="L5677">
        <v>9.76</v>
      </c>
      <c r="M5677">
        <v>23.75</v>
      </c>
      <c r="N5677">
        <v>6</v>
      </c>
      <c r="O5677">
        <v>0</v>
      </c>
    </row>
    <row r="5678" spans="1:15" x14ac:dyDescent="0.2">
      <c r="A5678" t="s">
        <v>5699</v>
      </c>
      <c r="B5678">
        <v>43</v>
      </c>
      <c r="C5678">
        <v>1</v>
      </c>
      <c r="D5678" t="s">
        <v>20</v>
      </c>
      <c r="E5678" t="s">
        <v>28</v>
      </c>
      <c r="F5678" t="s">
        <v>25</v>
      </c>
      <c r="G5678">
        <v>64.89</v>
      </c>
      <c r="H5678">
        <v>0</v>
      </c>
      <c r="I5678" s="1">
        <v>44605</v>
      </c>
      <c r="J5678">
        <v>22</v>
      </c>
      <c r="K5678">
        <v>367.83</v>
      </c>
      <c r="L5678">
        <v>10.17</v>
      </c>
      <c r="M5678">
        <v>27.17</v>
      </c>
      <c r="N5678">
        <v>4</v>
      </c>
      <c r="O5678">
        <v>0</v>
      </c>
    </row>
    <row r="5679" spans="1:15" x14ac:dyDescent="0.2">
      <c r="A5679" t="s">
        <v>5700</v>
      </c>
      <c r="B5679">
        <v>43</v>
      </c>
      <c r="C5679">
        <v>1</v>
      </c>
      <c r="D5679" t="s">
        <v>16</v>
      </c>
      <c r="E5679" t="s">
        <v>28</v>
      </c>
      <c r="F5679" t="s">
        <v>25</v>
      </c>
      <c r="G5679">
        <v>32.479999999999997</v>
      </c>
      <c r="H5679">
        <v>0</v>
      </c>
      <c r="I5679" s="1">
        <v>43648</v>
      </c>
      <c r="J5679">
        <v>53</v>
      </c>
      <c r="K5679">
        <v>547.84</v>
      </c>
      <c r="L5679">
        <v>11.12</v>
      </c>
      <c r="M5679">
        <v>18.579999999999998</v>
      </c>
      <c r="N5679">
        <v>10</v>
      </c>
      <c r="O5679">
        <v>0</v>
      </c>
    </row>
    <row r="5680" spans="1:15" x14ac:dyDescent="0.2">
      <c r="A5680" t="s">
        <v>5701</v>
      </c>
      <c r="B5680">
        <v>29</v>
      </c>
      <c r="C5680">
        <v>0</v>
      </c>
      <c r="D5680" t="s">
        <v>16</v>
      </c>
      <c r="E5680" t="s">
        <v>21</v>
      </c>
      <c r="F5680" t="s">
        <v>18</v>
      </c>
      <c r="G5680">
        <v>52.24</v>
      </c>
      <c r="H5680">
        <v>0</v>
      </c>
      <c r="I5680" s="1">
        <v>43113</v>
      </c>
      <c r="J5680">
        <v>71</v>
      </c>
      <c r="K5680">
        <v>377.42</v>
      </c>
      <c r="L5680">
        <v>9.76</v>
      </c>
      <c r="M5680">
        <v>19.420000000000002</v>
      </c>
      <c r="N5680">
        <v>5</v>
      </c>
      <c r="O5680">
        <v>0</v>
      </c>
    </row>
    <row r="5681" spans="1:15" x14ac:dyDescent="0.2">
      <c r="A5681" t="s">
        <v>5702</v>
      </c>
      <c r="B5681">
        <v>56</v>
      </c>
      <c r="C5681">
        <v>0</v>
      </c>
      <c r="D5681" t="s">
        <v>20</v>
      </c>
      <c r="E5681" t="s">
        <v>17</v>
      </c>
      <c r="F5681" t="s">
        <v>25</v>
      </c>
      <c r="G5681">
        <v>45.71</v>
      </c>
      <c r="H5681">
        <v>0</v>
      </c>
      <c r="I5681" s="1">
        <v>44784</v>
      </c>
      <c r="J5681">
        <v>16</v>
      </c>
      <c r="K5681">
        <v>599.80999999999995</v>
      </c>
      <c r="L5681">
        <v>10.72</v>
      </c>
      <c r="M5681">
        <v>17.670000000000002</v>
      </c>
      <c r="N5681">
        <v>5</v>
      </c>
      <c r="O5681">
        <v>0</v>
      </c>
    </row>
    <row r="5682" spans="1:15" x14ac:dyDescent="0.2">
      <c r="A5682" t="s">
        <v>5703</v>
      </c>
      <c r="B5682">
        <v>53</v>
      </c>
      <c r="C5682">
        <v>0</v>
      </c>
      <c r="D5682" t="s">
        <v>16</v>
      </c>
      <c r="E5682" t="s">
        <v>21</v>
      </c>
      <c r="F5682" t="s">
        <v>22</v>
      </c>
      <c r="G5682">
        <v>49.07</v>
      </c>
      <c r="H5682">
        <v>0</v>
      </c>
      <c r="I5682" s="1">
        <v>43998</v>
      </c>
      <c r="J5682">
        <v>42</v>
      </c>
      <c r="K5682">
        <v>387.02</v>
      </c>
      <c r="L5682">
        <v>6.67</v>
      </c>
      <c r="M5682">
        <v>26.17</v>
      </c>
      <c r="N5682">
        <v>6</v>
      </c>
      <c r="O5682">
        <v>0</v>
      </c>
    </row>
    <row r="5683" spans="1:15" x14ac:dyDescent="0.2">
      <c r="A5683" t="s">
        <v>5704</v>
      </c>
      <c r="B5683">
        <v>43</v>
      </c>
      <c r="C5683">
        <v>0</v>
      </c>
      <c r="D5683" t="s">
        <v>16</v>
      </c>
      <c r="E5683" t="s">
        <v>28</v>
      </c>
      <c r="F5683" t="s">
        <v>25</v>
      </c>
      <c r="G5683">
        <v>26.35</v>
      </c>
      <c r="H5683">
        <v>0</v>
      </c>
      <c r="I5683" s="1">
        <v>44787</v>
      </c>
      <c r="J5683">
        <v>16</v>
      </c>
      <c r="K5683">
        <v>502.88</v>
      </c>
      <c r="L5683">
        <v>9.4499999999999993</v>
      </c>
      <c r="M5683">
        <v>24.33</v>
      </c>
      <c r="N5683">
        <v>8</v>
      </c>
      <c r="O5683">
        <v>0</v>
      </c>
    </row>
    <row r="5684" spans="1:15" x14ac:dyDescent="0.2">
      <c r="A5684" t="s">
        <v>5705</v>
      </c>
      <c r="B5684">
        <v>30</v>
      </c>
      <c r="C5684">
        <v>0</v>
      </c>
      <c r="D5684" t="s">
        <v>16</v>
      </c>
      <c r="E5684" t="s">
        <v>17</v>
      </c>
      <c r="F5684" t="s">
        <v>25</v>
      </c>
      <c r="G5684">
        <v>55.97</v>
      </c>
      <c r="H5684">
        <v>0</v>
      </c>
      <c r="I5684" s="1">
        <v>44591</v>
      </c>
      <c r="J5684">
        <v>23</v>
      </c>
      <c r="K5684">
        <v>595.03</v>
      </c>
      <c r="L5684">
        <v>8.44</v>
      </c>
      <c r="M5684">
        <v>29.33</v>
      </c>
      <c r="N5684">
        <v>6</v>
      </c>
      <c r="O5684">
        <v>0</v>
      </c>
    </row>
    <row r="5685" spans="1:15" x14ac:dyDescent="0.2">
      <c r="A5685" t="s">
        <v>5706</v>
      </c>
      <c r="B5685">
        <v>25</v>
      </c>
      <c r="C5685">
        <v>0</v>
      </c>
      <c r="D5685" t="s">
        <v>20</v>
      </c>
      <c r="E5685" t="s">
        <v>17</v>
      </c>
      <c r="F5685" t="s">
        <v>18</v>
      </c>
      <c r="G5685">
        <v>36.68</v>
      </c>
      <c r="H5685">
        <v>0</v>
      </c>
      <c r="I5685" s="1">
        <v>43580</v>
      </c>
      <c r="J5685">
        <v>56</v>
      </c>
      <c r="K5685">
        <v>493.83</v>
      </c>
      <c r="L5685">
        <v>8.94</v>
      </c>
      <c r="M5685">
        <v>22.42</v>
      </c>
      <c r="N5685">
        <v>8</v>
      </c>
      <c r="O5685">
        <v>0</v>
      </c>
    </row>
    <row r="5686" spans="1:15" x14ac:dyDescent="0.2">
      <c r="A5686" t="s">
        <v>5707</v>
      </c>
      <c r="B5686">
        <v>45</v>
      </c>
      <c r="C5686">
        <v>0</v>
      </c>
      <c r="D5686" t="s">
        <v>20</v>
      </c>
      <c r="E5686" t="s">
        <v>17</v>
      </c>
      <c r="F5686" t="s">
        <v>25</v>
      </c>
      <c r="G5686">
        <v>55.65</v>
      </c>
      <c r="H5686">
        <v>0</v>
      </c>
      <c r="I5686" s="1">
        <v>44946</v>
      </c>
      <c r="J5686">
        <v>11</v>
      </c>
      <c r="K5686">
        <v>264.88</v>
      </c>
      <c r="L5686">
        <v>9.41</v>
      </c>
      <c r="M5686">
        <v>21.5</v>
      </c>
      <c r="N5686">
        <v>5</v>
      </c>
      <c r="O5686">
        <v>0</v>
      </c>
    </row>
    <row r="5687" spans="1:15" x14ac:dyDescent="0.2">
      <c r="A5687" t="s">
        <v>5708</v>
      </c>
      <c r="B5687">
        <v>47</v>
      </c>
      <c r="C5687">
        <v>0</v>
      </c>
      <c r="D5687" t="s">
        <v>20</v>
      </c>
      <c r="E5687" t="s">
        <v>17</v>
      </c>
      <c r="F5687" t="s">
        <v>25</v>
      </c>
      <c r="G5687">
        <v>35.03</v>
      </c>
      <c r="H5687">
        <v>0</v>
      </c>
      <c r="I5687" s="1">
        <v>43704</v>
      </c>
      <c r="J5687">
        <v>52</v>
      </c>
      <c r="K5687">
        <v>446.29</v>
      </c>
      <c r="L5687">
        <v>9.15</v>
      </c>
      <c r="M5687">
        <v>28.92</v>
      </c>
      <c r="N5687">
        <v>6</v>
      </c>
      <c r="O5687">
        <v>1</v>
      </c>
    </row>
    <row r="5688" spans="1:15" x14ac:dyDescent="0.2">
      <c r="A5688" t="s">
        <v>5709</v>
      </c>
      <c r="B5688">
        <v>26</v>
      </c>
      <c r="C5688">
        <v>0</v>
      </c>
      <c r="D5688" t="s">
        <v>16</v>
      </c>
      <c r="E5688" t="s">
        <v>21</v>
      </c>
      <c r="F5688" t="s">
        <v>22</v>
      </c>
      <c r="G5688">
        <v>24.89</v>
      </c>
      <c r="H5688">
        <v>0</v>
      </c>
      <c r="I5688" s="1">
        <v>44180</v>
      </c>
      <c r="J5688">
        <v>36</v>
      </c>
      <c r="K5688">
        <v>552.44000000000005</v>
      </c>
      <c r="L5688">
        <v>10.039999999999999</v>
      </c>
      <c r="M5688">
        <v>27.42</v>
      </c>
      <c r="N5688">
        <v>6</v>
      </c>
      <c r="O5688">
        <v>0</v>
      </c>
    </row>
    <row r="5689" spans="1:15" x14ac:dyDescent="0.2">
      <c r="A5689" t="s">
        <v>5710</v>
      </c>
      <c r="B5689">
        <v>56</v>
      </c>
      <c r="C5689">
        <v>0</v>
      </c>
      <c r="D5689" t="s">
        <v>16</v>
      </c>
      <c r="E5689" t="s">
        <v>21</v>
      </c>
      <c r="F5689" t="s">
        <v>18</v>
      </c>
      <c r="G5689">
        <v>39.29</v>
      </c>
      <c r="H5689">
        <v>0</v>
      </c>
      <c r="I5689" s="1">
        <v>43545</v>
      </c>
      <c r="J5689">
        <v>57</v>
      </c>
      <c r="K5689">
        <v>354.35</v>
      </c>
      <c r="L5689">
        <v>9.3000000000000007</v>
      </c>
      <c r="M5689">
        <v>26.42</v>
      </c>
      <c r="N5689">
        <v>9</v>
      </c>
      <c r="O5689">
        <v>0</v>
      </c>
    </row>
    <row r="5690" spans="1:15" x14ac:dyDescent="0.2">
      <c r="A5690" t="s">
        <v>5711</v>
      </c>
      <c r="B5690">
        <v>48</v>
      </c>
      <c r="C5690">
        <v>0</v>
      </c>
      <c r="D5690" t="s">
        <v>16</v>
      </c>
      <c r="E5690" t="s">
        <v>21</v>
      </c>
      <c r="F5690" t="s">
        <v>25</v>
      </c>
      <c r="G5690">
        <v>65.53</v>
      </c>
      <c r="H5690">
        <v>0</v>
      </c>
      <c r="I5690" s="1">
        <v>44441</v>
      </c>
      <c r="J5690">
        <v>27</v>
      </c>
      <c r="K5690">
        <v>528.1</v>
      </c>
      <c r="L5690">
        <v>9.8699999999999992</v>
      </c>
      <c r="M5690">
        <v>25</v>
      </c>
      <c r="N5690">
        <v>7</v>
      </c>
      <c r="O5690">
        <v>0</v>
      </c>
    </row>
    <row r="5691" spans="1:15" x14ac:dyDescent="0.2">
      <c r="A5691" t="s">
        <v>5712</v>
      </c>
      <c r="B5691">
        <v>43</v>
      </c>
      <c r="C5691">
        <v>1</v>
      </c>
      <c r="D5691" t="s">
        <v>20</v>
      </c>
      <c r="E5691" t="s">
        <v>28</v>
      </c>
      <c r="F5691" t="s">
        <v>25</v>
      </c>
      <c r="G5691">
        <v>47.6</v>
      </c>
      <c r="H5691">
        <v>0</v>
      </c>
      <c r="I5691" s="1">
        <v>44120</v>
      </c>
      <c r="J5691">
        <v>38</v>
      </c>
      <c r="K5691">
        <v>711.38</v>
      </c>
      <c r="L5691">
        <v>10.6</v>
      </c>
      <c r="M5691">
        <v>21.17</v>
      </c>
      <c r="N5691">
        <v>7</v>
      </c>
      <c r="O5691">
        <v>0</v>
      </c>
    </row>
    <row r="5692" spans="1:15" x14ac:dyDescent="0.2">
      <c r="A5692" t="s">
        <v>5713</v>
      </c>
      <c r="B5692">
        <v>64</v>
      </c>
      <c r="C5692">
        <v>0</v>
      </c>
      <c r="D5692" t="s">
        <v>16</v>
      </c>
      <c r="E5692" t="s">
        <v>28</v>
      </c>
      <c r="F5692" t="s">
        <v>18</v>
      </c>
      <c r="G5692">
        <v>50.53</v>
      </c>
      <c r="H5692">
        <v>0</v>
      </c>
      <c r="I5692" s="1">
        <v>44533</v>
      </c>
      <c r="J5692">
        <v>24</v>
      </c>
      <c r="K5692">
        <v>380.68</v>
      </c>
      <c r="L5692">
        <v>11.54</v>
      </c>
      <c r="M5692">
        <v>19</v>
      </c>
      <c r="N5692">
        <v>3</v>
      </c>
      <c r="O5692">
        <v>0</v>
      </c>
    </row>
    <row r="5693" spans="1:15" x14ac:dyDescent="0.2">
      <c r="A5693" t="s">
        <v>5714</v>
      </c>
      <c r="B5693">
        <v>35</v>
      </c>
      <c r="C5693">
        <v>0</v>
      </c>
      <c r="D5693" t="s">
        <v>20</v>
      </c>
      <c r="E5693" t="s">
        <v>21</v>
      </c>
      <c r="F5693" t="s">
        <v>18</v>
      </c>
      <c r="G5693">
        <v>66.88</v>
      </c>
      <c r="H5693">
        <v>0</v>
      </c>
      <c r="I5693" s="1">
        <v>45043</v>
      </c>
      <c r="J5693">
        <v>8</v>
      </c>
      <c r="K5693">
        <v>405.9</v>
      </c>
      <c r="L5693">
        <v>10.89</v>
      </c>
      <c r="M5693">
        <v>20</v>
      </c>
      <c r="N5693">
        <v>7</v>
      </c>
      <c r="O5693">
        <v>0</v>
      </c>
    </row>
    <row r="5694" spans="1:15" x14ac:dyDescent="0.2">
      <c r="A5694" t="s">
        <v>5715</v>
      </c>
      <c r="B5694">
        <v>51</v>
      </c>
      <c r="C5694">
        <v>0</v>
      </c>
      <c r="D5694" t="s">
        <v>16</v>
      </c>
      <c r="E5694" t="s">
        <v>28</v>
      </c>
      <c r="F5694" t="s">
        <v>18</v>
      </c>
      <c r="G5694">
        <v>52.09</v>
      </c>
      <c r="H5694">
        <v>0</v>
      </c>
      <c r="I5694" s="1">
        <v>44967</v>
      </c>
      <c r="J5694">
        <v>10</v>
      </c>
      <c r="K5694">
        <v>602.15</v>
      </c>
      <c r="L5694">
        <v>11.05</v>
      </c>
      <c r="M5694">
        <v>28.42</v>
      </c>
      <c r="N5694">
        <v>6</v>
      </c>
      <c r="O5694">
        <v>0</v>
      </c>
    </row>
    <row r="5695" spans="1:15" x14ac:dyDescent="0.2">
      <c r="A5695" t="s">
        <v>5716</v>
      </c>
      <c r="B5695">
        <v>48</v>
      </c>
      <c r="C5695">
        <v>0</v>
      </c>
      <c r="D5695" t="s">
        <v>20</v>
      </c>
      <c r="E5695" t="s">
        <v>21</v>
      </c>
      <c r="F5695" t="s">
        <v>18</v>
      </c>
      <c r="G5695">
        <v>51.53</v>
      </c>
      <c r="H5695">
        <v>0</v>
      </c>
      <c r="I5695" s="1">
        <v>44464</v>
      </c>
      <c r="J5695">
        <v>27</v>
      </c>
      <c r="K5695">
        <v>397.06</v>
      </c>
      <c r="L5695">
        <v>10.16</v>
      </c>
      <c r="M5695">
        <v>28.75</v>
      </c>
      <c r="N5695">
        <v>10</v>
      </c>
      <c r="O5695">
        <v>0</v>
      </c>
    </row>
    <row r="5696" spans="1:15" x14ac:dyDescent="0.2">
      <c r="A5696" t="s">
        <v>5717</v>
      </c>
      <c r="B5696">
        <v>69</v>
      </c>
      <c r="C5696">
        <v>0</v>
      </c>
      <c r="D5696" t="s">
        <v>16</v>
      </c>
      <c r="E5696" t="s">
        <v>17</v>
      </c>
      <c r="F5696" t="s">
        <v>22</v>
      </c>
      <c r="G5696">
        <v>78.11</v>
      </c>
      <c r="H5696">
        <v>0</v>
      </c>
      <c r="I5696" s="1">
        <v>44476</v>
      </c>
      <c r="J5696">
        <v>26</v>
      </c>
      <c r="K5696">
        <v>528.78</v>
      </c>
      <c r="L5696">
        <v>9.0299999999999994</v>
      </c>
      <c r="M5696">
        <v>22.08</v>
      </c>
      <c r="N5696">
        <v>4</v>
      </c>
      <c r="O5696">
        <v>0</v>
      </c>
    </row>
    <row r="5697" spans="1:15" x14ac:dyDescent="0.2">
      <c r="A5697" t="s">
        <v>5718</v>
      </c>
      <c r="B5697">
        <v>42</v>
      </c>
      <c r="C5697">
        <v>0</v>
      </c>
      <c r="D5697" t="s">
        <v>20</v>
      </c>
      <c r="E5697" t="s">
        <v>21</v>
      </c>
      <c r="F5697" t="s">
        <v>25</v>
      </c>
      <c r="G5697">
        <v>49.38</v>
      </c>
      <c r="H5697">
        <v>0</v>
      </c>
      <c r="I5697" s="1">
        <v>45046</v>
      </c>
      <c r="J5697">
        <v>8</v>
      </c>
      <c r="K5697">
        <v>597.61</v>
      </c>
      <c r="L5697">
        <v>10.81</v>
      </c>
      <c r="M5697">
        <v>20.58</v>
      </c>
      <c r="N5697">
        <v>8</v>
      </c>
      <c r="O5697">
        <v>0</v>
      </c>
    </row>
    <row r="5698" spans="1:15" x14ac:dyDescent="0.2">
      <c r="A5698" t="s">
        <v>5719</v>
      </c>
      <c r="B5698">
        <v>43</v>
      </c>
      <c r="C5698">
        <v>1</v>
      </c>
      <c r="D5698" t="s">
        <v>20</v>
      </c>
      <c r="E5698" t="s">
        <v>28</v>
      </c>
      <c r="F5698" t="s">
        <v>22</v>
      </c>
      <c r="G5698">
        <v>21.42</v>
      </c>
      <c r="H5698">
        <v>0</v>
      </c>
      <c r="I5698" s="1">
        <v>44032</v>
      </c>
      <c r="J5698">
        <v>41</v>
      </c>
      <c r="K5698">
        <v>368.52</v>
      </c>
      <c r="L5698">
        <v>11.68</v>
      </c>
      <c r="M5698">
        <v>19.829999999999998</v>
      </c>
      <c r="N5698">
        <v>4</v>
      </c>
      <c r="O5698">
        <v>0</v>
      </c>
    </row>
    <row r="5699" spans="1:15" x14ac:dyDescent="0.2">
      <c r="A5699" t="s">
        <v>5720</v>
      </c>
      <c r="B5699">
        <v>18</v>
      </c>
      <c r="C5699">
        <v>0</v>
      </c>
      <c r="D5699" t="s">
        <v>20</v>
      </c>
      <c r="E5699" t="s">
        <v>28</v>
      </c>
      <c r="F5699" t="s">
        <v>22</v>
      </c>
      <c r="G5699">
        <v>44.42</v>
      </c>
      <c r="H5699">
        <v>0</v>
      </c>
      <c r="I5699" s="1">
        <v>43999</v>
      </c>
      <c r="J5699">
        <v>42</v>
      </c>
      <c r="K5699">
        <v>386.21</v>
      </c>
      <c r="L5699">
        <v>11.64</v>
      </c>
      <c r="M5699">
        <v>30.42</v>
      </c>
      <c r="N5699">
        <v>4</v>
      </c>
      <c r="O5699">
        <v>0</v>
      </c>
    </row>
    <row r="5700" spans="1:15" x14ac:dyDescent="0.2">
      <c r="A5700" t="s">
        <v>5721</v>
      </c>
      <c r="B5700">
        <v>39</v>
      </c>
      <c r="C5700">
        <v>0</v>
      </c>
      <c r="D5700" t="s">
        <v>16</v>
      </c>
      <c r="E5700" t="s">
        <v>17</v>
      </c>
      <c r="F5700" t="s">
        <v>18</v>
      </c>
      <c r="G5700">
        <v>51.02</v>
      </c>
      <c r="H5700">
        <v>0</v>
      </c>
      <c r="I5700" s="1">
        <v>44738</v>
      </c>
      <c r="J5700">
        <v>18</v>
      </c>
      <c r="K5700">
        <v>480.01</v>
      </c>
      <c r="L5700">
        <v>9.6199999999999992</v>
      </c>
      <c r="M5700">
        <v>29.25</v>
      </c>
      <c r="N5700">
        <v>4</v>
      </c>
      <c r="O5700">
        <v>0</v>
      </c>
    </row>
    <row r="5701" spans="1:15" x14ac:dyDescent="0.2">
      <c r="A5701" t="s">
        <v>5722</v>
      </c>
      <c r="B5701">
        <v>57</v>
      </c>
      <c r="C5701">
        <v>0</v>
      </c>
      <c r="D5701" t="s">
        <v>16</v>
      </c>
      <c r="E5701" t="s">
        <v>21</v>
      </c>
      <c r="F5701" t="s">
        <v>18</v>
      </c>
      <c r="G5701">
        <v>31.09</v>
      </c>
      <c r="H5701">
        <v>0</v>
      </c>
      <c r="I5701" s="1">
        <v>43350</v>
      </c>
      <c r="J5701">
        <v>63</v>
      </c>
      <c r="K5701">
        <v>637.91</v>
      </c>
      <c r="L5701">
        <v>9.14</v>
      </c>
      <c r="M5701">
        <v>18.420000000000002</v>
      </c>
      <c r="N5701">
        <v>8</v>
      </c>
      <c r="O5701">
        <v>0</v>
      </c>
    </row>
    <row r="5702" spans="1:15" x14ac:dyDescent="0.2">
      <c r="A5702" t="s">
        <v>5723</v>
      </c>
      <c r="B5702">
        <v>43</v>
      </c>
      <c r="C5702">
        <v>1</v>
      </c>
      <c r="D5702" t="s">
        <v>16</v>
      </c>
      <c r="E5702" t="s">
        <v>17</v>
      </c>
      <c r="F5702" t="s">
        <v>25</v>
      </c>
      <c r="G5702">
        <v>46.43</v>
      </c>
      <c r="H5702">
        <v>0</v>
      </c>
      <c r="I5702" s="1">
        <v>43357</v>
      </c>
      <c r="J5702">
        <v>63</v>
      </c>
      <c r="K5702">
        <v>559.37</v>
      </c>
      <c r="L5702">
        <v>11.13</v>
      </c>
      <c r="M5702">
        <v>18.75</v>
      </c>
      <c r="N5702">
        <v>6</v>
      </c>
      <c r="O5702">
        <v>0</v>
      </c>
    </row>
    <row r="5703" spans="1:15" x14ac:dyDescent="0.2">
      <c r="A5703" t="s">
        <v>5724</v>
      </c>
      <c r="B5703">
        <v>43</v>
      </c>
      <c r="C5703">
        <v>1</v>
      </c>
      <c r="D5703" t="s">
        <v>20</v>
      </c>
      <c r="E5703" t="s">
        <v>21</v>
      </c>
      <c r="F5703" t="s">
        <v>22</v>
      </c>
      <c r="G5703">
        <v>46.62</v>
      </c>
      <c r="H5703">
        <v>0</v>
      </c>
      <c r="I5703" s="1">
        <v>43169</v>
      </c>
      <c r="J5703">
        <v>69</v>
      </c>
      <c r="K5703">
        <v>446.5</v>
      </c>
      <c r="L5703">
        <v>10.37</v>
      </c>
      <c r="M5703">
        <v>22.67</v>
      </c>
      <c r="N5703">
        <v>5</v>
      </c>
      <c r="O5703">
        <v>0</v>
      </c>
    </row>
    <row r="5704" spans="1:15" x14ac:dyDescent="0.2">
      <c r="A5704" t="s">
        <v>5725</v>
      </c>
      <c r="B5704">
        <v>66</v>
      </c>
      <c r="C5704">
        <v>0</v>
      </c>
      <c r="D5704" t="s">
        <v>16</v>
      </c>
      <c r="E5704" t="s">
        <v>17</v>
      </c>
      <c r="F5704" t="s">
        <v>18</v>
      </c>
      <c r="G5704">
        <v>42.78</v>
      </c>
      <c r="H5704">
        <v>0</v>
      </c>
      <c r="I5704" s="1">
        <v>44924</v>
      </c>
      <c r="J5704">
        <v>12</v>
      </c>
      <c r="K5704">
        <v>616.22</v>
      </c>
      <c r="L5704">
        <v>10.44</v>
      </c>
      <c r="M5704">
        <v>20</v>
      </c>
      <c r="N5704">
        <v>5</v>
      </c>
      <c r="O5704">
        <v>0</v>
      </c>
    </row>
    <row r="5705" spans="1:15" x14ac:dyDescent="0.2">
      <c r="A5705" t="s">
        <v>5726</v>
      </c>
      <c r="B5705">
        <v>18</v>
      </c>
      <c r="C5705">
        <v>0</v>
      </c>
      <c r="D5705" t="s">
        <v>20</v>
      </c>
      <c r="E5705" t="s">
        <v>28</v>
      </c>
      <c r="F5705" t="s">
        <v>22</v>
      </c>
      <c r="G5705">
        <v>76.64</v>
      </c>
      <c r="H5705">
        <v>0</v>
      </c>
      <c r="I5705" s="1">
        <v>43222</v>
      </c>
      <c r="J5705">
        <v>67</v>
      </c>
      <c r="K5705">
        <v>287.77999999999997</v>
      </c>
      <c r="L5705">
        <v>8.74</v>
      </c>
      <c r="M5705">
        <v>27.92</v>
      </c>
      <c r="N5705">
        <v>3</v>
      </c>
      <c r="O5705">
        <v>0</v>
      </c>
    </row>
    <row r="5706" spans="1:15" x14ac:dyDescent="0.2">
      <c r="A5706" t="s">
        <v>5727</v>
      </c>
      <c r="B5706">
        <v>18</v>
      </c>
      <c r="C5706">
        <v>0</v>
      </c>
      <c r="D5706" t="s">
        <v>20</v>
      </c>
      <c r="E5706" t="s">
        <v>17</v>
      </c>
      <c r="F5706" t="s">
        <v>25</v>
      </c>
      <c r="G5706">
        <v>39.840000000000003</v>
      </c>
      <c r="H5706">
        <v>0</v>
      </c>
      <c r="I5706" s="1">
        <v>43114</v>
      </c>
      <c r="J5706">
        <v>71</v>
      </c>
      <c r="K5706">
        <v>607.70000000000005</v>
      </c>
      <c r="L5706">
        <v>10.1</v>
      </c>
      <c r="M5706">
        <v>26.33</v>
      </c>
      <c r="N5706">
        <v>7</v>
      </c>
      <c r="O5706">
        <v>0</v>
      </c>
    </row>
    <row r="5707" spans="1:15" x14ac:dyDescent="0.2">
      <c r="A5707" t="s">
        <v>5728</v>
      </c>
      <c r="B5707">
        <v>59</v>
      </c>
      <c r="C5707">
        <v>0</v>
      </c>
      <c r="D5707" t="s">
        <v>16</v>
      </c>
      <c r="E5707" t="s">
        <v>17</v>
      </c>
      <c r="F5707" t="s">
        <v>22</v>
      </c>
      <c r="G5707">
        <v>64.239999999999995</v>
      </c>
      <c r="H5707">
        <v>0</v>
      </c>
      <c r="I5707" s="1">
        <v>44365</v>
      </c>
      <c r="J5707">
        <v>30</v>
      </c>
      <c r="K5707">
        <v>542.26</v>
      </c>
      <c r="L5707">
        <v>9.94</v>
      </c>
      <c r="M5707">
        <v>21.58</v>
      </c>
      <c r="N5707">
        <v>1</v>
      </c>
      <c r="O5707">
        <v>0</v>
      </c>
    </row>
    <row r="5708" spans="1:15" x14ac:dyDescent="0.2">
      <c r="A5708" t="s">
        <v>5729</v>
      </c>
      <c r="B5708">
        <v>59</v>
      </c>
      <c r="C5708">
        <v>0</v>
      </c>
      <c r="D5708" t="s">
        <v>16</v>
      </c>
      <c r="E5708" t="s">
        <v>21</v>
      </c>
      <c r="F5708" t="s">
        <v>25</v>
      </c>
      <c r="G5708">
        <v>47.81</v>
      </c>
      <c r="H5708">
        <v>0</v>
      </c>
      <c r="I5708" s="1">
        <v>44236</v>
      </c>
      <c r="J5708">
        <v>34</v>
      </c>
      <c r="K5708">
        <v>449.38</v>
      </c>
      <c r="L5708">
        <v>9.82</v>
      </c>
      <c r="M5708">
        <v>23.58</v>
      </c>
      <c r="N5708">
        <v>3</v>
      </c>
      <c r="O5708">
        <v>1</v>
      </c>
    </row>
    <row r="5709" spans="1:15" x14ac:dyDescent="0.2">
      <c r="A5709" t="s">
        <v>5730</v>
      </c>
      <c r="B5709">
        <v>38</v>
      </c>
      <c r="C5709">
        <v>0</v>
      </c>
      <c r="D5709" t="s">
        <v>16</v>
      </c>
      <c r="E5709" t="s">
        <v>21</v>
      </c>
      <c r="F5709" t="s">
        <v>25</v>
      </c>
      <c r="G5709">
        <v>62.9</v>
      </c>
      <c r="H5709">
        <v>0</v>
      </c>
      <c r="I5709" s="1">
        <v>44567</v>
      </c>
      <c r="J5709">
        <v>23</v>
      </c>
      <c r="K5709">
        <v>393.22</v>
      </c>
      <c r="L5709">
        <v>10.28</v>
      </c>
      <c r="M5709">
        <v>28.33</v>
      </c>
      <c r="N5709">
        <v>7</v>
      </c>
      <c r="O5709">
        <v>1</v>
      </c>
    </row>
    <row r="5710" spans="1:15" x14ac:dyDescent="0.2">
      <c r="A5710" t="s">
        <v>5731</v>
      </c>
      <c r="B5710">
        <v>43</v>
      </c>
      <c r="C5710">
        <v>1</v>
      </c>
      <c r="D5710" t="s">
        <v>16</v>
      </c>
      <c r="E5710" t="s">
        <v>21</v>
      </c>
      <c r="F5710" t="s">
        <v>18</v>
      </c>
      <c r="G5710">
        <v>70.94</v>
      </c>
      <c r="H5710">
        <v>0</v>
      </c>
      <c r="I5710" s="1">
        <v>45094</v>
      </c>
      <c r="J5710">
        <v>6</v>
      </c>
      <c r="K5710">
        <v>400.81</v>
      </c>
      <c r="L5710">
        <v>10.78</v>
      </c>
      <c r="M5710">
        <v>31.17</v>
      </c>
      <c r="N5710">
        <v>6</v>
      </c>
      <c r="O5710">
        <v>0</v>
      </c>
    </row>
    <row r="5711" spans="1:15" x14ac:dyDescent="0.2">
      <c r="A5711" t="s">
        <v>5732</v>
      </c>
      <c r="B5711">
        <v>43</v>
      </c>
      <c r="C5711">
        <v>1</v>
      </c>
      <c r="D5711" t="s">
        <v>16</v>
      </c>
      <c r="E5711" t="s">
        <v>28</v>
      </c>
      <c r="F5711" t="s">
        <v>22</v>
      </c>
      <c r="G5711">
        <v>55.72</v>
      </c>
      <c r="H5711">
        <v>0</v>
      </c>
      <c r="I5711" s="1">
        <v>44059</v>
      </c>
      <c r="J5711">
        <v>40</v>
      </c>
      <c r="K5711">
        <v>618.45000000000005</v>
      </c>
      <c r="L5711">
        <v>10.91</v>
      </c>
      <c r="M5711">
        <v>30.5</v>
      </c>
      <c r="N5711">
        <v>8</v>
      </c>
      <c r="O5711">
        <v>0</v>
      </c>
    </row>
    <row r="5712" spans="1:15" x14ac:dyDescent="0.2">
      <c r="A5712" t="s">
        <v>5733</v>
      </c>
      <c r="B5712">
        <v>43</v>
      </c>
      <c r="C5712">
        <v>1</v>
      </c>
      <c r="D5712" t="s">
        <v>20</v>
      </c>
      <c r="E5712" t="s">
        <v>21</v>
      </c>
      <c r="F5712" t="s">
        <v>22</v>
      </c>
      <c r="G5712">
        <v>49.14</v>
      </c>
      <c r="H5712">
        <v>0</v>
      </c>
      <c r="I5712" s="1">
        <v>44336</v>
      </c>
      <c r="J5712">
        <v>31</v>
      </c>
      <c r="K5712">
        <v>454.8</v>
      </c>
      <c r="L5712">
        <v>10</v>
      </c>
      <c r="M5712">
        <v>20.92</v>
      </c>
      <c r="N5712">
        <v>4</v>
      </c>
      <c r="O5712">
        <v>0</v>
      </c>
    </row>
    <row r="5713" spans="1:15" x14ac:dyDescent="0.2">
      <c r="A5713" t="s">
        <v>5734</v>
      </c>
      <c r="B5713">
        <v>43</v>
      </c>
      <c r="C5713">
        <v>1</v>
      </c>
      <c r="D5713" t="s">
        <v>16</v>
      </c>
      <c r="E5713" t="s">
        <v>28</v>
      </c>
      <c r="F5713" t="s">
        <v>18</v>
      </c>
      <c r="G5713">
        <v>67.23</v>
      </c>
      <c r="H5713">
        <v>0</v>
      </c>
      <c r="I5713" s="1">
        <v>43831</v>
      </c>
      <c r="J5713">
        <v>47</v>
      </c>
      <c r="K5713">
        <v>556.20000000000005</v>
      </c>
      <c r="L5713">
        <v>7.5</v>
      </c>
      <c r="M5713">
        <v>28.42</v>
      </c>
      <c r="N5713">
        <v>6</v>
      </c>
      <c r="O5713">
        <v>1</v>
      </c>
    </row>
    <row r="5714" spans="1:15" x14ac:dyDescent="0.2">
      <c r="A5714" t="s">
        <v>5735</v>
      </c>
      <c r="B5714">
        <v>52</v>
      </c>
      <c r="C5714">
        <v>0</v>
      </c>
      <c r="D5714" t="s">
        <v>20</v>
      </c>
      <c r="E5714" t="s">
        <v>21</v>
      </c>
      <c r="F5714" t="s">
        <v>25</v>
      </c>
      <c r="G5714">
        <v>28.05</v>
      </c>
      <c r="H5714">
        <v>0</v>
      </c>
      <c r="I5714" s="1">
        <v>44247</v>
      </c>
      <c r="J5714">
        <v>34</v>
      </c>
      <c r="K5714">
        <v>470.53</v>
      </c>
      <c r="L5714">
        <v>10.210000000000001</v>
      </c>
      <c r="M5714">
        <v>27.75</v>
      </c>
      <c r="N5714">
        <v>7</v>
      </c>
      <c r="O5714">
        <v>0</v>
      </c>
    </row>
    <row r="5715" spans="1:15" x14ac:dyDescent="0.2">
      <c r="A5715" t="s">
        <v>5736</v>
      </c>
      <c r="B5715">
        <v>56</v>
      </c>
      <c r="C5715">
        <v>0</v>
      </c>
      <c r="D5715" t="s">
        <v>16</v>
      </c>
      <c r="E5715" t="s">
        <v>21</v>
      </c>
      <c r="F5715" t="s">
        <v>22</v>
      </c>
      <c r="G5715">
        <v>58.67</v>
      </c>
      <c r="H5715">
        <v>0</v>
      </c>
      <c r="I5715" s="1">
        <v>43895</v>
      </c>
      <c r="J5715">
        <v>45</v>
      </c>
      <c r="K5715">
        <v>382.53</v>
      </c>
      <c r="L5715">
        <v>9.17</v>
      </c>
      <c r="M5715">
        <v>25.83</v>
      </c>
      <c r="N5715">
        <v>7</v>
      </c>
      <c r="O5715">
        <v>0</v>
      </c>
    </row>
    <row r="5716" spans="1:15" x14ac:dyDescent="0.2">
      <c r="A5716" t="s">
        <v>5737</v>
      </c>
      <c r="B5716">
        <v>62</v>
      </c>
      <c r="C5716">
        <v>0</v>
      </c>
      <c r="D5716" t="s">
        <v>20</v>
      </c>
      <c r="E5716" t="s">
        <v>21</v>
      </c>
      <c r="F5716" t="s">
        <v>22</v>
      </c>
      <c r="G5716">
        <v>52.6</v>
      </c>
      <c r="H5716">
        <v>0</v>
      </c>
      <c r="I5716" s="1">
        <v>44197</v>
      </c>
      <c r="J5716">
        <v>35</v>
      </c>
      <c r="K5716">
        <v>445.74</v>
      </c>
      <c r="L5716">
        <v>9.7899999999999991</v>
      </c>
      <c r="M5716">
        <v>25.08</v>
      </c>
      <c r="N5716">
        <v>6</v>
      </c>
      <c r="O5716">
        <v>0</v>
      </c>
    </row>
    <row r="5717" spans="1:15" x14ac:dyDescent="0.2">
      <c r="A5717" t="s">
        <v>5738</v>
      </c>
      <c r="B5717">
        <v>33</v>
      </c>
      <c r="C5717">
        <v>0</v>
      </c>
      <c r="D5717" t="s">
        <v>16</v>
      </c>
      <c r="E5717" t="s">
        <v>28</v>
      </c>
      <c r="F5717" t="s">
        <v>22</v>
      </c>
      <c r="G5717">
        <v>31.3</v>
      </c>
      <c r="H5717">
        <v>0</v>
      </c>
      <c r="I5717" s="1">
        <v>43991</v>
      </c>
      <c r="J5717">
        <v>42</v>
      </c>
      <c r="K5717">
        <v>363.12</v>
      </c>
      <c r="L5717">
        <v>10.94</v>
      </c>
      <c r="M5717">
        <v>22.58</v>
      </c>
      <c r="N5717">
        <v>4</v>
      </c>
      <c r="O5717">
        <v>0</v>
      </c>
    </row>
    <row r="5718" spans="1:15" x14ac:dyDescent="0.2">
      <c r="A5718" t="s">
        <v>5739</v>
      </c>
      <c r="B5718">
        <v>25</v>
      </c>
      <c r="C5718">
        <v>0</v>
      </c>
      <c r="D5718" t="s">
        <v>20</v>
      </c>
      <c r="E5718" t="s">
        <v>21</v>
      </c>
      <c r="F5718" t="s">
        <v>18</v>
      </c>
      <c r="G5718">
        <v>62</v>
      </c>
      <c r="H5718">
        <v>0</v>
      </c>
      <c r="I5718" s="1">
        <v>43310</v>
      </c>
      <c r="J5718">
        <v>65</v>
      </c>
      <c r="K5718">
        <v>577.84</v>
      </c>
      <c r="L5718">
        <v>9.9499999999999993</v>
      </c>
      <c r="M5718">
        <v>19.329999999999998</v>
      </c>
      <c r="N5718">
        <v>10</v>
      </c>
      <c r="O5718">
        <v>0</v>
      </c>
    </row>
    <row r="5719" spans="1:15" x14ac:dyDescent="0.2">
      <c r="A5719" t="s">
        <v>5740</v>
      </c>
      <c r="B5719">
        <v>64</v>
      </c>
      <c r="C5719">
        <v>0</v>
      </c>
      <c r="D5719" t="s">
        <v>16</v>
      </c>
      <c r="E5719" t="s">
        <v>28</v>
      </c>
      <c r="F5719" t="s">
        <v>25</v>
      </c>
      <c r="G5719">
        <v>51.48</v>
      </c>
      <c r="H5719">
        <v>0</v>
      </c>
      <c r="I5719" s="1">
        <v>45046</v>
      </c>
      <c r="J5719">
        <v>8</v>
      </c>
      <c r="K5719">
        <v>604.84</v>
      </c>
      <c r="L5719">
        <v>11.81</v>
      </c>
      <c r="M5719">
        <v>26.17</v>
      </c>
      <c r="N5719">
        <v>8</v>
      </c>
      <c r="O5719">
        <v>0</v>
      </c>
    </row>
    <row r="5720" spans="1:15" x14ac:dyDescent="0.2">
      <c r="A5720" t="s">
        <v>5741</v>
      </c>
      <c r="B5720">
        <v>43</v>
      </c>
      <c r="C5720">
        <v>1</v>
      </c>
      <c r="D5720" t="s">
        <v>16</v>
      </c>
      <c r="E5720" t="s">
        <v>28</v>
      </c>
      <c r="F5720" t="s">
        <v>18</v>
      </c>
      <c r="G5720">
        <v>48.91</v>
      </c>
      <c r="H5720">
        <v>0</v>
      </c>
      <c r="I5720" s="1">
        <v>44158</v>
      </c>
      <c r="J5720">
        <v>37</v>
      </c>
      <c r="K5720">
        <v>471.34</v>
      </c>
      <c r="L5720">
        <v>10.119999999999999</v>
      </c>
      <c r="M5720">
        <v>30.58</v>
      </c>
      <c r="N5720">
        <v>8</v>
      </c>
      <c r="O5720">
        <v>0</v>
      </c>
    </row>
    <row r="5721" spans="1:15" x14ac:dyDescent="0.2">
      <c r="A5721" t="s">
        <v>5742</v>
      </c>
      <c r="B5721">
        <v>34</v>
      </c>
      <c r="C5721">
        <v>0</v>
      </c>
      <c r="D5721" t="s">
        <v>20</v>
      </c>
      <c r="E5721" t="s">
        <v>21</v>
      </c>
      <c r="F5721" t="s">
        <v>22</v>
      </c>
      <c r="G5721">
        <v>44.45</v>
      </c>
      <c r="H5721">
        <v>0</v>
      </c>
      <c r="I5721" s="1">
        <v>44280</v>
      </c>
      <c r="J5721">
        <v>33</v>
      </c>
      <c r="K5721">
        <v>443.74</v>
      </c>
      <c r="L5721">
        <v>9.17</v>
      </c>
      <c r="M5721">
        <v>27.08</v>
      </c>
      <c r="N5721">
        <v>6</v>
      </c>
      <c r="O5721">
        <v>0</v>
      </c>
    </row>
    <row r="5722" spans="1:15" x14ac:dyDescent="0.2">
      <c r="A5722" t="s">
        <v>5743</v>
      </c>
      <c r="B5722">
        <v>43</v>
      </c>
      <c r="C5722">
        <v>0</v>
      </c>
      <c r="D5722" t="s">
        <v>16</v>
      </c>
      <c r="E5722" t="s">
        <v>21</v>
      </c>
      <c r="F5722" t="s">
        <v>25</v>
      </c>
      <c r="G5722">
        <v>60.15</v>
      </c>
      <c r="H5722">
        <v>0</v>
      </c>
      <c r="I5722" s="1">
        <v>44724</v>
      </c>
      <c r="J5722">
        <v>18</v>
      </c>
      <c r="K5722">
        <v>321.49</v>
      </c>
      <c r="L5722">
        <v>10.01</v>
      </c>
      <c r="M5722">
        <v>25.83</v>
      </c>
      <c r="N5722">
        <v>8</v>
      </c>
      <c r="O5722">
        <v>0</v>
      </c>
    </row>
    <row r="5723" spans="1:15" x14ac:dyDescent="0.2">
      <c r="A5723" t="s">
        <v>5744</v>
      </c>
      <c r="B5723">
        <v>30</v>
      </c>
      <c r="C5723">
        <v>0</v>
      </c>
      <c r="D5723" t="s">
        <v>16</v>
      </c>
      <c r="E5723" t="s">
        <v>17</v>
      </c>
      <c r="F5723" t="s">
        <v>25</v>
      </c>
      <c r="G5723">
        <v>23.19</v>
      </c>
      <c r="H5723">
        <v>0</v>
      </c>
      <c r="I5723" s="1">
        <v>43247</v>
      </c>
      <c r="J5723">
        <v>67</v>
      </c>
      <c r="K5723">
        <v>592.25</v>
      </c>
      <c r="L5723">
        <v>10.02</v>
      </c>
      <c r="M5723">
        <v>25.5</v>
      </c>
      <c r="N5723">
        <v>5</v>
      </c>
      <c r="O5723">
        <v>0</v>
      </c>
    </row>
    <row r="5724" spans="1:15" x14ac:dyDescent="0.2">
      <c r="A5724" t="s">
        <v>5745</v>
      </c>
      <c r="B5724">
        <v>43</v>
      </c>
      <c r="C5724">
        <v>1</v>
      </c>
      <c r="D5724" t="s">
        <v>20</v>
      </c>
      <c r="E5724" t="s">
        <v>21</v>
      </c>
      <c r="F5724" t="s">
        <v>22</v>
      </c>
      <c r="G5724">
        <v>78.540000000000006</v>
      </c>
      <c r="H5724">
        <v>0</v>
      </c>
      <c r="I5724" s="1">
        <v>44572</v>
      </c>
      <c r="J5724">
        <v>23</v>
      </c>
      <c r="K5724">
        <v>521.24</v>
      </c>
      <c r="L5724">
        <v>11.07</v>
      </c>
      <c r="M5724">
        <v>24.25</v>
      </c>
      <c r="N5724">
        <v>7</v>
      </c>
      <c r="O5724">
        <v>0</v>
      </c>
    </row>
    <row r="5725" spans="1:15" x14ac:dyDescent="0.2">
      <c r="A5725" t="s">
        <v>5746</v>
      </c>
      <c r="B5725">
        <v>55</v>
      </c>
      <c r="C5725">
        <v>0</v>
      </c>
      <c r="D5725" t="s">
        <v>20</v>
      </c>
      <c r="E5725" t="s">
        <v>17</v>
      </c>
      <c r="F5725" t="s">
        <v>18</v>
      </c>
      <c r="G5725">
        <v>47.87</v>
      </c>
      <c r="H5725">
        <v>0</v>
      </c>
      <c r="I5725" s="1">
        <v>43534</v>
      </c>
      <c r="J5725">
        <v>57</v>
      </c>
      <c r="K5725">
        <v>512.86</v>
      </c>
      <c r="L5725">
        <v>9.2200000000000006</v>
      </c>
      <c r="M5725">
        <v>29.42</v>
      </c>
      <c r="N5725">
        <v>8</v>
      </c>
      <c r="O5725">
        <v>0</v>
      </c>
    </row>
    <row r="5726" spans="1:15" x14ac:dyDescent="0.2">
      <c r="A5726" t="s">
        <v>5747</v>
      </c>
      <c r="B5726">
        <v>49</v>
      </c>
      <c r="C5726">
        <v>0</v>
      </c>
      <c r="D5726" t="s">
        <v>16</v>
      </c>
      <c r="E5726" t="s">
        <v>28</v>
      </c>
      <c r="F5726" t="s">
        <v>22</v>
      </c>
      <c r="G5726">
        <v>38.01</v>
      </c>
      <c r="H5726">
        <v>0</v>
      </c>
      <c r="I5726" s="1">
        <v>44264</v>
      </c>
      <c r="J5726">
        <v>33</v>
      </c>
      <c r="K5726">
        <v>516.20000000000005</v>
      </c>
      <c r="L5726">
        <v>8.9600000000000009</v>
      </c>
      <c r="M5726">
        <v>26.75</v>
      </c>
      <c r="N5726">
        <v>7</v>
      </c>
      <c r="O5726">
        <v>1</v>
      </c>
    </row>
    <row r="5727" spans="1:15" x14ac:dyDescent="0.2">
      <c r="A5727" t="s">
        <v>5748</v>
      </c>
      <c r="B5727">
        <v>34</v>
      </c>
      <c r="C5727">
        <v>0</v>
      </c>
      <c r="D5727" t="s">
        <v>20</v>
      </c>
      <c r="E5727" t="s">
        <v>21</v>
      </c>
      <c r="F5727" t="s">
        <v>25</v>
      </c>
      <c r="G5727">
        <v>30.5</v>
      </c>
      <c r="H5727">
        <v>0</v>
      </c>
      <c r="I5727" s="1">
        <v>43241</v>
      </c>
      <c r="J5727">
        <v>67</v>
      </c>
      <c r="K5727">
        <v>431.24</v>
      </c>
      <c r="L5727">
        <v>8.9600000000000009</v>
      </c>
      <c r="M5727">
        <v>26.5</v>
      </c>
      <c r="N5727">
        <v>6</v>
      </c>
      <c r="O5727">
        <v>0</v>
      </c>
    </row>
    <row r="5728" spans="1:15" x14ac:dyDescent="0.2">
      <c r="A5728" t="s">
        <v>5749</v>
      </c>
      <c r="B5728">
        <v>65</v>
      </c>
      <c r="C5728">
        <v>0</v>
      </c>
      <c r="D5728" t="s">
        <v>20</v>
      </c>
      <c r="E5728" t="s">
        <v>28</v>
      </c>
      <c r="F5728" t="s">
        <v>18</v>
      </c>
      <c r="G5728">
        <v>10.57</v>
      </c>
      <c r="H5728">
        <v>0</v>
      </c>
      <c r="I5728" s="1">
        <v>44903</v>
      </c>
      <c r="J5728">
        <v>12</v>
      </c>
      <c r="K5728">
        <v>481.11</v>
      </c>
      <c r="L5728">
        <v>9.26</v>
      </c>
      <c r="M5728">
        <v>27.67</v>
      </c>
      <c r="N5728">
        <v>2</v>
      </c>
      <c r="O5728">
        <v>1</v>
      </c>
    </row>
    <row r="5729" spans="1:15" x14ac:dyDescent="0.2">
      <c r="A5729" t="s">
        <v>5750</v>
      </c>
      <c r="B5729">
        <v>31</v>
      </c>
      <c r="C5729">
        <v>0</v>
      </c>
      <c r="D5729" t="s">
        <v>20</v>
      </c>
      <c r="E5729" t="s">
        <v>28</v>
      </c>
      <c r="F5729" t="s">
        <v>18</v>
      </c>
      <c r="G5729">
        <v>47.48</v>
      </c>
      <c r="H5729">
        <v>0</v>
      </c>
      <c r="I5729" s="1">
        <v>44092</v>
      </c>
      <c r="J5729">
        <v>39</v>
      </c>
      <c r="K5729">
        <v>305.04000000000002</v>
      </c>
      <c r="L5729">
        <v>10.73</v>
      </c>
      <c r="M5729">
        <v>27.25</v>
      </c>
      <c r="N5729">
        <v>4</v>
      </c>
      <c r="O5729">
        <v>0</v>
      </c>
    </row>
    <row r="5730" spans="1:15" x14ac:dyDescent="0.2">
      <c r="A5730" t="s">
        <v>5751</v>
      </c>
      <c r="B5730">
        <v>62</v>
      </c>
      <c r="C5730">
        <v>0</v>
      </c>
      <c r="D5730" t="s">
        <v>20</v>
      </c>
      <c r="E5730" t="s">
        <v>17</v>
      </c>
      <c r="F5730" t="s">
        <v>22</v>
      </c>
      <c r="G5730">
        <v>53.45</v>
      </c>
      <c r="H5730">
        <v>0</v>
      </c>
      <c r="I5730" s="1">
        <v>44793</v>
      </c>
      <c r="J5730">
        <v>16</v>
      </c>
      <c r="K5730">
        <v>407.4</v>
      </c>
      <c r="L5730">
        <v>11.96</v>
      </c>
      <c r="M5730">
        <v>22.58</v>
      </c>
      <c r="N5730">
        <v>6</v>
      </c>
      <c r="O5730">
        <v>0</v>
      </c>
    </row>
    <row r="5731" spans="1:15" x14ac:dyDescent="0.2">
      <c r="A5731" t="s">
        <v>5752</v>
      </c>
      <c r="B5731">
        <v>23</v>
      </c>
      <c r="C5731">
        <v>0</v>
      </c>
      <c r="D5731" t="s">
        <v>16</v>
      </c>
      <c r="E5731" t="s">
        <v>21</v>
      </c>
      <c r="F5731" t="s">
        <v>25</v>
      </c>
      <c r="G5731">
        <v>54.58</v>
      </c>
      <c r="H5731">
        <v>0</v>
      </c>
      <c r="I5731" s="1">
        <v>43228</v>
      </c>
      <c r="J5731">
        <v>67</v>
      </c>
      <c r="K5731">
        <v>383.01</v>
      </c>
      <c r="L5731">
        <v>10.3</v>
      </c>
      <c r="M5731">
        <v>23.5</v>
      </c>
      <c r="N5731">
        <v>10</v>
      </c>
      <c r="O5731">
        <v>0</v>
      </c>
    </row>
    <row r="5732" spans="1:15" x14ac:dyDescent="0.2">
      <c r="A5732" t="s">
        <v>5753</v>
      </c>
      <c r="B5732">
        <v>52</v>
      </c>
      <c r="C5732">
        <v>0</v>
      </c>
      <c r="D5732" t="s">
        <v>16</v>
      </c>
      <c r="E5732" t="s">
        <v>17</v>
      </c>
      <c r="F5732" t="s">
        <v>25</v>
      </c>
      <c r="G5732">
        <v>28.24</v>
      </c>
      <c r="H5732">
        <v>0</v>
      </c>
      <c r="I5732" s="1">
        <v>43308</v>
      </c>
      <c r="J5732">
        <v>65</v>
      </c>
      <c r="K5732">
        <v>515.32000000000005</v>
      </c>
      <c r="L5732">
        <v>10.84</v>
      </c>
      <c r="M5732">
        <v>27</v>
      </c>
      <c r="N5732">
        <v>4</v>
      </c>
      <c r="O5732">
        <v>0</v>
      </c>
    </row>
    <row r="5733" spans="1:15" x14ac:dyDescent="0.2">
      <c r="A5733" t="s">
        <v>5754</v>
      </c>
      <c r="B5733">
        <v>63</v>
      </c>
      <c r="C5733">
        <v>0</v>
      </c>
      <c r="D5733" t="s">
        <v>16</v>
      </c>
      <c r="E5733" t="s">
        <v>21</v>
      </c>
      <c r="F5733" t="s">
        <v>25</v>
      </c>
      <c r="G5733">
        <v>31.55</v>
      </c>
      <c r="H5733">
        <v>0</v>
      </c>
      <c r="I5733" s="1">
        <v>44916</v>
      </c>
      <c r="J5733">
        <v>12</v>
      </c>
      <c r="K5733">
        <v>498.86</v>
      </c>
      <c r="L5733">
        <v>10.98</v>
      </c>
      <c r="M5733">
        <v>22.17</v>
      </c>
      <c r="N5733">
        <v>6</v>
      </c>
      <c r="O5733">
        <v>0</v>
      </c>
    </row>
    <row r="5734" spans="1:15" x14ac:dyDescent="0.2">
      <c r="A5734" t="s">
        <v>5755</v>
      </c>
      <c r="B5734">
        <v>31</v>
      </c>
      <c r="C5734">
        <v>0</v>
      </c>
      <c r="D5734" t="s">
        <v>20</v>
      </c>
      <c r="E5734" t="s">
        <v>21</v>
      </c>
      <c r="F5734" t="s">
        <v>25</v>
      </c>
      <c r="G5734">
        <v>70.34</v>
      </c>
      <c r="H5734">
        <v>0</v>
      </c>
      <c r="I5734" s="1">
        <v>44213</v>
      </c>
      <c r="J5734">
        <v>35</v>
      </c>
      <c r="K5734">
        <v>588.13</v>
      </c>
      <c r="L5734">
        <v>10.96</v>
      </c>
      <c r="M5734">
        <v>27.83</v>
      </c>
      <c r="N5734">
        <v>7</v>
      </c>
      <c r="O5734">
        <v>0</v>
      </c>
    </row>
    <row r="5735" spans="1:15" x14ac:dyDescent="0.2">
      <c r="A5735" t="s">
        <v>5756</v>
      </c>
      <c r="B5735">
        <v>64</v>
      </c>
      <c r="C5735">
        <v>0</v>
      </c>
      <c r="D5735" t="s">
        <v>16</v>
      </c>
      <c r="E5735" t="s">
        <v>28</v>
      </c>
      <c r="F5735" t="s">
        <v>25</v>
      </c>
      <c r="G5735">
        <v>26.71</v>
      </c>
      <c r="H5735">
        <v>0</v>
      </c>
      <c r="I5735" s="1">
        <v>43848</v>
      </c>
      <c r="J5735">
        <v>47</v>
      </c>
      <c r="K5735">
        <v>684.14</v>
      </c>
      <c r="L5735">
        <v>8.57</v>
      </c>
      <c r="M5735">
        <v>21.33</v>
      </c>
      <c r="N5735">
        <v>4</v>
      </c>
      <c r="O5735">
        <v>0</v>
      </c>
    </row>
    <row r="5736" spans="1:15" x14ac:dyDescent="0.2">
      <c r="A5736" t="s">
        <v>5757</v>
      </c>
      <c r="B5736">
        <v>43</v>
      </c>
      <c r="C5736">
        <v>1</v>
      </c>
      <c r="D5736" t="s">
        <v>20</v>
      </c>
      <c r="E5736" t="s">
        <v>17</v>
      </c>
      <c r="F5736" t="s">
        <v>22</v>
      </c>
      <c r="G5736">
        <v>51.67</v>
      </c>
      <c r="H5736">
        <v>0</v>
      </c>
      <c r="I5736" s="1">
        <v>44738</v>
      </c>
      <c r="J5736">
        <v>18</v>
      </c>
      <c r="K5736">
        <v>547.11</v>
      </c>
      <c r="L5736">
        <v>8.69</v>
      </c>
      <c r="M5736">
        <v>25</v>
      </c>
      <c r="N5736">
        <v>6</v>
      </c>
      <c r="O5736">
        <v>0</v>
      </c>
    </row>
    <row r="5737" spans="1:15" x14ac:dyDescent="0.2">
      <c r="A5737" t="s">
        <v>5758</v>
      </c>
      <c r="B5737">
        <v>41</v>
      </c>
      <c r="C5737">
        <v>0</v>
      </c>
      <c r="D5737" t="s">
        <v>20</v>
      </c>
      <c r="E5737" t="s">
        <v>21</v>
      </c>
      <c r="F5737" t="s">
        <v>25</v>
      </c>
      <c r="G5737">
        <v>42.69</v>
      </c>
      <c r="H5737">
        <v>0</v>
      </c>
      <c r="I5737" s="1">
        <v>44758</v>
      </c>
      <c r="J5737">
        <v>17</v>
      </c>
      <c r="K5737">
        <v>431.56</v>
      </c>
      <c r="L5737">
        <v>9.1300000000000008</v>
      </c>
      <c r="M5737">
        <v>22.08</v>
      </c>
      <c r="N5737">
        <v>3</v>
      </c>
      <c r="O5737">
        <v>0</v>
      </c>
    </row>
    <row r="5738" spans="1:15" x14ac:dyDescent="0.2">
      <c r="A5738" t="s">
        <v>5759</v>
      </c>
      <c r="B5738">
        <v>32</v>
      </c>
      <c r="C5738">
        <v>0</v>
      </c>
      <c r="D5738" t="s">
        <v>16</v>
      </c>
      <c r="E5738" t="s">
        <v>28</v>
      </c>
      <c r="F5738" t="s">
        <v>25</v>
      </c>
      <c r="G5738">
        <v>44.22</v>
      </c>
      <c r="H5738">
        <v>0</v>
      </c>
      <c r="I5738" s="1">
        <v>45028</v>
      </c>
      <c r="J5738">
        <v>8</v>
      </c>
      <c r="K5738">
        <v>478.21</v>
      </c>
      <c r="L5738">
        <v>10.52</v>
      </c>
      <c r="M5738">
        <v>27.25</v>
      </c>
      <c r="N5738">
        <v>5</v>
      </c>
      <c r="O5738">
        <v>0</v>
      </c>
    </row>
    <row r="5739" spans="1:15" x14ac:dyDescent="0.2">
      <c r="A5739" t="s">
        <v>5760</v>
      </c>
      <c r="B5739">
        <v>44</v>
      </c>
      <c r="C5739">
        <v>0</v>
      </c>
      <c r="D5739" t="s">
        <v>20</v>
      </c>
      <c r="E5739" t="s">
        <v>28</v>
      </c>
      <c r="F5739" t="s">
        <v>22</v>
      </c>
      <c r="G5739">
        <v>41.96</v>
      </c>
      <c r="H5739">
        <v>0</v>
      </c>
      <c r="I5739" s="1">
        <v>43441</v>
      </c>
      <c r="J5739">
        <v>60</v>
      </c>
      <c r="K5739">
        <v>401.64</v>
      </c>
      <c r="L5739">
        <v>9.64</v>
      </c>
      <c r="M5739">
        <v>16.170000000000002</v>
      </c>
      <c r="N5739">
        <v>4</v>
      </c>
      <c r="O5739">
        <v>0</v>
      </c>
    </row>
    <row r="5740" spans="1:15" x14ac:dyDescent="0.2">
      <c r="A5740" t="s">
        <v>5761</v>
      </c>
      <c r="B5740">
        <v>30</v>
      </c>
      <c r="C5740">
        <v>0</v>
      </c>
      <c r="D5740" t="s">
        <v>16</v>
      </c>
      <c r="E5740" t="s">
        <v>28</v>
      </c>
      <c r="F5740" t="s">
        <v>22</v>
      </c>
      <c r="G5740">
        <v>45.89</v>
      </c>
      <c r="H5740">
        <v>0</v>
      </c>
      <c r="I5740" s="1">
        <v>43152</v>
      </c>
      <c r="J5740">
        <v>70</v>
      </c>
      <c r="K5740">
        <v>709.09</v>
      </c>
      <c r="L5740">
        <v>10.82</v>
      </c>
      <c r="M5740">
        <v>25.67</v>
      </c>
      <c r="N5740">
        <v>3</v>
      </c>
      <c r="O5740">
        <v>0</v>
      </c>
    </row>
    <row r="5741" spans="1:15" x14ac:dyDescent="0.2">
      <c r="A5741" t="s">
        <v>5762</v>
      </c>
      <c r="B5741">
        <v>66</v>
      </c>
      <c r="C5741">
        <v>0</v>
      </c>
      <c r="D5741" t="s">
        <v>20</v>
      </c>
      <c r="E5741" t="s">
        <v>17</v>
      </c>
      <c r="F5741" t="s">
        <v>18</v>
      </c>
      <c r="G5741">
        <v>41.91</v>
      </c>
      <c r="H5741">
        <v>0</v>
      </c>
      <c r="I5741" s="1">
        <v>43142</v>
      </c>
      <c r="J5741">
        <v>70</v>
      </c>
      <c r="K5741">
        <v>540.62</v>
      </c>
      <c r="L5741">
        <v>11.66</v>
      </c>
      <c r="M5741">
        <v>29.67</v>
      </c>
      <c r="N5741">
        <v>5</v>
      </c>
      <c r="O5741">
        <v>0</v>
      </c>
    </row>
    <row r="5742" spans="1:15" x14ac:dyDescent="0.2">
      <c r="A5742" t="s">
        <v>5763</v>
      </c>
      <c r="B5742">
        <v>48</v>
      </c>
      <c r="C5742">
        <v>0</v>
      </c>
      <c r="D5742" t="s">
        <v>20</v>
      </c>
      <c r="E5742" t="s">
        <v>21</v>
      </c>
      <c r="F5742" t="s">
        <v>22</v>
      </c>
      <c r="G5742">
        <v>41.41</v>
      </c>
      <c r="H5742">
        <v>0</v>
      </c>
      <c r="I5742" s="1">
        <v>43670</v>
      </c>
      <c r="J5742">
        <v>53</v>
      </c>
      <c r="K5742">
        <v>523.75</v>
      </c>
      <c r="L5742">
        <v>10.99</v>
      </c>
      <c r="M5742">
        <v>20.420000000000002</v>
      </c>
      <c r="N5742">
        <v>8</v>
      </c>
      <c r="O5742">
        <v>0</v>
      </c>
    </row>
    <row r="5743" spans="1:15" x14ac:dyDescent="0.2">
      <c r="A5743" t="s">
        <v>5764</v>
      </c>
      <c r="B5743">
        <v>52</v>
      </c>
      <c r="C5743">
        <v>0</v>
      </c>
      <c r="D5743" t="s">
        <v>20</v>
      </c>
      <c r="E5743" t="s">
        <v>21</v>
      </c>
      <c r="F5743" t="s">
        <v>22</v>
      </c>
      <c r="G5743">
        <v>64.98</v>
      </c>
      <c r="H5743">
        <v>0</v>
      </c>
      <c r="I5743" s="1">
        <v>43314</v>
      </c>
      <c r="J5743">
        <v>64</v>
      </c>
      <c r="K5743">
        <v>526.46</v>
      </c>
      <c r="L5743">
        <v>12.64</v>
      </c>
      <c r="M5743">
        <v>25.83</v>
      </c>
      <c r="N5743">
        <v>6</v>
      </c>
      <c r="O5743">
        <v>0</v>
      </c>
    </row>
    <row r="5744" spans="1:15" x14ac:dyDescent="0.2">
      <c r="A5744" t="s">
        <v>5765</v>
      </c>
      <c r="B5744">
        <v>23</v>
      </c>
      <c r="C5744">
        <v>0</v>
      </c>
      <c r="D5744" t="s">
        <v>20</v>
      </c>
      <c r="E5744" t="s">
        <v>17</v>
      </c>
      <c r="F5744" t="s">
        <v>22</v>
      </c>
      <c r="G5744">
        <v>43.94</v>
      </c>
      <c r="H5744">
        <v>0</v>
      </c>
      <c r="I5744" s="1">
        <v>44882</v>
      </c>
      <c r="J5744">
        <v>13</v>
      </c>
      <c r="K5744">
        <v>651.77</v>
      </c>
      <c r="L5744">
        <v>11.24</v>
      </c>
      <c r="M5744">
        <v>23.67</v>
      </c>
      <c r="N5744">
        <v>4</v>
      </c>
      <c r="O5744">
        <v>0</v>
      </c>
    </row>
    <row r="5745" spans="1:15" x14ac:dyDescent="0.2">
      <c r="A5745" t="s">
        <v>5766</v>
      </c>
      <c r="B5745">
        <v>22</v>
      </c>
      <c r="C5745">
        <v>0</v>
      </c>
      <c r="D5745" t="s">
        <v>16</v>
      </c>
      <c r="E5745" t="s">
        <v>21</v>
      </c>
      <c r="F5745" t="s">
        <v>25</v>
      </c>
      <c r="G5745">
        <v>31.72</v>
      </c>
      <c r="H5745">
        <v>0</v>
      </c>
      <c r="I5745" s="1">
        <v>43555</v>
      </c>
      <c r="J5745">
        <v>57</v>
      </c>
      <c r="K5745">
        <v>541.29</v>
      </c>
      <c r="L5745">
        <v>10.45</v>
      </c>
      <c r="M5745">
        <v>25.25</v>
      </c>
      <c r="N5745">
        <v>5</v>
      </c>
      <c r="O5745">
        <v>0</v>
      </c>
    </row>
    <row r="5746" spans="1:15" x14ac:dyDescent="0.2">
      <c r="A5746" t="s">
        <v>5767</v>
      </c>
      <c r="B5746">
        <v>39</v>
      </c>
      <c r="C5746">
        <v>0</v>
      </c>
      <c r="D5746" t="s">
        <v>16</v>
      </c>
      <c r="E5746" t="s">
        <v>17</v>
      </c>
      <c r="F5746" t="s">
        <v>22</v>
      </c>
      <c r="G5746">
        <v>48.74</v>
      </c>
      <c r="H5746">
        <v>0</v>
      </c>
      <c r="I5746" s="1">
        <v>44981</v>
      </c>
      <c r="J5746">
        <v>10</v>
      </c>
      <c r="K5746">
        <v>717.35</v>
      </c>
      <c r="L5746">
        <v>11.05</v>
      </c>
      <c r="M5746">
        <v>23.83</v>
      </c>
      <c r="N5746">
        <v>2</v>
      </c>
      <c r="O5746">
        <v>0</v>
      </c>
    </row>
    <row r="5747" spans="1:15" x14ac:dyDescent="0.2">
      <c r="A5747" t="s">
        <v>5768</v>
      </c>
      <c r="B5747">
        <v>43</v>
      </c>
      <c r="C5747">
        <v>1</v>
      </c>
      <c r="D5747" t="s">
        <v>20</v>
      </c>
      <c r="E5747" t="s">
        <v>17</v>
      </c>
      <c r="F5747" t="s">
        <v>25</v>
      </c>
      <c r="G5747">
        <v>34.119999999999997</v>
      </c>
      <c r="H5747">
        <v>0</v>
      </c>
      <c r="I5747" s="1">
        <v>44434</v>
      </c>
      <c r="J5747">
        <v>28</v>
      </c>
      <c r="K5747">
        <v>493.01</v>
      </c>
      <c r="L5747">
        <v>10.06</v>
      </c>
      <c r="M5747">
        <v>34.08</v>
      </c>
      <c r="N5747">
        <v>8</v>
      </c>
      <c r="O5747">
        <v>0</v>
      </c>
    </row>
    <row r="5748" spans="1:15" x14ac:dyDescent="0.2">
      <c r="A5748" t="s">
        <v>5769</v>
      </c>
      <c r="B5748">
        <v>43</v>
      </c>
      <c r="C5748">
        <v>1</v>
      </c>
      <c r="D5748" t="s">
        <v>20</v>
      </c>
      <c r="E5748" t="s">
        <v>28</v>
      </c>
      <c r="F5748" t="s">
        <v>18</v>
      </c>
      <c r="G5748">
        <v>52.5</v>
      </c>
      <c r="H5748">
        <v>0</v>
      </c>
      <c r="I5748" s="1">
        <v>43527</v>
      </c>
      <c r="J5748">
        <v>57</v>
      </c>
      <c r="K5748">
        <v>529.41999999999996</v>
      </c>
      <c r="L5748">
        <v>8.94</v>
      </c>
      <c r="M5748">
        <v>21.75</v>
      </c>
      <c r="N5748">
        <v>9</v>
      </c>
      <c r="O5748">
        <v>0</v>
      </c>
    </row>
    <row r="5749" spans="1:15" x14ac:dyDescent="0.2">
      <c r="A5749" t="s">
        <v>5770</v>
      </c>
      <c r="B5749">
        <v>43</v>
      </c>
      <c r="C5749">
        <v>1</v>
      </c>
      <c r="D5749" t="s">
        <v>20</v>
      </c>
      <c r="E5749" t="s">
        <v>21</v>
      </c>
      <c r="F5749" t="s">
        <v>25</v>
      </c>
      <c r="G5749">
        <v>33.69</v>
      </c>
      <c r="H5749">
        <v>0</v>
      </c>
      <c r="I5749" s="1">
        <v>43686</v>
      </c>
      <c r="J5749">
        <v>52</v>
      </c>
      <c r="K5749">
        <v>427.22</v>
      </c>
      <c r="L5749">
        <v>10.37</v>
      </c>
      <c r="M5749">
        <v>28.92</v>
      </c>
      <c r="N5749">
        <v>8</v>
      </c>
      <c r="O5749">
        <v>0</v>
      </c>
    </row>
    <row r="5750" spans="1:15" x14ac:dyDescent="0.2">
      <c r="A5750" t="s">
        <v>5771</v>
      </c>
      <c r="B5750">
        <v>42</v>
      </c>
      <c r="C5750">
        <v>0</v>
      </c>
      <c r="D5750" t="s">
        <v>20</v>
      </c>
      <c r="E5750" t="s">
        <v>28</v>
      </c>
      <c r="F5750" t="s">
        <v>22</v>
      </c>
      <c r="G5750">
        <v>71.83</v>
      </c>
      <c r="H5750">
        <v>0</v>
      </c>
      <c r="I5750" s="1">
        <v>43375</v>
      </c>
      <c r="J5750">
        <v>62</v>
      </c>
      <c r="K5750">
        <v>479.88</v>
      </c>
      <c r="L5750">
        <v>8.67</v>
      </c>
      <c r="M5750">
        <v>20.329999999999998</v>
      </c>
      <c r="N5750">
        <v>8</v>
      </c>
      <c r="O5750">
        <v>0</v>
      </c>
    </row>
    <row r="5751" spans="1:15" x14ac:dyDescent="0.2">
      <c r="A5751" t="s">
        <v>5772</v>
      </c>
      <c r="B5751">
        <v>43</v>
      </c>
      <c r="C5751">
        <v>1</v>
      </c>
      <c r="D5751" t="s">
        <v>16</v>
      </c>
      <c r="E5751" t="s">
        <v>17</v>
      </c>
      <c r="F5751" t="s">
        <v>25</v>
      </c>
      <c r="G5751">
        <v>47.25</v>
      </c>
      <c r="H5751">
        <v>0</v>
      </c>
      <c r="I5751" s="1">
        <v>44903</v>
      </c>
      <c r="J5751">
        <v>12</v>
      </c>
      <c r="K5751">
        <v>464.48</v>
      </c>
      <c r="L5751">
        <v>9.83</v>
      </c>
      <c r="M5751">
        <v>28.5</v>
      </c>
      <c r="N5751">
        <v>3</v>
      </c>
      <c r="O5751">
        <v>0</v>
      </c>
    </row>
    <row r="5752" spans="1:15" x14ac:dyDescent="0.2">
      <c r="A5752" t="s">
        <v>5773</v>
      </c>
      <c r="B5752">
        <v>43</v>
      </c>
      <c r="C5752">
        <v>1</v>
      </c>
      <c r="D5752" t="s">
        <v>20</v>
      </c>
      <c r="E5752" t="s">
        <v>17</v>
      </c>
      <c r="F5752" t="s">
        <v>22</v>
      </c>
      <c r="G5752">
        <v>30.84</v>
      </c>
      <c r="H5752">
        <v>0</v>
      </c>
      <c r="I5752" s="1">
        <v>44209</v>
      </c>
      <c r="J5752">
        <v>35</v>
      </c>
      <c r="K5752">
        <v>567.87</v>
      </c>
      <c r="L5752">
        <v>10.44</v>
      </c>
      <c r="M5752">
        <v>25.75</v>
      </c>
      <c r="N5752">
        <v>5</v>
      </c>
      <c r="O5752">
        <v>0</v>
      </c>
    </row>
    <row r="5753" spans="1:15" x14ac:dyDescent="0.2">
      <c r="A5753" t="s">
        <v>5774</v>
      </c>
      <c r="B5753">
        <v>43</v>
      </c>
      <c r="C5753">
        <v>1</v>
      </c>
      <c r="D5753" t="s">
        <v>20</v>
      </c>
      <c r="E5753" t="s">
        <v>17</v>
      </c>
      <c r="F5753" t="s">
        <v>25</v>
      </c>
      <c r="G5753">
        <v>48.46</v>
      </c>
      <c r="H5753">
        <v>0</v>
      </c>
      <c r="I5753" s="1">
        <v>43875</v>
      </c>
      <c r="J5753">
        <v>46</v>
      </c>
      <c r="K5753">
        <v>523.35</v>
      </c>
      <c r="L5753">
        <v>10.6</v>
      </c>
      <c r="M5753">
        <v>25.5</v>
      </c>
      <c r="N5753">
        <v>9</v>
      </c>
      <c r="O5753">
        <v>0</v>
      </c>
    </row>
    <row r="5754" spans="1:15" x14ac:dyDescent="0.2">
      <c r="A5754" t="s">
        <v>5775</v>
      </c>
      <c r="B5754">
        <v>22</v>
      </c>
      <c r="C5754">
        <v>0</v>
      </c>
      <c r="D5754" t="s">
        <v>16</v>
      </c>
      <c r="E5754" t="s">
        <v>17</v>
      </c>
      <c r="F5754" t="s">
        <v>22</v>
      </c>
      <c r="G5754">
        <v>50.96</v>
      </c>
      <c r="H5754">
        <v>0</v>
      </c>
      <c r="I5754" s="1">
        <v>43295</v>
      </c>
      <c r="J5754">
        <v>65</v>
      </c>
      <c r="K5754">
        <v>540.61</v>
      </c>
      <c r="L5754">
        <v>10.26</v>
      </c>
      <c r="M5754">
        <v>29.75</v>
      </c>
      <c r="N5754">
        <v>7</v>
      </c>
      <c r="O5754">
        <v>0</v>
      </c>
    </row>
    <row r="5755" spans="1:15" x14ac:dyDescent="0.2">
      <c r="A5755" t="s">
        <v>5776</v>
      </c>
      <c r="B5755">
        <v>43</v>
      </c>
      <c r="C5755">
        <v>1</v>
      </c>
      <c r="D5755" t="s">
        <v>20</v>
      </c>
      <c r="E5755" t="s">
        <v>21</v>
      </c>
      <c r="F5755" t="s">
        <v>22</v>
      </c>
      <c r="G5755">
        <v>46.89</v>
      </c>
      <c r="H5755">
        <v>0</v>
      </c>
      <c r="I5755" s="1">
        <v>43705</v>
      </c>
      <c r="J5755">
        <v>52</v>
      </c>
      <c r="K5755">
        <v>500.49</v>
      </c>
      <c r="L5755">
        <v>9.08</v>
      </c>
      <c r="M5755">
        <v>20.5</v>
      </c>
      <c r="N5755">
        <v>12</v>
      </c>
      <c r="O5755">
        <v>0</v>
      </c>
    </row>
    <row r="5756" spans="1:15" x14ac:dyDescent="0.2">
      <c r="A5756" t="s">
        <v>5777</v>
      </c>
      <c r="B5756">
        <v>37</v>
      </c>
      <c r="C5756">
        <v>0</v>
      </c>
      <c r="D5756" t="s">
        <v>20</v>
      </c>
      <c r="E5756" t="s">
        <v>21</v>
      </c>
      <c r="F5756" t="s">
        <v>22</v>
      </c>
      <c r="G5756">
        <v>42.67</v>
      </c>
      <c r="H5756">
        <v>0</v>
      </c>
      <c r="I5756" s="1">
        <v>44258</v>
      </c>
      <c r="J5756">
        <v>33</v>
      </c>
      <c r="K5756">
        <v>642.92999999999995</v>
      </c>
      <c r="L5756">
        <v>10.46</v>
      </c>
      <c r="M5756">
        <v>25.08</v>
      </c>
      <c r="N5756">
        <v>7</v>
      </c>
      <c r="O5756">
        <v>0</v>
      </c>
    </row>
    <row r="5757" spans="1:15" x14ac:dyDescent="0.2">
      <c r="A5757" t="s">
        <v>5778</v>
      </c>
      <c r="B5757">
        <v>43</v>
      </c>
      <c r="C5757">
        <v>1</v>
      </c>
      <c r="D5757" t="s">
        <v>16</v>
      </c>
      <c r="E5757" t="s">
        <v>17</v>
      </c>
      <c r="F5757" t="s">
        <v>22</v>
      </c>
      <c r="G5757">
        <v>29.19</v>
      </c>
      <c r="H5757">
        <v>0</v>
      </c>
      <c r="I5757" s="1">
        <v>44756</v>
      </c>
      <c r="J5757">
        <v>17</v>
      </c>
      <c r="K5757">
        <v>536.77</v>
      </c>
      <c r="L5757">
        <v>10.66</v>
      </c>
      <c r="M5757">
        <v>22.58</v>
      </c>
      <c r="N5757">
        <v>6</v>
      </c>
      <c r="O5757">
        <v>0</v>
      </c>
    </row>
    <row r="5758" spans="1:15" x14ac:dyDescent="0.2">
      <c r="A5758" t="s">
        <v>5779</v>
      </c>
      <c r="B5758">
        <v>23</v>
      </c>
      <c r="C5758">
        <v>0</v>
      </c>
      <c r="D5758" t="s">
        <v>20</v>
      </c>
      <c r="E5758" t="s">
        <v>28</v>
      </c>
      <c r="F5758" t="s">
        <v>25</v>
      </c>
      <c r="G5758">
        <v>43.77</v>
      </c>
      <c r="H5758">
        <v>0</v>
      </c>
      <c r="I5758" s="1">
        <v>44448</v>
      </c>
      <c r="J5758">
        <v>27</v>
      </c>
      <c r="K5758">
        <v>467.95</v>
      </c>
      <c r="L5758">
        <v>10.9</v>
      </c>
      <c r="M5758">
        <v>27</v>
      </c>
      <c r="N5758">
        <v>4</v>
      </c>
      <c r="O5758">
        <v>0</v>
      </c>
    </row>
    <row r="5759" spans="1:15" x14ac:dyDescent="0.2">
      <c r="A5759" t="s">
        <v>5780</v>
      </c>
      <c r="B5759">
        <v>43</v>
      </c>
      <c r="C5759">
        <v>1</v>
      </c>
      <c r="D5759" t="s">
        <v>16</v>
      </c>
      <c r="E5759" t="s">
        <v>17</v>
      </c>
      <c r="F5759" t="s">
        <v>25</v>
      </c>
      <c r="G5759">
        <v>49.83</v>
      </c>
      <c r="H5759">
        <v>0</v>
      </c>
      <c r="I5759" s="1">
        <v>44686</v>
      </c>
      <c r="J5759">
        <v>19</v>
      </c>
      <c r="K5759">
        <v>702.88</v>
      </c>
      <c r="L5759">
        <v>9.6999999999999993</v>
      </c>
      <c r="M5759">
        <v>28.92</v>
      </c>
      <c r="N5759">
        <v>7</v>
      </c>
      <c r="O5759">
        <v>0</v>
      </c>
    </row>
    <row r="5760" spans="1:15" x14ac:dyDescent="0.2">
      <c r="A5760" t="s">
        <v>5781</v>
      </c>
      <c r="B5760">
        <v>43</v>
      </c>
      <c r="C5760">
        <v>1</v>
      </c>
      <c r="D5760" t="s">
        <v>20</v>
      </c>
      <c r="E5760" t="s">
        <v>21</v>
      </c>
      <c r="F5760" t="s">
        <v>22</v>
      </c>
      <c r="G5760">
        <v>38.090000000000003</v>
      </c>
      <c r="H5760">
        <v>0</v>
      </c>
      <c r="I5760" s="1">
        <v>44646</v>
      </c>
      <c r="J5760">
        <v>21</v>
      </c>
      <c r="K5760">
        <v>517.88</v>
      </c>
      <c r="L5760">
        <v>9.7799999999999994</v>
      </c>
      <c r="M5760">
        <v>25.92</v>
      </c>
      <c r="N5760">
        <v>9</v>
      </c>
      <c r="O5760">
        <v>0</v>
      </c>
    </row>
    <row r="5761" spans="1:15" x14ac:dyDescent="0.2">
      <c r="A5761" t="s">
        <v>5782</v>
      </c>
      <c r="B5761">
        <v>43</v>
      </c>
      <c r="C5761">
        <v>1</v>
      </c>
      <c r="D5761" t="s">
        <v>16</v>
      </c>
      <c r="E5761" t="s">
        <v>28</v>
      </c>
      <c r="F5761" t="s">
        <v>22</v>
      </c>
      <c r="G5761">
        <v>48.17</v>
      </c>
      <c r="H5761">
        <v>0</v>
      </c>
      <c r="I5761" s="1">
        <v>44706</v>
      </c>
      <c r="J5761">
        <v>19</v>
      </c>
      <c r="K5761">
        <v>369.74</v>
      </c>
      <c r="L5761">
        <v>10.78</v>
      </c>
      <c r="M5761">
        <v>23.58</v>
      </c>
      <c r="N5761">
        <v>4</v>
      </c>
      <c r="O5761">
        <v>0</v>
      </c>
    </row>
    <row r="5762" spans="1:15" x14ac:dyDescent="0.2">
      <c r="A5762" t="s">
        <v>5783</v>
      </c>
      <c r="B5762">
        <v>21</v>
      </c>
      <c r="C5762">
        <v>0</v>
      </c>
      <c r="D5762" t="s">
        <v>20</v>
      </c>
      <c r="E5762" t="s">
        <v>28</v>
      </c>
      <c r="F5762" t="s">
        <v>22</v>
      </c>
      <c r="G5762">
        <v>56.34</v>
      </c>
      <c r="H5762">
        <v>0</v>
      </c>
      <c r="I5762" s="1">
        <v>43570</v>
      </c>
      <c r="J5762">
        <v>56</v>
      </c>
      <c r="K5762">
        <v>484.88</v>
      </c>
      <c r="L5762">
        <v>10.55</v>
      </c>
      <c r="M5762">
        <v>24.5</v>
      </c>
      <c r="N5762">
        <v>0</v>
      </c>
      <c r="O5762">
        <v>0</v>
      </c>
    </row>
    <row r="5763" spans="1:15" x14ac:dyDescent="0.2">
      <c r="A5763" t="s">
        <v>5784</v>
      </c>
      <c r="B5763">
        <v>34</v>
      </c>
      <c r="C5763">
        <v>0</v>
      </c>
      <c r="D5763" t="s">
        <v>16</v>
      </c>
      <c r="E5763" t="s">
        <v>17</v>
      </c>
      <c r="F5763" t="s">
        <v>18</v>
      </c>
      <c r="G5763">
        <v>76.27</v>
      </c>
      <c r="H5763">
        <v>0</v>
      </c>
      <c r="I5763" s="1">
        <v>43959</v>
      </c>
      <c r="J5763">
        <v>43</v>
      </c>
      <c r="K5763">
        <v>548.98</v>
      </c>
      <c r="L5763">
        <v>7.98</v>
      </c>
      <c r="M5763">
        <v>19</v>
      </c>
      <c r="N5763">
        <v>11</v>
      </c>
      <c r="O5763">
        <v>0</v>
      </c>
    </row>
    <row r="5764" spans="1:15" x14ac:dyDescent="0.2">
      <c r="A5764" t="s">
        <v>5785</v>
      </c>
      <c r="B5764">
        <v>31</v>
      </c>
      <c r="C5764">
        <v>0</v>
      </c>
      <c r="D5764" t="s">
        <v>20</v>
      </c>
      <c r="E5764" t="s">
        <v>21</v>
      </c>
      <c r="F5764" t="s">
        <v>25</v>
      </c>
      <c r="G5764">
        <v>61.62</v>
      </c>
      <c r="H5764">
        <v>0</v>
      </c>
      <c r="I5764" s="1">
        <v>44614</v>
      </c>
      <c r="J5764">
        <v>22</v>
      </c>
      <c r="K5764">
        <v>464.51</v>
      </c>
      <c r="L5764">
        <v>9.0500000000000007</v>
      </c>
      <c r="M5764">
        <v>24</v>
      </c>
      <c r="N5764">
        <v>8</v>
      </c>
      <c r="O5764">
        <v>0</v>
      </c>
    </row>
    <row r="5765" spans="1:15" x14ac:dyDescent="0.2">
      <c r="A5765" t="s">
        <v>5786</v>
      </c>
      <c r="B5765">
        <v>43</v>
      </c>
      <c r="C5765">
        <v>1</v>
      </c>
      <c r="D5765" t="s">
        <v>20</v>
      </c>
      <c r="E5765" t="s">
        <v>17</v>
      </c>
      <c r="F5765" t="s">
        <v>22</v>
      </c>
      <c r="G5765">
        <v>9.2799999999999994</v>
      </c>
      <c r="H5765">
        <v>0</v>
      </c>
      <c r="I5765" s="1">
        <v>43888</v>
      </c>
      <c r="J5765">
        <v>46</v>
      </c>
      <c r="K5765">
        <v>561.35</v>
      </c>
      <c r="L5765">
        <v>10.95</v>
      </c>
      <c r="M5765">
        <v>24.5</v>
      </c>
      <c r="N5765">
        <v>1</v>
      </c>
      <c r="O5765">
        <v>1</v>
      </c>
    </row>
    <row r="5766" spans="1:15" x14ac:dyDescent="0.2">
      <c r="A5766" t="s">
        <v>5787</v>
      </c>
      <c r="B5766">
        <v>30</v>
      </c>
      <c r="C5766">
        <v>0</v>
      </c>
      <c r="D5766" t="s">
        <v>20</v>
      </c>
      <c r="E5766" t="s">
        <v>17</v>
      </c>
      <c r="F5766" t="s">
        <v>22</v>
      </c>
      <c r="G5766">
        <v>53.34</v>
      </c>
      <c r="H5766">
        <v>0</v>
      </c>
      <c r="I5766" s="1">
        <v>44541</v>
      </c>
      <c r="J5766">
        <v>24</v>
      </c>
      <c r="K5766">
        <v>382.5</v>
      </c>
      <c r="L5766">
        <v>8.98</v>
      </c>
      <c r="M5766">
        <v>17.420000000000002</v>
      </c>
      <c r="N5766">
        <v>6</v>
      </c>
      <c r="O5766">
        <v>0</v>
      </c>
    </row>
    <row r="5767" spans="1:15" x14ac:dyDescent="0.2">
      <c r="A5767" t="s">
        <v>5788</v>
      </c>
      <c r="B5767">
        <v>24</v>
      </c>
      <c r="C5767">
        <v>0</v>
      </c>
      <c r="D5767" t="s">
        <v>20</v>
      </c>
      <c r="E5767" t="s">
        <v>28</v>
      </c>
      <c r="F5767" t="s">
        <v>18</v>
      </c>
      <c r="G5767">
        <v>72.739999999999995</v>
      </c>
      <c r="H5767">
        <v>0</v>
      </c>
      <c r="I5767" s="1">
        <v>44948</v>
      </c>
      <c r="J5767">
        <v>11</v>
      </c>
      <c r="K5767">
        <v>642.92999999999995</v>
      </c>
      <c r="L5767">
        <v>8.73</v>
      </c>
      <c r="M5767">
        <v>20.420000000000002</v>
      </c>
      <c r="N5767">
        <v>4</v>
      </c>
      <c r="O5767">
        <v>0</v>
      </c>
    </row>
    <row r="5768" spans="1:15" x14ac:dyDescent="0.2">
      <c r="A5768" t="s">
        <v>5789</v>
      </c>
      <c r="B5768">
        <v>61</v>
      </c>
      <c r="C5768">
        <v>0</v>
      </c>
      <c r="D5768" t="s">
        <v>20</v>
      </c>
      <c r="E5768" t="s">
        <v>28</v>
      </c>
      <c r="F5768" t="s">
        <v>22</v>
      </c>
      <c r="G5768">
        <v>47.86</v>
      </c>
      <c r="H5768">
        <v>0</v>
      </c>
      <c r="I5768" s="1">
        <v>43606</v>
      </c>
      <c r="J5768">
        <v>55</v>
      </c>
      <c r="K5768">
        <v>482.12</v>
      </c>
      <c r="L5768">
        <v>9.4700000000000006</v>
      </c>
      <c r="M5768">
        <v>29.33</v>
      </c>
      <c r="N5768">
        <v>8</v>
      </c>
      <c r="O5768">
        <v>0</v>
      </c>
    </row>
    <row r="5769" spans="1:15" x14ac:dyDescent="0.2">
      <c r="A5769" t="s">
        <v>5790</v>
      </c>
      <c r="B5769">
        <v>32</v>
      </c>
      <c r="C5769">
        <v>0</v>
      </c>
      <c r="D5769" t="s">
        <v>16</v>
      </c>
      <c r="E5769" t="s">
        <v>28</v>
      </c>
      <c r="F5769" t="s">
        <v>18</v>
      </c>
      <c r="G5769">
        <v>73.33</v>
      </c>
      <c r="H5769">
        <v>0</v>
      </c>
      <c r="I5769" s="1">
        <v>44826</v>
      </c>
      <c r="J5769">
        <v>15</v>
      </c>
      <c r="K5769">
        <v>555.87</v>
      </c>
      <c r="L5769">
        <v>9.16</v>
      </c>
      <c r="M5769">
        <v>20.420000000000002</v>
      </c>
      <c r="N5769">
        <v>5</v>
      </c>
      <c r="O5769">
        <v>0</v>
      </c>
    </row>
    <row r="5770" spans="1:15" x14ac:dyDescent="0.2">
      <c r="A5770" t="s">
        <v>5791</v>
      </c>
      <c r="B5770">
        <v>54</v>
      </c>
      <c r="C5770">
        <v>0</v>
      </c>
      <c r="D5770" t="s">
        <v>16</v>
      </c>
      <c r="E5770" t="s">
        <v>28</v>
      </c>
      <c r="F5770" t="s">
        <v>25</v>
      </c>
      <c r="G5770">
        <v>49.46</v>
      </c>
      <c r="H5770">
        <v>0</v>
      </c>
      <c r="I5770" s="1">
        <v>44754</v>
      </c>
      <c r="J5770">
        <v>17</v>
      </c>
      <c r="K5770">
        <v>351.25</v>
      </c>
      <c r="L5770">
        <v>10.25</v>
      </c>
      <c r="M5770">
        <v>20.420000000000002</v>
      </c>
      <c r="N5770">
        <v>4</v>
      </c>
      <c r="O5770">
        <v>0</v>
      </c>
    </row>
    <row r="5771" spans="1:15" x14ac:dyDescent="0.2">
      <c r="A5771" t="s">
        <v>5792</v>
      </c>
      <c r="B5771">
        <v>36</v>
      </c>
      <c r="C5771">
        <v>0</v>
      </c>
      <c r="D5771" t="s">
        <v>20</v>
      </c>
      <c r="E5771" t="s">
        <v>17</v>
      </c>
      <c r="F5771" t="s">
        <v>22</v>
      </c>
      <c r="G5771">
        <v>33.43</v>
      </c>
      <c r="H5771">
        <v>0</v>
      </c>
      <c r="I5771" s="1">
        <v>43440</v>
      </c>
      <c r="J5771">
        <v>60</v>
      </c>
      <c r="K5771">
        <v>553.20000000000005</v>
      </c>
      <c r="L5771">
        <v>10.64</v>
      </c>
      <c r="M5771">
        <v>15.83</v>
      </c>
      <c r="N5771">
        <v>7</v>
      </c>
      <c r="O5771">
        <v>0</v>
      </c>
    </row>
    <row r="5772" spans="1:15" x14ac:dyDescent="0.2">
      <c r="A5772" t="s">
        <v>5793</v>
      </c>
      <c r="B5772">
        <v>60</v>
      </c>
      <c r="C5772">
        <v>0</v>
      </c>
      <c r="D5772" t="s">
        <v>20</v>
      </c>
      <c r="E5772" t="s">
        <v>17</v>
      </c>
      <c r="F5772" t="s">
        <v>22</v>
      </c>
      <c r="G5772">
        <v>36.840000000000003</v>
      </c>
      <c r="H5772">
        <v>0</v>
      </c>
      <c r="I5772" s="1">
        <v>44935</v>
      </c>
      <c r="J5772">
        <v>11</v>
      </c>
      <c r="K5772">
        <v>577.37</v>
      </c>
      <c r="L5772">
        <v>8.69</v>
      </c>
      <c r="M5772">
        <v>20.58</v>
      </c>
      <c r="N5772">
        <v>5</v>
      </c>
      <c r="O5772">
        <v>0</v>
      </c>
    </row>
    <row r="5773" spans="1:15" x14ac:dyDescent="0.2">
      <c r="A5773" t="s">
        <v>5794</v>
      </c>
      <c r="B5773">
        <v>43</v>
      </c>
      <c r="C5773">
        <v>1</v>
      </c>
      <c r="D5773" t="s">
        <v>16</v>
      </c>
      <c r="E5773" t="s">
        <v>17</v>
      </c>
      <c r="F5773" t="s">
        <v>25</v>
      </c>
      <c r="G5773">
        <v>47.46</v>
      </c>
      <c r="H5773">
        <v>0</v>
      </c>
      <c r="I5773" s="1">
        <v>44396</v>
      </c>
      <c r="J5773">
        <v>29</v>
      </c>
      <c r="K5773">
        <v>381.68</v>
      </c>
      <c r="L5773">
        <v>9.5399999999999991</v>
      </c>
      <c r="M5773">
        <v>18.670000000000002</v>
      </c>
      <c r="N5773">
        <v>3</v>
      </c>
      <c r="O5773">
        <v>0</v>
      </c>
    </row>
    <row r="5774" spans="1:15" x14ac:dyDescent="0.2">
      <c r="A5774" t="s">
        <v>5795</v>
      </c>
      <c r="B5774">
        <v>43</v>
      </c>
      <c r="C5774">
        <v>1</v>
      </c>
      <c r="D5774" t="s">
        <v>16</v>
      </c>
      <c r="E5774" t="s">
        <v>17</v>
      </c>
      <c r="F5774" t="s">
        <v>25</v>
      </c>
      <c r="G5774">
        <v>47.81</v>
      </c>
      <c r="H5774">
        <v>0</v>
      </c>
      <c r="I5774" s="1">
        <v>43566</v>
      </c>
      <c r="J5774">
        <v>56</v>
      </c>
      <c r="K5774">
        <v>693.68</v>
      </c>
      <c r="L5774">
        <v>9.16</v>
      </c>
      <c r="M5774">
        <v>24.33</v>
      </c>
      <c r="N5774">
        <v>7</v>
      </c>
      <c r="O5774">
        <v>0</v>
      </c>
    </row>
    <row r="5775" spans="1:15" x14ac:dyDescent="0.2">
      <c r="A5775" t="s">
        <v>5796</v>
      </c>
      <c r="B5775">
        <v>43</v>
      </c>
      <c r="C5775">
        <v>1</v>
      </c>
      <c r="D5775" t="s">
        <v>20</v>
      </c>
      <c r="E5775" t="s">
        <v>17</v>
      </c>
      <c r="F5775" t="s">
        <v>18</v>
      </c>
      <c r="G5775">
        <v>62.55</v>
      </c>
      <c r="H5775">
        <v>0</v>
      </c>
      <c r="I5775" s="1">
        <v>44528</v>
      </c>
      <c r="J5775">
        <v>25</v>
      </c>
      <c r="K5775">
        <v>447.26</v>
      </c>
      <c r="L5775">
        <v>11.22</v>
      </c>
      <c r="M5775">
        <v>21.75</v>
      </c>
      <c r="N5775">
        <v>9</v>
      </c>
      <c r="O5775">
        <v>0</v>
      </c>
    </row>
    <row r="5776" spans="1:15" x14ac:dyDescent="0.2">
      <c r="A5776" t="s">
        <v>5797</v>
      </c>
      <c r="B5776">
        <v>43</v>
      </c>
      <c r="C5776">
        <v>1</v>
      </c>
      <c r="D5776" t="s">
        <v>16</v>
      </c>
      <c r="E5776" t="s">
        <v>17</v>
      </c>
      <c r="F5776" t="s">
        <v>18</v>
      </c>
      <c r="G5776">
        <v>50.03</v>
      </c>
      <c r="H5776">
        <v>0</v>
      </c>
      <c r="I5776" s="1">
        <v>43302</v>
      </c>
      <c r="J5776">
        <v>65</v>
      </c>
      <c r="K5776">
        <v>644.55999999999995</v>
      </c>
      <c r="L5776">
        <v>11.34</v>
      </c>
      <c r="M5776">
        <v>27.33</v>
      </c>
      <c r="N5776">
        <v>7</v>
      </c>
      <c r="O5776">
        <v>1</v>
      </c>
    </row>
    <row r="5777" spans="1:15" x14ac:dyDescent="0.2">
      <c r="A5777" t="s">
        <v>5798</v>
      </c>
      <c r="B5777">
        <v>52</v>
      </c>
      <c r="C5777">
        <v>0</v>
      </c>
      <c r="D5777" t="s">
        <v>20</v>
      </c>
      <c r="E5777" t="s">
        <v>17</v>
      </c>
      <c r="F5777" t="s">
        <v>25</v>
      </c>
      <c r="G5777">
        <v>48.37</v>
      </c>
      <c r="H5777">
        <v>0</v>
      </c>
      <c r="I5777" s="1">
        <v>44421</v>
      </c>
      <c r="J5777">
        <v>28</v>
      </c>
      <c r="K5777">
        <v>432.97</v>
      </c>
      <c r="L5777">
        <v>9.14</v>
      </c>
      <c r="M5777">
        <v>23.25</v>
      </c>
      <c r="N5777">
        <v>10</v>
      </c>
      <c r="O5777">
        <v>0</v>
      </c>
    </row>
    <row r="5778" spans="1:15" x14ac:dyDescent="0.2">
      <c r="A5778" t="s">
        <v>5799</v>
      </c>
      <c r="B5778">
        <v>36</v>
      </c>
      <c r="C5778">
        <v>0</v>
      </c>
      <c r="D5778" t="s">
        <v>16</v>
      </c>
      <c r="E5778" t="s">
        <v>17</v>
      </c>
      <c r="F5778" t="s">
        <v>25</v>
      </c>
      <c r="G5778">
        <v>87.14</v>
      </c>
      <c r="H5778">
        <v>0</v>
      </c>
      <c r="I5778" s="1">
        <v>44882</v>
      </c>
      <c r="J5778">
        <v>13</v>
      </c>
      <c r="K5778">
        <v>519.09</v>
      </c>
      <c r="L5778">
        <v>9.26</v>
      </c>
      <c r="M5778">
        <v>27.17</v>
      </c>
      <c r="N5778">
        <v>7</v>
      </c>
      <c r="O5778">
        <v>0</v>
      </c>
    </row>
    <row r="5779" spans="1:15" x14ac:dyDescent="0.2">
      <c r="A5779" t="s">
        <v>5800</v>
      </c>
      <c r="B5779">
        <v>43</v>
      </c>
      <c r="C5779">
        <v>1</v>
      </c>
      <c r="D5779" t="s">
        <v>16</v>
      </c>
      <c r="E5779" t="s">
        <v>21</v>
      </c>
      <c r="F5779" t="s">
        <v>18</v>
      </c>
      <c r="G5779">
        <v>38.340000000000003</v>
      </c>
      <c r="H5779">
        <v>0</v>
      </c>
      <c r="I5779" s="1">
        <v>43955</v>
      </c>
      <c r="J5779">
        <v>43</v>
      </c>
      <c r="K5779">
        <v>657.92</v>
      </c>
      <c r="L5779">
        <v>8.41</v>
      </c>
      <c r="M5779">
        <v>21.08</v>
      </c>
      <c r="N5779">
        <v>4</v>
      </c>
      <c r="O5779">
        <v>0</v>
      </c>
    </row>
    <row r="5780" spans="1:15" x14ac:dyDescent="0.2">
      <c r="A5780" t="s">
        <v>5801</v>
      </c>
      <c r="B5780">
        <v>43</v>
      </c>
      <c r="C5780">
        <v>1</v>
      </c>
      <c r="D5780" t="s">
        <v>20</v>
      </c>
      <c r="E5780" t="s">
        <v>21</v>
      </c>
      <c r="F5780" t="s">
        <v>25</v>
      </c>
      <c r="G5780">
        <v>69.33</v>
      </c>
      <c r="H5780">
        <v>0</v>
      </c>
      <c r="I5780" s="1">
        <v>43292</v>
      </c>
      <c r="J5780">
        <v>65</v>
      </c>
      <c r="K5780">
        <v>363.13</v>
      </c>
      <c r="L5780">
        <v>9.19</v>
      </c>
      <c r="M5780">
        <v>19.079999999999998</v>
      </c>
      <c r="N5780">
        <v>4</v>
      </c>
      <c r="O5780">
        <v>0</v>
      </c>
    </row>
    <row r="5781" spans="1:15" x14ac:dyDescent="0.2">
      <c r="A5781" t="s">
        <v>5802</v>
      </c>
      <c r="B5781">
        <v>43</v>
      </c>
      <c r="C5781">
        <v>1</v>
      </c>
      <c r="D5781" t="s">
        <v>20</v>
      </c>
      <c r="E5781" t="s">
        <v>17</v>
      </c>
      <c r="F5781" t="s">
        <v>25</v>
      </c>
      <c r="G5781">
        <v>51.01</v>
      </c>
      <c r="H5781">
        <v>0</v>
      </c>
      <c r="I5781" s="1">
        <v>43627</v>
      </c>
      <c r="J5781">
        <v>54</v>
      </c>
      <c r="K5781">
        <v>462.54</v>
      </c>
      <c r="L5781">
        <v>8.4600000000000009</v>
      </c>
      <c r="M5781">
        <v>20.079999999999998</v>
      </c>
      <c r="N5781">
        <v>7</v>
      </c>
      <c r="O5781">
        <v>0</v>
      </c>
    </row>
    <row r="5782" spans="1:15" x14ac:dyDescent="0.2">
      <c r="A5782" t="s">
        <v>5803</v>
      </c>
      <c r="B5782">
        <v>29</v>
      </c>
      <c r="C5782">
        <v>0</v>
      </c>
      <c r="D5782" t="s">
        <v>20</v>
      </c>
      <c r="E5782" t="s">
        <v>17</v>
      </c>
      <c r="F5782" t="s">
        <v>25</v>
      </c>
      <c r="G5782">
        <v>33.770000000000003</v>
      </c>
      <c r="H5782">
        <v>0</v>
      </c>
      <c r="I5782" s="1">
        <v>44231</v>
      </c>
      <c r="J5782">
        <v>34</v>
      </c>
      <c r="K5782">
        <v>494.91</v>
      </c>
      <c r="L5782">
        <v>10.28</v>
      </c>
      <c r="M5782">
        <v>24.08</v>
      </c>
      <c r="N5782">
        <v>6</v>
      </c>
      <c r="O5782">
        <v>0</v>
      </c>
    </row>
    <row r="5783" spans="1:15" x14ac:dyDescent="0.2">
      <c r="A5783" t="s">
        <v>5804</v>
      </c>
      <c r="B5783">
        <v>43</v>
      </c>
      <c r="C5783">
        <v>1</v>
      </c>
      <c r="D5783" t="s">
        <v>16</v>
      </c>
      <c r="E5783" t="s">
        <v>21</v>
      </c>
      <c r="F5783" t="s">
        <v>22</v>
      </c>
      <c r="G5783">
        <v>56.23</v>
      </c>
      <c r="H5783">
        <v>0</v>
      </c>
      <c r="I5783" s="1">
        <v>43254</v>
      </c>
      <c r="J5783">
        <v>66</v>
      </c>
      <c r="K5783">
        <v>577.37</v>
      </c>
      <c r="L5783">
        <v>10.92</v>
      </c>
      <c r="M5783">
        <v>13.25</v>
      </c>
      <c r="N5783">
        <v>9</v>
      </c>
      <c r="O5783">
        <v>0</v>
      </c>
    </row>
    <row r="5784" spans="1:15" x14ac:dyDescent="0.2">
      <c r="A5784" t="s">
        <v>5805</v>
      </c>
      <c r="B5784">
        <v>49</v>
      </c>
      <c r="C5784">
        <v>0</v>
      </c>
      <c r="D5784" t="s">
        <v>20</v>
      </c>
      <c r="E5784" t="s">
        <v>21</v>
      </c>
      <c r="F5784" t="s">
        <v>22</v>
      </c>
      <c r="G5784">
        <v>44.5</v>
      </c>
      <c r="H5784">
        <v>0</v>
      </c>
      <c r="I5784" s="1">
        <v>43479</v>
      </c>
      <c r="J5784">
        <v>59</v>
      </c>
      <c r="K5784">
        <v>483.04</v>
      </c>
      <c r="L5784">
        <v>10.08</v>
      </c>
      <c r="M5784">
        <v>29</v>
      </c>
      <c r="N5784">
        <v>4</v>
      </c>
      <c r="O5784">
        <v>0</v>
      </c>
    </row>
    <row r="5785" spans="1:15" x14ac:dyDescent="0.2">
      <c r="A5785" t="s">
        <v>5806</v>
      </c>
      <c r="B5785">
        <v>65</v>
      </c>
      <c r="C5785">
        <v>0</v>
      </c>
      <c r="D5785" t="s">
        <v>16</v>
      </c>
      <c r="E5785" t="s">
        <v>17</v>
      </c>
      <c r="F5785" t="s">
        <v>22</v>
      </c>
      <c r="G5785">
        <v>53.88</v>
      </c>
      <c r="H5785">
        <v>0</v>
      </c>
      <c r="I5785" s="1">
        <v>45020</v>
      </c>
      <c r="J5785">
        <v>8</v>
      </c>
      <c r="K5785">
        <v>502.22</v>
      </c>
      <c r="L5785">
        <v>11.62</v>
      </c>
      <c r="M5785">
        <v>28.92</v>
      </c>
      <c r="N5785">
        <v>6</v>
      </c>
      <c r="O5785">
        <v>0</v>
      </c>
    </row>
    <row r="5786" spans="1:15" x14ac:dyDescent="0.2">
      <c r="A5786" t="s">
        <v>5807</v>
      </c>
      <c r="B5786">
        <v>61</v>
      </c>
      <c r="C5786">
        <v>0</v>
      </c>
      <c r="D5786" t="s">
        <v>16</v>
      </c>
      <c r="E5786" t="s">
        <v>17</v>
      </c>
      <c r="F5786" t="s">
        <v>18</v>
      </c>
      <c r="G5786">
        <v>37.74</v>
      </c>
      <c r="H5786">
        <v>0</v>
      </c>
      <c r="I5786" s="1">
        <v>44247</v>
      </c>
      <c r="J5786">
        <v>34</v>
      </c>
      <c r="K5786">
        <v>639.41</v>
      </c>
      <c r="L5786">
        <v>8.82</v>
      </c>
      <c r="M5786">
        <v>30.33</v>
      </c>
      <c r="N5786">
        <v>3</v>
      </c>
      <c r="O5786">
        <v>0</v>
      </c>
    </row>
    <row r="5787" spans="1:15" x14ac:dyDescent="0.2">
      <c r="A5787" t="s">
        <v>5808</v>
      </c>
      <c r="B5787">
        <v>43</v>
      </c>
      <c r="C5787">
        <v>1</v>
      </c>
      <c r="D5787" t="s">
        <v>16</v>
      </c>
      <c r="E5787" t="s">
        <v>28</v>
      </c>
      <c r="F5787" t="s">
        <v>22</v>
      </c>
      <c r="G5787">
        <v>51.29</v>
      </c>
      <c r="H5787">
        <v>0</v>
      </c>
      <c r="I5787" s="1">
        <v>45018</v>
      </c>
      <c r="J5787">
        <v>8</v>
      </c>
      <c r="K5787">
        <v>568.84</v>
      </c>
      <c r="L5787">
        <v>10.08</v>
      </c>
      <c r="M5787">
        <v>25.58</v>
      </c>
      <c r="N5787">
        <v>9</v>
      </c>
      <c r="O5787">
        <v>0</v>
      </c>
    </row>
    <row r="5788" spans="1:15" x14ac:dyDescent="0.2">
      <c r="A5788" t="s">
        <v>5809</v>
      </c>
      <c r="B5788">
        <v>43</v>
      </c>
      <c r="C5788">
        <v>1</v>
      </c>
      <c r="D5788" t="s">
        <v>20</v>
      </c>
      <c r="E5788" t="s">
        <v>28</v>
      </c>
      <c r="F5788" t="s">
        <v>22</v>
      </c>
      <c r="G5788">
        <v>49.94</v>
      </c>
      <c r="H5788">
        <v>0</v>
      </c>
      <c r="I5788" s="1">
        <v>44937</v>
      </c>
      <c r="J5788">
        <v>11</v>
      </c>
      <c r="K5788">
        <v>517.33000000000004</v>
      </c>
      <c r="L5788">
        <v>10.26</v>
      </c>
      <c r="M5788">
        <v>21.33</v>
      </c>
      <c r="N5788">
        <v>9</v>
      </c>
      <c r="O5788">
        <v>0</v>
      </c>
    </row>
    <row r="5789" spans="1:15" x14ac:dyDescent="0.2">
      <c r="A5789" t="s">
        <v>5810</v>
      </c>
      <c r="B5789">
        <v>34</v>
      </c>
      <c r="C5789">
        <v>0</v>
      </c>
      <c r="D5789" t="s">
        <v>20</v>
      </c>
      <c r="E5789" t="s">
        <v>21</v>
      </c>
      <c r="F5789" t="s">
        <v>18</v>
      </c>
      <c r="G5789">
        <v>57.14</v>
      </c>
      <c r="H5789">
        <v>0</v>
      </c>
      <c r="I5789" s="1">
        <v>43894</v>
      </c>
      <c r="J5789">
        <v>45</v>
      </c>
      <c r="K5789">
        <v>530.66</v>
      </c>
      <c r="L5789">
        <v>10.4</v>
      </c>
      <c r="M5789">
        <v>23.67</v>
      </c>
      <c r="N5789">
        <v>9</v>
      </c>
      <c r="O5789">
        <v>0</v>
      </c>
    </row>
    <row r="5790" spans="1:15" x14ac:dyDescent="0.2">
      <c r="A5790" t="s">
        <v>5811</v>
      </c>
      <c r="B5790">
        <v>24</v>
      </c>
      <c r="C5790">
        <v>0</v>
      </c>
      <c r="D5790" t="s">
        <v>16</v>
      </c>
      <c r="E5790" t="s">
        <v>28</v>
      </c>
      <c r="F5790" t="s">
        <v>22</v>
      </c>
      <c r="G5790">
        <v>48.25</v>
      </c>
      <c r="H5790">
        <v>0</v>
      </c>
      <c r="I5790" s="1">
        <v>45020</v>
      </c>
      <c r="J5790">
        <v>8</v>
      </c>
      <c r="K5790">
        <v>703.78</v>
      </c>
      <c r="L5790">
        <v>9.75</v>
      </c>
      <c r="M5790">
        <v>19.079999999999998</v>
      </c>
      <c r="N5790">
        <v>6</v>
      </c>
      <c r="O5790">
        <v>0</v>
      </c>
    </row>
    <row r="5791" spans="1:15" x14ac:dyDescent="0.2">
      <c r="A5791" t="s">
        <v>5812</v>
      </c>
      <c r="B5791">
        <v>60</v>
      </c>
      <c r="C5791">
        <v>0</v>
      </c>
      <c r="D5791" t="s">
        <v>20</v>
      </c>
      <c r="E5791" t="s">
        <v>21</v>
      </c>
      <c r="F5791" t="s">
        <v>25</v>
      </c>
      <c r="G5791">
        <v>74.989999999999995</v>
      </c>
      <c r="H5791">
        <v>0</v>
      </c>
      <c r="I5791" s="1">
        <v>43940</v>
      </c>
      <c r="J5791">
        <v>44</v>
      </c>
      <c r="K5791">
        <v>547.29</v>
      </c>
      <c r="L5791">
        <v>8.6</v>
      </c>
      <c r="M5791">
        <v>25.25</v>
      </c>
      <c r="N5791">
        <v>6</v>
      </c>
      <c r="O5791">
        <v>0</v>
      </c>
    </row>
    <row r="5792" spans="1:15" x14ac:dyDescent="0.2">
      <c r="A5792" t="s">
        <v>5813</v>
      </c>
      <c r="B5792">
        <v>67</v>
      </c>
      <c r="C5792">
        <v>0</v>
      </c>
      <c r="D5792" t="s">
        <v>20</v>
      </c>
      <c r="E5792" t="s">
        <v>17</v>
      </c>
      <c r="F5792" t="s">
        <v>18</v>
      </c>
      <c r="G5792">
        <v>36.770000000000003</v>
      </c>
      <c r="H5792">
        <v>0</v>
      </c>
      <c r="I5792" s="1">
        <v>44997</v>
      </c>
      <c r="J5792">
        <v>9</v>
      </c>
      <c r="K5792">
        <v>513.05999999999995</v>
      </c>
      <c r="L5792">
        <v>9.2899999999999991</v>
      </c>
      <c r="M5792">
        <v>20.5</v>
      </c>
      <c r="N5792">
        <v>6</v>
      </c>
      <c r="O5792">
        <v>0</v>
      </c>
    </row>
    <row r="5793" spans="1:15" x14ac:dyDescent="0.2">
      <c r="A5793" t="s">
        <v>5814</v>
      </c>
      <c r="B5793">
        <v>66</v>
      </c>
      <c r="C5793">
        <v>0</v>
      </c>
      <c r="D5793" t="s">
        <v>16</v>
      </c>
      <c r="E5793" t="s">
        <v>28</v>
      </c>
      <c r="F5793" t="s">
        <v>22</v>
      </c>
      <c r="G5793">
        <v>68.39</v>
      </c>
      <c r="H5793">
        <v>0</v>
      </c>
      <c r="I5793" s="1">
        <v>43992</v>
      </c>
      <c r="J5793">
        <v>42</v>
      </c>
      <c r="K5793">
        <v>542.53</v>
      </c>
      <c r="L5793">
        <v>9.36</v>
      </c>
      <c r="M5793">
        <v>24.17</v>
      </c>
      <c r="N5793">
        <v>9</v>
      </c>
      <c r="O5793">
        <v>0</v>
      </c>
    </row>
    <row r="5794" spans="1:15" x14ac:dyDescent="0.2">
      <c r="A5794" t="s">
        <v>5815</v>
      </c>
      <c r="B5794">
        <v>18</v>
      </c>
      <c r="C5794">
        <v>0</v>
      </c>
      <c r="D5794" t="s">
        <v>20</v>
      </c>
      <c r="E5794" t="s">
        <v>17</v>
      </c>
      <c r="F5794" t="s">
        <v>25</v>
      </c>
      <c r="G5794">
        <v>39.67</v>
      </c>
      <c r="H5794">
        <v>0</v>
      </c>
      <c r="I5794" s="1">
        <v>44709</v>
      </c>
      <c r="J5794">
        <v>19</v>
      </c>
      <c r="K5794">
        <v>638.47</v>
      </c>
      <c r="L5794">
        <v>10.02</v>
      </c>
      <c r="M5794">
        <v>20.75</v>
      </c>
      <c r="N5794">
        <v>4</v>
      </c>
      <c r="O5794">
        <v>0</v>
      </c>
    </row>
    <row r="5795" spans="1:15" x14ac:dyDescent="0.2">
      <c r="A5795" t="s">
        <v>5816</v>
      </c>
      <c r="B5795">
        <v>43</v>
      </c>
      <c r="C5795">
        <v>1</v>
      </c>
      <c r="D5795" t="s">
        <v>16</v>
      </c>
      <c r="E5795" t="s">
        <v>28</v>
      </c>
      <c r="F5795" t="s">
        <v>22</v>
      </c>
      <c r="G5795">
        <v>53.59</v>
      </c>
      <c r="H5795">
        <v>0</v>
      </c>
      <c r="I5795" s="1">
        <v>43705</v>
      </c>
      <c r="J5795">
        <v>52</v>
      </c>
      <c r="K5795">
        <v>488.07</v>
      </c>
      <c r="L5795">
        <v>8.9700000000000006</v>
      </c>
      <c r="M5795">
        <v>30.58</v>
      </c>
      <c r="N5795">
        <v>5</v>
      </c>
      <c r="O5795">
        <v>0</v>
      </c>
    </row>
    <row r="5796" spans="1:15" x14ac:dyDescent="0.2">
      <c r="A5796" t="s">
        <v>5817</v>
      </c>
      <c r="B5796">
        <v>49</v>
      </c>
      <c r="C5796">
        <v>0</v>
      </c>
      <c r="D5796" t="s">
        <v>20</v>
      </c>
      <c r="E5796" t="s">
        <v>17</v>
      </c>
      <c r="F5796" t="s">
        <v>25</v>
      </c>
      <c r="G5796">
        <v>37.92</v>
      </c>
      <c r="H5796">
        <v>0</v>
      </c>
      <c r="I5796" s="1">
        <v>44115</v>
      </c>
      <c r="J5796">
        <v>38</v>
      </c>
      <c r="K5796">
        <v>533.23</v>
      </c>
      <c r="L5796">
        <v>9.11</v>
      </c>
      <c r="M5796">
        <v>23.42</v>
      </c>
      <c r="N5796">
        <v>4</v>
      </c>
      <c r="O5796">
        <v>0</v>
      </c>
    </row>
    <row r="5797" spans="1:15" x14ac:dyDescent="0.2">
      <c r="A5797" t="s">
        <v>5818</v>
      </c>
      <c r="B5797">
        <v>43</v>
      </c>
      <c r="C5797">
        <v>1</v>
      </c>
      <c r="D5797" t="s">
        <v>16</v>
      </c>
      <c r="E5797" t="s">
        <v>17</v>
      </c>
      <c r="F5797" t="s">
        <v>25</v>
      </c>
      <c r="G5797">
        <v>60.09</v>
      </c>
      <c r="H5797">
        <v>0</v>
      </c>
      <c r="I5797" s="1">
        <v>44235</v>
      </c>
      <c r="J5797">
        <v>34</v>
      </c>
      <c r="K5797">
        <v>564.45000000000005</v>
      </c>
      <c r="L5797">
        <v>9.5299999999999994</v>
      </c>
      <c r="M5797">
        <v>18.420000000000002</v>
      </c>
      <c r="N5797">
        <v>8</v>
      </c>
      <c r="O5797">
        <v>0</v>
      </c>
    </row>
    <row r="5798" spans="1:15" x14ac:dyDescent="0.2">
      <c r="A5798" t="s">
        <v>5819</v>
      </c>
      <c r="B5798">
        <v>30</v>
      </c>
      <c r="C5798">
        <v>0</v>
      </c>
      <c r="D5798" t="s">
        <v>16</v>
      </c>
      <c r="E5798" t="s">
        <v>21</v>
      </c>
      <c r="F5798" t="s">
        <v>25</v>
      </c>
      <c r="G5798">
        <v>69.72</v>
      </c>
      <c r="H5798">
        <v>0</v>
      </c>
      <c r="I5798" s="1">
        <v>43926</v>
      </c>
      <c r="J5798">
        <v>44</v>
      </c>
      <c r="K5798">
        <v>579.76</v>
      </c>
      <c r="L5798">
        <v>10.42</v>
      </c>
      <c r="M5798">
        <v>29.58</v>
      </c>
      <c r="N5798">
        <v>10</v>
      </c>
      <c r="O5798">
        <v>0</v>
      </c>
    </row>
    <row r="5799" spans="1:15" x14ac:dyDescent="0.2">
      <c r="A5799" t="s">
        <v>5820</v>
      </c>
      <c r="B5799">
        <v>23</v>
      </c>
      <c r="C5799">
        <v>0</v>
      </c>
      <c r="D5799" t="s">
        <v>16</v>
      </c>
      <c r="E5799" t="s">
        <v>28</v>
      </c>
      <c r="F5799" t="s">
        <v>22</v>
      </c>
      <c r="G5799">
        <v>42.21</v>
      </c>
      <c r="H5799">
        <v>0</v>
      </c>
      <c r="I5799" s="1">
        <v>45023</v>
      </c>
      <c r="J5799">
        <v>8</v>
      </c>
      <c r="K5799">
        <v>698.56</v>
      </c>
      <c r="L5799">
        <v>7.98</v>
      </c>
      <c r="M5799">
        <v>21.42</v>
      </c>
      <c r="N5799">
        <v>5</v>
      </c>
      <c r="O5799">
        <v>0</v>
      </c>
    </row>
    <row r="5800" spans="1:15" x14ac:dyDescent="0.2">
      <c r="A5800" t="s">
        <v>5821</v>
      </c>
      <c r="B5800">
        <v>43</v>
      </c>
      <c r="C5800">
        <v>1</v>
      </c>
      <c r="D5800" t="s">
        <v>16</v>
      </c>
      <c r="E5800" t="s">
        <v>17</v>
      </c>
      <c r="F5800" t="s">
        <v>22</v>
      </c>
      <c r="G5800">
        <v>51.32</v>
      </c>
      <c r="H5800">
        <v>0</v>
      </c>
      <c r="I5800" s="1">
        <v>43867</v>
      </c>
      <c r="J5800">
        <v>46</v>
      </c>
      <c r="K5800">
        <v>254.07</v>
      </c>
      <c r="L5800">
        <v>8.4499999999999993</v>
      </c>
      <c r="M5800">
        <v>25.17</v>
      </c>
      <c r="N5800">
        <v>6</v>
      </c>
      <c r="O5800">
        <v>0</v>
      </c>
    </row>
    <row r="5801" spans="1:15" x14ac:dyDescent="0.2">
      <c r="A5801" t="s">
        <v>5822</v>
      </c>
      <c r="B5801">
        <v>54</v>
      </c>
      <c r="C5801">
        <v>0</v>
      </c>
      <c r="D5801" t="s">
        <v>16</v>
      </c>
      <c r="E5801" t="s">
        <v>28</v>
      </c>
      <c r="F5801" t="s">
        <v>25</v>
      </c>
      <c r="G5801">
        <v>59.82</v>
      </c>
      <c r="H5801">
        <v>0</v>
      </c>
      <c r="I5801" s="1">
        <v>44007</v>
      </c>
      <c r="J5801">
        <v>42</v>
      </c>
      <c r="K5801">
        <v>484.21</v>
      </c>
      <c r="L5801">
        <v>8.58</v>
      </c>
      <c r="M5801">
        <v>18.5</v>
      </c>
      <c r="N5801">
        <v>1</v>
      </c>
      <c r="O5801">
        <v>0</v>
      </c>
    </row>
    <row r="5802" spans="1:15" x14ac:dyDescent="0.2">
      <c r="A5802" t="s">
        <v>5823</v>
      </c>
      <c r="B5802">
        <v>65</v>
      </c>
      <c r="C5802">
        <v>0</v>
      </c>
      <c r="D5802" t="s">
        <v>20</v>
      </c>
      <c r="E5802" t="s">
        <v>17</v>
      </c>
      <c r="F5802" t="s">
        <v>22</v>
      </c>
      <c r="G5802">
        <v>63.25</v>
      </c>
      <c r="H5802">
        <v>0</v>
      </c>
      <c r="I5802" s="1">
        <v>44676</v>
      </c>
      <c r="J5802">
        <v>20</v>
      </c>
      <c r="K5802">
        <v>363.18</v>
      </c>
      <c r="L5802">
        <v>7.58</v>
      </c>
      <c r="M5802">
        <v>18.920000000000002</v>
      </c>
      <c r="N5802">
        <v>3</v>
      </c>
      <c r="O5802">
        <v>0</v>
      </c>
    </row>
    <row r="5803" spans="1:15" x14ac:dyDescent="0.2">
      <c r="A5803" t="s">
        <v>5824</v>
      </c>
      <c r="B5803">
        <v>43</v>
      </c>
      <c r="C5803">
        <v>1</v>
      </c>
      <c r="D5803" t="s">
        <v>20</v>
      </c>
      <c r="E5803" t="s">
        <v>21</v>
      </c>
      <c r="F5803" t="s">
        <v>25</v>
      </c>
      <c r="G5803">
        <v>102.17</v>
      </c>
      <c r="H5803">
        <v>0</v>
      </c>
      <c r="I5803" s="1">
        <v>43153</v>
      </c>
      <c r="J5803">
        <v>70</v>
      </c>
      <c r="K5803">
        <v>483.76</v>
      </c>
      <c r="L5803">
        <v>8.9499999999999993</v>
      </c>
      <c r="M5803">
        <v>23.75</v>
      </c>
      <c r="N5803">
        <v>9</v>
      </c>
      <c r="O5803">
        <v>0</v>
      </c>
    </row>
    <row r="5804" spans="1:15" x14ac:dyDescent="0.2">
      <c r="A5804" t="s">
        <v>5825</v>
      </c>
      <c r="B5804">
        <v>43</v>
      </c>
      <c r="C5804">
        <v>1</v>
      </c>
      <c r="D5804" t="s">
        <v>16</v>
      </c>
      <c r="E5804" t="s">
        <v>28</v>
      </c>
      <c r="F5804" t="s">
        <v>18</v>
      </c>
      <c r="G5804">
        <v>68.27</v>
      </c>
      <c r="H5804">
        <v>0</v>
      </c>
      <c r="I5804" s="1">
        <v>44930</v>
      </c>
      <c r="J5804">
        <v>11</v>
      </c>
      <c r="K5804">
        <v>502.42</v>
      </c>
      <c r="L5804">
        <v>10.45</v>
      </c>
      <c r="M5804">
        <v>26.42</v>
      </c>
      <c r="N5804">
        <v>7</v>
      </c>
      <c r="O5804">
        <v>0</v>
      </c>
    </row>
    <row r="5805" spans="1:15" x14ac:dyDescent="0.2">
      <c r="A5805" t="s">
        <v>5826</v>
      </c>
      <c r="B5805">
        <v>64</v>
      </c>
      <c r="C5805">
        <v>0</v>
      </c>
      <c r="D5805" t="s">
        <v>16</v>
      </c>
      <c r="E5805" t="s">
        <v>17</v>
      </c>
      <c r="F5805" t="s">
        <v>25</v>
      </c>
      <c r="G5805">
        <v>29.64</v>
      </c>
      <c r="H5805">
        <v>0</v>
      </c>
      <c r="I5805" s="1">
        <v>43835</v>
      </c>
      <c r="J5805">
        <v>47</v>
      </c>
      <c r="K5805">
        <v>412.38</v>
      </c>
      <c r="L5805">
        <v>10.9</v>
      </c>
      <c r="M5805">
        <v>30.5</v>
      </c>
      <c r="N5805">
        <v>4</v>
      </c>
      <c r="O5805">
        <v>0</v>
      </c>
    </row>
    <row r="5806" spans="1:15" x14ac:dyDescent="0.2">
      <c r="A5806" t="s">
        <v>5827</v>
      </c>
      <c r="B5806">
        <v>43</v>
      </c>
      <c r="C5806">
        <v>1</v>
      </c>
      <c r="D5806" t="s">
        <v>20</v>
      </c>
      <c r="E5806" t="s">
        <v>28</v>
      </c>
      <c r="F5806" t="s">
        <v>25</v>
      </c>
      <c r="G5806">
        <v>72.41</v>
      </c>
      <c r="H5806">
        <v>0</v>
      </c>
      <c r="I5806" s="1">
        <v>44788</v>
      </c>
      <c r="J5806">
        <v>16</v>
      </c>
      <c r="K5806">
        <v>369.47</v>
      </c>
      <c r="L5806">
        <v>10.63</v>
      </c>
      <c r="M5806">
        <v>26.42</v>
      </c>
      <c r="N5806">
        <v>4</v>
      </c>
      <c r="O5806">
        <v>0</v>
      </c>
    </row>
    <row r="5807" spans="1:15" x14ac:dyDescent="0.2">
      <c r="A5807" t="s">
        <v>5828</v>
      </c>
      <c r="B5807">
        <v>43</v>
      </c>
      <c r="C5807">
        <v>1</v>
      </c>
      <c r="D5807" t="s">
        <v>20</v>
      </c>
      <c r="E5807" t="s">
        <v>28</v>
      </c>
      <c r="F5807" t="s">
        <v>18</v>
      </c>
      <c r="G5807">
        <v>40.36</v>
      </c>
      <c r="H5807">
        <v>0</v>
      </c>
      <c r="I5807" s="1">
        <v>44686</v>
      </c>
      <c r="J5807">
        <v>19</v>
      </c>
      <c r="K5807">
        <v>554.16999999999996</v>
      </c>
      <c r="L5807">
        <v>9.5</v>
      </c>
      <c r="M5807">
        <v>28.92</v>
      </c>
      <c r="N5807">
        <v>5</v>
      </c>
      <c r="O5807">
        <v>0</v>
      </c>
    </row>
    <row r="5808" spans="1:15" x14ac:dyDescent="0.2">
      <c r="A5808" t="s">
        <v>5829</v>
      </c>
      <c r="B5808">
        <v>33</v>
      </c>
      <c r="C5808">
        <v>0</v>
      </c>
      <c r="D5808" t="s">
        <v>20</v>
      </c>
      <c r="E5808" t="s">
        <v>21</v>
      </c>
      <c r="F5808" t="s">
        <v>22</v>
      </c>
      <c r="G5808">
        <v>41</v>
      </c>
      <c r="H5808">
        <v>0</v>
      </c>
      <c r="I5808" s="1">
        <v>44933</v>
      </c>
      <c r="J5808">
        <v>11</v>
      </c>
      <c r="K5808">
        <v>453.6</v>
      </c>
      <c r="L5808">
        <v>8.42</v>
      </c>
      <c r="M5808">
        <v>23.25</v>
      </c>
      <c r="N5808">
        <v>7</v>
      </c>
      <c r="O5808">
        <v>0</v>
      </c>
    </row>
    <row r="5809" spans="1:15" x14ac:dyDescent="0.2">
      <c r="A5809" t="s">
        <v>5830</v>
      </c>
      <c r="B5809">
        <v>45</v>
      </c>
      <c r="C5809">
        <v>0</v>
      </c>
      <c r="D5809" t="s">
        <v>20</v>
      </c>
      <c r="E5809" t="s">
        <v>17</v>
      </c>
      <c r="F5809" t="s">
        <v>22</v>
      </c>
      <c r="G5809">
        <v>52.14</v>
      </c>
      <c r="H5809">
        <v>0</v>
      </c>
      <c r="I5809" s="1">
        <v>43207</v>
      </c>
      <c r="J5809">
        <v>68</v>
      </c>
      <c r="K5809">
        <v>582.08000000000004</v>
      </c>
      <c r="L5809">
        <v>11.36</v>
      </c>
      <c r="M5809">
        <v>23</v>
      </c>
      <c r="N5809">
        <v>5</v>
      </c>
      <c r="O5809">
        <v>0</v>
      </c>
    </row>
    <row r="5810" spans="1:15" x14ac:dyDescent="0.2">
      <c r="A5810" t="s">
        <v>5831</v>
      </c>
      <c r="B5810">
        <v>33</v>
      </c>
      <c r="C5810">
        <v>0</v>
      </c>
      <c r="D5810" t="s">
        <v>20</v>
      </c>
      <c r="E5810" t="s">
        <v>21</v>
      </c>
      <c r="F5810" t="s">
        <v>25</v>
      </c>
      <c r="G5810">
        <v>50.93</v>
      </c>
      <c r="H5810">
        <v>0</v>
      </c>
      <c r="I5810" s="1">
        <v>44282</v>
      </c>
      <c r="J5810">
        <v>33</v>
      </c>
      <c r="K5810">
        <v>661.15</v>
      </c>
      <c r="L5810">
        <v>11.43</v>
      </c>
      <c r="M5810">
        <v>32</v>
      </c>
      <c r="N5810">
        <v>7</v>
      </c>
      <c r="O5810">
        <v>0</v>
      </c>
    </row>
    <row r="5811" spans="1:15" x14ac:dyDescent="0.2">
      <c r="A5811" t="s">
        <v>5832</v>
      </c>
      <c r="B5811">
        <v>21</v>
      </c>
      <c r="C5811">
        <v>0</v>
      </c>
      <c r="D5811" t="s">
        <v>20</v>
      </c>
      <c r="E5811" t="s">
        <v>28</v>
      </c>
      <c r="F5811" t="s">
        <v>22</v>
      </c>
      <c r="G5811">
        <v>68.760000000000005</v>
      </c>
      <c r="H5811">
        <v>0</v>
      </c>
      <c r="I5811" s="1">
        <v>43299</v>
      </c>
      <c r="J5811">
        <v>65</v>
      </c>
      <c r="K5811">
        <v>526.91999999999996</v>
      </c>
      <c r="L5811">
        <v>11.38</v>
      </c>
      <c r="M5811">
        <v>29.83</v>
      </c>
      <c r="N5811">
        <v>7</v>
      </c>
      <c r="O5811">
        <v>0</v>
      </c>
    </row>
    <row r="5812" spans="1:15" x14ac:dyDescent="0.2">
      <c r="A5812" t="s">
        <v>5833</v>
      </c>
      <c r="B5812">
        <v>62</v>
      </c>
      <c r="C5812">
        <v>0</v>
      </c>
      <c r="D5812" t="s">
        <v>20</v>
      </c>
      <c r="E5812" t="s">
        <v>21</v>
      </c>
      <c r="F5812" t="s">
        <v>25</v>
      </c>
      <c r="G5812">
        <v>27.94</v>
      </c>
      <c r="H5812">
        <v>0</v>
      </c>
      <c r="I5812" s="1">
        <v>43439</v>
      </c>
      <c r="J5812">
        <v>60</v>
      </c>
      <c r="K5812">
        <v>691.83</v>
      </c>
      <c r="L5812">
        <v>10</v>
      </c>
      <c r="M5812">
        <v>23.58</v>
      </c>
      <c r="N5812">
        <v>12</v>
      </c>
      <c r="O5812">
        <v>0</v>
      </c>
    </row>
    <row r="5813" spans="1:15" x14ac:dyDescent="0.2">
      <c r="A5813" t="s">
        <v>5834</v>
      </c>
      <c r="B5813">
        <v>43</v>
      </c>
      <c r="C5813">
        <v>0</v>
      </c>
      <c r="D5813" t="s">
        <v>16</v>
      </c>
      <c r="E5813" t="s">
        <v>17</v>
      </c>
      <c r="F5813" t="s">
        <v>18</v>
      </c>
      <c r="G5813">
        <v>5.36</v>
      </c>
      <c r="H5813">
        <v>0</v>
      </c>
      <c r="I5813" s="1">
        <v>44128</v>
      </c>
      <c r="J5813">
        <v>38</v>
      </c>
      <c r="K5813">
        <v>411.85</v>
      </c>
      <c r="L5813">
        <v>10.73</v>
      </c>
      <c r="M5813">
        <v>27.67</v>
      </c>
      <c r="N5813">
        <v>7</v>
      </c>
      <c r="O5813">
        <v>0</v>
      </c>
    </row>
    <row r="5814" spans="1:15" x14ac:dyDescent="0.2">
      <c r="A5814" t="s">
        <v>5835</v>
      </c>
      <c r="B5814">
        <v>45</v>
      </c>
      <c r="C5814">
        <v>0</v>
      </c>
      <c r="D5814" t="s">
        <v>16</v>
      </c>
      <c r="E5814" t="s">
        <v>17</v>
      </c>
      <c r="F5814" t="s">
        <v>18</v>
      </c>
      <c r="G5814">
        <v>79.010000000000005</v>
      </c>
      <c r="H5814">
        <v>0</v>
      </c>
      <c r="I5814" s="1">
        <v>43294</v>
      </c>
      <c r="J5814">
        <v>65</v>
      </c>
      <c r="K5814">
        <v>534.39</v>
      </c>
      <c r="L5814">
        <v>10.16</v>
      </c>
      <c r="M5814">
        <v>32.67</v>
      </c>
      <c r="N5814">
        <v>9</v>
      </c>
      <c r="O5814">
        <v>0</v>
      </c>
    </row>
    <row r="5815" spans="1:15" x14ac:dyDescent="0.2">
      <c r="A5815" t="s">
        <v>5836</v>
      </c>
      <c r="B5815">
        <v>40</v>
      </c>
      <c r="C5815">
        <v>0</v>
      </c>
      <c r="D5815" t="s">
        <v>20</v>
      </c>
      <c r="E5815" t="s">
        <v>21</v>
      </c>
      <c r="F5815" t="s">
        <v>22</v>
      </c>
      <c r="G5815">
        <v>68.53</v>
      </c>
      <c r="H5815">
        <v>0</v>
      </c>
      <c r="I5815" s="1">
        <v>43434</v>
      </c>
      <c r="J5815">
        <v>61</v>
      </c>
      <c r="K5815">
        <v>546.61</v>
      </c>
      <c r="L5815">
        <v>9.65</v>
      </c>
      <c r="M5815">
        <v>26.5</v>
      </c>
      <c r="N5815">
        <v>5</v>
      </c>
      <c r="O5815">
        <v>0</v>
      </c>
    </row>
    <row r="5816" spans="1:15" x14ac:dyDescent="0.2">
      <c r="A5816" t="s">
        <v>5837</v>
      </c>
      <c r="B5816">
        <v>49</v>
      </c>
      <c r="C5816">
        <v>0</v>
      </c>
      <c r="D5816" t="s">
        <v>16</v>
      </c>
      <c r="E5816" t="s">
        <v>21</v>
      </c>
      <c r="F5816" t="s">
        <v>25</v>
      </c>
      <c r="G5816">
        <v>28.4</v>
      </c>
      <c r="H5816">
        <v>0</v>
      </c>
      <c r="I5816" s="1">
        <v>43123</v>
      </c>
      <c r="J5816">
        <v>71</v>
      </c>
      <c r="K5816">
        <v>367.06</v>
      </c>
      <c r="L5816">
        <v>9.56</v>
      </c>
      <c r="M5816">
        <v>26.92</v>
      </c>
      <c r="N5816">
        <v>5</v>
      </c>
      <c r="O5816">
        <v>0</v>
      </c>
    </row>
    <row r="5817" spans="1:15" x14ac:dyDescent="0.2">
      <c r="A5817" t="s">
        <v>5838</v>
      </c>
      <c r="B5817">
        <v>62</v>
      </c>
      <c r="C5817">
        <v>0</v>
      </c>
      <c r="D5817" t="s">
        <v>20</v>
      </c>
      <c r="E5817" t="s">
        <v>28</v>
      </c>
      <c r="F5817" t="s">
        <v>18</v>
      </c>
      <c r="G5817">
        <v>65.08</v>
      </c>
      <c r="H5817">
        <v>0</v>
      </c>
      <c r="I5817" s="1">
        <v>43349</v>
      </c>
      <c r="J5817">
        <v>63</v>
      </c>
      <c r="K5817">
        <v>701.74</v>
      </c>
      <c r="L5817">
        <v>9.3000000000000007</v>
      </c>
      <c r="M5817">
        <v>16.670000000000002</v>
      </c>
      <c r="N5817">
        <v>6</v>
      </c>
      <c r="O5817">
        <v>0</v>
      </c>
    </row>
    <row r="5818" spans="1:15" x14ac:dyDescent="0.2">
      <c r="A5818" t="s">
        <v>5839</v>
      </c>
      <c r="B5818">
        <v>19</v>
      </c>
      <c r="C5818">
        <v>0</v>
      </c>
      <c r="D5818" t="s">
        <v>20</v>
      </c>
      <c r="E5818" t="s">
        <v>28</v>
      </c>
      <c r="F5818" t="s">
        <v>22</v>
      </c>
      <c r="G5818">
        <v>70.92</v>
      </c>
      <c r="H5818">
        <v>0</v>
      </c>
      <c r="I5818" s="1">
        <v>43340</v>
      </c>
      <c r="J5818">
        <v>64</v>
      </c>
      <c r="K5818">
        <v>495.87</v>
      </c>
      <c r="L5818">
        <v>9.94</v>
      </c>
      <c r="M5818">
        <v>27.17</v>
      </c>
      <c r="N5818">
        <v>7</v>
      </c>
      <c r="O5818">
        <v>0</v>
      </c>
    </row>
    <row r="5819" spans="1:15" x14ac:dyDescent="0.2">
      <c r="A5819" t="s">
        <v>5840</v>
      </c>
      <c r="B5819">
        <v>48</v>
      </c>
      <c r="C5819">
        <v>0</v>
      </c>
      <c r="D5819" t="s">
        <v>16</v>
      </c>
      <c r="E5819" t="s">
        <v>21</v>
      </c>
      <c r="F5819" t="s">
        <v>25</v>
      </c>
      <c r="G5819">
        <v>67.02</v>
      </c>
      <c r="H5819">
        <v>0</v>
      </c>
      <c r="I5819" s="1">
        <v>44955</v>
      </c>
      <c r="J5819">
        <v>11</v>
      </c>
      <c r="K5819">
        <v>518.5</v>
      </c>
      <c r="L5819">
        <v>10.9</v>
      </c>
      <c r="M5819">
        <v>22.92</v>
      </c>
      <c r="N5819">
        <v>6</v>
      </c>
      <c r="O5819">
        <v>0</v>
      </c>
    </row>
    <row r="5820" spans="1:15" x14ac:dyDescent="0.2">
      <c r="A5820" t="s">
        <v>5841</v>
      </c>
      <c r="B5820">
        <v>20</v>
      </c>
      <c r="C5820">
        <v>0</v>
      </c>
      <c r="D5820" t="s">
        <v>20</v>
      </c>
      <c r="E5820" t="s">
        <v>17</v>
      </c>
      <c r="F5820" t="s">
        <v>25</v>
      </c>
      <c r="G5820">
        <v>57.67</v>
      </c>
      <c r="H5820">
        <v>0</v>
      </c>
      <c r="I5820" s="1">
        <v>44197</v>
      </c>
      <c r="J5820">
        <v>35</v>
      </c>
      <c r="K5820">
        <v>545</v>
      </c>
      <c r="L5820">
        <v>10.28</v>
      </c>
      <c r="M5820">
        <v>24.83</v>
      </c>
      <c r="N5820">
        <v>8</v>
      </c>
      <c r="O5820">
        <v>0</v>
      </c>
    </row>
    <row r="5821" spans="1:15" x14ac:dyDescent="0.2">
      <c r="A5821" t="s">
        <v>5842</v>
      </c>
      <c r="B5821">
        <v>25</v>
      </c>
      <c r="C5821">
        <v>0</v>
      </c>
      <c r="D5821" t="s">
        <v>20</v>
      </c>
      <c r="E5821" t="s">
        <v>17</v>
      </c>
      <c r="F5821" t="s">
        <v>22</v>
      </c>
      <c r="G5821">
        <v>61.19</v>
      </c>
      <c r="H5821">
        <v>0</v>
      </c>
      <c r="I5821" s="1">
        <v>44075</v>
      </c>
      <c r="J5821">
        <v>39</v>
      </c>
      <c r="K5821">
        <v>516.72</v>
      </c>
      <c r="L5821">
        <v>10.32</v>
      </c>
      <c r="M5821">
        <v>27</v>
      </c>
      <c r="N5821">
        <v>4</v>
      </c>
      <c r="O5821">
        <v>0</v>
      </c>
    </row>
    <row r="5822" spans="1:15" x14ac:dyDescent="0.2">
      <c r="A5822" t="s">
        <v>5843</v>
      </c>
      <c r="B5822">
        <v>41</v>
      </c>
      <c r="C5822">
        <v>0</v>
      </c>
      <c r="D5822" t="s">
        <v>16</v>
      </c>
      <c r="E5822" t="s">
        <v>17</v>
      </c>
      <c r="F5822" t="s">
        <v>22</v>
      </c>
      <c r="G5822">
        <v>42.16</v>
      </c>
      <c r="H5822">
        <v>0</v>
      </c>
      <c r="I5822" s="1">
        <v>44553</v>
      </c>
      <c r="J5822">
        <v>24</v>
      </c>
      <c r="K5822">
        <v>442.35</v>
      </c>
      <c r="L5822">
        <v>10.45</v>
      </c>
      <c r="M5822">
        <v>20.83</v>
      </c>
      <c r="N5822">
        <v>4</v>
      </c>
      <c r="O5822">
        <v>0</v>
      </c>
    </row>
    <row r="5823" spans="1:15" x14ac:dyDescent="0.2">
      <c r="A5823" t="s">
        <v>5844</v>
      </c>
      <c r="B5823">
        <v>32</v>
      </c>
      <c r="C5823">
        <v>0</v>
      </c>
      <c r="D5823" t="s">
        <v>16</v>
      </c>
      <c r="E5823" t="s">
        <v>17</v>
      </c>
      <c r="F5823" t="s">
        <v>18</v>
      </c>
      <c r="G5823">
        <v>21.28</v>
      </c>
      <c r="H5823">
        <v>0</v>
      </c>
      <c r="I5823" s="1">
        <v>43734</v>
      </c>
      <c r="J5823">
        <v>51</v>
      </c>
      <c r="K5823">
        <v>561.74</v>
      </c>
      <c r="L5823">
        <v>7.96</v>
      </c>
      <c r="M5823">
        <v>23.67</v>
      </c>
      <c r="N5823">
        <v>8</v>
      </c>
      <c r="O5823">
        <v>0</v>
      </c>
    </row>
    <row r="5824" spans="1:15" x14ac:dyDescent="0.2">
      <c r="A5824" t="s">
        <v>5845</v>
      </c>
      <c r="B5824">
        <v>43</v>
      </c>
      <c r="C5824">
        <v>1</v>
      </c>
      <c r="D5824" t="s">
        <v>16</v>
      </c>
      <c r="E5824" t="s">
        <v>28</v>
      </c>
      <c r="F5824" t="s">
        <v>25</v>
      </c>
      <c r="G5824">
        <v>44.79</v>
      </c>
      <c r="H5824">
        <v>0</v>
      </c>
      <c r="I5824" s="1">
        <v>43670</v>
      </c>
      <c r="J5824">
        <v>53</v>
      </c>
      <c r="K5824">
        <v>520.29999999999995</v>
      </c>
      <c r="L5824">
        <v>10.61</v>
      </c>
      <c r="M5824">
        <v>25.75</v>
      </c>
      <c r="N5824">
        <v>6</v>
      </c>
      <c r="O5824">
        <v>0</v>
      </c>
    </row>
    <row r="5825" spans="1:15" x14ac:dyDescent="0.2">
      <c r="A5825" t="s">
        <v>5846</v>
      </c>
      <c r="B5825">
        <v>43</v>
      </c>
      <c r="C5825">
        <v>1</v>
      </c>
      <c r="D5825" t="s">
        <v>20</v>
      </c>
      <c r="E5825" t="s">
        <v>17</v>
      </c>
      <c r="F5825" t="s">
        <v>25</v>
      </c>
      <c r="G5825">
        <v>41.85</v>
      </c>
      <c r="H5825">
        <v>0</v>
      </c>
      <c r="I5825" s="1">
        <v>43187</v>
      </c>
      <c r="J5825">
        <v>69</v>
      </c>
      <c r="K5825">
        <v>497.04</v>
      </c>
      <c r="L5825">
        <v>9.0500000000000007</v>
      </c>
      <c r="M5825">
        <v>26.67</v>
      </c>
      <c r="N5825">
        <v>4</v>
      </c>
      <c r="O5825">
        <v>0</v>
      </c>
    </row>
    <row r="5826" spans="1:15" x14ac:dyDescent="0.2">
      <c r="A5826" t="s">
        <v>5847</v>
      </c>
      <c r="B5826">
        <v>42</v>
      </c>
      <c r="C5826">
        <v>0</v>
      </c>
      <c r="D5826" t="s">
        <v>20</v>
      </c>
      <c r="E5826" t="s">
        <v>28</v>
      </c>
      <c r="F5826" t="s">
        <v>25</v>
      </c>
      <c r="G5826">
        <v>39.840000000000003</v>
      </c>
      <c r="H5826">
        <v>0</v>
      </c>
      <c r="I5826" s="1">
        <v>43832</v>
      </c>
      <c r="J5826">
        <v>47</v>
      </c>
      <c r="K5826">
        <v>568.72</v>
      </c>
      <c r="L5826">
        <v>11.07</v>
      </c>
      <c r="M5826">
        <v>19.25</v>
      </c>
      <c r="N5826">
        <v>5</v>
      </c>
      <c r="O5826">
        <v>0</v>
      </c>
    </row>
    <row r="5827" spans="1:15" x14ac:dyDescent="0.2">
      <c r="A5827" t="s">
        <v>5848</v>
      </c>
      <c r="B5827">
        <v>26</v>
      </c>
      <c r="C5827">
        <v>0</v>
      </c>
      <c r="D5827" t="s">
        <v>20</v>
      </c>
      <c r="E5827" t="s">
        <v>21</v>
      </c>
      <c r="F5827" t="s">
        <v>22</v>
      </c>
      <c r="G5827">
        <v>35.83</v>
      </c>
      <c r="H5827">
        <v>0</v>
      </c>
      <c r="I5827" s="1">
        <v>44616</v>
      </c>
      <c r="J5827">
        <v>22</v>
      </c>
      <c r="K5827">
        <v>497.69</v>
      </c>
      <c r="L5827">
        <v>10.82</v>
      </c>
      <c r="M5827">
        <v>28.17</v>
      </c>
      <c r="N5827">
        <v>10</v>
      </c>
      <c r="O5827">
        <v>0</v>
      </c>
    </row>
    <row r="5828" spans="1:15" x14ac:dyDescent="0.2">
      <c r="A5828" t="s">
        <v>5849</v>
      </c>
      <c r="B5828">
        <v>56</v>
      </c>
      <c r="C5828">
        <v>0</v>
      </c>
      <c r="D5828" t="s">
        <v>20</v>
      </c>
      <c r="E5828" t="s">
        <v>21</v>
      </c>
      <c r="F5828" t="s">
        <v>22</v>
      </c>
      <c r="G5828">
        <v>50.74</v>
      </c>
      <c r="H5828">
        <v>0</v>
      </c>
      <c r="I5828" s="1">
        <v>43679</v>
      </c>
      <c r="J5828">
        <v>52</v>
      </c>
      <c r="K5828">
        <v>416.6</v>
      </c>
      <c r="L5828">
        <v>9.61</v>
      </c>
      <c r="M5828">
        <v>33</v>
      </c>
      <c r="N5828">
        <v>5</v>
      </c>
      <c r="O5828">
        <v>0</v>
      </c>
    </row>
    <row r="5829" spans="1:15" x14ac:dyDescent="0.2">
      <c r="A5829" t="s">
        <v>5850</v>
      </c>
      <c r="B5829">
        <v>62</v>
      </c>
      <c r="C5829">
        <v>0</v>
      </c>
      <c r="D5829" t="s">
        <v>16</v>
      </c>
      <c r="E5829" t="s">
        <v>21</v>
      </c>
      <c r="F5829" t="s">
        <v>18</v>
      </c>
      <c r="G5829">
        <v>20.76</v>
      </c>
      <c r="H5829">
        <v>0</v>
      </c>
      <c r="I5829" s="1">
        <v>43115</v>
      </c>
      <c r="J5829">
        <v>71</v>
      </c>
      <c r="K5829">
        <v>464.28</v>
      </c>
      <c r="L5829">
        <v>10.199999999999999</v>
      </c>
      <c r="M5829">
        <v>22.58</v>
      </c>
      <c r="N5829">
        <v>5</v>
      </c>
      <c r="O5829">
        <v>1</v>
      </c>
    </row>
    <row r="5830" spans="1:15" x14ac:dyDescent="0.2">
      <c r="A5830" t="s">
        <v>5851</v>
      </c>
      <c r="B5830">
        <v>43</v>
      </c>
      <c r="C5830">
        <v>1</v>
      </c>
      <c r="D5830" t="s">
        <v>16</v>
      </c>
      <c r="E5830" t="s">
        <v>21</v>
      </c>
      <c r="F5830" t="s">
        <v>25</v>
      </c>
      <c r="G5830">
        <v>68.819999999999993</v>
      </c>
      <c r="H5830">
        <v>0</v>
      </c>
      <c r="I5830" s="1">
        <v>43858</v>
      </c>
      <c r="J5830">
        <v>47</v>
      </c>
      <c r="K5830">
        <v>488.64</v>
      </c>
      <c r="L5830">
        <v>9.64</v>
      </c>
      <c r="M5830">
        <v>27.08</v>
      </c>
      <c r="N5830">
        <v>10</v>
      </c>
      <c r="O5830">
        <v>0</v>
      </c>
    </row>
    <row r="5831" spans="1:15" x14ac:dyDescent="0.2">
      <c r="A5831" t="s">
        <v>5852</v>
      </c>
      <c r="B5831">
        <v>25</v>
      </c>
      <c r="C5831">
        <v>0</v>
      </c>
      <c r="D5831" t="s">
        <v>20</v>
      </c>
      <c r="E5831" t="s">
        <v>17</v>
      </c>
      <c r="F5831" t="s">
        <v>25</v>
      </c>
      <c r="G5831">
        <v>48.96</v>
      </c>
      <c r="H5831">
        <v>0</v>
      </c>
      <c r="I5831" s="1">
        <v>44689</v>
      </c>
      <c r="J5831">
        <v>19</v>
      </c>
      <c r="K5831">
        <v>641.5</v>
      </c>
      <c r="L5831">
        <v>10.55</v>
      </c>
      <c r="M5831">
        <v>31.75</v>
      </c>
      <c r="N5831">
        <v>3</v>
      </c>
      <c r="O5831">
        <v>0</v>
      </c>
    </row>
    <row r="5832" spans="1:15" x14ac:dyDescent="0.2">
      <c r="A5832" t="s">
        <v>5853</v>
      </c>
      <c r="B5832">
        <v>24</v>
      </c>
      <c r="C5832">
        <v>0</v>
      </c>
      <c r="D5832" t="s">
        <v>16</v>
      </c>
      <c r="E5832" t="s">
        <v>28</v>
      </c>
      <c r="F5832" t="s">
        <v>18</v>
      </c>
      <c r="G5832">
        <v>42.59</v>
      </c>
      <c r="H5832">
        <v>0</v>
      </c>
      <c r="I5832" s="1">
        <v>44886</v>
      </c>
      <c r="J5832">
        <v>13</v>
      </c>
      <c r="K5832">
        <v>331.75</v>
      </c>
      <c r="L5832">
        <v>10.37</v>
      </c>
      <c r="M5832">
        <v>30.25</v>
      </c>
      <c r="N5832">
        <v>3</v>
      </c>
      <c r="O5832">
        <v>0</v>
      </c>
    </row>
    <row r="5833" spans="1:15" x14ac:dyDescent="0.2">
      <c r="A5833" t="s">
        <v>5854</v>
      </c>
      <c r="B5833">
        <v>43</v>
      </c>
      <c r="C5833">
        <v>1</v>
      </c>
      <c r="D5833" t="s">
        <v>16</v>
      </c>
      <c r="E5833" t="s">
        <v>17</v>
      </c>
      <c r="F5833" t="s">
        <v>25</v>
      </c>
      <c r="G5833">
        <v>45.36</v>
      </c>
      <c r="H5833">
        <v>0</v>
      </c>
      <c r="I5833" s="1">
        <v>44716</v>
      </c>
      <c r="J5833">
        <v>18</v>
      </c>
      <c r="K5833">
        <v>330.34</v>
      </c>
      <c r="L5833">
        <v>9.27</v>
      </c>
      <c r="M5833">
        <v>28.33</v>
      </c>
      <c r="N5833">
        <v>6</v>
      </c>
      <c r="O5833">
        <v>1</v>
      </c>
    </row>
    <row r="5834" spans="1:15" x14ac:dyDescent="0.2">
      <c r="A5834" t="s">
        <v>5855</v>
      </c>
      <c r="B5834">
        <v>43</v>
      </c>
      <c r="C5834">
        <v>1</v>
      </c>
      <c r="D5834" t="s">
        <v>20</v>
      </c>
      <c r="E5834" t="s">
        <v>28</v>
      </c>
      <c r="F5834" t="s">
        <v>25</v>
      </c>
      <c r="G5834">
        <v>47.65</v>
      </c>
      <c r="H5834">
        <v>0</v>
      </c>
      <c r="I5834" s="1">
        <v>44033</v>
      </c>
      <c r="J5834">
        <v>41</v>
      </c>
      <c r="K5834">
        <v>617.07000000000005</v>
      </c>
      <c r="L5834">
        <v>9.1300000000000008</v>
      </c>
      <c r="M5834">
        <v>32.08</v>
      </c>
      <c r="N5834">
        <v>7</v>
      </c>
      <c r="O5834">
        <v>0</v>
      </c>
    </row>
    <row r="5835" spans="1:15" x14ac:dyDescent="0.2">
      <c r="A5835" t="s">
        <v>5856</v>
      </c>
      <c r="B5835">
        <v>43</v>
      </c>
      <c r="C5835">
        <v>1</v>
      </c>
      <c r="D5835" t="s">
        <v>16</v>
      </c>
      <c r="E5835" t="s">
        <v>17</v>
      </c>
      <c r="F5835" t="s">
        <v>22</v>
      </c>
      <c r="G5835">
        <v>34.46</v>
      </c>
      <c r="H5835">
        <v>0</v>
      </c>
      <c r="I5835" s="1">
        <v>45065</v>
      </c>
      <c r="J5835">
        <v>7</v>
      </c>
      <c r="K5835">
        <v>265.89</v>
      </c>
      <c r="L5835">
        <v>8.98</v>
      </c>
      <c r="M5835">
        <v>33.75</v>
      </c>
      <c r="N5835">
        <v>4</v>
      </c>
      <c r="O5835">
        <v>0</v>
      </c>
    </row>
    <row r="5836" spans="1:15" x14ac:dyDescent="0.2">
      <c r="A5836" t="s">
        <v>5857</v>
      </c>
      <c r="B5836">
        <v>43</v>
      </c>
      <c r="C5836">
        <v>1</v>
      </c>
      <c r="D5836" t="s">
        <v>16</v>
      </c>
      <c r="E5836" t="s">
        <v>28</v>
      </c>
      <c r="F5836" t="s">
        <v>22</v>
      </c>
      <c r="G5836">
        <v>34.4</v>
      </c>
      <c r="H5836">
        <v>0</v>
      </c>
      <c r="I5836" s="1">
        <v>44811</v>
      </c>
      <c r="J5836">
        <v>15</v>
      </c>
      <c r="K5836">
        <v>525.59</v>
      </c>
      <c r="L5836">
        <v>10.44</v>
      </c>
      <c r="M5836">
        <v>17</v>
      </c>
      <c r="N5836">
        <v>5</v>
      </c>
      <c r="O5836">
        <v>0</v>
      </c>
    </row>
    <row r="5837" spans="1:15" x14ac:dyDescent="0.2">
      <c r="A5837" t="s">
        <v>5858</v>
      </c>
      <c r="B5837">
        <v>43</v>
      </c>
      <c r="C5837">
        <v>1</v>
      </c>
      <c r="D5837" t="s">
        <v>20</v>
      </c>
      <c r="E5837" t="s">
        <v>17</v>
      </c>
      <c r="F5837" t="s">
        <v>25</v>
      </c>
      <c r="G5837">
        <v>51.79</v>
      </c>
      <c r="H5837">
        <v>0</v>
      </c>
      <c r="I5837" s="1">
        <v>44002</v>
      </c>
      <c r="J5837">
        <v>42</v>
      </c>
      <c r="K5837">
        <v>419.31</v>
      </c>
      <c r="L5837">
        <v>8.02</v>
      </c>
      <c r="M5837">
        <v>24.67</v>
      </c>
      <c r="N5837">
        <v>9</v>
      </c>
      <c r="O5837">
        <v>0</v>
      </c>
    </row>
    <row r="5838" spans="1:15" x14ac:dyDescent="0.2">
      <c r="A5838" t="s">
        <v>5859</v>
      </c>
      <c r="B5838">
        <v>43</v>
      </c>
      <c r="C5838">
        <v>1</v>
      </c>
      <c r="D5838" t="s">
        <v>16</v>
      </c>
      <c r="E5838" t="s">
        <v>21</v>
      </c>
      <c r="F5838" t="s">
        <v>25</v>
      </c>
      <c r="G5838">
        <v>30.39</v>
      </c>
      <c r="H5838">
        <v>0</v>
      </c>
      <c r="I5838" s="1">
        <v>44527</v>
      </c>
      <c r="J5838">
        <v>25</v>
      </c>
      <c r="K5838">
        <v>640.49</v>
      </c>
      <c r="L5838">
        <v>9.2799999999999994</v>
      </c>
      <c r="M5838">
        <v>22.17</v>
      </c>
      <c r="N5838">
        <v>6</v>
      </c>
      <c r="O5838">
        <v>0</v>
      </c>
    </row>
    <row r="5839" spans="1:15" x14ac:dyDescent="0.2">
      <c r="A5839" t="s">
        <v>5860</v>
      </c>
      <c r="B5839">
        <v>52</v>
      </c>
      <c r="C5839">
        <v>0</v>
      </c>
      <c r="D5839" t="s">
        <v>20</v>
      </c>
      <c r="E5839" t="s">
        <v>21</v>
      </c>
      <c r="F5839" t="s">
        <v>22</v>
      </c>
      <c r="G5839">
        <v>28.71</v>
      </c>
      <c r="H5839">
        <v>0</v>
      </c>
      <c r="I5839" s="1">
        <v>43137</v>
      </c>
      <c r="J5839">
        <v>70</v>
      </c>
      <c r="K5839">
        <v>500.7</v>
      </c>
      <c r="L5839">
        <v>9</v>
      </c>
      <c r="M5839">
        <v>27.58</v>
      </c>
      <c r="N5839">
        <v>3</v>
      </c>
      <c r="O5839">
        <v>0</v>
      </c>
    </row>
    <row r="5840" spans="1:15" x14ac:dyDescent="0.2">
      <c r="A5840" t="s">
        <v>5861</v>
      </c>
      <c r="B5840">
        <v>47</v>
      </c>
      <c r="C5840">
        <v>0</v>
      </c>
      <c r="D5840" t="s">
        <v>20</v>
      </c>
      <c r="E5840" t="s">
        <v>28</v>
      </c>
      <c r="F5840" t="s">
        <v>25</v>
      </c>
      <c r="G5840">
        <v>37.159999999999997</v>
      </c>
      <c r="H5840">
        <v>0</v>
      </c>
      <c r="I5840" s="1">
        <v>43404</v>
      </c>
      <c r="J5840">
        <v>62</v>
      </c>
      <c r="K5840">
        <v>465.13</v>
      </c>
      <c r="L5840">
        <v>9.01</v>
      </c>
      <c r="M5840">
        <v>31.92</v>
      </c>
      <c r="N5840">
        <v>7</v>
      </c>
      <c r="O5840">
        <v>0</v>
      </c>
    </row>
    <row r="5841" spans="1:15" x14ac:dyDescent="0.2">
      <c r="A5841" t="s">
        <v>5862</v>
      </c>
      <c r="B5841">
        <v>43</v>
      </c>
      <c r="C5841">
        <v>1</v>
      </c>
      <c r="D5841" t="s">
        <v>16</v>
      </c>
      <c r="E5841" t="s">
        <v>28</v>
      </c>
      <c r="F5841" t="s">
        <v>22</v>
      </c>
      <c r="G5841">
        <v>47.79</v>
      </c>
      <c r="H5841">
        <v>0</v>
      </c>
      <c r="I5841" s="1">
        <v>43190</v>
      </c>
      <c r="J5841">
        <v>69</v>
      </c>
      <c r="K5841">
        <v>653.09</v>
      </c>
      <c r="L5841">
        <v>11.41</v>
      </c>
      <c r="M5841">
        <v>17.5</v>
      </c>
      <c r="N5841">
        <v>2</v>
      </c>
      <c r="O5841">
        <v>0</v>
      </c>
    </row>
    <row r="5842" spans="1:15" x14ac:dyDescent="0.2">
      <c r="A5842" t="s">
        <v>5863</v>
      </c>
      <c r="B5842">
        <v>55</v>
      </c>
      <c r="C5842">
        <v>0</v>
      </c>
      <c r="D5842" t="s">
        <v>20</v>
      </c>
      <c r="E5842" t="s">
        <v>28</v>
      </c>
      <c r="F5842" t="s">
        <v>22</v>
      </c>
      <c r="G5842">
        <v>66.52</v>
      </c>
      <c r="H5842">
        <v>0</v>
      </c>
      <c r="I5842" s="1">
        <v>43834</v>
      </c>
      <c r="J5842">
        <v>47</v>
      </c>
      <c r="K5842">
        <v>503.57</v>
      </c>
      <c r="L5842">
        <v>8.9600000000000009</v>
      </c>
      <c r="M5842">
        <v>23.67</v>
      </c>
      <c r="N5842">
        <v>2</v>
      </c>
      <c r="O5842">
        <v>0</v>
      </c>
    </row>
    <row r="5843" spans="1:15" x14ac:dyDescent="0.2">
      <c r="A5843" t="s">
        <v>5864</v>
      </c>
      <c r="B5843">
        <v>43</v>
      </c>
      <c r="C5843">
        <v>1</v>
      </c>
      <c r="D5843" t="s">
        <v>20</v>
      </c>
      <c r="E5843" t="s">
        <v>21</v>
      </c>
      <c r="F5843" t="s">
        <v>25</v>
      </c>
      <c r="G5843">
        <v>26.35</v>
      </c>
      <c r="H5843">
        <v>0</v>
      </c>
      <c r="I5843" s="1">
        <v>43211</v>
      </c>
      <c r="J5843">
        <v>68</v>
      </c>
      <c r="K5843">
        <v>423.84</v>
      </c>
      <c r="L5843">
        <v>9.17</v>
      </c>
      <c r="M5843">
        <v>22.83</v>
      </c>
      <c r="N5843">
        <v>3</v>
      </c>
      <c r="O5843">
        <v>0</v>
      </c>
    </row>
    <row r="5844" spans="1:15" x14ac:dyDescent="0.2">
      <c r="A5844" t="s">
        <v>5865</v>
      </c>
      <c r="B5844">
        <v>43</v>
      </c>
      <c r="C5844">
        <v>1</v>
      </c>
      <c r="D5844" t="s">
        <v>20</v>
      </c>
      <c r="E5844" t="s">
        <v>21</v>
      </c>
      <c r="F5844" t="s">
        <v>22</v>
      </c>
      <c r="G5844">
        <v>63.73</v>
      </c>
      <c r="H5844">
        <v>0</v>
      </c>
      <c r="I5844" s="1">
        <v>44309</v>
      </c>
      <c r="J5844">
        <v>32</v>
      </c>
      <c r="K5844">
        <v>482.34</v>
      </c>
      <c r="L5844">
        <v>9.3800000000000008</v>
      </c>
      <c r="M5844">
        <v>26.75</v>
      </c>
      <c r="N5844">
        <v>5</v>
      </c>
      <c r="O5844">
        <v>0</v>
      </c>
    </row>
    <row r="5845" spans="1:15" x14ac:dyDescent="0.2">
      <c r="A5845" t="s">
        <v>5866</v>
      </c>
      <c r="B5845">
        <v>43</v>
      </c>
      <c r="C5845">
        <v>1</v>
      </c>
      <c r="D5845" t="s">
        <v>16</v>
      </c>
      <c r="E5845" t="s">
        <v>17</v>
      </c>
      <c r="F5845" t="s">
        <v>18</v>
      </c>
      <c r="G5845">
        <v>25.87</v>
      </c>
      <c r="H5845">
        <v>0</v>
      </c>
      <c r="I5845" s="1">
        <v>44814</v>
      </c>
      <c r="J5845">
        <v>15</v>
      </c>
      <c r="K5845">
        <v>510.85</v>
      </c>
      <c r="L5845">
        <v>8.66</v>
      </c>
      <c r="M5845">
        <v>20.420000000000002</v>
      </c>
      <c r="N5845">
        <v>12</v>
      </c>
      <c r="O5845">
        <v>0</v>
      </c>
    </row>
    <row r="5846" spans="1:15" x14ac:dyDescent="0.2">
      <c r="A5846" t="s">
        <v>5867</v>
      </c>
      <c r="B5846">
        <v>46</v>
      </c>
      <c r="C5846">
        <v>0</v>
      </c>
      <c r="D5846" t="s">
        <v>20</v>
      </c>
      <c r="E5846" t="s">
        <v>28</v>
      </c>
      <c r="F5846" t="s">
        <v>22</v>
      </c>
      <c r="G5846">
        <v>51.45</v>
      </c>
      <c r="H5846">
        <v>0</v>
      </c>
      <c r="I5846" s="1">
        <v>44472</v>
      </c>
      <c r="J5846">
        <v>26</v>
      </c>
      <c r="K5846">
        <v>543.92999999999995</v>
      </c>
      <c r="L5846">
        <v>9.7200000000000006</v>
      </c>
      <c r="M5846">
        <v>21.33</v>
      </c>
      <c r="N5846">
        <v>4</v>
      </c>
      <c r="O5846">
        <v>0</v>
      </c>
    </row>
    <row r="5847" spans="1:15" x14ac:dyDescent="0.2">
      <c r="A5847" t="s">
        <v>5868</v>
      </c>
      <c r="B5847">
        <v>43</v>
      </c>
      <c r="C5847">
        <v>1</v>
      </c>
      <c r="D5847" t="s">
        <v>16</v>
      </c>
      <c r="E5847" t="s">
        <v>28</v>
      </c>
      <c r="F5847" t="s">
        <v>25</v>
      </c>
      <c r="G5847">
        <v>27.24</v>
      </c>
      <c r="H5847">
        <v>0</v>
      </c>
      <c r="I5847" s="1">
        <v>43459</v>
      </c>
      <c r="J5847">
        <v>60</v>
      </c>
      <c r="K5847">
        <v>695.57</v>
      </c>
      <c r="L5847">
        <v>9.86</v>
      </c>
      <c r="M5847">
        <v>23.5</v>
      </c>
      <c r="N5847">
        <v>4</v>
      </c>
      <c r="O5847">
        <v>0</v>
      </c>
    </row>
    <row r="5848" spans="1:15" x14ac:dyDescent="0.2">
      <c r="A5848" t="s">
        <v>5869</v>
      </c>
      <c r="B5848">
        <v>58</v>
      </c>
      <c r="C5848">
        <v>0</v>
      </c>
      <c r="D5848" t="s">
        <v>16</v>
      </c>
      <c r="E5848" t="s">
        <v>28</v>
      </c>
      <c r="F5848" t="s">
        <v>25</v>
      </c>
      <c r="G5848">
        <v>42.13</v>
      </c>
      <c r="H5848">
        <v>0</v>
      </c>
      <c r="I5848" s="1">
        <v>44633</v>
      </c>
      <c r="J5848">
        <v>21</v>
      </c>
      <c r="K5848">
        <v>387.86</v>
      </c>
      <c r="L5848">
        <v>8.8800000000000008</v>
      </c>
      <c r="M5848">
        <v>25.25</v>
      </c>
      <c r="N5848">
        <v>3</v>
      </c>
      <c r="O5848">
        <v>0</v>
      </c>
    </row>
    <row r="5849" spans="1:15" x14ac:dyDescent="0.2">
      <c r="A5849" t="s">
        <v>5870</v>
      </c>
      <c r="B5849">
        <v>43</v>
      </c>
      <c r="C5849">
        <v>1</v>
      </c>
      <c r="D5849" t="s">
        <v>16</v>
      </c>
      <c r="E5849" t="s">
        <v>28</v>
      </c>
      <c r="F5849" t="s">
        <v>22</v>
      </c>
      <c r="G5849">
        <v>31.03</v>
      </c>
      <c r="H5849">
        <v>0</v>
      </c>
      <c r="I5849" s="1">
        <v>44418</v>
      </c>
      <c r="J5849">
        <v>28</v>
      </c>
      <c r="K5849">
        <v>448.19</v>
      </c>
      <c r="L5849">
        <v>9.84</v>
      </c>
      <c r="M5849">
        <v>21.5</v>
      </c>
      <c r="N5849">
        <v>3</v>
      </c>
      <c r="O5849">
        <v>0</v>
      </c>
    </row>
    <row r="5850" spans="1:15" x14ac:dyDescent="0.2">
      <c r="A5850" t="s">
        <v>5871</v>
      </c>
      <c r="B5850">
        <v>43</v>
      </c>
      <c r="C5850">
        <v>1</v>
      </c>
      <c r="D5850" t="s">
        <v>20</v>
      </c>
      <c r="E5850" t="s">
        <v>21</v>
      </c>
      <c r="F5850" t="s">
        <v>22</v>
      </c>
      <c r="G5850">
        <v>54.74</v>
      </c>
      <c r="H5850">
        <v>0</v>
      </c>
      <c r="I5850" s="1">
        <v>44169</v>
      </c>
      <c r="J5850">
        <v>36</v>
      </c>
      <c r="K5850">
        <v>581.32000000000005</v>
      </c>
      <c r="L5850">
        <v>9.26</v>
      </c>
      <c r="M5850">
        <v>28</v>
      </c>
      <c r="N5850">
        <v>8</v>
      </c>
      <c r="O5850">
        <v>0</v>
      </c>
    </row>
    <row r="5851" spans="1:15" x14ac:dyDescent="0.2">
      <c r="A5851" t="s">
        <v>5872</v>
      </c>
      <c r="B5851">
        <v>43</v>
      </c>
      <c r="C5851">
        <v>1</v>
      </c>
      <c r="D5851" t="s">
        <v>16</v>
      </c>
      <c r="E5851" t="s">
        <v>28</v>
      </c>
      <c r="F5851" t="s">
        <v>22</v>
      </c>
      <c r="G5851">
        <v>54.57</v>
      </c>
      <c r="H5851">
        <v>0</v>
      </c>
      <c r="I5851" s="1">
        <v>43445</v>
      </c>
      <c r="J5851">
        <v>60</v>
      </c>
      <c r="K5851">
        <v>306.77999999999997</v>
      </c>
      <c r="L5851">
        <v>11.18</v>
      </c>
      <c r="M5851">
        <v>18.670000000000002</v>
      </c>
      <c r="N5851">
        <v>12</v>
      </c>
      <c r="O5851">
        <v>0</v>
      </c>
    </row>
    <row r="5852" spans="1:15" x14ac:dyDescent="0.2">
      <c r="A5852" t="s">
        <v>5873</v>
      </c>
      <c r="B5852">
        <v>40</v>
      </c>
      <c r="C5852">
        <v>0</v>
      </c>
      <c r="D5852" t="s">
        <v>20</v>
      </c>
      <c r="E5852" t="s">
        <v>28</v>
      </c>
      <c r="F5852" t="s">
        <v>18</v>
      </c>
      <c r="G5852">
        <v>61.23</v>
      </c>
      <c r="H5852">
        <v>0</v>
      </c>
      <c r="I5852" s="1">
        <v>44724</v>
      </c>
      <c r="J5852">
        <v>18</v>
      </c>
      <c r="K5852">
        <v>524.30999999999995</v>
      </c>
      <c r="L5852">
        <v>8.2799999999999994</v>
      </c>
      <c r="M5852">
        <v>27.5</v>
      </c>
      <c r="N5852">
        <v>9</v>
      </c>
      <c r="O5852">
        <v>0</v>
      </c>
    </row>
    <row r="5853" spans="1:15" x14ac:dyDescent="0.2">
      <c r="A5853" t="s">
        <v>5874</v>
      </c>
      <c r="B5853">
        <v>22</v>
      </c>
      <c r="C5853">
        <v>0</v>
      </c>
      <c r="D5853" t="s">
        <v>20</v>
      </c>
      <c r="E5853" t="s">
        <v>21</v>
      </c>
      <c r="F5853" t="s">
        <v>22</v>
      </c>
      <c r="G5853">
        <v>36.03</v>
      </c>
      <c r="H5853">
        <v>0</v>
      </c>
      <c r="I5853" s="1">
        <v>43166</v>
      </c>
      <c r="J5853">
        <v>69</v>
      </c>
      <c r="K5853">
        <v>540.92999999999995</v>
      </c>
      <c r="L5853">
        <v>9.7200000000000006</v>
      </c>
      <c r="M5853">
        <v>25.17</v>
      </c>
      <c r="N5853">
        <v>8</v>
      </c>
      <c r="O5853">
        <v>1</v>
      </c>
    </row>
    <row r="5854" spans="1:15" x14ac:dyDescent="0.2">
      <c r="A5854" t="s">
        <v>5875</v>
      </c>
      <c r="B5854">
        <v>43</v>
      </c>
      <c r="C5854">
        <v>1</v>
      </c>
      <c r="D5854" t="s">
        <v>16</v>
      </c>
      <c r="E5854" t="s">
        <v>28</v>
      </c>
      <c r="F5854" t="s">
        <v>18</v>
      </c>
      <c r="G5854">
        <v>64.95</v>
      </c>
      <c r="H5854">
        <v>0</v>
      </c>
      <c r="I5854" s="1">
        <v>43736</v>
      </c>
      <c r="J5854">
        <v>51</v>
      </c>
      <c r="K5854">
        <v>604.44000000000005</v>
      </c>
      <c r="L5854">
        <v>9.64</v>
      </c>
      <c r="M5854">
        <v>26.42</v>
      </c>
      <c r="N5854">
        <v>4</v>
      </c>
      <c r="O5854">
        <v>0</v>
      </c>
    </row>
    <row r="5855" spans="1:15" x14ac:dyDescent="0.2">
      <c r="A5855" t="s">
        <v>5876</v>
      </c>
      <c r="B5855">
        <v>43</v>
      </c>
      <c r="C5855">
        <v>1</v>
      </c>
      <c r="D5855" t="s">
        <v>16</v>
      </c>
      <c r="E5855" t="s">
        <v>17</v>
      </c>
      <c r="F5855" t="s">
        <v>22</v>
      </c>
      <c r="G5855">
        <v>73.45</v>
      </c>
      <c r="H5855">
        <v>0</v>
      </c>
      <c r="I5855" s="1">
        <v>43718</v>
      </c>
      <c r="J5855">
        <v>51</v>
      </c>
      <c r="K5855">
        <v>603.42999999999995</v>
      </c>
      <c r="L5855">
        <v>8.68</v>
      </c>
      <c r="M5855">
        <v>25.83</v>
      </c>
      <c r="N5855">
        <v>6</v>
      </c>
      <c r="O5855">
        <v>0</v>
      </c>
    </row>
    <row r="5856" spans="1:15" x14ac:dyDescent="0.2">
      <c r="A5856" t="s">
        <v>5877</v>
      </c>
      <c r="B5856">
        <v>63</v>
      </c>
      <c r="C5856">
        <v>0</v>
      </c>
      <c r="D5856" t="s">
        <v>20</v>
      </c>
      <c r="E5856" t="s">
        <v>21</v>
      </c>
      <c r="F5856" t="s">
        <v>22</v>
      </c>
      <c r="G5856">
        <v>53.5</v>
      </c>
      <c r="H5856">
        <v>0</v>
      </c>
      <c r="I5856" s="1">
        <v>45034</v>
      </c>
      <c r="J5856">
        <v>8</v>
      </c>
      <c r="K5856">
        <v>511.29</v>
      </c>
      <c r="L5856">
        <v>10.94</v>
      </c>
      <c r="M5856">
        <v>29.42</v>
      </c>
      <c r="N5856">
        <v>8</v>
      </c>
      <c r="O5856">
        <v>0</v>
      </c>
    </row>
    <row r="5857" spans="1:15" x14ac:dyDescent="0.2">
      <c r="A5857" t="s">
        <v>5878</v>
      </c>
      <c r="B5857">
        <v>61</v>
      </c>
      <c r="C5857">
        <v>0</v>
      </c>
      <c r="D5857" t="s">
        <v>20</v>
      </c>
      <c r="E5857" t="s">
        <v>21</v>
      </c>
      <c r="F5857" t="s">
        <v>25</v>
      </c>
      <c r="G5857">
        <v>23.2</v>
      </c>
      <c r="H5857">
        <v>0</v>
      </c>
      <c r="I5857" s="1">
        <v>43882</v>
      </c>
      <c r="J5857">
        <v>46</v>
      </c>
      <c r="K5857">
        <v>482.46</v>
      </c>
      <c r="L5857">
        <v>9.8699999999999992</v>
      </c>
      <c r="M5857">
        <v>30.83</v>
      </c>
      <c r="N5857">
        <v>5</v>
      </c>
      <c r="O5857">
        <v>0</v>
      </c>
    </row>
    <row r="5858" spans="1:15" x14ac:dyDescent="0.2">
      <c r="A5858" t="s">
        <v>5879</v>
      </c>
      <c r="B5858">
        <v>21</v>
      </c>
      <c r="C5858">
        <v>0</v>
      </c>
      <c r="D5858" t="s">
        <v>20</v>
      </c>
      <c r="E5858" t="s">
        <v>21</v>
      </c>
      <c r="F5858" t="s">
        <v>25</v>
      </c>
      <c r="G5858">
        <v>21.06</v>
      </c>
      <c r="H5858">
        <v>0</v>
      </c>
      <c r="I5858" s="1">
        <v>44619</v>
      </c>
      <c r="J5858">
        <v>22</v>
      </c>
      <c r="K5858">
        <v>362.88</v>
      </c>
      <c r="L5858">
        <v>10.93</v>
      </c>
      <c r="M5858">
        <v>27.42</v>
      </c>
      <c r="N5858">
        <v>6</v>
      </c>
      <c r="O5858">
        <v>0</v>
      </c>
    </row>
    <row r="5859" spans="1:15" x14ac:dyDescent="0.2">
      <c r="A5859" t="s">
        <v>5880</v>
      </c>
      <c r="B5859">
        <v>47</v>
      </c>
      <c r="C5859">
        <v>0</v>
      </c>
      <c r="D5859" t="s">
        <v>16</v>
      </c>
      <c r="E5859" t="s">
        <v>17</v>
      </c>
      <c r="F5859" t="s">
        <v>25</v>
      </c>
      <c r="G5859">
        <v>35.380000000000003</v>
      </c>
      <c r="H5859">
        <v>0</v>
      </c>
      <c r="I5859" s="1">
        <v>43599</v>
      </c>
      <c r="J5859">
        <v>55</v>
      </c>
      <c r="K5859">
        <v>438.15</v>
      </c>
      <c r="L5859">
        <v>9.07</v>
      </c>
      <c r="M5859">
        <v>27.67</v>
      </c>
      <c r="N5859">
        <v>7</v>
      </c>
      <c r="O5859">
        <v>0</v>
      </c>
    </row>
    <row r="5860" spans="1:15" x14ac:dyDescent="0.2">
      <c r="A5860" t="s">
        <v>5881</v>
      </c>
      <c r="B5860">
        <v>46</v>
      </c>
      <c r="C5860">
        <v>0</v>
      </c>
      <c r="D5860" t="s">
        <v>20</v>
      </c>
      <c r="E5860" t="s">
        <v>17</v>
      </c>
      <c r="F5860" t="s">
        <v>25</v>
      </c>
      <c r="G5860">
        <v>52.3</v>
      </c>
      <c r="H5860">
        <v>0</v>
      </c>
      <c r="I5860" s="1">
        <v>44953</v>
      </c>
      <c r="J5860">
        <v>11</v>
      </c>
      <c r="K5860">
        <v>378.21</v>
      </c>
      <c r="L5860">
        <v>8.9600000000000009</v>
      </c>
      <c r="M5860">
        <v>29.75</v>
      </c>
      <c r="N5860">
        <v>5</v>
      </c>
      <c r="O5860">
        <v>0</v>
      </c>
    </row>
    <row r="5861" spans="1:15" x14ac:dyDescent="0.2">
      <c r="A5861" t="s">
        <v>5882</v>
      </c>
      <c r="B5861">
        <v>40</v>
      </c>
      <c r="C5861">
        <v>0</v>
      </c>
      <c r="D5861" t="s">
        <v>16</v>
      </c>
      <c r="E5861" t="s">
        <v>21</v>
      </c>
      <c r="F5861" t="s">
        <v>22</v>
      </c>
      <c r="G5861">
        <v>41.42</v>
      </c>
      <c r="H5861">
        <v>0</v>
      </c>
      <c r="I5861" s="1">
        <v>45028</v>
      </c>
      <c r="J5861">
        <v>8</v>
      </c>
      <c r="K5861">
        <v>354.08</v>
      </c>
      <c r="L5861">
        <v>11.09</v>
      </c>
      <c r="M5861">
        <v>27.25</v>
      </c>
      <c r="N5861">
        <v>5</v>
      </c>
      <c r="O5861">
        <v>0</v>
      </c>
    </row>
    <row r="5862" spans="1:15" x14ac:dyDescent="0.2">
      <c r="A5862" t="s">
        <v>5883</v>
      </c>
      <c r="B5862">
        <v>43</v>
      </c>
      <c r="C5862">
        <v>1</v>
      </c>
      <c r="D5862" t="s">
        <v>16</v>
      </c>
      <c r="E5862" t="s">
        <v>21</v>
      </c>
      <c r="F5862" t="s">
        <v>22</v>
      </c>
      <c r="G5862">
        <v>35.07</v>
      </c>
      <c r="H5862">
        <v>0</v>
      </c>
      <c r="I5862" s="1">
        <v>43789</v>
      </c>
      <c r="J5862">
        <v>49</v>
      </c>
      <c r="K5862">
        <v>539.65</v>
      </c>
      <c r="L5862">
        <v>9.98</v>
      </c>
      <c r="M5862">
        <v>28.33</v>
      </c>
      <c r="N5862">
        <v>4</v>
      </c>
      <c r="O5862">
        <v>0</v>
      </c>
    </row>
    <row r="5863" spans="1:15" x14ac:dyDescent="0.2">
      <c r="A5863" t="s">
        <v>5884</v>
      </c>
      <c r="B5863">
        <v>43</v>
      </c>
      <c r="C5863">
        <v>1</v>
      </c>
      <c r="D5863" t="s">
        <v>16</v>
      </c>
      <c r="E5863" t="s">
        <v>21</v>
      </c>
      <c r="F5863" t="s">
        <v>25</v>
      </c>
      <c r="G5863">
        <v>47.49</v>
      </c>
      <c r="H5863">
        <v>0</v>
      </c>
      <c r="I5863" s="1">
        <v>43715</v>
      </c>
      <c r="J5863">
        <v>51</v>
      </c>
      <c r="K5863">
        <v>593.66</v>
      </c>
      <c r="L5863">
        <v>10.78</v>
      </c>
      <c r="M5863">
        <v>20.58</v>
      </c>
      <c r="N5863">
        <v>4</v>
      </c>
      <c r="O5863">
        <v>0</v>
      </c>
    </row>
    <row r="5864" spans="1:15" x14ac:dyDescent="0.2">
      <c r="A5864" t="s">
        <v>5885</v>
      </c>
      <c r="B5864">
        <v>59</v>
      </c>
      <c r="C5864">
        <v>0</v>
      </c>
      <c r="D5864" t="s">
        <v>20</v>
      </c>
      <c r="E5864" t="s">
        <v>21</v>
      </c>
      <c r="F5864" t="s">
        <v>18</v>
      </c>
      <c r="G5864">
        <v>44.63</v>
      </c>
      <c r="H5864">
        <v>0</v>
      </c>
      <c r="I5864" s="1">
        <v>43723</v>
      </c>
      <c r="J5864">
        <v>51</v>
      </c>
      <c r="K5864">
        <v>626.03</v>
      </c>
      <c r="L5864">
        <v>8.75</v>
      </c>
      <c r="M5864">
        <v>26.33</v>
      </c>
      <c r="N5864">
        <v>5</v>
      </c>
      <c r="O5864">
        <v>0</v>
      </c>
    </row>
    <row r="5865" spans="1:15" x14ac:dyDescent="0.2">
      <c r="A5865" t="s">
        <v>5886</v>
      </c>
      <c r="B5865">
        <v>43</v>
      </c>
      <c r="C5865">
        <v>1</v>
      </c>
      <c r="D5865" t="s">
        <v>16</v>
      </c>
      <c r="E5865" t="s">
        <v>17</v>
      </c>
      <c r="F5865" t="s">
        <v>22</v>
      </c>
      <c r="G5865">
        <v>47.6</v>
      </c>
      <c r="H5865">
        <v>0</v>
      </c>
      <c r="I5865" s="1">
        <v>43863</v>
      </c>
      <c r="J5865">
        <v>46</v>
      </c>
      <c r="K5865">
        <v>618.23</v>
      </c>
      <c r="L5865">
        <v>9.82</v>
      </c>
      <c r="M5865">
        <v>28.83</v>
      </c>
      <c r="N5865">
        <v>0</v>
      </c>
      <c r="O5865">
        <v>0</v>
      </c>
    </row>
    <row r="5866" spans="1:15" x14ac:dyDescent="0.2">
      <c r="A5866" t="s">
        <v>5887</v>
      </c>
      <c r="B5866">
        <v>43</v>
      </c>
      <c r="C5866">
        <v>1</v>
      </c>
      <c r="D5866" t="s">
        <v>16</v>
      </c>
      <c r="E5866" t="s">
        <v>28</v>
      </c>
      <c r="F5866" t="s">
        <v>18</v>
      </c>
      <c r="G5866">
        <v>36.79</v>
      </c>
      <c r="H5866">
        <v>0</v>
      </c>
      <c r="I5866" s="1">
        <v>44227</v>
      </c>
      <c r="J5866">
        <v>35</v>
      </c>
      <c r="K5866">
        <v>499.83</v>
      </c>
      <c r="L5866">
        <v>9.89</v>
      </c>
      <c r="M5866">
        <v>27.58</v>
      </c>
      <c r="N5866">
        <v>7</v>
      </c>
      <c r="O5866">
        <v>0</v>
      </c>
    </row>
    <row r="5867" spans="1:15" x14ac:dyDescent="0.2">
      <c r="A5867" t="s">
        <v>5888</v>
      </c>
      <c r="B5867">
        <v>43</v>
      </c>
      <c r="C5867">
        <v>1</v>
      </c>
      <c r="D5867" t="s">
        <v>16</v>
      </c>
      <c r="E5867" t="s">
        <v>28</v>
      </c>
      <c r="F5867" t="s">
        <v>22</v>
      </c>
      <c r="G5867">
        <v>79.69</v>
      </c>
      <c r="H5867">
        <v>0</v>
      </c>
      <c r="I5867" s="1">
        <v>44946</v>
      </c>
      <c r="J5867">
        <v>11</v>
      </c>
      <c r="K5867">
        <v>438.04</v>
      </c>
      <c r="L5867">
        <v>9.3800000000000008</v>
      </c>
      <c r="M5867">
        <v>21.33</v>
      </c>
      <c r="N5867">
        <v>4</v>
      </c>
      <c r="O5867">
        <v>0</v>
      </c>
    </row>
    <row r="5868" spans="1:15" x14ac:dyDescent="0.2">
      <c r="A5868" t="s">
        <v>5889</v>
      </c>
      <c r="B5868">
        <v>49</v>
      </c>
      <c r="C5868">
        <v>0</v>
      </c>
      <c r="D5868" t="s">
        <v>16</v>
      </c>
      <c r="E5868" t="s">
        <v>21</v>
      </c>
      <c r="F5868" t="s">
        <v>25</v>
      </c>
      <c r="G5868">
        <v>33.69</v>
      </c>
      <c r="H5868">
        <v>0</v>
      </c>
      <c r="I5868" s="1">
        <v>43178</v>
      </c>
      <c r="J5868">
        <v>69</v>
      </c>
      <c r="K5868">
        <v>629.59</v>
      </c>
      <c r="L5868">
        <v>9.94</v>
      </c>
      <c r="M5868">
        <v>25</v>
      </c>
      <c r="N5868">
        <v>9</v>
      </c>
      <c r="O5868">
        <v>1</v>
      </c>
    </row>
    <row r="5869" spans="1:15" x14ac:dyDescent="0.2">
      <c r="A5869" t="s">
        <v>5890</v>
      </c>
      <c r="B5869">
        <v>26</v>
      </c>
      <c r="C5869">
        <v>0</v>
      </c>
      <c r="D5869" t="s">
        <v>20</v>
      </c>
      <c r="E5869" t="s">
        <v>17</v>
      </c>
      <c r="F5869" t="s">
        <v>22</v>
      </c>
      <c r="G5869">
        <v>45.96</v>
      </c>
      <c r="H5869">
        <v>0</v>
      </c>
      <c r="I5869" s="1">
        <v>44483</v>
      </c>
      <c r="J5869">
        <v>26</v>
      </c>
      <c r="K5869">
        <v>655.04999999999995</v>
      </c>
      <c r="L5869">
        <v>11.63</v>
      </c>
      <c r="M5869">
        <v>29.17</v>
      </c>
      <c r="N5869">
        <v>7</v>
      </c>
      <c r="O5869">
        <v>0</v>
      </c>
    </row>
    <row r="5870" spans="1:15" x14ac:dyDescent="0.2">
      <c r="A5870" t="s">
        <v>5891</v>
      </c>
      <c r="B5870">
        <v>43</v>
      </c>
      <c r="C5870">
        <v>1</v>
      </c>
      <c r="D5870" t="s">
        <v>16</v>
      </c>
      <c r="E5870" t="s">
        <v>17</v>
      </c>
      <c r="F5870" t="s">
        <v>18</v>
      </c>
      <c r="G5870">
        <v>54.27</v>
      </c>
      <c r="H5870">
        <v>0</v>
      </c>
      <c r="I5870" s="1">
        <v>43378</v>
      </c>
      <c r="J5870">
        <v>62</v>
      </c>
      <c r="K5870">
        <v>505.5</v>
      </c>
      <c r="L5870">
        <v>10.15</v>
      </c>
      <c r="M5870">
        <v>27.33</v>
      </c>
      <c r="N5870">
        <v>5</v>
      </c>
      <c r="O5870">
        <v>0</v>
      </c>
    </row>
    <row r="5871" spans="1:15" x14ac:dyDescent="0.2">
      <c r="A5871" t="s">
        <v>5892</v>
      </c>
      <c r="B5871">
        <v>54</v>
      </c>
      <c r="C5871">
        <v>0</v>
      </c>
      <c r="D5871" t="s">
        <v>16</v>
      </c>
      <c r="E5871" t="s">
        <v>21</v>
      </c>
      <c r="F5871" t="s">
        <v>25</v>
      </c>
      <c r="G5871">
        <v>19.37</v>
      </c>
      <c r="H5871">
        <v>0</v>
      </c>
      <c r="I5871" s="1">
        <v>44171</v>
      </c>
      <c r="J5871">
        <v>36</v>
      </c>
      <c r="K5871">
        <v>438.32</v>
      </c>
      <c r="L5871">
        <v>9.7799999999999994</v>
      </c>
      <c r="M5871">
        <v>18.420000000000002</v>
      </c>
      <c r="N5871">
        <v>3</v>
      </c>
      <c r="O5871">
        <v>1</v>
      </c>
    </row>
    <row r="5872" spans="1:15" x14ac:dyDescent="0.2">
      <c r="A5872" t="s">
        <v>5893</v>
      </c>
      <c r="B5872">
        <v>27</v>
      </c>
      <c r="C5872">
        <v>0</v>
      </c>
      <c r="D5872" t="s">
        <v>16</v>
      </c>
      <c r="E5872" t="s">
        <v>28</v>
      </c>
      <c r="F5872" t="s">
        <v>22</v>
      </c>
      <c r="G5872">
        <v>32.65</v>
      </c>
      <c r="H5872">
        <v>0</v>
      </c>
      <c r="I5872" s="1">
        <v>45079</v>
      </c>
      <c r="J5872">
        <v>6</v>
      </c>
      <c r="K5872">
        <v>385.83</v>
      </c>
      <c r="L5872">
        <v>8.1</v>
      </c>
      <c r="M5872">
        <v>25.08</v>
      </c>
      <c r="N5872">
        <v>5</v>
      </c>
      <c r="O5872">
        <v>0</v>
      </c>
    </row>
    <row r="5873" spans="1:15" x14ac:dyDescent="0.2">
      <c r="A5873" t="s">
        <v>5894</v>
      </c>
      <c r="B5873">
        <v>37</v>
      </c>
      <c r="C5873">
        <v>0</v>
      </c>
      <c r="D5873" t="s">
        <v>16</v>
      </c>
      <c r="E5873" t="s">
        <v>28</v>
      </c>
      <c r="F5873" t="s">
        <v>22</v>
      </c>
      <c r="G5873">
        <v>30.48</v>
      </c>
      <c r="H5873">
        <v>0</v>
      </c>
      <c r="I5873" s="1">
        <v>43913</v>
      </c>
      <c r="J5873">
        <v>45</v>
      </c>
      <c r="K5873">
        <v>428.53</v>
      </c>
      <c r="L5873">
        <v>9.42</v>
      </c>
      <c r="M5873">
        <v>17</v>
      </c>
      <c r="N5873">
        <v>12</v>
      </c>
      <c r="O5873">
        <v>0</v>
      </c>
    </row>
    <row r="5874" spans="1:15" x14ac:dyDescent="0.2">
      <c r="A5874" t="s">
        <v>5895</v>
      </c>
      <c r="B5874">
        <v>43</v>
      </c>
      <c r="C5874">
        <v>1</v>
      </c>
      <c r="D5874" t="s">
        <v>16</v>
      </c>
      <c r="E5874" t="s">
        <v>17</v>
      </c>
      <c r="F5874" t="s">
        <v>18</v>
      </c>
      <c r="G5874">
        <v>41.93</v>
      </c>
      <c r="H5874">
        <v>0</v>
      </c>
      <c r="I5874" s="1">
        <v>43583</v>
      </c>
      <c r="J5874">
        <v>56</v>
      </c>
      <c r="K5874">
        <v>525.66999999999996</v>
      </c>
      <c r="L5874">
        <v>9.25</v>
      </c>
      <c r="M5874">
        <v>27.92</v>
      </c>
      <c r="N5874">
        <v>7</v>
      </c>
      <c r="O5874">
        <v>0</v>
      </c>
    </row>
    <row r="5875" spans="1:15" x14ac:dyDescent="0.2">
      <c r="A5875" t="s">
        <v>5896</v>
      </c>
      <c r="B5875">
        <v>65</v>
      </c>
      <c r="C5875">
        <v>0</v>
      </c>
      <c r="D5875" t="s">
        <v>20</v>
      </c>
      <c r="E5875" t="s">
        <v>28</v>
      </c>
      <c r="F5875" t="s">
        <v>25</v>
      </c>
      <c r="G5875">
        <v>46.27</v>
      </c>
      <c r="H5875">
        <v>0</v>
      </c>
      <c r="I5875" s="1">
        <v>44825</v>
      </c>
      <c r="J5875">
        <v>15</v>
      </c>
      <c r="K5875">
        <v>587.78</v>
      </c>
      <c r="L5875">
        <v>10.41</v>
      </c>
      <c r="M5875">
        <v>22.08</v>
      </c>
      <c r="N5875">
        <v>3</v>
      </c>
      <c r="O5875">
        <v>0</v>
      </c>
    </row>
    <row r="5876" spans="1:15" x14ac:dyDescent="0.2">
      <c r="A5876" t="s">
        <v>5897</v>
      </c>
      <c r="B5876">
        <v>43</v>
      </c>
      <c r="C5876">
        <v>1</v>
      </c>
      <c r="D5876" t="s">
        <v>20</v>
      </c>
      <c r="E5876" t="s">
        <v>21</v>
      </c>
      <c r="F5876" t="s">
        <v>25</v>
      </c>
      <c r="G5876">
        <v>43.67</v>
      </c>
      <c r="H5876">
        <v>0</v>
      </c>
      <c r="I5876" s="1">
        <v>45086</v>
      </c>
      <c r="J5876">
        <v>6</v>
      </c>
      <c r="K5876">
        <v>400.05</v>
      </c>
      <c r="L5876">
        <v>9.74</v>
      </c>
      <c r="M5876">
        <v>23.5</v>
      </c>
      <c r="N5876">
        <v>3</v>
      </c>
      <c r="O5876">
        <v>0</v>
      </c>
    </row>
    <row r="5877" spans="1:15" x14ac:dyDescent="0.2">
      <c r="A5877" t="s">
        <v>5898</v>
      </c>
      <c r="B5877">
        <v>59</v>
      </c>
      <c r="C5877">
        <v>0</v>
      </c>
      <c r="D5877" t="s">
        <v>16</v>
      </c>
      <c r="E5877" t="s">
        <v>17</v>
      </c>
      <c r="F5877" t="s">
        <v>22</v>
      </c>
      <c r="G5877">
        <v>41.79</v>
      </c>
      <c r="H5877">
        <v>0</v>
      </c>
      <c r="I5877" s="1">
        <v>45089</v>
      </c>
      <c r="J5877">
        <v>6</v>
      </c>
      <c r="K5877">
        <v>365.49</v>
      </c>
      <c r="L5877">
        <v>8.9700000000000006</v>
      </c>
      <c r="M5877">
        <v>27</v>
      </c>
      <c r="N5877">
        <v>4</v>
      </c>
      <c r="O5877">
        <v>0</v>
      </c>
    </row>
    <row r="5878" spans="1:15" x14ac:dyDescent="0.2">
      <c r="A5878" t="s">
        <v>5899</v>
      </c>
      <c r="B5878">
        <v>28</v>
      </c>
      <c r="C5878">
        <v>0</v>
      </c>
      <c r="D5878" t="s">
        <v>20</v>
      </c>
      <c r="E5878" t="s">
        <v>28</v>
      </c>
      <c r="F5878" t="s">
        <v>18</v>
      </c>
      <c r="G5878">
        <v>53.21</v>
      </c>
      <c r="H5878">
        <v>0</v>
      </c>
      <c r="I5878" s="1">
        <v>44937</v>
      </c>
      <c r="J5878">
        <v>11</v>
      </c>
      <c r="K5878">
        <v>490.89</v>
      </c>
      <c r="L5878">
        <v>10.37</v>
      </c>
      <c r="M5878">
        <v>24.08</v>
      </c>
      <c r="N5878">
        <v>4</v>
      </c>
      <c r="O5878">
        <v>0</v>
      </c>
    </row>
    <row r="5879" spans="1:15" x14ac:dyDescent="0.2">
      <c r="A5879" t="s">
        <v>5900</v>
      </c>
      <c r="B5879">
        <v>60</v>
      </c>
      <c r="C5879">
        <v>0</v>
      </c>
      <c r="D5879" t="s">
        <v>20</v>
      </c>
      <c r="E5879" t="s">
        <v>21</v>
      </c>
      <c r="F5879" t="s">
        <v>25</v>
      </c>
      <c r="G5879">
        <v>54.36</v>
      </c>
      <c r="H5879">
        <v>0</v>
      </c>
      <c r="I5879" s="1">
        <v>43190</v>
      </c>
      <c r="J5879">
        <v>69</v>
      </c>
      <c r="K5879">
        <v>518.89</v>
      </c>
      <c r="L5879">
        <v>9.98</v>
      </c>
      <c r="M5879">
        <v>22.75</v>
      </c>
      <c r="N5879">
        <v>2</v>
      </c>
      <c r="O5879">
        <v>0</v>
      </c>
    </row>
    <row r="5880" spans="1:15" x14ac:dyDescent="0.2">
      <c r="A5880" t="s">
        <v>5901</v>
      </c>
      <c r="B5880">
        <v>43</v>
      </c>
      <c r="C5880">
        <v>1</v>
      </c>
      <c r="D5880" t="s">
        <v>20</v>
      </c>
      <c r="E5880" t="s">
        <v>17</v>
      </c>
      <c r="F5880" t="s">
        <v>18</v>
      </c>
      <c r="G5880">
        <v>14.27</v>
      </c>
      <c r="H5880">
        <v>0</v>
      </c>
      <c r="I5880" s="1">
        <v>44307</v>
      </c>
      <c r="J5880">
        <v>32</v>
      </c>
      <c r="K5880">
        <v>356.07</v>
      </c>
      <c r="L5880">
        <v>9.8800000000000008</v>
      </c>
      <c r="M5880">
        <v>21.5</v>
      </c>
      <c r="N5880">
        <v>5</v>
      </c>
      <c r="O5880">
        <v>0</v>
      </c>
    </row>
    <row r="5881" spans="1:15" x14ac:dyDescent="0.2">
      <c r="A5881" t="s">
        <v>5902</v>
      </c>
      <c r="B5881">
        <v>66</v>
      </c>
      <c r="C5881">
        <v>0</v>
      </c>
      <c r="D5881" t="s">
        <v>16</v>
      </c>
      <c r="E5881" t="s">
        <v>28</v>
      </c>
      <c r="F5881" t="s">
        <v>25</v>
      </c>
      <c r="G5881">
        <v>18.16</v>
      </c>
      <c r="H5881">
        <v>0</v>
      </c>
      <c r="I5881" s="1">
        <v>44990</v>
      </c>
      <c r="J5881">
        <v>9</v>
      </c>
      <c r="K5881">
        <v>657.84</v>
      </c>
      <c r="L5881">
        <v>11.28</v>
      </c>
      <c r="M5881">
        <v>15.08</v>
      </c>
      <c r="N5881">
        <v>4</v>
      </c>
      <c r="O5881">
        <v>0</v>
      </c>
    </row>
    <row r="5882" spans="1:15" x14ac:dyDescent="0.2">
      <c r="A5882" t="s">
        <v>5903</v>
      </c>
      <c r="B5882">
        <v>49</v>
      </c>
      <c r="C5882">
        <v>0</v>
      </c>
      <c r="D5882" t="s">
        <v>20</v>
      </c>
      <c r="E5882" t="s">
        <v>21</v>
      </c>
      <c r="F5882" t="s">
        <v>22</v>
      </c>
      <c r="G5882">
        <v>65.86</v>
      </c>
      <c r="H5882">
        <v>0</v>
      </c>
      <c r="I5882" s="1">
        <v>43143</v>
      </c>
      <c r="J5882">
        <v>70</v>
      </c>
      <c r="K5882">
        <v>515.11</v>
      </c>
      <c r="L5882">
        <v>9.5500000000000007</v>
      </c>
      <c r="M5882">
        <v>25.5</v>
      </c>
      <c r="N5882">
        <v>5</v>
      </c>
      <c r="O5882">
        <v>0</v>
      </c>
    </row>
    <row r="5883" spans="1:15" x14ac:dyDescent="0.2">
      <c r="A5883" t="s">
        <v>5904</v>
      </c>
      <c r="B5883">
        <v>43</v>
      </c>
      <c r="C5883">
        <v>1</v>
      </c>
      <c r="D5883" t="s">
        <v>16</v>
      </c>
      <c r="E5883" t="s">
        <v>28</v>
      </c>
      <c r="F5883" t="s">
        <v>22</v>
      </c>
      <c r="G5883">
        <v>53.92</v>
      </c>
      <c r="H5883">
        <v>0</v>
      </c>
      <c r="I5883" s="1">
        <v>43523</v>
      </c>
      <c r="J5883">
        <v>58</v>
      </c>
      <c r="K5883">
        <v>532.45000000000005</v>
      </c>
      <c r="L5883">
        <v>10.36</v>
      </c>
      <c r="M5883">
        <v>28.17</v>
      </c>
      <c r="N5883">
        <v>9</v>
      </c>
      <c r="O5883">
        <v>0</v>
      </c>
    </row>
    <row r="5884" spans="1:15" x14ac:dyDescent="0.2">
      <c r="A5884" t="s">
        <v>5905</v>
      </c>
      <c r="B5884">
        <v>43</v>
      </c>
      <c r="C5884">
        <v>1</v>
      </c>
      <c r="D5884" t="s">
        <v>20</v>
      </c>
      <c r="E5884" t="s">
        <v>21</v>
      </c>
      <c r="F5884" t="s">
        <v>18</v>
      </c>
      <c r="G5884">
        <v>20.61</v>
      </c>
      <c r="H5884">
        <v>0</v>
      </c>
      <c r="I5884" s="1">
        <v>43971</v>
      </c>
      <c r="J5884">
        <v>43</v>
      </c>
      <c r="K5884">
        <v>463.41</v>
      </c>
      <c r="L5884">
        <v>8.91</v>
      </c>
      <c r="M5884">
        <v>27.5</v>
      </c>
      <c r="N5884">
        <v>2</v>
      </c>
      <c r="O5884">
        <v>0</v>
      </c>
    </row>
    <row r="5885" spans="1:15" x14ac:dyDescent="0.2">
      <c r="A5885" t="s">
        <v>5906</v>
      </c>
      <c r="B5885">
        <v>34</v>
      </c>
      <c r="C5885">
        <v>0</v>
      </c>
      <c r="D5885" t="s">
        <v>20</v>
      </c>
      <c r="E5885" t="s">
        <v>17</v>
      </c>
      <c r="F5885" t="s">
        <v>25</v>
      </c>
      <c r="G5885">
        <v>63.48</v>
      </c>
      <c r="H5885">
        <v>0</v>
      </c>
      <c r="I5885" s="1">
        <v>44764</v>
      </c>
      <c r="J5885">
        <v>17</v>
      </c>
      <c r="K5885">
        <v>573.35</v>
      </c>
      <c r="L5885">
        <v>10.5</v>
      </c>
      <c r="M5885">
        <v>26.5</v>
      </c>
      <c r="N5885">
        <v>4</v>
      </c>
      <c r="O5885">
        <v>0</v>
      </c>
    </row>
    <row r="5886" spans="1:15" x14ac:dyDescent="0.2">
      <c r="A5886" t="s">
        <v>5907</v>
      </c>
      <c r="B5886">
        <v>58</v>
      </c>
      <c r="C5886">
        <v>0</v>
      </c>
      <c r="D5886" t="s">
        <v>16</v>
      </c>
      <c r="E5886" t="s">
        <v>21</v>
      </c>
      <c r="F5886" t="s">
        <v>18</v>
      </c>
      <c r="G5886">
        <v>65.3</v>
      </c>
      <c r="H5886">
        <v>0</v>
      </c>
      <c r="I5886" s="1">
        <v>44491</v>
      </c>
      <c r="J5886">
        <v>26</v>
      </c>
      <c r="K5886">
        <v>553.04</v>
      </c>
      <c r="L5886">
        <v>10.94</v>
      </c>
      <c r="M5886">
        <v>15.42</v>
      </c>
      <c r="N5886">
        <v>6</v>
      </c>
      <c r="O5886">
        <v>0</v>
      </c>
    </row>
    <row r="5887" spans="1:15" x14ac:dyDescent="0.2">
      <c r="A5887" t="s">
        <v>5908</v>
      </c>
      <c r="B5887">
        <v>36</v>
      </c>
      <c r="C5887">
        <v>0</v>
      </c>
      <c r="D5887" t="s">
        <v>16</v>
      </c>
      <c r="E5887" t="s">
        <v>28</v>
      </c>
      <c r="F5887" t="s">
        <v>22</v>
      </c>
      <c r="G5887">
        <v>20.170000000000002</v>
      </c>
      <c r="H5887">
        <v>0</v>
      </c>
      <c r="I5887" s="1">
        <v>45032</v>
      </c>
      <c r="J5887">
        <v>8</v>
      </c>
      <c r="K5887">
        <v>238.82</v>
      </c>
      <c r="L5887">
        <v>7.59</v>
      </c>
      <c r="M5887">
        <v>27.67</v>
      </c>
      <c r="N5887">
        <v>6</v>
      </c>
      <c r="O5887">
        <v>1</v>
      </c>
    </row>
    <row r="5888" spans="1:15" x14ac:dyDescent="0.2">
      <c r="A5888" t="s">
        <v>5909</v>
      </c>
      <c r="B5888">
        <v>22</v>
      </c>
      <c r="C5888">
        <v>0</v>
      </c>
      <c r="D5888" t="s">
        <v>16</v>
      </c>
      <c r="E5888" t="s">
        <v>17</v>
      </c>
      <c r="F5888" t="s">
        <v>25</v>
      </c>
      <c r="G5888">
        <v>45.32</v>
      </c>
      <c r="H5888">
        <v>0</v>
      </c>
      <c r="I5888" s="1">
        <v>44891</v>
      </c>
      <c r="J5888">
        <v>13</v>
      </c>
      <c r="K5888">
        <v>494.77</v>
      </c>
      <c r="L5888">
        <v>8.3000000000000007</v>
      </c>
      <c r="M5888">
        <v>19</v>
      </c>
      <c r="N5888">
        <v>2</v>
      </c>
      <c r="O5888">
        <v>0</v>
      </c>
    </row>
    <row r="5889" spans="1:15" x14ac:dyDescent="0.2">
      <c r="A5889" t="s">
        <v>5910</v>
      </c>
      <c r="B5889">
        <v>43</v>
      </c>
      <c r="C5889">
        <v>1</v>
      </c>
      <c r="D5889" t="s">
        <v>16</v>
      </c>
      <c r="E5889" t="s">
        <v>17</v>
      </c>
      <c r="F5889" t="s">
        <v>18</v>
      </c>
      <c r="G5889">
        <v>53.96</v>
      </c>
      <c r="H5889">
        <v>0</v>
      </c>
      <c r="I5889" s="1">
        <v>43770</v>
      </c>
      <c r="J5889">
        <v>49</v>
      </c>
      <c r="K5889">
        <v>530.25</v>
      </c>
      <c r="L5889">
        <v>10.59</v>
      </c>
      <c r="M5889">
        <v>20.75</v>
      </c>
      <c r="N5889">
        <v>3</v>
      </c>
      <c r="O5889">
        <v>0</v>
      </c>
    </row>
    <row r="5890" spans="1:15" x14ac:dyDescent="0.2">
      <c r="A5890" t="s">
        <v>5911</v>
      </c>
      <c r="B5890">
        <v>39</v>
      </c>
      <c r="C5890">
        <v>0</v>
      </c>
      <c r="D5890" t="s">
        <v>20</v>
      </c>
      <c r="E5890" t="s">
        <v>28</v>
      </c>
      <c r="F5890" t="s">
        <v>25</v>
      </c>
      <c r="G5890">
        <v>66.05</v>
      </c>
      <c r="H5890">
        <v>0</v>
      </c>
      <c r="I5890" s="1">
        <v>44893</v>
      </c>
      <c r="J5890">
        <v>13</v>
      </c>
      <c r="K5890">
        <v>401.49</v>
      </c>
      <c r="L5890">
        <v>9.65</v>
      </c>
      <c r="M5890">
        <v>29.75</v>
      </c>
      <c r="N5890">
        <v>7</v>
      </c>
      <c r="O5890">
        <v>0</v>
      </c>
    </row>
    <row r="5891" spans="1:15" x14ac:dyDescent="0.2">
      <c r="A5891" t="s">
        <v>5912</v>
      </c>
      <c r="B5891">
        <v>23</v>
      </c>
      <c r="C5891">
        <v>0</v>
      </c>
      <c r="D5891" t="s">
        <v>16</v>
      </c>
      <c r="E5891" t="s">
        <v>21</v>
      </c>
      <c r="F5891" t="s">
        <v>25</v>
      </c>
      <c r="G5891">
        <v>57.37</v>
      </c>
      <c r="H5891">
        <v>0</v>
      </c>
      <c r="I5891" s="1">
        <v>44196</v>
      </c>
      <c r="J5891">
        <v>36</v>
      </c>
      <c r="K5891">
        <v>298.07</v>
      </c>
      <c r="L5891">
        <v>11.43</v>
      </c>
      <c r="M5891">
        <v>23</v>
      </c>
      <c r="N5891">
        <v>3</v>
      </c>
      <c r="O5891">
        <v>0</v>
      </c>
    </row>
    <row r="5892" spans="1:15" x14ac:dyDescent="0.2">
      <c r="A5892" t="s">
        <v>5913</v>
      </c>
      <c r="B5892">
        <v>43</v>
      </c>
      <c r="C5892">
        <v>1</v>
      </c>
      <c r="D5892" t="s">
        <v>16</v>
      </c>
      <c r="E5892" t="s">
        <v>28</v>
      </c>
      <c r="F5892" t="s">
        <v>25</v>
      </c>
      <c r="G5892">
        <v>67.13</v>
      </c>
      <c r="H5892">
        <v>0</v>
      </c>
      <c r="I5892" s="1">
        <v>44289</v>
      </c>
      <c r="J5892">
        <v>32</v>
      </c>
      <c r="K5892">
        <v>433.85</v>
      </c>
      <c r="L5892">
        <v>9.02</v>
      </c>
      <c r="M5892">
        <v>35.08</v>
      </c>
      <c r="N5892">
        <v>7</v>
      </c>
      <c r="O5892">
        <v>0</v>
      </c>
    </row>
    <row r="5893" spans="1:15" x14ac:dyDescent="0.2">
      <c r="A5893" t="s">
        <v>5914</v>
      </c>
      <c r="B5893">
        <v>43</v>
      </c>
      <c r="C5893">
        <v>1</v>
      </c>
      <c r="D5893" t="s">
        <v>20</v>
      </c>
      <c r="E5893" t="s">
        <v>21</v>
      </c>
      <c r="F5893" t="s">
        <v>25</v>
      </c>
      <c r="G5893">
        <v>62.7</v>
      </c>
      <c r="H5893">
        <v>0</v>
      </c>
      <c r="I5893" s="1">
        <v>43924</v>
      </c>
      <c r="J5893">
        <v>44</v>
      </c>
      <c r="K5893">
        <v>589.25</v>
      </c>
      <c r="L5893">
        <v>8.8800000000000008</v>
      </c>
      <c r="M5893">
        <v>27.33</v>
      </c>
      <c r="N5893">
        <v>5</v>
      </c>
      <c r="O5893">
        <v>0</v>
      </c>
    </row>
    <row r="5894" spans="1:15" x14ac:dyDescent="0.2">
      <c r="A5894" t="s">
        <v>5915</v>
      </c>
      <c r="B5894">
        <v>43</v>
      </c>
      <c r="C5894">
        <v>1</v>
      </c>
      <c r="D5894" t="s">
        <v>20</v>
      </c>
      <c r="E5894" t="s">
        <v>21</v>
      </c>
      <c r="F5894" t="s">
        <v>22</v>
      </c>
      <c r="G5894">
        <v>41.55</v>
      </c>
      <c r="H5894">
        <v>0</v>
      </c>
      <c r="I5894" s="1">
        <v>44057</v>
      </c>
      <c r="J5894">
        <v>40</v>
      </c>
      <c r="K5894">
        <v>405.2</v>
      </c>
      <c r="L5894">
        <v>9.5399999999999991</v>
      </c>
      <c r="M5894">
        <v>26.58</v>
      </c>
      <c r="N5894">
        <v>8</v>
      </c>
      <c r="O5894">
        <v>0</v>
      </c>
    </row>
    <row r="5895" spans="1:15" x14ac:dyDescent="0.2">
      <c r="A5895" t="s">
        <v>5916</v>
      </c>
      <c r="B5895">
        <v>39</v>
      </c>
      <c r="C5895">
        <v>0</v>
      </c>
      <c r="D5895" t="s">
        <v>20</v>
      </c>
      <c r="E5895" t="s">
        <v>28</v>
      </c>
      <c r="F5895" t="s">
        <v>22</v>
      </c>
      <c r="G5895">
        <v>33.76</v>
      </c>
      <c r="H5895">
        <v>0</v>
      </c>
      <c r="I5895" s="1">
        <v>43249</v>
      </c>
      <c r="J5895">
        <v>67</v>
      </c>
      <c r="K5895">
        <v>428.79</v>
      </c>
      <c r="L5895">
        <v>9.81</v>
      </c>
      <c r="M5895">
        <v>26.92</v>
      </c>
      <c r="N5895">
        <v>5</v>
      </c>
      <c r="O5895">
        <v>0</v>
      </c>
    </row>
    <row r="5896" spans="1:15" x14ac:dyDescent="0.2">
      <c r="A5896" t="s">
        <v>5917</v>
      </c>
      <c r="B5896">
        <v>18</v>
      </c>
      <c r="C5896">
        <v>0</v>
      </c>
      <c r="D5896" t="s">
        <v>16</v>
      </c>
      <c r="E5896" t="s">
        <v>17</v>
      </c>
      <c r="F5896" t="s">
        <v>22</v>
      </c>
      <c r="G5896">
        <v>27.82</v>
      </c>
      <c r="H5896">
        <v>0</v>
      </c>
      <c r="I5896" s="1">
        <v>44052</v>
      </c>
      <c r="J5896">
        <v>40</v>
      </c>
      <c r="K5896">
        <v>669.26</v>
      </c>
      <c r="L5896">
        <v>9.67</v>
      </c>
      <c r="M5896">
        <v>24.33</v>
      </c>
      <c r="N5896">
        <v>5</v>
      </c>
      <c r="O5896">
        <v>0</v>
      </c>
    </row>
    <row r="5897" spans="1:15" x14ac:dyDescent="0.2">
      <c r="A5897" t="s">
        <v>5918</v>
      </c>
      <c r="B5897">
        <v>43</v>
      </c>
      <c r="C5897">
        <v>1</v>
      </c>
      <c r="D5897" t="s">
        <v>16</v>
      </c>
      <c r="E5897" t="s">
        <v>28</v>
      </c>
      <c r="F5897" t="s">
        <v>25</v>
      </c>
      <c r="G5897">
        <v>36.08</v>
      </c>
      <c r="H5897">
        <v>0</v>
      </c>
      <c r="I5897" s="1">
        <v>45091</v>
      </c>
      <c r="J5897">
        <v>6</v>
      </c>
      <c r="K5897">
        <v>481.34</v>
      </c>
      <c r="L5897">
        <v>10.83</v>
      </c>
      <c r="M5897">
        <v>26.25</v>
      </c>
      <c r="N5897">
        <v>3</v>
      </c>
      <c r="O5897">
        <v>0</v>
      </c>
    </row>
    <row r="5898" spans="1:15" x14ac:dyDescent="0.2">
      <c r="A5898" t="s">
        <v>5919</v>
      </c>
      <c r="B5898">
        <v>39</v>
      </c>
      <c r="C5898">
        <v>0</v>
      </c>
      <c r="D5898" t="s">
        <v>20</v>
      </c>
      <c r="E5898" t="s">
        <v>17</v>
      </c>
      <c r="F5898" t="s">
        <v>18</v>
      </c>
      <c r="G5898">
        <v>58.07</v>
      </c>
      <c r="H5898">
        <v>0</v>
      </c>
      <c r="I5898" s="1">
        <v>44637</v>
      </c>
      <c r="J5898">
        <v>21</v>
      </c>
      <c r="K5898">
        <v>466.24</v>
      </c>
      <c r="L5898">
        <v>11.25</v>
      </c>
      <c r="M5898">
        <v>25.08</v>
      </c>
      <c r="N5898">
        <v>3</v>
      </c>
      <c r="O5898">
        <v>0</v>
      </c>
    </row>
    <row r="5899" spans="1:15" x14ac:dyDescent="0.2">
      <c r="A5899" t="s">
        <v>5920</v>
      </c>
      <c r="B5899">
        <v>43</v>
      </c>
      <c r="C5899">
        <v>1</v>
      </c>
      <c r="D5899" t="s">
        <v>20</v>
      </c>
      <c r="E5899" t="s">
        <v>17</v>
      </c>
      <c r="F5899" t="s">
        <v>22</v>
      </c>
      <c r="G5899">
        <v>63.81</v>
      </c>
      <c r="H5899">
        <v>0</v>
      </c>
      <c r="I5899" s="1">
        <v>45063</v>
      </c>
      <c r="J5899">
        <v>7</v>
      </c>
      <c r="K5899">
        <v>429.53</v>
      </c>
      <c r="L5899">
        <v>9.69</v>
      </c>
      <c r="M5899">
        <v>26.75</v>
      </c>
      <c r="N5899">
        <v>12</v>
      </c>
      <c r="O5899">
        <v>0</v>
      </c>
    </row>
    <row r="5900" spans="1:15" x14ac:dyDescent="0.2">
      <c r="A5900" t="s">
        <v>5921</v>
      </c>
      <c r="B5900">
        <v>28</v>
      </c>
      <c r="C5900">
        <v>0</v>
      </c>
      <c r="D5900" t="s">
        <v>16</v>
      </c>
      <c r="E5900" t="s">
        <v>21</v>
      </c>
      <c r="F5900" t="s">
        <v>25</v>
      </c>
      <c r="G5900">
        <v>44.34</v>
      </c>
      <c r="H5900">
        <v>0</v>
      </c>
      <c r="I5900" s="1">
        <v>43630</v>
      </c>
      <c r="J5900">
        <v>54</v>
      </c>
      <c r="K5900">
        <v>367.49</v>
      </c>
      <c r="L5900">
        <v>9.14</v>
      </c>
      <c r="M5900">
        <v>23.92</v>
      </c>
      <c r="N5900">
        <v>8</v>
      </c>
      <c r="O5900">
        <v>0</v>
      </c>
    </row>
    <row r="5901" spans="1:15" x14ac:dyDescent="0.2">
      <c r="A5901" t="s">
        <v>5922</v>
      </c>
      <c r="B5901">
        <v>43</v>
      </c>
      <c r="C5901">
        <v>1</v>
      </c>
      <c r="D5901" t="s">
        <v>16</v>
      </c>
      <c r="E5901" t="s">
        <v>28</v>
      </c>
      <c r="F5901" t="s">
        <v>18</v>
      </c>
      <c r="G5901">
        <v>66.45</v>
      </c>
      <c r="H5901">
        <v>0</v>
      </c>
      <c r="I5901" s="1">
        <v>44821</v>
      </c>
      <c r="J5901">
        <v>15</v>
      </c>
      <c r="K5901">
        <v>494.85</v>
      </c>
      <c r="L5901">
        <v>9.76</v>
      </c>
      <c r="M5901">
        <v>22</v>
      </c>
      <c r="N5901">
        <v>6</v>
      </c>
      <c r="O5901">
        <v>0</v>
      </c>
    </row>
    <row r="5902" spans="1:15" x14ac:dyDescent="0.2">
      <c r="A5902" t="s">
        <v>5923</v>
      </c>
      <c r="B5902">
        <v>43</v>
      </c>
      <c r="C5902">
        <v>1</v>
      </c>
      <c r="D5902" t="s">
        <v>16</v>
      </c>
      <c r="E5902" t="s">
        <v>17</v>
      </c>
      <c r="F5902" t="s">
        <v>22</v>
      </c>
      <c r="G5902">
        <v>56.12</v>
      </c>
      <c r="H5902">
        <v>0</v>
      </c>
      <c r="I5902" s="1">
        <v>43244</v>
      </c>
      <c r="J5902">
        <v>67</v>
      </c>
      <c r="K5902">
        <v>518.39</v>
      </c>
      <c r="L5902">
        <v>10.06</v>
      </c>
      <c r="M5902">
        <v>25</v>
      </c>
      <c r="N5902">
        <v>9</v>
      </c>
      <c r="O5902">
        <v>0</v>
      </c>
    </row>
    <row r="5903" spans="1:15" x14ac:dyDescent="0.2">
      <c r="A5903" t="s">
        <v>5924</v>
      </c>
      <c r="B5903">
        <v>43</v>
      </c>
      <c r="C5903">
        <v>1</v>
      </c>
      <c r="D5903" t="s">
        <v>20</v>
      </c>
      <c r="E5903" t="s">
        <v>21</v>
      </c>
      <c r="F5903" t="s">
        <v>18</v>
      </c>
      <c r="G5903">
        <v>87.92</v>
      </c>
      <c r="H5903">
        <v>0</v>
      </c>
      <c r="I5903" s="1">
        <v>43324</v>
      </c>
      <c r="J5903">
        <v>64</v>
      </c>
      <c r="K5903">
        <v>423.3</v>
      </c>
      <c r="L5903">
        <v>8.94</v>
      </c>
      <c r="M5903">
        <v>20.83</v>
      </c>
      <c r="N5903">
        <v>10</v>
      </c>
      <c r="O5903">
        <v>0</v>
      </c>
    </row>
    <row r="5904" spans="1:15" x14ac:dyDescent="0.2">
      <c r="A5904" t="s">
        <v>5925</v>
      </c>
      <c r="B5904">
        <v>65</v>
      </c>
      <c r="C5904">
        <v>0</v>
      </c>
      <c r="D5904" t="s">
        <v>16</v>
      </c>
      <c r="E5904" t="s">
        <v>28</v>
      </c>
      <c r="F5904" t="s">
        <v>22</v>
      </c>
      <c r="G5904">
        <v>32.56</v>
      </c>
      <c r="H5904">
        <v>0</v>
      </c>
      <c r="I5904" s="1">
        <v>43905</v>
      </c>
      <c r="J5904">
        <v>45</v>
      </c>
      <c r="K5904">
        <v>493.28</v>
      </c>
      <c r="L5904">
        <v>9.5500000000000007</v>
      </c>
      <c r="M5904">
        <v>23.75</v>
      </c>
      <c r="N5904">
        <v>1</v>
      </c>
      <c r="O5904">
        <v>0</v>
      </c>
    </row>
    <row r="5905" spans="1:15" x14ac:dyDescent="0.2">
      <c r="A5905" t="s">
        <v>5926</v>
      </c>
      <c r="B5905">
        <v>26</v>
      </c>
      <c r="C5905">
        <v>0</v>
      </c>
      <c r="D5905" t="s">
        <v>20</v>
      </c>
      <c r="E5905" t="s">
        <v>28</v>
      </c>
      <c r="F5905" t="s">
        <v>18</v>
      </c>
      <c r="G5905">
        <v>22.51</v>
      </c>
      <c r="H5905">
        <v>0</v>
      </c>
      <c r="I5905" s="1">
        <v>44701</v>
      </c>
      <c r="J5905">
        <v>19</v>
      </c>
      <c r="K5905">
        <v>403.03</v>
      </c>
      <c r="L5905">
        <v>10.32</v>
      </c>
      <c r="M5905">
        <v>28.83</v>
      </c>
      <c r="N5905">
        <v>10</v>
      </c>
      <c r="O5905">
        <v>1</v>
      </c>
    </row>
    <row r="5906" spans="1:15" x14ac:dyDescent="0.2">
      <c r="A5906" t="s">
        <v>5927</v>
      </c>
      <c r="B5906">
        <v>29</v>
      </c>
      <c r="C5906">
        <v>0</v>
      </c>
      <c r="D5906" t="s">
        <v>16</v>
      </c>
      <c r="E5906" t="s">
        <v>28</v>
      </c>
      <c r="F5906" t="s">
        <v>22</v>
      </c>
      <c r="G5906">
        <v>46.72</v>
      </c>
      <c r="H5906">
        <v>0</v>
      </c>
      <c r="I5906" s="1">
        <v>44617</v>
      </c>
      <c r="J5906">
        <v>22</v>
      </c>
      <c r="K5906">
        <v>623.61</v>
      </c>
      <c r="L5906">
        <v>9.84</v>
      </c>
      <c r="M5906">
        <v>29</v>
      </c>
      <c r="N5906">
        <v>5</v>
      </c>
      <c r="O5906">
        <v>0</v>
      </c>
    </row>
    <row r="5907" spans="1:15" x14ac:dyDescent="0.2">
      <c r="A5907" t="s">
        <v>5928</v>
      </c>
      <c r="B5907">
        <v>43</v>
      </c>
      <c r="C5907">
        <v>1</v>
      </c>
      <c r="D5907" t="s">
        <v>20</v>
      </c>
      <c r="E5907" t="s">
        <v>17</v>
      </c>
      <c r="F5907" t="s">
        <v>22</v>
      </c>
      <c r="G5907">
        <v>53.18</v>
      </c>
      <c r="H5907">
        <v>0</v>
      </c>
      <c r="I5907" s="1">
        <v>44281</v>
      </c>
      <c r="J5907">
        <v>33</v>
      </c>
      <c r="K5907">
        <v>502.67</v>
      </c>
      <c r="L5907">
        <v>10.14</v>
      </c>
      <c r="M5907">
        <v>26.75</v>
      </c>
      <c r="N5907">
        <v>4</v>
      </c>
      <c r="O5907">
        <v>0</v>
      </c>
    </row>
    <row r="5908" spans="1:15" x14ac:dyDescent="0.2">
      <c r="A5908" t="s">
        <v>5929</v>
      </c>
      <c r="B5908">
        <v>31</v>
      </c>
      <c r="C5908">
        <v>0</v>
      </c>
      <c r="D5908" t="s">
        <v>16</v>
      </c>
      <c r="E5908" t="s">
        <v>17</v>
      </c>
      <c r="F5908" t="s">
        <v>22</v>
      </c>
      <c r="G5908">
        <v>77.709999999999994</v>
      </c>
      <c r="H5908">
        <v>0</v>
      </c>
      <c r="I5908" s="1">
        <v>43365</v>
      </c>
      <c r="J5908">
        <v>63</v>
      </c>
      <c r="K5908">
        <v>542.01</v>
      </c>
      <c r="L5908">
        <v>9.84</v>
      </c>
      <c r="M5908">
        <v>20.170000000000002</v>
      </c>
      <c r="N5908">
        <v>2</v>
      </c>
      <c r="O5908">
        <v>0</v>
      </c>
    </row>
    <row r="5909" spans="1:15" x14ac:dyDescent="0.2">
      <c r="A5909" t="s">
        <v>5930</v>
      </c>
      <c r="B5909">
        <v>50</v>
      </c>
      <c r="C5909">
        <v>0</v>
      </c>
      <c r="D5909" t="s">
        <v>20</v>
      </c>
      <c r="E5909" t="s">
        <v>17</v>
      </c>
      <c r="F5909" t="s">
        <v>25</v>
      </c>
      <c r="G5909">
        <v>28.18</v>
      </c>
      <c r="H5909">
        <v>0</v>
      </c>
      <c r="I5909" s="1">
        <v>44823</v>
      </c>
      <c r="J5909">
        <v>15</v>
      </c>
      <c r="K5909">
        <v>550.91999999999996</v>
      </c>
      <c r="L5909">
        <v>10.24</v>
      </c>
      <c r="M5909">
        <v>30.33</v>
      </c>
      <c r="N5909">
        <v>3</v>
      </c>
      <c r="O5909">
        <v>0</v>
      </c>
    </row>
    <row r="5910" spans="1:15" x14ac:dyDescent="0.2">
      <c r="A5910" t="s">
        <v>5931</v>
      </c>
      <c r="B5910">
        <v>35</v>
      </c>
      <c r="C5910">
        <v>0</v>
      </c>
      <c r="D5910" t="s">
        <v>20</v>
      </c>
      <c r="E5910" t="s">
        <v>28</v>
      </c>
      <c r="F5910" t="s">
        <v>22</v>
      </c>
      <c r="G5910">
        <v>35.51</v>
      </c>
      <c r="H5910">
        <v>0</v>
      </c>
      <c r="I5910" s="1">
        <v>43469</v>
      </c>
      <c r="J5910">
        <v>59</v>
      </c>
      <c r="K5910">
        <v>394.19</v>
      </c>
      <c r="L5910">
        <v>8.92</v>
      </c>
      <c r="M5910">
        <v>20.75</v>
      </c>
      <c r="N5910">
        <v>8</v>
      </c>
      <c r="O5910">
        <v>0</v>
      </c>
    </row>
    <row r="5911" spans="1:15" x14ac:dyDescent="0.2">
      <c r="A5911" t="s">
        <v>5932</v>
      </c>
      <c r="B5911">
        <v>66</v>
      </c>
      <c r="C5911">
        <v>0</v>
      </c>
      <c r="D5911" t="s">
        <v>16</v>
      </c>
      <c r="E5911" t="s">
        <v>17</v>
      </c>
      <c r="F5911" t="s">
        <v>25</v>
      </c>
      <c r="G5911">
        <v>50.83</v>
      </c>
      <c r="H5911">
        <v>0</v>
      </c>
      <c r="I5911" s="1">
        <v>44730</v>
      </c>
      <c r="J5911">
        <v>18</v>
      </c>
      <c r="K5911">
        <v>494.63</v>
      </c>
      <c r="L5911">
        <v>9.91</v>
      </c>
      <c r="M5911">
        <v>20.25</v>
      </c>
      <c r="N5911">
        <v>7</v>
      </c>
      <c r="O5911">
        <v>0</v>
      </c>
    </row>
    <row r="5912" spans="1:15" x14ac:dyDescent="0.2">
      <c r="A5912" t="s">
        <v>5933</v>
      </c>
      <c r="B5912">
        <v>58</v>
      </c>
      <c r="C5912">
        <v>0</v>
      </c>
      <c r="D5912" t="s">
        <v>16</v>
      </c>
      <c r="E5912" t="s">
        <v>28</v>
      </c>
      <c r="F5912" t="s">
        <v>25</v>
      </c>
      <c r="G5912">
        <v>31.65</v>
      </c>
      <c r="H5912">
        <v>0</v>
      </c>
      <c r="I5912" s="1">
        <v>44941</v>
      </c>
      <c r="J5912">
        <v>11</v>
      </c>
      <c r="K5912">
        <v>358.71</v>
      </c>
      <c r="L5912">
        <v>11.3</v>
      </c>
      <c r="M5912">
        <v>28.92</v>
      </c>
      <c r="N5912">
        <v>5</v>
      </c>
      <c r="O5912">
        <v>0</v>
      </c>
    </row>
    <row r="5913" spans="1:15" x14ac:dyDescent="0.2">
      <c r="A5913" t="s">
        <v>5934</v>
      </c>
      <c r="B5913">
        <v>26</v>
      </c>
      <c r="C5913">
        <v>0</v>
      </c>
      <c r="D5913" t="s">
        <v>16</v>
      </c>
      <c r="E5913" t="s">
        <v>21</v>
      </c>
      <c r="F5913" t="s">
        <v>18</v>
      </c>
      <c r="G5913">
        <v>46.27</v>
      </c>
      <c r="H5913">
        <v>0</v>
      </c>
      <c r="I5913" s="1">
        <v>43436</v>
      </c>
      <c r="J5913">
        <v>60</v>
      </c>
      <c r="K5913">
        <v>436.27</v>
      </c>
      <c r="L5913">
        <v>9.5500000000000007</v>
      </c>
      <c r="M5913">
        <v>25</v>
      </c>
      <c r="N5913">
        <v>6</v>
      </c>
      <c r="O5913">
        <v>0</v>
      </c>
    </row>
    <row r="5914" spans="1:15" x14ac:dyDescent="0.2">
      <c r="A5914" t="s">
        <v>5935</v>
      </c>
      <c r="B5914">
        <v>43</v>
      </c>
      <c r="C5914">
        <v>1</v>
      </c>
      <c r="D5914" t="s">
        <v>20</v>
      </c>
      <c r="E5914" t="s">
        <v>28</v>
      </c>
      <c r="F5914" t="s">
        <v>18</v>
      </c>
      <c r="G5914">
        <v>25.47</v>
      </c>
      <c r="H5914">
        <v>0</v>
      </c>
      <c r="I5914" s="1">
        <v>43994</v>
      </c>
      <c r="J5914">
        <v>42</v>
      </c>
      <c r="K5914">
        <v>564.45000000000005</v>
      </c>
      <c r="L5914">
        <v>7.84</v>
      </c>
      <c r="M5914">
        <v>24.58</v>
      </c>
      <c r="N5914">
        <v>6</v>
      </c>
      <c r="O5914">
        <v>0</v>
      </c>
    </row>
    <row r="5915" spans="1:15" x14ac:dyDescent="0.2">
      <c r="A5915" t="s">
        <v>5936</v>
      </c>
      <c r="B5915">
        <v>43</v>
      </c>
      <c r="C5915">
        <v>1</v>
      </c>
      <c r="D5915" t="s">
        <v>16</v>
      </c>
      <c r="E5915" t="s">
        <v>28</v>
      </c>
      <c r="F5915" t="s">
        <v>18</v>
      </c>
      <c r="G5915">
        <v>45.3</v>
      </c>
      <c r="H5915">
        <v>0</v>
      </c>
      <c r="I5915" s="1">
        <v>44965</v>
      </c>
      <c r="J5915">
        <v>10</v>
      </c>
      <c r="K5915">
        <v>403.48</v>
      </c>
      <c r="L5915">
        <v>10.79</v>
      </c>
      <c r="M5915">
        <v>24.58</v>
      </c>
      <c r="N5915">
        <v>5</v>
      </c>
      <c r="O5915">
        <v>0</v>
      </c>
    </row>
    <row r="5916" spans="1:15" x14ac:dyDescent="0.2">
      <c r="A5916" t="s">
        <v>5937</v>
      </c>
      <c r="B5916">
        <v>27</v>
      </c>
      <c r="C5916">
        <v>0</v>
      </c>
      <c r="D5916" t="s">
        <v>20</v>
      </c>
      <c r="E5916" t="s">
        <v>17</v>
      </c>
      <c r="F5916" t="s">
        <v>18</v>
      </c>
      <c r="G5916">
        <v>67.930000000000007</v>
      </c>
      <c r="H5916">
        <v>0</v>
      </c>
      <c r="I5916" s="1">
        <v>44485</v>
      </c>
      <c r="J5916">
        <v>26</v>
      </c>
      <c r="K5916">
        <v>529.11</v>
      </c>
      <c r="L5916">
        <v>10.24</v>
      </c>
      <c r="M5916">
        <v>22.67</v>
      </c>
      <c r="N5916">
        <v>3</v>
      </c>
      <c r="O5916">
        <v>0</v>
      </c>
    </row>
    <row r="5917" spans="1:15" x14ac:dyDescent="0.2">
      <c r="A5917" t="s">
        <v>5938</v>
      </c>
      <c r="B5917">
        <v>36</v>
      </c>
      <c r="C5917">
        <v>0</v>
      </c>
      <c r="D5917" t="s">
        <v>16</v>
      </c>
      <c r="E5917" t="s">
        <v>28</v>
      </c>
      <c r="F5917" t="s">
        <v>22</v>
      </c>
      <c r="G5917">
        <v>75.19</v>
      </c>
      <c r="H5917">
        <v>0</v>
      </c>
      <c r="I5917" s="1">
        <v>43225</v>
      </c>
      <c r="J5917">
        <v>67</v>
      </c>
      <c r="K5917">
        <v>459.15</v>
      </c>
      <c r="L5917">
        <v>10.91</v>
      </c>
      <c r="M5917">
        <v>28.17</v>
      </c>
      <c r="N5917">
        <v>5</v>
      </c>
      <c r="O5917">
        <v>0</v>
      </c>
    </row>
    <row r="5918" spans="1:15" x14ac:dyDescent="0.2">
      <c r="A5918" t="s">
        <v>5939</v>
      </c>
      <c r="B5918">
        <v>64</v>
      </c>
      <c r="C5918">
        <v>0</v>
      </c>
      <c r="D5918" t="s">
        <v>20</v>
      </c>
      <c r="E5918" t="s">
        <v>17</v>
      </c>
      <c r="F5918" t="s">
        <v>22</v>
      </c>
      <c r="G5918">
        <v>75.73</v>
      </c>
      <c r="H5918">
        <v>0</v>
      </c>
      <c r="I5918" s="1">
        <v>43368</v>
      </c>
      <c r="J5918">
        <v>63</v>
      </c>
      <c r="K5918">
        <v>543.20000000000005</v>
      </c>
      <c r="L5918">
        <v>9.57</v>
      </c>
      <c r="M5918">
        <v>27.92</v>
      </c>
      <c r="N5918">
        <v>9</v>
      </c>
      <c r="O5918">
        <v>0</v>
      </c>
    </row>
    <row r="5919" spans="1:15" x14ac:dyDescent="0.2">
      <c r="A5919" t="s">
        <v>5940</v>
      </c>
      <c r="B5919">
        <v>43</v>
      </c>
      <c r="C5919">
        <v>1</v>
      </c>
      <c r="D5919" t="s">
        <v>16</v>
      </c>
      <c r="E5919" t="s">
        <v>21</v>
      </c>
      <c r="F5919" t="s">
        <v>22</v>
      </c>
      <c r="G5919">
        <v>52.3</v>
      </c>
      <c r="H5919">
        <v>0</v>
      </c>
      <c r="I5919" s="1">
        <v>43212</v>
      </c>
      <c r="J5919">
        <v>68</v>
      </c>
      <c r="K5919">
        <v>342.97</v>
      </c>
      <c r="L5919">
        <v>9.4700000000000006</v>
      </c>
      <c r="M5919">
        <v>30.92</v>
      </c>
      <c r="N5919">
        <v>4</v>
      </c>
      <c r="O5919">
        <v>0</v>
      </c>
    </row>
    <row r="5920" spans="1:15" x14ac:dyDescent="0.2">
      <c r="A5920" t="s">
        <v>5941</v>
      </c>
      <c r="B5920">
        <v>64</v>
      </c>
      <c r="C5920">
        <v>0</v>
      </c>
      <c r="D5920" t="s">
        <v>20</v>
      </c>
      <c r="E5920" t="s">
        <v>17</v>
      </c>
      <c r="F5920" t="s">
        <v>25</v>
      </c>
      <c r="G5920">
        <v>52.63</v>
      </c>
      <c r="H5920">
        <v>0</v>
      </c>
      <c r="I5920" s="1">
        <v>44195</v>
      </c>
      <c r="J5920">
        <v>36</v>
      </c>
      <c r="K5920">
        <v>565.26</v>
      </c>
      <c r="L5920">
        <v>10.52</v>
      </c>
      <c r="M5920">
        <v>26.08</v>
      </c>
      <c r="N5920">
        <v>8</v>
      </c>
      <c r="O5920">
        <v>0</v>
      </c>
    </row>
    <row r="5921" spans="1:15" x14ac:dyDescent="0.2">
      <c r="A5921" t="s">
        <v>5942</v>
      </c>
      <c r="B5921">
        <v>69</v>
      </c>
      <c r="C5921">
        <v>0</v>
      </c>
      <c r="D5921" t="s">
        <v>16</v>
      </c>
      <c r="E5921" t="s">
        <v>17</v>
      </c>
      <c r="F5921" t="s">
        <v>25</v>
      </c>
      <c r="G5921">
        <v>49.82</v>
      </c>
      <c r="H5921">
        <v>0</v>
      </c>
      <c r="I5921" s="1">
        <v>44824</v>
      </c>
      <c r="J5921">
        <v>15</v>
      </c>
      <c r="K5921">
        <v>569.20000000000005</v>
      </c>
      <c r="L5921">
        <v>10.59</v>
      </c>
      <c r="M5921">
        <v>22</v>
      </c>
      <c r="N5921">
        <v>6</v>
      </c>
      <c r="O5921">
        <v>0</v>
      </c>
    </row>
    <row r="5922" spans="1:15" x14ac:dyDescent="0.2">
      <c r="A5922" t="s">
        <v>5943</v>
      </c>
      <c r="B5922">
        <v>43</v>
      </c>
      <c r="C5922">
        <v>1</v>
      </c>
      <c r="D5922" t="s">
        <v>20</v>
      </c>
      <c r="E5922" t="s">
        <v>17</v>
      </c>
      <c r="F5922" t="s">
        <v>18</v>
      </c>
      <c r="G5922">
        <v>62.92</v>
      </c>
      <c r="H5922">
        <v>0</v>
      </c>
      <c r="I5922" s="1">
        <v>44840</v>
      </c>
      <c r="J5922">
        <v>14</v>
      </c>
      <c r="K5922">
        <v>516.21</v>
      </c>
      <c r="L5922">
        <v>9.75</v>
      </c>
      <c r="M5922">
        <v>28.33</v>
      </c>
      <c r="N5922">
        <v>2</v>
      </c>
      <c r="O5922">
        <v>1</v>
      </c>
    </row>
    <row r="5923" spans="1:15" x14ac:dyDescent="0.2">
      <c r="A5923" t="s">
        <v>5944</v>
      </c>
      <c r="B5923">
        <v>43</v>
      </c>
      <c r="C5923">
        <v>1</v>
      </c>
      <c r="D5923" t="s">
        <v>20</v>
      </c>
      <c r="E5923" t="s">
        <v>17</v>
      </c>
      <c r="F5923" t="s">
        <v>18</v>
      </c>
      <c r="G5923">
        <v>68.92</v>
      </c>
      <c r="H5923">
        <v>0</v>
      </c>
      <c r="I5923" s="1">
        <v>44656</v>
      </c>
      <c r="J5923">
        <v>20</v>
      </c>
      <c r="K5923">
        <v>418.61</v>
      </c>
      <c r="L5923">
        <v>8.41</v>
      </c>
      <c r="M5923">
        <v>33.58</v>
      </c>
      <c r="N5923">
        <v>6</v>
      </c>
      <c r="O5923">
        <v>0</v>
      </c>
    </row>
    <row r="5924" spans="1:15" x14ac:dyDescent="0.2">
      <c r="A5924" t="s">
        <v>5945</v>
      </c>
      <c r="B5924">
        <v>42</v>
      </c>
      <c r="C5924">
        <v>0</v>
      </c>
      <c r="D5924" t="s">
        <v>20</v>
      </c>
      <c r="E5924" t="s">
        <v>17</v>
      </c>
      <c r="F5924" t="s">
        <v>22</v>
      </c>
      <c r="G5924">
        <v>60.7</v>
      </c>
      <c r="H5924">
        <v>0</v>
      </c>
      <c r="I5924" s="1">
        <v>44612</v>
      </c>
      <c r="J5924">
        <v>22</v>
      </c>
      <c r="K5924">
        <v>443.73</v>
      </c>
      <c r="L5924">
        <v>10.81</v>
      </c>
      <c r="M5924">
        <v>29.33</v>
      </c>
      <c r="N5924">
        <v>6</v>
      </c>
      <c r="O5924">
        <v>0</v>
      </c>
    </row>
    <row r="5925" spans="1:15" x14ac:dyDescent="0.2">
      <c r="A5925" t="s">
        <v>5946</v>
      </c>
      <c r="B5925">
        <v>43</v>
      </c>
      <c r="C5925">
        <v>1</v>
      </c>
      <c r="D5925" t="s">
        <v>20</v>
      </c>
      <c r="E5925" t="s">
        <v>17</v>
      </c>
      <c r="F5925" t="s">
        <v>25</v>
      </c>
      <c r="G5925">
        <v>53.64</v>
      </c>
      <c r="H5925">
        <v>0</v>
      </c>
      <c r="I5925" s="1">
        <v>44966</v>
      </c>
      <c r="J5925">
        <v>10</v>
      </c>
      <c r="K5925">
        <v>566.29</v>
      </c>
      <c r="L5925">
        <v>9.59</v>
      </c>
      <c r="M5925">
        <v>25.08</v>
      </c>
      <c r="N5925">
        <v>12</v>
      </c>
      <c r="O5925">
        <v>0</v>
      </c>
    </row>
    <row r="5926" spans="1:15" x14ac:dyDescent="0.2">
      <c r="A5926" t="s">
        <v>5947</v>
      </c>
      <c r="B5926">
        <v>43</v>
      </c>
      <c r="C5926">
        <v>1</v>
      </c>
      <c r="D5926" t="s">
        <v>20</v>
      </c>
      <c r="E5926" t="s">
        <v>21</v>
      </c>
      <c r="F5926" t="s">
        <v>22</v>
      </c>
      <c r="G5926">
        <v>15.96</v>
      </c>
      <c r="H5926">
        <v>0</v>
      </c>
      <c r="I5926" s="1">
        <v>43708</v>
      </c>
      <c r="J5926">
        <v>52</v>
      </c>
      <c r="K5926">
        <v>535.9</v>
      </c>
      <c r="L5926">
        <v>9.4600000000000009</v>
      </c>
      <c r="M5926">
        <v>14.67</v>
      </c>
      <c r="N5926">
        <v>3</v>
      </c>
      <c r="O5926">
        <v>0</v>
      </c>
    </row>
    <row r="5927" spans="1:15" x14ac:dyDescent="0.2">
      <c r="A5927" t="s">
        <v>5948</v>
      </c>
      <c r="B5927">
        <v>43</v>
      </c>
      <c r="C5927">
        <v>1</v>
      </c>
      <c r="D5927" t="s">
        <v>16</v>
      </c>
      <c r="E5927" t="s">
        <v>21</v>
      </c>
      <c r="F5927" t="s">
        <v>22</v>
      </c>
      <c r="G5927">
        <v>60.58</v>
      </c>
      <c r="H5927">
        <v>0</v>
      </c>
      <c r="I5927" s="1">
        <v>43464</v>
      </c>
      <c r="J5927">
        <v>60</v>
      </c>
      <c r="K5927">
        <v>401.7</v>
      </c>
      <c r="L5927">
        <v>10.5</v>
      </c>
      <c r="M5927">
        <v>23.92</v>
      </c>
      <c r="N5927">
        <v>8</v>
      </c>
      <c r="O5927">
        <v>0</v>
      </c>
    </row>
    <row r="5928" spans="1:15" x14ac:dyDescent="0.2">
      <c r="A5928" t="s">
        <v>5949</v>
      </c>
      <c r="B5928">
        <v>43</v>
      </c>
      <c r="C5928">
        <v>1</v>
      </c>
      <c r="D5928" t="s">
        <v>20</v>
      </c>
      <c r="E5928" t="s">
        <v>21</v>
      </c>
      <c r="F5928" t="s">
        <v>22</v>
      </c>
      <c r="G5928">
        <v>49.84</v>
      </c>
      <c r="H5928">
        <v>0</v>
      </c>
      <c r="I5928" s="1">
        <v>44893</v>
      </c>
      <c r="J5928">
        <v>13</v>
      </c>
      <c r="K5928">
        <v>408.49</v>
      </c>
      <c r="L5928">
        <v>9.74</v>
      </c>
      <c r="M5928">
        <v>23.75</v>
      </c>
      <c r="N5928">
        <v>8</v>
      </c>
      <c r="O5928">
        <v>0</v>
      </c>
    </row>
    <row r="5929" spans="1:15" x14ac:dyDescent="0.2">
      <c r="A5929" t="s">
        <v>5950</v>
      </c>
      <c r="B5929">
        <v>65</v>
      </c>
      <c r="C5929">
        <v>0</v>
      </c>
      <c r="D5929" t="s">
        <v>16</v>
      </c>
      <c r="E5929" t="s">
        <v>28</v>
      </c>
      <c r="F5929" t="s">
        <v>18</v>
      </c>
      <c r="G5929">
        <v>29.88</v>
      </c>
      <c r="H5929">
        <v>0</v>
      </c>
      <c r="I5929" s="1">
        <v>44306</v>
      </c>
      <c r="J5929">
        <v>32</v>
      </c>
      <c r="K5929">
        <v>598.80999999999995</v>
      </c>
      <c r="L5929">
        <v>9.7200000000000006</v>
      </c>
      <c r="M5929">
        <v>23.25</v>
      </c>
      <c r="N5929">
        <v>3</v>
      </c>
      <c r="O5929">
        <v>0</v>
      </c>
    </row>
    <row r="5930" spans="1:15" x14ac:dyDescent="0.2">
      <c r="A5930" t="s">
        <v>5951</v>
      </c>
      <c r="B5930">
        <v>43</v>
      </c>
      <c r="C5930">
        <v>1</v>
      </c>
      <c r="D5930" t="s">
        <v>16</v>
      </c>
      <c r="E5930" t="s">
        <v>17</v>
      </c>
      <c r="F5930" t="s">
        <v>18</v>
      </c>
      <c r="G5930">
        <v>41.13</v>
      </c>
      <c r="H5930">
        <v>0</v>
      </c>
      <c r="I5930" s="1">
        <v>44298</v>
      </c>
      <c r="J5930">
        <v>32</v>
      </c>
      <c r="K5930">
        <v>485.61</v>
      </c>
      <c r="L5930">
        <v>10.27</v>
      </c>
      <c r="M5930">
        <v>29.08</v>
      </c>
      <c r="N5930">
        <v>5</v>
      </c>
      <c r="O5930">
        <v>0</v>
      </c>
    </row>
    <row r="5931" spans="1:15" x14ac:dyDescent="0.2">
      <c r="A5931" t="s">
        <v>5952</v>
      </c>
      <c r="B5931">
        <v>42</v>
      </c>
      <c r="C5931">
        <v>0</v>
      </c>
      <c r="D5931" t="s">
        <v>16</v>
      </c>
      <c r="E5931" t="s">
        <v>28</v>
      </c>
      <c r="F5931" t="s">
        <v>22</v>
      </c>
      <c r="G5931">
        <v>53.19</v>
      </c>
      <c r="H5931">
        <v>0</v>
      </c>
      <c r="I5931" s="1">
        <v>43561</v>
      </c>
      <c r="J5931">
        <v>56</v>
      </c>
      <c r="K5931">
        <v>480.69</v>
      </c>
      <c r="L5931">
        <v>9.17</v>
      </c>
      <c r="M5931">
        <v>30.33</v>
      </c>
      <c r="N5931">
        <v>4</v>
      </c>
      <c r="O5931">
        <v>0</v>
      </c>
    </row>
    <row r="5932" spans="1:15" x14ac:dyDescent="0.2">
      <c r="A5932" t="s">
        <v>5953</v>
      </c>
      <c r="B5932">
        <v>27</v>
      </c>
      <c r="C5932">
        <v>0</v>
      </c>
      <c r="D5932" t="s">
        <v>16</v>
      </c>
      <c r="E5932" t="s">
        <v>21</v>
      </c>
      <c r="F5932" t="s">
        <v>18</v>
      </c>
      <c r="G5932">
        <v>36.94</v>
      </c>
      <c r="H5932">
        <v>0</v>
      </c>
      <c r="I5932" s="1">
        <v>44832</v>
      </c>
      <c r="J5932">
        <v>15</v>
      </c>
      <c r="K5932">
        <v>499.13</v>
      </c>
      <c r="L5932">
        <v>10.199999999999999</v>
      </c>
      <c r="M5932">
        <v>27.25</v>
      </c>
      <c r="N5932">
        <v>7</v>
      </c>
      <c r="O5932">
        <v>0</v>
      </c>
    </row>
    <row r="5933" spans="1:15" x14ac:dyDescent="0.2">
      <c r="A5933" t="s">
        <v>5954</v>
      </c>
      <c r="B5933">
        <v>31</v>
      </c>
      <c r="C5933">
        <v>0</v>
      </c>
      <c r="D5933" t="s">
        <v>20</v>
      </c>
      <c r="E5933" t="s">
        <v>21</v>
      </c>
      <c r="F5933" t="s">
        <v>18</v>
      </c>
      <c r="G5933">
        <v>35.9</v>
      </c>
      <c r="H5933">
        <v>0</v>
      </c>
      <c r="I5933" s="1">
        <v>44651</v>
      </c>
      <c r="J5933">
        <v>21</v>
      </c>
      <c r="K5933">
        <v>597.66</v>
      </c>
      <c r="L5933">
        <v>7.85</v>
      </c>
      <c r="M5933">
        <v>22.25</v>
      </c>
      <c r="N5933">
        <v>6</v>
      </c>
      <c r="O5933">
        <v>0</v>
      </c>
    </row>
    <row r="5934" spans="1:15" x14ac:dyDescent="0.2">
      <c r="A5934" t="s">
        <v>5955</v>
      </c>
      <c r="B5934">
        <v>59</v>
      </c>
      <c r="C5934">
        <v>0</v>
      </c>
      <c r="D5934" t="s">
        <v>16</v>
      </c>
      <c r="E5934" t="s">
        <v>17</v>
      </c>
      <c r="F5934" t="s">
        <v>22</v>
      </c>
      <c r="G5934">
        <v>59.27</v>
      </c>
      <c r="H5934">
        <v>0</v>
      </c>
      <c r="I5934" s="1">
        <v>43591</v>
      </c>
      <c r="J5934">
        <v>55</v>
      </c>
      <c r="K5934">
        <v>592.94000000000005</v>
      </c>
      <c r="L5934">
        <v>9.1300000000000008</v>
      </c>
      <c r="M5934">
        <v>17.25</v>
      </c>
      <c r="N5934">
        <v>9</v>
      </c>
      <c r="O5934">
        <v>0</v>
      </c>
    </row>
    <row r="5935" spans="1:15" x14ac:dyDescent="0.2">
      <c r="A5935" t="s">
        <v>5956</v>
      </c>
      <c r="B5935">
        <v>63</v>
      </c>
      <c r="C5935">
        <v>0</v>
      </c>
      <c r="D5935" t="s">
        <v>20</v>
      </c>
      <c r="E5935" t="s">
        <v>17</v>
      </c>
      <c r="F5935" t="s">
        <v>22</v>
      </c>
      <c r="G5935">
        <v>60.21</v>
      </c>
      <c r="H5935">
        <v>0</v>
      </c>
      <c r="I5935" s="1">
        <v>43403</v>
      </c>
      <c r="J5935">
        <v>62</v>
      </c>
      <c r="K5935">
        <v>404.91</v>
      </c>
      <c r="L5935">
        <v>10.65</v>
      </c>
      <c r="M5935">
        <v>21.5</v>
      </c>
      <c r="N5935">
        <v>5</v>
      </c>
      <c r="O5935">
        <v>0</v>
      </c>
    </row>
    <row r="5936" spans="1:15" x14ac:dyDescent="0.2">
      <c r="A5936" t="s">
        <v>5957</v>
      </c>
      <c r="B5936">
        <v>43</v>
      </c>
      <c r="C5936">
        <v>1</v>
      </c>
      <c r="D5936" t="s">
        <v>20</v>
      </c>
      <c r="E5936" t="s">
        <v>28</v>
      </c>
      <c r="F5936" t="s">
        <v>25</v>
      </c>
      <c r="G5936">
        <v>54.44</v>
      </c>
      <c r="H5936">
        <v>0</v>
      </c>
      <c r="I5936" s="1">
        <v>43728</v>
      </c>
      <c r="J5936">
        <v>51</v>
      </c>
      <c r="K5936">
        <v>596.1</v>
      </c>
      <c r="L5936">
        <v>10.29</v>
      </c>
      <c r="M5936">
        <v>21.25</v>
      </c>
      <c r="N5936">
        <v>3</v>
      </c>
      <c r="O5936">
        <v>0</v>
      </c>
    </row>
    <row r="5937" spans="1:15" x14ac:dyDescent="0.2">
      <c r="A5937" t="s">
        <v>5958</v>
      </c>
      <c r="B5937">
        <v>30</v>
      </c>
      <c r="C5937">
        <v>0</v>
      </c>
      <c r="D5937" t="s">
        <v>20</v>
      </c>
      <c r="E5937" t="s">
        <v>17</v>
      </c>
      <c r="F5937" t="s">
        <v>22</v>
      </c>
      <c r="G5937">
        <v>77.12</v>
      </c>
      <c r="H5937">
        <v>0</v>
      </c>
      <c r="I5937" s="1">
        <v>43265</v>
      </c>
      <c r="J5937">
        <v>66</v>
      </c>
      <c r="K5937">
        <v>493.88</v>
      </c>
      <c r="L5937">
        <v>9.56</v>
      </c>
      <c r="M5937">
        <v>29.42</v>
      </c>
      <c r="N5937">
        <v>4</v>
      </c>
      <c r="O5937">
        <v>0</v>
      </c>
    </row>
    <row r="5938" spans="1:15" x14ac:dyDescent="0.2">
      <c r="A5938" t="s">
        <v>5959</v>
      </c>
      <c r="B5938">
        <v>43</v>
      </c>
      <c r="C5938">
        <v>1</v>
      </c>
      <c r="D5938" t="s">
        <v>20</v>
      </c>
      <c r="E5938" t="s">
        <v>21</v>
      </c>
      <c r="F5938" t="s">
        <v>18</v>
      </c>
      <c r="G5938">
        <v>42.53</v>
      </c>
      <c r="H5938">
        <v>0</v>
      </c>
      <c r="I5938" s="1">
        <v>43151</v>
      </c>
      <c r="J5938">
        <v>70</v>
      </c>
      <c r="K5938">
        <v>555.66</v>
      </c>
      <c r="L5938">
        <v>9.14</v>
      </c>
      <c r="M5938">
        <v>23.17</v>
      </c>
      <c r="N5938">
        <v>3</v>
      </c>
      <c r="O5938">
        <v>1</v>
      </c>
    </row>
    <row r="5939" spans="1:15" x14ac:dyDescent="0.2">
      <c r="A5939" t="s">
        <v>5960</v>
      </c>
      <c r="B5939">
        <v>43</v>
      </c>
      <c r="C5939">
        <v>1</v>
      </c>
      <c r="D5939" t="s">
        <v>20</v>
      </c>
      <c r="E5939" t="s">
        <v>28</v>
      </c>
      <c r="F5939" t="s">
        <v>22</v>
      </c>
      <c r="G5939">
        <v>44.94</v>
      </c>
      <c r="H5939">
        <v>0</v>
      </c>
      <c r="I5939" s="1">
        <v>44053</v>
      </c>
      <c r="J5939">
        <v>40</v>
      </c>
      <c r="K5939">
        <v>523.92999999999995</v>
      </c>
      <c r="L5939">
        <v>10.19</v>
      </c>
      <c r="M5939">
        <v>20.329999999999998</v>
      </c>
      <c r="N5939">
        <v>8</v>
      </c>
      <c r="O5939">
        <v>0</v>
      </c>
    </row>
    <row r="5940" spans="1:15" x14ac:dyDescent="0.2">
      <c r="A5940" t="s">
        <v>5961</v>
      </c>
      <c r="B5940">
        <v>43</v>
      </c>
      <c r="C5940">
        <v>1</v>
      </c>
      <c r="D5940" t="s">
        <v>16</v>
      </c>
      <c r="E5940" t="s">
        <v>28</v>
      </c>
      <c r="F5940" t="s">
        <v>22</v>
      </c>
      <c r="G5940">
        <v>60.5</v>
      </c>
      <c r="H5940">
        <v>0</v>
      </c>
      <c r="I5940" s="1">
        <v>44749</v>
      </c>
      <c r="J5940">
        <v>17</v>
      </c>
      <c r="K5940">
        <v>618.71</v>
      </c>
      <c r="L5940">
        <v>9.32</v>
      </c>
      <c r="M5940">
        <v>18.25</v>
      </c>
      <c r="N5940">
        <v>10</v>
      </c>
      <c r="O5940">
        <v>0</v>
      </c>
    </row>
    <row r="5941" spans="1:15" x14ac:dyDescent="0.2">
      <c r="A5941" t="s">
        <v>5962</v>
      </c>
      <c r="B5941">
        <v>43</v>
      </c>
      <c r="C5941">
        <v>1</v>
      </c>
      <c r="D5941" t="s">
        <v>20</v>
      </c>
      <c r="E5941" t="s">
        <v>28</v>
      </c>
      <c r="F5941" t="s">
        <v>25</v>
      </c>
      <c r="G5941">
        <v>36.479999999999997</v>
      </c>
      <c r="H5941">
        <v>0</v>
      </c>
      <c r="I5941" s="1">
        <v>43751</v>
      </c>
      <c r="J5941">
        <v>50</v>
      </c>
      <c r="K5941">
        <v>386.53</v>
      </c>
      <c r="L5941">
        <v>9.98</v>
      </c>
      <c r="M5941">
        <v>23.83</v>
      </c>
      <c r="N5941">
        <v>5</v>
      </c>
      <c r="O5941">
        <v>0</v>
      </c>
    </row>
    <row r="5942" spans="1:15" x14ac:dyDescent="0.2">
      <c r="A5942" t="s">
        <v>5963</v>
      </c>
      <c r="B5942">
        <v>43</v>
      </c>
      <c r="C5942">
        <v>1</v>
      </c>
      <c r="D5942" t="s">
        <v>16</v>
      </c>
      <c r="E5942" t="s">
        <v>17</v>
      </c>
      <c r="F5942" t="s">
        <v>25</v>
      </c>
      <c r="G5942">
        <v>28.18</v>
      </c>
      <c r="H5942">
        <v>0</v>
      </c>
      <c r="I5942" s="1">
        <v>44393</v>
      </c>
      <c r="J5942">
        <v>29</v>
      </c>
      <c r="K5942">
        <v>436.88</v>
      </c>
      <c r="L5942">
        <v>8.1300000000000008</v>
      </c>
      <c r="M5942">
        <v>30.83</v>
      </c>
      <c r="N5942">
        <v>7</v>
      </c>
      <c r="O5942">
        <v>0</v>
      </c>
    </row>
    <row r="5943" spans="1:15" x14ac:dyDescent="0.2">
      <c r="A5943" t="s">
        <v>5964</v>
      </c>
      <c r="B5943">
        <v>65</v>
      </c>
      <c r="C5943">
        <v>0</v>
      </c>
      <c r="D5943" t="s">
        <v>20</v>
      </c>
      <c r="E5943" t="s">
        <v>21</v>
      </c>
      <c r="F5943" t="s">
        <v>25</v>
      </c>
      <c r="G5943">
        <v>57.61</v>
      </c>
      <c r="H5943">
        <v>0</v>
      </c>
      <c r="I5943" s="1">
        <v>43686</v>
      </c>
      <c r="J5943">
        <v>52</v>
      </c>
      <c r="K5943">
        <v>541.72</v>
      </c>
      <c r="L5943">
        <v>10.73</v>
      </c>
      <c r="M5943">
        <v>20</v>
      </c>
      <c r="N5943">
        <v>5</v>
      </c>
      <c r="O5943">
        <v>0</v>
      </c>
    </row>
    <row r="5944" spans="1:15" x14ac:dyDescent="0.2">
      <c r="A5944" t="s">
        <v>5965</v>
      </c>
      <c r="B5944">
        <v>43</v>
      </c>
      <c r="C5944">
        <v>1</v>
      </c>
      <c r="D5944" t="s">
        <v>20</v>
      </c>
      <c r="E5944" t="s">
        <v>28</v>
      </c>
      <c r="F5944" t="s">
        <v>22</v>
      </c>
      <c r="G5944">
        <v>48.21</v>
      </c>
      <c r="H5944">
        <v>0</v>
      </c>
      <c r="I5944" s="1">
        <v>43859</v>
      </c>
      <c r="J5944">
        <v>47</v>
      </c>
      <c r="K5944">
        <v>598.92999999999995</v>
      </c>
      <c r="L5944">
        <v>9.26</v>
      </c>
      <c r="M5944">
        <v>27.92</v>
      </c>
      <c r="N5944">
        <v>5</v>
      </c>
      <c r="O5944">
        <v>0</v>
      </c>
    </row>
    <row r="5945" spans="1:15" x14ac:dyDescent="0.2">
      <c r="A5945" t="s">
        <v>5966</v>
      </c>
      <c r="B5945">
        <v>43</v>
      </c>
      <c r="C5945">
        <v>1</v>
      </c>
      <c r="D5945" t="s">
        <v>16</v>
      </c>
      <c r="E5945" t="s">
        <v>21</v>
      </c>
      <c r="F5945" t="s">
        <v>18</v>
      </c>
      <c r="G5945">
        <v>69.61</v>
      </c>
      <c r="H5945">
        <v>0</v>
      </c>
      <c r="I5945" s="1">
        <v>44715</v>
      </c>
      <c r="J5945">
        <v>18</v>
      </c>
      <c r="K5945">
        <v>519</v>
      </c>
      <c r="L5945">
        <v>11.3</v>
      </c>
      <c r="M5945">
        <v>22.58</v>
      </c>
      <c r="N5945">
        <v>3</v>
      </c>
      <c r="O5945">
        <v>0</v>
      </c>
    </row>
    <row r="5946" spans="1:15" x14ac:dyDescent="0.2">
      <c r="A5946" t="s">
        <v>5967</v>
      </c>
      <c r="B5946">
        <v>52</v>
      </c>
      <c r="C5946">
        <v>0</v>
      </c>
      <c r="D5946" t="s">
        <v>20</v>
      </c>
      <c r="E5946" t="s">
        <v>21</v>
      </c>
      <c r="F5946" t="s">
        <v>25</v>
      </c>
      <c r="G5946">
        <v>34.020000000000003</v>
      </c>
      <c r="H5946">
        <v>0</v>
      </c>
      <c r="I5946" s="1">
        <v>44950</v>
      </c>
      <c r="J5946">
        <v>11</v>
      </c>
      <c r="K5946">
        <v>527.05999999999995</v>
      </c>
      <c r="L5946">
        <v>10.82</v>
      </c>
      <c r="M5946">
        <v>28.5</v>
      </c>
      <c r="N5946">
        <v>7</v>
      </c>
      <c r="O5946">
        <v>0</v>
      </c>
    </row>
    <row r="5947" spans="1:15" x14ac:dyDescent="0.2">
      <c r="A5947" t="s">
        <v>5968</v>
      </c>
      <c r="B5947">
        <v>43</v>
      </c>
      <c r="C5947">
        <v>1</v>
      </c>
      <c r="D5947" t="s">
        <v>20</v>
      </c>
      <c r="E5947" t="s">
        <v>28</v>
      </c>
      <c r="F5947" t="s">
        <v>18</v>
      </c>
      <c r="G5947">
        <v>66.12</v>
      </c>
      <c r="H5947">
        <v>0</v>
      </c>
      <c r="I5947" s="1">
        <v>43876</v>
      </c>
      <c r="J5947">
        <v>46</v>
      </c>
      <c r="K5947">
        <v>518.29</v>
      </c>
      <c r="L5947">
        <v>10.4</v>
      </c>
      <c r="M5947">
        <v>20.079999999999998</v>
      </c>
      <c r="N5947">
        <v>12</v>
      </c>
      <c r="O5947">
        <v>0</v>
      </c>
    </row>
    <row r="5948" spans="1:15" x14ac:dyDescent="0.2">
      <c r="A5948" t="s">
        <v>5969</v>
      </c>
      <c r="B5948">
        <v>36</v>
      </c>
      <c r="C5948">
        <v>0</v>
      </c>
      <c r="D5948" t="s">
        <v>16</v>
      </c>
      <c r="E5948" t="s">
        <v>28</v>
      </c>
      <c r="F5948" t="s">
        <v>22</v>
      </c>
      <c r="G5948">
        <v>59.87</v>
      </c>
      <c r="H5948">
        <v>0</v>
      </c>
      <c r="I5948" s="1">
        <v>43635</v>
      </c>
      <c r="J5948">
        <v>54</v>
      </c>
      <c r="K5948">
        <v>560.05999999999995</v>
      </c>
      <c r="L5948">
        <v>8.9600000000000009</v>
      </c>
      <c r="M5948">
        <v>26.92</v>
      </c>
      <c r="N5948">
        <v>6</v>
      </c>
      <c r="O5948">
        <v>0</v>
      </c>
    </row>
    <row r="5949" spans="1:15" x14ac:dyDescent="0.2">
      <c r="A5949" t="s">
        <v>5970</v>
      </c>
      <c r="B5949">
        <v>43</v>
      </c>
      <c r="C5949">
        <v>1</v>
      </c>
      <c r="D5949" t="s">
        <v>20</v>
      </c>
      <c r="E5949" t="s">
        <v>28</v>
      </c>
      <c r="F5949" t="s">
        <v>18</v>
      </c>
      <c r="G5949">
        <v>41.24</v>
      </c>
      <c r="H5949">
        <v>0</v>
      </c>
      <c r="I5949" s="1">
        <v>43273</v>
      </c>
      <c r="J5949">
        <v>66</v>
      </c>
      <c r="K5949">
        <v>613.25</v>
      </c>
      <c r="L5949">
        <v>10.039999999999999</v>
      </c>
      <c r="M5949">
        <v>22.92</v>
      </c>
      <c r="N5949">
        <v>13</v>
      </c>
      <c r="O5949">
        <v>0</v>
      </c>
    </row>
    <row r="5950" spans="1:15" x14ac:dyDescent="0.2">
      <c r="A5950" t="s">
        <v>5971</v>
      </c>
      <c r="B5950">
        <v>43</v>
      </c>
      <c r="C5950">
        <v>1</v>
      </c>
      <c r="D5950" t="s">
        <v>20</v>
      </c>
      <c r="E5950" t="s">
        <v>17</v>
      </c>
      <c r="F5950" t="s">
        <v>18</v>
      </c>
      <c r="G5950">
        <v>61.73</v>
      </c>
      <c r="H5950">
        <v>0</v>
      </c>
      <c r="I5950" s="1">
        <v>44746</v>
      </c>
      <c r="J5950">
        <v>17</v>
      </c>
      <c r="K5950">
        <v>446.53</v>
      </c>
      <c r="L5950">
        <v>10.68</v>
      </c>
      <c r="M5950">
        <v>18.670000000000002</v>
      </c>
      <c r="N5950">
        <v>6</v>
      </c>
      <c r="O5950">
        <v>0</v>
      </c>
    </row>
    <row r="5951" spans="1:15" x14ac:dyDescent="0.2">
      <c r="A5951" t="s">
        <v>5972</v>
      </c>
      <c r="B5951">
        <v>38</v>
      </c>
      <c r="C5951">
        <v>0</v>
      </c>
      <c r="D5951" t="s">
        <v>20</v>
      </c>
      <c r="E5951" t="s">
        <v>21</v>
      </c>
      <c r="F5951" t="s">
        <v>18</v>
      </c>
      <c r="G5951">
        <v>30.67</v>
      </c>
      <c r="H5951">
        <v>0</v>
      </c>
      <c r="I5951" s="1">
        <v>43199</v>
      </c>
      <c r="J5951">
        <v>68</v>
      </c>
      <c r="K5951">
        <v>435.95</v>
      </c>
      <c r="L5951">
        <v>10.53</v>
      </c>
      <c r="M5951">
        <v>19.829999999999998</v>
      </c>
      <c r="N5951">
        <v>5</v>
      </c>
      <c r="O5951">
        <v>0</v>
      </c>
    </row>
    <row r="5952" spans="1:15" x14ac:dyDescent="0.2">
      <c r="A5952" t="s">
        <v>5973</v>
      </c>
      <c r="B5952">
        <v>39</v>
      </c>
      <c r="C5952">
        <v>0</v>
      </c>
      <c r="D5952" t="s">
        <v>16</v>
      </c>
      <c r="E5952" t="s">
        <v>28</v>
      </c>
      <c r="F5952" t="s">
        <v>18</v>
      </c>
      <c r="G5952">
        <v>25.92</v>
      </c>
      <c r="H5952">
        <v>0</v>
      </c>
      <c r="I5952" s="1">
        <v>44270</v>
      </c>
      <c r="J5952">
        <v>33</v>
      </c>
      <c r="K5952">
        <v>565.34</v>
      </c>
      <c r="L5952">
        <v>11</v>
      </c>
      <c r="M5952">
        <v>28</v>
      </c>
      <c r="N5952">
        <v>11</v>
      </c>
      <c r="O5952">
        <v>0</v>
      </c>
    </row>
    <row r="5953" spans="1:15" x14ac:dyDescent="0.2">
      <c r="A5953" t="s">
        <v>5974</v>
      </c>
      <c r="B5953">
        <v>62</v>
      </c>
      <c r="C5953">
        <v>0</v>
      </c>
      <c r="D5953" t="s">
        <v>20</v>
      </c>
      <c r="E5953" t="s">
        <v>28</v>
      </c>
      <c r="F5953" t="s">
        <v>25</v>
      </c>
      <c r="G5953">
        <v>55.26</v>
      </c>
      <c r="H5953">
        <v>0</v>
      </c>
      <c r="I5953" s="1">
        <v>43741</v>
      </c>
      <c r="J5953">
        <v>50</v>
      </c>
      <c r="K5953">
        <v>516.95000000000005</v>
      </c>
      <c r="L5953">
        <v>10.99</v>
      </c>
      <c r="M5953">
        <v>19.170000000000002</v>
      </c>
      <c r="N5953">
        <v>11</v>
      </c>
      <c r="O5953">
        <v>0</v>
      </c>
    </row>
    <row r="5954" spans="1:15" x14ac:dyDescent="0.2">
      <c r="A5954" t="s">
        <v>5975</v>
      </c>
      <c r="B5954">
        <v>24</v>
      </c>
      <c r="C5954">
        <v>0</v>
      </c>
      <c r="D5954" t="s">
        <v>20</v>
      </c>
      <c r="E5954" t="s">
        <v>21</v>
      </c>
      <c r="F5954" t="s">
        <v>25</v>
      </c>
      <c r="G5954">
        <v>45.87</v>
      </c>
      <c r="H5954">
        <v>0</v>
      </c>
      <c r="I5954" s="1">
        <v>44899</v>
      </c>
      <c r="J5954">
        <v>12</v>
      </c>
      <c r="K5954">
        <v>437.21</v>
      </c>
      <c r="L5954">
        <v>10.55</v>
      </c>
      <c r="M5954">
        <v>21.83</v>
      </c>
      <c r="N5954">
        <v>8</v>
      </c>
      <c r="O5954">
        <v>1</v>
      </c>
    </row>
    <row r="5955" spans="1:15" x14ac:dyDescent="0.2">
      <c r="A5955" t="s">
        <v>5976</v>
      </c>
      <c r="B5955">
        <v>43</v>
      </c>
      <c r="C5955">
        <v>1</v>
      </c>
      <c r="D5955" t="s">
        <v>16</v>
      </c>
      <c r="E5955" t="s">
        <v>28</v>
      </c>
      <c r="F5955" t="s">
        <v>25</v>
      </c>
      <c r="G5955">
        <v>52.39</v>
      </c>
      <c r="H5955">
        <v>0</v>
      </c>
      <c r="I5955" s="1">
        <v>43798</v>
      </c>
      <c r="J5955">
        <v>49</v>
      </c>
      <c r="K5955">
        <v>457.67</v>
      </c>
      <c r="L5955">
        <v>11.63</v>
      </c>
      <c r="M5955">
        <v>31.42</v>
      </c>
      <c r="N5955">
        <v>7</v>
      </c>
      <c r="O5955">
        <v>0</v>
      </c>
    </row>
    <row r="5956" spans="1:15" x14ac:dyDescent="0.2">
      <c r="A5956" t="s">
        <v>5977</v>
      </c>
      <c r="B5956">
        <v>19</v>
      </c>
      <c r="C5956">
        <v>0</v>
      </c>
      <c r="D5956" t="s">
        <v>20</v>
      </c>
      <c r="E5956" t="s">
        <v>21</v>
      </c>
      <c r="F5956" t="s">
        <v>25</v>
      </c>
      <c r="G5956">
        <v>35.369999999999997</v>
      </c>
      <c r="H5956">
        <v>0</v>
      </c>
      <c r="I5956" s="1">
        <v>43700</v>
      </c>
      <c r="J5956">
        <v>52</v>
      </c>
      <c r="K5956">
        <v>275.27999999999997</v>
      </c>
      <c r="L5956">
        <v>10.85</v>
      </c>
      <c r="M5956">
        <v>24.75</v>
      </c>
      <c r="N5956">
        <v>11</v>
      </c>
      <c r="O5956">
        <v>0</v>
      </c>
    </row>
    <row r="5957" spans="1:15" x14ac:dyDescent="0.2">
      <c r="A5957" t="s">
        <v>5978</v>
      </c>
      <c r="B5957">
        <v>43</v>
      </c>
      <c r="C5957">
        <v>1</v>
      </c>
      <c r="D5957" t="s">
        <v>16</v>
      </c>
      <c r="E5957" t="s">
        <v>28</v>
      </c>
      <c r="F5957" t="s">
        <v>22</v>
      </c>
      <c r="G5957">
        <v>54.92</v>
      </c>
      <c r="H5957">
        <v>0</v>
      </c>
      <c r="I5957" s="1">
        <v>44844</v>
      </c>
      <c r="J5957">
        <v>14</v>
      </c>
      <c r="K5957">
        <v>463.7</v>
      </c>
      <c r="L5957">
        <v>12.68</v>
      </c>
      <c r="M5957">
        <v>20.58</v>
      </c>
      <c r="N5957">
        <v>6</v>
      </c>
      <c r="O5957">
        <v>0</v>
      </c>
    </row>
    <row r="5958" spans="1:15" x14ac:dyDescent="0.2">
      <c r="A5958" t="s">
        <v>5979</v>
      </c>
      <c r="B5958">
        <v>43</v>
      </c>
      <c r="C5958">
        <v>1</v>
      </c>
      <c r="D5958" t="s">
        <v>20</v>
      </c>
      <c r="E5958" t="s">
        <v>21</v>
      </c>
      <c r="F5958" t="s">
        <v>22</v>
      </c>
      <c r="G5958">
        <v>69.11</v>
      </c>
      <c r="H5958">
        <v>0</v>
      </c>
      <c r="I5958" s="1">
        <v>44265</v>
      </c>
      <c r="J5958">
        <v>33</v>
      </c>
      <c r="K5958">
        <v>513.47</v>
      </c>
      <c r="L5958">
        <v>10.050000000000001</v>
      </c>
      <c r="M5958">
        <v>19.670000000000002</v>
      </c>
      <c r="N5958">
        <v>6</v>
      </c>
      <c r="O5958">
        <v>0</v>
      </c>
    </row>
    <row r="5959" spans="1:15" x14ac:dyDescent="0.2">
      <c r="A5959" t="s">
        <v>5980</v>
      </c>
      <c r="B5959">
        <v>66</v>
      </c>
      <c r="C5959">
        <v>0</v>
      </c>
      <c r="D5959" t="s">
        <v>20</v>
      </c>
      <c r="E5959" t="s">
        <v>21</v>
      </c>
      <c r="F5959" t="s">
        <v>25</v>
      </c>
      <c r="G5959">
        <v>51.29</v>
      </c>
      <c r="H5959">
        <v>0</v>
      </c>
      <c r="I5959" s="1">
        <v>44008</v>
      </c>
      <c r="J5959">
        <v>42</v>
      </c>
      <c r="K5959">
        <v>395.55</v>
      </c>
      <c r="L5959">
        <v>9.59</v>
      </c>
      <c r="M5959">
        <v>26.75</v>
      </c>
      <c r="N5959">
        <v>5</v>
      </c>
      <c r="O5959">
        <v>0</v>
      </c>
    </row>
    <row r="5960" spans="1:15" x14ac:dyDescent="0.2">
      <c r="A5960" t="s">
        <v>5981</v>
      </c>
      <c r="B5960">
        <v>35</v>
      </c>
      <c r="C5960">
        <v>0</v>
      </c>
      <c r="D5960" t="s">
        <v>20</v>
      </c>
      <c r="E5960" t="s">
        <v>28</v>
      </c>
      <c r="F5960" t="s">
        <v>22</v>
      </c>
      <c r="G5960">
        <v>66.45</v>
      </c>
      <c r="H5960">
        <v>0</v>
      </c>
      <c r="I5960" s="1">
        <v>44304</v>
      </c>
      <c r="J5960">
        <v>32</v>
      </c>
      <c r="K5960">
        <v>516.63</v>
      </c>
      <c r="L5960">
        <v>9.1199999999999992</v>
      </c>
      <c r="M5960">
        <v>19.5</v>
      </c>
      <c r="N5960">
        <v>8</v>
      </c>
      <c r="O5960">
        <v>0</v>
      </c>
    </row>
    <row r="5961" spans="1:15" x14ac:dyDescent="0.2">
      <c r="A5961" t="s">
        <v>5982</v>
      </c>
      <c r="B5961">
        <v>43</v>
      </c>
      <c r="C5961">
        <v>1</v>
      </c>
      <c r="D5961" t="s">
        <v>16</v>
      </c>
      <c r="E5961" t="s">
        <v>28</v>
      </c>
      <c r="F5961" t="s">
        <v>22</v>
      </c>
      <c r="G5961">
        <v>39.880000000000003</v>
      </c>
      <c r="H5961">
        <v>0</v>
      </c>
      <c r="I5961" s="1">
        <v>44314</v>
      </c>
      <c r="J5961">
        <v>32</v>
      </c>
      <c r="K5961">
        <v>496.96</v>
      </c>
      <c r="L5961">
        <v>10.36</v>
      </c>
      <c r="M5961">
        <v>28.58</v>
      </c>
      <c r="N5961">
        <v>2</v>
      </c>
      <c r="O5961">
        <v>0</v>
      </c>
    </row>
    <row r="5962" spans="1:15" x14ac:dyDescent="0.2">
      <c r="A5962" t="s">
        <v>5983</v>
      </c>
      <c r="B5962">
        <v>33</v>
      </c>
      <c r="C5962">
        <v>0</v>
      </c>
      <c r="D5962" t="s">
        <v>20</v>
      </c>
      <c r="E5962" t="s">
        <v>17</v>
      </c>
      <c r="F5962" t="s">
        <v>22</v>
      </c>
      <c r="G5962">
        <v>31.16</v>
      </c>
      <c r="H5962">
        <v>0</v>
      </c>
      <c r="I5962" s="1">
        <v>43875</v>
      </c>
      <c r="J5962">
        <v>46</v>
      </c>
      <c r="K5962">
        <v>355.06</v>
      </c>
      <c r="L5962">
        <v>11.51</v>
      </c>
      <c r="M5962">
        <v>32.42</v>
      </c>
      <c r="N5962">
        <v>12</v>
      </c>
      <c r="O5962">
        <v>0</v>
      </c>
    </row>
    <row r="5963" spans="1:15" x14ac:dyDescent="0.2">
      <c r="A5963" t="s">
        <v>5984</v>
      </c>
      <c r="B5963">
        <v>66</v>
      </c>
      <c r="C5963">
        <v>0</v>
      </c>
      <c r="D5963" t="s">
        <v>20</v>
      </c>
      <c r="E5963" t="s">
        <v>21</v>
      </c>
      <c r="F5963" t="s">
        <v>18</v>
      </c>
      <c r="G5963">
        <v>49.95</v>
      </c>
      <c r="H5963">
        <v>0</v>
      </c>
      <c r="I5963" s="1">
        <v>44479</v>
      </c>
      <c r="J5963">
        <v>26</v>
      </c>
      <c r="K5963">
        <v>549.29</v>
      </c>
      <c r="L5963">
        <v>9.6999999999999993</v>
      </c>
      <c r="M5963">
        <v>29.75</v>
      </c>
      <c r="N5963">
        <v>3</v>
      </c>
      <c r="O5963">
        <v>1</v>
      </c>
    </row>
    <row r="5964" spans="1:15" x14ac:dyDescent="0.2">
      <c r="A5964" t="s">
        <v>5985</v>
      </c>
      <c r="B5964">
        <v>68</v>
      </c>
      <c r="C5964">
        <v>0</v>
      </c>
      <c r="D5964" t="s">
        <v>16</v>
      </c>
      <c r="E5964" t="s">
        <v>17</v>
      </c>
      <c r="F5964" t="s">
        <v>25</v>
      </c>
      <c r="G5964">
        <v>62.71</v>
      </c>
      <c r="H5964">
        <v>0</v>
      </c>
      <c r="I5964" s="1">
        <v>44674</v>
      </c>
      <c r="J5964">
        <v>20</v>
      </c>
      <c r="K5964">
        <v>425.33</v>
      </c>
      <c r="L5964">
        <v>8.73</v>
      </c>
      <c r="M5964">
        <v>32.5</v>
      </c>
      <c r="N5964">
        <v>5</v>
      </c>
      <c r="O5964">
        <v>0</v>
      </c>
    </row>
    <row r="5965" spans="1:15" x14ac:dyDescent="0.2">
      <c r="A5965" t="s">
        <v>5986</v>
      </c>
      <c r="B5965">
        <v>35</v>
      </c>
      <c r="C5965">
        <v>0</v>
      </c>
      <c r="D5965" t="s">
        <v>16</v>
      </c>
      <c r="E5965" t="s">
        <v>28</v>
      </c>
      <c r="F5965" t="s">
        <v>22</v>
      </c>
      <c r="G5965">
        <v>24.68</v>
      </c>
      <c r="H5965">
        <v>0</v>
      </c>
      <c r="I5965" s="1">
        <v>44475</v>
      </c>
      <c r="J5965">
        <v>26</v>
      </c>
      <c r="K5965">
        <v>479.21</v>
      </c>
      <c r="L5965">
        <v>9.07</v>
      </c>
      <c r="M5965">
        <v>21</v>
      </c>
      <c r="N5965">
        <v>9</v>
      </c>
      <c r="O5965">
        <v>0</v>
      </c>
    </row>
    <row r="5966" spans="1:15" x14ac:dyDescent="0.2">
      <c r="A5966" t="s">
        <v>5987</v>
      </c>
      <c r="B5966">
        <v>52</v>
      </c>
      <c r="C5966">
        <v>0</v>
      </c>
      <c r="D5966" t="s">
        <v>20</v>
      </c>
      <c r="E5966" t="s">
        <v>21</v>
      </c>
      <c r="F5966" t="s">
        <v>25</v>
      </c>
      <c r="G5966">
        <v>59.14</v>
      </c>
      <c r="H5966">
        <v>0</v>
      </c>
      <c r="I5966" s="1">
        <v>43636</v>
      </c>
      <c r="J5966">
        <v>54</v>
      </c>
      <c r="K5966">
        <v>616.94000000000005</v>
      </c>
      <c r="L5966">
        <v>9.7799999999999994</v>
      </c>
      <c r="M5966">
        <v>25.67</v>
      </c>
      <c r="N5966">
        <v>8</v>
      </c>
      <c r="O5966">
        <v>0</v>
      </c>
    </row>
    <row r="5967" spans="1:15" x14ac:dyDescent="0.2">
      <c r="A5967" t="s">
        <v>5988</v>
      </c>
      <c r="B5967">
        <v>43</v>
      </c>
      <c r="C5967">
        <v>1</v>
      </c>
      <c r="D5967" t="s">
        <v>16</v>
      </c>
      <c r="E5967" t="s">
        <v>21</v>
      </c>
      <c r="F5967" t="s">
        <v>22</v>
      </c>
      <c r="G5967">
        <v>80.150000000000006</v>
      </c>
      <c r="H5967">
        <v>0</v>
      </c>
      <c r="I5967" s="1">
        <v>44428</v>
      </c>
      <c r="J5967">
        <v>28</v>
      </c>
      <c r="K5967">
        <v>506.24</v>
      </c>
      <c r="L5967">
        <v>9.3000000000000007</v>
      </c>
      <c r="M5967">
        <v>29</v>
      </c>
      <c r="N5967">
        <v>3</v>
      </c>
      <c r="O5967">
        <v>0</v>
      </c>
    </row>
    <row r="5968" spans="1:15" x14ac:dyDescent="0.2">
      <c r="A5968" t="s">
        <v>5989</v>
      </c>
      <c r="B5968">
        <v>43</v>
      </c>
      <c r="C5968">
        <v>1</v>
      </c>
      <c r="D5968" t="s">
        <v>20</v>
      </c>
      <c r="E5968" t="s">
        <v>28</v>
      </c>
      <c r="F5968" t="s">
        <v>18</v>
      </c>
      <c r="G5968">
        <v>59.59</v>
      </c>
      <c r="H5968">
        <v>0</v>
      </c>
      <c r="I5968" s="1">
        <v>43571</v>
      </c>
      <c r="J5968">
        <v>56</v>
      </c>
      <c r="K5968">
        <v>615.23</v>
      </c>
      <c r="L5968">
        <v>10.58</v>
      </c>
      <c r="M5968">
        <v>21.83</v>
      </c>
      <c r="N5968">
        <v>3</v>
      </c>
      <c r="O5968">
        <v>0</v>
      </c>
    </row>
    <row r="5969" spans="1:15" x14ac:dyDescent="0.2">
      <c r="A5969" t="s">
        <v>5990</v>
      </c>
      <c r="B5969">
        <v>23</v>
      </c>
      <c r="C5969">
        <v>0</v>
      </c>
      <c r="D5969" t="s">
        <v>16</v>
      </c>
      <c r="E5969" t="s">
        <v>28</v>
      </c>
      <c r="F5969" t="s">
        <v>22</v>
      </c>
      <c r="G5969">
        <v>26.67</v>
      </c>
      <c r="H5969">
        <v>0</v>
      </c>
      <c r="I5969" s="1">
        <v>43968</v>
      </c>
      <c r="J5969">
        <v>43</v>
      </c>
      <c r="K5969">
        <v>554.39</v>
      </c>
      <c r="L5969">
        <v>9.3800000000000008</v>
      </c>
      <c r="M5969">
        <v>24.67</v>
      </c>
      <c r="N5969">
        <v>5</v>
      </c>
      <c r="O5969">
        <v>1</v>
      </c>
    </row>
    <row r="5970" spans="1:15" x14ac:dyDescent="0.2">
      <c r="A5970" t="s">
        <v>5991</v>
      </c>
      <c r="B5970">
        <v>53</v>
      </c>
      <c r="C5970">
        <v>0</v>
      </c>
      <c r="D5970" t="s">
        <v>20</v>
      </c>
      <c r="E5970" t="s">
        <v>21</v>
      </c>
      <c r="F5970" t="s">
        <v>18</v>
      </c>
      <c r="G5970">
        <v>39.68</v>
      </c>
      <c r="H5970">
        <v>0</v>
      </c>
      <c r="I5970" s="1">
        <v>44938</v>
      </c>
      <c r="J5970">
        <v>11</v>
      </c>
      <c r="K5970">
        <v>476.14</v>
      </c>
      <c r="L5970">
        <v>10.59</v>
      </c>
      <c r="M5970">
        <v>28</v>
      </c>
      <c r="N5970">
        <v>6</v>
      </c>
      <c r="O5970">
        <v>0</v>
      </c>
    </row>
    <row r="5971" spans="1:15" x14ac:dyDescent="0.2">
      <c r="A5971" t="s">
        <v>5992</v>
      </c>
      <c r="B5971">
        <v>43</v>
      </c>
      <c r="C5971">
        <v>1</v>
      </c>
      <c r="D5971" t="s">
        <v>20</v>
      </c>
      <c r="E5971" t="s">
        <v>28</v>
      </c>
      <c r="F5971" t="s">
        <v>22</v>
      </c>
      <c r="G5971">
        <v>33.01</v>
      </c>
      <c r="H5971">
        <v>0</v>
      </c>
      <c r="I5971" s="1">
        <v>44095</v>
      </c>
      <c r="J5971">
        <v>39</v>
      </c>
      <c r="K5971">
        <v>553.74</v>
      </c>
      <c r="L5971">
        <v>9.7100000000000009</v>
      </c>
      <c r="M5971">
        <v>26.33</v>
      </c>
      <c r="N5971">
        <v>6</v>
      </c>
      <c r="O5971">
        <v>0</v>
      </c>
    </row>
    <row r="5972" spans="1:15" x14ac:dyDescent="0.2">
      <c r="A5972" t="s">
        <v>5993</v>
      </c>
      <c r="B5972">
        <v>60</v>
      </c>
      <c r="C5972">
        <v>0</v>
      </c>
      <c r="D5972" t="s">
        <v>16</v>
      </c>
      <c r="E5972" t="s">
        <v>28</v>
      </c>
      <c r="F5972" t="s">
        <v>18</v>
      </c>
      <c r="G5972">
        <v>39.65</v>
      </c>
      <c r="H5972">
        <v>0</v>
      </c>
      <c r="I5972" s="1">
        <v>44794</v>
      </c>
      <c r="J5972">
        <v>16</v>
      </c>
      <c r="K5972">
        <v>486.11</v>
      </c>
      <c r="L5972">
        <v>9.4600000000000009</v>
      </c>
      <c r="M5972">
        <v>23.08</v>
      </c>
      <c r="N5972">
        <v>8</v>
      </c>
      <c r="O5972">
        <v>0</v>
      </c>
    </row>
    <row r="5973" spans="1:15" x14ac:dyDescent="0.2">
      <c r="A5973" t="s">
        <v>5994</v>
      </c>
      <c r="B5973">
        <v>43</v>
      </c>
      <c r="C5973">
        <v>1</v>
      </c>
      <c r="D5973" t="s">
        <v>16</v>
      </c>
      <c r="E5973" t="s">
        <v>21</v>
      </c>
      <c r="F5973" t="s">
        <v>25</v>
      </c>
      <c r="G5973">
        <v>47.82</v>
      </c>
      <c r="H5973">
        <v>0</v>
      </c>
      <c r="I5973" s="1">
        <v>43623</v>
      </c>
      <c r="J5973">
        <v>54</v>
      </c>
      <c r="K5973">
        <v>639.42999999999995</v>
      </c>
      <c r="L5973">
        <v>10.24</v>
      </c>
      <c r="M5973">
        <v>26.83</v>
      </c>
      <c r="N5973">
        <v>7</v>
      </c>
      <c r="O5973">
        <v>1</v>
      </c>
    </row>
    <row r="5974" spans="1:15" x14ac:dyDescent="0.2">
      <c r="A5974" t="s">
        <v>5995</v>
      </c>
      <c r="B5974">
        <v>64</v>
      </c>
      <c r="C5974">
        <v>0</v>
      </c>
      <c r="D5974" t="s">
        <v>16</v>
      </c>
      <c r="E5974" t="s">
        <v>17</v>
      </c>
      <c r="F5974" t="s">
        <v>18</v>
      </c>
      <c r="G5974">
        <v>55.24</v>
      </c>
      <c r="H5974">
        <v>0</v>
      </c>
      <c r="I5974" s="1">
        <v>45017</v>
      </c>
      <c r="J5974">
        <v>8</v>
      </c>
      <c r="K5974">
        <v>428.38</v>
      </c>
      <c r="L5974">
        <v>9.65</v>
      </c>
      <c r="M5974">
        <v>24</v>
      </c>
      <c r="N5974">
        <v>5</v>
      </c>
      <c r="O5974">
        <v>1</v>
      </c>
    </row>
    <row r="5975" spans="1:15" x14ac:dyDescent="0.2">
      <c r="A5975" t="s">
        <v>5996</v>
      </c>
      <c r="B5975">
        <v>65</v>
      </c>
      <c r="C5975">
        <v>0</v>
      </c>
      <c r="D5975" t="s">
        <v>16</v>
      </c>
      <c r="E5975" t="s">
        <v>21</v>
      </c>
      <c r="F5975" t="s">
        <v>25</v>
      </c>
      <c r="G5975">
        <v>60.81</v>
      </c>
      <c r="H5975">
        <v>0</v>
      </c>
      <c r="I5975" s="1">
        <v>44974</v>
      </c>
      <c r="J5975">
        <v>10</v>
      </c>
      <c r="K5975">
        <v>421.68</v>
      </c>
      <c r="L5975">
        <v>9.07</v>
      </c>
      <c r="M5975">
        <v>23.33</v>
      </c>
      <c r="N5975">
        <v>7</v>
      </c>
      <c r="O5975">
        <v>0</v>
      </c>
    </row>
    <row r="5976" spans="1:15" x14ac:dyDescent="0.2">
      <c r="A5976" t="s">
        <v>5997</v>
      </c>
      <c r="B5976">
        <v>43</v>
      </c>
      <c r="C5976">
        <v>1</v>
      </c>
      <c r="D5976" t="s">
        <v>16</v>
      </c>
      <c r="E5976" t="s">
        <v>21</v>
      </c>
      <c r="F5976" t="s">
        <v>22</v>
      </c>
      <c r="G5976">
        <v>45.52</v>
      </c>
      <c r="H5976">
        <v>0</v>
      </c>
      <c r="I5976" s="1">
        <v>43469</v>
      </c>
      <c r="J5976">
        <v>59</v>
      </c>
      <c r="K5976">
        <v>575.62</v>
      </c>
      <c r="L5976">
        <v>9.7100000000000009</v>
      </c>
      <c r="M5976">
        <v>26.08</v>
      </c>
      <c r="N5976">
        <v>7</v>
      </c>
      <c r="O5976">
        <v>1</v>
      </c>
    </row>
    <row r="5977" spans="1:15" x14ac:dyDescent="0.2">
      <c r="A5977" t="s">
        <v>5998</v>
      </c>
      <c r="B5977">
        <v>29</v>
      </c>
      <c r="C5977">
        <v>0</v>
      </c>
      <c r="D5977" t="s">
        <v>16</v>
      </c>
      <c r="E5977" t="s">
        <v>21</v>
      </c>
      <c r="F5977" t="s">
        <v>25</v>
      </c>
      <c r="G5977">
        <v>53.84</v>
      </c>
      <c r="H5977">
        <v>0</v>
      </c>
      <c r="I5977" s="1">
        <v>43506</v>
      </c>
      <c r="J5977">
        <v>58</v>
      </c>
      <c r="K5977">
        <v>279.39999999999998</v>
      </c>
      <c r="L5977">
        <v>11.75</v>
      </c>
      <c r="M5977">
        <v>24.83</v>
      </c>
      <c r="N5977">
        <v>7</v>
      </c>
      <c r="O5977">
        <v>0</v>
      </c>
    </row>
    <row r="5978" spans="1:15" x14ac:dyDescent="0.2">
      <c r="A5978" t="s">
        <v>5999</v>
      </c>
      <c r="B5978">
        <v>30</v>
      </c>
      <c r="C5978">
        <v>0</v>
      </c>
      <c r="D5978" t="s">
        <v>16</v>
      </c>
      <c r="E5978" t="s">
        <v>21</v>
      </c>
      <c r="F5978" t="s">
        <v>22</v>
      </c>
      <c r="G5978">
        <v>33.78</v>
      </c>
      <c r="H5978">
        <v>0</v>
      </c>
      <c r="I5978" s="1">
        <v>44796</v>
      </c>
      <c r="J5978">
        <v>16</v>
      </c>
      <c r="K5978">
        <v>456.58</v>
      </c>
      <c r="L5978">
        <v>11.32</v>
      </c>
      <c r="M5978">
        <v>24.33</v>
      </c>
      <c r="N5978">
        <v>5</v>
      </c>
      <c r="O5978">
        <v>0</v>
      </c>
    </row>
    <row r="5979" spans="1:15" x14ac:dyDescent="0.2">
      <c r="A5979" t="s">
        <v>6000</v>
      </c>
      <c r="B5979">
        <v>21</v>
      </c>
      <c r="C5979">
        <v>0</v>
      </c>
      <c r="D5979" t="s">
        <v>16</v>
      </c>
      <c r="E5979" t="s">
        <v>28</v>
      </c>
      <c r="F5979" t="s">
        <v>22</v>
      </c>
      <c r="G5979">
        <v>39.409999999999997</v>
      </c>
      <c r="H5979">
        <v>0</v>
      </c>
      <c r="I5979" s="1">
        <v>43681</v>
      </c>
      <c r="J5979">
        <v>52</v>
      </c>
      <c r="K5979">
        <v>469.65</v>
      </c>
      <c r="L5979">
        <v>12.21</v>
      </c>
      <c r="M5979">
        <v>18.670000000000002</v>
      </c>
      <c r="N5979">
        <v>10</v>
      </c>
      <c r="O5979">
        <v>0</v>
      </c>
    </row>
    <row r="5980" spans="1:15" x14ac:dyDescent="0.2">
      <c r="A5980" t="s">
        <v>6001</v>
      </c>
      <c r="B5980">
        <v>56</v>
      </c>
      <c r="C5980">
        <v>0</v>
      </c>
      <c r="D5980" t="s">
        <v>16</v>
      </c>
      <c r="E5980" t="s">
        <v>17</v>
      </c>
      <c r="F5980" t="s">
        <v>22</v>
      </c>
      <c r="G5980">
        <v>63.27</v>
      </c>
      <c r="H5980">
        <v>0</v>
      </c>
      <c r="I5980" s="1">
        <v>44187</v>
      </c>
      <c r="J5980">
        <v>36</v>
      </c>
      <c r="K5980">
        <v>392.64</v>
      </c>
      <c r="L5980">
        <v>10.78</v>
      </c>
      <c r="M5980">
        <v>23</v>
      </c>
      <c r="N5980">
        <v>5</v>
      </c>
      <c r="O5980">
        <v>0</v>
      </c>
    </row>
    <row r="5981" spans="1:15" x14ac:dyDescent="0.2">
      <c r="A5981" t="s">
        <v>6002</v>
      </c>
      <c r="B5981">
        <v>43</v>
      </c>
      <c r="C5981">
        <v>1</v>
      </c>
      <c r="D5981" t="s">
        <v>16</v>
      </c>
      <c r="E5981" t="s">
        <v>17</v>
      </c>
      <c r="F5981" t="s">
        <v>25</v>
      </c>
      <c r="G5981">
        <v>34.01</v>
      </c>
      <c r="H5981">
        <v>0</v>
      </c>
      <c r="I5981" s="1">
        <v>44029</v>
      </c>
      <c r="J5981">
        <v>41</v>
      </c>
      <c r="K5981">
        <v>410.92</v>
      </c>
      <c r="L5981">
        <v>10.39</v>
      </c>
      <c r="M5981">
        <v>24.33</v>
      </c>
      <c r="N5981">
        <v>5</v>
      </c>
      <c r="O5981">
        <v>0</v>
      </c>
    </row>
    <row r="5982" spans="1:15" x14ac:dyDescent="0.2">
      <c r="A5982" t="s">
        <v>6003</v>
      </c>
      <c r="B5982">
        <v>19</v>
      </c>
      <c r="C5982">
        <v>0</v>
      </c>
      <c r="D5982" t="s">
        <v>20</v>
      </c>
      <c r="E5982" t="s">
        <v>21</v>
      </c>
      <c r="F5982" t="s">
        <v>18</v>
      </c>
      <c r="G5982">
        <v>56.78</v>
      </c>
      <c r="H5982">
        <v>0</v>
      </c>
      <c r="I5982" s="1">
        <v>45066</v>
      </c>
      <c r="J5982">
        <v>7</v>
      </c>
      <c r="K5982">
        <v>522.01</v>
      </c>
      <c r="L5982">
        <v>9.44</v>
      </c>
      <c r="M5982">
        <v>23.83</v>
      </c>
      <c r="N5982">
        <v>3</v>
      </c>
      <c r="O5982">
        <v>0</v>
      </c>
    </row>
    <row r="5983" spans="1:15" x14ac:dyDescent="0.2">
      <c r="A5983" t="s">
        <v>6004</v>
      </c>
      <c r="B5983">
        <v>43</v>
      </c>
      <c r="C5983">
        <v>1</v>
      </c>
      <c r="D5983" t="s">
        <v>16</v>
      </c>
      <c r="E5983" t="s">
        <v>21</v>
      </c>
      <c r="F5983" t="s">
        <v>25</v>
      </c>
      <c r="G5983">
        <v>58.65</v>
      </c>
      <c r="H5983">
        <v>0</v>
      </c>
      <c r="I5983" s="1">
        <v>43841</v>
      </c>
      <c r="J5983">
        <v>47</v>
      </c>
      <c r="K5983">
        <v>479.26</v>
      </c>
      <c r="L5983">
        <v>11.16</v>
      </c>
      <c r="M5983">
        <v>27.17</v>
      </c>
      <c r="N5983">
        <v>6</v>
      </c>
      <c r="O5983">
        <v>0</v>
      </c>
    </row>
    <row r="5984" spans="1:15" x14ac:dyDescent="0.2">
      <c r="A5984" t="s">
        <v>6005</v>
      </c>
      <c r="B5984">
        <v>44</v>
      </c>
      <c r="C5984">
        <v>0</v>
      </c>
      <c r="D5984" t="s">
        <v>20</v>
      </c>
      <c r="E5984" t="s">
        <v>17</v>
      </c>
      <c r="F5984" t="s">
        <v>22</v>
      </c>
      <c r="G5984">
        <v>34.409999999999997</v>
      </c>
      <c r="H5984">
        <v>0</v>
      </c>
      <c r="I5984" s="1">
        <v>44328</v>
      </c>
      <c r="J5984">
        <v>31</v>
      </c>
      <c r="K5984">
        <v>425.21</v>
      </c>
      <c r="L5984">
        <v>9.34</v>
      </c>
      <c r="M5984">
        <v>18.079999999999998</v>
      </c>
      <c r="N5984">
        <v>4</v>
      </c>
      <c r="O5984">
        <v>0</v>
      </c>
    </row>
    <row r="5985" spans="1:15" x14ac:dyDescent="0.2">
      <c r="A5985" t="s">
        <v>6006</v>
      </c>
      <c r="B5985">
        <v>44</v>
      </c>
      <c r="C5985">
        <v>0</v>
      </c>
      <c r="D5985" t="s">
        <v>16</v>
      </c>
      <c r="E5985" t="s">
        <v>28</v>
      </c>
      <c r="F5985" t="s">
        <v>22</v>
      </c>
      <c r="G5985">
        <v>49.43</v>
      </c>
      <c r="H5985">
        <v>0</v>
      </c>
      <c r="I5985" s="1">
        <v>43894</v>
      </c>
      <c r="J5985">
        <v>45</v>
      </c>
      <c r="K5985">
        <v>493.74</v>
      </c>
      <c r="L5985">
        <v>9.83</v>
      </c>
      <c r="M5985">
        <v>22.17</v>
      </c>
      <c r="N5985">
        <v>7</v>
      </c>
      <c r="O5985">
        <v>0</v>
      </c>
    </row>
    <row r="5986" spans="1:15" x14ac:dyDescent="0.2">
      <c r="A5986" t="s">
        <v>6007</v>
      </c>
      <c r="B5986">
        <v>32</v>
      </c>
      <c r="C5986">
        <v>0</v>
      </c>
      <c r="D5986" t="s">
        <v>20</v>
      </c>
      <c r="E5986" t="s">
        <v>21</v>
      </c>
      <c r="F5986" t="s">
        <v>18</v>
      </c>
      <c r="G5986">
        <v>51.28</v>
      </c>
      <c r="H5986">
        <v>0</v>
      </c>
      <c r="I5986" s="1">
        <v>43847</v>
      </c>
      <c r="J5986">
        <v>47</v>
      </c>
      <c r="K5986">
        <v>532.04999999999995</v>
      </c>
      <c r="L5986">
        <v>11.02</v>
      </c>
      <c r="M5986">
        <v>27.33</v>
      </c>
      <c r="N5986">
        <v>3</v>
      </c>
      <c r="O5986">
        <v>0</v>
      </c>
    </row>
    <row r="5987" spans="1:15" x14ac:dyDescent="0.2">
      <c r="A5987" t="s">
        <v>6008</v>
      </c>
      <c r="B5987">
        <v>25</v>
      </c>
      <c r="C5987">
        <v>0</v>
      </c>
      <c r="D5987" t="s">
        <v>20</v>
      </c>
      <c r="E5987" t="s">
        <v>28</v>
      </c>
      <c r="F5987" t="s">
        <v>22</v>
      </c>
      <c r="G5987">
        <v>54.84</v>
      </c>
      <c r="H5987">
        <v>0</v>
      </c>
      <c r="I5987" s="1">
        <v>44187</v>
      </c>
      <c r="J5987">
        <v>36</v>
      </c>
      <c r="K5987">
        <v>591.04999999999995</v>
      </c>
      <c r="L5987">
        <v>10.33</v>
      </c>
      <c r="M5987">
        <v>23.75</v>
      </c>
      <c r="N5987">
        <v>5</v>
      </c>
      <c r="O5987">
        <v>0</v>
      </c>
    </row>
    <row r="5988" spans="1:15" x14ac:dyDescent="0.2">
      <c r="A5988" t="s">
        <v>6009</v>
      </c>
      <c r="B5988">
        <v>24</v>
      </c>
      <c r="C5988">
        <v>0</v>
      </c>
      <c r="D5988" t="s">
        <v>16</v>
      </c>
      <c r="E5988" t="s">
        <v>21</v>
      </c>
      <c r="F5988" t="s">
        <v>25</v>
      </c>
      <c r="G5988">
        <v>65.260000000000005</v>
      </c>
      <c r="H5988">
        <v>0</v>
      </c>
      <c r="I5988" s="1">
        <v>43157</v>
      </c>
      <c r="J5988">
        <v>70</v>
      </c>
      <c r="K5988">
        <v>535.79999999999995</v>
      </c>
      <c r="L5988">
        <v>10.7</v>
      </c>
      <c r="M5988">
        <v>30.33</v>
      </c>
      <c r="N5988">
        <v>2</v>
      </c>
      <c r="O5988">
        <v>0</v>
      </c>
    </row>
    <row r="5989" spans="1:15" x14ac:dyDescent="0.2">
      <c r="A5989" t="s">
        <v>6010</v>
      </c>
      <c r="B5989">
        <v>64</v>
      </c>
      <c r="C5989">
        <v>0</v>
      </c>
      <c r="D5989" t="s">
        <v>16</v>
      </c>
      <c r="E5989" t="s">
        <v>21</v>
      </c>
      <c r="F5989" t="s">
        <v>25</v>
      </c>
      <c r="G5989">
        <v>50.68</v>
      </c>
      <c r="H5989">
        <v>0</v>
      </c>
      <c r="I5989" s="1">
        <v>45049</v>
      </c>
      <c r="J5989">
        <v>7</v>
      </c>
      <c r="K5989">
        <v>587.14</v>
      </c>
      <c r="L5989">
        <v>10.11</v>
      </c>
      <c r="M5989">
        <v>25.67</v>
      </c>
      <c r="N5989">
        <v>3</v>
      </c>
      <c r="O5989">
        <v>0</v>
      </c>
    </row>
    <row r="5990" spans="1:15" x14ac:dyDescent="0.2">
      <c r="A5990" t="s">
        <v>6011</v>
      </c>
      <c r="B5990">
        <v>63</v>
      </c>
      <c r="C5990">
        <v>0</v>
      </c>
      <c r="D5990" t="s">
        <v>20</v>
      </c>
      <c r="E5990" t="s">
        <v>17</v>
      </c>
      <c r="F5990" t="s">
        <v>25</v>
      </c>
      <c r="G5990">
        <v>73.849999999999994</v>
      </c>
      <c r="H5990">
        <v>0</v>
      </c>
      <c r="I5990" s="1">
        <v>44110</v>
      </c>
      <c r="J5990">
        <v>38</v>
      </c>
      <c r="K5990">
        <v>337.58</v>
      </c>
      <c r="L5990">
        <v>10.61</v>
      </c>
      <c r="M5990">
        <v>20.83</v>
      </c>
      <c r="N5990">
        <v>9</v>
      </c>
      <c r="O5990">
        <v>0</v>
      </c>
    </row>
    <row r="5991" spans="1:15" x14ac:dyDescent="0.2">
      <c r="A5991" t="s">
        <v>6012</v>
      </c>
      <c r="B5991">
        <v>43</v>
      </c>
      <c r="C5991">
        <v>1</v>
      </c>
      <c r="D5991" t="s">
        <v>20</v>
      </c>
      <c r="E5991" t="s">
        <v>17</v>
      </c>
      <c r="F5991" t="s">
        <v>22</v>
      </c>
      <c r="G5991">
        <v>20.52</v>
      </c>
      <c r="H5991">
        <v>0</v>
      </c>
      <c r="I5991" s="1">
        <v>43524</v>
      </c>
      <c r="J5991">
        <v>58</v>
      </c>
      <c r="K5991">
        <v>423.33</v>
      </c>
      <c r="L5991">
        <v>10.45</v>
      </c>
      <c r="M5991">
        <v>28.42</v>
      </c>
      <c r="N5991">
        <v>6</v>
      </c>
      <c r="O5991">
        <v>0</v>
      </c>
    </row>
    <row r="5992" spans="1:15" x14ac:dyDescent="0.2">
      <c r="A5992" t="s">
        <v>6013</v>
      </c>
      <c r="B5992">
        <v>58</v>
      </c>
      <c r="C5992">
        <v>0</v>
      </c>
      <c r="D5992" t="s">
        <v>16</v>
      </c>
      <c r="E5992" t="s">
        <v>21</v>
      </c>
      <c r="F5992" t="s">
        <v>22</v>
      </c>
      <c r="G5992">
        <v>47</v>
      </c>
      <c r="H5992">
        <v>0</v>
      </c>
      <c r="I5992" s="1">
        <v>45100</v>
      </c>
      <c r="J5992">
        <v>6</v>
      </c>
      <c r="K5992">
        <v>551.12</v>
      </c>
      <c r="L5992">
        <v>9.81</v>
      </c>
      <c r="M5992">
        <v>24</v>
      </c>
      <c r="N5992">
        <v>10</v>
      </c>
      <c r="O5992">
        <v>0</v>
      </c>
    </row>
    <row r="5993" spans="1:15" x14ac:dyDescent="0.2">
      <c r="A5993" t="s">
        <v>6014</v>
      </c>
      <c r="B5993">
        <v>29</v>
      </c>
      <c r="C5993">
        <v>0</v>
      </c>
      <c r="D5993" t="s">
        <v>16</v>
      </c>
      <c r="E5993" t="s">
        <v>28</v>
      </c>
      <c r="F5993" t="s">
        <v>18</v>
      </c>
      <c r="G5993">
        <v>45.38</v>
      </c>
      <c r="H5993">
        <v>0</v>
      </c>
      <c r="I5993" s="1">
        <v>43237</v>
      </c>
      <c r="J5993">
        <v>67</v>
      </c>
      <c r="K5993">
        <v>504.35</v>
      </c>
      <c r="L5993">
        <v>11.12</v>
      </c>
      <c r="M5993">
        <v>29.33</v>
      </c>
      <c r="N5993">
        <v>6</v>
      </c>
      <c r="O5993">
        <v>0</v>
      </c>
    </row>
    <row r="5994" spans="1:15" x14ac:dyDescent="0.2">
      <c r="A5994" t="s">
        <v>6015</v>
      </c>
      <c r="B5994">
        <v>30</v>
      </c>
      <c r="C5994">
        <v>0</v>
      </c>
      <c r="D5994" t="s">
        <v>16</v>
      </c>
      <c r="E5994" t="s">
        <v>21</v>
      </c>
      <c r="F5994" t="s">
        <v>25</v>
      </c>
      <c r="G5994">
        <v>65.489999999999995</v>
      </c>
      <c r="H5994">
        <v>0</v>
      </c>
      <c r="I5994" s="1">
        <v>44356</v>
      </c>
      <c r="J5994">
        <v>30</v>
      </c>
      <c r="K5994">
        <v>695.56</v>
      </c>
      <c r="L5994">
        <v>10.02</v>
      </c>
      <c r="M5994">
        <v>22.42</v>
      </c>
      <c r="N5994">
        <v>10</v>
      </c>
      <c r="O5994">
        <v>0</v>
      </c>
    </row>
    <row r="5995" spans="1:15" x14ac:dyDescent="0.2">
      <c r="A5995" t="s">
        <v>6016</v>
      </c>
      <c r="B5995">
        <v>60</v>
      </c>
      <c r="C5995">
        <v>0</v>
      </c>
      <c r="D5995" t="s">
        <v>16</v>
      </c>
      <c r="E5995" t="s">
        <v>28</v>
      </c>
      <c r="F5995" t="s">
        <v>22</v>
      </c>
      <c r="G5995">
        <v>38.799999999999997</v>
      </c>
      <c r="H5995">
        <v>0</v>
      </c>
      <c r="I5995" s="1">
        <v>44342</v>
      </c>
      <c r="J5995">
        <v>31</v>
      </c>
      <c r="K5995">
        <v>490.61</v>
      </c>
      <c r="L5995">
        <v>9.89</v>
      </c>
      <c r="M5995">
        <v>26.42</v>
      </c>
      <c r="N5995">
        <v>6</v>
      </c>
      <c r="O5995">
        <v>0</v>
      </c>
    </row>
    <row r="5996" spans="1:15" x14ac:dyDescent="0.2">
      <c r="A5996" t="s">
        <v>6017</v>
      </c>
      <c r="B5996">
        <v>34</v>
      </c>
      <c r="C5996">
        <v>0</v>
      </c>
      <c r="D5996" t="s">
        <v>20</v>
      </c>
      <c r="E5996" t="s">
        <v>17</v>
      </c>
      <c r="F5996" t="s">
        <v>22</v>
      </c>
      <c r="G5996">
        <v>62.51</v>
      </c>
      <c r="H5996">
        <v>0</v>
      </c>
      <c r="I5996" s="1">
        <v>43569</v>
      </c>
      <c r="J5996">
        <v>56</v>
      </c>
      <c r="K5996">
        <v>535.74</v>
      </c>
      <c r="L5996">
        <v>10.67</v>
      </c>
      <c r="M5996">
        <v>32.33</v>
      </c>
      <c r="N5996">
        <v>8</v>
      </c>
      <c r="O5996">
        <v>0</v>
      </c>
    </row>
    <row r="5997" spans="1:15" x14ac:dyDescent="0.2">
      <c r="A5997" t="s">
        <v>6018</v>
      </c>
      <c r="B5997">
        <v>43</v>
      </c>
      <c r="C5997">
        <v>1</v>
      </c>
      <c r="D5997" t="s">
        <v>16</v>
      </c>
      <c r="E5997" t="s">
        <v>17</v>
      </c>
      <c r="F5997" t="s">
        <v>22</v>
      </c>
      <c r="G5997">
        <v>51.47</v>
      </c>
      <c r="H5997">
        <v>0</v>
      </c>
      <c r="I5997" s="1">
        <v>44414</v>
      </c>
      <c r="J5997">
        <v>28</v>
      </c>
      <c r="K5997">
        <v>599.09</v>
      </c>
      <c r="L5997">
        <v>8.64</v>
      </c>
      <c r="M5997">
        <v>25</v>
      </c>
      <c r="N5997">
        <v>5</v>
      </c>
      <c r="O5997">
        <v>0</v>
      </c>
    </row>
    <row r="5998" spans="1:15" x14ac:dyDescent="0.2">
      <c r="A5998" t="s">
        <v>6019</v>
      </c>
      <c r="B5998">
        <v>53</v>
      </c>
      <c r="C5998">
        <v>0</v>
      </c>
      <c r="D5998" t="s">
        <v>16</v>
      </c>
      <c r="E5998" t="s">
        <v>17</v>
      </c>
      <c r="F5998" t="s">
        <v>22</v>
      </c>
      <c r="G5998">
        <v>78.47</v>
      </c>
      <c r="H5998">
        <v>0</v>
      </c>
      <c r="I5998" s="1">
        <v>43101</v>
      </c>
      <c r="J5998">
        <v>71</v>
      </c>
      <c r="K5998">
        <v>463.67</v>
      </c>
      <c r="L5998">
        <v>9.4499999999999993</v>
      </c>
      <c r="M5998">
        <v>17.420000000000002</v>
      </c>
      <c r="N5998">
        <v>6</v>
      </c>
      <c r="O5998">
        <v>0</v>
      </c>
    </row>
    <row r="5999" spans="1:15" x14ac:dyDescent="0.2">
      <c r="A5999" t="s">
        <v>6020</v>
      </c>
      <c r="B5999">
        <v>38</v>
      </c>
      <c r="C5999">
        <v>0</v>
      </c>
      <c r="D5999" t="s">
        <v>16</v>
      </c>
      <c r="E5999" t="s">
        <v>17</v>
      </c>
      <c r="F5999" t="s">
        <v>18</v>
      </c>
      <c r="G5999">
        <v>47.73</v>
      </c>
      <c r="H5999">
        <v>0</v>
      </c>
      <c r="I5999" s="1">
        <v>44637</v>
      </c>
      <c r="J5999">
        <v>21</v>
      </c>
      <c r="K5999">
        <v>705.01</v>
      </c>
      <c r="L5999">
        <v>10.99</v>
      </c>
      <c r="M5999">
        <v>19.25</v>
      </c>
      <c r="N5999">
        <v>9</v>
      </c>
      <c r="O5999">
        <v>0</v>
      </c>
    </row>
    <row r="6000" spans="1:15" x14ac:dyDescent="0.2">
      <c r="A6000" t="s">
        <v>6021</v>
      </c>
      <c r="B6000">
        <v>43</v>
      </c>
      <c r="C6000">
        <v>1</v>
      </c>
      <c r="D6000" t="s">
        <v>16</v>
      </c>
      <c r="E6000" t="s">
        <v>17</v>
      </c>
      <c r="F6000" t="s">
        <v>22</v>
      </c>
      <c r="G6000">
        <v>47.91</v>
      </c>
      <c r="H6000">
        <v>0</v>
      </c>
      <c r="I6000" s="1">
        <v>44841</v>
      </c>
      <c r="J6000">
        <v>14</v>
      </c>
      <c r="K6000">
        <v>515.45000000000005</v>
      </c>
      <c r="L6000">
        <v>8.81</v>
      </c>
      <c r="M6000">
        <v>28</v>
      </c>
      <c r="N6000">
        <v>4</v>
      </c>
      <c r="O6000">
        <v>0</v>
      </c>
    </row>
    <row r="6001" spans="1:15" x14ac:dyDescent="0.2">
      <c r="A6001" t="s">
        <v>6022</v>
      </c>
      <c r="B6001">
        <v>43</v>
      </c>
      <c r="C6001">
        <v>1</v>
      </c>
      <c r="D6001" t="s">
        <v>16</v>
      </c>
      <c r="E6001" t="s">
        <v>28</v>
      </c>
      <c r="F6001" t="s">
        <v>18</v>
      </c>
      <c r="G6001">
        <v>77.02</v>
      </c>
      <c r="H6001">
        <v>0</v>
      </c>
      <c r="I6001" s="1">
        <v>43116</v>
      </c>
      <c r="J6001">
        <v>71</v>
      </c>
      <c r="K6001">
        <v>600.89</v>
      </c>
      <c r="L6001">
        <v>9.2200000000000006</v>
      </c>
      <c r="M6001">
        <v>23.92</v>
      </c>
      <c r="N6001">
        <v>5</v>
      </c>
      <c r="O6001">
        <v>0</v>
      </c>
    </row>
    <row r="6002" spans="1:15" x14ac:dyDescent="0.2">
      <c r="A6002" t="s">
        <v>6023</v>
      </c>
      <c r="B6002">
        <v>43</v>
      </c>
      <c r="C6002">
        <v>0</v>
      </c>
      <c r="D6002" t="s">
        <v>20</v>
      </c>
      <c r="E6002" t="s">
        <v>28</v>
      </c>
      <c r="F6002" t="s">
        <v>25</v>
      </c>
      <c r="G6002">
        <v>44.58</v>
      </c>
      <c r="H6002">
        <v>0</v>
      </c>
      <c r="I6002" s="1">
        <v>45026</v>
      </c>
      <c r="J6002">
        <v>8</v>
      </c>
      <c r="K6002">
        <v>523.82000000000005</v>
      </c>
      <c r="L6002">
        <v>10.83</v>
      </c>
      <c r="M6002">
        <v>17.920000000000002</v>
      </c>
      <c r="N6002">
        <v>6</v>
      </c>
      <c r="O6002">
        <v>0</v>
      </c>
    </row>
    <row r="6003" spans="1:15" x14ac:dyDescent="0.2">
      <c r="A6003" t="s">
        <v>6024</v>
      </c>
      <c r="B6003">
        <v>34</v>
      </c>
      <c r="C6003">
        <v>0</v>
      </c>
      <c r="D6003" t="s">
        <v>20</v>
      </c>
      <c r="E6003" t="s">
        <v>28</v>
      </c>
      <c r="F6003" t="s">
        <v>25</v>
      </c>
      <c r="G6003">
        <v>56.69</v>
      </c>
      <c r="H6003">
        <v>0</v>
      </c>
      <c r="I6003" s="1">
        <v>45093</v>
      </c>
      <c r="J6003">
        <v>6</v>
      </c>
      <c r="K6003">
        <v>616.29</v>
      </c>
      <c r="L6003">
        <v>9.92</v>
      </c>
      <c r="M6003">
        <v>31.17</v>
      </c>
      <c r="N6003">
        <v>4</v>
      </c>
      <c r="O6003">
        <v>0</v>
      </c>
    </row>
    <row r="6004" spans="1:15" x14ac:dyDescent="0.2">
      <c r="A6004" t="s">
        <v>6025</v>
      </c>
      <c r="B6004">
        <v>36</v>
      </c>
      <c r="C6004">
        <v>0</v>
      </c>
      <c r="D6004" t="s">
        <v>16</v>
      </c>
      <c r="E6004" t="s">
        <v>17</v>
      </c>
      <c r="F6004" t="s">
        <v>22</v>
      </c>
      <c r="G6004">
        <v>54.53</v>
      </c>
      <c r="H6004">
        <v>0</v>
      </c>
      <c r="I6004" s="1">
        <v>43925</v>
      </c>
      <c r="J6004">
        <v>44</v>
      </c>
      <c r="K6004">
        <v>379.19</v>
      </c>
      <c r="L6004">
        <v>8.48</v>
      </c>
      <c r="M6004">
        <v>27.67</v>
      </c>
      <c r="N6004">
        <v>6</v>
      </c>
      <c r="O6004">
        <v>0</v>
      </c>
    </row>
    <row r="6005" spans="1:15" x14ac:dyDescent="0.2">
      <c r="A6005" t="s">
        <v>6026</v>
      </c>
      <c r="B6005">
        <v>33</v>
      </c>
      <c r="C6005">
        <v>0</v>
      </c>
      <c r="D6005" t="s">
        <v>20</v>
      </c>
      <c r="E6005" t="s">
        <v>17</v>
      </c>
      <c r="F6005" t="s">
        <v>22</v>
      </c>
      <c r="G6005">
        <v>65.84</v>
      </c>
      <c r="H6005">
        <v>0</v>
      </c>
      <c r="I6005" s="1">
        <v>44746</v>
      </c>
      <c r="J6005">
        <v>17</v>
      </c>
      <c r="K6005">
        <v>515.24</v>
      </c>
      <c r="L6005">
        <v>9.84</v>
      </c>
      <c r="M6005">
        <v>26.5</v>
      </c>
      <c r="N6005">
        <v>9</v>
      </c>
      <c r="O6005">
        <v>0</v>
      </c>
    </row>
    <row r="6006" spans="1:15" x14ac:dyDescent="0.2">
      <c r="A6006" t="s">
        <v>6027</v>
      </c>
      <c r="B6006">
        <v>43</v>
      </c>
      <c r="C6006">
        <v>1</v>
      </c>
      <c r="D6006" t="s">
        <v>16</v>
      </c>
      <c r="E6006" t="s">
        <v>21</v>
      </c>
      <c r="F6006" t="s">
        <v>22</v>
      </c>
      <c r="G6006">
        <v>54.61</v>
      </c>
      <c r="H6006">
        <v>0</v>
      </c>
      <c r="I6006" s="1">
        <v>43738</v>
      </c>
      <c r="J6006">
        <v>51</v>
      </c>
      <c r="K6006">
        <v>371.8</v>
      </c>
      <c r="L6006">
        <v>10.18</v>
      </c>
      <c r="M6006">
        <v>25.75</v>
      </c>
      <c r="N6006">
        <v>7</v>
      </c>
      <c r="O6006">
        <v>0</v>
      </c>
    </row>
    <row r="6007" spans="1:15" x14ac:dyDescent="0.2">
      <c r="A6007" t="s">
        <v>6028</v>
      </c>
      <c r="B6007">
        <v>43</v>
      </c>
      <c r="C6007">
        <v>1</v>
      </c>
      <c r="D6007" t="s">
        <v>16</v>
      </c>
      <c r="E6007" t="s">
        <v>21</v>
      </c>
      <c r="F6007" t="s">
        <v>25</v>
      </c>
      <c r="G6007">
        <v>66.31</v>
      </c>
      <c r="H6007">
        <v>0</v>
      </c>
      <c r="I6007" s="1">
        <v>43209</v>
      </c>
      <c r="J6007">
        <v>68</v>
      </c>
      <c r="K6007">
        <v>279.18</v>
      </c>
      <c r="L6007">
        <v>10.17</v>
      </c>
      <c r="M6007">
        <v>27.5</v>
      </c>
      <c r="N6007">
        <v>9</v>
      </c>
      <c r="O6007">
        <v>0</v>
      </c>
    </row>
    <row r="6008" spans="1:15" x14ac:dyDescent="0.2">
      <c r="A6008" t="s">
        <v>6029</v>
      </c>
      <c r="B6008">
        <v>43</v>
      </c>
      <c r="C6008">
        <v>1</v>
      </c>
      <c r="D6008" t="s">
        <v>20</v>
      </c>
      <c r="E6008" t="s">
        <v>21</v>
      </c>
      <c r="F6008" t="s">
        <v>25</v>
      </c>
      <c r="G6008">
        <v>44.76</v>
      </c>
      <c r="H6008">
        <v>0</v>
      </c>
      <c r="I6008" s="1">
        <v>43133</v>
      </c>
      <c r="J6008">
        <v>70</v>
      </c>
      <c r="K6008">
        <v>553.48</v>
      </c>
      <c r="L6008">
        <v>9.31</v>
      </c>
      <c r="M6008">
        <v>17.75</v>
      </c>
      <c r="N6008">
        <v>7</v>
      </c>
      <c r="O6008">
        <v>0</v>
      </c>
    </row>
    <row r="6009" spans="1:15" x14ac:dyDescent="0.2">
      <c r="A6009" t="s">
        <v>6030</v>
      </c>
      <c r="B6009">
        <v>64</v>
      </c>
      <c r="C6009">
        <v>0</v>
      </c>
      <c r="D6009" t="s">
        <v>16</v>
      </c>
      <c r="E6009" t="s">
        <v>21</v>
      </c>
      <c r="F6009" t="s">
        <v>18</v>
      </c>
      <c r="G6009">
        <v>48.4</v>
      </c>
      <c r="H6009">
        <v>0</v>
      </c>
      <c r="I6009" s="1">
        <v>43180</v>
      </c>
      <c r="J6009">
        <v>69</v>
      </c>
      <c r="K6009">
        <v>353.49</v>
      </c>
      <c r="L6009">
        <v>8.4499999999999993</v>
      </c>
      <c r="M6009">
        <v>22.92</v>
      </c>
      <c r="N6009">
        <v>5</v>
      </c>
      <c r="O6009">
        <v>0</v>
      </c>
    </row>
    <row r="6010" spans="1:15" x14ac:dyDescent="0.2">
      <c r="A6010" t="s">
        <v>6031</v>
      </c>
      <c r="B6010">
        <v>29</v>
      </c>
      <c r="C6010">
        <v>0</v>
      </c>
      <c r="D6010" t="s">
        <v>20</v>
      </c>
      <c r="E6010" t="s">
        <v>21</v>
      </c>
      <c r="F6010" t="s">
        <v>25</v>
      </c>
      <c r="G6010">
        <v>44.49</v>
      </c>
      <c r="H6010">
        <v>0</v>
      </c>
      <c r="I6010" s="1">
        <v>43870</v>
      </c>
      <c r="J6010">
        <v>46</v>
      </c>
      <c r="K6010">
        <v>472.49</v>
      </c>
      <c r="L6010">
        <v>8.6999999999999993</v>
      </c>
      <c r="M6010">
        <v>23.5</v>
      </c>
      <c r="N6010">
        <v>5</v>
      </c>
      <c r="O6010">
        <v>0</v>
      </c>
    </row>
    <row r="6011" spans="1:15" x14ac:dyDescent="0.2">
      <c r="A6011" t="s">
        <v>6032</v>
      </c>
      <c r="B6011">
        <v>54</v>
      </c>
      <c r="C6011">
        <v>0</v>
      </c>
      <c r="D6011" t="s">
        <v>16</v>
      </c>
      <c r="E6011" t="s">
        <v>17</v>
      </c>
      <c r="F6011" t="s">
        <v>25</v>
      </c>
      <c r="G6011">
        <v>20.39</v>
      </c>
      <c r="H6011">
        <v>0</v>
      </c>
      <c r="I6011" s="1">
        <v>43633</v>
      </c>
      <c r="J6011">
        <v>54</v>
      </c>
      <c r="K6011">
        <v>451.54</v>
      </c>
      <c r="L6011">
        <v>9.59</v>
      </c>
      <c r="M6011">
        <v>27.42</v>
      </c>
      <c r="N6011">
        <v>4</v>
      </c>
      <c r="O6011">
        <v>0</v>
      </c>
    </row>
    <row r="6012" spans="1:15" x14ac:dyDescent="0.2">
      <c r="A6012" t="s">
        <v>6033</v>
      </c>
      <c r="B6012">
        <v>43</v>
      </c>
      <c r="C6012">
        <v>1</v>
      </c>
      <c r="D6012" t="s">
        <v>20</v>
      </c>
      <c r="E6012" t="s">
        <v>28</v>
      </c>
      <c r="F6012" t="s">
        <v>22</v>
      </c>
      <c r="G6012">
        <v>46.02</v>
      </c>
      <c r="H6012">
        <v>0</v>
      </c>
      <c r="I6012" s="1">
        <v>44105</v>
      </c>
      <c r="J6012">
        <v>38</v>
      </c>
      <c r="K6012">
        <v>585</v>
      </c>
      <c r="L6012">
        <v>10.81</v>
      </c>
      <c r="M6012">
        <v>27.92</v>
      </c>
      <c r="N6012">
        <v>6</v>
      </c>
      <c r="O6012">
        <v>0</v>
      </c>
    </row>
    <row r="6013" spans="1:15" x14ac:dyDescent="0.2">
      <c r="A6013" t="s">
        <v>6034</v>
      </c>
      <c r="B6013">
        <v>43</v>
      </c>
      <c r="C6013">
        <v>1</v>
      </c>
      <c r="D6013" t="s">
        <v>20</v>
      </c>
      <c r="E6013" t="s">
        <v>17</v>
      </c>
      <c r="F6013" t="s">
        <v>18</v>
      </c>
      <c r="G6013">
        <v>98.03</v>
      </c>
      <c r="H6013">
        <v>0</v>
      </c>
      <c r="I6013" s="1">
        <v>43782</v>
      </c>
      <c r="J6013">
        <v>49</v>
      </c>
      <c r="K6013">
        <v>563.54999999999995</v>
      </c>
      <c r="L6013">
        <v>9.76</v>
      </c>
      <c r="M6013">
        <v>26.17</v>
      </c>
      <c r="N6013">
        <v>4</v>
      </c>
      <c r="O6013">
        <v>0</v>
      </c>
    </row>
    <row r="6014" spans="1:15" x14ac:dyDescent="0.2">
      <c r="A6014" t="s">
        <v>6035</v>
      </c>
      <c r="B6014">
        <v>33</v>
      </c>
      <c r="C6014">
        <v>0</v>
      </c>
      <c r="D6014" t="s">
        <v>16</v>
      </c>
      <c r="E6014" t="s">
        <v>21</v>
      </c>
      <c r="F6014" t="s">
        <v>18</v>
      </c>
      <c r="G6014">
        <v>39.01</v>
      </c>
      <c r="H6014">
        <v>0</v>
      </c>
      <c r="I6014" s="1">
        <v>43919</v>
      </c>
      <c r="J6014">
        <v>45</v>
      </c>
      <c r="K6014">
        <v>608.57000000000005</v>
      </c>
      <c r="L6014">
        <v>10.53</v>
      </c>
      <c r="M6014">
        <v>24.25</v>
      </c>
      <c r="N6014">
        <v>3</v>
      </c>
      <c r="O6014">
        <v>0</v>
      </c>
    </row>
    <row r="6015" spans="1:15" x14ac:dyDescent="0.2">
      <c r="A6015" t="s">
        <v>6036</v>
      </c>
      <c r="B6015">
        <v>29</v>
      </c>
      <c r="C6015">
        <v>0</v>
      </c>
      <c r="D6015" t="s">
        <v>16</v>
      </c>
      <c r="E6015" t="s">
        <v>28</v>
      </c>
      <c r="F6015" t="s">
        <v>25</v>
      </c>
      <c r="G6015">
        <v>46.55</v>
      </c>
      <c r="H6015">
        <v>0</v>
      </c>
      <c r="I6015" s="1">
        <v>44504</v>
      </c>
      <c r="J6015">
        <v>25</v>
      </c>
      <c r="K6015">
        <v>541.37</v>
      </c>
      <c r="L6015">
        <v>9.4700000000000006</v>
      </c>
      <c r="M6015">
        <v>20.420000000000002</v>
      </c>
      <c r="N6015">
        <v>4</v>
      </c>
      <c r="O6015">
        <v>0</v>
      </c>
    </row>
    <row r="6016" spans="1:15" x14ac:dyDescent="0.2">
      <c r="A6016" t="s">
        <v>6037</v>
      </c>
      <c r="B6016">
        <v>43</v>
      </c>
      <c r="C6016">
        <v>1</v>
      </c>
      <c r="D6016" t="s">
        <v>20</v>
      </c>
      <c r="E6016" t="s">
        <v>21</v>
      </c>
      <c r="F6016" t="s">
        <v>22</v>
      </c>
      <c r="G6016">
        <v>52.19</v>
      </c>
      <c r="H6016">
        <v>0</v>
      </c>
      <c r="I6016" s="1">
        <v>44791</v>
      </c>
      <c r="J6016">
        <v>16</v>
      </c>
      <c r="K6016">
        <v>472.94</v>
      </c>
      <c r="L6016">
        <v>9.2899999999999991</v>
      </c>
      <c r="M6016">
        <v>27.67</v>
      </c>
      <c r="N6016">
        <v>3</v>
      </c>
      <c r="O6016">
        <v>1</v>
      </c>
    </row>
    <row r="6017" spans="1:15" x14ac:dyDescent="0.2">
      <c r="A6017" t="s">
        <v>6038</v>
      </c>
      <c r="B6017">
        <v>27</v>
      </c>
      <c r="C6017">
        <v>0</v>
      </c>
      <c r="D6017" t="s">
        <v>16</v>
      </c>
      <c r="E6017" t="s">
        <v>28</v>
      </c>
      <c r="F6017" t="s">
        <v>22</v>
      </c>
      <c r="G6017">
        <v>67.87</v>
      </c>
      <c r="H6017">
        <v>0</v>
      </c>
      <c r="I6017" s="1">
        <v>43372</v>
      </c>
      <c r="J6017">
        <v>63</v>
      </c>
      <c r="K6017">
        <v>471.73</v>
      </c>
      <c r="L6017">
        <v>10.33</v>
      </c>
      <c r="M6017">
        <v>31.08</v>
      </c>
      <c r="N6017">
        <v>5</v>
      </c>
      <c r="O6017">
        <v>0</v>
      </c>
    </row>
    <row r="6018" spans="1:15" x14ac:dyDescent="0.2">
      <c r="A6018" t="s">
        <v>6039</v>
      </c>
      <c r="B6018">
        <v>24</v>
      </c>
      <c r="C6018">
        <v>0</v>
      </c>
      <c r="D6018" t="s">
        <v>20</v>
      </c>
      <c r="E6018" t="s">
        <v>17</v>
      </c>
      <c r="F6018" t="s">
        <v>25</v>
      </c>
      <c r="G6018">
        <v>57.82</v>
      </c>
      <c r="H6018">
        <v>0</v>
      </c>
      <c r="I6018" s="1">
        <v>43119</v>
      </c>
      <c r="J6018">
        <v>71</v>
      </c>
      <c r="K6018">
        <v>585.30999999999995</v>
      </c>
      <c r="L6018">
        <v>9.9499999999999993</v>
      </c>
      <c r="M6018">
        <v>27</v>
      </c>
      <c r="N6018">
        <v>13</v>
      </c>
      <c r="O6018">
        <v>0</v>
      </c>
    </row>
    <row r="6019" spans="1:15" x14ac:dyDescent="0.2">
      <c r="A6019" t="s">
        <v>6040</v>
      </c>
      <c r="B6019">
        <v>43</v>
      </c>
      <c r="C6019">
        <v>1</v>
      </c>
      <c r="D6019" t="s">
        <v>16</v>
      </c>
      <c r="E6019" t="s">
        <v>28</v>
      </c>
      <c r="F6019" t="s">
        <v>25</v>
      </c>
      <c r="G6019">
        <v>48.84</v>
      </c>
      <c r="H6019">
        <v>0</v>
      </c>
      <c r="I6019" s="1">
        <v>44101</v>
      </c>
      <c r="J6019">
        <v>39</v>
      </c>
      <c r="K6019">
        <v>351.25</v>
      </c>
      <c r="L6019">
        <v>9.64</v>
      </c>
      <c r="M6019">
        <v>21.58</v>
      </c>
      <c r="N6019">
        <v>5</v>
      </c>
      <c r="O6019">
        <v>0</v>
      </c>
    </row>
    <row r="6020" spans="1:15" x14ac:dyDescent="0.2">
      <c r="A6020" t="s">
        <v>6041</v>
      </c>
      <c r="B6020">
        <v>69</v>
      </c>
      <c r="C6020">
        <v>0</v>
      </c>
      <c r="D6020" t="s">
        <v>16</v>
      </c>
      <c r="E6020" t="s">
        <v>21</v>
      </c>
      <c r="F6020" t="s">
        <v>25</v>
      </c>
      <c r="G6020">
        <v>182.95</v>
      </c>
      <c r="H6020">
        <v>0</v>
      </c>
      <c r="I6020" s="1">
        <v>44502</v>
      </c>
      <c r="J6020">
        <v>25</v>
      </c>
      <c r="K6020">
        <v>434.67</v>
      </c>
      <c r="L6020">
        <v>9.93</v>
      </c>
      <c r="M6020">
        <v>24.92</v>
      </c>
      <c r="N6020">
        <v>5</v>
      </c>
      <c r="O6020">
        <v>0</v>
      </c>
    </row>
    <row r="6021" spans="1:15" x14ac:dyDescent="0.2">
      <c r="A6021" t="s">
        <v>6042</v>
      </c>
      <c r="B6021">
        <v>43</v>
      </c>
      <c r="C6021">
        <v>1</v>
      </c>
      <c r="D6021" t="s">
        <v>16</v>
      </c>
      <c r="E6021" t="s">
        <v>21</v>
      </c>
      <c r="F6021" t="s">
        <v>25</v>
      </c>
      <c r="G6021">
        <v>71.64</v>
      </c>
      <c r="H6021">
        <v>0</v>
      </c>
      <c r="I6021" s="1">
        <v>44333</v>
      </c>
      <c r="J6021">
        <v>31</v>
      </c>
      <c r="K6021">
        <v>534.15</v>
      </c>
      <c r="L6021">
        <v>10.67</v>
      </c>
      <c r="M6021">
        <v>25.5</v>
      </c>
      <c r="N6021">
        <v>6</v>
      </c>
      <c r="O6021">
        <v>0</v>
      </c>
    </row>
    <row r="6022" spans="1:15" x14ac:dyDescent="0.2">
      <c r="A6022" t="s">
        <v>6043</v>
      </c>
      <c r="B6022">
        <v>46</v>
      </c>
      <c r="C6022">
        <v>0</v>
      </c>
      <c r="D6022" t="s">
        <v>20</v>
      </c>
      <c r="E6022" t="s">
        <v>28</v>
      </c>
      <c r="F6022" t="s">
        <v>18</v>
      </c>
      <c r="G6022">
        <v>66.63</v>
      </c>
      <c r="H6022">
        <v>0</v>
      </c>
      <c r="I6022" s="1">
        <v>43739</v>
      </c>
      <c r="J6022">
        <v>50</v>
      </c>
      <c r="K6022">
        <v>504.99</v>
      </c>
      <c r="L6022">
        <v>9.74</v>
      </c>
      <c r="M6022">
        <v>35.58</v>
      </c>
      <c r="N6022">
        <v>14</v>
      </c>
      <c r="O6022">
        <v>0</v>
      </c>
    </row>
    <row r="6023" spans="1:15" x14ac:dyDescent="0.2">
      <c r="A6023" t="s">
        <v>6044</v>
      </c>
      <c r="B6023">
        <v>20</v>
      </c>
      <c r="C6023">
        <v>0</v>
      </c>
      <c r="D6023" t="s">
        <v>16</v>
      </c>
      <c r="E6023" t="s">
        <v>21</v>
      </c>
      <c r="F6023" t="s">
        <v>22</v>
      </c>
      <c r="G6023">
        <v>71.28</v>
      </c>
      <c r="H6023">
        <v>0</v>
      </c>
      <c r="I6023" s="1">
        <v>43105</v>
      </c>
      <c r="J6023">
        <v>71</v>
      </c>
      <c r="K6023">
        <v>362.95</v>
      </c>
      <c r="L6023">
        <v>9.5</v>
      </c>
      <c r="M6023">
        <v>21.42</v>
      </c>
      <c r="N6023">
        <v>5</v>
      </c>
      <c r="O6023">
        <v>0</v>
      </c>
    </row>
    <row r="6024" spans="1:15" x14ac:dyDescent="0.2">
      <c r="A6024" t="s">
        <v>6045</v>
      </c>
      <c r="B6024">
        <v>43</v>
      </c>
      <c r="C6024">
        <v>1</v>
      </c>
      <c r="D6024" t="s">
        <v>16</v>
      </c>
      <c r="E6024" t="s">
        <v>17</v>
      </c>
      <c r="F6024" t="s">
        <v>25</v>
      </c>
      <c r="G6024">
        <v>69.78</v>
      </c>
      <c r="H6024">
        <v>0</v>
      </c>
      <c r="I6024" s="1">
        <v>43279</v>
      </c>
      <c r="J6024">
        <v>66</v>
      </c>
      <c r="K6024">
        <v>595.12</v>
      </c>
      <c r="L6024">
        <v>11.49</v>
      </c>
      <c r="M6024">
        <v>28.42</v>
      </c>
      <c r="N6024">
        <v>10</v>
      </c>
      <c r="O6024">
        <v>0</v>
      </c>
    </row>
    <row r="6025" spans="1:15" x14ac:dyDescent="0.2">
      <c r="A6025" t="s">
        <v>6046</v>
      </c>
      <c r="B6025">
        <v>43</v>
      </c>
      <c r="C6025">
        <v>1</v>
      </c>
      <c r="D6025" t="s">
        <v>16</v>
      </c>
      <c r="E6025" t="s">
        <v>21</v>
      </c>
      <c r="F6025" t="s">
        <v>22</v>
      </c>
      <c r="G6025">
        <v>28.59</v>
      </c>
      <c r="H6025">
        <v>0</v>
      </c>
      <c r="I6025" s="1">
        <v>44864</v>
      </c>
      <c r="J6025">
        <v>14</v>
      </c>
      <c r="K6025">
        <v>494.48</v>
      </c>
      <c r="L6025">
        <v>8.7899999999999991</v>
      </c>
      <c r="M6025">
        <v>22</v>
      </c>
      <c r="N6025">
        <v>6</v>
      </c>
      <c r="O6025">
        <v>0</v>
      </c>
    </row>
    <row r="6026" spans="1:15" x14ac:dyDescent="0.2">
      <c r="A6026" t="s">
        <v>6047</v>
      </c>
      <c r="B6026">
        <v>26</v>
      </c>
      <c r="C6026">
        <v>0</v>
      </c>
      <c r="D6026" t="s">
        <v>20</v>
      </c>
      <c r="E6026" t="s">
        <v>21</v>
      </c>
      <c r="F6026" t="s">
        <v>22</v>
      </c>
      <c r="G6026">
        <v>57.96</v>
      </c>
      <c r="H6026">
        <v>0</v>
      </c>
      <c r="I6026" s="1">
        <v>44021</v>
      </c>
      <c r="J6026">
        <v>41</v>
      </c>
      <c r="K6026">
        <v>542.1</v>
      </c>
      <c r="L6026">
        <v>10.14</v>
      </c>
      <c r="M6026">
        <v>31.5</v>
      </c>
      <c r="N6026">
        <v>10</v>
      </c>
      <c r="O6026">
        <v>0</v>
      </c>
    </row>
    <row r="6027" spans="1:15" x14ac:dyDescent="0.2">
      <c r="A6027" t="s">
        <v>6048</v>
      </c>
      <c r="B6027">
        <v>64</v>
      </c>
      <c r="C6027">
        <v>0</v>
      </c>
      <c r="D6027" t="s">
        <v>20</v>
      </c>
      <c r="E6027" t="s">
        <v>21</v>
      </c>
      <c r="F6027" t="s">
        <v>22</v>
      </c>
      <c r="G6027">
        <v>44.72</v>
      </c>
      <c r="H6027">
        <v>0</v>
      </c>
      <c r="I6027" s="1">
        <v>44761</v>
      </c>
      <c r="J6027">
        <v>17</v>
      </c>
      <c r="K6027">
        <v>570.27</v>
      </c>
      <c r="L6027">
        <v>9.76</v>
      </c>
      <c r="M6027">
        <v>21.75</v>
      </c>
      <c r="N6027">
        <v>8</v>
      </c>
      <c r="O6027">
        <v>0</v>
      </c>
    </row>
    <row r="6028" spans="1:15" x14ac:dyDescent="0.2">
      <c r="A6028" t="s">
        <v>6049</v>
      </c>
      <c r="B6028">
        <v>43</v>
      </c>
      <c r="C6028">
        <v>1</v>
      </c>
      <c r="D6028" t="s">
        <v>16</v>
      </c>
      <c r="E6028" t="s">
        <v>17</v>
      </c>
      <c r="F6028" t="s">
        <v>18</v>
      </c>
      <c r="G6028">
        <v>54.66</v>
      </c>
      <c r="H6028">
        <v>0</v>
      </c>
      <c r="I6028" s="1">
        <v>45020</v>
      </c>
      <c r="J6028">
        <v>8</v>
      </c>
      <c r="K6028">
        <v>566.41999999999996</v>
      </c>
      <c r="L6028">
        <v>9.44</v>
      </c>
      <c r="M6028">
        <v>29.08</v>
      </c>
      <c r="N6028">
        <v>6</v>
      </c>
      <c r="O6028">
        <v>0</v>
      </c>
    </row>
    <row r="6029" spans="1:15" x14ac:dyDescent="0.2">
      <c r="A6029" t="s">
        <v>6050</v>
      </c>
      <c r="B6029">
        <v>69</v>
      </c>
      <c r="C6029">
        <v>0</v>
      </c>
      <c r="D6029" t="s">
        <v>20</v>
      </c>
      <c r="E6029" t="s">
        <v>21</v>
      </c>
      <c r="F6029" t="s">
        <v>25</v>
      </c>
      <c r="G6029">
        <v>35.729999999999997</v>
      </c>
      <c r="H6029">
        <v>0</v>
      </c>
      <c r="I6029" s="1">
        <v>44721</v>
      </c>
      <c r="J6029">
        <v>18</v>
      </c>
      <c r="K6029">
        <v>496.37</v>
      </c>
      <c r="L6029">
        <v>9.3699999999999992</v>
      </c>
      <c r="M6029">
        <v>28.17</v>
      </c>
      <c r="N6029">
        <v>6</v>
      </c>
      <c r="O6029">
        <v>0</v>
      </c>
    </row>
    <row r="6030" spans="1:15" x14ac:dyDescent="0.2">
      <c r="A6030" t="s">
        <v>6051</v>
      </c>
      <c r="B6030">
        <v>36</v>
      </c>
      <c r="C6030">
        <v>0</v>
      </c>
      <c r="D6030" t="s">
        <v>20</v>
      </c>
      <c r="E6030" t="s">
        <v>28</v>
      </c>
      <c r="F6030" t="s">
        <v>18</v>
      </c>
      <c r="G6030">
        <v>40.549999999999997</v>
      </c>
      <c r="H6030">
        <v>0</v>
      </c>
      <c r="I6030" s="1">
        <v>45004</v>
      </c>
      <c r="J6030">
        <v>9</v>
      </c>
      <c r="K6030">
        <v>566.1</v>
      </c>
      <c r="L6030">
        <v>10.3</v>
      </c>
      <c r="M6030">
        <v>23.83</v>
      </c>
      <c r="N6030">
        <v>4</v>
      </c>
      <c r="O6030">
        <v>0</v>
      </c>
    </row>
    <row r="6031" spans="1:15" x14ac:dyDescent="0.2">
      <c r="A6031" t="s">
        <v>6052</v>
      </c>
      <c r="B6031">
        <v>43</v>
      </c>
      <c r="C6031">
        <v>1</v>
      </c>
      <c r="D6031" t="s">
        <v>20</v>
      </c>
      <c r="E6031" t="s">
        <v>28</v>
      </c>
      <c r="F6031" t="s">
        <v>25</v>
      </c>
      <c r="G6031">
        <v>59.61</v>
      </c>
      <c r="H6031">
        <v>0</v>
      </c>
      <c r="I6031" s="1">
        <v>43195</v>
      </c>
      <c r="J6031">
        <v>68</v>
      </c>
      <c r="K6031">
        <v>563.70000000000005</v>
      </c>
      <c r="L6031">
        <v>9.9499999999999993</v>
      </c>
      <c r="M6031">
        <v>19.920000000000002</v>
      </c>
      <c r="N6031">
        <v>8</v>
      </c>
      <c r="O6031">
        <v>0</v>
      </c>
    </row>
    <row r="6032" spans="1:15" x14ac:dyDescent="0.2">
      <c r="A6032" t="s">
        <v>6053</v>
      </c>
      <c r="B6032">
        <v>59</v>
      </c>
      <c r="C6032">
        <v>0</v>
      </c>
      <c r="D6032" t="s">
        <v>16</v>
      </c>
      <c r="E6032" t="s">
        <v>21</v>
      </c>
      <c r="F6032" t="s">
        <v>18</v>
      </c>
      <c r="G6032">
        <v>58.99</v>
      </c>
      <c r="H6032">
        <v>0</v>
      </c>
      <c r="I6032" s="1">
        <v>44462</v>
      </c>
      <c r="J6032">
        <v>27</v>
      </c>
      <c r="K6032">
        <v>639.19000000000005</v>
      </c>
      <c r="L6032">
        <v>10.62</v>
      </c>
      <c r="M6032">
        <v>21.83</v>
      </c>
      <c r="N6032">
        <v>4</v>
      </c>
      <c r="O6032">
        <v>1</v>
      </c>
    </row>
    <row r="6033" spans="1:15" x14ac:dyDescent="0.2">
      <c r="A6033" t="s">
        <v>6054</v>
      </c>
      <c r="B6033">
        <v>38</v>
      </c>
      <c r="C6033">
        <v>0</v>
      </c>
      <c r="D6033" t="s">
        <v>16</v>
      </c>
      <c r="E6033" t="s">
        <v>17</v>
      </c>
      <c r="F6033" t="s">
        <v>25</v>
      </c>
      <c r="G6033">
        <v>76.41</v>
      </c>
      <c r="H6033">
        <v>0</v>
      </c>
      <c r="I6033" s="1">
        <v>43825</v>
      </c>
      <c r="J6033">
        <v>48</v>
      </c>
      <c r="K6033">
        <v>695.29</v>
      </c>
      <c r="L6033">
        <v>8.93</v>
      </c>
      <c r="M6033">
        <v>23.75</v>
      </c>
      <c r="N6033">
        <v>5</v>
      </c>
      <c r="O6033">
        <v>0</v>
      </c>
    </row>
    <row r="6034" spans="1:15" x14ac:dyDescent="0.2">
      <c r="A6034" t="s">
        <v>6055</v>
      </c>
      <c r="B6034">
        <v>54</v>
      </c>
      <c r="C6034">
        <v>0</v>
      </c>
      <c r="D6034" t="s">
        <v>20</v>
      </c>
      <c r="E6034" t="s">
        <v>17</v>
      </c>
      <c r="F6034" t="s">
        <v>22</v>
      </c>
      <c r="G6034">
        <v>39.18</v>
      </c>
      <c r="H6034">
        <v>0</v>
      </c>
      <c r="I6034" s="1">
        <v>43778</v>
      </c>
      <c r="J6034">
        <v>49</v>
      </c>
      <c r="K6034">
        <v>483.6</v>
      </c>
      <c r="L6034">
        <v>9.0299999999999994</v>
      </c>
      <c r="M6034">
        <v>26.75</v>
      </c>
      <c r="N6034">
        <v>10</v>
      </c>
      <c r="O6034">
        <v>0</v>
      </c>
    </row>
    <row r="6035" spans="1:15" x14ac:dyDescent="0.2">
      <c r="A6035" t="s">
        <v>6056</v>
      </c>
      <c r="B6035">
        <v>44</v>
      </c>
      <c r="C6035">
        <v>0</v>
      </c>
      <c r="D6035" t="s">
        <v>16</v>
      </c>
      <c r="E6035" t="s">
        <v>28</v>
      </c>
      <c r="F6035" t="s">
        <v>18</v>
      </c>
      <c r="G6035">
        <v>36.049999999999997</v>
      </c>
      <c r="H6035">
        <v>0</v>
      </c>
      <c r="I6035" s="1">
        <v>44144</v>
      </c>
      <c r="J6035">
        <v>37</v>
      </c>
      <c r="K6035">
        <v>389.27</v>
      </c>
      <c r="L6035">
        <v>10.43</v>
      </c>
      <c r="M6035">
        <v>19.329999999999998</v>
      </c>
      <c r="N6035">
        <v>5</v>
      </c>
      <c r="O6035">
        <v>0</v>
      </c>
    </row>
    <row r="6036" spans="1:15" x14ac:dyDescent="0.2">
      <c r="A6036" t="s">
        <v>6057</v>
      </c>
      <c r="B6036">
        <v>69</v>
      </c>
      <c r="C6036">
        <v>0</v>
      </c>
      <c r="D6036" t="s">
        <v>16</v>
      </c>
      <c r="E6036" t="s">
        <v>21</v>
      </c>
      <c r="F6036" t="s">
        <v>22</v>
      </c>
      <c r="G6036">
        <v>81.47</v>
      </c>
      <c r="H6036">
        <v>0</v>
      </c>
      <c r="I6036" s="1">
        <v>44245</v>
      </c>
      <c r="J6036">
        <v>34</v>
      </c>
      <c r="K6036">
        <v>511.25</v>
      </c>
      <c r="L6036">
        <v>9.66</v>
      </c>
      <c r="M6036">
        <v>31.92</v>
      </c>
      <c r="N6036">
        <v>6</v>
      </c>
      <c r="O6036">
        <v>1</v>
      </c>
    </row>
    <row r="6037" spans="1:15" x14ac:dyDescent="0.2">
      <c r="A6037" t="s">
        <v>6058</v>
      </c>
      <c r="B6037">
        <v>43</v>
      </c>
      <c r="C6037">
        <v>1</v>
      </c>
      <c r="D6037" t="s">
        <v>20</v>
      </c>
      <c r="E6037" t="s">
        <v>28</v>
      </c>
      <c r="F6037" t="s">
        <v>22</v>
      </c>
      <c r="G6037">
        <v>77.84</v>
      </c>
      <c r="H6037">
        <v>0</v>
      </c>
      <c r="I6037" s="1">
        <v>43445</v>
      </c>
      <c r="J6037">
        <v>60</v>
      </c>
      <c r="K6037">
        <v>378.1</v>
      </c>
      <c r="L6037">
        <v>11.42</v>
      </c>
      <c r="M6037">
        <v>26.75</v>
      </c>
      <c r="N6037">
        <v>6</v>
      </c>
      <c r="O6037">
        <v>0</v>
      </c>
    </row>
    <row r="6038" spans="1:15" x14ac:dyDescent="0.2">
      <c r="A6038" t="s">
        <v>6059</v>
      </c>
      <c r="B6038">
        <v>43</v>
      </c>
      <c r="C6038">
        <v>1</v>
      </c>
      <c r="D6038" t="s">
        <v>20</v>
      </c>
      <c r="E6038" t="s">
        <v>17</v>
      </c>
      <c r="F6038" t="s">
        <v>25</v>
      </c>
      <c r="G6038">
        <v>46.31</v>
      </c>
      <c r="H6038">
        <v>0</v>
      </c>
      <c r="I6038" s="1">
        <v>44918</v>
      </c>
      <c r="J6038">
        <v>12</v>
      </c>
      <c r="K6038">
        <v>490.25</v>
      </c>
      <c r="L6038">
        <v>9.77</v>
      </c>
      <c r="M6038">
        <v>24.33</v>
      </c>
      <c r="N6038">
        <v>5</v>
      </c>
      <c r="O6038">
        <v>0</v>
      </c>
    </row>
    <row r="6039" spans="1:15" x14ac:dyDescent="0.2">
      <c r="A6039" t="s">
        <v>6060</v>
      </c>
      <c r="B6039">
        <v>43</v>
      </c>
      <c r="C6039">
        <v>1</v>
      </c>
      <c r="D6039" t="s">
        <v>20</v>
      </c>
      <c r="E6039" t="s">
        <v>17</v>
      </c>
      <c r="F6039" t="s">
        <v>25</v>
      </c>
      <c r="G6039">
        <v>21.5</v>
      </c>
      <c r="H6039">
        <v>0</v>
      </c>
      <c r="I6039" s="1">
        <v>43156</v>
      </c>
      <c r="J6039">
        <v>70</v>
      </c>
      <c r="K6039">
        <v>482.6</v>
      </c>
      <c r="L6039">
        <v>10.4</v>
      </c>
      <c r="M6039">
        <v>25.42</v>
      </c>
      <c r="N6039">
        <v>4</v>
      </c>
      <c r="O6039">
        <v>0</v>
      </c>
    </row>
    <row r="6040" spans="1:15" x14ac:dyDescent="0.2">
      <c r="A6040" t="s">
        <v>6061</v>
      </c>
      <c r="B6040">
        <v>43</v>
      </c>
      <c r="C6040">
        <v>1</v>
      </c>
      <c r="D6040" t="s">
        <v>16</v>
      </c>
      <c r="E6040" t="s">
        <v>28</v>
      </c>
      <c r="F6040" t="s">
        <v>22</v>
      </c>
      <c r="G6040">
        <v>55.99</v>
      </c>
      <c r="H6040">
        <v>0</v>
      </c>
      <c r="I6040" s="1">
        <v>44551</v>
      </c>
      <c r="J6040">
        <v>24</v>
      </c>
      <c r="K6040">
        <v>544.38</v>
      </c>
      <c r="L6040">
        <v>9.9499999999999993</v>
      </c>
      <c r="M6040">
        <v>25.42</v>
      </c>
      <c r="N6040">
        <v>10</v>
      </c>
      <c r="O6040">
        <v>0</v>
      </c>
    </row>
    <row r="6041" spans="1:15" x14ac:dyDescent="0.2">
      <c r="A6041" t="s">
        <v>6062</v>
      </c>
      <c r="B6041">
        <v>43</v>
      </c>
      <c r="C6041">
        <v>1</v>
      </c>
      <c r="D6041" t="s">
        <v>20</v>
      </c>
      <c r="E6041" t="s">
        <v>28</v>
      </c>
      <c r="F6041" t="s">
        <v>22</v>
      </c>
      <c r="G6041">
        <v>33.869999999999997</v>
      </c>
      <c r="H6041">
        <v>0</v>
      </c>
      <c r="I6041" s="1">
        <v>43545</v>
      </c>
      <c r="J6041">
        <v>57</v>
      </c>
      <c r="K6041">
        <v>460.32</v>
      </c>
      <c r="L6041">
        <v>10.44</v>
      </c>
      <c r="M6041">
        <v>29.75</v>
      </c>
      <c r="N6041">
        <v>14</v>
      </c>
      <c r="O6041">
        <v>0</v>
      </c>
    </row>
    <row r="6042" spans="1:15" x14ac:dyDescent="0.2">
      <c r="A6042" t="s">
        <v>6063</v>
      </c>
      <c r="B6042">
        <v>43</v>
      </c>
      <c r="C6042">
        <v>1</v>
      </c>
      <c r="D6042" t="s">
        <v>16</v>
      </c>
      <c r="E6042" t="s">
        <v>17</v>
      </c>
      <c r="F6042" t="s">
        <v>25</v>
      </c>
      <c r="G6042">
        <v>44.21</v>
      </c>
      <c r="H6042">
        <v>0</v>
      </c>
      <c r="I6042" s="1">
        <v>44511</v>
      </c>
      <c r="J6042">
        <v>25</v>
      </c>
      <c r="K6042">
        <v>428.91</v>
      </c>
      <c r="L6042">
        <v>8.84</v>
      </c>
      <c r="M6042">
        <v>21.92</v>
      </c>
      <c r="N6042">
        <v>9</v>
      </c>
      <c r="O6042">
        <v>0</v>
      </c>
    </row>
    <row r="6043" spans="1:15" x14ac:dyDescent="0.2">
      <c r="A6043" t="s">
        <v>6064</v>
      </c>
      <c r="B6043">
        <v>43</v>
      </c>
      <c r="C6043">
        <v>1</v>
      </c>
      <c r="D6043" t="s">
        <v>20</v>
      </c>
      <c r="E6043" t="s">
        <v>28</v>
      </c>
      <c r="F6043" t="s">
        <v>22</v>
      </c>
      <c r="G6043">
        <v>28.74</v>
      </c>
      <c r="H6043">
        <v>0</v>
      </c>
      <c r="I6043" s="1">
        <v>43789</v>
      </c>
      <c r="J6043">
        <v>49</v>
      </c>
      <c r="K6043">
        <v>445.09</v>
      </c>
      <c r="L6043">
        <v>11.02</v>
      </c>
      <c r="M6043">
        <v>21.67</v>
      </c>
      <c r="N6043">
        <v>2</v>
      </c>
      <c r="O6043">
        <v>0</v>
      </c>
    </row>
    <row r="6044" spans="1:15" x14ac:dyDescent="0.2">
      <c r="A6044" t="s">
        <v>6065</v>
      </c>
      <c r="B6044">
        <v>39</v>
      </c>
      <c r="C6044">
        <v>0</v>
      </c>
      <c r="D6044" t="s">
        <v>16</v>
      </c>
      <c r="E6044" t="s">
        <v>17</v>
      </c>
      <c r="F6044" t="s">
        <v>25</v>
      </c>
      <c r="G6044">
        <v>66.67</v>
      </c>
      <c r="H6044">
        <v>0</v>
      </c>
      <c r="I6044" s="1">
        <v>43667</v>
      </c>
      <c r="J6044">
        <v>53</v>
      </c>
      <c r="K6044">
        <v>340.25</v>
      </c>
      <c r="L6044">
        <v>9.31</v>
      </c>
      <c r="M6044">
        <v>25.08</v>
      </c>
      <c r="N6044">
        <v>4</v>
      </c>
      <c r="O6044">
        <v>0</v>
      </c>
    </row>
    <row r="6045" spans="1:15" x14ac:dyDescent="0.2">
      <c r="A6045" t="s">
        <v>6066</v>
      </c>
      <c r="B6045">
        <v>49</v>
      </c>
      <c r="C6045">
        <v>0</v>
      </c>
      <c r="D6045" t="s">
        <v>16</v>
      </c>
      <c r="E6045" t="s">
        <v>21</v>
      </c>
      <c r="F6045" t="s">
        <v>25</v>
      </c>
      <c r="G6045">
        <v>56.12</v>
      </c>
      <c r="H6045">
        <v>0</v>
      </c>
      <c r="I6045" s="1">
        <v>44631</v>
      </c>
      <c r="J6045">
        <v>21</v>
      </c>
      <c r="K6045">
        <v>407.35</v>
      </c>
      <c r="L6045">
        <v>9.68</v>
      </c>
      <c r="M6045">
        <v>23.83</v>
      </c>
      <c r="N6045">
        <v>6</v>
      </c>
      <c r="O6045">
        <v>0</v>
      </c>
    </row>
    <row r="6046" spans="1:15" x14ac:dyDescent="0.2">
      <c r="A6046" t="s">
        <v>6067</v>
      </c>
      <c r="B6046">
        <v>33</v>
      </c>
      <c r="C6046">
        <v>0</v>
      </c>
      <c r="D6046" t="s">
        <v>20</v>
      </c>
      <c r="E6046" t="s">
        <v>28</v>
      </c>
      <c r="F6046" t="s">
        <v>22</v>
      </c>
      <c r="G6046">
        <v>30.65</v>
      </c>
      <c r="H6046">
        <v>0</v>
      </c>
      <c r="I6046" s="1">
        <v>43732</v>
      </c>
      <c r="J6046">
        <v>51</v>
      </c>
      <c r="K6046">
        <v>501.84</v>
      </c>
      <c r="L6046">
        <v>10.39</v>
      </c>
      <c r="M6046">
        <v>27.92</v>
      </c>
      <c r="N6046">
        <v>2</v>
      </c>
      <c r="O6046">
        <v>0</v>
      </c>
    </row>
    <row r="6047" spans="1:15" x14ac:dyDescent="0.2">
      <c r="A6047" t="s">
        <v>6068</v>
      </c>
      <c r="B6047">
        <v>43</v>
      </c>
      <c r="C6047">
        <v>1</v>
      </c>
      <c r="D6047" t="s">
        <v>16</v>
      </c>
      <c r="E6047" t="s">
        <v>28</v>
      </c>
      <c r="F6047" t="s">
        <v>25</v>
      </c>
      <c r="G6047">
        <v>52.98</v>
      </c>
      <c r="H6047">
        <v>0</v>
      </c>
      <c r="I6047" s="1">
        <v>43350</v>
      </c>
      <c r="J6047">
        <v>63</v>
      </c>
      <c r="K6047">
        <v>446.04</v>
      </c>
      <c r="L6047">
        <v>9.08</v>
      </c>
      <c r="M6047">
        <v>22.42</v>
      </c>
      <c r="N6047">
        <v>1</v>
      </c>
      <c r="O6047">
        <v>0</v>
      </c>
    </row>
    <row r="6048" spans="1:15" x14ac:dyDescent="0.2">
      <c r="A6048" t="s">
        <v>6069</v>
      </c>
      <c r="B6048">
        <v>45</v>
      </c>
      <c r="C6048">
        <v>0</v>
      </c>
      <c r="D6048" t="s">
        <v>16</v>
      </c>
      <c r="E6048" t="s">
        <v>21</v>
      </c>
      <c r="F6048" t="s">
        <v>25</v>
      </c>
      <c r="G6048">
        <v>33.9</v>
      </c>
      <c r="H6048">
        <v>0</v>
      </c>
      <c r="I6048" s="1">
        <v>44126</v>
      </c>
      <c r="J6048">
        <v>38</v>
      </c>
      <c r="K6048">
        <v>534.91999999999996</v>
      </c>
      <c r="L6048">
        <v>8.73</v>
      </c>
      <c r="M6048">
        <v>19.420000000000002</v>
      </c>
      <c r="N6048">
        <v>4</v>
      </c>
      <c r="O6048">
        <v>0</v>
      </c>
    </row>
    <row r="6049" spans="1:15" x14ac:dyDescent="0.2">
      <c r="A6049" t="s">
        <v>6070</v>
      </c>
      <c r="B6049">
        <v>43</v>
      </c>
      <c r="C6049">
        <v>1</v>
      </c>
      <c r="D6049" t="s">
        <v>16</v>
      </c>
      <c r="E6049" t="s">
        <v>21</v>
      </c>
      <c r="F6049" t="s">
        <v>18</v>
      </c>
      <c r="G6049">
        <v>60.07</v>
      </c>
      <c r="H6049">
        <v>0</v>
      </c>
      <c r="I6049" s="1">
        <v>43611</v>
      </c>
      <c r="J6049">
        <v>55</v>
      </c>
      <c r="K6049">
        <v>430.89</v>
      </c>
      <c r="L6049">
        <v>10.34</v>
      </c>
      <c r="M6049">
        <v>21.17</v>
      </c>
      <c r="N6049">
        <v>9</v>
      </c>
      <c r="O6049">
        <v>0</v>
      </c>
    </row>
    <row r="6050" spans="1:15" x14ac:dyDescent="0.2">
      <c r="A6050" t="s">
        <v>6071</v>
      </c>
      <c r="B6050">
        <v>53</v>
      </c>
      <c r="C6050">
        <v>0</v>
      </c>
      <c r="D6050" t="s">
        <v>20</v>
      </c>
      <c r="E6050" t="s">
        <v>17</v>
      </c>
      <c r="F6050" t="s">
        <v>22</v>
      </c>
      <c r="G6050">
        <v>46.83</v>
      </c>
      <c r="H6050">
        <v>0</v>
      </c>
      <c r="I6050" s="1">
        <v>44292</v>
      </c>
      <c r="J6050">
        <v>32</v>
      </c>
      <c r="K6050">
        <v>460.49</v>
      </c>
      <c r="L6050">
        <v>9.4700000000000006</v>
      </c>
      <c r="M6050">
        <v>22.17</v>
      </c>
      <c r="N6050">
        <v>3</v>
      </c>
      <c r="O6050">
        <v>0</v>
      </c>
    </row>
    <row r="6051" spans="1:15" x14ac:dyDescent="0.2">
      <c r="A6051" t="s">
        <v>6072</v>
      </c>
      <c r="B6051">
        <v>47</v>
      </c>
      <c r="C6051">
        <v>0</v>
      </c>
      <c r="D6051" t="s">
        <v>16</v>
      </c>
      <c r="E6051" t="s">
        <v>17</v>
      </c>
      <c r="F6051" t="s">
        <v>25</v>
      </c>
      <c r="G6051">
        <v>74.83</v>
      </c>
      <c r="H6051">
        <v>0</v>
      </c>
      <c r="I6051" s="1">
        <v>44128</v>
      </c>
      <c r="J6051">
        <v>38</v>
      </c>
      <c r="K6051">
        <v>485.49</v>
      </c>
      <c r="L6051">
        <v>10.11</v>
      </c>
      <c r="M6051">
        <v>23.33</v>
      </c>
      <c r="N6051">
        <v>4</v>
      </c>
      <c r="O6051">
        <v>0</v>
      </c>
    </row>
    <row r="6052" spans="1:15" x14ac:dyDescent="0.2">
      <c r="A6052" t="s">
        <v>6073</v>
      </c>
      <c r="B6052">
        <v>43</v>
      </c>
      <c r="C6052">
        <v>1</v>
      </c>
      <c r="D6052" t="s">
        <v>16</v>
      </c>
      <c r="E6052" t="s">
        <v>28</v>
      </c>
      <c r="F6052" t="s">
        <v>22</v>
      </c>
      <c r="G6052">
        <v>65.62</v>
      </c>
      <c r="H6052">
        <v>0</v>
      </c>
      <c r="I6052" s="1">
        <v>43701</v>
      </c>
      <c r="J6052">
        <v>52</v>
      </c>
      <c r="K6052">
        <v>537.19000000000005</v>
      </c>
      <c r="L6052">
        <v>9.0299999999999994</v>
      </c>
      <c r="M6052">
        <v>29.83</v>
      </c>
      <c r="N6052">
        <v>5</v>
      </c>
      <c r="O6052">
        <v>0</v>
      </c>
    </row>
    <row r="6053" spans="1:15" x14ac:dyDescent="0.2">
      <c r="A6053" t="s">
        <v>6074</v>
      </c>
      <c r="B6053">
        <v>43</v>
      </c>
      <c r="C6053">
        <v>1</v>
      </c>
      <c r="D6053" t="s">
        <v>16</v>
      </c>
      <c r="E6053" t="s">
        <v>17</v>
      </c>
      <c r="F6053" t="s">
        <v>25</v>
      </c>
      <c r="G6053">
        <v>42.77</v>
      </c>
      <c r="H6053">
        <v>0</v>
      </c>
      <c r="I6053" s="1">
        <v>44805</v>
      </c>
      <c r="J6053">
        <v>15</v>
      </c>
      <c r="K6053">
        <v>552.24</v>
      </c>
      <c r="L6053">
        <v>9.27</v>
      </c>
      <c r="M6053">
        <v>26.83</v>
      </c>
      <c r="N6053">
        <v>3</v>
      </c>
      <c r="O6053">
        <v>1</v>
      </c>
    </row>
    <row r="6054" spans="1:15" x14ac:dyDescent="0.2">
      <c r="A6054" t="s">
        <v>6075</v>
      </c>
      <c r="B6054">
        <v>40</v>
      </c>
      <c r="C6054">
        <v>0</v>
      </c>
      <c r="D6054" t="s">
        <v>20</v>
      </c>
      <c r="E6054" t="s">
        <v>17</v>
      </c>
      <c r="F6054" t="s">
        <v>25</v>
      </c>
      <c r="G6054">
        <v>46.6</v>
      </c>
      <c r="H6054">
        <v>0</v>
      </c>
      <c r="I6054" s="1">
        <v>43590</v>
      </c>
      <c r="J6054">
        <v>55</v>
      </c>
      <c r="K6054">
        <v>559.62</v>
      </c>
      <c r="L6054">
        <v>9.15</v>
      </c>
      <c r="M6054">
        <v>25.08</v>
      </c>
      <c r="N6054">
        <v>7</v>
      </c>
      <c r="O6054">
        <v>0</v>
      </c>
    </row>
    <row r="6055" spans="1:15" x14ac:dyDescent="0.2">
      <c r="A6055" t="s">
        <v>6076</v>
      </c>
      <c r="B6055">
        <v>51</v>
      </c>
      <c r="C6055">
        <v>0</v>
      </c>
      <c r="D6055" t="s">
        <v>20</v>
      </c>
      <c r="E6055" t="s">
        <v>21</v>
      </c>
      <c r="F6055" t="s">
        <v>22</v>
      </c>
      <c r="G6055">
        <v>31.45</v>
      </c>
      <c r="H6055">
        <v>0</v>
      </c>
      <c r="I6055" s="1">
        <v>43950</v>
      </c>
      <c r="J6055">
        <v>44</v>
      </c>
      <c r="K6055">
        <v>597.95000000000005</v>
      </c>
      <c r="L6055">
        <v>10.18</v>
      </c>
      <c r="M6055">
        <v>21.08</v>
      </c>
      <c r="N6055">
        <v>5</v>
      </c>
      <c r="O6055">
        <v>0</v>
      </c>
    </row>
    <row r="6056" spans="1:15" x14ac:dyDescent="0.2">
      <c r="A6056" t="s">
        <v>6077</v>
      </c>
      <c r="B6056">
        <v>43</v>
      </c>
      <c r="C6056">
        <v>1</v>
      </c>
      <c r="D6056" t="s">
        <v>20</v>
      </c>
      <c r="E6056" t="s">
        <v>21</v>
      </c>
      <c r="F6056" t="s">
        <v>22</v>
      </c>
      <c r="G6056">
        <v>24.55</v>
      </c>
      <c r="H6056">
        <v>0</v>
      </c>
      <c r="I6056" s="1">
        <v>43695</v>
      </c>
      <c r="J6056">
        <v>52</v>
      </c>
      <c r="K6056">
        <v>432.87</v>
      </c>
      <c r="L6056">
        <v>8.7100000000000009</v>
      </c>
      <c r="M6056">
        <v>35.58</v>
      </c>
      <c r="N6056">
        <v>5</v>
      </c>
      <c r="O6056">
        <v>0</v>
      </c>
    </row>
    <row r="6057" spans="1:15" x14ac:dyDescent="0.2">
      <c r="A6057" t="s">
        <v>6078</v>
      </c>
      <c r="B6057">
        <v>43</v>
      </c>
      <c r="C6057">
        <v>1</v>
      </c>
      <c r="D6057" t="s">
        <v>20</v>
      </c>
      <c r="E6057" t="s">
        <v>21</v>
      </c>
      <c r="F6057" t="s">
        <v>25</v>
      </c>
      <c r="G6057">
        <v>36.94</v>
      </c>
      <c r="H6057">
        <v>0</v>
      </c>
      <c r="I6057" s="1">
        <v>43786</v>
      </c>
      <c r="J6057">
        <v>49</v>
      </c>
      <c r="K6057">
        <v>369.68</v>
      </c>
      <c r="L6057">
        <v>7.76</v>
      </c>
      <c r="M6057">
        <v>28.33</v>
      </c>
      <c r="N6057">
        <v>3</v>
      </c>
      <c r="O6057">
        <v>0</v>
      </c>
    </row>
    <row r="6058" spans="1:15" x14ac:dyDescent="0.2">
      <c r="A6058" t="s">
        <v>6079</v>
      </c>
      <c r="B6058">
        <v>46</v>
      </c>
      <c r="C6058">
        <v>0</v>
      </c>
      <c r="D6058" t="s">
        <v>20</v>
      </c>
      <c r="E6058" t="s">
        <v>28</v>
      </c>
      <c r="F6058" t="s">
        <v>22</v>
      </c>
      <c r="G6058">
        <v>39.46</v>
      </c>
      <c r="H6058">
        <v>0</v>
      </c>
      <c r="I6058" s="1">
        <v>44781</v>
      </c>
      <c r="J6058">
        <v>16</v>
      </c>
      <c r="K6058">
        <v>403.82</v>
      </c>
      <c r="L6058">
        <v>9.44</v>
      </c>
      <c r="M6058">
        <v>24.25</v>
      </c>
      <c r="N6058">
        <v>8</v>
      </c>
      <c r="O6058">
        <v>1</v>
      </c>
    </row>
    <row r="6059" spans="1:15" x14ac:dyDescent="0.2">
      <c r="A6059" t="s">
        <v>6080</v>
      </c>
      <c r="B6059">
        <v>31</v>
      </c>
      <c r="C6059">
        <v>0</v>
      </c>
      <c r="D6059" t="s">
        <v>16</v>
      </c>
      <c r="E6059" t="s">
        <v>21</v>
      </c>
      <c r="F6059" t="s">
        <v>18</v>
      </c>
      <c r="G6059">
        <v>53.55</v>
      </c>
      <c r="H6059">
        <v>0</v>
      </c>
      <c r="I6059" s="1">
        <v>44873</v>
      </c>
      <c r="J6059">
        <v>13</v>
      </c>
      <c r="K6059">
        <v>420.39</v>
      </c>
      <c r="L6059">
        <v>10.33</v>
      </c>
      <c r="M6059">
        <v>25.25</v>
      </c>
      <c r="N6059">
        <v>8</v>
      </c>
      <c r="O6059">
        <v>0</v>
      </c>
    </row>
    <row r="6060" spans="1:15" x14ac:dyDescent="0.2">
      <c r="A6060" t="s">
        <v>6081</v>
      </c>
      <c r="B6060">
        <v>53</v>
      </c>
      <c r="C6060">
        <v>0</v>
      </c>
      <c r="D6060" t="s">
        <v>16</v>
      </c>
      <c r="E6060" t="s">
        <v>21</v>
      </c>
      <c r="F6060" t="s">
        <v>22</v>
      </c>
      <c r="G6060">
        <v>69.900000000000006</v>
      </c>
      <c r="H6060">
        <v>0</v>
      </c>
      <c r="I6060" s="1">
        <v>44670</v>
      </c>
      <c r="J6060">
        <v>20</v>
      </c>
      <c r="K6060">
        <v>429.67</v>
      </c>
      <c r="L6060">
        <v>8.5</v>
      </c>
      <c r="M6060">
        <v>28.75</v>
      </c>
      <c r="N6060">
        <v>2</v>
      </c>
      <c r="O6060">
        <v>0</v>
      </c>
    </row>
    <row r="6061" spans="1:15" x14ac:dyDescent="0.2">
      <c r="A6061" t="s">
        <v>6082</v>
      </c>
      <c r="B6061">
        <v>39</v>
      </c>
      <c r="C6061">
        <v>0</v>
      </c>
      <c r="D6061" t="s">
        <v>16</v>
      </c>
      <c r="E6061" t="s">
        <v>21</v>
      </c>
      <c r="F6061" t="s">
        <v>18</v>
      </c>
      <c r="G6061">
        <v>29.38</v>
      </c>
      <c r="H6061">
        <v>0</v>
      </c>
      <c r="I6061" s="1">
        <v>44005</v>
      </c>
      <c r="J6061">
        <v>42</v>
      </c>
      <c r="K6061">
        <v>515.96</v>
      </c>
      <c r="L6061">
        <v>10.19</v>
      </c>
      <c r="M6061">
        <v>30.5</v>
      </c>
      <c r="N6061">
        <v>4</v>
      </c>
      <c r="O6061">
        <v>0</v>
      </c>
    </row>
    <row r="6062" spans="1:15" x14ac:dyDescent="0.2">
      <c r="A6062" t="s">
        <v>6083</v>
      </c>
      <c r="B6062">
        <v>69</v>
      </c>
      <c r="C6062">
        <v>0</v>
      </c>
      <c r="D6062" t="s">
        <v>16</v>
      </c>
      <c r="E6062" t="s">
        <v>17</v>
      </c>
      <c r="F6062" t="s">
        <v>22</v>
      </c>
      <c r="G6062">
        <v>51.46</v>
      </c>
      <c r="H6062">
        <v>0</v>
      </c>
      <c r="I6062" s="1">
        <v>43204</v>
      </c>
      <c r="J6062">
        <v>68</v>
      </c>
      <c r="K6062">
        <v>392.04</v>
      </c>
      <c r="L6062">
        <v>10.16</v>
      </c>
      <c r="M6062">
        <v>24.58</v>
      </c>
      <c r="N6062">
        <v>7</v>
      </c>
      <c r="O6062">
        <v>0</v>
      </c>
    </row>
    <row r="6063" spans="1:15" x14ac:dyDescent="0.2">
      <c r="A6063" t="s">
        <v>6084</v>
      </c>
      <c r="B6063">
        <v>69</v>
      </c>
      <c r="C6063">
        <v>0</v>
      </c>
      <c r="D6063" t="s">
        <v>20</v>
      </c>
      <c r="E6063" t="s">
        <v>21</v>
      </c>
      <c r="F6063" t="s">
        <v>25</v>
      </c>
      <c r="G6063">
        <v>53.22</v>
      </c>
      <c r="H6063">
        <v>0</v>
      </c>
      <c r="I6063" s="1">
        <v>43430</v>
      </c>
      <c r="J6063">
        <v>61</v>
      </c>
      <c r="K6063">
        <v>559.09</v>
      </c>
      <c r="L6063">
        <v>10.46</v>
      </c>
      <c r="M6063">
        <v>23.25</v>
      </c>
      <c r="N6063">
        <v>4</v>
      </c>
      <c r="O6063">
        <v>0</v>
      </c>
    </row>
    <row r="6064" spans="1:15" x14ac:dyDescent="0.2">
      <c r="A6064" t="s">
        <v>6085</v>
      </c>
      <c r="B6064">
        <v>43</v>
      </c>
      <c r="C6064">
        <v>1</v>
      </c>
      <c r="D6064" t="s">
        <v>16</v>
      </c>
      <c r="E6064" t="s">
        <v>28</v>
      </c>
      <c r="F6064" t="s">
        <v>22</v>
      </c>
      <c r="G6064">
        <v>39.39</v>
      </c>
      <c r="H6064">
        <v>0</v>
      </c>
      <c r="I6064" s="1">
        <v>43512</v>
      </c>
      <c r="J6064">
        <v>58</v>
      </c>
      <c r="K6064">
        <v>400.55</v>
      </c>
      <c r="L6064">
        <v>10.62</v>
      </c>
      <c r="M6064">
        <v>20.5</v>
      </c>
      <c r="N6064">
        <v>10</v>
      </c>
      <c r="O6064">
        <v>0</v>
      </c>
    </row>
    <row r="6065" spans="1:15" x14ac:dyDescent="0.2">
      <c r="A6065" t="s">
        <v>6086</v>
      </c>
      <c r="B6065">
        <v>43</v>
      </c>
      <c r="C6065">
        <v>1</v>
      </c>
      <c r="D6065" t="s">
        <v>20</v>
      </c>
      <c r="E6065" t="s">
        <v>21</v>
      </c>
      <c r="F6065" t="s">
        <v>18</v>
      </c>
      <c r="G6065">
        <v>65.290000000000006</v>
      </c>
      <c r="H6065">
        <v>0</v>
      </c>
      <c r="I6065" s="1">
        <v>44639</v>
      </c>
      <c r="J6065">
        <v>21</v>
      </c>
      <c r="K6065">
        <v>583.80999999999995</v>
      </c>
      <c r="L6065">
        <v>10.54</v>
      </c>
      <c r="M6065">
        <v>20.67</v>
      </c>
      <c r="N6065">
        <v>4</v>
      </c>
      <c r="O6065">
        <v>0</v>
      </c>
    </row>
    <row r="6066" spans="1:15" x14ac:dyDescent="0.2">
      <c r="A6066" t="s">
        <v>6087</v>
      </c>
      <c r="B6066">
        <v>26</v>
      </c>
      <c r="C6066">
        <v>0</v>
      </c>
      <c r="D6066" t="s">
        <v>16</v>
      </c>
      <c r="E6066" t="s">
        <v>28</v>
      </c>
      <c r="F6066" t="s">
        <v>22</v>
      </c>
      <c r="G6066">
        <v>45.31</v>
      </c>
      <c r="H6066">
        <v>0</v>
      </c>
      <c r="I6066" s="1">
        <v>43450</v>
      </c>
      <c r="J6066">
        <v>60</v>
      </c>
      <c r="K6066">
        <v>450.99</v>
      </c>
      <c r="L6066">
        <v>8.75</v>
      </c>
      <c r="M6066">
        <v>27.17</v>
      </c>
      <c r="N6066">
        <v>5</v>
      </c>
      <c r="O6066">
        <v>0</v>
      </c>
    </row>
    <row r="6067" spans="1:15" x14ac:dyDescent="0.2">
      <c r="A6067" t="s">
        <v>6088</v>
      </c>
      <c r="B6067">
        <v>56</v>
      </c>
      <c r="C6067">
        <v>0</v>
      </c>
      <c r="D6067" t="s">
        <v>20</v>
      </c>
      <c r="E6067" t="s">
        <v>17</v>
      </c>
      <c r="F6067" t="s">
        <v>22</v>
      </c>
      <c r="G6067">
        <v>41.11</v>
      </c>
      <c r="H6067">
        <v>0</v>
      </c>
      <c r="I6067" s="1">
        <v>44441</v>
      </c>
      <c r="J6067">
        <v>27</v>
      </c>
      <c r="K6067">
        <v>436.05</v>
      </c>
      <c r="L6067">
        <v>9.59</v>
      </c>
      <c r="M6067">
        <v>28.75</v>
      </c>
      <c r="N6067">
        <v>8</v>
      </c>
      <c r="O6067">
        <v>0</v>
      </c>
    </row>
    <row r="6068" spans="1:15" x14ac:dyDescent="0.2">
      <c r="A6068" t="s">
        <v>6089</v>
      </c>
      <c r="B6068">
        <v>68</v>
      </c>
      <c r="C6068">
        <v>0</v>
      </c>
      <c r="D6068" t="s">
        <v>16</v>
      </c>
      <c r="E6068" t="s">
        <v>17</v>
      </c>
      <c r="F6068" t="s">
        <v>25</v>
      </c>
      <c r="G6068">
        <v>74.63</v>
      </c>
      <c r="H6068">
        <v>0</v>
      </c>
      <c r="I6068" s="1">
        <v>43503</v>
      </c>
      <c r="J6068">
        <v>58</v>
      </c>
      <c r="K6068">
        <v>453.28</v>
      </c>
      <c r="L6068">
        <v>9.74</v>
      </c>
      <c r="M6068">
        <v>24</v>
      </c>
      <c r="N6068">
        <v>4</v>
      </c>
      <c r="O6068">
        <v>0</v>
      </c>
    </row>
    <row r="6069" spans="1:15" x14ac:dyDescent="0.2">
      <c r="A6069" t="s">
        <v>6090</v>
      </c>
      <c r="B6069">
        <v>36</v>
      </c>
      <c r="C6069">
        <v>0</v>
      </c>
      <c r="D6069" t="s">
        <v>16</v>
      </c>
      <c r="E6069" t="s">
        <v>21</v>
      </c>
      <c r="F6069" t="s">
        <v>18</v>
      </c>
      <c r="G6069">
        <v>37.369999999999997</v>
      </c>
      <c r="H6069">
        <v>0</v>
      </c>
      <c r="I6069" s="1">
        <v>45094</v>
      </c>
      <c r="J6069">
        <v>6</v>
      </c>
      <c r="K6069">
        <v>529.19000000000005</v>
      </c>
      <c r="L6069">
        <v>10.14</v>
      </c>
      <c r="M6069">
        <v>21.33</v>
      </c>
      <c r="N6069">
        <v>4</v>
      </c>
      <c r="O6069">
        <v>0</v>
      </c>
    </row>
    <row r="6070" spans="1:15" x14ac:dyDescent="0.2">
      <c r="A6070" t="s">
        <v>6091</v>
      </c>
      <c r="B6070">
        <v>43</v>
      </c>
      <c r="C6070">
        <v>1</v>
      </c>
      <c r="D6070" t="s">
        <v>20</v>
      </c>
      <c r="E6070" t="s">
        <v>28</v>
      </c>
      <c r="F6070" t="s">
        <v>25</v>
      </c>
      <c r="G6070">
        <v>76.12</v>
      </c>
      <c r="H6070">
        <v>0</v>
      </c>
      <c r="I6070" s="1">
        <v>43781</v>
      </c>
      <c r="J6070">
        <v>49</v>
      </c>
      <c r="K6070">
        <v>587.38</v>
      </c>
      <c r="L6070">
        <v>8.65</v>
      </c>
      <c r="M6070">
        <v>22.67</v>
      </c>
      <c r="N6070">
        <v>4</v>
      </c>
      <c r="O6070">
        <v>0</v>
      </c>
    </row>
    <row r="6071" spans="1:15" x14ac:dyDescent="0.2">
      <c r="A6071" t="s">
        <v>6092</v>
      </c>
      <c r="B6071">
        <v>55</v>
      </c>
      <c r="C6071">
        <v>0</v>
      </c>
      <c r="D6071" t="s">
        <v>20</v>
      </c>
      <c r="E6071" t="s">
        <v>17</v>
      </c>
      <c r="F6071" t="s">
        <v>18</v>
      </c>
      <c r="G6071">
        <v>61.68</v>
      </c>
      <c r="H6071">
        <v>0</v>
      </c>
      <c r="I6071" s="1">
        <v>44898</v>
      </c>
      <c r="J6071">
        <v>12</v>
      </c>
      <c r="K6071">
        <v>430.37</v>
      </c>
      <c r="L6071">
        <v>10.54</v>
      </c>
      <c r="M6071">
        <v>23.08</v>
      </c>
      <c r="N6071">
        <v>1</v>
      </c>
      <c r="O6071">
        <v>0</v>
      </c>
    </row>
    <row r="6072" spans="1:15" x14ac:dyDescent="0.2">
      <c r="A6072" t="s">
        <v>6093</v>
      </c>
      <c r="B6072">
        <v>43</v>
      </c>
      <c r="C6072">
        <v>1</v>
      </c>
      <c r="D6072" t="s">
        <v>16</v>
      </c>
      <c r="E6072" t="s">
        <v>21</v>
      </c>
      <c r="F6072" t="s">
        <v>22</v>
      </c>
      <c r="G6072">
        <v>41.48</v>
      </c>
      <c r="H6072">
        <v>0</v>
      </c>
      <c r="I6072" s="1">
        <v>43284</v>
      </c>
      <c r="J6072">
        <v>65</v>
      </c>
      <c r="K6072">
        <v>616.77</v>
      </c>
      <c r="L6072">
        <v>9.57</v>
      </c>
      <c r="M6072">
        <v>13</v>
      </c>
      <c r="N6072">
        <v>9</v>
      </c>
      <c r="O6072">
        <v>0</v>
      </c>
    </row>
    <row r="6073" spans="1:15" x14ac:dyDescent="0.2">
      <c r="A6073" t="s">
        <v>6094</v>
      </c>
      <c r="B6073">
        <v>69</v>
      </c>
      <c r="C6073">
        <v>0</v>
      </c>
      <c r="D6073" t="s">
        <v>16</v>
      </c>
      <c r="E6073" t="s">
        <v>17</v>
      </c>
      <c r="F6073" t="s">
        <v>18</v>
      </c>
      <c r="G6073">
        <v>31.77</v>
      </c>
      <c r="H6073">
        <v>0</v>
      </c>
      <c r="I6073" s="1">
        <v>43284</v>
      </c>
      <c r="J6073">
        <v>65</v>
      </c>
      <c r="K6073">
        <v>448.93</v>
      </c>
      <c r="L6073">
        <v>9.75</v>
      </c>
      <c r="M6073">
        <v>31.25</v>
      </c>
      <c r="N6073">
        <v>8</v>
      </c>
      <c r="O6073">
        <v>1</v>
      </c>
    </row>
    <row r="6074" spans="1:15" x14ac:dyDescent="0.2">
      <c r="A6074" t="s">
        <v>6095</v>
      </c>
      <c r="B6074">
        <v>43</v>
      </c>
      <c r="C6074">
        <v>1</v>
      </c>
      <c r="D6074" t="s">
        <v>20</v>
      </c>
      <c r="E6074" t="s">
        <v>28</v>
      </c>
      <c r="F6074" t="s">
        <v>25</v>
      </c>
      <c r="G6074">
        <v>45.04</v>
      </c>
      <c r="H6074">
        <v>0</v>
      </c>
      <c r="I6074" s="1">
        <v>43980</v>
      </c>
      <c r="J6074">
        <v>43</v>
      </c>
      <c r="K6074">
        <v>570.9</v>
      </c>
      <c r="L6074">
        <v>11.57</v>
      </c>
      <c r="M6074">
        <v>22.75</v>
      </c>
      <c r="N6074">
        <v>5</v>
      </c>
      <c r="O6074">
        <v>0</v>
      </c>
    </row>
    <row r="6075" spans="1:15" x14ac:dyDescent="0.2">
      <c r="A6075" t="s">
        <v>6096</v>
      </c>
      <c r="B6075">
        <v>32</v>
      </c>
      <c r="C6075">
        <v>0</v>
      </c>
      <c r="D6075" t="s">
        <v>16</v>
      </c>
      <c r="E6075" t="s">
        <v>17</v>
      </c>
      <c r="F6075" t="s">
        <v>18</v>
      </c>
      <c r="G6075">
        <v>85.34</v>
      </c>
      <c r="H6075">
        <v>0</v>
      </c>
      <c r="I6075" s="1">
        <v>44384</v>
      </c>
      <c r="J6075">
        <v>29</v>
      </c>
      <c r="K6075">
        <v>483.29</v>
      </c>
      <c r="L6075">
        <v>8.85</v>
      </c>
      <c r="M6075">
        <v>29.5</v>
      </c>
      <c r="N6075">
        <v>6</v>
      </c>
      <c r="O6075">
        <v>0</v>
      </c>
    </row>
    <row r="6076" spans="1:15" x14ac:dyDescent="0.2">
      <c r="A6076" t="s">
        <v>6097</v>
      </c>
      <c r="B6076">
        <v>37</v>
      </c>
      <c r="C6076">
        <v>0</v>
      </c>
      <c r="D6076" t="s">
        <v>16</v>
      </c>
      <c r="E6076" t="s">
        <v>21</v>
      </c>
      <c r="F6076" t="s">
        <v>18</v>
      </c>
      <c r="G6076">
        <v>28.34</v>
      </c>
      <c r="H6076">
        <v>0</v>
      </c>
      <c r="I6076" s="1">
        <v>44745</v>
      </c>
      <c r="J6076">
        <v>17</v>
      </c>
      <c r="K6076">
        <v>511.19</v>
      </c>
      <c r="L6076">
        <v>10.81</v>
      </c>
      <c r="M6076">
        <v>28.42</v>
      </c>
      <c r="N6076">
        <v>4</v>
      </c>
      <c r="O6076">
        <v>0</v>
      </c>
    </row>
    <row r="6077" spans="1:15" x14ac:dyDescent="0.2">
      <c r="A6077" t="s">
        <v>6098</v>
      </c>
      <c r="B6077">
        <v>43</v>
      </c>
      <c r="C6077">
        <v>1</v>
      </c>
      <c r="D6077" t="s">
        <v>20</v>
      </c>
      <c r="E6077" t="s">
        <v>21</v>
      </c>
      <c r="F6077" t="s">
        <v>25</v>
      </c>
      <c r="G6077">
        <v>39.49</v>
      </c>
      <c r="H6077">
        <v>0</v>
      </c>
      <c r="I6077" s="1">
        <v>44499</v>
      </c>
      <c r="J6077">
        <v>26</v>
      </c>
      <c r="K6077">
        <v>448.04</v>
      </c>
      <c r="L6077">
        <v>9.32</v>
      </c>
      <c r="M6077">
        <v>25.83</v>
      </c>
      <c r="N6077">
        <v>6</v>
      </c>
      <c r="O6077">
        <v>0</v>
      </c>
    </row>
    <row r="6078" spans="1:15" x14ac:dyDescent="0.2">
      <c r="A6078" t="s">
        <v>6099</v>
      </c>
      <c r="B6078">
        <v>49</v>
      </c>
      <c r="C6078">
        <v>0</v>
      </c>
      <c r="D6078" t="s">
        <v>20</v>
      </c>
      <c r="E6078" t="s">
        <v>21</v>
      </c>
      <c r="F6078" t="s">
        <v>25</v>
      </c>
      <c r="G6078">
        <v>68.44</v>
      </c>
      <c r="H6078">
        <v>0</v>
      </c>
      <c r="I6078" s="1">
        <v>44635</v>
      </c>
      <c r="J6078">
        <v>21</v>
      </c>
      <c r="K6078">
        <v>500.82</v>
      </c>
      <c r="L6078">
        <v>10.16</v>
      </c>
      <c r="M6078">
        <v>27.08</v>
      </c>
      <c r="N6078">
        <v>4</v>
      </c>
      <c r="O6078">
        <v>0</v>
      </c>
    </row>
    <row r="6079" spans="1:15" x14ac:dyDescent="0.2">
      <c r="A6079" t="s">
        <v>6100</v>
      </c>
      <c r="B6079">
        <v>43</v>
      </c>
      <c r="C6079">
        <v>1</v>
      </c>
      <c r="D6079" t="s">
        <v>20</v>
      </c>
      <c r="E6079" t="s">
        <v>28</v>
      </c>
      <c r="F6079" t="s">
        <v>25</v>
      </c>
      <c r="G6079">
        <v>35.9</v>
      </c>
      <c r="H6079">
        <v>0</v>
      </c>
      <c r="I6079" s="1">
        <v>43524</v>
      </c>
      <c r="J6079">
        <v>58</v>
      </c>
      <c r="K6079">
        <v>370.35</v>
      </c>
      <c r="L6079">
        <v>11.46</v>
      </c>
      <c r="M6079">
        <v>23.75</v>
      </c>
      <c r="N6079">
        <v>5</v>
      </c>
      <c r="O6079">
        <v>0</v>
      </c>
    </row>
    <row r="6080" spans="1:15" x14ac:dyDescent="0.2">
      <c r="A6080" t="s">
        <v>6101</v>
      </c>
      <c r="B6080">
        <v>67</v>
      </c>
      <c r="C6080">
        <v>0</v>
      </c>
      <c r="D6080" t="s">
        <v>20</v>
      </c>
      <c r="E6080" t="s">
        <v>17</v>
      </c>
      <c r="F6080" t="s">
        <v>25</v>
      </c>
      <c r="G6080">
        <v>40.97</v>
      </c>
      <c r="H6080">
        <v>0</v>
      </c>
      <c r="I6080" s="1">
        <v>45091</v>
      </c>
      <c r="J6080">
        <v>6</v>
      </c>
      <c r="K6080">
        <v>373.1</v>
      </c>
      <c r="L6080">
        <v>10.37</v>
      </c>
      <c r="M6080">
        <v>27.5</v>
      </c>
      <c r="N6080">
        <v>11</v>
      </c>
      <c r="O6080">
        <v>0</v>
      </c>
    </row>
    <row r="6081" spans="1:15" x14ac:dyDescent="0.2">
      <c r="A6081" t="s">
        <v>6102</v>
      </c>
      <c r="B6081">
        <v>43</v>
      </c>
      <c r="C6081">
        <v>1</v>
      </c>
      <c r="D6081" t="s">
        <v>16</v>
      </c>
      <c r="E6081" t="s">
        <v>21</v>
      </c>
      <c r="F6081" t="s">
        <v>22</v>
      </c>
      <c r="G6081">
        <v>45.34</v>
      </c>
      <c r="H6081">
        <v>0</v>
      </c>
      <c r="I6081" s="1">
        <v>43386</v>
      </c>
      <c r="J6081">
        <v>62</v>
      </c>
      <c r="K6081">
        <v>606.35</v>
      </c>
      <c r="L6081">
        <v>11.89</v>
      </c>
      <c r="M6081">
        <v>23.17</v>
      </c>
      <c r="N6081">
        <v>9</v>
      </c>
      <c r="O6081">
        <v>0</v>
      </c>
    </row>
    <row r="6082" spans="1:15" x14ac:dyDescent="0.2">
      <c r="A6082" t="s">
        <v>6103</v>
      </c>
      <c r="B6082">
        <v>43</v>
      </c>
      <c r="C6082">
        <v>1</v>
      </c>
      <c r="D6082" t="s">
        <v>20</v>
      </c>
      <c r="E6082" t="s">
        <v>21</v>
      </c>
      <c r="F6082" t="s">
        <v>22</v>
      </c>
      <c r="G6082">
        <v>52.02</v>
      </c>
      <c r="H6082">
        <v>0</v>
      </c>
      <c r="I6082" s="1">
        <v>43583</v>
      </c>
      <c r="J6082">
        <v>56</v>
      </c>
      <c r="K6082">
        <v>448.73</v>
      </c>
      <c r="L6082">
        <v>10.130000000000001</v>
      </c>
      <c r="M6082">
        <v>24.58</v>
      </c>
      <c r="N6082">
        <v>6</v>
      </c>
      <c r="O6082">
        <v>0</v>
      </c>
    </row>
    <row r="6083" spans="1:15" x14ac:dyDescent="0.2">
      <c r="A6083" t="s">
        <v>6104</v>
      </c>
      <c r="B6083">
        <v>22</v>
      </c>
      <c r="C6083">
        <v>0</v>
      </c>
      <c r="D6083" t="s">
        <v>16</v>
      </c>
      <c r="E6083" t="s">
        <v>28</v>
      </c>
      <c r="F6083" t="s">
        <v>22</v>
      </c>
      <c r="G6083">
        <v>46.63</v>
      </c>
      <c r="H6083">
        <v>0</v>
      </c>
      <c r="I6083" s="1">
        <v>43145</v>
      </c>
      <c r="J6083">
        <v>70</v>
      </c>
      <c r="K6083">
        <v>439.84</v>
      </c>
      <c r="L6083">
        <v>8.27</v>
      </c>
      <c r="M6083">
        <v>27.33</v>
      </c>
      <c r="N6083">
        <v>6</v>
      </c>
      <c r="O6083">
        <v>0</v>
      </c>
    </row>
    <row r="6084" spans="1:15" x14ac:dyDescent="0.2">
      <c r="A6084" t="s">
        <v>6105</v>
      </c>
      <c r="B6084">
        <v>37</v>
      </c>
      <c r="C6084">
        <v>0</v>
      </c>
      <c r="D6084" t="s">
        <v>20</v>
      </c>
      <c r="E6084" t="s">
        <v>28</v>
      </c>
      <c r="F6084" t="s">
        <v>22</v>
      </c>
      <c r="G6084">
        <v>57.63</v>
      </c>
      <c r="H6084">
        <v>0</v>
      </c>
      <c r="I6084" s="1">
        <v>44750</v>
      </c>
      <c r="J6084">
        <v>17</v>
      </c>
      <c r="K6084">
        <v>586.62</v>
      </c>
      <c r="L6084">
        <v>11.68</v>
      </c>
      <c r="M6084">
        <v>27.5</v>
      </c>
      <c r="N6084">
        <v>9</v>
      </c>
      <c r="O6084">
        <v>0</v>
      </c>
    </row>
    <row r="6085" spans="1:15" x14ac:dyDescent="0.2">
      <c r="A6085" t="s">
        <v>6106</v>
      </c>
      <c r="B6085">
        <v>40</v>
      </c>
      <c r="C6085">
        <v>0</v>
      </c>
      <c r="D6085" t="s">
        <v>20</v>
      </c>
      <c r="E6085" t="s">
        <v>28</v>
      </c>
      <c r="F6085" t="s">
        <v>18</v>
      </c>
      <c r="G6085">
        <v>46.06</v>
      </c>
      <c r="H6085">
        <v>0</v>
      </c>
      <c r="I6085" s="1">
        <v>44946</v>
      </c>
      <c r="J6085">
        <v>11</v>
      </c>
      <c r="K6085">
        <v>587</v>
      </c>
      <c r="L6085">
        <v>9.31</v>
      </c>
      <c r="M6085">
        <v>25.25</v>
      </c>
      <c r="N6085">
        <v>10</v>
      </c>
      <c r="O6085">
        <v>0</v>
      </c>
    </row>
    <row r="6086" spans="1:15" x14ac:dyDescent="0.2">
      <c r="A6086" t="s">
        <v>6107</v>
      </c>
      <c r="B6086">
        <v>28</v>
      </c>
      <c r="C6086">
        <v>0</v>
      </c>
      <c r="D6086" t="s">
        <v>16</v>
      </c>
      <c r="E6086" t="s">
        <v>17</v>
      </c>
      <c r="F6086" t="s">
        <v>22</v>
      </c>
      <c r="G6086">
        <v>50.09</v>
      </c>
      <c r="H6086">
        <v>0</v>
      </c>
      <c r="I6086" s="1">
        <v>44615</v>
      </c>
      <c r="J6086">
        <v>22</v>
      </c>
      <c r="K6086">
        <v>519.15</v>
      </c>
      <c r="L6086">
        <v>10.76</v>
      </c>
      <c r="M6086">
        <v>28.33</v>
      </c>
      <c r="N6086">
        <v>7</v>
      </c>
      <c r="O6086">
        <v>0</v>
      </c>
    </row>
    <row r="6087" spans="1:15" x14ac:dyDescent="0.2">
      <c r="A6087" t="s">
        <v>6108</v>
      </c>
      <c r="B6087">
        <v>43</v>
      </c>
      <c r="C6087">
        <v>1</v>
      </c>
      <c r="D6087" t="s">
        <v>16</v>
      </c>
      <c r="E6087" t="s">
        <v>17</v>
      </c>
      <c r="F6087" t="s">
        <v>22</v>
      </c>
      <c r="G6087">
        <v>48.04</v>
      </c>
      <c r="H6087">
        <v>0</v>
      </c>
      <c r="I6087" s="1">
        <v>44778</v>
      </c>
      <c r="J6087">
        <v>16</v>
      </c>
      <c r="K6087">
        <v>493.05</v>
      </c>
      <c r="L6087">
        <v>10.46</v>
      </c>
      <c r="M6087">
        <v>23.17</v>
      </c>
      <c r="N6087">
        <v>4</v>
      </c>
      <c r="O6087">
        <v>0</v>
      </c>
    </row>
    <row r="6088" spans="1:15" x14ac:dyDescent="0.2">
      <c r="A6088" t="s">
        <v>6109</v>
      </c>
      <c r="B6088">
        <v>43</v>
      </c>
      <c r="C6088">
        <v>1</v>
      </c>
      <c r="D6088" t="s">
        <v>16</v>
      </c>
      <c r="E6088" t="s">
        <v>17</v>
      </c>
      <c r="F6088" t="s">
        <v>22</v>
      </c>
      <c r="G6088">
        <v>37.74</v>
      </c>
      <c r="H6088">
        <v>0</v>
      </c>
      <c r="I6088" s="1">
        <v>44538</v>
      </c>
      <c r="J6088">
        <v>24</v>
      </c>
      <c r="K6088">
        <v>378.24</v>
      </c>
      <c r="L6088">
        <v>10.86</v>
      </c>
      <c r="M6088">
        <v>25</v>
      </c>
      <c r="N6088">
        <v>1</v>
      </c>
      <c r="O6088">
        <v>0</v>
      </c>
    </row>
    <row r="6089" spans="1:15" x14ac:dyDescent="0.2">
      <c r="A6089" t="s">
        <v>6110</v>
      </c>
      <c r="B6089">
        <v>21</v>
      </c>
      <c r="C6089">
        <v>0</v>
      </c>
      <c r="D6089" t="s">
        <v>16</v>
      </c>
      <c r="E6089" t="s">
        <v>28</v>
      </c>
      <c r="F6089" t="s">
        <v>25</v>
      </c>
      <c r="G6089">
        <v>22.25</v>
      </c>
      <c r="H6089">
        <v>0</v>
      </c>
      <c r="I6089" s="1">
        <v>43665</v>
      </c>
      <c r="J6089">
        <v>53</v>
      </c>
      <c r="K6089">
        <v>256.81</v>
      </c>
      <c r="L6089">
        <v>9.76</v>
      </c>
      <c r="M6089">
        <v>31.25</v>
      </c>
      <c r="N6089">
        <v>4</v>
      </c>
      <c r="O6089">
        <v>0</v>
      </c>
    </row>
    <row r="6090" spans="1:15" x14ac:dyDescent="0.2">
      <c r="A6090" t="s">
        <v>6111</v>
      </c>
      <c r="B6090">
        <v>46</v>
      </c>
      <c r="C6090">
        <v>0</v>
      </c>
      <c r="D6090" t="s">
        <v>16</v>
      </c>
      <c r="E6090" t="s">
        <v>17</v>
      </c>
      <c r="F6090" t="s">
        <v>18</v>
      </c>
      <c r="G6090">
        <v>78.83</v>
      </c>
      <c r="H6090">
        <v>0</v>
      </c>
      <c r="I6090" s="1">
        <v>43245</v>
      </c>
      <c r="J6090">
        <v>67</v>
      </c>
      <c r="K6090">
        <v>569.46</v>
      </c>
      <c r="L6090">
        <v>9.86</v>
      </c>
      <c r="M6090">
        <v>28</v>
      </c>
      <c r="N6090">
        <v>6</v>
      </c>
      <c r="O6090">
        <v>0</v>
      </c>
    </row>
    <row r="6091" spans="1:15" x14ac:dyDescent="0.2">
      <c r="A6091" t="s">
        <v>6112</v>
      </c>
      <c r="B6091">
        <v>61</v>
      </c>
      <c r="C6091">
        <v>0</v>
      </c>
      <c r="D6091" t="s">
        <v>20</v>
      </c>
      <c r="E6091" t="s">
        <v>21</v>
      </c>
      <c r="F6091" t="s">
        <v>25</v>
      </c>
      <c r="G6091">
        <v>37.57</v>
      </c>
      <c r="H6091">
        <v>0</v>
      </c>
      <c r="I6091" s="1">
        <v>43997</v>
      </c>
      <c r="J6091">
        <v>42</v>
      </c>
      <c r="K6091">
        <v>551.76</v>
      </c>
      <c r="L6091">
        <v>9.44</v>
      </c>
      <c r="M6091">
        <v>24.42</v>
      </c>
      <c r="N6091">
        <v>6</v>
      </c>
      <c r="O6091">
        <v>0</v>
      </c>
    </row>
    <row r="6092" spans="1:15" x14ac:dyDescent="0.2">
      <c r="A6092" t="s">
        <v>6113</v>
      </c>
      <c r="B6092">
        <v>36</v>
      </c>
      <c r="C6092">
        <v>0</v>
      </c>
      <c r="D6092" t="s">
        <v>16</v>
      </c>
      <c r="E6092" t="s">
        <v>28</v>
      </c>
      <c r="F6092" t="s">
        <v>18</v>
      </c>
      <c r="G6092">
        <v>47.91</v>
      </c>
      <c r="H6092">
        <v>0</v>
      </c>
      <c r="I6092" s="1">
        <v>44952</v>
      </c>
      <c r="J6092">
        <v>11</v>
      </c>
      <c r="K6092">
        <v>541.55999999999995</v>
      </c>
      <c r="L6092">
        <v>11.32</v>
      </c>
      <c r="M6092">
        <v>26.17</v>
      </c>
      <c r="N6092">
        <v>6</v>
      </c>
      <c r="O6092">
        <v>0</v>
      </c>
    </row>
    <row r="6093" spans="1:15" x14ac:dyDescent="0.2">
      <c r="A6093" t="s">
        <v>6114</v>
      </c>
      <c r="B6093">
        <v>51</v>
      </c>
      <c r="C6093">
        <v>0</v>
      </c>
      <c r="D6093" t="s">
        <v>16</v>
      </c>
      <c r="E6093" t="s">
        <v>28</v>
      </c>
      <c r="F6093" t="s">
        <v>22</v>
      </c>
      <c r="G6093">
        <v>38.47</v>
      </c>
      <c r="H6093">
        <v>0</v>
      </c>
      <c r="I6093" s="1">
        <v>44709</v>
      </c>
      <c r="J6093">
        <v>19</v>
      </c>
      <c r="K6093">
        <v>390.64</v>
      </c>
      <c r="L6093">
        <v>8.64</v>
      </c>
      <c r="M6093">
        <v>19.420000000000002</v>
      </c>
      <c r="N6093">
        <v>3</v>
      </c>
      <c r="O6093">
        <v>0</v>
      </c>
    </row>
    <row r="6094" spans="1:15" x14ac:dyDescent="0.2">
      <c r="A6094" t="s">
        <v>6115</v>
      </c>
      <c r="B6094">
        <v>43</v>
      </c>
      <c r="C6094">
        <v>1</v>
      </c>
      <c r="D6094" t="s">
        <v>20</v>
      </c>
      <c r="E6094" t="s">
        <v>17</v>
      </c>
      <c r="F6094" t="s">
        <v>18</v>
      </c>
      <c r="G6094">
        <v>52.98</v>
      </c>
      <c r="H6094">
        <v>0</v>
      </c>
      <c r="I6094" s="1">
        <v>43568</v>
      </c>
      <c r="J6094">
        <v>56</v>
      </c>
      <c r="K6094">
        <v>311.86</v>
      </c>
      <c r="L6094">
        <v>9.51</v>
      </c>
      <c r="M6094">
        <v>26.75</v>
      </c>
      <c r="N6094">
        <v>8</v>
      </c>
      <c r="O6094">
        <v>0</v>
      </c>
    </row>
    <row r="6095" spans="1:15" x14ac:dyDescent="0.2">
      <c r="A6095" t="s">
        <v>6116</v>
      </c>
      <c r="B6095">
        <v>59</v>
      </c>
      <c r="C6095">
        <v>0</v>
      </c>
      <c r="D6095" t="s">
        <v>16</v>
      </c>
      <c r="E6095" t="s">
        <v>28</v>
      </c>
      <c r="F6095" t="s">
        <v>22</v>
      </c>
      <c r="G6095">
        <v>34.479999999999997</v>
      </c>
      <c r="H6095">
        <v>0</v>
      </c>
      <c r="I6095" s="1">
        <v>43898</v>
      </c>
      <c r="J6095">
        <v>45</v>
      </c>
      <c r="K6095">
        <v>472.62</v>
      </c>
      <c r="L6095">
        <v>10.19</v>
      </c>
      <c r="M6095">
        <v>23.42</v>
      </c>
      <c r="N6095">
        <v>7</v>
      </c>
      <c r="O6095">
        <v>0</v>
      </c>
    </row>
    <row r="6096" spans="1:15" x14ac:dyDescent="0.2">
      <c r="A6096" t="s">
        <v>6117</v>
      </c>
      <c r="B6096">
        <v>26</v>
      </c>
      <c r="C6096">
        <v>0</v>
      </c>
      <c r="D6096" t="s">
        <v>20</v>
      </c>
      <c r="E6096" t="s">
        <v>28</v>
      </c>
      <c r="F6096" t="s">
        <v>18</v>
      </c>
      <c r="G6096">
        <v>63.74</v>
      </c>
      <c r="H6096">
        <v>0</v>
      </c>
      <c r="I6096" s="1">
        <v>44609</v>
      </c>
      <c r="J6096">
        <v>22</v>
      </c>
      <c r="K6096">
        <v>345.46</v>
      </c>
      <c r="L6096">
        <v>9.6300000000000008</v>
      </c>
      <c r="M6096">
        <v>28</v>
      </c>
      <c r="N6096">
        <v>3</v>
      </c>
      <c r="O6096">
        <v>1</v>
      </c>
    </row>
    <row r="6097" spans="1:15" x14ac:dyDescent="0.2">
      <c r="A6097" t="s">
        <v>6118</v>
      </c>
      <c r="B6097">
        <v>59</v>
      </c>
      <c r="C6097">
        <v>0</v>
      </c>
      <c r="D6097" t="s">
        <v>16</v>
      </c>
      <c r="E6097" t="s">
        <v>17</v>
      </c>
      <c r="F6097" t="s">
        <v>22</v>
      </c>
      <c r="G6097">
        <v>53.82</v>
      </c>
      <c r="H6097">
        <v>0</v>
      </c>
      <c r="I6097" s="1">
        <v>44630</v>
      </c>
      <c r="J6097">
        <v>21</v>
      </c>
      <c r="K6097">
        <v>641.61</v>
      </c>
      <c r="L6097">
        <v>10.7</v>
      </c>
      <c r="M6097">
        <v>30.83</v>
      </c>
      <c r="N6097">
        <v>8</v>
      </c>
      <c r="O6097">
        <v>0</v>
      </c>
    </row>
    <row r="6098" spans="1:15" x14ac:dyDescent="0.2">
      <c r="A6098" t="s">
        <v>6119</v>
      </c>
      <c r="B6098">
        <v>48</v>
      </c>
      <c r="C6098">
        <v>0</v>
      </c>
      <c r="D6098" t="s">
        <v>20</v>
      </c>
      <c r="E6098" t="s">
        <v>28</v>
      </c>
      <c r="F6098" t="s">
        <v>25</v>
      </c>
      <c r="G6098">
        <v>45.93</v>
      </c>
      <c r="H6098">
        <v>0</v>
      </c>
      <c r="I6098" s="1">
        <v>44868</v>
      </c>
      <c r="J6098">
        <v>13</v>
      </c>
      <c r="K6098">
        <v>445.43</v>
      </c>
      <c r="L6098">
        <v>10.23</v>
      </c>
      <c r="M6098">
        <v>25.17</v>
      </c>
      <c r="N6098">
        <v>3</v>
      </c>
      <c r="O6098">
        <v>0</v>
      </c>
    </row>
    <row r="6099" spans="1:15" x14ac:dyDescent="0.2">
      <c r="A6099" t="s">
        <v>6120</v>
      </c>
      <c r="B6099">
        <v>24</v>
      </c>
      <c r="C6099">
        <v>0</v>
      </c>
      <c r="D6099" t="s">
        <v>20</v>
      </c>
      <c r="E6099" t="s">
        <v>17</v>
      </c>
      <c r="F6099" t="s">
        <v>22</v>
      </c>
      <c r="G6099">
        <v>42.5</v>
      </c>
      <c r="H6099">
        <v>0</v>
      </c>
      <c r="I6099" s="1">
        <v>44812</v>
      </c>
      <c r="J6099">
        <v>15</v>
      </c>
      <c r="K6099">
        <v>419.52</v>
      </c>
      <c r="L6099">
        <v>10.050000000000001</v>
      </c>
      <c r="M6099">
        <v>19.420000000000002</v>
      </c>
      <c r="N6099">
        <v>7</v>
      </c>
      <c r="O6099">
        <v>1</v>
      </c>
    </row>
    <row r="6100" spans="1:15" x14ac:dyDescent="0.2">
      <c r="A6100" t="s">
        <v>6121</v>
      </c>
      <c r="B6100">
        <v>21</v>
      </c>
      <c r="C6100">
        <v>0</v>
      </c>
      <c r="D6100" t="s">
        <v>20</v>
      </c>
      <c r="E6100" t="s">
        <v>17</v>
      </c>
      <c r="F6100" t="s">
        <v>18</v>
      </c>
      <c r="G6100">
        <v>31.99</v>
      </c>
      <c r="H6100">
        <v>0</v>
      </c>
      <c r="I6100" s="1">
        <v>45000</v>
      </c>
      <c r="J6100">
        <v>9</v>
      </c>
      <c r="K6100">
        <v>532.65</v>
      </c>
      <c r="L6100">
        <v>9.33</v>
      </c>
      <c r="M6100">
        <v>25.33</v>
      </c>
      <c r="N6100">
        <v>10</v>
      </c>
      <c r="O6100">
        <v>0</v>
      </c>
    </row>
    <row r="6101" spans="1:15" x14ac:dyDescent="0.2">
      <c r="A6101" t="s">
        <v>6122</v>
      </c>
      <c r="B6101">
        <v>43</v>
      </c>
      <c r="C6101">
        <v>1</v>
      </c>
      <c r="D6101" t="s">
        <v>20</v>
      </c>
      <c r="E6101" t="s">
        <v>17</v>
      </c>
      <c r="F6101" t="s">
        <v>22</v>
      </c>
      <c r="G6101">
        <v>54.7</v>
      </c>
      <c r="H6101">
        <v>0</v>
      </c>
      <c r="I6101" s="1">
        <v>43479</v>
      </c>
      <c r="J6101">
        <v>59</v>
      </c>
      <c r="K6101">
        <v>482.42</v>
      </c>
      <c r="L6101">
        <v>8.49</v>
      </c>
      <c r="M6101">
        <v>24.92</v>
      </c>
      <c r="N6101">
        <v>3</v>
      </c>
      <c r="O6101">
        <v>1</v>
      </c>
    </row>
    <row r="6102" spans="1:15" x14ac:dyDescent="0.2">
      <c r="A6102" t="s">
        <v>6123</v>
      </c>
      <c r="B6102">
        <v>43</v>
      </c>
      <c r="C6102">
        <v>1</v>
      </c>
      <c r="D6102" t="s">
        <v>20</v>
      </c>
      <c r="E6102" t="s">
        <v>28</v>
      </c>
      <c r="F6102" t="s">
        <v>22</v>
      </c>
      <c r="G6102">
        <v>52.04</v>
      </c>
      <c r="H6102">
        <v>0</v>
      </c>
      <c r="I6102" s="1">
        <v>44105</v>
      </c>
      <c r="J6102">
        <v>38</v>
      </c>
      <c r="K6102">
        <v>327.04000000000002</v>
      </c>
      <c r="L6102">
        <v>10.41</v>
      </c>
      <c r="M6102">
        <v>29.58</v>
      </c>
      <c r="N6102">
        <v>11</v>
      </c>
      <c r="O6102">
        <v>0</v>
      </c>
    </row>
    <row r="6103" spans="1:15" x14ac:dyDescent="0.2">
      <c r="A6103" t="s">
        <v>6124</v>
      </c>
      <c r="B6103">
        <v>64</v>
      </c>
      <c r="C6103">
        <v>0</v>
      </c>
      <c r="D6103" t="s">
        <v>16</v>
      </c>
      <c r="E6103" t="s">
        <v>28</v>
      </c>
      <c r="F6103" t="s">
        <v>25</v>
      </c>
      <c r="G6103">
        <v>56.92</v>
      </c>
      <c r="H6103">
        <v>0</v>
      </c>
      <c r="I6103" s="1">
        <v>44332</v>
      </c>
      <c r="J6103">
        <v>31</v>
      </c>
      <c r="K6103">
        <v>672.57</v>
      </c>
      <c r="L6103">
        <v>10.130000000000001</v>
      </c>
      <c r="M6103">
        <v>22.92</v>
      </c>
      <c r="N6103">
        <v>6</v>
      </c>
      <c r="O6103">
        <v>0</v>
      </c>
    </row>
    <row r="6104" spans="1:15" x14ac:dyDescent="0.2">
      <c r="A6104" t="s">
        <v>6125</v>
      </c>
      <c r="B6104">
        <v>43</v>
      </c>
      <c r="C6104">
        <v>1</v>
      </c>
      <c r="D6104" t="s">
        <v>20</v>
      </c>
      <c r="E6104" t="s">
        <v>28</v>
      </c>
      <c r="F6104" t="s">
        <v>18</v>
      </c>
      <c r="G6104">
        <v>40.31</v>
      </c>
      <c r="H6104">
        <v>0</v>
      </c>
      <c r="I6104" s="1">
        <v>44147</v>
      </c>
      <c r="J6104">
        <v>37</v>
      </c>
      <c r="K6104">
        <v>305.16000000000003</v>
      </c>
      <c r="L6104">
        <v>10.58</v>
      </c>
      <c r="M6104">
        <v>22.58</v>
      </c>
      <c r="N6104">
        <v>4</v>
      </c>
      <c r="O6104">
        <v>0</v>
      </c>
    </row>
    <row r="6105" spans="1:15" x14ac:dyDescent="0.2">
      <c r="A6105" t="s">
        <v>6126</v>
      </c>
      <c r="B6105">
        <v>48</v>
      </c>
      <c r="C6105">
        <v>0</v>
      </c>
      <c r="D6105" t="s">
        <v>20</v>
      </c>
      <c r="E6105" t="s">
        <v>17</v>
      </c>
      <c r="F6105" t="s">
        <v>22</v>
      </c>
      <c r="G6105">
        <v>57.86</v>
      </c>
      <c r="H6105">
        <v>0</v>
      </c>
      <c r="I6105" s="1">
        <v>44297</v>
      </c>
      <c r="J6105">
        <v>32</v>
      </c>
      <c r="K6105">
        <v>436.47</v>
      </c>
      <c r="L6105">
        <v>10.76</v>
      </c>
      <c r="M6105">
        <v>26.75</v>
      </c>
      <c r="N6105">
        <v>2</v>
      </c>
      <c r="O6105">
        <v>0</v>
      </c>
    </row>
    <row r="6106" spans="1:15" x14ac:dyDescent="0.2">
      <c r="A6106" t="s">
        <v>6127</v>
      </c>
      <c r="B6106">
        <v>52</v>
      </c>
      <c r="C6106">
        <v>0</v>
      </c>
      <c r="D6106" t="s">
        <v>20</v>
      </c>
      <c r="E6106" t="s">
        <v>28</v>
      </c>
      <c r="F6106" t="s">
        <v>25</v>
      </c>
      <c r="G6106">
        <v>73.709999999999994</v>
      </c>
      <c r="H6106">
        <v>0</v>
      </c>
      <c r="I6106" s="1">
        <v>43110</v>
      </c>
      <c r="J6106">
        <v>71</v>
      </c>
      <c r="K6106">
        <v>467.43</v>
      </c>
      <c r="L6106">
        <v>10.199999999999999</v>
      </c>
      <c r="M6106">
        <v>33.75</v>
      </c>
      <c r="N6106">
        <v>6</v>
      </c>
      <c r="O6106">
        <v>0</v>
      </c>
    </row>
    <row r="6107" spans="1:15" x14ac:dyDescent="0.2">
      <c r="A6107" t="s">
        <v>6128</v>
      </c>
      <c r="B6107">
        <v>38</v>
      </c>
      <c r="C6107">
        <v>0</v>
      </c>
      <c r="D6107" t="s">
        <v>20</v>
      </c>
      <c r="E6107" t="s">
        <v>17</v>
      </c>
      <c r="F6107" t="s">
        <v>25</v>
      </c>
      <c r="G6107">
        <v>50.22</v>
      </c>
      <c r="H6107">
        <v>0</v>
      </c>
      <c r="I6107" s="1">
        <v>44837</v>
      </c>
      <c r="J6107">
        <v>14</v>
      </c>
      <c r="K6107">
        <v>375.48</v>
      </c>
      <c r="L6107">
        <v>8.27</v>
      </c>
      <c r="M6107">
        <v>27.67</v>
      </c>
      <c r="N6107">
        <v>5</v>
      </c>
      <c r="O6107">
        <v>0</v>
      </c>
    </row>
    <row r="6108" spans="1:15" x14ac:dyDescent="0.2">
      <c r="A6108" t="s">
        <v>6129</v>
      </c>
      <c r="B6108">
        <v>48</v>
      </c>
      <c r="C6108">
        <v>0</v>
      </c>
      <c r="D6108" t="s">
        <v>20</v>
      </c>
      <c r="E6108" t="s">
        <v>21</v>
      </c>
      <c r="F6108" t="s">
        <v>25</v>
      </c>
      <c r="G6108">
        <v>46.29</v>
      </c>
      <c r="H6108">
        <v>0</v>
      </c>
      <c r="I6108" s="1">
        <v>43768</v>
      </c>
      <c r="J6108">
        <v>50</v>
      </c>
      <c r="K6108">
        <v>397.09</v>
      </c>
      <c r="L6108">
        <v>10.71</v>
      </c>
      <c r="M6108">
        <v>25.92</v>
      </c>
      <c r="N6108">
        <v>8</v>
      </c>
      <c r="O6108">
        <v>0</v>
      </c>
    </row>
    <row r="6109" spans="1:15" x14ac:dyDescent="0.2">
      <c r="A6109" t="s">
        <v>6130</v>
      </c>
      <c r="B6109">
        <v>36</v>
      </c>
      <c r="C6109">
        <v>0</v>
      </c>
      <c r="D6109" t="s">
        <v>16</v>
      </c>
      <c r="E6109" t="s">
        <v>28</v>
      </c>
      <c r="F6109" t="s">
        <v>22</v>
      </c>
      <c r="G6109">
        <v>35.590000000000003</v>
      </c>
      <c r="H6109">
        <v>0</v>
      </c>
      <c r="I6109" s="1">
        <v>44420</v>
      </c>
      <c r="J6109">
        <v>28</v>
      </c>
      <c r="K6109">
        <v>429.88</v>
      </c>
      <c r="L6109">
        <v>10.029999999999999</v>
      </c>
      <c r="M6109">
        <v>25.5</v>
      </c>
      <c r="N6109">
        <v>3</v>
      </c>
      <c r="O6109">
        <v>0</v>
      </c>
    </row>
    <row r="6110" spans="1:15" x14ac:dyDescent="0.2">
      <c r="A6110" t="s">
        <v>6131</v>
      </c>
      <c r="B6110">
        <v>48</v>
      </c>
      <c r="C6110">
        <v>0</v>
      </c>
      <c r="D6110" t="s">
        <v>20</v>
      </c>
      <c r="E6110" t="s">
        <v>28</v>
      </c>
      <c r="F6110" t="s">
        <v>18</v>
      </c>
      <c r="G6110">
        <v>47.61</v>
      </c>
      <c r="H6110">
        <v>0</v>
      </c>
      <c r="I6110" s="1">
        <v>44983</v>
      </c>
      <c r="J6110">
        <v>10</v>
      </c>
      <c r="K6110">
        <v>518.51</v>
      </c>
      <c r="L6110">
        <v>8.9700000000000006</v>
      </c>
      <c r="M6110">
        <v>30.25</v>
      </c>
      <c r="N6110">
        <v>2</v>
      </c>
      <c r="O6110">
        <v>0</v>
      </c>
    </row>
    <row r="6111" spans="1:15" x14ac:dyDescent="0.2">
      <c r="A6111" t="s">
        <v>6132</v>
      </c>
      <c r="B6111">
        <v>49</v>
      </c>
      <c r="C6111">
        <v>0</v>
      </c>
      <c r="D6111" t="s">
        <v>20</v>
      </c>
      <c r="E6111" t="s">
        <v>21</v>
      </c>
      <c r="F6111" t="s">
        <v>18</v>
      </c>
      <c r="G6111">
        <v>43.71</v>
      </c>
      <c r="H6111">
        <v>0</v>
      </c>
      <c r="I6111" s="1">
        <v>44411</v>
      </c>
      <c r="J6111">
        <v>28</v>
      </c>
      <c r="K6111">
        <v>453.98</v>
      </c>
      <c r="L6111">
        <v>10.77</v>
      </c>
      <c r="M6111">
        <v>22.08</v>
      </c>
      <c r="N6111">
        <v>7</v>
      </c>
      <c r="O6111">
        <v>0</v>
      </c>
    </row>
    <row r="6112" spans="1:15" x14ac:dyDescent="0.2">
      <c r="A6112" t="s">
        <v>6133</v>
      </c>
      <c r="B6112">
        <v>43</v>
      </c>
      <c r="C6112">
        <v>1</v>
      </c>
      <c r="D6112" t="s">
        <v>16</v>
      </c>
      <c r="E6112" t="s">
        <v>21</v>
      </c>
      <c r="F6112" t="s">
        <v>25</v>
      </c>
      <c r="G6112">
        <v>34.299999999999997</v>
      </c>
      <c r="H6112">
        <v>0</v>
      </c>
      <c r="I6112" s="1">
        <v>44989</v>
      </c>
      <c r="J6112">
        <v>9</v>
      </c>
      <c r="K6112">
        <v>674.31</v>
      </c>
      <c r="L6112">
        <v>9.4700000000000006</v>
      </c>
      <c r="M6112">
        <v>20.5</v>
      </c>
      <c r="N6112">
        <v>5</v>
      </c>
      <c r="O6112">
        <v>0</v>
      </c>
    </row>
    <row r="6113" spans="1:15" x14ac:dyDescent="0.2">
      <c r="A6113" t="s">
        <v>6134</v>
      </c>
      <c r="B6113">
        <v>69</v>
      </c>
      <c r="C6113">
        <v>0</v>
      </c>
      <c r="D6113" t="s">
        <v>20</v>
      </c>
      <c r="E6113" t="s">
        <v>21</v>
      </c>
      <c r="F6113" t="s">
        <v>22</v>
      </c>
      <c r="G6113">
        <v>56.77</v>
      </c>
      <c r="H6113">
        <v>0</v>
      </c>
      <c r="I6113" s="1">
        <v>44503</v>
      </c>
      <c r="J6113">
        <v>25</v>
      </c>
      <c r="K6113">
        <v>514.1</v>
      </c>
      <c r="L6113">
        <v>8.57</v>
      </c>
      <c r="M6113">
        <v>29.08</v>
      </c>
      <c r="N6113">
        <v>7</v>
      </c>
      <c r="O6113">
        <v>0</v>
      </c>
    </row>
    <row r="6114" spans="1:15" x14ac:dyDescent="0.2">
      <c r="A6114" t="s">
        <v>6135</v>
      </c>
      <c r="B6114">
        <v>53</v>
      </c>
      <c r="C6114">
        <v>0</v>
      </c>
      <c r="D6114" t="s">
        <v>20</v>
      </c>
      <c r="E6114" t="s">
        <v>28</v>
      </c>
      <c r="F6114" t="s">
        <v>18</v>
      </c>
      <c r="G6114">
        <v>257.85000000000002</v>
      </c>
      <c r="H6114">
        <v>0</v>
      </c>
      <c r="I6114" s="1">
        <v>44314</v>
      </c>
      <c r="J6114">
        <v>32</v>
      </c>
      <c r="K6114">
        <v>407.43</v>
      </c>
      <c r="L6114">
        <v>8.68</v>
      </c>
      <c r="M6114">
        <v>31</v>
      </c>
      <c r="N6114">
        <v>4</v>
      </c>
      <c r="O6114">
        <v>0</v>
      </c>
    </row>
    <row r="6115" spans="1:15" x14ac:dyDescent="0.2">
      <c r="A6115" t="s">
        <v>6136</v>
      </c>
      <c r="B6115">
        <v>43</v>
      </c>
      <c r="C6115">
        <v>1</v>
      </c>
      <c r="D6115" t="s">
        <v>16</v>
      </c>
      <c r="E6115" t="s">
        <v>17</v>
      </c>
      <c r="F6115" t="s">
        <v>18</v>
      </c>
      <c r="G6115">
        <v>60.14</v>
      </c>
      <c r="H6115">
        <v>0</v>
      </c>
      <c r="I6115" s="1">
        <v>44086</v>
      </c>
      <c r="J6115">
        <v>39</v>
      </c>
      <c r="K6115">
        <v>508.8</v>
      </c>
      <c r="L6115">
        <v>8.82</v>
      </c>
      <c r="M6115">
        <v>22.75</v>
      </c>
      <c r="N6115">
        <v>5</v>
      </c>
      <c r="O6115">
        <v>0</v>
      </c>
    </row>
    <row r="6116" spans="1:15" x14ac:dyDescent="0.2">
      <c r="A6116" t="s">
        <v>6137</v>
      </c>
      <c r="B6116">
        <v>27</v>
      </c>
      <c r="C6116">
        <v>0</v>
      </c>
      <c r="D6116" t="s">
        <v>20</v>
      </c>
      <c r="E6116" t="s">
        <v>17</v>
      </c>
      <c r="F6116" t="s">
        <v>22</v>
      </c>
      <c r="G6116">
        <v>54.1</v>
      </c>
      <c r="H6116">
        <v>0</v>
      </c>
      <c r="I6116" s="1">
        <v>44393</v>
      </c>
      <c r="J6116">
        <v>29</v>
      </c>
      <c r="K6116">
        <v>446.83</v>
      </c>
      <c r="L6116">
        <v>8.52</v>
      </c>
      <c r="M6116">
        <v>18</v>
      </c>
      <c r="N6116">
        <v>4</v>
      </c>
      <c r="O6116">
        <v>1</v>
      </c>
    </row>
    <row r="6117" spans="1:15" x14ac:dyDescent="0.2">
      <c r="A6117" t="s">
        <v>6138</v>
      </c>
      <c r="B6117">
        <v>19</v>
      </c>
      <c r="C6117">
        <v>0</v>
      </c>
      <c r="D6117" t="s">
        <v>16</v>
      </c>
      <c r="E6117" t="s">
        <v>17</v>
      </c>
      <c r="F6117" t="s">
        <v>22</v>
      </c>
      <c r="G6117">
        <v>51.15</v>
      </c>
      <c r="H6117">
        <v>0</v>
      </c>
      <c r="I6117" s="1">
        <v>44898</v>
      </c>
      <c r="J6117">
        <v>12</v>
      </c>
      <c r="K6117">
        <v>531.77</v>
      </c>
      <c r="L6117">
        <v>10.44</v>
      </c>
      <c r="M6117">
        <v>19.329999999999998</v>
      </c>
      <c r="N6117">
        <v>3</v>
      </c>
      <c r="O6117">
        <v>0</v>
      </c>
    </row>
    <row r="6118" spans="1:15" x14ac:dyDescent="0.2">
      <c r="A6118" t="s">
        <v>6139</v>
      </c>
      <c r="B6118">
        <v>19</v>
      </c>
      <c r="C6118">
        <v>0</v>
      </c>
      <c r="D6118" t="s">
        <v>16</v>
      </c>
      <c r="E6118" t="s">
        <v>21</v>
      </c>
      <c r="F6118" t="s">
        <v>25</v>
      </c>
      <c r="G6118">
        <v>44.57</v>
      </c>
      <c r="H6118">
        <v>0</v>
      </c>
      <c r="I6118" s="1">
        <v>44298</v>
      </c>
      <c r="J6118">
        <v>32</v>
      </c>
      <c r="K6118">
        <v>684.78</v>
      </c>
      <c r="L6118">
        <v>11.3</v>
      </c>
      <c r="M6118">
        <v>22.08</v>
      </c>
      <c r="N6118">
        <v>8</v>
      </c>
      <c r="O6118">
        <v>0</v>
      </c>
    </row>
    <row r="6119" spans="1:15" x14ac:dyDescent="0.2">
      <c r="A6119" t="s">
        <v>6140</v>
      </c>
      <c r="B6119">
        <v>43</v>
      </c>
      <c r="C6119">
        <v>1</v>
      </c>
      <c r="D6119" t="s">
        <v>20</v>
      </c>
      <c r="E6119" t="s">
        <v>17</v>
      </c>
      <c r="F6119" t="s">
        <v>18</v>
      </c>
      <c r="G6119">
        <v>63.82</v>
      </c>
      <c r="H6119">
        <v>0</v>
      </c>
      <c r="I6119" s="1">
        <v>45063</v>
      </c>
      <c r="J6119">
        <v>7</v>
      </c>
      <c r="K6119">
        <v>512.08000000000004</v>
      </c>
      <c r="L6119">
        <v>10.38</v>
      </c>
      <c r="M6119">
        <v>24.17</v>
      </c>
      <c r="N6119">
        <v>8</v>
      </c>
      <c r="O6119">
        <v>0</v>
      </c>
    </row>
    <row r="6120" spans="1:15" x14ac:dyDescent="0.2">
      <c r="A6120" t="s">
        <v>6141</v>
      </c>
      <c r="B6120">
        <v>34</v>
      </c>
      <c r="C6120">
        <v>0</v>
      </c>
      <c r="D6120" t="s">
        <v>16</v>
      </c>
      <c r="E6120" t="s">
        <v>28</v>
      </c>
      <c r="F6120" t="s">
        <v>25</v>
      </c>
      <c r="G6120">
        <v>23.75</v>
      </c>
      <c r="H6120">
        <v>0</v>
      </c>
      <c r="I6120" s="1">
        <v>43451</v>
      </c>
      <c r="J6120">
        <v>60</v>
      </c>
      <c r="K6120">
        <v>526.85</v>
      </c>
      <c r="L6120">
        <v>9.9600000000000009</v>
      </c>
      <c r="M6120">
        <v>24.92</v>
      </c>
      <c r="N6120">
        <v>9</v>
      </c>
      <c r="O6120">
        <v>1</v>
      </c>
    </row>
    <row r="6121" spans="1:15" x14ac:dyDescent="0.2">
      <c r="A6121" t="s">
        <v>6142</v>
      </c>
      <c r="B6121">
        <v>43</v>
      </c>
      <c r="C6121">
        <v>1</v>
      </c>
      <c r="D6121" t="s">
        <v>20</v>
      </c>
      <c r="E6121" t="s">
        <v>21</v>
      </c>
      <c r="F6121" t="s">
        <v>25</v>
      </c>
      <c r="G6121">
        <v>24.45</v>
      </c>
      <c r="H6121">
        <v>0</v>
      </c>
      <c r="I6121" s="1">
        <v>43816</v>
      </c>
      <c r="J6121">
        <v>48</v>
      </c>
      <c r="K6121">
        <v>565.83000000000004</v>
      </c>
      <c r="L6121">
        <v>8.9600000000000009</v>
      </c>
      <c r="M6121">
        <v>23.17</v>
      </c>
      <c r="N6121">
        <v>6</v>
      </c>
      <c r="O6121">
        <v>1</v>
      </c>
    </row>
    <row r="6122" spans="1:15" x14ac:dyDescent="0.2">
      <c r="A6122" t="s">
        <v>6143</v>
      </c>
      <c r="B6122">
        <v>33</v>
      </c>
      <c r="C6122">
        <v>0</v>
      </c>
      <c r="D6122" t="s">
        <v>20</v>
      </c>
      <c r="E6122" t="s">
        <v>28</v>
      </c>
      <c r="F6122" t="s">
        <v>25</v>
      </c>
      <c r="G6122">
        <v>53.38</v>
      </c>
      <c r="H6122">
        <v>0</v>
      </c>
      <c r="I6122" s="1">
        <v>44037</v>
      </c>
      <c r="J6122">
        <v>41</v>
      </c>
      <c r="K6122">
        <v>607.95000000000005</v>
      </c>
      <c r="L6122">
        <v>10.54</v>
      </c>
      <c r="M6122">
        <v>29.5</v>
      </c>
      <c r="N6122">
        <v>7</v>
      </c>
      <c r="O6122">
        <v>0</v>
      </c>
    </row>
    <row r="6123" spans="1:15" x14ac:dyDescent="0.2">
      <c r="A6123" t="s">
        <v>6144</v>
      </c>
      <c r="B6123">
        <v>43</v>
      </c>
      <c r="C6123">
        <v>1</v>
      </c>
      <c r="D6123" t="s">
        <v>20</v>
      </c>
      <c r="E6123" t="s">
        <v>17</v>
      </c>
      <c r="F6123" t="s">
        <v>22</v>
      </c>
      <c r="G6123">
        <v>68.97</v>
      </c>
      <c r="H6123">
        <v>0</v>
      </c>
      <c r="I6123" s="1">
        <v>43726</v>
      </c>
      <c r="J6123">
        <v>51</v>
      </c>
      <c r="K6123">
        <v>478.26</v>
      </c>
      <c r="L6123">
        <v>9.58</v>
      </c>
      <c r="M6123">
        <v>23.25</v>
      </c>
      <c r="N6123">
        <v>5</v>
      </c>
      <c r="O6123">
        <v>0</v>
      </c>
    </row>
    <row r="6124" spans="1:15" x14ac:dyDescent="0.2">
      <c r="A6124" t="s">
        <v>6145</v>
      </c>
      <c r="B6124">
        <v>63</v>
      </c>
      <c r="C6124">
        <v>0</v>
      </c>
      <c r="D6124" t="s">
        <v>16</v>
      </c>
      <c r="E6124" t="s">
        <v>21</v>
      </c>
      <c r="F6124" t="s">
        <v>25</v>
      </c>
      <c r="G6124">
        <v>51.81</v>
      </c>
      <c r="H6124">
        <v>0</v>
      </c>
      <c r="I6124" s="1">
        <v>43248</v>
      </c>
      <c r="J6124">
        <v>67</v>
      </c>
      <c r="K6124">
        <v>599.76</v>
      </c>
      <c r="L6124">
        <v>9.82</v>
      </c>
      <c r="M6124">
        <v>19.670000000000002</v>
      </c>
      <c r="N6124">
        <v>4</v>
      </c>
      <c r="O6124">
        <v>0</v>
      </c>
    </row>
    <row r="6125" spans="1:15" x14ac:dyDescent="0.2">
      <c r="A6125" t="s">
        <v>6146</v>
      </c>
      <c r="B6125">
        <v>56</v>
      </c>
      <c r="C6125">
        <v>0</v>
      </c>
      <c r="D6125" t="s">
        <v>20</v>
      </c>
      <c r="E6125" t="s">
        <v>17</v>
      </c>
      <c r="F6125" t="s">
        <v>25</v>
      </c>
      <c r="G6125">
        <v>51.91</v>
      </c>
      <c r="H6125">
        <v>0</v>
      </c>
      <c r="I6125" s="1">
        <v>44467</v>
      </c>
      <c r="J6125">
        <v>27</v>
      </c>
      <c r="K6125">
        <v>530.4</v>
      </c>
      <c r="L6125">
        <v>8.8699999999999992</v>
      </c>
      <c r="M6125">
        <v>27.92</v>
      </c>
      <c r="N6125">
        <v>6</v>
      </c>
      <c r="O6125">
        <v>0</v>
      </c>
    </row>
    <row r="6126" spans="1:15" x14ac:dyDescent="0.2">
      <c r="A6126" t="s">
        <v>6147</v>
      </c>
      <c r="B6126">
        <v>22</v>
      </c>
      <c r="C6126">
        <v>0</v>
      </c>
      <c r="D6126" t="s">
        <v>20</v>
      </c>
      <c r="E6126" t="s">
        <v>28</v>
      </c>
      <c r="F6126" t="s">
        <v>22</v>
      </c>
      <c r="G6126">
        <v>65.75</v>
      </c>
      <c r="H6126">
        <v>0</v>
      </c>
      <c r="I6126" s="1">
        <v>44446</v>
      </c>
      <c r="J6126">
        <v>27</v>
      </c>
      <c r="K6126">
        <v>435.88</v>
      </c>
      <c r="L6126">
        <v>7.62</v>
      </c>
      <c r="M6126">
        <v>28.33</v>
      </c>
      <c r="N6126">
        <v>10</v>
      </c>
      <c r="O6126">
        <v>0</v>
      </c>
    </row>
    <row r="6127" spans="1:15" x14ac:dyDescent="0.2">
      <c r="A6127" t="s">
        <v>6148</v>
      </c>
      <c r="B6127">
        <v>48</v>
      </c>
      <c r="C6127">
        <v>0</v>
      </c>
      <c r="D6127" t="s">
        <v>20</v>
      </c>
      <c r="E6127" t="s">
        <v>28</v>
      </c>
      <c r="F6127" t="s">
        <v>25</v>
      </c>
      <c r="G6127">
        <v>34.29</v>
      </c>
      <c r="H6127">
        <v>0</v>
      </c>
      <c r="I6127" s="1">
        <v>43264</v>
      </c>
      <c r="J6127">
        <v>66</v>
      </c>
      <c r="K6127">
        <v>385.87</v>
      </c>
      <c r="L6127">
        <v>11.12</v>
      </c>
      <c r="M6127">
        <v>27</v>
      </c>
      <c r="N6127">
        <v>5</v>
      </c>
      <c r="O6127">
        <v>0</v>
      </c>
    </row>
    <row r="6128" spans="1:15" x14ac:dyDescent="0.2">
      <c r="A6128" t="s">
        <v>6149</v>
      </c>
      <c r="B6128">
        <v>60</v>
      </c>
      <c r="C6128">
        <v>0</v>
      </c>
      <c r="D6128" t="s">
        <v>16</v>
      </c>
      <c r="E6128" t="s">
        <v>17</v>
      </c>
      <c r="F6128" t="s">
        <v>22</v>
      </c>
      <c r="G6128">
        <v>17.829999999999998</v>
      </c>
      <c r="H6128">
        <v>0</v>
      </c>
      <c r="I6128" s="1">
        <v>43481</v>
      </c>
      <c r="J6128">
        <v>59</v>
      </c>
      <c r="K6128">
        <v>644.84</v>
      </c>
      <c r="L6128">
        <v>10.039999999999999</v>
      </c>
      <c r="M6128">
        <v>25.75</v>
      </c>
      <c r="N6128">
        <v>8</v>
      </c>
      <c r="O6128">
        <v>0</v>
      </c>
    </row>
    <row r="6129" spans="1:15" x14ac:dyDescent="0.2">
      <c r="A6129" t="s">
        <v>6150</v>
      </c>
      <c r="B6129">
        <v>43</v>
      </c>
      <c r="C6129">
        <v>1</v>
      </c>
      <c r="D6129" t="s">
        <v>20</v>
      </c>
      <c r="E6129" t="s">
        <v>28</v>
      </c>
      <c r="F6129" t="s">
        <v>25</v>
      </c>
      <c r="G6129">
        <v>35.380000000000003</v>
      </c>
      <c r="H6129">
        <v>0</v>
      </c>
      <c r="I6129" s="1">
        <v>44562</v>
      </c>
      <c r="J6129">
        <v>23</v>
      </c>
      <c r="K6129">
        <v>455.69</v>
      </c>
      <c r="L6129">
        <v>9.3699999999999992</v>
      </c>
      <c r="M6129">
        <v>30</v>
      </c>
      <c r="N6129">
        <v>6</v>
      </c>
      <c r="O6129">
        <v>0</v>
      </c>
    </row>
    <row r="6130" spans="1:15" x14ac:dyDescent="0.2">
      <c r="A6130" t="s">
        <v>6151</v>
      </c>
      <c r="B6130">
        <v>43</v>
      </c>
      <c r="C6130">
        <v>1</v>
      </c>
      <c r="D6130" t="s">
        <v>20</v>
      </c>
      <c r="E6130" t="s">
        <v>17</v>
      </c>
      <c r="F6130" t="s">
        <v>22</v>
      </c>
      <c r="G6130">
        <v>59.66</v>
      </c>
      <c r="H6130">
        <v>0</v>
      </c>
      <c r="I6130" s="1">
        <v>43136</v>
      </c>
      <c r="J6130">
        <v>70</v>
      </c>
      <c r="K6130">
        <v>427.84</v>
      </c>
      <c r="L6130">
        <v>11.06</v>
      </c>
      <c r="M6130">
        <v>22.17</v>
      </c>
      <c r="N6130">
        <v>4</v>
      </c>
      <c r="O6130">
        <v>0</v>
      </c>
    </row>
    <row r="6131" spans="1:15" x14ac:dyDescent="0.2">
      <c r="A6131" t="s">
        <v>6152</v>
      </c>
      <c r="B6131">
        <v>43</v>
      </c>
      <c r="C6131">
        <v>1</v>
      </c>
      <c r="D6131" t="s">
        <v>20</v>
      </c>
      <c r="E6131" t="s">
        <v>28</v>
      </c>
      <c r="F6131" t="s">
        <v>22</v>
      </c>
      <c r="G6131">
        <v>26.41</v>
      </c>
      <c r="H6131">
        <v>0</v>
      </c>
      <c r="I6131" s="1">
        <v>44518</v>
      </c>
      <c r="J6131">
        <v>25</v>
      </c>
      <c r="K6131">
        <v>488.07</v>
      </c>
      <c r="L6131">
        <v>9.15</v>
      </c>
      <c r="M6131">
        <v>20.079999999999998</v>
      </c>
      <c r="N6131">
        <v>4</v>
      </c>
      <c r="O6131">
        <v>0</v>
      </c>
    </row>
    <row r="6132" spans="1:15" x14ac:dyDescent="0.2">
      <c r="A6132" t="s">
        <v>6153</v>
      </c>
      <c r="B6132">
        <v>43</v>
      </c>
      <c r="C6132">
        <v>1</v>
      </c>
      <c r="D6132" t="s">
        <v>20</v>
      </c>
      <c r="E6132" t="s">
        <v>17</v>
      </c>
      <c r="F6132" t="s">
        <v>25</v>
      </c>
      <c r="G6132">
        <v>37.22</v>
      </c>
      <c r="H6132">
        <v>0</v>
      </c>
      <c r="I6132" s="1">
        <v>44220</v>
      </c>
      <c r="J6132">
        <v>35</v>
      </c>
      <c r="K6132">
        <v>397.72</v>
      </c>
      <c r="L6132">
        <v>9.5500000000000007</v>
      </c>
      <c r="M6132">
        <v>23.92</v>
      </c>
      <c r="N6132">
        <v>9</v>
      </c>
      <c r="O6132">
        <v>1</v>
      </c>
    </row>
    <row r="6133" spans="1:15" x14ac:dyDescent="0.2">
      <c r="A6133" t="s">
        <v>6154</v>
      </c>
      <c r="B6133">
        <v>21</v>
      </c>
      <c r="C6133">
        <v>0</v>
      </c>
      <c r="D6133" t="s">
        <v>20</v>
      </c>
      <c r="E6133" t="s">
        <v>21</v>
      </c>
      <c r="F6133" t="s">
        <v>22</v>
      </c>
      <c r="G6133">
        <v>26.51</v>
      </c>
      <c r="H6133">
        <v>0</v>
      </c>
      <c r="I6133" s="1">
        <v>44646</v>
      </c>
      <c r="J6133">
        <v>21</v>
      </c>
      <c r="K6133">
        <v>432.63</v>
      </c>
      <c r="L6133">
        <v>9.59</v>
      </c>
      <c r="M6133">
        <v>30.17</v>
      </c>
      <c r="N6133">
        <v>7</v>
      </c>
      <c r="O6133">
        <v>0</v>
      </c>
    </row>
    <row r="6134" spans="1:15" x14ac:dyDescent="0.2">
      <c r="A6134" t="s">
        <v>6155</v>
      </c>
      <c r="B6134">
        <v>24</v>
      </c>
      <c r="C6134">
        <v>0</v>
      </c>
      <c r="D6134" t="s">
        <v>20</v>
      </c>
      <c r="E6134" t="s">
        <v>21</v>
      </c>
      <c r="F6134" t="s">
        <v>18</v>
      </c>
      <c r="G6134">
        <v>36.42</v>
      </c>
      <c r="H6134">
        <v>0</v>
      </c>
      <c r="I6134" s="1">
        <v>44245</v>
      </c>
      <c r="J6134">
        <v>34</v>
      </c>
      <c r="K6134">
        <v>585.80999999999995</v>
      </c>
      <c r="L6134">
        <v>9.92</v>
      </c>
      <c r="M6134">
        <v>28.92</v>
      </c>
      <c r="N6134">
        <v>4</v>
      </c>
      <c r="O6134">
        <v>0</v>
      </c>
    </row>
    <row r="6135" spans="1:15" x14ac:dyDescent="0.2">
      <c r="A6135" t="s">
        <v>6156</v>
      </c>
      <c r="B6135">
        <v>43</v>
      </c>
      <c r="C6135">
        <v>1</v>
      </c>
      <c r="D6135" t="s">
        <v>16</v>
      </c>
      <c r="E6135" t="s">
        <v>17</v>
      </c>
      <c r="F6135" t="s">
        <v>22</v>
      </c>
      <c r="G6135">
        <v>67.099999999999994</v>
      </c>
      <c r="H6135">
        <v>0</v>
      </c>
      <c r="I6135" s="1">
        <v>44214</v>
      </c>
      <c r="J6135">
        <v>35</v>
      </c>
      <c r="K6135">
        <v>614.27</v>
      </c>
      <c r="L6135">
        <v>8.76</v>
      </c>
      <c r="M6135">
        <v>27.25</v>
      </c>
      <c r="N6135">
        <v>9</v>
      </c>
      <c r="O6135">
        <v>0</v>
      </c>
    </row>
    <row r="6136" spans="1:15" x14ac:dyDescent="0.2">
      <c r="A6136" t="s">
        <v>6157</v>
      </c>
      <c r="B6136">
        <v>64</v>
      </c>
      <c r="C6136">
        <v>0</v>
      </c>
      <c r="D6136" t="s">
        <v>20</v>
      </c>
      <c r="E6136" t="s">
        <v>28</v>
      </c>
      <c r="F6136" t="s">
        <v>25</v>
      </c>
      <c r="G6136">
        <v>40.909999999999997</v>
      </c>
      <c r="H6136">
        <v>0</v>
      </c>
      <c r="I6136" s="1">
        <v>43852</v>
      </c>
      <c r="J6136">
        <v>47</v>
      </c>
      <c r="K6136">
        <v>503.49</v>
      </c>
      <c r="L6136">
        <v>10.35</v>
      </c>
      <c r="M6136">
        <v>19.329999999999998</v>
      </c>
      <c r="N6136">
        <v>6</v>
      </c>
      <c r="O6136">
        <v>0</v>
      </c>
    </row>
    <row r="6137" spans="1:15" x14ac:dyDescent="0.2">
      <c r="A6137" t="s">
        <v>6158</v>
      </c>
      <c r="B6137">
        <v>43</v>
      </c>
      <c r="C6137">
        <v>1</v>
      </c>
      <c r="D6137" t="s">
        <v>16</v>
      </c>
      <c r="E6137" t="s">
        <v>17</v>
      </c>
      <c r="F6137" t="s">
        <v>25</v>
      </c>
      <c r="G6137">
        <v>51.64</v>
      </c>
      <c r="H6137">
        <v>0</v>
      </c>
      <c r="I6137" s="1">
        <v>43372</v>
      </c>
      <c r="J6137">
        <v>63</v>
      </c>
      <c r="K6137">
        <v>455.51</v>
      </c>
      <c r="L6137">
        <v>9.69</v>
      </c>
      <c r="M6137">
        <v>20.67</v>
      </c>
      <c r="N6137">
        <v>8</v>
      </c>
      <c r="O6137">
        <v>0</v>
      </c>
    </row>
    <row r="6138" spans="1:15" x14ac:dyDescent="0.2">
      <c r="A6138" t="s">
        <v>6159</v>
      </c>
      <c r="B6138">
        <v>43</v>
      </c>
      <c r="C6138">
        <v>1</v>
      </c>
      <c r="D6138" t="s">
        <v>20</v>
      </c>
      <c r="E6138" t="s">
        <v>17</v>
      </c>
      <c r="F6138" t="s">
        <v>18</v>
      </c>
      <c r="G6138">
        <v>63.72</v>
      </c>
      <c r="H6138">
        <v>0</v>
      </c>
      <c r="I6138" s="1">
        <v>43280</v>
      </c>
      <c r="J6138">
        <v>66</v>
      </c>
      <c r="K6138">
        <v>400.63</v>
      </c>
      <c r="L6138">
        <v>8.6999999999999993</v>
      </c>
      <c r="M6138">
        <v>31.25</v>
      </c>
      <c r="N6138">
        <v>6</v>
      </c>
      <c r="O6138">
        <v>0</v>
      </c>
    </row>
    <row r="6139" spans="1:15" x14ac:dyDescent="0.2">
      <c r="A6139" t="s">
        <v>6160</v>
      </c>
      <c r="B6139">
        <v>29</v>
      </c>
      <c r="C6139">
        <v>0</v>
      </c>
      <c r="D6139" t="s">
        <v>16</v>
      </c>
      <c r="E6139" t="s">
        <v>21</v>
      </c>
      <c r="F6139" t="s">
        <v>25</v>
      </c>
      <c r="G6139">
        <v>41.28</v>
      </c>
      <c r="H6139">
        <v>0</v>
      </c>
      <c r="I6139" s="1">
        <v>43854</v>
      </c>
      <c r="J6139">
        <v>47</v>
      </c>
      <c r="K6139">
        <v>377.18</v>
      </c>
      <c r="L6139">
        <v>9.17</v>
      </c>
      <c r="M6139">
        <v>22.92</v>
      </c>
      <c r="N6139">
        <v>7</v>
      </c>
      <c r="O6139">
        <v>0</v>
      </c>
    </row>
    <row r="6140" spans="1:15" x14ac:dyDescent="0.2">
      <c r="A6140" t="s">
        <v>6161</v>
      </c>
      <c r="B6140">
        <v>48</v>
      </c>
      <c r="C6140">
        <v>0</v>
      </c>
      <c r="D6140" t="s">
        <v>20</v>
      </c>
      <c r="E6140" t="s">
        <v>28</v>
      </c>
      <c r="F6140" t="s">
        <v>18</v>
      </c>
      <c r="G6140">
        <v>71.62</v>
      </c>
      <c r="H6140">
        <v>0</v>
      </c>
      <c r="I6140" s="1">
        <v>43540</v>
      </c>
      <c r="J6140">
        <v>57</v>
      </c>
      <c r="K6140">
        <v>651.5</v>
      </c>
      <c r="L6140">
        <v>11.01</v>
      </c>
      <c r="M6140">
        <v>24.33</v>
      </c>
      <c r="N6140">
        <v>4</v>
      </c>
      <c r="O6140">
        <v>0</v>
      </c>
    </row>
    <row r="6141" spans="1:15" x14ac:dyDescent="0.2">
      <c r="A6141" t="s">
        <v>6162</v>
      </c>
      <c r="B6141">
        <v>34</v>
      </c>
      <c r="C6141">
        <v>0</v>
      </c>
      <c r="D6141" t="s">
        <v>20</v>
      </c>
      <c r="E6141" t="s">
        <v>17</v>
      </c>
      <c r="F6141" t="s">
        <v>25</v>
      </c>
      <c r="G6141">
        <v>55.24</v>
      </c>
      <c r="H6141">
        <v>0</v>
      </c>
      <c r="I6141" s="1">
        <v>43392</v>
      </c>
      <c r="J6141">
        <v>62</v>
      </c>
      <c r="K6141">
        <v>573.79</v>
      </c>
      <c r="L6141">
        <v>11.13</v>
      </c>
      <c r="M6141">
        <v>29.33</v>
      </c>
      <c r="N6141">
        <v>14</v>
      </c>
      <c r="O6141">
        <v>0</v>
      </c>
    </row>
    <row r="6142" spans="1:15" x14ac:dyDescent="0.2">
      <c r="A6142" t="s">
        <v>6163</v>
      </c>
      <c r="B6142">
        <v>50</v>
      </c>
      <c r="C6142">
        <v>0</v>
      </c>
      <c r="D6142" t="s">
        <v>16</v>
      </c>
      <c r="E6142" t="s">
        <v>17</v>
      </c>
      <c r="F6142" t="s">
        <v>18</v>
      </c>
      <c r="G6142">
        <v>43.09</v>
      </c>
      <c r="H6142">
        <v>0</v>
      </c>
      <c r="I6142" s="1">
        <v>44682</v>
      </c>
      <c r="J6142">
        <v>19</v>
      </c>
      <c r="K6142">
        <v>552.29</v>
      </c>
      <c r="L6142">
        <v>10.52</v>
      </c>
      <c r="M6142">
        <v>27.83</v>
      </c>
      <c r="N6142">
        <v>6</v>
      </c>
      <c r="O6142">
        <v>0</v>
      </c>
    </row>
    <row r="6143" spans="1:15" x14ac:dyDescent="0.2">
      <c r="A6143" t="s">
        <v>6164</v>
      </c>
      <c r="B6143">
        <v>28</v>
      </c>
      <c r="C6143">
        <v>0</v>
      </c>
      <c r="D6143" t="s">
        <v>16</v>
      </c>
      <c r="E6143" t="s">
        <v>28</v>
      </c>
      <c r="F6143" t="s">
        <v>22</v>
      </c>
      <c r="G6143">
        <v>47.57</v>
      </c>
      <c r="H6143">
        <v>0</v>
      </c>
      <c r="I6143" s="1">
        <v>44047</v>
      </c>
      <c r="J6143">
        <v>40</v>
      </c>
      <c r="K6143">
        <v>464.21</v>
      </c>
      <c r="L6143">
        <v>10.029999999999999</v>
      </c>
      <c r="M6143">
        <v>22.75</v>
      </c>
      <c r="N6143">
        <v>7</v>
      </c>
      <c r="O6143">
        <v>0</v>
      </c>
    </row>
    <row r="6144" spans="1:15" x14ac:dyDescent="0.2">
      <c r="A6144" t="s">
        <v>6165</v>
      </c>
      <c r="B6144">
        <v>43</v>
      </c>
      <c r="C6144">
        <v>1</v>
      </c>
      <c r="D6144" t="s">
        <v>16</v>
      </c>
      <c r="E6144" t="s">
        <v>17</v>
      </c>
      <c r="F6144" t="s">
        <v>22</v>
      </c>
      <c r="G6144">
        <v>28.38</v>
      </c>
      <c r="H6144">
        <v>0</v>
      </c>
      <c r="I6144" s="1">
        <v>44350</v>
      </c>
      <c r="J6144">
        <v>30</v>
      </c>
      <c r="K6144">
        <v>495.25</v>
      </c>
      <c r="L6144">
        <v>10.33</v>
      </c>
      <c r="M6144">
        <v>24.08</v>
      </c>
      <c r="N6144">
        <v>6</v>
      </c>
      <c r="O6144">
        <v>1</v>
      </c>
    </row>
    <row r="6145" spans="1:15" x14ac:dyDescent="0.2">
      <c r="A6145" t="s">
        <v>6166</v>
      </c>
      <c r="B6145">
        <v>49</v>
      </c>
      <c r="C6145">
        <v>0</v>
      </c>
      <c r="D6145" t="s">
        <v>16</v>
      </c>
      <c r="E6145" t="s">
        <v>21</v>
      </c>
      <c r="F6145" t="s">
        <v>25</v>
      </c>
      <c r="G6145">
        <v>42.33</v>
      </c>
      <c r="H6145">
        <v>0</v>
      </c>
      <c r="I6145" s="1">
        <v>44408</v>
      </c>
      <c r="J6145">
        <v>29</v>
      </c>
      <c r="K6145">
        <v>674.75</v>
      </c>
      <c r="L6145">
        <v>12.2</v>
      </c>
      <c r="M6145">
        <v>22.42</v>
      </c>
      <c r="N6145">
        <v>5</v>
      </c>
      <c r="O6145">
        <v>0</v>
      </c>
    </row>
    <row r="6146" spans="1:15" x14ac:dyDescent="0.2">
      <c r="A6146" t="s">
        <v>6167</v>
      </c>
      <c r="B6146">
        <v>18</v>
      </c>
      <c r="C6146">
        <v>0</v>
      </c>
      <c r="D6146" t="s">
        <v>16</v>
      </c>
      <c r="E6146" t="s">
        <v>21</v>
      </c>
      <c r="F6146" t="s">
        <v>25</v>
      </c>
      <c r="G6146">
        <v>71.31</v>
      </c>
      <c r="H6146">
        <v>0</v>
      </c>
      <c r="I6146" s="1">
        <v>43777</v>
      </c>
      <c r="J6146">
        <v>49</v>
      </c>
      <c r="K6146">
        <v>694.92</v>
      </c>
      <c r="L6146">
        <v>9.01</v>
      </c>
      <c r="M6146">
        <v>24.75</v>
      </c>
      <c r="N6146">
        <v>6</v>
      </c>
      <c r="O6146">
        <v>0</v>
      </c>
    </row>
    <row r="6147" spans="1:15" x14ac:dyDescent="0.2">
      <c r="A6147" t="s">
        <v>6168</v>
      </c>
      <c r="B6147">
        <v>43</v>
      </c>
      <c r="C6147">
        <v>1</v>
      </c>
      <c r="D6147" t="s">
        <v>16</v>
      </c>
      <c r="E6147" t="s">
        <v>28</v>
      </c>
      <c r="F6147" t="s">
        <v>25</v>
      </c>
      <c r="G6147">
        <v>55.39</v>
      </c>
      <c r="H6147">
        <v>0</v>
      </c>
      <c r="I6147" s="1">
        <v>43618</v>
      </c>
      <c r="J6147">
        <v>54</v>
      </c>
      <c r="K6147">
        <v>506.85</v>
      </c>
      <c r="L6147">
        <v>10.09</v>
      </c>
      <c r="M6147">
        <v>25.42</v>
      </c>
      <c r="N6147">
        <v>7</v>
      </c>
      <c r="O6147">
        <v>0</v>
      </c>
    </row>
    <row r="6148" spans="1:15" x14ac:dyDescent="0.2">
      <c r="A6148" t="s">
        <v>6169</v>
      </c>
      <c r="B6148">
        <v>43</v>
      </c>
      <c r="C6148">
        <v>1</v>
      </c>
      <c r="D6148" t="s">
        <v>20</v>
      </c>
      <c r="E6148" t="s">
        <v>28</v>
      </c>
      <c r="F6148" t="s">
        <v>18</v>
      </c>
      <c r="G6148">
        <v>38.08</v>
      </c>
      <c r="H6148">
        <v>0</v>
      </c>
      <c r="I6148" s="1">
        <v>43445</v>
      </c>
      <c r="J6148">
        <v>60</v>
      </c>
      <c r="K6148">
        <v>475.9</v>
      </c>
      <c r="L6148">
        <v>10.14</v>
      </c>
      <c r="M6148">
        <v>25.33</v>
      </c>
      <c r="N6148">
        <v>4</v>
      </c>
      <c r="O6148">
        <v>0</v>
      </c>
    </row>
    <row r="6149" spans="1:15" x14ac:dyDescent="0.2">
      <c r="A6149" t="s">
        <v>6170</v>
      </c>
      <c r="B6149">
        <v>43</v>
      </c>
      <c r="C6149">
        <v>1</v>
      </c>
      <c r="D6149" t="s">
        <v>16</v>
      </c>
      <c r="E6149" t="s">
        <v>17</v>
      </c>
      <c r="F6149" t="s">
        <v>22</v>
      </c>
      <c r="G6149">
        <v>18.68</v>
      </c>
      <c r="H6149">
        <v>0</v>
      </c>
      <c r="I6149" s="1">
        <v>43303</v>
      </c>
      <c r="J6149">
        <v>65</v>
      </c>
      <c r="K6149">
        <v>523.67999999999995</v>
      </c>
      <c r="L6149">
        <v>8.7899999999999991</v>
      </c>
      <c r="M6149">
        <v>26.08</v>
      </c>
      <c r="N6149">
        <v>8</v>
      </c>
      <c r="O6149">
        <v>0</v>
      </c>
    </row>
    <row r="6150" spans="1:15" x14ac:dyDescent="0.2">
      <c r="A6150" t="s">
        <v>6171</v>
      </c>
      <c r="B6150">
        <v>59</v>
      </c>
      <c r="C6150">
        <v>0</v>
      </c>
      <c r="D6150" t="s">
        <v>20</v>
      </c>
      <c r="E6150" t="s">
        <v>17</v>
      </c>
      <c r="F6150" t="s">
        <v>22</v>
      </c>
      <c r="G6150">
        <v>47.43</v>
      </c>
      <c r="H6150">
        <v>0</v>
      </c>
      <c r="I6150" s="1">
        <v>43707</v>
      </c>
      <c r="J6150">
        <v>52</v>
      </c>
      <c r="K6150">
        <v>446.73</v>
      </c>
      <c r="L6150">
        <v>12.06</v>
      </c>
      <c r="M6150">
        <v>27.83</v>
      </c>
      <c r="N6150">
        <v>10</v>
      </c>
      <c r="O6150">
        <v>0</v>
      </c>
    </row>
    <row r="6151" spans="1:15" x14ac:dyDescent="0.2">
      <c r="A6151" t="s">
        <v>6172</v>
      </c>
      <c r="B6151">
        <v>24</v>
      </c>
      <c r="C6151">
        <v>0</v>
      </c>
      <c r="D6151" t="s">
        <v>20</v>
      </c>
      <c r="E6151" t="s">
        <v>21</v>
      </c>
      <c r="F6151" t="s">
        <v>22</v>
      </c>
      <c r="G6151">
        <v>52.52</v>
      </c>
      <c r="H6151">
        <v>0</v>
      </c>
      <c r="I6151" s="1">
        <v>43882</v>
      </c>
      <c r="J6151">
        <v>46</v>
      </c>
      <c r="K6151">
        <v>690.09</v>
      </c>
      <c r="L6151">
        <v>9.61</v>
      </c>
      <c r="M6151">
        <v>20.420000000000002</v>
      </c>
      <c r="N6151">
        <v>6</v>
      </c>
      <c r="O6151">
        <v>0</v>
      </c>
    </row>
    <row r="6152" spans="1:15" x14ac:dyDescent="0.2">
      <c r="A6152" t="s">
        <v>6173</v>
      </c>
      <c r="B6152">
        <v>43</v>
      </c>
      <c r="C6152">
        <v>1</v>
      </c>
      <c r="D6152" t="s">
        <v>20</v>
      </c>
      <c r="E6152" t="s">
        <v>28</v>
      </c>
      <c r="F6152" t="s">
        <v>25</v>
      </c>
      <c r="G6152">
        <v>61.26</v>
      </c>
      <c r="H6152">
        <v>0</v>
      </c>
      <c r="I6152" s="1">
        <v>43503</v>
      </c>
      <c r="J6152">
        <v>58</v>
      </c>
      <c r="K6152">
        <v>450.4</v>
      </c>
      <c r="L6152">
        <v>10.26</v>
      </c>
      <c r="M6152">
        <v>28.33</v>
      </c>
      <c r="N6152">
        <v>6</v>
      </c>
      <c r="O6152">
        <v>0</v>
      </c>
    </row>
    <row r="6153" spans="1:15" x14ac:dyDescent="0.2">
      <c r="A6153" t="s">
        <v>6174</v>
      </c>
      <c r="B6153">
        <v>59</v>
      </c>
      <c r="C6153">
        <v>0</v>
      </c>
      <c r="D6153" t="s">
        <v>16</v>
      </c>
      <c r="E6153" t="s">
        <v>28</v>
      </c>
      <c r="F6153" t="s">
        <v>22</v>
      </c>
      <c r="G6153">
        <v>44.38</v>
      </c>
      <c r="H6153">
        <v>0</v>
      </c>
      <c r="I6153" s="1">
        <v>44909</v>
      </c>
      <c r="J6153">
        <v>12</v>
      </c>
      <c r="K6153">
        <v>519.70000000000005</v>
      </c>
      <c r="L6153">
        <v>11.59</v>
      </c>
      <c r="M6153">
        <v>26.33</v>
      </c>
      <c r="N6153">
        <v>10</v>
      </c>
      <c r="O6153">
        <v>0</v>
      </c>
    </row>
    <row r="6154" spans="1:15" x14ac:dyDescent="0.2">
      <c r="A6154" t="s">
        <v>6175</v>
      </c>
      <c r="B6154">
        <v>41</v>
      </c>
      <c r="C6154">
        <v>0</v>
      </c>
      <c r="D6154" t="s">
        <v>20</v>
      </c>
      <c r="E6154" t="s">
        <v>28</v>
      </c>
      <c r="F6154" t="s">
        <v>22</v>
      </c>
      <c r="G6154">
        <v>48.2</v>
      </c>
      <c r="H6154">
        <v>0</v>
      </c>
      <c r="I6154" s="1">
        <v>43890</v>
      </c>
      <c r="J6154">
        <v>46</v>
      </c>
      <c r="K6154">
        <v>342.9</v>
      </c>
      <c r="L6154">
        <v>10.32</v>
      </c>
      <c r="M6154">
        <v>19.5</v>
      </c>
      <c r="N6154">
        <v>7</v>
      </c>
      <c r="O6154">
        <v>0</v>
      </c>
    </row>
    <row r="6155" spans="1:15" x14ac:dyDescent="0.2">
      <c r="A6155" t="s">
        <v>6176</v>
      </c>
      <c r="B6155">
        <v>43</v>
      </c>
      <c r="C6155">
        <v>1</v>
      </c>
      <c r="D6155" t="s">
        <v>16</v>
      </c>
      <c r="E6155" t="s">
        <v>21</v>
      </c>
      <c r="F6155" t="s">
        <v>22</v>
      </c>
      <c r="G6155">
        <v>65.489999999999995</v>
      </c>
      <c r="H6155">
        <v>0</v>
      </c>
      <c r="I6155" s="1">
        <v>43593</v>
      </c>
      <c r="J6155">
        <v>55</v>
      </c>
      <c r="K6155">
        <v>487.06</v>
      </c>
      <c r="L6155">
        <v>9.84</v>
      </c>
      <c r="M6155">
        <v>27.92</v>
      </c>
      <c r="N6155">
        <v>7</v>
      </c>
      <c r="O6155">
        <v>1</v>
      </c>
    </row>
    <row r="6156" spans="1:15" x14ac:dyDescent="0.2">
      <c r="A6156" t="s">
        <v>6177</v>
      </c>
      <c r="B6156">
        <v>43</v>
      </c>
      <c r="C6156">
        <v>1</v>
      </c>
      <c r="D6156" t="s">
        <v>20</v>
      </c>
      <c r="E6156" t="s">
        <v>21</v>
      </c>
      <c r="F6156" t="s">
        <v>25</v>
      </c>
      <c r="G6156">
        <v>46.35</v>
      </c>
      <c r="H6156">
        <v>0</v>
      </c>
      <c r="I6156" s="1">
        <v>44067</v>
      </c>
      <c r="J6156">
        <v>40</v>
      </c>
      <c r="K6156">
        <v>511.8</v>
      </c>
      <c r="L6156">
        <v>9.56</v>
      </c>
      <c r="M6156">
        <v>25.83</v>
      </c>
      <c r="N6156">
        <v>10</v>
      </c>
      <c r="O6156">
        <v>0</v>
      </c>
    </row>
    <row r="6157" spans="1:15" x14ac:dyDescent="0.2">
      <c r="A6157" t="s">
        <v>6178</v>
      </c>
      <c r="B6157">
        <v>43</v>
      </c>
      <c r="C6157">
        <v>1</v>
      </c>
      <c r="D6157" t="s">
        <v>20</v>
      </c>
      <c r="E6157" t="s">
        <v>28</v>
      </c>
      <c r="F6157" t="s">
        <v>18</v>
      </c>
      <c r="G6157">
        <v>39.07</v>
      </c>
      <c r="H6157">
        <v>0</v>
      </c>
      <c r="I6157" s="1">
        <v>44461</v>
      </c>
      <c r="J6157">
        <v>27</v>
      </c>
      <c r="K6157">
        <v>498.79</v>
      </c>
      <c r="L6157">
        <v>10.81</v>
      </c>
      <c r="M6157">
        <v>29.5</v>
      </c>
      <c r="N6157">
        <v>8</v>
      </c>
      <c r="O6157">
        <v>0</v>
      </c>
    </row>
    <row r="6158" spans="1:15" x14ac:dyDescent="0.2">
      <c r="A6158" t="s">
        <v>6179</v>
      </c>
      <c r="B6158">
        <v>43</v>
      </c>
      <c r="C6158">
        <v>1</v>
      </c>
      <c r="D6158" t="s">
        <v>20</v>
      </c>
      <c r="E6158" t="s">
        <v>28</v>
      </c>
      <c r="F6158" t="s">
        <v>25</v>
      </c>
      <c r="G6158">
        <v>62.54</v>
      </c>
      <c r="H6158">
        <v>0</v>
      </c>
      <c r="I6158" s="1">
        <v>44433</v>
      </c>
      <c r="J6158">
        <v>28</v>
      </c>
      <c r="K6158">
        <v>640.41</v>
      </c>
      <c r="L6158">
        <v>9.94</v>
      </c>
      <c r="M6158">
        <v>27.42</v>
      </c>
      <c r="N6158">
        <v>8</v>
      </c>
      <c r="O6158">
        <v>0</v>
      </c>
    </row>
    <row r="6159" spans="1:15" x14ac:dyDescent="0.2">
      <c r="A6159" t="s">
        <v>6180</v>
      </c>
      <c r="B6159">
        <v>42</v>
      </c>
      <c r="C6159">
        <v>0</v>
      </c>
      <c r="D6159" t="s">
        <v>16</v>
      </c>
      <c r="E6159" t="s">
        <v>21</v>
      </c>
      <c r="F6159" t="s">
        <v>22</v>
      </c>
      <c r="G6159">
        <v>58.41</v>
      </c>
      <c r="H6159">
        <v>0</v>
      </c>
      <c r="I6159" s="1">
        <v>44373</v>
      </c>
      <c r="J6159">
        <v>30</v>
      </c>
      <c r="K6159">
        <v>373.01</v>
      </c>
      <c r="L6159">
        <v>10.97</v>
      </c>
      <c r="M6159">
        <v>24.42</v>
      </c>
      <c r="N6159">
        <v>10</v>
      </c>
      <c r="O6159">
        <v>0</v>
      </c>
    </row>
    <row r="6160" spans="1:15" x14ac:dyDescent="0.2">
      <c r="A6160" t="s">
        <v>6181</v>
      </c>
      <c r="B6160">
        <v>28</v>
      </c>
      <c r="C6160">
        <v>0</v>
      </c>
      <c r="D6160" t="s">
        <v>20</v>
      </c>
      <c r="E6160" t="s">
        <v>17</v>
      </c>
      <c r="F6160" t="s">
        <v>22</v>
      </c>
      <c r="G6160">
        <v>62.82</v>
      </c>
      <c r="H6160">
        <v>0</v>
      </c>
      <c r="I6160" s="1">
        <v>43323</v>
      </c>
      <c r="J6160">
        <v>64</v>
      </c>
      <c r="K6160">
        <v>469.6</v>
      </c>
      <c r="L6160">
        <v>11.38</v>
      </c>
      <c r="M6160">
        <v>18.420000000000002</v>
      </c>
      <c r="N6160">
        <v>4</v>
      </c>
      <c r="O6160">
        <v>0</v>
      </c>
    </row>
    <row r="6161" spans="1:15" x14ac:dyDescent="0.2">
      <c r="A6161" t="s">
        <v>6182</v>
      </c>
      <c r="B6161">
        <v>57</v>
      </c>
      <c r="C6161">
        <v>0</v>
      </c>
      <c r="D6161" t="s">
        <v>16</v>
      </c>
      <c r="E6161" t="s">
        <v>17</v>
      </c>
      <c r="F6161" t="s">
        <v>22</v>
      </c>
      <c r="G6161">
        <v>17.59</v>
      </c>
      <c r="H6161">
        <v>0</v>
      </c>
      <c r="I6161" s="1">
        <v>43482</v>
      </c>
      <c r="J6161">
        <v>59</v>
      </c>
      <c r="K6161">
        <v>415.13</v>
      </c>
      <c r="L6161">
        <v>9.6999999999999993</v>
      </c>
      <c r="M6161">
        <v>28.5</v>
      </c>
      <c r="N6161">
        <v>3</v>
      </c>
      <c r="O6161">
        <v>0</v>
      </c>
    </row>
    <row r="6162" spans="1:15" x14ac:dyDescent="0.2">
      <c r="A6162" t="s">
        <v>6183</v>
      </c>
      <c r="B6162">
        <v>43</v>
      </c>
      <c r="C6162">
        <v>1</v>
      </c>
      <c r="D6162" t="s">
        <v>16</v>
      </c>
      <c r="E6162" t="s">
        <v>28</v>
      </c>
      <c r="F6162" t="s">
        <v>25</v>
      </c>
      <c r="G6162">
        <v>53.88</v>
      </c>
      <c r="H6162">
        <v>0</v>
      </c>
      <c r="I6162" s="1">
        <v>43510</v>
      </c>
      <c r="J6162">
        <v>58</v>
      </c>
      <c r="K6162">
        <v>612.97</v>
      </c>
      <c r="L6162">
        <v>10.53</v>
      </c>
      <c r="M6162">
        <v>24.42</v>
      </c>
      <c r="N6162">
        <v>7</v>
      </c>
      <c r="O6162">
        <v>0</v>
      </c>
    </row>
    <row r="6163" spans="1:15" x14ac:dyDescent="0.2">
      <c r="A6163" t="s">
        <v>6184</v>
      </c>
      <c r="B6163">
        <v>43</v>
      </c>
      <c r="C6163">
        <v>1</v>
      </c>
      <c r="D6163" t="s">
        <v>20</v>
      </c>
      <c r="E6163" t="s">
        <v>21</v>
      </c>
      <c r="F6163" t="s">
        <v>25</v>
      </c>
      <c r="G6163">
        <v>34.89</v>
      </c>
      <c r="H6163">
        <v>0</v>
      </c>
      <c r="I6163" s="1">
        <v>43333</v>
      </c>
      <c r="J6163">
        <v>64</v>
      </c>
      <c r="K6163">
        <v>551.37</v>
      </c>
      <c r="L6163">
        <v>10.78</v>
      </c>
      <c r="M6163">
        <v>18.670000000000002</v>
      </c>
      <c r="N6163">
        <v>6</v>
      </c>
      <c r="O6163">
        <v>0</v>
      </c>
    </row>
    <row r="6164" spans="1:15" x14ac:dyDescent="0.2">
      <c r="A6164" t="s">
        <v>6185</v>
      </c>
      <c r="B6164">
        <v>28</v>
      </c>
      <c r="C6164">
        <v>0</v>
      </c>
      <c r="D6164" t="s">
        <v>16</v>
      </c>
      <c r="E6164" t="s">
        <v>21</v>
      </c>
      <c r="F6164" t="s">
        <v>25</v>
      </c>
      <c r="G6164">
        <v>56</v>
      </c>
      <c r="H6164">
        <v>0</v>
      </c>
      <c r="I6164" s="1">
        <v>43924</v>
      </c>
      <c r="J6164">
        <v>44</v>
      </c>
      <c r="K6164">
        <v>522.77</v>
      </c>
      <c r="L6164">
        <v>10.220000000000001</v>
      </c>
      <c r="M6164">
        <v>23.83</v>
      </c>
      <c r="N6164">
        <v>4</v>
      </c>
      <c r="O6164">
        <v>0</v>
      </c>
    </row>
    <row r="6165" spans="1:15" x14ac:dyDescent="0.2">
      <c r="A6165" t="s">
        <v>6186</v>
      </c>
      <c r="B6165">
        <v>62</v>
      </c>
      <c r="C6165">
        <v>0</v>
      </c>
      <c r="D6165" t="s">
        <v>16</v>
      </c>
      <c r="E6165" t="s">
        <v>17</v>
      </c>
      <c r="F6165" t="s">
        <v>18</v>
      </c>
      <c r="G6165">
        <v>321.45</v>
      </c>
      <c r="H6165">
        <v>0</v>
      </c>
      <c r="I6165" s="1">
        <v>44936</v>
      </c>
      <c r="J6165">
        <v>11</v>
      </c>
      <c r="K6165">
        <v>584.78</v>
      </c>
      <c r="L6165">
        <v>10.07</v>
      </c>
      <c r="M6165">
        <v>25.67</v>
      </c>
      <c r="N6165">
        <v>4</v>
      </c>
      <c r="O6165">
        <v>0</v>
      </c>
    </row>
    <row r="6166" spans="1:15" x14ac:dyDescent="0.2">
      <c r="A6166" t="s">
        <v>6187</v>
      </c>
      <c r="B6166">
        <v>20</v>
      </c>
      <c r="C6166">
        <v>0</v>
      </c>
      <c r="D6166" t="s">
        <v>20</v>
      </c>
      <c r="E6166" t="s">
        <v>28</v>
      </c>
      <c r="F6166" t="s">
        <v>18</v>
      </c>
      <c r="G6166">
        <v>59.29</v>
      </c>
      <c r="H6166">
        <v>0</v>
      </c>
      <c r="I6166" s="1">
        <v>43980</v>
      </c>
      <c r="J6166">
        <v>43</v>
      </c>
      <c r="K6166">
        <v>497.52</v>
      </c>
      <c r="L6166">
        <v>11.35</v>
      </c>
      <c r="M6166">
        <v>25.58</v>
      </c>
      <c r="N6166">
        <v>9</v>
      </c>
      <c r="O6166">
        <v>0</v>
      </c>
    </row>
    <row r="6167" spans="1:15" x14ac:dyDescent="0.2">
      <c r="A6167" t="s">
        <v>6188</v>
      </c>
      <c r="B6167">
        <v>29</v>
      </c>
      <c r="C6167">
        <v>0</v>
      </c>
      <c r="D6167" t="s">
        <v>16</v>
      </c>
      <c r="E6167" t="s">
        <v>21</v>
      </c>
      <c r="F6167" t="s">
        <v>22</v>
      </c>
      <c r="G6167">
        <v>60.77</v>
      </c>
      <c r="H6167">
        <v>0</v>
      </c>
      <c r="I6167" s="1">
        <v>44630</v>
      </c>
      <c r="J6167">
        <v>21</v>
      </c>
      <c r="K6167">
        <v>533.38</v>
      </c>
      <c r="L6167">
        <v>10.76</v>
      </c>
      <c r="M6167">
        <v>34.17</v>
      </c>
      <c r="N6167">
        <v>9</v>
      </c>
      <c r="O6167">
        <v>0</v>
      </c>
    </row>
    <row r="6168" spans="1:15" x14ac:dyDescent="0.2">
      <c r="A6168" t="s">
        <v>6189</v>
      </c>
      <c r="B6168">
        <v>20</v>
      </c>
      <c r="C6168">
        <v>0</v>
      </c>
      <c r="D6168" t="s">
        <v>16</v>
      </c>
      <c r="E6168" t="s">
        <v>21</v>
      </c>
      <c r="F6168" t="s">
        <v>22</v>
      </c>
      <c r="G6168">
        <v>40.090000000000003</v>
      </c>
      <c r="H6168">
        <v>0</v>
      </c>
      <c r="I6168" s="1">
        <v>44793</v>
      </c>
      <c r="J6168">
        <v>16</v>
      </c>
      <c r="K6168">
        <v>348.7</v>
      </c>
      <c r="L6168">
        <v>9.2899999999999991</v>
      </c>
      <c r="M6168">
        <v>27</v>
      </c>
      <c r="N6168">
        <v>5</v>
      </c>
      <c r="O6168">
        <v>0</v>
      </c>
    </row>
    <row r="6169" spans="1:15" x14ac:dyDescent="0.2">
      <c r="A6169" t="s">
        <v>6190</v>
      </c>
      <c r="B6169">
        <v>43</v>
      </c>
      <c r="C6169">
        <v>1</v>
      </c>
      <c r="D6169" t="s">
        <v>16</v>
      </c>
      <c r="E6169" t="s">
        <v>21</v>
      </c>
      <c r="F6169" t="s">
        <v>22</v>
      </c>
      <c r="G6169">
        <v>43.14</v>
      </c>
      <c r="H6169">
        <v>0</v>
      </c>
      <c r="I6169" s="1">
        <v>43337</v>
      </c>
      <c r="J6169">
        <v>64</v>
      </c>
      <c r="K6169">
        <v>382.64</v>
      </c>
      <c r="L6169">
        <v>10.64</v>
      </c>
      <c r="M6169">
        <v>24.25</v>
      </c>
      <c r="N6169">
        <v>4</v>
      </c>
      <c r="O6169">
        <v>0</v>
      </c>
    </row>
    <row r="6170" spans="1:15" x14ac:dyDescent="0.2">
      <c r="A6170" t="s">
        <v>6191</v>
      </c>
      <c r="B6170">
        <v>69</v>
      </c>
      <c r="C6170">
        <v>0</v>
      </c>
      <c r="D6170" t="s">
        <v>16</v>
      </c>
      <c r="E6170" t="s">
        <v>28</v>
      </c>
      <c r="F6170" t="s">
        <v>25</v>
      </c>
      <c r="G6170">
        <v>35.5</v>
      </c>
      <c r="H6170">
        <v>0</v>
      </c>
      <c r="I6170" s="1">
        <v>43344</v>
      </c>
      <c r="J6170">
        <v>63</v>
      </c>
      <c r="K6170">
        <v>383.18</v>
      </c>
      <c r="L6170">
        <v>9.84</v>
      </c>
      <c r="M6170">
        <v>21.83</v>
      </c>
      <c r="N6170">
        <v>5</v>
      </c>
      <c r="O6170">
        <v>0</v>
      </c>
    </row>
    <row r="6171" spans="1:15" x14ac:dyDescent="0.2">
      <c r="A6171" t="s">
        <v>6192</v>
      </c>
      <c r="B6171">
        <v>44</v>
      </c>
      <c r="C6171">
        <v>0</v>
      </c>
      <c r="D6171" t="s">
        <v>16</v>
      </c>
      <c r="E6171" t="s">
        <v>21</v>
      </c>
      <c r="F6171" t="s">
        <v>25</v>
      </c>
      <c r="G6171">
        <v>58.89</v>
      </c>
      <c r="H6171">
        <v>0</v>
      </c>
      <c r="I6171" s="1">
        <v>44132</v>
      </c>
      <c r="J6171">
        <v>38</v>
      </c>
      <c r="K6171">
        <v>538.54</v>
      </c>
      <c r="L6171">
        <v>10.08</v>
      </c>
      <c r="M6171">
        <v>17.920000000000002</v>
      </c>
      <c r="N6171">
        <v>5</v>
      </c>
      <c r="O6171">
        <v>0</v>
      </c>
    </row>
    <row r="6172" spans="1:15" x14ac:dyDescent="0.2">
      <c r="A6172" t="s">
        <v>6193</v>
      </c>
      <c r="B6172">
        <v>43</v>
      </c>
      <c r="C6172">
        <v>1</v>
      </c>
      <c r="D6172" t="s">
        <v>20</v>
      </c>
      <c r="E6172" t="s">
        <v>17</v>
      </c>
      <c r="F6172" t="s">
        <v>25</v>
      </c>
      <c r="G6172">
        <v>51.06</v>
      </c>
      <c r="H6172">
        <v>0</v>
      </c>
      <c r="I6172" s="1">
        <v>43200</v>
      </c>
      <c r="J6172">
        <v>68</v>
      </c>
      <c r="K6172">
        <v>473.14</v>
      </c>
      <c r="L6172">
        <v>9.2899999999999991</v>
      </c>
      <c r="M6172">
        <v>29.25</v>
      </c>
      <c r="N6172">
        <v>3</v>
      </c>
      <c r="O6172">
        <v>0</v>
      </c>
    </row>
    <row r="6173" spans="1:15" x14ac:dyDescent="0.2">
      <c r="A6173" t="s">
        <v>6194</v>
      </c>
      <c r="B6173">
        <v>19</v>
      </c>
      <c r="C6173">
        <v>0</v>
      </c>
      <c r="D6173" t="s">
        <v>20</v>
      </c>
      <c r="E6173" t="s">
        <v>21</v>
      </c>
      <c r="F6173" t="s">
        <v>25</v>
      </c>
      <c r="G6173">
        <v>26.85</v>
      </c>
      <c r="H6173">
        <v>0</v>
      </c>
      <c r="I6173" s="1">
        <v>44259</v>
      </c>
      <c r="J6173">
        <v>33</v>
      </c>
      <c r="K6173">
        <v>499.83</v>
      </c>
      <c r="L6173">
        <v>11.33</v>
      </c>
      <c r="M6173">
        <v>29.67</v>
      </c>
      <c r="N6173">
        <v>3</v>
      </c>
      <c r="O6173">
        <v>0</v>
      </c>
    </row>
    <row r="6174" spans="1:15" x14ac:dyDescent="0.2">
      <c r="A6174" t="s">
        <v>6195</v>
      </c>
      <c r="B6174">
        <v>66</v>
      </c>
      <c r="C6174">
        <v>0</v>
      </c>
      <c r="D6174" t="s">
        <v>16</v>
      </c>
      <c r="E6174" t="s">
        <v>21</v>
      </c>
      <c r="F6174" t="s">
        <v>22</v>
      </c>
      <c r="G6174">
        <v>63.37</v>
      </c>
      <c r="H6174">
        <v>0</v>
      </c>
      <c r="I6174" s="1">
        <v>43914</v>
      </c>
      <c r="J6174">
        <v>45</v>
      </c>
      <c r="K6174">
        <v>493.48</v>
      </c>
      <c r="L6174">
        <v>9.76</v>
      </c>
      <c r="M6174">
        <v>23.25</v>
      </c>
      <c r="N6174">
        <v>4</v>
      </c>
      <c r="O6174">
        <v>0</v>
      </c>
    </row>
    <row r="6175" spans="1:15" x14ac:dyDescent="0.2">
      <c r="A6175" t="s">
        <v>6196</v>
      </c>
      <c r="B6175">
        <v>33</v>
      </c>
      <c r="C6175">
        <v>0</v>
      </c>
      <c r="D6175" t="s">
        <v>20</v>
      </c>
      <c r="E6175" t="s">
        <v>28</v>
      </c>
      <c r="F6175" t="s">
        <v>18</v>
      </c>
      <c r="G6175">
        <v>28.05</v>
      </c>
      <c r="H6175">
        <v>0</v>
      </c>
      <c r="I6175" s="1">
        <v>44177</v>
      </c>
      <c r="J6175">
        <v>36</v>
      </c>
      <c r="K6175">
        <v>478.28</v>
      </c>
      <c r="L6175">
        <v>10.97</v>
      </c>
      <c r="M6175">
        <v>23.25</v>
      </c>
      <c r="N6175">
        <v>4</v>
      </c>
      <c r="O6175">
        <v>0</v>
      </c>
    </row>
    <row r="6176" spans="1:15" x14ac:dyDescent="0.2">
      <c r="A6176" t="s">
        <v>6197</v>
      </c>
      <c r="B6176">
        <v>19</v>
      </c>
      <c r="C6176">
        <v>0</v>
      </c>
      <c r="D6176" t="s">
        <v>20</v>
      </c>
      <c r="E6176" t="s">
        <v>28</v>
      </c>
      <c r="F6176" t="s">
        <v>25</v>
      </c>
      <c r="G6176">
        <v>54.87</v>
      </c>
      <c r="H6176">
        <v>0</v>
      </c>
      <c r="I6176" s="1">
        <v>44415</v>
      </c>
      <c r="J6176">
        <v>28</v>
      </c>
      <c r="K6176">
        <v>405.58</v>
      </c>
      <c r="L6176">
        <v>9.08</v>
      </c>
      <c r="M6176">
        <v>23.42</v>
      </c>
      <c r="N6176">
        <v>6</v>
      </c>
      <c r="O6176">
        <v>0</v>
      </c>
    </row>
    <row r="6177" spans="1:15" x14ac:dyDescent="0.2">
      <c r="A6177" t="s">
        <v>6198</v>
      </c>
      <c r="B6177">
        <v>47</v>
      </c>
      <c r="C6177">
        <v>0</v>
      </c>
      <c r="D6177" t="s">
        <v>20</v>
      </c>
      <c r="E6177" t="s">
        <v>17</v>
      </c>
      <c r="F6177" t="s">
        <v>18</v>
      </c>
      <c r="G6177">
        <v>53.11</v>
      </c>
      <c r="H6177">
        <v>0</v>
      </c>
      <c r="I6177" s="1">
        <v>44209</v>
      </c>
      <c r="J6177">
        <v>35</v>
      </c>
      <c r="K6177">
        <v>639.34</v>
      </c>
      <c r="L6177">
        <v>10.7</v>
      </c>
      <c r="M6177">
        <v>27.5</v>
      </c>
      <c r="N6177">
        <v>6</v>
      </c>
      <c r="O6177">
        <v>0</v>
      </c>
    </row>
    <row r="6178" spans="1:15" x14ac:dyDescent="0.2">
      <c r="A6178" t="s">
        <v>6199</v>
      </c>
      <c r="B6178">
        <v>43</v>
      </c>
      <c r="C6178">
        <v>1</v>
      </c>
      <c r="D6178" t="s">
        <v>16</v>
      </c>
      <c r="E6178" t="s">
        <v>17</v>
      </c>
      <c r="F6178" t="s">
        <v>25</v>
      </c>
      <c r="G6178">
        <v>67.72</v>
      </c>
      <c r="H6178">
        <v>0</v>
      </c>
      <c r="I6178" s="1">
        <v>43217</v>
      </c>
      <c r="J6178">
        <v>68</v>
      </c>
      <c r="K6178">
        <v>380.75</v>
      </c>
      <c r="L6178">
        <v>10.11</v>
      </c>
      <c r="M6178">
        <v>27.08</v>
      </c>
      <c r="N6178">
        <v>8</v>
      </c>
      <c r="O6178">
        <v>0</v>
      </c>
    </row>
    <row r="6179" spans="1:15" x14ac:dyDescent="0.2">
      <c r="A6179" t="s">
        <v>6200</v>
      </c>
      <c r="B6179">
        <v>43</v>
      </c>
      <c r="C6179">
        <v>1</v>
      </c>
      <c r="D6179" t="s">
        <v>16</v>
      </c>
      <c r="E6179" t="s">
        <v>17</v>
      </c>
      <c r="F6179" t="s">
        <v>25</v>
      </c>
      <c r="G6179">
        <v>46.46</v>
      </c>
      <c r="H6179">
        <v>0</v>
      </c>
      <c r="I6179" s="1">
        <v>43311</v>
      </c>
      <c r="J6179">
        <v>65</v>
      </c>
      <c r="K6179">
        <v>606.01</v>
      </c>
      <c r="L6179">
        <v>10.34</v>
      </c>
      <c r="M6179">
        <v>25.33</v>
      </c>
      <c r="N6179">
        <v>9</v>
      </c>
      <c r="O6179">
        <v>0</v>
      </c>
    </row>
    <row r="6180" spans="1:15" x14ac:dyDescent="0.2">
      <c r="A6180" t="s">
        <v>6201</v>
      </c>
      <c r="B6180">
        <v>45</v>
      </c>
      <c r="C6180">
        <v>0</v>
      </c>
      <c r="D6180" t="s">
        <v>20</v>
      </c>
      <c r="E6180" t="s">
        <v>17</v>
      </c>
      <c r="F6180" t="s">
        <v>22</v>
      </c>
      <c r="G6180">
        <v>19.57</v>
      </c>
      <c r="H6180">
        <v>0</v>
      </c>
      <c r="I6180" s="1">
        <v>43194</v>
      </c>
      <c r="J6180">
        <v>68</v>
      </c>
      <c r="K6180">
        <v>467.56</v>
      </c>
      <c r="L6180">
        <v>9.58</v>
      </c>
      <c r="M6180">
        <v>21.83</v>
      </c>
      <c r="N6180">
        <v>4</v>
      </c>
      <c r="O6180">
        <v>0</v>
      </c>
    </row>
    <row r="6181" spans="1:15" x14ac:dyDescent="0.2">
      <c r="A6181" t="s">
        <v>6202</v>
      </c>
      <c r="B6181">
        <v>38</v>
      </c>
      <c r="C6181">
        <v>0</v>
      </c>
      <c r="D6181" t="s">
        <v>20</v>
      </c>
      <c r="E6181" t="s">
        <v>21</v>
      </c>
      <c r="F6181" t="s">
        <v>22</v>
      </c>
      <c r="G6181">
        <v>54.98</v>
      </c>
      <c r="H6181">
        <v>0</v>
      </c>
      <c r="I6181" s="1">
        <v>44065</v>
      </c>
      <c r="J6181">
        <v>40</v>
      </c>
      <c r="K6181">
        <v>534.62</v>
      </c>
      <c r="L6181">
        <v>10.06</v>
      </c>
      <c r="M6181">
        <v>29.42</v>
      </c>
      <c r="N6181">
        <v>5</v>
      </c>
      <c r="O6181">
        <v>0</v>
      </c>
    </row>
    <row r="6182" spans="1:15" x14ac:dyDescent="0.2">
      <c r="A6182" t="s">
        <v>6203</v>
      </c>
      <c r="B6182">
        <v>42</v>
      </c>
      <c r="C6182">
        <v>0</v>
      </c>
      <c r="D6182" t="s">
        <v>20</v>
      </c>
      <c r="E6182" t="s">
        <v>21</v>
      </c>
      <c r="F6182" t="s">
        <v>25</v>
      </c>
      <c r="G6182">
        <v>52.15</v>
      </c>
      <c r="H6182">
        <v>0</v>
      </c>
      <c r="I6182" s="1">
        <v>43248</v>
      </c>
      <c r="J6182">
        <v>67</v>
      </c>
      <c r="K6182">
        <v>564.94000000000005</v>
      </c>
      <c r="L6182">
        <v>8.99</v>
      </c>
      <c r="M6182">
        <v>22.08</v>
      </c>
      <c r="N6182">
        <v>7</v>
      </c>
      <c r="O6182">
        <v>0</v>
      </c>
    </row>
    <row r="6183" spans="1:15" x14ac:dyDescent="0.2">
      <c r="A6183" t="s">
        <v>6204</v>
      </c>
      <c r="B6183">
        <v>43</v>
      </c>
      <c r="C6183">
        <v>1</v>
      </c>
      <c r="D6183" t="s">
        <v>16</v>
      </c>
      <c r="E6183" t="s">
        <v>28</v>
      </c>
      <c r="F6183" t="s">
        <v>22</v>
      </c>
      <c r="G6183">
        <v>54.99</v>
      </c>
      <c r="H6183">
        <v>0</v>
      </c>
      <c r="I6183" s="1">
        <v>44796</v>
      </c>
      <c r="J6183">
        <v>16</v>
      </c>
      <c r="K6183">
        <v>459.56</v>
      </c>
      <c r="L6183">
        <v>9.82</v>
      </c>
      <c r="M6183">
        <v>22.33</v>
      </c>
      <c r="N6183">
        <v>5</v>
      </c>
      <c r="O6183">
        <v>0</v>
      </c>
    </row>
    <row r="6184" spans="1:15" x14ac:dyDescent="0.2">
      <c r="A6184" t="s">
        <v>6205</v>
      </c>
      <c r="B6184">
        <v>27</v>
      </c>
      <c r="C6184">
        <v>0</v>
      </c>
      <c r="D6184" t="s">
        <v>20</v>
      </c>
      <c r="E6184" t="s">
        <v>21</v>
      </c>
      <c r="F6184" t="s">
        <v>25</v>
      </c>
      <c r="G6184">
        <v>66.099999999999994</v>
      </c>
      <c r="H6184">
        <v>0</v>
      </c>
      <c r="I6184" s="1">
        <v>44154</v>
      </c>
      <c r="J6184">
        <v>37</v>
      </c>
      <c r="K6184">
        <v>594.52</v>
      </c>
      <c r="L6184">
        <v>9.11</v>
      </c>
      <c r="M6184">
        <v>19.25</v>
      </c>
      <c r="N6184">
        <v>7</v>
      </c>
      <c r="O6184">
        <v>0</v>
      </c>
    </row>
    <row r="6185" spans="1:15" x14ac:dyDescent="0.2">
      <c r="A6185" t="s">
        <v>6206</v>
      </c>
      <c r="B6185">
        <v>43</v>
      </c>
      <c r="C6185">
        <v>1</v>
      </c>
      <c r="D6185" t="s">
        <v>16</v>
      </c>
      <c r="E6185" t="s">
        <v>21</v>
      </c>
      <c r="F6185" t="s">
        <v>22</v>
      </c>
      <c r="G6185">
        <v>42.08</v>
      </c>
      <c r="H6185">
        <v>0</v>
      </c>
      <c r="I6185" s="1">
        <v>44370</v>
      </c>
      <c r="J6185">
        <v>30</v>
      </c>
      <c r="K6185">
        <v>467.78</v>
      </c>
      <c r="L6185">
        <v>11.21</v>
      </c>
      <c r="M6185">
        <v>21.08</v>
      </c>
      <c r="N6185">
        <v>6</v>
      </c>
      <c r="O6185">
        <v>0</v>
      </c>
    </row>
    <row r="6186" spans="1:15" x14ac:dyDescent="0.2">
      <c r="A6186" t="s">
        <v>6207</v>
      </c>
      <c r="B6186">
        <v>43</v>
      </c>
      <c r="C6186">
        <v>1</v>
      </c>
      <c r="D6186" t="s">
        <v>20</v>
      </c>
      <c r="E6186" t="s">
        <v>21</v>
      </c>
      <c r="F6186" t="s">
        <v>22</v>
      </c>
      <c r="G6186">
        <v>60.55</v>
      </c>
      <c r="H6186">
        <v>0</v>
      </c>
      <c r="I6186" s="1">
        <v>44365</v>
      </c>
      <c r="J6186">
        <v>30</v>
      </c>
      <c r="K6186">
        <v>457.38</v>
      </c>
      <c r="L6186">
        <v>8.42</v>
      </c>
      <c r="M6186">
        <v>16.170000000000002</v>
      </c>
      <c r="N6186">
        <v>5</v>
      </c>
      <c r="O6186">
        <v>0</v>
      </c>
    </row>
    <row r="6187" spans="1:15" x14ac:dyDescent="0.2">
      <c r="A6187" t="s">
        <v>6208</v>
      </c>
      <c r="B6187">
        <v>50</v>
      </c>
      <c r="C6187">
        <v>0</v>
      </c>
      <c r="D6187" t="s">
        <v>16</v>
      </c>
      <c r="E6187" t="s">
        <v>28</v>
      </c>
      <c r="F6187" t="s">
        <v>22</v>
      </c>
      <c r="G6187">
        <v>63.46</v>
      </c>
      <c r="H6187">
        <v>0</v>
      </c>
      <c r="I6187" s="1">
        <v>43760</v>
      </c>
      <c r="J6187">
        <v>50</v>
      </c>
      <c r="K6187">
        <v>464.07</v>
      </c>
      <c r="L6187">
        <v>9.6199999999999992</v>
      </c>
      <c r="M6187">
        <v>26.42</v>
      </c>
      <c r="N6187">
        <v>4</v>
      </c>
      <c r="O6187">
        <v>0</v>
      </c>
    </row>
    <row r="6188" spans="1:15" x14ac:dyDescent="0.2">
      <c r="A6188" t="s">
        <v>6209</v>
      </c>
      <c r="B6188">
        <v>43</v>
      </c>
      <c r="C6188">
        <v>1</v>
      </c>
      <c r="D6188" t="s">
        <v>16</v>
      </c>
      <c r="E6188" t="s">
        <v>17</v>
      </c>
      <c r="F6188" t="s">
        <v>22</v>
      </c>
      <c r="G6188">
        <v>39.020000000000003</v>
      </c>
      <c r="H6188">
        <v>0</v>
      </c>
      <c r="I6188" s="1">
        <v>44412</v>
      </c>
      <c r="J6188">
        <v>28</v>
      </c>
      <c r="K6188">
        <v>641.86</v>
      </c>
      <c r="L6188">
        <v>10.6</v>
      </c>
      <c r="M6188">
        <v>22.92</v>
      </c>
      <c r="N6188">
        <v>5</v>
      </c>
      <c r="O6188">
        <v>0</v>
      </c>
    </row>
    <row r="6189" spans="1:15" x14ac:dyDescent="0.2">
      <c r="A6189" t="s">
        <v>6210</v>
      </c>
      <c r="B6189">
        <v>58</v>
      </c>
      <c r="C6189">
        <v>0</v>
      </c>
      <c r="D6189" t="s">
        <v>16</v>
      </c>
      <c r="E6189" t="s">
        <v>17</v>
      </c>
      <c r="F6189" t="s">
        <v>22</v>
      </c>
      <c r="G6189">
        <v>54.76</v>
      </c>
      <c r="H6189">
        <v>0</v>
      </c>
      <c r="I6189" s="1">
        <v>44094</v>
      </c>
      <c r="J6189">
        <v>39</v>
      </c>
      <c r="K6189">
        <v>203.18</v>
      </c>
      <c r="L6189">
        <v>10.81</v>
      </c>
      <c r="M6189">
        <v>22.5</v>
      </c>
      <c r="N6189">
        <v>5</v>
      </c>
      <c r="O6189">
        <v>0</v>
      </c>
    </row>
    <row r="6190" spans="1:15" x14ac:dyDescent="0.2">
      <c r="A6190" t="s">
        <v>6211</v>
      </c>
      <c r="B6190">
        <v>59</v>
      </c>
      <c r="C6190">
        <v>0</v>
      </c>
      <c r="D6190" t="s">
        <v>16</v>
      </c>
      <c r="E6190" t="s">
        <v>28</v>
      </c>
      <c r="F6190" t="s">
        <v>18</v>
      </c>
      <c r="G6190">
        <v>27.92</v>
      </c>
      <c r="H6190">
        <v>0</v>
      </c>
      <c r="I6190" s="1">
        <v>43649</v>
      </c>
      <c r="J6190">
        <v>53</v>
      </c>
      <c r="K6190">
        <v>366.47</v>
      </c>
      <c r="L6190">
        <v>10.27</v>
      </c>
      <c r="M6190">
        <v>24.58</v>
      </c>
      <c r="N6190">
        <v>6</v>
      </c>
      <c r="O6190">
        <v>0</v>
      </c>
    </row>
    <row r="6191" spans="1:15" x14ac:dyDescent="0.2">
      <c r="A6191" t="s">
        <v>6212</v>
      </c>
      <c r="B6191">
        <v>64</v>
      </c>
      <c r="C6191">
        <v>0</v>
      </c>
      <c r="D6191" t="s">
        <v>20</v>
      </c>
      <c r="E6191" t="s">
        <v>28</v>
      </c>
      <c r="F6191" t="s">
        <v>22</v>
      </c>
      <c r="G6191">
        <v>58.46</v>
      </c>
      <c r="H6191">
        <v>0</v>
      </c>
      <c r="I6191" s="1">
        <v>44413</v>
      </c>
      <c r="J6191">
        <v>28</v>
      </c>
      <c r="K6191">
        <v>593.12</v>
      </c>
      <c r="L6191">
        <v>10.119999999999999</v>
      </c>
      <c r="M6191">
        <v>33.42</v>
      </c>
      <c r="N6191">
        <v>5</v>
      </c>
      <c r="O6191">
        <v>0</v>
      </c>
    </row>
    <row r="6192" spans="1:15" x14ac:dyDescent="0.2">
      <c r="A6192" t="s">
        <v>6213</v>
      </c>
      <c r="B6192">
        <v>53</v>
      </c>
      <c r="C6192">
        <v>0</v>
      </c>
      <c r="D6192" t="s">
        <v>16</v>
      </c>
      <c r="E6192" t="s">
        <v>17</v>
      </c>
      <c r="F6192" t="s">
        <v>25</v>
      </c>
      <c r="G6192">
        <v>51.16</v>
      </c>
      <c r="H6192">
        <v>0</v>
      </c>
      <c r="I6192" s="1">
        <v>43313</v>
      </c>
      <c r="J6192">
        <v>64</v>
      </c>
      <c r="K6192">
        <v>493.43</v>
      </c>
      <c r="L6192">
        <v>9.4</v>
      </c>
      <c r="M6192">
        <v>18</v>
      </c>
      <c r="N6192">
        <v>5</v>
      </c>
      <c r="O6192">
        <v>0</v>
      </c>
    </row>
    <row r="6193" spans="1:15" x14ac:dyDescent="0.2">
      <c r="A6193" t="s">
        <v>6214</v>
      </c>
      <c r="B6193">
        <v>43</v>
      </c>
      <c r="C6193">
        <v>1</v>
      </c>
      <c r="D6193" t="s">
        <v>16</v>
      </c>
      <c r="E6193" t="s">
        <v>17</v>
      </c>
      <c r="F6193" t="s">
        <v>25</v>
      </c>
      <c r="G6193">
        <v>53.34</v>
      </c>
      <c r="H6193">
        <v>0</v>
      </c>
      <c r="I6193" s="1">
        <v>44059</v>
      </c>
      <c r="J6193">
        <v>40</v>
      </c>
      <c r="K6193">
        <v>363.39</v>
      </c>
      <c r="L6193">
        <v>9.5299999999999994</v>
      </c>
      <c r="M6193">
        <v>26.08</v>
      </c>
      <c r="N6193">
        <v>6</v>
      </c>
      <c r="O6193">
        <v>0</v>
      </c>
    </row>
    <row r="6194" spans="1:15" x14ac:dyDescent="0.2">
      <c r="A6194" t="s">
        <v>6215</v>
      </c>
      <c r="B6194">
        <v>33</v>
      </c>
      <c r="C6194">
        <v>0</v>
      </c>
      <c r="D6194" t="s">
        <v>20</v>
      </c>
      <c r="E6194" t="s">
        <v>21</v>
      </c>
      <c r="F6194" t="s">
        <v>22</v>
      </c>
      <c r="G6194">
        <v>31.42</v>
      </c>
      <c r="H6194">
        <v>0</v>
      </c>
      <c r="I6194" s="1">
        <v>43374</v>
      </c>
      <c r="J6194">
        <v>62</v>
      </c>
      <c r="K6194">
        <v>648.92999999999995</v>
      </c>
      <c r="L6194">
        <v>9</v>
      </c>
      <c r="M6194">
        <v>24.58</v>
      </c>
      <c r="N6194">
        <v>5</v>
      </c>
      <c r="O6194">
        <v>0</v>
      </c>
    </row>
    <row r="6195" spans="1:15" x14ac:dyDescent="0.2">
      <c r="A6195" t="s">
        <v>6216</v>
      </c>
      <c r="B6195">
        <v>62</v>
      </c>
      <c r="C6195">
        <v>0</v>
      </c>
      <c r="D6195" t="s">
        <v>16</v>
      </c>
      <c r="E6195" t="s">
        <v>17</v>
      </c>
      <c r="F6195" t="s">
        <v>25</v>
      </c>
      <c r="G6195">
        <v>44.05</v>
      </c>
      <c r="H6195">
        <v>0</v>
      </c>
      <c r="I6195" s="1">
        <v>44572</v>
      </c>
      <c r="J6195">
        <v>23</v>
      </c>
      <c r="K6195">
        <v>337.54</v>
      </c>
      <c r="L6195">
        <v>10.08</v>
      </c>
      <c r="M6195">
        <v>25.33</v>
      </c>
      <c r="N6195">
        <v>7</v>
      </c>
      <c r="O6195">
        <v>0</v>
      </c>
    </row>
    <row r="6196" spans="1:15" x14ac:dyDescent="0.2">
      <c r="A6196" t="s">
        <v>6217</v>
      </c>
      <c r="B6196">
        <v>39</v>
      </c>
      <c r="C6196">
        <v>0</v>
      </c>
      <c r="D6196" t="s">
        <v>16</v>
      </c>
      <c r="E6196" t="s">
        <v>28</v>
      </c>
      <c r="F6196" t="s">
        <v>22</v>
      </c>
      <c r="G6196">
        <v>66.27</v>
      </c>
      <c r="H6196">
        <v>0</v>
      </c>
      <c r="I6196" s="1">
        <v>44977</v>
      </c>
      <c r="J6196">
        <v>10</v>
      </c>
      <c r="K6196">
        <v>528.91</v>
      </c>
      <c r="L6196">
        <v>8.43</v>
      </c>
      <c r="M6196">
        <v>23.08</v>
      </c>
      <c r="N6196">
        <v>5</v>
      </c>
      <c r="O6196">
        <v>0</v>
      </c>
    </row>
    <row r="6197" spans="1:15" x14ac:dyDescent="0.2">
      <c r="A6197" t="s">
        <v>6218</v>
      </c>
      <c r="B6197">
        <v>37</v>
      </c>
      <c r="C6197">
        <v>0</v>
      </c>
      <c r="D6197" t="s">
        <v>20</v>
      </c>
      <c r="E6197" t="s">
        <v>17</v>
      </c>
      <c r="F6197" t="s">
        <v>22</v>
      </c>
      <c r="G6197">
        <v>53</v>
      </c>
      <c r="H6197">
        <v>0</v>
      </c>
      <c r="I6197" s="1">
        <v>43924</v>
      </c>
      <c r="J6197">
        <v>44</v>
      </c>
      <c r="K6197">
        <v>518.36</v>
      </c>
      <c r="L6197">
        <v>8.1199999999999992</v>
      </c>
      <c r="M6197">
        <v>29.75</v>
      </c>
      <c r="N6197">
        <v>7</v>
      </c>
      <c r="O6197">
        <v>0</v>
      </c>
    </row>
    <row r="6198" spans="1:15" x14ac:dyDescent="0.2">
      <c r="A6198" t="s">
        <v>6219</v>
      </c>
      <c r="B6198">
        <v>67</v>
      </c>
      <c r="C6198">
        <v>0</v>
      </c>
      <c r="D6198" t="s">
        <v>20</v>
      </c>
      <c r="E6198" t="s">
        <v>17</v>
      </c>
      <c r="F6198" t="s">
        <v>22</v>
      </c>
      <c r="G6198">
        <v>39.76</v>
      </c>
      <c r="H6198">
        <v>0</v>
      </c>
      <c r="I6198" s="1">
        <v>44244</v>
      </c>
      <c r="J6198">
        <v>34</v>
      </c>
      <c r="K6198">
        <v>531.41999999999996</v>
      </c>
      <c r="L6198">
        <v>8.94</v>
      </c>
      <c r="M6198">
        <v>25.67</v>
      </c>
      <c r="N6198">
        <v>5</v>
      </c>
      <c r="O6198">
        <v>0</v>
      </c>
    </row>
    <row r="6199" spans="1:15" x14ac:dyDescent="0.2">
      <c r="A6199" t="s">
        <v>6220</v>
      </c>
      <c r="B6199">
        <v>60</v>
      </c>
      <c r="C6199">
        <v>0</v>
      </c>
      <c r="D6199" t="s">
        <v>20</v>
      </c>
      <c r="E6199" t="s">
        <v>17</v>
      </c>
      <c r="F6199" t="s">
        <v>25</v>
      </c>
      <c r="G6199">
        <v>38.479999999999997</v>
      </c>
      <c r="H6199">
        <v>0</v>
      </c>
      <c r="I6199" s="1">
        <v>43638</v>
      </c>
      <c r="J6199">
        <v>54</v>
      </c>
      <c r="K6199">
        <v>477.58</v>
      </c>
      <c r="L6199">
        <v>10.76</v>
      </c>
      <c r="M6199">
        <v>19.670000000000002</v>
      </c>
      <c r="N6199">
        <v>5</v>
      </c>
      <c r="O6199">
        <v>0</v>
      </c>
    </row>
    <row r="6200" spans="1:15" x14ac:dyDescent="0.2">
      <c r="A6200" t="s">
        <v>6221</v>
      </c>
      <c r="B6200">
        <v>43</v>
      </c>
      <c r="C6200">
        <v>1</v>
      </c>
      <c r="D6200" t="s">
        <v>16</v>
      </c>
      <c r="E6200" t="s">
        <v>28</v>
      </c>
      <c r="F6200" t="s">
        <v>22</v>
      </c>
      <c r="G6200">
        <v>65.05</v>
      </c>
      <c r="H6200">
        <v>0</v>
      </c>
      <c r="I6200" s="1">
        <v>45050</v>
      </c>
      <c r="J6200">
        <v>7</v>
      </c>
      <c r="K6200">
        <v>484.94</v>
      </c>
      <c r="L6200">
        <v>11.01</v>
      </c>
      <c r="M6200">
        <v>26</v>
      </c>
      <c r="N6200">
        <v>4</v>
      </c>
      <c r="O6200">
        <v>0</v>
      </c>
    </row>
    <row r="6201" spans="1:15" x14ac:dyDescent="0.2">
      <c r="A6201" t="s">
        <v>6222</v>
      </c>
      <c r="B6201">
        <v>58</v>
      </c>
      <c r="C6201">
        <v>0</v>
      </c>
      <c r="D6201" t="s">
        <v>16</v>
      </c>
      <c r="E6201" t="s">
        <v>28</v>
      </c>
      <c r="F6201" t="s">
        <v>18</v>
      </c>
      <c r="G6201">
        <v>42.63</v>
      </c>
      <c r="H6201">
        <v>0</v>
      </c>
      <c r="I6201" s="1">
        <v>44497</v>
      </c>
      <c r="J6201">
        <v>26</v>
      </c>
      <c r="K6201">
        <v>290.61</v>
      </c>
      <c r="L6201">
        <v>8.1999999999999993</v>
      </c>
      <c r="M6201">
        <v>24.25</v>
      </c>
      <c r="N6201">
        <v>9</v>
      </c>
      <c r="O6201">
        <v>0</v>
      </c>
    </row>
    <row r="6202" spans="1:15" x14ac:dyDescent="0.2">
      <c r="A6202" t="s">
        <v>6223</v>
      </c>
      <c r="B6202">
        <v>33</v>
      </c>
      <c r="C6202">
        <v>0</v>
      </c>
      <c r="D6202" t="s">
        <v>20</v>
      </c>
      <c r="E6202" t="s">
        <v>17</v>
      </c>
      <c r="F6202" t="s">
        <v>25</v>
      </c>
      <c r="G6202">
        <v>53.31</v>
      </c>
      <c r="H6202">
        <v>0</v>
      </c>
      <c r="I6202" s="1">
        <v>43442</v>
      </c>
      <c r="J6202">
        <v>60</v>
      </c>
      <c r="K6202">
        <v>381.42</v>
      </c>
      <c r="L6202">
        <v>8.49</v>
      </c>
      <c r="M6202">
        <v>20.170000000000002</v>
      </c>
      <c r="N6202">
        <v>3</v>
      </c>
      <c r="O6202">
        <v>0</v>
      </c>
    </row>
    <row r="6203" spans="1:15" x14ac:dyDescent="0.2">
      <c r="A6203" t="s">
        <v>6224</v>
      </c>
      <c r="B6203">
        <v>40</v>
      </c>
      <c r="C6203">
        <v>0</v>
      </c>
      <c r="D6203" t="s">
        <v>20</v>
      </c>
      <c r="E6203" t="s">
        <v>21</v>
      </c>
      <c r="F6203" t="s">
        <v>18</v>
      </c>
      <c r="G6203">
        <v>50.79</v>
      </c>
      <c r="H6203">
        <v>0</v>
      </c>
      <c r="I6203" s="1">
        <v>44432</v>
      </c>
      <c r="J6203">
        <v>28</v>
      </c>
      <c r="K6203">
        <v>453.76</v>
      </c>
      <c r="L6203">
        <v>9.5500000000000007</v>
      </c>
      <c r="M6203">
        <v>20.75</v>
      </c>
      <c r="N6203">
        <v>8</v>
      </c>
      <c r="O6203">
        <v>0</v>
      </c>
    </row>
    <row r="6204" spans="1:15" x14ac:dyDescent="0.2">
      <c r="A6204" t="s">
        <v>6225</v>
      </c>
      <c r="B6204">
        <v>43</v>
      </c>
      <c r="C6204">
        <v>1</v>
      </c>
      <c r="D6204" t="s">
        <v>16</v>
      </c>
      <c r="E6204" t="s">
        <v>17</v>
      </c>
      <c r="F6204" t="s">
        <v>18</v>
      </c>
      <c r="G6204">
        <v>43.81</v>
      </c>
      <c r="H6204">
        <v>0</v>
      </c>
      <c r="I6204" s="1">
        <v>43665</v>
      </c>
      <c r="J6204">
        <v>53</v>
      </c>
      <c r="K6204">
        <v>359.69</v>
      </c>
      <c r="L6204">
        <v>11.85</v>
      </c>
      <c r="M6204">
        <v>24.33</v>
      </c>
      <c r="N6204">
        <v>2</v>
      </c>
      <c r="O6204">
        <v>0</v>
      </c>
    </row>
    <row r="6205" spans="1:15" x14ac:dyDescent="0.2">
      <c r="A6205" t="s">
        <v>6226</v>
      </c>
      <c r="B6205">
        <v>49</v>
      </c>
      <c r="C6205">
        <v>0</v>
      </c>
      <c r="D6205" t="s">
        <v>20</v>
      </c>
      <c r="E6205" t="s">
        <v>21</v>
      </c>
      <c r="F6205" t="s">
        <v>18</v>
      </c>
      <c r="G6205">
        <v>16.82</v>
      </c>
      <c r="H6205">
        <v>0</v>
      </c>
      <c r="I6205" s="1">
        <v>43829</v>
      </c>
      <c r="J6205">
        <v>48</v>
      </c>
      <c r="K6205">
        <v>384.67</v>
      </c>
      <c r="L6205">
        <v>9.39</v>
      </c>
      <c r="M6205">
        <v>24</v>
      </c>
      <c r="N6205">
        <v>4</v>
      </c>
      <c r="O6205">
        <v>0</v>
      </c>
    </row>
    <row r="6206" spans="1:15" x14ac:dyDescent="0.2">
      <c r="A6206" t="s">
        <v>6227</v>
      </c>
      <c r="B6206">
        <v>43</v>
      </c>
      <c r="C6206">
        <v>0</v>
      </c>
      <c r="D6206" t="s">
        <v>16</v>
      </c>
      <c r="E6206" t="s">
        <v>21</v>
      </c>
      <c r="F6206" t="s">
        <v>25</v>
      </c>
      <c r="G6206">
        <v>40.200000000000003</v>
      </c>
      <c r="H6206">
        <v>0</v>
      </c>
      <c r="I6206" s="1">
        <v>44383</v>
      </c>
      <c r="J6206">
        <v>29</v>
      </c>
      <c r="K6206">
        <v>436.98</v>
      </c>
      <c r="L6206">
        <v>9.7200000000000006</v>
      </c>
      <c r="M6206">
        <v>32.33</v>
      </c>
      <c r="N6206">
        <v>10</v>
      </c>
      <c r="O6206">
        <v>0</v>
      </c>
    </row>
    <row r="6207" spans="1:15" x14ac:dyDescent="0.2">
      <c r="A6207" t="s">
        <v>6228</v>
      </c>
      <c r="B6207">
        <v>42</v>
      </c>
      <c r="C6207">
        <v>0</v>
      </c>
      <c r="D6207" t="s">
        <v>16</v>
      </c>
      <c r="E6207" t="s">
        <v>17</v>
      </c>
      <c r="F6207" t="s">
        <v>18</v>
      </c>
      <c r="G6207">
        <v>67.069999999999993</v>
      </c>
      <c r="H6207">
        <v>0</v>
      </c>
      <c r="I6207" s="1">
        <v>43728</v>
      </c>
      <c r="J6207">
        <v>51</v>
      </c>
      <c r="K6207">
        <v>388.61</v>
      </c>
      <c r="L6207">
        <v>11.03</v>
      </c>
      <c r="M6207">
        <v>21.75</v>
      </c>
      <c r="N6207">
        <v>7</v>
      </c>
      <c r="O6207">
        <v>0</v>
      </c>
    </row>
    <row r="6208" spans="1:15" x14ac:dyDescent="0.2">
      <c r="A6208" t="s">
        <v>6229</v>
      </c>
      <c r="B6208">
        <v>19</v>
      </c>
      <c r="C6208">
        <v>0</v>
      </c>
      <c r="D6208" t="s">
        <v>16</v>
      </c>
      <c r="E6208" t="s">
        <v>28</v>
      </c>
      <c r="F6208" t="s">
        <v>22</v>
      </c>
      <c r="G6208">
        <v>82.16</v>
      </c>
      <c r="H6208">
        <v>0</v>
      </c>
      <c r="I6208" s="1">
        <v>43584</v>
      </c>
      <c r="J6208">
        <v>56</v>
      </c>
      <c r="K6208">
        <v>412.24</v>
      </c>
      <c r="L6208">
        <v>10.48</v>
      </c>
      <c r="M6208">
        <v>17.329999999999998</v>
      </c>
      <c r="N6208">
        <v>4</v>
      </c>
      <c r="O6208">
        <v>0</v>
      </c>
    </row>
    <row r="6209" spans="1:15" x14ac:dyDescent="0.2">
      <c r="A6209" t="s">
        <v>6230</v>
      </c>
      <c r="B6209">
        <v>43</v>
      </c>
      <c r="C6209">
        <v>1</v>
      </c>
      <c r="D6209" t="s">
        <v>20</v>
      </c>
      <c r="E6209" t="s">
        <v>21</v>
      </c>
      <c r="F6209" t="s">
        <v>18</v>
      </c>
      <c r="G6209">
        <v>38.4</v>
      </c>
      <c r="H6209">
        <v>0</v>
      </c>
      <c r="I6209" s="1">
        <v>45077</v>
      </c>
      <c r="J6209">
        <v>7</v>
      </c>
      <c r="K6209">
        <v>545.92999999999995</v>
      </c>
      <c r="L6209">
        <v>8.73</v>
      </c>
      <c r="M6209">
        <v>30.75</v>
      </c>
      <c r="N6209">
        <v>7</v>
      </c>
      <c r="O6209">
        <v>0</v>
      </c>
    </row>
    <row r="6210" spans="1:15" x14ac:dyDescent="0.2">
      <c r="A6210" t="s">
        <v>6231</v>
      </c>
      <c r="B6210">
        <v>57</v>
      </c>
      <c r="C6210">
        <v>0</v>
      </c>
      <c r="D6210" t="s">
        <v>16</v>
      </c>
      <c r="E6210" t="s">
        <v>17</v>
      </c>
      <c r="F6210" t="s">
        <v>22</v>
      </c>
      <c r="G6210">
        <v>55</v>
      </c>
      <c r="H6210">
        <v>0</v>
      </c>
      <c r="I6210" s="1">
        <v>44548</v>
      </c>
      <c r="J6210">
        <v>24</v>
      </c>
      <c r="K6210">
        <v>281.08</v>
      </c>
      <c r="L6210">
        <v>8.8000000000000007</v>
      </c>
      <c r="M6210">
        <v>12.67</v>
      </c>
      <c r="N6210">
        <v>4</v>
      </c>
      <c r="O6210">
        <v>0</v>
      </c>
    </row>
    <row r="6211" spans="1:15" x14ac:dyDescent="0.2">
      <c r="A6211" t="s">
        <v>6232</v>
      </c>
      <c r="B6211">
        <v>26</v>
      </c>
      <c r="C6211">
        <v>0</v>
      </c>
      <c r="D6211" t="s">
        <v>20</v>
      </c>
      <c r="E6211" t="s">
        <v>21</v>
      </c>
      <c r="F6211" t="s">
        <v>25</v>
      </c>
      <c r="G6211">
        <v>84.93</v>
      </c>
      <c r="H6211">
        <v>0</v>
      </c>
      <c r="I6211" s="1">
        <v>43839</v>
      </c>
      <c r="J6211">
        <v>47</v>
      </c>
      <c r="K6211">
        <v>480.23</v>
      </c>
      <c r="L6211">
        <v>11.21</v>
      </c>
      <c r="M6211">
        <v>22.83</v>
      </c>
      <c r="N6211">
        <v>5</v>
      </c>
      <c r="O6211">
        <v>0</v>
      </c>
    </row>
    <row r="6212" spans="1:15" x14ac:dyDescent="0.2">
      <c r="A6212" t="s">
        <v>6233</v>
      </c>
      <c r="B6212">
        <v>29</v>
      </c>
      <c r="C6212">
        <v>0</v>
      </c>
      <c r="D6212" t="s">
        <v>20</v>
      </c>
      <c r="E6212" t="s">
        <v>21</v>
      </c>
      <c r="F6212" t="s">
        <v>25</v>
      </c>
      <c r="G6212">
        <v>68.010000000000005</v>
      </c>
      <c r="H6212">
        <v>0</v>
      </c>
      <c r="I6212" s="1">
        <v>43488</v>
      </c>
      <c r="J6212">
        <v>59</v>
      </c>
      <c r="K6212">
        <v>510.12</v>
      </c>
      <c r="L6212">
        <v>8.27</v>
      </c>
      <c r="M6212">
        <v>31.33</v>
      </c>
      <c r="N6212">
        <v>9</v>
      </c>
      <c r="O6212">
        <v>0</v>
      </c>
    </row>
    <row r="6213" spans="1:15" x14ac:dyDescent="0.2">
      <c r="A6213" t="s">
        <v>6234</v>
      </c>
      <c r="B6213">
        <v>43</v>
      </c>
      <c r="C6213">
        <v>1</v>
      </c>
      <c r="D6213" t="s">
        <v>16</v>
      </c>
      <c r="E6213" t="s">
        <v>21</v>
      </c>
      <c r="F6213" t="s">
        <v>18</v>
      </c>
      <c r="G6213">
        <v>31.82</v>
      </c>
      <c r="H6213">
        <v>0</v>
      </c>
      <c r="I6213" s="1">
        <v>44550</v>
      </c>
      <c r="J6213">
        <v>24</v>
      </c>
      <c r="K6213">
        <v>730.68</v>
      </c>
      <c r="L6213">
        <v>10.62</v>
      </c>
      <c r="M6213">
        <v>26.25</v>
      </c>
      <c r="N6213">
        <v>6</v>
      </c>
      <c r="O6213">
        <v>1</v>
      </c>
    </row>
    <row r="6214" spans="1:15" x14ac:dyDescent="0.2">
      <c r="A6214" t="s">
        <v>6235</v>
      </c>
      <c r="B6214">
        <v>33</v>
      </c>
      <c r="C6214">
        <v>0</v>
      </c>
      <c r="D6214" t="s">
        <v>16</v>
      </c>
      <c r="E6214" t="s">
        <v>28</v>
      </c>
      <c r="F6214" t="s">
        <v>25</v>
      </c>
      <c r="G6214">
        <v>48.77</v>
      </c>
      <c r="H6214">
        <v>0</v>
      </c>
      <c r="I6214" s="1">
        <v>44512</v>
      </c>
      <c r="J6214">
        <v>25</v>
      </c>
      <c r="K6214">
        <v>544.64</v>
      </c>
      <c r="L6214">
        <v>8.9600000000000009</v>
      </c>
      <c r="M6214">
        <v>26.83</v>
      </c>
      <c r="N6214">
        <v>1</v>
      </c>
      <c r="O6214">
        <v>0</v>
      </c>
    </row>
    <row r="6215" spans="1:15" x14ac:dyDescent="0.2">
      <c r="A6215" t="s">
        <v>6236</v>
      </c>
      <c r="B6215">
        <v>43</v>
      </c>
      <c r="C6215">
        <v>1</v>
      </c>
      <c r="D6215" t="s">
        <v>20</v>
      </c>
      <c r="E6215" t="s">
        <v>28</v>
      </c>
      <c r="F6215" t="s">
        <v>18</v>
      </c>
      <c r="G6215">
        <v>46.03</v>
      </c>
      <c r="H6215">
        <v>0</v>
      </c>
      <c r="I6215" s="1">
        <v>44593</v>
      </c>
      <c r="J6215">
        <v>22</v>
      </c>
      <c r="K6215">
        <v>391.96</v>
      </c>
      <c r="L6215">
        <v>10.16</v>
      </c>
      <c r="M6215">
        <v>29.17</v>
      </c>
      <c r="N6215">
        <v>9</v>
      </c>
      <c r="O6215">
        <v>0</v>
      </c>
    </row>
    <row r="6216" spans="1:15" x14ac:dyDescent="0.2">
      <c r="A6216" t="s">
        <v>6237</v>
      </c>
      <c r="B6216">
        <v>27</v>
      </c>
      <c r="C6216">
        <v>0</v>
      </c>
      <c r="D6216" t="s">
        <v>20</v>
      </c>
      <c r="E6216" t="s">
        <v>17</v>
      </c>
      <c r="F6216" t="s">
        <v>22</v>
      </c>
      <c r="G6216">
        <v>53.87</v>
      </c>
      <c r="H6216">
        <v>0</v>
      </c>
      <c r="I6216" s="1">
        <v>43247</v>
      </c>
      <c r="J6216">
        <v>67</v>
      </c>
      <c r="K6216">
        <v>302.54000000000002</v>
      </c>
      <c r="L6216">
        <v>10.23</v>
      </c>
      <c r="M6216">
        <v>22.75</v>
      </c>
      <c r="N6216">
        <v>5</v>
      </c>
      <c r="O6216">
        <v>0</v>
      </c>
    </row>
    <row r="6217" spans="1:15" x14ac:dyDescent="0.2">
      <c r="A6217" t="s">
        <v>6238</v>
      </c>
      <c r="B6217">
        <v>49</v>
      </c>
      <c r="C6217">
        <v>0</v>
      </c>
      <c r="D6217" t="s">
        <v>16</v>
      </c>
      <c r="E6217" t="s">
        <v>28</v>
      </c>
      <c r="F6217" t="s">
        <v>22</v>
      </c>
      <c r="G6217">
        <v>69.09</v>
      </c>
      <c r="H6217">
        <v>0</v>
      </c>
      <c r="I6217" s="1">
        <v>43669</v>
      </c>
      <c r="J6217">
        <v>53</v>
      </c>
      <c r="K6217">
        <v>460.98</v>
      </c>
      <c r="L6217">
        <v>9.64</v>
      </c>
      <c r="M6217">
        <v>30.42</v>
      </c>
      <c r="N6217">
        <v>7</v>
      </c>
      <c r="O6217">
        <v>0</v>
      </c>
    </row>
    <row r="6218" spans="1:15" x14ac:dyDescent="0.2">
      <c r="A6218" t="s">
        <v>6239</v>
      </c>
      <c r="B6218">
        <v>51</v>
      </c>
      <c r="C6218">
        <v>0</v>
      </c>
      <c r="D6218" t="s">
        <v>20</v>
      </c>
      <c r="E6218" t="s">
        <v>28</v>
      </c>
      <c r="F6218" t="s">
        <v>25</v>
      </c>
      <c r="G6218">
        <v>31.95</v>
      </c>
      <c r="H6218">
        <v>0</v>
      </c>
      <c r="I6218" s="1">
        <v>44529</v>
      </c>
      <c r="J6218">
        <v>25</v>
      </c>
      <c r="K6218">
        <v>438.24</v>
      </c>
      <c r="L6218">
        <v>8.7799999999999994</v>
      </c>
      <c r="M6218">
        <v>19.579999999999998</v>
      </c>
      <c r="N6218">
        <v>5</v>
      </c>
      <c r="O6218">
        <v>0</v>
      </c>
    </row>
    <row r="6219" spans="1:15" x14ac:dyDescent="0.2">
      <c r="A6219" t="s">
        <v>6240</v>
      </c>
      <c r="B6219">
        <v>43</v>
      </c>
      <c r="C6219">
        <v>1</v>
      </c>
      <c r="D6219" t="s">
        <v>20</v>
      </c>
      <c r="E6219" t="s">
        <v>21</v>
      </c>
      <c r="F6219" t="s">
        <v>25</v>
      </c>
      <c r="G6219">
        <v>61.61</v>
      </c>
      <c r="H6219">
        <v>0</v>
      </c>
      <c r="I6219" s="1">
        <v>43172</v>
      </c>
      <c r="J6219">
        <v>69</v>
      </c>
      <c r="K6219">
        <v>481.95</v>
      </c>
      <c r="L6219">
        <v>9.92</v>
      </c>
      <c r="M6219">
        <v>16.170000000000002</v>
      </c>
      <c r="N6219">
        <v>5</v>
      </c>
      <c r="O6219">
        <v>0</v>
      </c>
    </row>
    <row r="6220" spans="1:15" x14ac:dyDescent="0.2">
      <c r="A6220" t="s">
        <v>6241</v>
      </c>
      <c r="B6220">
        <v>37</v>
      </c>
      <c r="C6220">
        <v>0</v>
      </c>
      <c r="D6220" t="s">
        <v>16</v>
      </c>
      <c r="E6220" t="s">
        <v>17</v>
      </c>
      <c r="F6220" t="s">
        <v>22</v>
      </c>
      <c r="G6220">
        <v>60.55</v>
      </c>
      <c r="H6220">
        <v>0</v>
      </c>
      <c r="I6220" s="1">
        <v>44741</v>
      </c>
      <c r="J6220">
        <v>18</v>
      </c>
      <c r="K6220">
        <v>431.46</v>
      </c>
      <c r="L6220">
        <v>10.02</v>
      </c>
      <c r="M6220">
        <v>20.25</v>
      </c>
      <c r="N6220">
        <v>3</v>
      </c>
      <c r="O6220">
        <v>0</v>
      </c>
    </row>
    <row r="6221" spans="1:15" x14ac:dyDescent="0.2">
      <c r="A6221" t="s">
        <v>6242</v>
      </c>
      <c r="B6221">
        <v>43</v>
      </c>
      <c r="C6221">
        <v>1</v>
      </c>
      <c r="D6221" t="s">
        <v>16</v>
      </c>
      <c r="E6221" t="s">
        <v>21</v>
      </c>
      <c r="F6221" t="s">
        <v>25</v>
      </c>
      <c r="G6221">
        <v>45.44</v>
      </c>
      <c r="H6221">
        <v>0</v>
      </c>
      <c r="I6221" s="1">
        <v>43827</v>
      </c>
      <c r="J6221">
        <v>48</v>
      </c>
      <c r="K6221">
        <v>463.32</v>
      </c>
      <c r="L6221">
        <v>9.61</v>
      </c>
      <c r="M6221">
        <v>31.92</v>
      </c>
      <c r="N6221">
        <v>11</v>
      </c>
      <c r="O6221">
        <v>1</v>
      </c>
    </row>
    <row r="6222" spans="1:15" x14ac:dyDescent="0.2">
      <c r="A6222" t="s">
        <v>6243</v>
      </c>
      <c r="B6222">
        <v>43</v>
      </c>
      <c r="C6222">
        <v>1</v>
      </c>
      <c r="D6222" t="s">
        <v>16</v>
      </c>
      <c r="E6222" t="s">
        <v>28</v>
      </c>
      <c r="F6222" t="s">
        <v>18</v>
      </c>
      <c r="G6222">
        <v>82.16</v>
      </c>
      <c r="H6222">
        <v>0</v>
      </c>
      <c r="I6222" s="1">
        <v>44673</v>
      </c>
      <c r="J6222">
        <v>20</v>
      </c>
      <c r="K6222">
        <v>498.53</v>
      </c>
      <c r="L6222">
        <v>10.83</v>
      </c>
      <c r="M6222">
        <v>16</v>
      </c>
      <c r="N6222">
        <v>6</v>
      </c>
      <c r="O6222">
        <v>0</v>
      </c>
    </row>
    <row r="6223" spans="1:15" x14ac:dyDescent="0.2">
      <c r="A6223" t="s">
        <v>6244</v>
      </c>
      <c r="B6223">
        <v>18</v>
      </c>
      <c r="C6223">
        <v>0</v>
      </c>
      <c r="D6223" t="s">
        <v>20</v>
      </c>
      <c r="E6223" t="s">
        <v>28</v>
      </c>
      <c r="F6223" t="s">
        <v>25</v>
      </c>
      <c r="G6223">
        <v>36.33</v>
      </c>
      <c r="H6223">
        <v>0</v>
      </c>
      <c r="I6223" s="1">
        <v>43384</v>
      </c>
      <c r="J6223">
        <v>62</v>
      </c>
      <c r="K6223">
        <v>389.43</v>
      </c>
      <c r="L6223">
        <v>9.5</v>
      </c>
      <c r="M6223">
        <v>30.42</v>
      </c>
      <c r="N6223">
        <v>4</v>
      </c>
      <c r="O6223">
        <v>0</v>
      </c>
    </row>
    <row r="6224" spans="1:15" x14ac:dyDescent="0.2">
      <c r="A6224" t="s">
        <v>6245</v>
      </c>
      <c r="B6224">
        <v>68</v>
      </c>
      <c r="C6224">
        <v>0</v>
      </c>
      <c r="D6224" t="s">
        <v>20</v>
      </c>
      <c r="E6224" t="s">
        <v>17</v>
      </c>
      <c r="F6224" t="s">
        <v>25</v>
      </c>
      <c r="G6224">
        <v>55.46</v>
      </c>
      <c r="H6224">
        <v>0</v>
      </c>
      <c r="I6224" s="1">
        <v>45039</v>
      </c>
      <c r="J6224">
        <v>8</v>
      </c>
      <c r="K6224">
        <v>665.79</v>
      </c>
      <c r="L6224">
        <v>9.52</v>
      </c>
      <c r="M6224">
        <v>22.75</v>
      </c>
      <c r="N6224">
        <v>4</v>
      </c>
      <c r="O6224">
        <v>0</v>
      </c>
    </row>
    <row r="6225" spans="1:15" x14ac:dyDescent="0.2">
      <c r="A6225" t="s">
        <v>6246</v>
      </c>
      <c r="B6225">
        <v>67</v>
      </c>
      <c r="C6225">
        <v>0</v>
      </c>
      <c r="D6225" t="s">
        <v>20</v>
      </c>
      <c r="E6225" t="s">
        <v>17</v>
      </c>
      <c r="F6225" t="s">
        <v>22</v>
      </c>
      <c r="G6225">
        <v>58.91</v>
      </c>
      <c r="H6225">
        <v>0</v>
      </c>
      <c r="I6225" s="1">
        <v>43915</v>
      </c>
      <c r="J6225">
        <v>45</v>
      </c>
      <c r="K6225">
        <v>711.58</v>
      </c>
      <c r="L6225">
        <v>9.42</v>
      </c>
      <c r="M6225">
        <v>32</v>
      </c>
      <c r="N6225">
        <v>8</v>
      </c>
      <c r="O6225">
        <v>0</v>
      </c>
    </row>
    <row r="6226" spans="1:15" x14ac:dyDescent="0.2">
      <c r="A6226" t="s">
        <v>6247</v>
      </c>
      <c r="B6226">
        <v>56</v>
      </c>
      <c r="C6226">
        <v>0</v>
      </c>
      <c r="D6226" t="s">
        <v>16</v>
      </c>
      <c r="E6226" t="s">
        <v>21</v>
      </c>
      <c r="F6226" t="s">
        <v>18</v>
      </c>
      <c r="G6226">
        <v>65.03</v>
      </c>
      <c r="H6226">
        <v>0</v>
      </c>
      <c r="I6226" s="1">
        <v>44344</v>
      </c>
      <c r="J6226">
        <v>31</v>
      </c>
      <c r="K6226">
        <v>468.38</v>
      </c>
      <c r="L6226">
        <v>8.34</v>
      </c>
      <c r="M6226">
        <v>27.08</v>
      </c>
      <c r="N6226">
        <v>8</v>
      </c>
      <c r="O6226">
        <v>0</v>
      </c>
    </row>
    <row r="6227" spans="1:15" x14ac:dyDescent="0.2">
      <c r="A6227" t="s">
        <v>6248</v>
      </c>
      <c r="B6227">
        <v>43</v>
      </c>
      <c r="C6227">
        <v>1</v>
      </c>
      <c r="D6227" t="s">
        <v>16</v>
      </c>
      <c r="E6227" t="s">
        <v>28</v>
      </c>
      <c r="F6227" t="s">
        <v>25</v>
      </c>
      <c r="G6227">
        <v>52.99</v>
      </c>
      <c r="H6227">
        <v>0</v>
      </c>
      <c r="I6227" s="1">
        <v>44692</v>
      </c>
      <c r="J6227">
        <v>19</v>
      </c>
      <c r="K6227">
        <v>416.64</v>
      </c>
      <c r="L6227">
        <v>10.19</v>
      </c>
      <c r="M6227">
        <v>18.5</v>
      </c>
      <c r="N6227">
        <v>5</v>
      </c>
      <c r="O6227">
        <v>0</v>
      </c>
    </row>
    <row r="6228" spans="1:15" x14ac:dyDescent="0.2">
      <c r="A6228" t="s">
        <v>6249</v>
      </c>
      <c r="B6228">
        <v>43</v>
      </c>
      <c r="C6228">
        <v>1</v>
      </c>
      <c r="D6228" t="s">
        <v>20</v>
      </c>
      <c r="E6228" t="s">
        <v>28</v>
      </c>
      <c r="F6228" t="s">
        <v>25</v>
      </c>
      <c r="G6228">
        <v>55.64</v>
      </c>
      <c r="H6228">
        <v>0</v>
      </c>
      <c r="I6228" s="1">
        <v>44226</v>
      </c>
      <c r="J6228">
        <v>35</v>
      </c>
      <c r="K6228">
        <v>501.41</v>
      </c>
      <c r="L6228">
        <v>9.59</v>
      </c>
      <c r="M6228">
        <v>23.58</v>
      </c>
      <c r="N6228">
        <v>9</v>
      </c>
      <c r="O6228">
        <v>1</v>
      </c>
    </row>
    <row r="6229" spans="1:15" x14ac:dyDescent="0.2">
      <c r="A6229" t="s">
        <v>6250</v>
      </c>
      <c r="B6229">
        <v>44</v>
      </c>
      <c r="C6229">
        <v>0</v>
      </c>
      <c r="D6229" t="s">
        <v>16</v>
      </c>
      <c r="E6229" t="s">
        <v>17</v>
      </c>
      <c r="F6229" t="s">
        <v>18</v>
      </c>
      <c r="G6229">
        <v>67.33</v>
      </c>
      <c r="H6229">
        <v>0</v>
      </c>
      <c r="I6229" s="1">
        <v>43160</v>
      </c>
      <c r="J6229">
        <v>69</v>
      </c>
      <c r="K6229">
        <v>425.81</v>
      </c>
      <c r="L6229">
        <v>9.01</v>
      </c>
      <c r="M6229">
        <v>20.58</v>
      </c>
      <c r="N6229">
        <v>4</v>
      </c>
      <c r="O6229">
        <v>1</v>
      </c>
    </row>
    <row r="6230" spans="1:15" x14ac:dyDescent="0.2">
      <c r="A6230" t="s">
        <v>6251</v>
      </c>
      <c r="B6230">
        <v>43</v>
      </c>
      <c r="C6230">
        <v>1</v>
      </c>
      <c r="D6230" t="s">
        <v>16</v>
      </c>
      <c r="E6230" t="s">
        <v>21</v>
      </c>
      <c r="F6230" t="s">
        <v>25</v>
      </c>
      <c r="G6230">
        <v>29.86</v>
      </c>
      <c r="H6230">
        <v>0</v>
      </c>
      <c r="I6230" s="1">
        <v>44202</v>
      </c>
      <c r="J6230">
        <v>35</v>
      </c>
      <c r="K6230">
        <v>478</v>
      </c>
      <c r="L6230">
        <v>11.72</v>
      </c>
      <c r="M6230">
        <v>25.58</v>
      </c>
      <c r="N6230">
        <v>9</v>
      </c>
      <c r="O6230">
        <v>0</v>
      </c>
    </row>
    <row r="6231" spans="1:15" x14ac:dyDescent="0.2">
      <c r="A6231" t="s">
        <v>6252</v>
      </c>
      <c r="B6231">
        <v>48</v>
      </c>
      <c r="C6231">
        <v>0</v>
      </c>
      <c r="D6231" t="s">
        <v>16</v>
      </c>
      <c r="E6231" t="s">
        <v>17</v>
      </c>
      <c r="F6231" t="s">
        <v>25</v>
      </c>
      <c r="G6231">
        <v>52.38</v>
      </c>
      <c r="H6231">
        <v>0</v>
      </c>
      <c r="I6231" s="1">
        <v>44800</v>
      </c>
      <c r="J6231">
        <v>16</v>
      </c>
      <c r="K6231">
        <v>469.19</v>
      </c>
      <c r="L6231">
        <v>11.95</v>
      </c>
      <c r="M6231">
        <v>25.75</v>
      </c>
      <c r="N6231">
        <v>5</v>
      </c>
      <c r="O6231">
        <v>0</v>
      </c>
    </row>
    <row r="6232" spans="1:15" x14ac:dyDescent="0.2">
      <c r="A6232" t="s">
        <v>6253</v>
      </c>
      <c r="B6232">
        <v>31</v>
      </c>
      <c r="C6232">
        <v>0</v>
      </c>
      <c r="D6232" t="s">
        <v>20</v>
      </c>
      <c r="E6232" t="s">
        <v>28</v>
      </c>
      <c r="F6232" t="s">
        <v>18</v>
      </c>
      <c r="G6232">
        <v>79.540000000000006</v>
      </c>
      <c r="H6232">
        <v>0</v>
      </c>
      <c r="I6232" s="1">
        <v>44497</v>
      </c>
      <c r="J6232">
        <v>26</v>
      </c>
      <c r="K6232">
        <v>666.91</v>
      </c>
      <c r="L6232">
        <v>11.86</v>
      </c>
      <c r="M6232">
        <v>21.08</v>
      </c>
      <c r="N6232">
        <v>10</v>
      </c>
      <c r="O6232">
        <v>0</v>
      </c>
    </row>
    <row r="6233" spans="1:15" x14ac:dyDescent="0.2">
      <c r="A6233" t="s">
        <v>6254</v>
      </c>
      <c r="B6233">
        <v>19</v>
      </c>
      <c r="C6233">
        <v>0</v>
      </c>
      <c r="D6233" t="s">
        <v>20</v>
      </c>
      <c r="E6233" t="s">
        <v>17</v>
      </c>
      <c r="F6233" t="s">
        <v>22</v>
      </c>
      <c r="G6233">
        <v>61.97</v>
      </c>
      <c r="H6233">
        <v>0</v>
      </c>
      <c r="I6233" s="1">
        <v>43726</v>
      </c>
      <c r="J6233">
        <v>51</v>
      </c>
      <c r="K6233">
        <v>484.27</v>
      </c>
      <c r="L6233">
        <v>10.31</v>
      </c>
      <c r="M6233">
        <v>23.5</v>
      </c>
      <c r="N6233">
        <v>3</v>
      </c>
      <c r="O6233">
        <v>0</v>
      </c>
    </row>
    <row r="6234" spans="1:15" x14ac:dyDescent="0.2">
      <c r="A6234" t="s">
        <v>6255</v>
      </c>
      <c r="B6234">
        <v>46</v>
      </c>
      <c r="C6234">
        <v>0</v>
      </c>
      <c r="D6234" t="s">
        <v>16</v>
      </c>
      <c r="E6234" t="s">
        <v>21</v>
      </c>
      <c r="F6234" t="s">
        <v>18</v>
      </c>
      <c r="G6234">
        <v>40.090000000000003</v>
      </c>
      <c r="H6234">
        <v>0</v>
      </c>
      <c r="I6234" s="1">
        <v>44465</v>
      </c>
      <c r="J6234">
        <v>27</v>
      </c>
      <c r="K6234">
        <v>639.72</v>
      </c>
      <c r="L6234">
        <v>10.06</v>
      </c>
      <c r="M6234">
        <v>24.75</v>
      </c>
      <c r="N6234">
        <v>4</v>
      </c>
      <c r="O6234">
        <v>0</v>
      </c>
    </row>
    <row r="6235" spans="1:15" x14ac:dyDescent="0.2">
      <c r="A6235" t="s">
        <v>6256</v>
      </c>
      <c r="B6235">
        <v>43</v>
      </c>
      <c r="C6235">
        <v>1</v>
      </c>
      <c r="D6235" t="s">
        <v>16</v>
      </c>
      <c r="E6235" t="s">
        <v>28</v>
      </c>
      <c r="F6235" t="s">
        <v>25</v>
      </c>
      <c r="G6235">
        <v>38</v>
      </c>
      <c r="H6235">
        <v>0</v>
      </c>
      <c r="I6235" s="1">
        <v>43314</v>
      </c>
      <c r="J6235">
        <v>64</v>
      </c>
      <c r="K6235">
        <v>457.67</v>
      </c>
      <c r="L6235">
        <v>10.86</v>
      </c>
      <c r="M6235">
        <v>17.420000000000002</v>
      </c>
      <c r="N6235">
        <v>5</v>
      </c>
      <c r="O6235">
        <v>0</v>
      </c>
    </row>
    <row r="6236" spans="1:15" x14ac:dyDescent="0.2">
      <c r="A6236" t="s">
        <v>6257</v>
      </c>
      <c r="B6236">
        <v>29</v>
      </c>
      <c r="C6236">
        <v>0</v>
      </c>
      <c r="D6236" t="s">
        <v>20</v>
      </c>
      <c r="E6236" t="s">
        <v>21</v>
      </c>
      <c r="F6236" t="s">
        <v>18</v>
      </c>
      <c r="G6236">
        <v>57.77</v>
      </c>
      <c r="H6236">
        <v>0</v>
      </c>
      <c r="I6236" s="1">
        <v>44846</v>
      </c>
      <c r="J6236">
        <v>14</v>
      </c>
      <c r="K6236">
        <v>307.39999999999998</v>
      </c>
      <c r="L6236">
        <v>10.37</v>
      </c>
      <c r="M6236">
        <v>20.67</v>
      </c>
      <c r="N6236">
        <v>4</v>
      </c>
      <c r="O6236">
        <v>0</v>
      </c>
    </row>
    <row r="6237" spans="1:15" x14ac:dyDescent="0.2">
      <c r="A6237" t="s">
        <v>6258</v>
      </c>
      <c r="B6237">
        <v>62</v>
      </c>
      <c r="C6237">
        <v>0</v>
      </c>
      <c r="D6237" t="s">
        <v>16</v>
      </c>
      <c r="E6237" t="s">
        <v>17</v>
      </c>
      <c r="F6237" t="s">
        <v>25</v>
      </c>
      <c r="G6237">
        <v>59.27</v>
      </c>
      <c r="H6237">
        <v>0</v>
      </c>
      <c r="I6237" s="1">
        <v>44957</v>
      </c>
      <c r="J6237">
        <v>11</v>
      </c>
      <c r="K6237">
        <v>467.09</v>
      </c>
      <c r="L6237">
        <v>10.68</v>
      </c>
      <c r="M6237">
        <v>28.75</v>
      </c>
      <c r="N6237">
        <v>5</v>
      </c>
      <c r="O6237">
        <v>0</v>
      </c>
    </row>
    <row r="6238" spans="1:15" x14ac:dyDescent="0.2">
      <c r="A6238" t="s">
        <v>6259</v>
      </c>
      <c r="B6238">
        <v>54</v>
      </c>
      <c r="C6238">
        <v>0</v>
      </c>
      <c r="D6238" t="s">
        <v>16</v>
      </c>
      <c r="E6238" t="s">
        <v>21</v>
      </c>
      <c r="F6238" t="s">
        <v>22</v>
      </c>
      <c r="G6238">
        <v>42.66</v>
      </c>
      <c r="H6238">
        <v>0</v>
      </c>
      <c r="I6238" s="1">
        <v>44788</v>
      </c>
      <c r="J6238">
        <v>16</v>
      </c>
      <c r="K6238">
        <v>555.52</v>
      </c>
      <c r="L6238">
        <v>11.79</v>
      </c>
      <c r="M6238">
        <v>28.08</v>
      </c>
      <c r="N6238">
        <v>5</v>
      </c>
      <c r="O6238">
        <v>0</v>
      </c>
    </row>
    <row r="6239" spans="1:15" x14ac:dyDescent="0.2">
      <c r="A6239" t="s">
        <v>6260</v>
      </c>
      <c r="B6239">
        <v>45</v>
      </c>
      <c r="C6239">
        <v>0</v>
      </c>
      <c r="D6239" t="s">
        <v>20</v>
      </c>
      <c r="E6239" t="s">
        <v>17</v>
      </c>
      <c r="F6239" t="s">
        <v>25</v>
      </c>
      <c r="G6239">
        <v>47.86</v>
      </c>
      <c r="H6239">
        <v>0</v>
      </c>
      <c r="I6239" s="1">
        <v>43357</v>
      </c>
      <c r="J6239">
        <v>63</v>
      </c>
      <c r="K6239">
        <v>601.92999999999995</v>
      </c>
      <c r="L6239">
        <v>10.28</v>
      </c>
      <c r="M6239">
        <v>27.92</v>
      </c>
      <c r="N6239">
        <v>7</v>
      </c>
      <c r="O6239">
        <v>0</v>
      </c>
    </row>
    <row r="6240" spans="1:15" x14ac:dyDescent="0.2">
      <c r="A6240" t="s">
        <v>6261</v>
      </c>
      <c r="B6240">
        <v>43</v>
      </c>
      <c r="C6240">
        <v>1</v>
      </c>
      <c r="D6240" t="s">
        <v>16</v>
      </c>
      <c r="E6240" t="s">
        <v>21</v>
      </c>
      <c r="F6240" t="s">
        <v>18</v>
      </c>
      <c r="G6240">
        <v>38.85</v>
      </c>
      <c r="H6240">
        <v>0</v>
      </c>
      <c r="I6240" s="1">
        <v>43352</v>
      </c>
      <c r="J6240">
        <v>63</v>
      </c>
      <c r="K6240">
        <v>544.09</v>
      </c>
      <c r="L6240">
        <v>11.23</v>
      </c>
      <c r="M6240">
        <v>23.58</v>
      </c>
      <c r="N6240">
        <v>5</v>
      </c>
      <c r="O6240">
        <v>0</v>
      </c>
    </row>
    <row r="6241" spans="1:15" x14ac:dyDescent="0.2">
      <c r="A6241" t="s">
        <v>6262</v>
      </c>
      <c r="B6241">
        <v>56</v>
      </c>
      <c r="C6241">
        <v>0</v>
      </c>
      <c r="D6241" t="s">
        <v>16</v>
      </c>
      <c r="E6241" t="s">
        <v>17</v>
      </c>
      <c r="F6241" t="s">
        <v>25</v>
      </c>
      <c r="G6241">
        <v>81.11</v>
      </c>
      <c r="H6241">
        <v>0</v>
      </c>
      <c r="I6241" s="1">
        <v>44862</v>
      </c>
      <c r="J6241">
        <v>14</v>
      </c>
      <c r="K6241">
        <v>571.03</v>
      </c>
      <c r="L6241">
        <v>11.03</v>
      </c>
      <c r="M6241">
        <v>26.33</v>
      </c>
      <c r="N6241">
        <v>7</v>
      </c>
      <c r="O6241">
        <v>0</v>
      </c>
    </row>
    <row r="6242" spans="1:15" x14ac:dyDescent="0.2">
      <c r="A6242" t="s">
        <v>6263</v>
      </c>
      <c r="B6242">
        <v>43</v>
      </c>
      <c r="C6242">
        <v>1</v>
      </c>
      <c r="D6242" t="s">
        <v>20</v>
      </c>
      <c r="E6242" t="s">
        <v>17</v>
      </c>
      <c r="F6242" t="s">
        <v>22</v>
      </c>
      <c r="G6242">
        <v>55.2</v>
      </c>
      <c r="H6242">
        <v>0</v>
      </c>
      <c r="I6242" s="1">
        <v>43751</v>
      </c>
      <c r="J6242">
        <v>50</v>
      </c>
      <c r="K6242">
        <v>496.63</v>
      </c>
      <c r="L6242">
        <v>9.1999999999999993</v>
      </c>
      <c r="M6242">
        <v>25.67</v>
      </c>
      <c r="N6242">
        <v>5</v>
      </c>
      <c r="O6242">
        <v>0</v>
      </c>
    </row>
    <row r="6243" spans="1:15" x14ac:dyDescent="0.2">
      <c r="A6243" t="s">
        <v>6264</v>
      </c>
      <c r="B6243">
        <v>38</v>
      </c>
      <c r="C6243">
        <v>0</v>
      </c>
      <c r="D6243" t="s">
        <v>20</v>
      </c>
      <c r="E6243" t="s">
        <v>21</v>
      </c>
      <c r="F6243" t="s">
        <v>22</v>
      </c>
      <c r="G6243">
        <v>50.79</v>
      </c>
      <c r="H6243">
        <v>0</v>
      </c>
      <c r="I6243" s="1">
        <v>43238</v>
      </c>
      <c r="J6243">
        <v>67</v>
      </c>
      <c r="K6243">
        <v>612.14</v>
      </c>
      <c r="L6243">
        <v>10.32</v>
      </c>
      <c r="M6243">
        <v>16.829999999999998</v>
      </c>
      <c r="N6243">
        <v>4</v>
      </c>
      <c r="O6243">
        <v>0</v>
      </c>
    </row>
    <row r="6244" spans="1:15" x14ac:dyDescent="0.2">
      <c r="A6244" t="s">
        <v>6265</v>
      </c>
      <c r="B6244">
        <v>27</v>
      </c>
      <c r="C6244">
        <v>0</v>
      </c>
      <c r="D6244" t="s">
        <v>20</v>
      </c>
      <c r="E6244" t="s">
        <v>17</v>
      </c>
      <c r="F6244" t="s">
        <v>25</v>
      </c>
      <c r="G6244">
        <v>25.51</v>
      </c>
      <c r="H6244">
        <v>0</v>
      </c>
      <c r="I6244" s="1">
        <v>43198</v>
      </c>
      <c r="J6244">
        <v>68</v>
      </c>
      <c r="K6244">
        <v>401.07</v>
      </c>
      <c r="L6244">
        <v>9.15</v>
      </c>
      <c r="M6244">
        <v>24.83</v>
      </c>
      <c r="N6244">
        <v>8</v>
      </c>
      <c r="O6244">
        <v>0</v>
      </c>
    </row>
    <row r="6245" spans="1:15" x14ac:dyDescent="0.2">
      <c r="A6245" t="s">
        <v>6266</v>
      </c>
      <c r="B6245">
        <v>63</v>
      </c>
      <c r="C6245">
        <v>0</v>
      </c>
      <c r="D6245" t="s">
        <v>20</v>
      </c>
      <c r="E6245" t="s">
        <v>17</v>
      </c>
      <c r="F6245" t="s">
        <v>25</v>
      </c>
      <c r="G6245">
        <v>37.619999999999997</v>
      </c>
      <c r="H6245">
        <v>0</v>
      </c>
      <c r="I6245" s="1">
        <v>43293</v>
      </c>
      <c r="J6245">
        <v>65</v>
      </c>
      <c r="K6245">
        <v>488.17</v>
      </c>
      <c r="L6245">
        <v>10.37</v>
      </c>
      <c r="M6245">
        <v>28.5</v>
      </c>
      <c r="N6245">
        <v>2</v>
      </c>
      <c r="O6245">
        <v>0</v>
      </c>
    </row>
    <row r="6246" spans="1:15" x14ac:dyDescent="0.2">
      <c r="A6246" t="s">
        <v>6267</v>
      </c>
      <c r="B6246">
        <v>43</v>
      </c>
      <c r="C6246">
        <v>1</v>
      </c>
      <c r="D6246" t="s">
        <v>20</v>
      </c>
      <c r="E6246" t="s">
        <v>21</v>
      </c>
      <c r="F6246" t="s">
        <v>25</v>
      </c>
      <c r="G6246">
        <v>49.09</v>
      </c>
      <c r="H6246">
        <v>0</v>
      </c>
      <c r="I6246" s="1">
        <v>43217</v>
      </c>
      <c r="J6246">
        <v>68</v>
      </c>
      <c r="K6246">
        <v>687.98</v>
      </c>
      <c r="L6246">
        <v>11.22</v>
      </c>
      <c r="M6246">
        <v>23.75</v>
      </c>
      <c r="N6246">
        <v>6</v>
      </c>
      <c r="O6246">
        <v>0</v>
      </c>
    </row>
    <row r="6247" spans="1:15" x14ac:dyDescent="0.2">
      <c r="A6247" t="s">
        <v>6268</v>
      </c>
      <c r="B6247">
        <v>43</v>
      </c>
      <c r="C6247">
        <v>1</v>
      </c>
      <c r="D6247" t="s">
        <v>16</v>
      </c>
      <c r="E6247" t="s">
        <v>28</v>
      </c>
      <c r="F6247" t="s">
        <v>22</v>
      </c>
      <c r="G6247">
        <v>49.1</v>
      </c>
      <c r="H6247">
        <v>0</v>
      </c>
      <c r="I6247" s="1">
        <v>44615</v>
      </c>
      <c r="J6247">
        <v>22</v>
      </c>
      <c r="K6247">
        <v>504.47</v>
      </c>
      <c r="L6247">
        <v>9.2200000000000006</v>
      </c>
      <c r="M6247">
        <v>18.670000000000002</v>
      </c>
      <c r="N6247">
        <v>6</v>
      </c>
      <c r="O6247">
        <v>0</v>
      </c>
    </row>
    <row r="6248" spans="1:15" x14ac:dyDescent="0.2">
      <c r="A6248" t="s">
        <v>6269</v>
      </c>
      <c r="B6248">
        <v>59</v>
      </c>
      <c r="C6248">
        <v>0</v>
      </c>
      <c r="D6248" t="s">
        <v>16</v>
      </c>
      <c r="E6248" t="s">
        <v>21</v>
      </c>
      <c r="F6248" t="s">
        <v>18</v>
      </c>
      <c r="G6248">
        <v>60.42</v>
      </c>
      <c r="H6248">
        <v>0</v>
      </c>
      <c r="I6248" s="1">
        <v>44814</v>
      </c>
      <c r="J6248">
        <v>15</v>
      </c>
      <c r="K6248">
        <v>562.20000000000005</v>
      </c>
      <c r="L6248">
        <v>10.3</v>
      </c>
      <c r="M6248">
        <v>21.75</v>
      </c>
      <c r="N6248">
        <v>6</v>
      </c>
      <c r="O6248">
        <v>1</v>
      </c>
    </row>
    <row r="6249" spans="1:15" x14ac:dyDescent="0.2">
      <c r="A6249" t="s">
        <v>6270</v>
      </c>
      <c r="B6249">
        <v>35</v>
      </c>
      <c r="C6249">
        <v>0</v>
      </c>
      <c r="D6249" t="s">
        <v>16</v>
      </c>
      <c r="E6249" t="s">
        <v>17</v>
      </c>
      <c r="F6249" t="s">
        <v>18</v>
      </c>
      <c r="G6249">
        <v>74.91</v>
      </c>
      <c r="H6249">
        <v>0</v>
      </c>
      <c r="I6249" s="1">
        <v>44883</v>
      </c>
      <c r="J6249">
        <v>13</v>
      </c>
      <c r="K6249">
        <v>464.95</v>
      </c>
      <c r="L6249">
        <v>9.67</v>
      </c>
      <c r="M6249">
        <v>19.170000000000002</v>
      </c>
      <c r="N6249">
        <v>4</v>
      </c>
      <c r="O6249">
        <v>0</v>
      </c>
    </row>
    <row r="6250" spans="1:15" x14ac:dyDescent="0.2">
      <c r="A6250" t="s">
        <v>6271</v>
      </c>
      <c r="B6250">
        <v>41</v>
      </c>
      <c r="C6250">
        <v>0</v>
      </c>
      <c r="D6250" t="s">
        <v>20</v>
      </c>
      <c r="E6250" t="s">
        <v>17</v>
      </c>
      <c r="F6250" t="s">
        <v>25</v>
      </c>
      <c r="G6250">
        <v>51.86</v>
      </c>
      <c r="H6250">
        <v>0</v>
      </c>
      <c r="I6250" s="1">
        <v>44116</v>
      </c>
      <c r="J6250">
        <v>38</v>
      </c>
      <c r="K6250">
        <v>447.4</v>
      </c>
      <c r="L6250">
        <v>9.73</v>
      </c>
      <c r="M6250">
        <v>26.67</v>
      </c>
      <c r="N6250">
        <v>6</v>
      </c>
      <c r="O6250">
        <v>0</v>
      </c>
    </row>
    <row r="6251" spans="1:15" x14ac:dyDescent="0.2">
      <c r="A6251" t="s">
        <v>6272</v>
      </c>
      <c r="B6251">
        <v>31</v>
      </c>
      <c r="C6251">
        <v>0</v>
      </c>
      <c r="D6251" t="s">
        <v>20</v>
      </c>
      <c r="E6251" t="s">
        <v>21</v>
      </c>
      <c r="F6251" t="s">
        <v>22</v>
      </c>
      <c r="G6251">
        <v>65.569999999999993</v>
      </c>
      <c r="H6251">
        <v>0</v>
      </c>
      <c r="I6251" s="1">
        <v>43115</v>
      </c>
      <c r="J6251">
        <v>71</v>
      </c>
      <c r="K6251">
        <v>428.34</v>
      </c>
      <c r="L6251">
        <v>9.27</v>
      </c>
      <c r="M6251">
        <v>29</v>
      </c>
      <c r="N6251">
        <v>4</v>
      </c>
      <c r="O6251">
        <v>0</v>
      </c>
    </row>
    <row r="6252" spans="1:15" x14ac:dyDescent="0.2">
      <c r="A6252" t="s">
        <v>6273</v>
      </c>
      <c r="B6252">
        <v>51</v>
      </c>
      <c r="C6252">
        <v>0</v>
      </c>
      <c r="D6252" t="s">
        <v>16</v>
      </c>
      <c r="E6252" t="s">
        <v>17</v>
      </c>
      <c r="F6252" t="s">
        <v>22</v>
      </c>
      <c r="G6252">
        <v>52.69</v>
      </c>
      <c r="H6252">
        <v>0</v>
      </c>
      <c r="I6252" s="1">
        <v>45040</v>
      </c>
      <c r="J6252">
        <v>8</v>
      </c>
      <c r="K6252">
        <v>382.46</v>
      </c>
      <c r="L6252">
        <v>9.41</v>
      </c>
      <c r="M6252">
        <v>28.42</v>
      </c>
      <c r="N6252">
        <v>6</v>
      </c>
      <c r="O6252">
        <v>0</v>
      </c>
    </row>
    <row r="6253" spans="1:15" x14ac:dyDescent="0.2">
      <c r="A6253" t="s">
        <v>6274</v>
      </c>
      <c r="B6253">
        <v>29</v>
      </c>
      <c r="C6253">
        <v>0</v>
      </c>
      <c r="D6253" t="s">
        <v>16</v>
      </c>
      <c r="E6253" t="s">
        <v>21</v>
      </c>
      <c r="F6253" t="s">
        <v>25</v>
      </c>
      <c r="G6253">
        <v>62.92</v>
      </c>
      <c r="H6253">
        <v>0</v>
      </c>
      <c r="I6253" s="1">
        <v>43191</v>
      </c>
      <c r="J6253">
        <v>68</v>
      </c>
      <c r="K6253">
        <v>591.98</v>
      </c>
      <c r="L6253">
        <v>11.82</v>
      </c>
      <c r="M6253">
        <v>26.5</v>
      </c>
      <c r="N6253">
        <v>10</v>
      </c>
      <c r="O6253">
        <v>0</v>
      </c>
    </row>
    <row r="6254" spans="1:15" x14ac:dyDescent="0.2">
      <c r="A6254" t="s">
        <v>6275</v>
      </c>
      <c r="B6254">
        <v>39</v>
      </c>
      <c r="C6254">
        <v>0</v>
      </c>
      <c r="D6254" t="s">
        <v>20</v>
      </c>
      <c r="E6254" t="s">
        <v>28</v>
      </c>
      <c r="F6254" t="s">
        <v>25</v>
      </c>
      <c r="G6254">
        <v>24.98</v>
      </c>
      <c r="H6254">
        <v>0</v>
      </c>
      <c r="I6254" s="1">
        <v>44955</v>
      </c>
      <c r="J6254">
        <v>11</v>
      </c>
      <c r="K6254">
        <v>515.28</v>
      </c>
      <c r="L6254">
        <v>8.9</v>
      </c>
      <c r="M6254">
        <v>22.42</v>
      </c>
      <c r="N6254">
        <v>5</v>
      </c>
      <c r="O6254">
        <v>0</v>
      </c>
    </row>
    <row r="6255" spans="1:15" x14ac:dyDescent="0.2">
      <c r="A6255" t="s">
        <v>6276</v>
      </c>
      <c r="B6255">
        <v>23</v>
      </c>
      <c r="C6255">
        <v>0</v>
      </c>
      <c r="D6255" t="s">
        <v>20</v>
      </c>
      <c r="E6255" t="s">
        <v>28</v>
      </c>
      <c r="F6255" t="s">
        <v>25</v>
      </c>
      <c r="G6255">
        <v>31.15</v>
      </c>
      <c r="H6255">
        <v>0</v>
      </c>
      <c r="I6255" s="1">
        <v>44744</v>
      </c>
      <c r="J6255">
        <v>17</v>
      </c>
      <c r="K6255">
        <v>582.53</v>
      </c>
      <c r="L6255">
        <v>11.02</v>
      </c>
      <c r="M6255">
        <v>17.25</v>
      </c>
      <c r="N6255">
        <v>5</v>
      </c>
      <c r="O6255">
        <v>0</v>
      </c>
    </row>
    <row r="6256" spans="1:15" x14ac:dyDescent="0.2">
      <c r="A6256" t="s">
        <v>6277</v>
      </c>
      <c r="B6256">
        <v>53</v>
      </c>
      <c r="C6256">
        <v>0</v>
      </c>
      <c r="D6256" t="s">
        <v>16</v>
      </c>
      <c r="E6256" t="s">
        <v>21</v>
      </c>
      <c r="F6256" t="s">
        <v>25</v>
      </c>
      <c r="G6256">
        <v>63.86</v>
      </c>
      <c r="H6256">
        <v>0</v>
      </c>
      <c r="I6256" s="1">
        <v>43834</v>
      </c>
      <c r="J6256">
        <v>47</v>
      </c>
      <c r="K6256">
        <v>388.68</v>
      </c>
      <c r="L6256">
        <v>11.35</v>
      </c>
      <c r="M6256">
        <v>21.25</v>
      </c>
      <c r="N6256">
        <v>6</v>
      </c>
      <c r="O6256">
        <v>0</v>
      </c>
    </row>
    <row r="6257" spans="1:15" x14ac:dyDescent="0.2">
      <c r="A6257" t="s">
        <v>6278</v>
      </c>
      <c r="B6257">
        <v>43</v>
      </c>
      <c r="C6257">
        <v>1</v>
      </c>
      <c r="D6257" t="s">
        <v>20</v>
      </c>
      <c r="E6257" t="s">
        <v>28</v>
      </c>
      <c r="F6257" t="s">
        <v>22</v>
      </c>
      <c r="G6257">
        <v>72.45</v>
      </c>
      <c r="H6257">
        <v>0</v>
      </c>
      <c r="I6257" s="1">
        <v>44314</v>
      </c>
      <c r="J6257">
        <v>32</v>
      </c>
      <c r="K6257">
        <v>537.71</v>
      </c>
      <c r="L6257">
        <v>10.66</v>
      </c>
      <c r="M6257">
        <v>24.58</v>
      </c>
      <c r="N6257">
        <v>6</v>
      </c>
      <c r="O6257">
        <v>1</v>
      </c>
    </row>
    <row r="6258" spans="1:15" x14ac:dyDescent="0.2">
      <c r="A6258" t="s">
        <v>6279</v>
      </c>
      <c r="B6258">
        <v>53</v>
      </c>
      <c r="C6258">
        <v>0</v>
      </c>
      <c r="D6258" t="s">
        <v>16</v>
      </c>
      <c r="E6258" t="s">
        <v>21</v>
      </c>
      <c r="F6258" t="s">
        <v>18</v>
      </c>
      <c r="G6258">
        <v>24.4</v>
      </c>
      <c r="H6258">
        <v>0</v>
      </c>
      <c r="I6258" s="1">
        <v>44969</v>
      </c>
      <c r="J6258">
        <v>10</v>
      </c>
      <c r="K6258">
        <v>408.88</v>
      </c>
      <c r="L6258">
        <v>9.35</v>
      </c>
      <c r="M6258">
        <v>25.17</v>
      </c>
      <c r="N6258">
        <v>7</v>
      </c>
      <c r="O6258">
        <v>0</v>
      </c>
    </row>
    <row r="6259" spans="1:15" x14ac:dyDescent="0.2">
      <c r="A6259" t="s">
        <v>6280</v>
      </c>
      <c r="B6259">
        <v>43</v>
      </c>
      <c r="C6259">
        <v>1</v>
      </c>
      <c r="D6259" t="s">
        <v>16</v>
      </c>
      <c r="E6259" t="s">
        <v>21</v>
      </c>
      <c r="F6259" t="s">
        <v>25</v>
      </c>
      <c r="G6259">
        <v>43.05</v>
      </c>
      <c r="H6259">
        <v>0</v>
      </c>
      <c r="I6259" s="1">
        <v>44678</v>
      </c>
      <c r="J6259">
        <v>20</v>
      </c>
      <c r="K6259">
        <v>551.79</v>
      </c>
      <c r="L6259">
        <v>11.1</v>
      </c>
      <c r="M6259">
        <v>21.83</v>
      </c>
      <c r="N6259">
        <v>11</v>
      </c>
      <c r="O6259">
        <v>0</v>
      </c>
    </row>
    <row r="6260" spans="1:15" x14ac:dyDescent="0.2">
      <c r="A6260" t="s">
        <v>6281</v>
      </c>
      <c r="B6260">
        <v>39</v>
      </c>
      <c r="C6260">
        <v>0</v>
      </c>
      <c r="D6260" t="s">
        <v>16</v>
      </c>
      <c r="E6260" t="s">
        <v>17</v>
      </c>
      <c r="F6260" t="s">
        <v>18</v>
      </c>
      <c r="G6260">
        <v>50.18</v>
      </c>
      <c r="H6260">
        <v>0</v>
      </c>
      <c r="I6260" s="1">
        <v>43782</v>
      </c>
      <c r="J6260">
        <v>49</v>
      </c>
      <c r="K6260">
        <v>451.17</v>
      </c>
      <c r="L6260">
        <v>8.36</v>
      </c>
      <c r="M6260">
        <v>28.58</v>
      </c>
      <c r="N6260">
        <v>4</v>
      </c>
      <c r="O6260">
        <v>0</v>
      </c>
    </row>
    <row r="6261" spans="1:15" x14ac:dyDescent="0.2">
      <c r="A6261" t="s">
        <v>6282</v>
      </c>
      <c r="B6261">
        <v>31</v>
      </c>
      <c r="C6261">
        <v>0</v>
      </c>
      <c r="D6261" t="s">
        <v>20</v>
      </c>
      <c r="E6261" t="s">
        <v>28</v>
      </c>
      <c r="F6261" t="s">
        <v>22</v>
      </c>
      <c r="G6261">
        <v>27.51</v>
      </c>
      <c r="H6261">
        <v>0</v>
      </c>
      <c r="I6261" s="1">
        <v>44662</v>
      </c>
      <c r="J6261">
        <v>20</v>
      </c>
      <c r="K6261">
        <v>437</v>
      </c>
      <c r="L6261">
        <v>9.24</v>
      </c>
      <c r="M6261">
        <v>23.67</v>
      </c>
      <c r="N6261">
        <v>7</v>
      </c>
      <c r="O6261">
        <v>0</v>
      </c>
    </row>
    <row r="6262" spans="1:15" x14ac:dyDescent="0.2">
      <c r="A6262" t="s">
        <v>6283</v>
      </c>
      <c r="B6262">
        <v>33</v>
      </c>
      <c r="C6262">
        <v>0</v>
      </c>
      <c r="D6262" t="s">
        <v>16</v>
      </c>
      <c r="E6262" t="s">
        <v>17</v>
      </c>
      <c r="F6262" t="s">
        <v>18</v>
      </c>
      <c r="G6262">
        <v>40.04</v>
      </c>
      <c r="H6262">
        <v>0</v>
      </c>
      <c r="I6262" s="1">
        <v>44708</v>
      </c>
      <c r="J6262">
        <v>19</v>
      </c>
      <c r="K6262">
        <v>500.6</v>
      </c>
      <c r="L6262">
        <v>9.4</v>
      </c>
      <c r="M6262">
        <v>31</v>
      </c>
      <c r="N6262">
        <v>12</v>
      </c>
      <c r="O6262">
        <v>0</v>
      </c>
    </row>
    <row r="6263" spans="1:15" x14ac:dyDescent="0.2">
      <c r="A6263" t="s">
        <v>6284</v>
      </c>
      <c r="B6263">
        <v>53</v>
      </c>
      <c r="C6263">
        <v>0</v>
      </c>
      <c r="D6263" t="s">
        <v>16</v>
      </c>
      <c r="E6263" t="s">
        <v>17</v>
      </c>
      <c r="F6263" t="s">
        <v>25</v>
      </c>
      <c r="G6263">
        <v>21.49</v>
      </c>
      <c r="H6263">
        <v>0</v>
      </c>
      <c r="I6263" s="1">
        <v>43298</v>
      </c>
      <c r="J6263">
        <v>65</v>
      </c>
      <c r="K6263">
        <v>489.41</v>
      </c>
      <c r="L6263">
        <v>7.38</v>
      </c>
      <c r="M6263">
        <v>27.58</v>
      </c>
      <c r="N6263">
        <v>3</v>
      </c>
      <c r="O6263">
        <v>1</v>
      </c>
    </row>
    <row r="6264" spans="1:15" x14ac:dyDescent="0.2">
      <c r="A6264" t="s">
        <v>6285</v>
      </c>
      <c r="B6264">
        <v>42</v>
      </c>
      <c r="C6264">
        <v>0</v>
      </c>
      <c r="D6264" t="s">
        <v>16</v>
      </c>
      <c r="E6264" t="s">
        <v>21</v>
      </c>
      <c r="F6264" t="s">
        <v>25</v>
      </c>
      <c r="G6264">
        <v>48.22</v>
      </c>
      <c r="H6264">
        <v>0</v>
      </c>
      <c r="I6264" s="1">
        <v>44707</v>
      </c>
      <c r="J6264">
        <v>19</v>
      </c>
      <c r="K6264">
        <v>444.78</v>
      </c>
      <c r="L6264">
        <v>8.57</v>
      </c>
      <c r="M6264">
        <v>26.08</v>
      </c>
      <c r="N6264">
        <v>5</v>
      </c>
      <c r="O6264">
        <v>0</v>
      </c>
    </row>
    <row r="6265" spans="1:15" x14ac:dyDescent="0.2">
      <c r="A6265" t="s">
        <v>6286</v>
      </c>
      <c r="B6265">
        <v>49</v>
      </c>
      <c r="C6265">
        <v>0</v>
      </c>
      <c r="D6265" t="s">
        <v>20</v>
      </c>
      <c r="E6265" t="s">
        <v>28</v>
      </c>
      <c r="F6265" t="s">
        <v>25</v>
      </c>
      <c r="G6265">
        <v>47.23</v>
      </c>
      <c r="H6265">
        <v>0</v>
      </c>
      <c r="I6265" s="1">
        <v>43309</v>
      </c>
      <c r="J6265">
        <v>65</v>
      </c>
      <c r="K6265">
        <v>467.74</v>
      </c>
      <c r="L6265">
        <v>10.34</v>
      </c>
      <c r="M6265">
        <v>29.08</v>
      </c>
      <c r="N6265">
        <v>3</v>
      </c>
      <c r="O6265">
        <v>0</v>
      </c>
    </row>
    <row r="6266" spans="1:15" x14ac:dyDescent="0.2">
      <c r="A6266" t="s">
        <v>6287</v>
      </c>
      <c r="B6266">
        <v>50</v>
      </c>
      <c r="C6266">
        <v>0</v>
      </c>
      <c r="D6266" t="s">
        <v>16</v>
      </c>
      <c r="E6266" t="s">
        <v>28</v>
      </c>
      <c r="F6266" t="s">
        <v>18</v>
      </c>
      <c r="G6266">
        <v>47.05</v>
      </c>
      <c r="H6266">
        <v>0</v>
      </c>
      <c r="I6266" s="1">
        <v>44781</v>
      </c>
      <c r="J6266">
        <v>16</v>
      </c>
      <c r="K6266">
        <v>418.13</v>
      </c>
      <c r="L6266">
        <v>8</v>
      </c>
      <c r="M6266">
        <v>23</v>
      </c>
      <c r="N6266">
        <v>10</v>
      </c>
      <c r="O6266">
        <v>0</v>
      </c>
    </row>
    <row r="6267" spans="1:15" x14ac:dyDescent="0.2">
      <c r="A6267" t="s">
        <v>6288</v>
      </c>
      <c r="B6267">
        <v>62</v>
      </c>
      <c r="C6267">
        <v>0</v>
      </c>
      <c r="D6267" t="s">
        <v>20</v>
      </c>
      <c r="E6267" t="s">
        <v>17</v>
      </c>
      <c r="F6267" t="s">
        <v>18</v>
      </c>
      <c r="G6267">
        <v>45.61</v>
      </c>
      <c r="H6267">
        <v>0</v>
      </c>
      <c r="I6267" s="1">
        <v>44635</v>
      </c>
      <c r="J6267">
        <v>21</v>
      </c>
      <c r="K6267">
        <v>491.06</v>
      </c>
      <c r="L6267">
        <v>11.32</v>
      </c>
      <c r="M6267">
        <v>26.75</v>
      </c>
      <c r="N6267">
        <v>5</v>
      </c>
      <c r="O6267">
        <v>0</v>
      </c>
    </row>
    <row r="6268" spans="1:15" x14ac:dyDescent="0.2">
      <c r="A6268" t="s">
        <v>6289</v>
      </c>
      <c r="B6268">
        <v>43</v>
      </c>
      <c r="C6268">
        <v>1</v>
      </c>
      <c r="D6268" t="s">
        <v>16</v>
      </c>
      <c r="E6268" t="s">
        <v>17</v>
      </c>
      <c r="F6268" t="s">
        <v>25</v>
      </c>
      <c r="G6268">
        <v>59.52</v>
      </c>
      <c r="H6268">
        <v>0</v>
      </c>
      <c r="I6268" s="1">
        <v>45049</v>
      </c>
      <c r="J6268">
        <v>7</v>
      </c>
      <c r="K6268">
        <v>499.69</v>
      </c>
      <c r="L6268">
        <v>8.3000000000000007</v>
      </c>
      <c r="M6268">
        <v>26.5</v>
      </c>
      <c r="N6268">
        <v>6</v>
      </c>
      <c r="O6268">
        <v>0</v>
      </c>
    </row>
    <row r="6269" spans="1:15" x14ac:dyDescent="0.2">
      <c r="A6269" t="s">
        <v>6290</v>
      </c>
      <c r="B6269">
        <v>37</v>
      </c>
      <c r="C6269">
        <v>0</v>
      </c>
      <c r="D6269" t="s">
        <v>16</v>
      </c>
      <c r="E6269" t="s">
        <v>21</v>
      </c>
      <c r="F6269" t="s">
        <v>22</v>
      </c>
      <c r="G6269">
        <v>75.72</v>
      </c>
      <c r="H6269">
        <v>0</v>
      </c>
      <c r="I6269" s="1">
        <v>43907</v>
      </c>
      <c r="J6269">
        <v>45</v>
      </c>
      <c r="K6269">
        <v>363.03</v>
      </c>
      <c r="L6269">
        <v>9.67</v>
      </c>
      <c r="M6269">
        <v>34.92</v>
      </c>
      <c r="N6269">
        <v>4</v>
      </c>
      <c r="O6269">
        <v>1</v>
      </c>
    </row>
    <row r="6270" spans="1:15" x14ac:dyDescent="0.2">
      <c r="A6270" t="s">
        <v>6291</v>
      </c>
      <c r="B6270">
        <v>43</v>
      </c>
      <c r="C6270">
        <v>1</v>
      </c>
      <c r="D6270" t="s">
        <v>20</v>
      </c>
      <c r="E6270" t="s">
        <v>28</v>
      </c>
      <c r="F6270" t="s">
        <v>22</v>
      </c>
      <c r="G6270">
        <v>25.37</v>
      </c>
      <c r="H6270">
        <v>0</v>
      </c>
      <c r="I6270" s="1">
        <v>43221</v>
      </c>
      <c r="J6270">
        <v>67</v>
      </c>
      <c r="K6270">
        <v>767.5</v>
      </c>
      <c r="L6270">
        <v>9.4600000000000009</v>
      </c>
      <c r="M6270">
        <v>27.33</v>
      </c>
      <c r="N6270">
        <v>9</v>
      </c>
      <c r="O6270">
        <v>0</v>
      </c>
    </row>
    <row r="6271" spans="1:15" x14ac:dyDescent="0.2">
      <c r="A6271" t="s">
        <v>6292</v>
      </c>
      <c r="B6271">
        <v>35</v>
      </c>
      <c r="C6271">
        <v>0</v>
      </c>
      <c r="D6271" t="s">
        <v>16</v>
      </c>
      <c r="E6271" t="s">
        <v>28</v>
      </c>
      <c r="F6271" t="s">
        <v>25</v>
      </c>
      <c r="G6271">
        <v>31.87</v>
      </c>
      <c r="H6271">
        <v>0</v>
      </c>
      <c r="I6271" s="1">
        <v>43334</v>
      </c>
      <c r="J6271">
        <v>64</v>
      </c>
      <c r="K6271">
        <v>381.16</v>
      </c>
      <c r="L6271">
        <v>9.82</v>
      </c>
      <c r="M6271">
        <v>25.25</v>
      </c>
      <c r="N6271">
        <v>4</v>
      </c>
      <c r="O6271">
        <v>0</v>
      </c>
    </row>
    <row r="6272" spans="1:15" x14ac:dyDescent="0.2">
      <c r="A6272" t="s">
        <v>6293</v>
      </c>
      <c r="B6272">
        <v>43</v>
      </c>
      <c r="C6272">
        <v>1</v>
      </c>
      <c r="D6272" t="s">
        <v>16</v>
      </c>
      <c r="E6272" t="s">
        <v>21</v>
      </c>
      <c r="F6272" t="s">
        <v>22</v>
      </c>
      <c r="G6272">
        <v>37.39</v>
      </c>
      <c r="H6272">
        <v>0</v>
      </c>
      <c r="I6272" s="1">
        <v>44389</v>
      </c>
      <c r="J6272">
        <v>29</v>
      </c>
      <c r="K6272">
        <v>426.37</v>
      </c>
      <c r="L6272">
        <v>9.83</v>
      </c>
      <c r="M6272">
        <v>24.5</v>
      </c>
      <c r="N6272">
        <v>2</v>
      </c>
      <c r="O6272">
        <v>0</v>
      </c>
    </row>
    <row r="6273" spans="1:15" x14ac:dyDescent="0.2">
      <c r="A6273" t="s">
        <v>6294</v>
      </c>
      <c r="B6273">
        <v>20</v>
      </c>
      <c r="C6273">
        <v>0</v>
      </c>
      <c r="D6273" t="s">
        <v>16</v>
      </c>
      <c r="E6273" t="s">
        <v>21</v>
      </c>
      <c r="F6273" t="s">
        <v>25</v>
      </c>
      <c r="G6273">
        <v>51.94</v>
      </c>
      <c r="H6273">
        <v>0</v>
      </c>
      <c r="I6273" s="1">
        <v>44181</v>
      </c>
      <c r="J6273">
        <v>36</v>
      </c>
      <c r="K6273">
        <v>395.96</v>
      </c>
      <c r="L6273">
        <v>9.64</v>
      </c>
      <c r="M6273">
        <v>13.92</v>
      </c>
      <c r="N6273">
        <v>4</v>
      </c>
      <c r="O6273">
        <v>0</v>
      </c>
    </row>
    <row r="6274" spans="1:15" x14ac:dyDescent="0.2">
      <c r="A6274" t="s">
        <v>6295</v>
      </c>
      <c r="B6274">
        <v>40</v>
      </c>
      <c r="C6274">
        <v>0</v>
      </c>
      <c r="D6274" t="s">
        <v>20</v>
      </c>
      <c r="E6274" t="s">
        <v>21</v>
      </c>
      <c r="F6274" t="s">
        <v>18</v>
      </c>
      <c r="G6274">
        <v>45.98</v>
      </c>
      <c r="H6274">
        <v>0</v>
      </c>
      <c r="I6274" s="1">
        <v>43749</v>
      </c>
      <c r="J6274">
        <v>50</v>
      </c>
      <c r="K6274">
        <v>605.37</v>
      </c>
      <c r="L6274">
        <v>10.6</v>
      </c>
      <c r="M6274">
        <v>22.92</v>
      </c>
      <c r="N6274">
        <v>5</v>
      </c>
      <c r="O6274">
        <v>0</v>
      </c>
    </row>
    <row r="6275" spans="1:15" x14ac:dyDescent="0.2">
      <c r="A6275" t="s">
        <v>6296</v>
      </c>
      <c r="B6275">
        <v>43</v>
      </c>
      <c r="C6275">
        <v>1</v>
      </c>
      <c r="D6275" t="s">
        <v>20</v>
      </c>
      <c r="E6275" t="s">
        <v>28</v>
      </c>
      <c r="F6275" t="s">
        <v>22</v>
      </c>
      <c r="G6275">
        <v>45.25</v>
      </c>
      <c r="H6275">
        <v>0</v>
      </c>
      <c r="I6275" s="1">
        <v>43269</v>
      </c>
      <c r="J6275">
        <v>66</v>
      </c>
      <c r="K6275">
        <v>527.58000000000004</v>
      </c>
      <c r="L6275">
        <v>9.73</v>
      </c>
      <c r="M6275">
        <v>22.42</v>
      </c>
      <c r="N6275">
        <v>5</v>
      </c>
      <c r="O6275">
        <v>0</v>
      </c>
    </row>
    <row r="6276" spans="1:15" x14ac:dyDescent="0.2">
      <c r="A6276" t="s">
        <v>6297</v>
      </c>
      <c r="B6276">
        <v>43</v>
      </c>
      <c r="C6276">
        <v>1</v>
      </c>
      <c r="D6276" t="s">
        <v>16</v>
      </c>
      <c r="E6276" t="s">
        <v>21</v>
      </c>
      <c r="F6276" t="s">
        <v>22</v>
      </c>
      <c r="G6276">
        <v>30.31</v>
      </c>
      <c r="H6276">
        <v>0</v>
      </c>
      <c r="I6276" s="1">
        <v>45005</v>
      </c>
      <c r="J6276">
        <v>9</v>
      </c>
      <c r="K6276">
        <v>406.36</v>
      </c>
      <c r="L6276">
        <v>9.58</v>
      </c>
      <c r="M6276">
        <v>20.92</v>
      </c>
      <c r="N6276">
        <v>4</v>
      </c>
      <c r="O6276">
        <v>0</v>
      </c>
    </row>
    <row r="6277" spans="1:15" x14ac:dyDescent="0.2">
      <c r="A6277" t="s">
        <v>6298</v>
      </c>
      <c r="B6277">
        <v>33</v>
      </c>
      <c r="C6277">
        <v>0</v>
      </c>
      <c r="D6277" t="s">
        <v>20</v>
      </c>
      <c r="E6277" t="s">
        <v>28</v>
      </c>
      <c r="F6277" t="s">
        <v>25</v>
      </c>
      <c r="G6277">
        <v>43.16</v>
      </c>
      <c r="H6277">
        <v>0</v>
      </c>
      <c r="I6277" s="1">
        <v>44282</v>
      </c>
      <c r="J6277">
        <v>33</v>
      </c>
      <c r="K6277">
        <v>472.24</v>
      </c>
      <c r="L6277">
        <v>8.93</v>
      </c>
      <c r="M6277">
        <v>30</v>
      </c>
      <c r="N6277">
        <v>4</v>
      </c>
      <c r="O6277">
        <v>0</v>
      </c>
    </row>
    <row r="6278" spans="1:15" x14ac:dyDescent="0.2">
      <c r="A6278" t="s">
        <v>6299</v>
      </c>
      <c r="B6278">
        <v>22</v>
      </c>
      <c r="C6278">
        <v>0</v>
      </c>
      <c r="D6278" t="s">
        <v>20</v>
      </c>
      <c r="E6278" t="s">
        <v>21</v>
      </c>
      <c r="F6278" t="s">
        <v>22</v>
      </c>
      <c r="G6278">
        <v>43.31</v>
      </c>
      <c r="H6278">
        <v>0</v>
      </c>
      <c r="I6278" s="1">
        <v>43603</v>
      </c>
      <c r="J6278">
        <v>55</v>
      </c>
      <c r="K6278">
        <v>496.32</v>
      </c>
      <c r="L6278">
        <v>7.92</v>
      </c>
      <c r="M6278">
        <v>17.329999999999998</v>
      </c>
      <c r="N6278">
        <v>7</v>
      </c>
      <c r="O6278">
        <v>0</v>
      </c>
    </row>
    <row r="6279" spans="1:15" x14ac:dyDescent="0.2">
      <c r="A6279" t="s">
        <v>6300</v>
      </c>
      <c r="B6279">
        <v>43</v>
      </c>
      <c r="C6279">
        <v>1</v>
      </c>
      <c r="D6279" t="s">
        <v>16</v>
      </c>
      <c r="E6279" t="s">
        <v>17</v>
      </c>
      <c r="F6279" t="s">
        <v>22</v>
      </c>
      <c r="G6279">
        <v>53.28</v>
      </c>
      <c r="H6279">
        <v>0</v>
      </c>
      <c r="I6279" s="1">
        <v>44990</v>
      </c>
      <c r="J6279">
        <v>9</v>
      </c>
      <c r="K6279">
        <v>499.66</v>
      </c>
      <c r="L6279">
        <v>10.07</v>
      </c>
      <c r="M6279">
        <v>21.33</v>
      </c>
      <c r="N6279">
        <v>3</v>
      </c>
      <c r="O6279">
        <v>0</v>
      </c>
    </row>
    <row r="6280" spans="1:15" x14ac:dyDescent="0.2">
      <c r="A6280" t="s">
        <v>6301</v>
      </c>
      <c r="B6280">
        <v>38</v>
      </c>
      <c r="C6280">
        <v>0</v>
      </c>
      <c r="D6280" t="s">
        <v>20</v>
      </c>
      <c r="E6280" t="s">
        <v>21</v>
      </c>
      <c r="F6280" t="s">
        <v>25</v>
      </c>
      <c r="G6280">
        <v>36.39</v>
      </c>
      <c r="H6280">
        <v>0</v>
      </c>
      <c r="I6280" s="1">
        <v>43957</v>
      </c>
      <c r="J6280">
        <v>43</v>
      </c>
      <c r="K6280">
        <v>313.01</v>
      </c>
      <c r="L6280">
        <v>8.75</v>
      </c>
      <c r="M6280">
        <v>21.33</v>
      </c>
      <c r="N6280">
        <v>4</v>
      </c>
      <c r="O6280">
        <v>0</v>
      </c>
    </row>
    <row r="6281" spans="1:15" x14ac:dyDescent="0.2">
      <c r="A6281" t="s">
        <v>6302</v>
      </c>
      <c r="B6281">
        <v>48</v>
      </c>
      <c r="C6281">
        <v>0</v>
      </c>
      <c r="D6281" t="s">
        <v>20</v>
      </c>
      <c r="E6281" t="s">
        <v>28</v>
      </c>
      <c r="F6281" t="s">
        <v>25</v>
      </c>
      <c r="G6281">
        <v>44.04</v>
      </c>
      <c r="H6281">
        <v>0</v>
      </c>
      <c r="I6281" s="1">
        <v>44283</v>
      </c>
      <c r="J6281">
        <v>33</v>
      </c>
      <c r="K6281">
        <v>350.54</v>
      </c>
      <c r="L6281">
        <v>9.67</v>
      </c>
      <c r="M6281">
        <v>16.5</v>
      </c>
      <c r="N6281">
        <v>7</v>
      </c>
      <c r="O6281">
        <v>0</v>
      </c>
    </row>
    <row r="6282" spans="1:15" x14ac:dyDescent="0.2">
      <c r="A6282" t="s">
        <v>6303</v>
      </c>
      <c r="B6282">
        <v>57</v>
      </c>
      <c r="C6282">
        <v>0</v>
      </c>
      <c r="D6282" t="s">
        <v>20</v>
      </c>
      <c r="E6282" t="s">
        <v>21</v>
      </c>
      <c r="F6282" t="s">
        <v>18</v>
      </c>
      <c r="G6282">
        <v>63.39</v>
      </c>
      <c r="H6282">
        <v>0</v>
      </c>
      <c r="I6282" s="1">
        <v>43925</v>
      </c>
      <c r="J6282">
        <v>44</v>
      </c>
      <c r="K6282">
        <v>492.63</v>
      </c>
      <c r="L6282">
        <v>8.17</v>
      </c>
      <c r="M6282">
        <v>28</v>
      </c>
      <c r="N6282">
        <v>1</v>
      </c>
      <c r="O6282">
        <v>0</v>
      </c>
    </row>
    <row r="6283" spans="1:15" x14ac:dyDescent="0.2">
      <c r="A6283" t="s">
        <v>6304</v>
      </c>
      <c r="B6283">
        <v>43</v>
      </c>
      <c r="C6283">
        <v>1</v>
      </c>
      <c r="D6283" t="s">
        <v>20</v>
      </c>
      <c r="E6283" t="s">
        <v>28</v>
      </c>
      <c r="F6283" t="s">
        <v>25</v>
      </c>
      <c r="G6283">
        <v>31.03</v>
      </c>
      <c r="H6283">
        <v>0</v>
      </c>
      <c r="I6283" s="1">
        <v>43109</v>
      </c>
      <c r="J6283">
        <v>71</v>
      </c>
      <c r="K6283">
        <v>674.38</v>
      </c>
      <c r="L6283">
        <v>10.039999999999999</v>
      </c>
      <c r="M6283">
        <v>22</v>
      </c>
      <c r="N6283">
        <v>3</v>
      </c>
      <c r="O6283">
        <v>0</v>
      </c>
    </row>
    <row r="6284" spans="1:15" x14ac:dyDescent="0.2">
      <c r="A6284" t="s">
        <v>6305</v>
      </c>
      <c r="B6284">
        <v>31</v>
      </c>
      <c r="C6284">
        <v>0</v>
      </c>
      <c r="D6284" t="s">
        <v>20</v>
      </c>
      <c r="E6284" t="s">
        <v>17</v>
      </c>
      <c r="F6284" t="s">
        <v>25</v>
      </c>
      <c r="G6284">
        <v>73.31</v>
      </c>
      <c r="H6284">
        <v>0</v>
      </c>
      <c r="I6284" s="1">
        <v>44823</v>
      </c>
      <c r="J6284">
        <v>15</v>
      </c>
      <c r="K6284">
        <v>586.80999999999995</v>
      </c>
      <c r="L6284">
        <v>9.73</v>
      </c>
      <c r="M6284">
        <v>22</v>
      </c>
      <c r="N6284">
        <v>2</v>
      </c>
      <c r="O6284">
        <v>0</v>
      </c>
    </row>
    <row r="6285" spans="1:15" x14ac:dyDescent="0.2">
      <c r="A6285" t="s">
        <v>6306</v>
      </c>
      <c r="B6285">
        <v>56</v>
      </c>
      <c r="C6285">
        <v>0</v>
      </c>
      <c r="D6285" t="s">
        <v>16</v>
      </c>
      <c r="E6285" t="s">
        <v>17</v>
      </c>
      <c r="F6285" t="s">
        <v>25</v>
      </c>
      <c r="G6285">
        <v>37.729999999999997</v>
      </c>
      <c r="H6285">
        <v>0</v>
      </c>
      <c r="I6285" s="1">
        <v>44424</v>
      </c>
      <c r="J6285">
        <v>28</v>
      </c>
      <c r="K6285">
        <v>527.89</v>
      </c>
      <c r="L6285">
        <v>9.5299999999999994</v>
      </c>
      <c r="M6285">
        <v>18.5</v>
      </c>
      <c r="N6285">
        <v>5</v>
      </c>
      <c r="O6285">
        <v>0</v>
      </c>
    </row>
    <row r="6286" spans="1:15" x14ac:dyDescent="0.2">
      <c r="A6286" t="s">
        <v>6307</v>
      </c>
      <c r="B6286">
        <v>48</v>
      </c>
      <c r="C6286">
        <v>0</v>
      </c>
      <c r="D6286" t="s">
        <v>20</v>
      </c>
      <c r="E6286" t="s">
        <v>28</v>
      </c>
      <c r="F6286" t="s">
        <v>22</v>
      </c>
      <c r="G6286">
        <v>71.63</v>
      </c>
      <c r="H6286">
        <v>0</v>
      </c>
      <c r="I6286" s="1">
        <v>44374</v>
      </c>
      <c r="J6286">
        <v>30</v>
      </c>
      <c r="K6286">
        <v>137.34</v>
      </c>
      <c r="L6286">
        <v>10.26</v>
      </c>
      <c r="M6286">
        <v>28.17</v>
      </c>
      <c r="N6286">
        <v>6</v>
      </c>
      <c r="O6286">
        <v>0</v>
      </c>
    </row>
    <row r="6287" spans="1:15" x14ac:dyDescent="0.2">
      <c r="A6287" t="s">
        <v>6308</v>
      </c>
      <c r="B6287">
        <v>43</v>
      </c>
      <c r="C6287">
        <v>1</v>
      </c>
      <c r="D6287" t="s">
        <v>16</v>
      </c>
      <c r="E6287" t="s">
        <v>28</v>
      </c>
      <c r="F6287" t="s">
        <v>18</v>
      </c>
      <c r="G6287">
        <v>38.75</v>
      </c>
      <c r="H6287">
        <v>0</v>
      </c>
      <c r="I6287" s="1">
        <v>44874</v>
      </c>
      <c r="J6287">
        <v>13</v>
      </c>
      <c r="K6287">
        <v>404.79</v>
      </c>
      <c r="L6287">
        <v>10.119999999999999</v>
      </c>
      <c r="M6287">
        <v>18.170000000000002</v>
      </c>
      <c r="N6287">
        <v>6</v>
      </c>
      <c r="O6287">
        <v>1</v>
      </c>
    </row>
    <row r="6288" spans="1:15" x14ac:dyDescent="0.2">
      <c r="A6288" t="s">
        <v>6309</v>
      </c>
      <c r="B6288">
        <v>23</v>
      </c>
      <c r="C6288">
        <v>0</v>
      </c>
      <c r="D6288" t="s">
        <v>16</v>
      </c>
      <c r="E6288" t="s">
        <v>17</v>
      </c>
      <c r="F6288" t="s">
        <v>25</v>
      </c>
      <c r="G6288">
        <v>62.46</v>
      </c>
      <c r="H6288">
        <v>0</v>
      </c>
      <c r="I6288" s="1">
        <v>44896</v>
      </c>
      <c r="J6288">
        <v>12</v>
      </c>
      <c r="K6288">
        <v>378.32</v>
      </c>
      <c r="L6288">
        <v>11.33</v>
      </c>
      <c r="M6288">
        <v>27.75</v>
      </c>
      <c r="N6288">
        <v>9</v>
      </c>
      <c r="O6288">
        <v>1</v>
      </c>
    </row>
    <row r="6289" spans="1:15" x14ac:dyDescent="0.2">
      <c r="A6289" t="s">
        <v>6310</v>
      </c>
      <c r="B6289">
        <v>29</v>
      </c>
      <c r="C6289">
        <v>0</v>
      </c>
      <c r="D6289" t="s">
        <v>20</v>
      </c>
      <c r="E6289" t="s">
        <v>28</v>
      </c>
      <c r="F6289" t="s">
        <v>18</v>
      </c>
      <c r="G6289">
        <v>44.53</v>
      </c>
      <c r="H6289">
        <v>0</v>
      </c>
      <c r="I6289" s="1">
        <v>44541</v>
      </c>
      <c r="J6289">
        <v>24</v>
      </c>
      <c r="K6289">
        <v>372.75</v>
      </c>
      <c r="L6289">
        <v>10.71</v>
      </c>
      <c r="M6289">
        <v>28.5</v>
      </c>
      <c r="N6289">
        <v>3</v>
      </c>
      <c r="O6289">
        <v>0</v>
      </c>
    </row>
    <row r="6290" spans="1:15" x14ac:dyDescent="0.2">
      <c r="A6290" t="s">
        <v>6311</v>
      </c>
      <c r="B6290">
        <v>43</v>
      </c>
      <c r="C6290">
        <v>1</v>
      </c>
      <c r="D6290" t="s">
        <v>16</v>
      </c>
      <c r="E6290" t="s">
        <v>17</v>
      </c>
      <c r="F6290" t="s">
        <v>18</v>
      </c>
      <c r="G6290">
        <v>51.21</v>
      </c>
      <c r="H6290">
        <v>0</v>
      </c>
      <c r="I6290" s="1">
        <v>43471</v>
      </c>
      <c r="J6290">
        <v>59</v>
      </c>
      <c r="K6290">
        <v>544.82000000000005</v>
      </c>
      <c r="L6290">
        <v>9.7200000000000006</v>
      </c>
      <c r="M6290">
        <v>26.83</v>
      </c>
      <c r="N6290">
        <v>5</v>
      </c>
      <c r="O6290">
        <v>0</v>
      </c>
    </row>
    <row r="6291" spans="1:15" x14ac:dyDescent="0.2">
      <c r="A6291" t="s">
        <v>6312</v>
      </c>
      <c r="B6291">
        <v>43</v>
      </c>
      <c r="C6291">
        <v>1</v>
      </c>
      <c r="D6291" t="s">
        <v>20</v>
      </c>
      <c r="E6291" t="s">
        <v>21</v>
      </c>
      <c r="F6291" t="s">
        <v>22</v>
      </c>
      <c r="G6291">
        <v>59.03</v>
      </c>
      <c r="H6291">
        <v>0</v>
      </c>
      <c r="I6291" s="1">
        <v>43131</v>
      </c>
      <c r="J6291">
        <v>71</v>
      </c>
      <c r="K6291">
        <v>493.13</v>
      </c>
      <c r="L6291">
        <v>9.06</v>
      </c>
      <c r="M6291">
        <v>31.83</v>
      </c>
      <c r="N6291">
        <v>2</v>
      </c>
      <c r="O6291">
        <v>0</v>
      </c>
    </row>
    <row r="6292" spans="1:15" x14ac:dyDescent="0.2">
      <c r="A6292" t="s">
        <v>6313</v>
      </c>
      <c r="B6292">
        <v>43</v>
      </c>
      <c r="C6292">
        <v>1</v>
      </c>
      <c r="D6292" t="s">
        <v>16</v>
      </c>
      <c r="E6292" t="s">
        <v>21</v>
      </c>
      <c r="F6292" t="s">
        <v>25</v>
      </c>
      <c r="G6292">
        <v>56.54</v>
      </c>
      <c r="H6292">
        <v>0</v>
      </c>
      <c r="I6292" s="1">
        <v>43829</v>
      </c>
      <c r="J6292">
        <v>48</v>
      </c>
      <c r="K6292">
        <v>530.76</v>
      </c>
      <c r="L6292">
        <v>9.01</v>
      </c>
      <c r="M6292">
        <v>25.5</v>
      </c>
      <c r="N6292">
        <v>9</v>
      </c>
      <c r="O6292">
        <v>0</v>
      </c>
    </row>
    <row r="6293" spans="1:15" x14ac:dyDescent="0.2">
      <c r="A6293" t="s">
        <v>6314</v>
      </c>
      <c r="B6293">
        <v>62</v>
      </c>
      <c r="C6293">
        <v>0</v>
      </c>
      <c r="D6293" t="s">
        <v>16</v>
      </c>
      <c r="E6293" t="s">
        <v>21</v>
      </c>
      <c r="F6293" t="s">
        <v>18</v>
      </c>
      <c r="G6293">
        <v>45</v>
      </c>
      <c r="H6293">
        <v>0</v>
      </c>
      <c r="I6293" s="1">
        <v>45057</v>
      </c>
      <c r="J6293">
        <v>7</v>
      </c>
      <c r="K6293">
        <v>438.87</v>
      </c>
      <c r="L6293">
        <v>9.1999999999999993</v>
      </c>
      <c r="M6293">
        <v>28.33</v>
      </c>
      <c r="N6293">
        <v>5</v>
      </c>
      <c r="O6293">
        <v>0</v>
      </c>
    </row>
    <row r="6294" spans="1:15" x14ac:dyDescent="0.2">
      <c r="A6294" t="s">
        <v>6315</v>
      </c>
      <c r="B6294">
        <v>40</v>
      </c>
      <c r="C6294">
        <v>0</v>
      </c>
      <c r="D6294" t="s">
        <v>20</v>
      </c>
      <c r="E6294" t="s">
        <v>17</v>
      </c>
      <c r="F6294" t="s">
        <v>18</v>
      </c>
      <c r="G6294">
        <v>21.45</v>
      </c>
      <c r="H6294">
        <v>0</v>
      </c>
      <c r="I6294" s="1">
        <v>44925</v>
      </c>
      <c r="J6294">
        <v>12</v>
      </c>
      <c r="K6294">
        <v>475.74</v>
      </c>
      <c r="L6294">
        <v>11.27</v>
      </c>
      <c r="M6294">
        <v>22.42</v>
      </c>
      <c r="N6294">
        <v>10</v>
      </c>
      <c r="O6294">
        <v>0</v>
      </c>
    </row>
    <row r="6295" spans="1:15" x14ac:dyDescent="0.2">
      <c r="A6295" t="s">
        <v>6316</v>
      </c>
      <c r="B6295">
        <v>43</v>
      </c>
      <c r="C6295">
        <v>1</v>
      </c>
      <c r="D6295" t="s">
        <v>20</v>
      </c>
      <c r="E6295" t="s">
        <v>17</v>
      </c>
      <c r="F6295" t="s">
        <v>25</v>
      </c>
      <c r="G6295">
        <v>40.46</v>
      </c>
      <c r="H6295">
        <v>0</v>
      </c>
      <c r="I6295" s="1">
        <v>43238</v>
      </c>
      <c r="J6295">
        <v>67</v>
      </c>
      <c r="K6295">
        <v>511.04</v>
      </c>
      <c r="L6295">
        <v>11.73</v>
      </c>
      <c r="M6295">
        <v>26.67</v>
      </c>
      <c r="N6295">
        <v>8</v>
      </c>
      <c r="O6295">
        <v>1</v>
      </c>
    </row>
    <row r="6296" spans="1:15" x14ac:dyDescent="0.2">
      <c r="A6296" t="s">
        <v>6317</v>
      </c>
      <c r="B6296">
        <v>43</v>
      </c>
      <c r="C6296">
        <v>1</v>
      </c>
      <c r="D6296" t="s">
        <v>16</v>
      </c>
      <c r="E6296" t="s">
        <v>21</v>
      </c>
      <c r="F6296" t="s">
        <v>22</v>
      </c>
      <c r="G6296">
        <v>42.42</v>
      </c>
      <c r="H6296">
        <v>0</v>
      </c>
      <c r="I6296" s="1">
        <v>44448</v>
      </c>
      <c r="J6296">
        <v>27</v>
      </c>
      <c r="K6296">
        <v>596.20000000000005</v>
      </c>
      <c r="L6296">
        <v>10.35</v>
      </c>
      <c r="M6296">
        <v>20.5</v>
      </c>
      <c r="N6296">
        <v>5</v>
      </c>
      <c r="O6296">
        <v>0</v>
      </c>
    </row>
    <row r="6297" spans="1:15" x14ac:dyDescent="0.2">
      <c r="A6297" t="s">
        <v>6318</v>
      </c>
      <c r="B6297">
        <v>63</v>
      </c>
      <c r="C6297">
        <v>0</v>
      </c>
      <c r="D6297" t="s">
        <v>20</v>
      </c>
      <c r="E6297" t="s">
        <v>21</v>
      </c>
      <c r="F6297" t="s">
        <v>25</v>
      </c>
      <c r="G6297">
        <v>75.930000000000007</v>
      </c>
      <c r="H6297">
        <v>0</v>
      </c>
      <c r="I6297" s="1">
        <v>43686</v>
      </c>
      <c r="J6297">
        <v>52</v>
      </c>
      <c r="K6297">
        <v>664.3</v>
      </c>
      <c r="L6297">
        <v>10.050000000000001</v>
      </c>
      <c r="M6297">
        <v>25</v>
      </c>
      <c r="N6297">
        <v>4</v>
      </c>
      <c r="O6297">
        <v>0</v>
      </c>
    </row>
    <row r="6298" spans="1:15" x14ac:dyDescent="0.2">
      <c r="A6298" t="s">
        <v>6319</v>
      </c>
      <c r="B6298">
        <v>43</v>
      </c>
      <c r="C6298">
        <v>1</v>
      </c>
      <c r="D6298" t="s">
        <v>20</v>
      </c>
      <c r="E6298" t="s">
        <v>17</v>
      </c>
      <c r="F6298" t="s">
        <v>22</v>
      </c>
      <c r="G6298">
        <v>49.29</v>
      </c>
      <c r="H6298">
        <v>0</v>
      </c>
      <c r="I6298" s="1">
        <v>44185</v>
      </c>
      <c r="J6298">
        <v>36</v>
      </c>
      <c r="K6298">
        <v>523.29999999999995</v>
      </c>
      <c r="L6298">
        <v>10.71</v>
      </c>
      <c r="M6298">
        <v>27.5</v>
      </c>
      <c r="N6298">
        <v>9</v>
      </c>
      <c r="O6298">
        <v>0</v>
      </c>
    </row>
    <row r="6299" spans="1:15" x14ac:dyDescent="0.2">
      <c r="A6299" t="s">
        <v>6320</v>
      </c>
      <c r="B6299">
        <v>32</v>
      </c>
      <c r="C6299">
        <v>0</v>
      </c>
      <c r="D6299" t="s">
        <v>20</v>
      </c>
      <c r="E6299" t="s">
        <v>28</v>
      </c>
      <c r="F6299" t="s">
        <v>25</v>
      </c>
      <c r="G6299">
        <v>52.56</v>
      </c>
      <c r="H6299">
        <v>0</v>
      </c>
      <c r="I6299" s="1">
        <v>43552</v>
      </c>
      <c r="J6299">
        <v>57</v>
      </c>
      <c r="K6299">
        <v>517.14</v>
      </c>
      <c r="L6299">
        <v>9.49</v>
      </c>
      <c r="M6299">
        <v>30.33</v>
      </c>
      <c r="N6299">
        <v>5</v>
      </c>
      <c r="O6299">
        <v>0</v>
      </c>
    </row>
    <row r="6300" spans="1:15" x14ac:dyDescent="0.2">
      <c r="A6300" t="s">
        <v>6321</v>
      </c>
      <c r="B6300">
        <v>61</v>
      </c>
      <c r="C6300">
        <v>0</v>
      </c>
      <c r="D6300" t="s">
        <v>20</v>
      </c>
      <c r="E6300" t="s">
        <v>28</v>
      </c>
      <c r="F6300" t="s">
        <v>22</v>
      </c>
      <c r="G6300">
        <v>48.27</v>
      </c>
      <c r="H6300">
        <v>0</v>
      </c>
      <c r="I6300" s="1">
        <v>44438</v>
      </c>
      <c r="J6300">
        <v>28</v>
      </c>
      <c r="K6300">
        <v>435.2</v>
      </c>
      <c r="L6300">
        <v>9.15</v>
      </c>
      <c r="M6300">
        <v>22.83</v>
      </c>
      <c r="N6300">
        <v>7</v>
      </c>
      <c r="O6300">
        <v>0</v>
      </c>
    </row>
    <row r="6301" spans="1:15" x14ac:dyDescent="0.2">
      <c r="A6301" t="s">
        <v>6322</v>
      </c>
      <c r="B6301">
        <v>34</v>
      </c>
      <c r="C6301">
        <v>0</v>
      </c>
      <c r="D6301" t="s">
        <v>16</v>
      </c>
      <c r="E6301" t="s">
        <v>17</v>
      </c>
      <c r="F6301" t="s">
        <v>25</v>
      </c>
      <c r="G6301">
        <v>53.27</v>
      </c>
      <c r="H6301">
        <v>0</v>
      </c>
      <c r="I6301" s="1">
        <v>43103</v>
      </c>
      <c r="J6301">
        <v>71</v>
      </c>
      <c r="K6301">
        <v>314.86</v>
      </c>
      <c r="L6301">
        <v>9.19</v>
      </c>
      <c r="M6301">
        <v>22.58</v>
      </c>
      <c r="N6301">
        <v>6</v>
      </c>
      <c r="O6301">
        <v>0</v>
      </c>
    </row>
    <row r="6302" spans="1:15" x14ac:dyDescent="0.2">
      <c r="A6302" t="s">
        <v>6323</v>
      </c>
      <c r="B6302">
        <v>43</v>
      </c>
      <c r="C6302">
        <v>1</v>
      </c>
      <c r="D6302" t="s">
        <v>16</v>
      </c>
      <c r="E6302" t="s">
        <v>28</v>
      </c>
      <c r="F6302" t="s">
        <v>18</v>
      </c>
      <c r="G6302">
        <v>31.43</v>
      </c>
      <c r="H6302">
        <v>0</v>
      </c>
      <c r="I6302" s="1">
        <v>43297</v>
      </c>
      <c r="J6302">
        <v>65</v>
      </c>
      <c r="K6302">
        <v>669.25</v>
      </c>
      <c r="L6302">
        <v>10.050000000000001</v>
      </c>
      <c r="M6302">
        <v>31.08</v>
      </c>
      <c r="N6302">
        <v>8</v>
      </c>
      <c r="O6302">
        <v>1</v>
      </c>
    </row>
    <row r="6303" spans="1:15" x14ac:dyDescent="0.2">
      <c r="A6303" t="s">
        <v>6324</v>
      </c>
      <c r="B6303">
        <v>52</v>
      </c>
      <c r="C6303">
        <v>0</v>
      </c>
      <c r="D6303" t="s">
        <v>16</v>
      </c>
      <c r="E6303" t="s">
        <v>17</v>
      </c>
      <c r="F6303" t="s">
        <v>18</v>
      </c>
      <c r="G6303">
        <v>50.49</v>
      </c>
      <c r="H6303">
        <v>0</v>
      </c>
      <c r="I6303" s="1">
        <v>44942</v>
      </c>
      <c r="J6303">
        <v>11</v>
      </c>
      <c r="K6303">
        <v>460.47</v>
      </c>
      <c r="L6303">
        <v>10.3</v>
      </c>
      <c r="M6303">
        <v>27</v>
      </c>
      <c r="N6303">
        <v>7</v>
      </c>
      <c r="O6303">
        <v>0</v>
      </c>
    </row>
    <row r="6304" spans="1:15" x14ac:dyDescent="0.2">
      <c r="A6304" t="s">
        <v>6325</v>
      </c>
      <c r="B6304">
        <v>43</v>
      </c>
      <c r="C6304">
        <v>1</v>
      </c>
      <c r="D6304" t="s">
        <v>16</v>
      </c>
      <c r="E6304" t="s">
        <v>21</v>
      </c>
      <c r="F6304" t="s">
        <v>22</v>
      </c>
      <c r="G6304">
        <v>39.69</v>
      </c>
      <c r="H6304">
        <v>0</v>
      </c>
      <c r="I6304" s="1">
        <v>44231</v>
      </c>
      <c r="J6304">
        <v>34</v>
      </c>
      <c r="K6304">
        <v>335.62</v>
      </c>
      <c r="L6304">
        <v>9.7799999999999994</v>
      </c>
      <c r="M6304">
        <v>24.42</v>
      </c>
      <c r="N6304">
        <v>7</v>
      </c>
      <c r="O6304">
        <v>0</v>
      </c>
    </row>
    <row r="6305" spans="1:15" x14ac:dyDescent="0.2">
      <c r="A6305" t="s">
        <v>6326</v>
      </c>
      <c r="B6305">
        <v>61</v>
      </c>
      <c r="C6305">
        <v>0</v>
      </c>
      <c r="D6305" t="s">
        <v>20</v>
      </c>
      <c r="E6305" t="s">
        <v>21</v>
      </c>
      <c r="F6305" t="s">
        <v>25</v>
      </c>
      <c r="G6305">
        <v>59.94</v>
      </c>
      <c r="H6305">
        <v>0</v>
      </c>
      <c r="I6305" s="1">
        <v>44300</v>
      </c>
      <c r="J6305">
        <v>32</v>
      </c>
      <c r="K6305">
        <v>379.49</v>
      </c>
      <c r="L6305">
        <v>11.22</v>
      </c>
      <c r="M6305">
        <v>29.75</v>
      </c>
      <c r="N6305">
        <v>6</v>
      </c>
      <c r="O6305">
        <v>0</v>
      </c>
    </row>
    <row r="6306" spans="1:15" x14ac:dyDescent="0.2">
      <c r="A6306" t="s">
        <v>6327</v>
      </c>
      <c r="B6306">
        <v>43</v>
      </c>
      <c r="C6306">
        <v>1</v>
      </c>
      <c r="D6306" t="s">
        <v>16</v>
      </c>
      <c r="E6306" t="s">
        <v>28</v>
      </c>
      <c r="F6306" t="s">
        <v>22</v>
      </c>
      <c r="G6306">
        <v>46.65</v>
      </c>
      <c r="H6306">
        <v>0</v>
      </c>
      <c r="I6306" s="1">
        <v>43638</v>
      </c>
      <c r="J6306">
        <v>54</v>
      </c>
      <c r="K6306">
        <v>438.88</v>
      </c>
      <c r="L6306">
        <v>9.4</v>
      </c>
      <c r="M6306">
        <v>19</v>
      </c>
      <c r="N6306">
        <v>7</v>
      </c>
      <c r="O6306">
        <v>0</v>
      </c>
    </row>
    <row r="6307" spans="1:15" x14ac:dyDescent="0.2">
      <c r="A6307" t="s">
        <v>6328</v>
      </c>
      <c r="B6307">
        <v>22</v>
      </c>
      <c r="C6307">
        <v>0</v>
      </c>
      <c r="D6307" t="s">
        <v>20</v>
      </c>
      <c r="E6307" t="s">
        <v>17</v>
      </c>
      <c r="F6307" t="s">
        <v>25</v>
      </c>
      <c r="G6307">
        <v>48.48</v>
      </c>
      <c r="H6307">
        <v>0</v>
      </c>
      <c r="I6307" s="1">
        <v>43830</v>
      </c>
      <c r="J6307">
        <v>48</v>
      </c>
      <c r="K6307">
        <v>369.31</v>
      </c>
      <c r="L6307">
        <v>10.08</v>
      </c>
      <c r="M6307">
        <v>28.75</v>
      </c>
      <c r="N6307">
        <v>7</v>
      </c>
      <c r="O6307">
        <v>0</v>
      </c>
    </row>
    <row r="6308" spans="1:15" x14ac:dyDescent="0.2">
      <c r="A6308" t="s">
        <v>6329</v>
      </c>
      <c r="B6308">
        <v>43</v>
      </c>
      <c r="C6308">
        <v>1</v>
      </c>
      <c r="D6308" t="s">
        <v>20</v>
      </c>
      <c r="E6308" t="s">
        <v>21</v>
      </c>
      <c r="F6308" t="s">
        <v>25</v>
      </c>
      <c r="G6308">
        <v>49.7</v>
      </c>
      <c r="H6308">
        <v>0</v>
      </c>
      <c r="I6308" s="1">
        <v>44277</v>
      </c>
      <c r="J6308">
        <v>33</v>
      </c>
      <c r="K6308">
        <v>476.34</v>
      </c>
      <c r="L6308">
        <v>10.18</v>
      </c>
      <c r="M6308">
        <v>25.42</v>
      </c>
      <c r="N6308">
        <v>7</v>
      </c>
      <c r="O6308">
        <v>0</v>
      </c>
    </row>
    <row r="6309" spans="1:15" x14ac:dyDescent="0.2">
      <c r="A6309" t="s">
        <v>6330</v>
      </c>
      <c r="B6309">
        <v>43</v>
      </c>
      <c r="C6309">
        <v>1</v>
      </c>
      <c r="D6309" t="s">
        <v>20</v>
      </c>
      <c r="E6309" t="s">
        <v>21</v>
      </c>
      <c r="F6309" t="s">
        <v>22</v>
      </c>
      <c r="G6309">
        <v>60.32</v>
      </c>
      <c r="H6309">
        <v>0</v>
      </c>
      <c r="I6309" s="1">
        <v>44079</v>
      </c>
      <c r="J6309">
        <v>39</v>
      </c>
      <c r="K6309">
        <v>706.72</v>
      </c>
      <c r="L6309">
        <v>10.26</v>
      </c>
      <c r="M6309">
        <v>29.25</v>
      </c>
      <c r="N6309">
        <v>4</v>
      </c>
      <c r="O6309">
        <v>0</v>
      </c>
    </row>
    <row r="6310" spans="1:15" x14ac:dyDescent="0.2">
      <c r="A6310" t="s">
        <v>6331</v>
      </c>
      <c r="B6310">
        <v>69</v>
      </c>
      <c r="C6310">
        <v>0</v>
      </c>
      <c r="D6310" t="s">
        <v>16</v>
      </c>
      <c r="E6310" t="s">
        <v>21</v>
      </c>
      <c r="F6310" t="s">
        <v>25</v>
      </c>
      <c r="G6310">
        <v>40.39</v>
      </c>
      <c r="H6310">
        <v>0</v>
      </c>
      <c r="I6310" s="1">
        <v>43283</v>
      </c>
      <c r="J6310">
        <v>65</v>
      </c>
      <c r="K6310">
        <v>490.04</v>
      </c>
      <c r="L6310">
        <v>9.89</v>
      </c>
      <c r="M6310">
        <v>28.5</v>
      </c>
      <c r="N6310">
        <v>6</v>
      </c>
      <c r="O6310">
        <v>0</v>
      </c>
    </row>
    <row r="6311" spans="1:15" x14ac:dyDescent="0.2">
      <c r="A6311" t="s">
        <v>6332</v>
      </c>
      <c r="B6311">
        <v>40</v>
      </c>
      <c r="C6311">
        <v>0</v>
      </c>
      <c r="D6311" t="s">
        <v>16</v>
      </c>
      <c r="E6311" t="s">
        <v>28</v>
      </c>
      <c r="F6311" t="s">
        <v>18</v>
      </c>
      <c r="G6311">
        <v>51.5</v>
      </c>
      <c r="H6311">
        <v>0</v>
      </c>
      <c r="I6311" s="1">
        <v>44322</v>
      </c>
      <c r="J6311">
        <v>31</v>
      </c>
      <c r="K6311">
        <v>442.04</v>
      </c>
      <c r="L6311">
        <v>10.97</v>
      </c>
      <c r="M6311">
        <v>17.829999999999998</v>
      </c>
      <c r="N6311">
        <v>8</v>
      </c>
      <c r="O6311">
        <v>1</v>
      </c>
    </row>
    <row r="6312" spans="1:15" x14ac:dyDescent="0.2">
      <c r="A6312" t="s">
        <v>6333</v>
      </c>
      <c r="B6312">
        <v>57</v>
      </c>
      <c r="C6312">
        <v>0</v>
      </c>
      <c r="D6312" t="s">
        <v>16</v>
      </c>
      <c r="E6312" t="s">
        <v>17</v>
      </c>
      <c r="F6312" t="s">
        <v>22</v>
      </c>
      <c r="G6312">
        <v>17.7</v>
      </c>
      <c r="H6312">
        <v>0</v>
      </c>
      <c r="I6312" s="1">
        <v>43201</v>
      </c>
      <c r="J6312">
        <v>68</v>
      </c>
      <c r="K6312">
        <v>287.91000000000003</v>
      </c>
      <c r="L6312">
        <v>10.27</v>
      </c>
      <c r="M6312">
        <v>28.75</v>
      </c>
      <c r="N6312">
        <v>7</v>
      </c>
      <c r="O6312">
        <v>0</v>
      </c>
    </row>
    <row r="6313" spans="1:15" x14ac:dyDescent="0.2">
      <c r="A6313" t="s">
        <v>6334</v>
      </c>
      <c r="B6313">
        <v>31</v>
      </c>
      <c r="C6313">
        <v>0</v>
      </c>
      <c r="D6313" t="s">
        <v>16</v>
      </c>
      <c r="E6313" t="s">
        <v>28</v>
      </c>
      <c r="F6313" t="s">
        <v>25</v>
      </c>
      <c r="G6313">
        <v>25.82</v>
      </c>
      <c r="H6313">
        <v>0</v>
      </c>
      <c r="I6313" s="1">
        <v>45028</v>
      </c>
      <c r="J6313">
        <v>8</v>
      </c>
      <c r="K6313">
        <v>418.52</v>
      </c>
      <c r="L6313">
        <v>9.2899999999999991</v>
      </c>
      <c r="M6313">
        <v>22.08</v>
      </c>
      <c r="N6313">
        <v>5</v>
      </c>
      <c r="O6313">
        <v>0</v>
      </c>
    </row>
    <row r="6314" spans="1:15" x14ac:dyDescent="0.2">
      <c r="A6314" t="s">
        <v>6335</v>
      </c>
      <c r="B6314">
        <v>40</v>
      </c>
      <c r="C6314">
        <v>0</v>
      </c>
      <c r="D6314" t="s">
        <v>20</v>
      </c>
      <c r="E6314" t="s">
        <v>21</v>
      </c>
      <c r="F6314" t="s">
        <v>25</v>
      </c>
      <c r="G6314">
        <v>43.51</v>
      </c>
      <c r="H6314">
        <v>0</v>
      </c>
      <c r="I6314" s="1">
        <v>44707</v>
      </c>
      <c r="J6314">
        <v>19</v>
      </c>
      <c r="K6314">
        <v>530.29</v>
      </c>
      <c r="L6314">
        <v>10.92</v>
      </c>
      <c r="M6314">
        <v>20.5</v>
      </c>
      <c r="N6314">
        <v>4</v>
      </c>
      <c r="O6314">
        <v>0</v>
      </c>
    </row>
    <row r="6315" spans="1:15" x14ac:dyDescent="0.2">
      <c r="A6315" t="s">
        <v>6336</v>
      </c>
      <c r="B6315">
        <v>32</v>
      </c>
      <c r="C6315">
        <v>0</v>
      </c>
      <c r="D6315" t="s">
        <v>20</v>
      </c>
      <c r="E6315" t="s">
        <v>17</v>
      </c>
      <c r="F6315" t="s">
        <v>25</v>
      </c>
      <c r="G6315">
        <v>46.27</v>
      </c>
      <c r="H6315">
        <v>0</v>
      </c>
      <c r="I6315" s="1">
        <v>43775</v>
      </c>
      <c r="J6315">
        <v>49</v>
      </c>
      <c r="K6315">
        <v>375.1</v>
      </c>
      <c r="L6315">
        <v>9.86</v>
      </c>
      <c r="M6315">
        <v>25.83</v>
      </c>
      <c r="N6315">
        <v>6</v>
      </c>
      <c r="O6315">
        <v>0</v>
      </c>
    </row>
    <row r="6316" spans="1:15" x14ac:dyDescent="0.2">
      <c r="A6316" t="s">
        <v>6337</v>
      </c>
      <c r="B6316">
        <v>60</v>
      </c>
      <c r="C6316">
        <v>0</v>
      </c>
      <c r="D6316" t="s">
        <v>16</v>
      </c>
      <c r="E6316" t="s">
        <v>17</v>
      </c>
      <c r="F6316" t="s">
        <v>22</v>
      </c>
      <c r="G6316">
        <v>33.42</v>
      </c>
      <c r="H6316">
        <v>0</v>
      </c>
      <c r="I6316" s="1">
        <v>43488</v>
      </c>
      <c r="J6316">
        <v>59</v>
      </c>
      <c r="K6316">
        <v>601.08000000000004</v>
      </c>
      <c r="L6316">
        <v>10.050000000000001</v>
      </c>
      <c r="M6316">
        <v>25.08</v>
      </c>
      <c r="N6316">
        <v>7</v>
      </c>
      <c r="O6316">
        <v>0</v>
      </c>
    </row>
    <row r="6317" spans="1:15" x14ac:dyDescent="0.2">
      <c r="A6317" t="s">
        <v>6338</v>
      </c>
      <c r="B6317">
        <v>43</v>
      </c>
      <c r="C6317">
        <v>1</v>
      </c>
      <c r="D6317" t="s">
        <v>16</v>
      </c>
      <c r="E6317" t="s">
        <v>28</v>
      </c>
      <c r="F6317" t="s">
        <v>18</v>
      </c>
      <c r="G6317">
        <v>64.75</v>
      </c>
      <c r="H6317">
        <v>0</v>
      </c>
      <c r="I6317" s="1">
        <v>43800</v>
      </c>
      <c r="J6317">
        <v>48</v>
      </c>
      <c r="K6317">
        <v>482.28</v>
      </c>
      <c r="L6317">
        <v>10.35</v>
      </c>
      <c r="M6317">
        <v>22.17</v>
      </c>
      <c r="N6317">
        <v>8</v>
      </c>
      <c r="O6317">
        <v>0</v>
      </c>
    </row>
    <row r="6318" spans="1:15" x14ac:dyDescent="0.2">
      <c r="A6318" t="s">
        <v>6339</v>
      </c>
      <c r="B6318">
        <v>48</v>
      </c>
      <c r="C6318">
        <v>0</v>
      </c>
      <c r="D6318" t="s">
        <v>16</v>
      </c>
      <c r="E6318" t="s">
        <v>21</v>
      </c>
      <c r="F6318" t="s">
        <v>25</v>
      </c>
      <c r="G6318">
        <v>33.979999999999997</v>
      </c>
      <c r="H6318">
        <v>0</v>
      </c>
      <c r="I6318" s="1">
        <v>44908</v>
      </c>
      <c r="J6318">
        <v>12</v>
      </c>
      <c r="K6318">
        <v>589.94000000000005</v>
      </c>
      <c r="L6318">
        <v>9.2799999999999994</v>
      </c>
      <c r="M6318">
        <v>29.83</v>
      </c>
      <c r="N6318">
        <v>7</v>
      </c>
      <c r="O6318">
        <v>0</v>
      </c>
    </row>
    <row r="6319" spans="1:15" x14ac:dyDescent="0.2">
      <c r="A6319" t="s">
        <v>6340</v>
      </c>
      <c r="B6319">
        <v>43</v>
      </c>
      <c r="C6319">
        <v>1</v>
      </c>
      <c r="D6319" t="s">
        <v>16</v>
      </c>
      <c r="E6319" t="s">
        <v>17</v>
      </c>
      <c r="F6319" t="s">
        <v>22</v>
      </c>
      <c r="G6319">
        <v>48.08</v>
      </c>
      <c r="H6319">
        <v>0</v>
      </c>
      <c r="I6319" s="1">
        <v>45065</v>
      </c>
      <c r="J6319">
        <v>7</v>
      </c>
      <c r="K6319">
        <v>415.3</v>
      </c>
      <c r="L6319">
        <v>9.43</v>
      </c>
      <c r="M6319">
        <v>19.170000000000002</v>
      </c>
      <c r="N6319">
        <v>8</v>
      </c>
      <c r="O6319">
        <v>0</v>
      </c>
    </row>
    <row r="6320" spans="1:15" x14ac:dyDescent="0.2">
      <c r="A6320" t="s">
        <v>6341</v>
      </c>
      <c r="B6320">
        <v>43</v>
      </c>
      <c r="C6320">
        <v>1</v>
      </c>
      <c r="D6320" t="s">
        <v>20</v>
      </c>
      <c r="E6320" t="s">
        <v>28</v>
      </c>
      <c r="F6320" t="s">
        <v>22</v>
      </c>
      <c r="G6320">
        <v>62.04</v>
      </c>
      <c r="H6320">
        <v>0</v>
      </c>
      <c r="I6320" s="1">
        <v>43359</v>
      </c>
      <c r="J6320">
        <v>63</v>
      </c>
      <c r="K6320">
        <v>444.38</v>
      </c>
      <c r="L6320">
        <v>10.71</v>
      </c>
      <c r="M6320">
        <v>23.58</v>
      </c>
      <c r="N6320">
        <v>6</v>
      </c>
      <c r="O6320">
        <v>0</v>
      </c>
    </row>
    <row r="6321" spans="1:15" x14ac:dyDescent="0.2">
      <c r="A6321" t="s">
        <v>6342</v>
      </c>
      <c r="B6321">
        <v>43</v>
      </c>
      <c r="C6321">
        <v>1</v>
      </c>
      <c r="D6321" t="s">
        <v>16</v>
      </c>
      <c r="E6321" t="s">
        <v>21</v>
      </c>
      <c r="F6321" t="s">
        <v>25</v>
      </c>
      <c r="G6321">
        <v>57.4</v>
      </c>
      <c r="H6321">
        <v>0</v>
      </c>
      <c r="I6321" s="1">
        <v>44524</v>
      </c>
      <c r="J6321">
        <v>25</v>
      </c>
      <c r="K6321">
        <v>491.3</v>
      </c>
      <c r="L6321">
        <v>10.95</v>
      </c>
      <c r="M6321">
        <v>22</v>
      </c>
      <c r="N6321">
        <v>8</v>
      </c>
      <c r="O6321">
        <v>0</v>
      </c>
    </row>
    <row r="6322" spans="1:15" x14ac:dyDescent="0.2">
      <c r="A6322" t="s">
        <v>6343</v>
      </c>
      <c r="B6322">
        <v>36</v>
      </c>
      <c r="C6322">
        <v>0</v>
      </c>
      <c r="D6322" t="s">
        <v>16</v>
      </c>
      <c r="E6322" t="s">
        <v>17</v>
      </c>
      <c r="F6322" t="s">
        <v>25</v>
      </c>
      <c r="G6322">
        <v>41.83</v>
      </c>
      <c r="H6322">
        <v>0</v>
      </c>
      <c r="I6322" s="1">
        <v>43752</v>
      </c>
      <c r="J6322">
        <v>50</v>
      </c>
      <c r="K6322">
        <v>311.48</v>
      </c>
      <c r="L6322">
        <v>9.15</v>
      </c>
      <c r="M6322">
        <v>22.33</v>
      </c>
      <c r="N6322">
        <v>6</v>
      </c>
      <c r="O6322">
        <v>0</v>
      </c>
    </row>
    <row r="6323" spans="1:15" x14ac:dyDescent="0.2">
      <c r="A6323" t="s">
        <v>6344</v>
      </c>
      <c r="B6323">
        <v>43</v>
      </c>
      <c r="C6323">
        <v>1</v>
      </c>
      <c r="D6323" t="s">
        <v>16</v>
      </c>
      <c r="E6323" t="s">
        <v>17</v>
      </c>
      <c r="F6323" t="s">
        <v>25</v>
      </c>
      <c r="G6323">
        <v>44.15</v>
      </c>
      <c r="H6323">
        <v>0</v>
      </c>
      <c r="I6323" s="1">
        <v>44623</v>
      </c>
      <c r="J6323">
        <v>21</v>
      </c>
      <c r="K6323">
        <v>648.57000000000005</v>
      </c>
      <c r="L6323">
        <v>11.03</v>
      </c>
      <c r="M6323">
        <v>23.25</v>
      </c>
      <c r="N6323">
        <v>2</v>
      </c>
      <c r="O6323">
        <v>0</v>
      </c>
    </row>
    <row r="6324" spans="1:15" x14ac:dyDescent="0.2">
      <c r="A6324" t="s">
        <v>6345</v>
      </c>
      <c r="B6324">
        <v>40</v>
      </c>
      <c r="C6324">
        <v>0</v>
      </c>
      <c r="D6324" t="s">
        <v>20</v>
      </c>
      <c r="E6324" t="s">
        <v>21</v>
      </c>
      <c r="F6324" t="s">
        <v>25</v>
      </c>
      <c r="G6324">
        <v>285.60000000000002</v>
      </c>
      <c r="H6324">
        <v>0</v>
      </c>
      <c r="I6324" s="1">
        <v>44666</v>
      </c>
      <c r="J6324">
        <v>20</v>
      </c>
      <c r="K6324">
        <v>529.23</v>
      </c>
      <c r="L6324">
        <v>9.7799999999999994</v>
      </c>
      <c r="M6324">
        <v>21.92</v>
      </c>
      <c r="N6324">
        <v>4</v>
      </c>
      <c r="O6324">
        <v>0</v>
      </c>
    </row>
    <row r="6325" spans="1:15" x14ac:dyDescent="0.2">
      <c r="A6325" t="s">
        <v>6346</v>
      </c>
      <c r="B6325">
        <v>43</v>
      </c>
      <c r="C6325">
        <v>1</v>
      </c>
      <c r="D6325" t="s">
        <v>20</v>
      </c>
      <c r="E6325" t="s">
        <v>17</v>
      </c>
      <c r="F6325" t="s">
        <v>25</v>
      </c>
      <c r="G6325">
        <v>53.32</v>
      </c>
      <c r="H6325">
        <v>0</v>
      </c>
      <c r="I6325" s="1">
        <v>43274</v>
      </c>
      <c r="J6325">
        <v>66</v>
      </c>
      <c r="K6325">
        <v>455.72</v>
      </c>
      <c r="L6325">
        <v>9.81</v>
      </c>
      <c r="M6325">
        <v>28.08</v>
      </c>
      <c r="N6325">
        <v>3</v>
      </c>
      <c r="O6325">
        <v>1</v>
      </c>
    </row>
    <row r="6326" spans="1:15" x14ac:dyDescent="0.2">
      <c r="A6326" t="s">
        <v>6347</v>
      </c>
      <c r="B6326">
        <v>43</v>
      </c>
      <c r="C6326">
        <v>1</v>
      </c>
      <c r="D6326" t="s">
        <v>16</v>
      </c>
      <c r="E6326" t="s">
        <v>17</v>
      </c>
      <c r="F6326" t="s">
        <v>25</v>
      </c>
      <c r="G6326">
        <v>62.1</v>
      </c>
      <c r="H6326">
        <v>0</v>
      </c>
      <c r="I6326" s="1">
        <v>43158</v>
      </c>
      <c r="J6326">
        <v>70</v>
      </c>
      <c r="K6326">
        <v>440.64</v>
      </c>
      <c r="L6326">
        <v>10.73</v>
      </c>
      <c r="M6326">
        <v>28.67</v>
      </c>
      <c r="N6326">
        <v>5</v>
      </c>
      <c r="O6326">
        <v>0</v>
      </c>
    </row>
    <row r="6327" spans="1:15" x14ac:dyDescent="0.2">
      <c r="A6327" t="s">
        <v>6348</v>
      </c>
      <c r="B6327">
        <v>43</v>
      </c>
      <c r="C6327">
        <v>1</v>
      </c>
      <c r="D6327" t="s">
        <v>16</v>
      </c>
      <c r="E6327" t="s">
        <v>28</v>
      </c>
      <c r="F6327" t="s">
        <v>25</v>
      </c>
      <c r="G6327">
        <v>72.45</v>
      </c>
      <c r="H6327">
        <v>0</v>
      </c>
      <c r="I6327" s="1">
        <v>44015</v>
      </c>
      <c r="J6327">
        <v>41</v>
      </c>
      <c r="K6327">
        <v>477.26</v>
      </c>
      <c r="L6327">
        <v>9.4499999999999993</v>
      </c>
      <c r="M6327">
        <v>29</v>
      </c>
      <c r="N6327">
        <v>6</v>
      </c>
      <c r="O6327">
        <v>0</v>
      </c>
    </row>
    <row r="6328" spans="1:15" x14ac:dyDescent="0.2">
      <c r="A6328" t="s">
        <v>6349</v>
      </c>
      <c r="B6328">
        <v>30</v>
      </c>
      <c r="C6328">
        <v>0</v>
      </c>
      <c r="D6328" t="s">
        <v>16</v>
      </c>
      <c r="E6328" t="s">
        <v>17</v>
      </c>
      <c r="F6328" t="s">
        <v>25</v>
      </c>
      <c r="G6328">
        <v>62.08</v>
      </c>
      <c r="H6328">
        <v>0</v>
      </c>
      <c r="I6328" s="1">
        <v>43700</v>
      </c>
      <c r="J6328">
        <v>52</v>
      </c>
      <c r="K6328">
        <v>364.27</v>
      </c>
      <c r="L6328">
        <v>10.61</v>
      </c>
      <c r="M6328">
        <v>21.67</v>
      </c>
      <c r="N6328">
        <v>5</v>
      </c>
      <c r="O6328">
        <v>0</v>
      </c>
    </row>
    <row r="6329" spans="1:15" x14ac:dyDescent="0.2">
      <c r="A6329" t="s">
        <v>6350</v>
      </c>
      <c r="B6329">
        <v>37</v>
      </c>
      <c r="C6329">
        <v>0</v>
      </c>
      <c r="D6329" t="s">
        <v>20</v>
      </c>
      <c r="E6329" t="s">
        <v>17</v>
      </c>
      <c r="F6329" t="s">
        <v>18</v>
      </c>
      <c r="G6329">
        <v>60.28</v>
      </c>
      <c r="H6329">
        <v>0</v>
      </c>
      <c r="I6329" s="1">
        <v>44375</v>
      </c>
      <c r="J6329">
        <v>30</v>
      </c>
      <c r="K6329">
        <v>438.57</v>
      </c>
      <c r="L6329">
        <v>8.9499999999999993</v>
      </c>
      <c r="M6329">
        <v>26.75</v>
      </c>
      <c r="N6329">
        <v>4</v>
      </c>
      <c r="O6329">
        <v>0</v>
      </c>
    </row>
    <row r="6330" spans="1:15" x14ac:dyDescent="0.2">
      <c r="A6330" t="s">
        <v>6351</v>
      </c>
      <c r="B6330">
        <v>52</v>
      </c>
      <c r="C6330">
        <v>0</v>
      </c>
      <c r="D6330" t="s">
        <v>20</v>
      </c>
      <c r="E6330" t="s">
        <v>21</v>
      </c>
      <c r="F6330" t="s">
        <v>18</v>
      </c>
      <c r="G6330">
        <v>55.14</v>
      </c>
      <c r="H6330">
        <v>0</v>
      </c>
      <c r="I6330" s="1">
        <v>43278</v>
      </c>
      <c r="J6330">
        <v>66</v>
      </c>
      <c r="K6330">
        <v>502.78</v>
      </c>
      <c r="L6330">
        <v>10.8</v>
      </c>
      <c r="M6330">
        <v>24.25</v>
      </c>
      <c r="N6330">
        <v>5</v>
      </c>
      <c r="O6330">
        <v>1</v>
      </c>
    </row>
    <row r="6331" spans="1:15" x14ac:dyDescent="0.2">
      <c r="A6331" t="s">
        <v>6352</v>
      </c>
      <c r="B6331">
        <v>22</v>
      </c>
      <c r="C6331">
        <v>0</v>
      </c>
      <c r="D6331" t="s">
        <v>16</v>
      </c>
      <c r="E6331" t="s">
        <v>28</v>
      </c>
      <c r="F6331" t="s">
        <v>25</v>
      </c>
      <c r="G6331">
        <v>51.81</v>
      </c>
      <c r="H6331">
        <v>0</v>
      </c>
      <c r="I6331" s="1">
        <v>43491</v>
      </c>
      <c r="J6331">
        <v>59</v>
      </c>
      <c r="K6331">
        <v>658.69</v>
      </c>
      <c r="L6331">
        <v>10.38</v>
      </c>
      <c r="M6331">
        <v>23.08</v>
      </c>
      <c r="N6331">
        <v>3</v>
      </c>
      <c r="O6331">
        <v>0</v>
      </c>
    </row>
    <row r="6332" spans="1:15" x14ac:dyDescent="0.2">
      <c r="A6332" t="s">
        <v>6353</v>
      </c>
      <c r="B6332">
        <v>26</v>
      </c>
      <c r="C6332">
        <v>0</v>
      </c>
      <c r="D6332" t="s">
        <v>16</v>
      </c>
      <c r="E6332" t="s">
        <v>21</v>
      </c>
      <c r="F6332" t="s">
        <v>25</v>
      </c>
      <c r="G6332">
        <v>44.44</v>
      </c>
      <c r="H6332">
        <v>0</v>
      </c>
      <c r="I6332" s="1">
        <v>45059</v>
      </c>
      <c r="J6332">
        <v>7</v>
      </c>
      <c r="K6332">
        <v>604.32000000000005</v>
      </c>
      <c r="L6332">
        <v>8.8000000000000007</v>
      </c>
      <c r="M6332">
        <v>23.17</v>
      </c>
      <c r="N6332">
        <v>6</v>
      </c>
      <c r="O6332">
        <v>0</v>
      </c>
    </row>
    <row r="6333" spans="1:15" x14ac:dyDescent="0.2">
      <c r="A6333" t="s">
        <v>6354</v>
      </c>
      <c r="B6333">
        <v>46</v>
      </c>
      <c r="C6333">
        <v>0</v>
      </c>
      <c r="D6333" t="s">
        <v>20</v>
      </c>
      <c r="E6333" t="s">
        <v>28</v>
      </c>
      <c r="F6333" t="s">
        <v>22</v>
      </c>
      <c r="G6333">
        <v>57.48</v>
      </c>
      <c r="H6333">
        <v>0</v>
      </c>
      <c r="I6333" s="1">
        <v>43631</v>
      </c>
      <c r="J6333">
        <v>54</v>
      </c>
      <c r="K6333">
        <v>674.5</v>
      </c>
      <c r="L6333">
        <v>9.39</v>
      </c>
      <c r="M6333">
        <v>32.75</v>
      </c>
      <c r="N6333">
        <v>8</v>
      </c>
      <c r="O6333">
        <v>0</v>
      </c>
    </row>
    <row r="6334" spans="1:15" x14ac:dyDescent="0.2">
      <c r="A6334" t="s">
        <v>6355</v>
      </c>
      <c r="B6334">
        <v>23</v>
      </c>
      <c r="C6334">
        <v>0</v>
      </c>
      <c r="D6334" t="s">
        <v>20</v>
      </c>
      <c r="E6334" t="s">
        <v>21</v>
      </c>
      <c r="F6334" t="s">
        <v>22</v>
      </c>
      <c r="G6334">
        <v>46.45</v>
      </c>
      <c r="H6334">
        <v>0</v>
      </c>
      <c r="I6334" s="1">
        <v>44611</v>
      </c>
      <c r="J6334">
        <v>22</v>
      </c>
      <c r="K6334">
        <v>578.14</v>
      </c>
      <c r="L6334">
        <v>12.59</v>
      </c>
      <c r="M6334">
        <v>23.42</v>
      </c>
      <c r="N6334">
        <v>6</v>
      </c>
      <c r="O6334">
        <v>0</v>
      </c>
    </row>
    <row r="6335" spans="1:15" x14ac:dyDescent="0.2">
      <c r="A6335" t="s">
        <v>6356</v>
      </c>
      <c r="B6335">
        <v>42</v>
      </c>
      <c r="C6335">
        <v>0</v>
      </c>
      <c r="D6335" t="s">
        <v>20</v>
      </c>
      <c r="E6335" t="s">
        <v>17</v>
      </c>
      <c r="F6335" t="s">
        <v>25</v>
      </c>
      <c r="G6335">
        <v>60.45</v>
      </c>
      <c r="H6335">
        <v>0</v>
      </c>
      <c r="I6335" s="1">
        <v>44075</v>
      </c>
      <c r="J6335">
        <v>39</v>
      </c>
      <c r="K6335">
        <v>452.94</v>
      </c>
      <c r="L6335">
        <v>8.4700000000000006</v>
      </c>
      <c r="M6335">
        <v>28.75</v>
      </c>
      <c r="N6335">
        <v>4</v>
      </c>
      <c r="O6335">
        <v>1</v>
      </c>
    </row>
    <row r="6336" spans="1:15" x14ac:dyDescent="0.2">
      <c r="A6336" t="s">
        <v>6357</v>
      </c>
      <c r="B6336">
        <v>57</v>
      </c>
      <c r="C6336">
        <v>0</v>
      </c>
      <c r="D6336" t="s">
        <v>20</v>
      </c>
      <c r="E6336" t="s">
        <v>28</v>
      </c>
      <c r="F6336" t="s">
        <v>22</v>
      </c>
      <c r="G6336">
        <v>53.4</v>
      </c>
      <c r="H6336">
        <v>0</v>
      </c>
      <c r="I6336" s="1">
        <v>43273</v>
      </c>
      <c r="J6336">
        <v>66</v>
      </c>
      <c r="K6336">
        <v>371.77</v>
      </c>
      <c r="L6336">
        <v>8.35</v>
      </c>
      <c r="M6336">
        <v>28.42</v>
      </c>
      <c r="N6336">
        <v>6</v>
      </c>
      <c r="O6336">
        <v>0</v>
      </c>
    </row>
    <row r="6337" spans="1:15" x14ac:dyDescent="0.2">
      <c r="A6337" t="s">
        <v>6358</v>
      </c>
      <c r="B6337">
        <v>43</v>
      </c>
      <c r="C6337">
        <v>1</v>
      </c>
      <c r="D6337" t="s">
        <v>16</v>
      </c>
      <c r="E6337" t="s">
        <v>17</v>
      </c>
      <c r="F6337" t="s">
        <v>18</v>
      </c>
      <c r="G6337">
        <v>45.99</v>
      </c>
      <c r="H6337">
        <v>0</v>
      </c>
      <c r="I6337" s="1">
        <v>43157</v>
      </c>
      <c r="J6337">
        <v>70</v>
      </c>
      <c r="K6337">
        <v>460.36</v>
      </c>
      <c r="L6337">
        <v>10.210000000000001</v>
      </c>
      <c r="M6337">
        <v>27.33</v>
      </c>
      <c r="N6337">
        <v>5</v>
      </c>
      <c r="O6337">
        <v>0</v>
      </c>
    </row>
    <row r="6338" spans="1:15" x14ac:dyDescent="0.2">
      <c r="A6338" t="s">
        <v>6359</v>
      </c>
      <c r="B6338">
        <v>43</v>
      </c>
      <c r="C6338">
        <v>1</v>
      </c>
      <c r="D6338" t="s">
        <v>20</v>
      </c>
      <c r="E6338" t="s">
        <v>28</v>
      </c>
      <c r="F6338" t="s">
        <v>25</v>
      </c>
      <c r="G6338">
        <v>60.84</v>
      </c>
      <c r="H6338">
        <v>0</v>
      </c>
      <c r="I6338" s="1">
        <v>44028</v>
      </c>
      <c r="J6338">
        <v>41</v>
      </c>
      <c r="K6338">
        <v>683.03</v>
      </c>
      <c r="L6338">
        <v>9.1</v>
      </c>
      <c r="M6338">
        <v>29</v>
      </c>
      <c r="N6338">
        <v>8</v>
      </c>
      <c r="O6338">
        <v>0</v>
      </c>
    </row>
    <row r="6339" spans="1:15" x14ac:dyDescent="0.2">
      <c r="A6339" t="s">
        <v>6360</v>
      </c>
      <c r="B6339">
        <v>39</v>
      </c>
      <c r="C6339">
        <v>0</v>
      </c>
      <c r="D6339" t="s">
        <v>20</v>
      </c>
      <c r="E6339" t="s">
        <v>28</v>
      </c>
      <c r="F6339" t="s">
        <v>22</v>
      </c>
      <c r="G6339">
        <v>57.05</v>
      </c>
      <c r="H6339">
        <v>0</v>
      </c>
      <c r="I6339" s="1">
        <v>45081</v>
      </c>
      <c r="J6339">
        <v>6</v>
      </c>
      <c r="K6339">
        <v>508.09</v>
      </c>
      <c r="L6339">
        <v>9.6199999999999992</v>
      </c>
      <c r="M6339">
        <v>22.75</v>
      </c>
      <c r="N6339">
        <v>4</v>
      </c>
      <c r="O6339">
        <v>0</v>
      </c>
    </row>
    <row r="6340" spans="1:15" x14ac:dyDescent="0.2">
      <c r="A6340" t="s">
        <v>6361</v>
      </c>
      <c r="B6340">
        <v>19</v>
      </c>
      <c r="C6340">
        <v>0</v>
      </c>
      <c r="D6340" t="s">
        <v>16</v>
      </c>
      <c r="E6340" t="s">
        <v>17</v>
      </c>
      <c r="F6340" t="s">
        <v>25</v>
      </c>
      <c r="G6340">
        <v>40.67</v>
      </c>
      <c r="H6340">
        <v>0</v>
      </c>
      <c r="I6340" s="1">
        <v>44021</v>
      </c>
      <c r="J6340">
        <v>41</v>
      </c>
      <c r="K6340">
        <v>514.59</v>
      </c>
      <c r="L6340">
        <v>9.2200000000000006</v>
      </c>
      <c r="M6340">
        <v>27.33</v>
      </c>
      <c r="N6340">
        <v>5</v>
      </c>
      <c r="O6340">
        <v>0</v>
      </c>
    </row>
    <row r="6341" spans="1:15" x14ac:dyDescent="0.2">
      <c r="A6341" t="s">
        <v>6362</v>
      </c>
      <c r="B6341">
        <v>62</v>
      </c>
      <c r="C6341">
        <v>0</v>
      </c>
      <c r="D6341" t="s">
        <v>16</v>
      </c>
      <c r="E6341" t="s">
        <v>21</v>
      </c>
      <c r="F6341" t="s">
        <v>18</v>
      </c>
      <c r="G6341">
        <v>48.68</v>
      </c>
      <c r="H6341">
        <v>0</v>
      </c>
      <c r="I6341" s="1">
        <v>44277</v>
      </c>
      <c r="J6341">
        <v>33</v>
      </c>
      <c r="K6341">
        <v>370.76</v>
      </c>
      <c r="L6341">
        <v>10.82</v>
      </c>
      <c r="M6341">
        <v>24.5</v>
      </c>
      <c r="N6341">
        <v>1</v>
      </c>
      <c r="O6341">
        <v>0</v>
      </c>
    </row>
    <row r="6342" spans="1:15" x14ac:dyDescent="0.2">
      <c r="A6342" t="s">
        <v>6363</v>
      </c>
      <c r="B6342">
        <v>22</v>
      </c>
      <c r="C6342">
        <v>0</v>
      </c>
      <c r="D6342" t="s">
        <v>16</v>
      </c>
      <c r="E6342" t="s">
        <v>28</v>
      </c>
      <c r="F6342" t="s">
        <v>18</v>
      </c>
      <c r="G6342">
        <v>66.260000000000005</v>
      </c>
      <c r="H6342">
        <v>0</v>
      </c>
      <c r="I6342" s="1">
        <v>43968</v>
      </c>
      <c r="J6342">
        <v>43</v>
      </c>
      <c r="K6342">
        <v>383.15</v>
      </c>
      <c r="L6342">
        <v>7.74</v>
      </c>
      <c r="M6342">
        <v>31.5</v>
      </c>
      <c r="N6342">
        <v>7</v>
      </c>
      <c r="O6342">
        <v>0</v>
      </c>
    </row>
    <row r="6343" spans="1:15" x14ac:dyDescent="0.2">
      <c r="A6343" t="s">
        <v>6364</v>
      </c>
      <c r="B6343">
        <v>43</v>
      </c>
      <c r="C6343">
        <v>1</v>
      </c>
      <c r="D6343" t="s">
        <v>16</v>
      </c>
      <c r="E6343" t="s">
        <v>17</v>
      </c>
      <c r="F6343" t="s">
        <v>25</v>
      </c>
      <c r="G6343">
        <v>24.4</v>
      </c>
      <c r="H6343">
        <v>0</v>
      </c>
      <c r="I6343" s="1">
        <v>44963</v>
      </c>
      <c r="J6343">
        <v>10</v>
      </c>
      <c r="K6343">
        <v>540.71</v>
      </c>
      <c r="L6343">
        <v>10.33</v>
      </c>
      <c r="M6343">
        <v>27.5</v>
      </c>
      <c r="N6343">
        <v>7</v>
      </c>
      <c r="O6343">
        <v>0</v>
      </c>
    </row>
    <row r="6344" spans="1:15" x14ac:dyDescent="0.2">
      <c r="A6344" t="s">
        <v>6365</v>
      </c>
      <c r="B6344">
        <v>42</v>
      </c>
      <c r="C6344">
        <v>0</v>
      </c>
      <c r="D6344" t="s">
        <v>20</v>
      </c>
      <c r="E6344" t="s">
        <v>17</v>
      </c>
      <c r="F6344" t="s">
        <v>25</v>
      </c>
      <c r="G6344">
        <v>52.85</v>
      </c>
      <c r="H6344">
        <v>0</v>
      </c>
      <c r="I6344" s="1">
        <v>43567</v>
      </c>
      <c r="J6344">
        <v>56</v>
      </c>
      <c r="K6344">
        <v>369.34</v>
      </c>
      <c r="L6344">
        <v>9.16</v>
      </c>
      <c r="M6344">
        <v>26.08</v>
      </c>
      <c r="N6344">
        <v>8</v>
      </c>
      <c r="O6344">
        <v>0</v>
      </c>
    </row>
    <row r="6345" spans="1:15" x14ac:dyDescent="0.2">
      <c r="A6345" t="s">
        <v>6366</v>
      </c>
      <c r="B6345">
        <v>25</v>
      </c>
      <c r="C6345">
        <v>0</v>
      </c>
      <c r="D6345" t="s">
        <v>20</v>
      </c>
      <c r="E6345" t="s">
        <v>28</v>
      </c>
      <c r="F6345" t="s">
        <v>22</v>
      </c>
      <c r="G6345">
        <v>61.36</v>
      </c>
      <c r="H6345">
        <v>0</v>
      </c>
      <c r="I6345" s="1">
        <v>43650</v>
      </c>
      <c r="J6345">
        <v>53</v>
      </c>
      <c r="K6345">
        <v>489.16</v>
      </c>
      <c r="L6345">
        <v>11.64</v>
      </c>
      <c r="M6345">
        <v>27.08</v>
      </c>
      <c r="N6345">
        <v>7</v>
      </c>
      <c r="O6345">
        <v>0</v>
      </c>
    </row>
    <row r="6346" spans="1:15" x14ac:dyDescent="0.2">
      <c r="A6346" t="s">
        <v>6367</v>
      </c>
      <c r="B6346">
        <v>18</v>
      </c>
      <c r="C6346">
        <v>0</v>
      </c>
      <c r="D6346" t="s">
        <v>20</v>
      </c>
      <c r="E6346" t="s">
        <v>28</v>
      </c>
      <c r="F6346" t="s">
        <v>25</v>
      </c>
      <c r="G6346">
        <v>56.52</v>
      </c>
      <c r="H6346">
        <v>0</v>
      </c>
      <c r="I6346" s="1">
        <v>44611</v>
      </c>
      <c r="J6346">
        <v>22</v>
      </c>
      <c r="K6346">
        <v>510.82</v>
      </c>
      <c r="L6346">
        <v>8.16</v>
      </c>
      <c r="M6346">
        <v>20.67</v>
      </c>
      <c r="N6346">
        <v>3</v>
      </c>
      <c r="O6346">
        <v>0</v>
      </c>
    </row>
    <row r="6347" spans="1:15" x14ac:dyDescent="0.2">
      <c r="A6347" t="s">
        <v>6368</v>
      </c>
      <c r="B6347">
        <v>37</v>
      </c>
      <c r="C6347">
        <v>0</v>
      </c>
      <c r="D6347" t="s">
        <v>20</v>
      </c>
      <c r="E6347" t="s">
        <v>28</v>
      </c>
      <c r="F6347" t="s">
        <v>18</v>
      </c>
      <c r="G6347">
        <v>81.040000000000006</v>
      </c>
      <c r="H6347">
        <v>0</v>
      </c>
      <c r="I6347" s="1">
        <v>43160</v>
      </c>
      <c r="J6347">
        <v>69</v>
      </c>
      <c r="K6347">
        <v>579.02</v>
      </c>
      <c r="L6347">
        <v>8.85</v>
      </c>
      <c r="M6347">
        <v>29.75</v>
      </c>
      <c r="N6347">
        <v>2</v>
      </c>
      <c r="O6347">
        <v>0</v>
      </c>
    </row>
    <row r="6348" spans="1:15" x14ac:dyDescent="0.2">
      <c r="A6348" t="s">
        <v>6369</v>
      </c>
      <c r="B6348">
        <v>28</v>
      </c>
      <c r="C6348">
        <v>0</v>
      </c>
      <c r="D6348" t="s">
        <v>16</v>
      </c>
      <c r="E6348" t="s">
        <v>17</v>
      </c>
      <c r="F6348" t="s">
        <v>18</v>
      </c>
      <c r="G6348">
        <v>50.73</v>
      </c>
      <c r="H6348">
        <v>0</v>
      </c>
      <c r="I6348" s="1">
        <v>43552</v>
      </c>
      <c r="J6348">
        <v>57</v>
      </c>
      <c r="K6348">
        <v>524.39</v>
      </c>
      <c r="L6348">
        <v>10.59</v>
      </c>
      <c r="M6348">
        <v>21.08</v>
      </c>
      <c r="N6348">
        <v>6</v>
      </c>
      <c r="O6348">
        <v>0</v>
      </c>
    </row>
    <row r="6349" spans="1:15" x14ac:dyDescent="0.2">
      <c r="A6349" t="s">
        <v>6370</v>
      </c>
      <c r="B6349">
        <v>43</v>
      </c>
      <c r="C6349">
        <v>1</v>
      </c>
      <c r="D6349" t="s">
        <v>20</v>
      </c>
      <c r="E6349" t="s">
        <v>17</v>
      </c>
      <c r="F6349" t="s">
        <v>18</v>
      </c>
      <c r="G6349">
        <v>25.82</v>
      </c>
      <c r="H6349">
        <v>0</v>
      </c>
      <c r="I6349" s="1">
        <v>44636</v>
      </c>
      <c r="J6349">
        <v>21</v>
      </c>
      <c r="K6349">
        <v>401.93</v>
      </c>
      <c r="L6349">
        <v>9.56</v>
      </c>
      <c r="M6349">
        <v>24</v>
      </c>
      <c r="N6349">
        <v>6</v>
      </c>
      <c r="O6349">
        <v>1</v>
      </c>
    </row>
    <row r="6350" spans="1:15" x14ac:dyDescent="0.2">
      <c r="A6350" t="s">
        <v>6371</v>
      </c>
      <c r="B6350">
        <v>40</v>
      </c>
      <c r="C6350">
        <v>0</v>
      </c>
      <c r="D6350" t="s">
        <v>16</v>
      </c>
      <c r="E6350" t="s">
        <v>21</v>
      </c>
      <c r="F6350" t="s">
        <v>25</v>
      </c>
      <c r="G6350">
        <v>32.25</v>
      </c>
      <c r="H6350">
        <v>0</v>
      </c>
      <c r="I6350" s="1">
        <v>44322</v>
      </c>
      <c r="J6350">
        <v>31</v>
      </c>
      <c r="K6350">
        <v>474.44</v>
      </c>
      <c r="L6350">
        <v>9.51</v>
      </c>
      <c r="M6350">
        <v>26.17</v>
      </c>
      <c r="N6350">
        <v>7</v>
      </c>
      <c r="O6350">
        <v>0</v>
      </c>
    </row>
    <row r="6351" spans="1:15" x14ac:dyDescent="0.2">
      <c r="A6351" t="s">
        <v>6372</v>
      </c>
      <c r="B6351">
        <v>49</v>
      </c>
      <c r="C6351">
        <v>0</v>
      </c>
      <c r="D6351" t="s">
        <v>16</v>
      </c>
      <c r="E6351" t="s">
        <v>21</v>
      </c>
      <c r="F6351" t="s">
        <v>22</v>
      </c>
      <c r="G6351">
        <v>52.73</v>
      </c>
      <c r="H6351">
        <v>0</v>
      </c>
      <c r="I6351" s="1">
        <v>43373</v>
      </c>
      <c r="J6351">
        <v>63</v>
      </c>
      <c r="K6351">
        <v>478.74</v>
      </c>
      <c r="L6351">
        <v>11.25</v>
      </c>
      <c r="M6351">
        <v>26.33</v>
      </c>
      <c r="N6351">
        <v>9</v>
      </c>
      <c r="O6351">
        <v>0</v>
      </c>
    </row>
    <row r="6352" spans="1:15" x14ac:dyDescent="0.2">
      <c r="A6352" t="s">
        <v>6373</v>
      </c>
      <c r="B6352">
        <v>28</v>
      </c>
      <c r="C6352">
        <v>0</v>
      </c>
      <c r="D6352" t="s">
        <v>16</v>
      </c>
      <c r="E6352" t="s">
        <v>28</v>
      </c>
      <c r="F6352" t="s">
        <v>25</v>
      </c>
      <c r="G6352">
        <v>63.98</v>
      </c>
      <c r="H6352">
        <v>0</v>
      </c>
      <c r="I6352" s="1">
        <v>44079</v>
      </c>
      <c r="J6352">
        <v>39</v>
      </c>
      <c r="K6352">
        <v>510.28</v>
      </c>
      <c r="L6352">
        <v>9.93</v>
      </c>
      <c r="M6352">
        <v>26.83</v>
      </c>
      <c r="N6352">
        <v>5</v>
      </c>
      <c r="O6352">
        <v>1</v>
      </c>
    </row>
    <row r="6353" spans="1:15" x14ac:dyDescent="0.2">
      <c r="A6353" t="s">
        <v>6374</v>
      </c>
      <c r="B6353">
        <v>43</v>
      </c>
      <c r="C6353">
        <v>1</v>
      </c>
      <c r="D6353" t="s">
        <v>16</v>
      </c>
      <c r="E6353" t="s">
        <v>17</v>
      </c>
      <c r="F6353" t="s">
        <v>25</v>
      </c>
      <c r="G6353">
        <v>50.86</v>
      </c>
      <c r="H6353">
        <v>0</v>
      </c>
      <c r="I6353" s="1">
        <v>43405</v>
      </c>
      <c r="J6353">
        <v>61</v>
      </c>
      <c r="K6353">
        <v>720.24</v>
      </c>
      <c r="L6353">
        <v>9.9499999999999993</v>
      </c>
      <c r="M6353">
        <v>29.75</v>
      </c>
      <c r="N6353">
        <v>3</v>
      </c>
      <c r="O6353">
        <v>0</v>
      </c>
    </row>
    <row r="6354" spans="1:15" x14ac:dyDescent="0.2">
      <c r="A6354" t="s">
        <v>6375</v>
      </c>
      <c r="B6354">
        <v>43</v>
      </c>
      <c r="C6354">
        <v>1</v>
      </c>
      <c r="D6354" t="s">
        <v>16</v>
      </c>
      <c r="E6354" t="s">
        <v>17</v>
      </c>
      <c r="F6354" t="s">
        <v>18</v>
      </c>
      <c r="G6354">
        <v>69.77</v>
      </c>
      <c r="H6354">
        <v>0</v>
      </c>
      <c r="I6354" s="1">
        <v>43360</v>
      </c>
      <c r="J6354">
        <v>63</v>
      </c>
      <c r="K6354">
        <v>506.42</v>
      </c>
      <c r="L6354">
        <v>11.47</v>
      </c>
      <c r="M6354">
        <v>21.92</v>
      </c>
      <c r="N6354">
        <v>4</v>
      </c>
      <c r="O6354">
        <v>0</v>
      </c>
    </row>
    <row r="6355" spans="1:15" x14ac:dyDescent="0.2">
      <c r="A6355" t="s">
        <v>6376</v>
      </c>
      <c r="B6355">
        <v>43</v>
      </c>
      <c r="C6355">
        <v>1</v>
      </c>
      <c r="D6355" t="s">
        <v>20</v>
      </c>
      <c r="E6355" t="s">
        <v>28</v>
      </c>
      <c r="F6355" t="s">
        <v>22</v>
      </c>
      <c r="G6355">
        <v>41.34</v>
      </c>
      <c r="H6355">
        <v>0</v>
      </c>
      <c r="I6355" s="1">
        <v>43628</v>
      </c>
      <c r="J6355">
        <v>54</v>
      </c>
      <c r="K6355">
        <v>692.6</v>
      </c>
      <c r="L6355">
        <v>10.050000000000001</v>
      </c>
      <c r="M6355">
        <v>26.58</v>
      </c>
      <c r="N6355">
        <v>7</v>
      </c>
      <c r="O6355">
        <v>0</v>
      </c>
    </row>
    <row r="6356" spans="1:15" x14ac:dyDescent="0.2">
      <c r="A6356" t="s">
        <v>6377</v>
      </c>
      <c r="B6356">
        <v>28</v>
      </c>
      <c r="C6356">
        <v>0</v>
      </c>
      <c r="D6356" t="s">
        <v>20</v>
      </c>
      <c r="E6356" t="s">
        <v>17</v>
      </c>
      <c r="F6356" t="s">
        <v>25</v>
      </c>
      <c r="G6356">
        <v>45.91</v>
      </c>
      <c r="H6356">
        <v>0</v>
      </c>
      <c r="I6356" s="1">
        <v>44895</v>
      </c>
      <c r="J6356">
        <v>13</v>
      </c>
      <c r="K6356">
        <v>437.22</v>
      </c>
      <c r="L6356">
        <v>8.6999999999999993</v>
      </c>
      <c r="M6356">
        <v>22.58</v>
      </c>
      <c r="N6356">
        <v>4</v>
      </c>
      <c r="O6356">
        <v>0</v>
      </c>
    </row>
    <row r="6357" spans="1:15" x14ac:dyDescent="0.2">
      <c r="A6357" t="s">
        <v>6378</v>
      </c>
      <c r="B6357">
        <v>46</v>
      </c>
      <c r="C6357">
        <v>0</v>
      </c>
      <c r="D6357" t="s">
        <v>20</v>
      </c>
      <c r="E6357" t="s">
        <v>17</v>
      </c>
      <c r="F6357" t="s">
        <v>22</v>
      </c>
      <c r="G6357">
        <v>61.44</v>
      </c>
      <c r="H6357">
        <v>0</v>
      </c>
      <c r="I6357" s="1">
        <v>44978</v>
      </c>
      <c r="J6357">
        <v>10</v>
      </c>
      <c r="K6357">
        <v>480.35</v>
      </c>
      <c r="L6357">
        <v>9.61</v>
      </c>
      <c r="M6357">
        <v>28.08</v>
      </c>
      <c r="N6357">
        <v>4</v>
      </c>
      <c r="O6357">
        <v>0</v>
      </c>
    </row>
    <row r="6358" spans="1:15" x14ac:dyDescent="0.2">
      <c r="A6358" t="s">
        <v>6379</v>
      </c>
      <c r="B6358">
        <v>43</v>
      </c>
      <c r="C6358">
        <v>0</v>
      </c>
      <c r="D6358" t="s">
        <v>20</v>
      </c>
      <c r="E6358" t="s">
        <v>17</v>
      </c>
      <c r="F6358" t="s">
        <v>25</v>
      </c>
      <c r="G6358">
        <v>44.69</v>
      </c>
      <c r="H6358">
        <v>0</v>
      </c>
      <c r="I6358" s="1">
        <v>43239</v>
      </c>
      <c r="J6358">
        <v>67</v>
      </c>
      <c r="K6358">
        <v>526.29</v>
      </c>
      <c r="L6358">
        <v>9.82</v>
      </c>
      <c r="M6358">
        <v>21.08</v>
      </c>
      <c r="N6358">
        <v>6</v>
      </c>
      <c r="O6358">
        <v>0</v>
      </c>
    </row>
    <row r="6359" spans="1:15" x14ac:dyDescent="0.2">
      <c r="A6359" t="s">
        <v>6380</v>
      </c>
      <c r="B6359">
        <v>35</v>
      </c>
      <c r="C6359">
        <v>0</v>
      </c>
      <c r="D6359" t="s">
        <v>20</v>
      </c>
      <c r="E6359" t="s">
        <v>21</v>
      </c>
      <c r="F6359" t="s">
        <v>25</v>
      </c>
      <c r="G6359">
        <v>20.170000000000002</v>
      </c>
      <c r="H6359">
        <v>0</v>
      </c>
      <c r="I6359" s="1">
        <v>43394</v>
      </c>
      <c r="J6359">
        <v>62</v>
      </c>
      <c r="K6359">
        <v>504.37</v>
      </c>
      <c r="L6359">
        <v>9.5</v>
      </c>
      <c r="M6359">
        <v>21.75</v>
      </c>
      <c r="N6359">
        <v>9</v>
      </c>
      <c r="O6359">
        <v>0</v>
      </c>
    </row>
    <row r="6360" spans="1:15" x14ac:dyDescent="0.2">
      <c r="A6360" t="s">
        <v>6381</v>
      </c>
      <c r="B6360">
        <v>33</v>
      </c>
      <c r="C6360">
        <v>0</v>
      </c>
      <c r="D6360" t="s">
        <v>20</v>
      </c>
      <c r="E6360" t="s">
        <v>28</v>
      </c>
      <c r="F6360" t="s">
        <v>25</v>
      </c>
      <c r="G6360">
        <v>64.05</v>
      </c>
      <c r="H6360">
        <v>0</v>
      </c>
      <c r="I6360" s="1">
        <v>43489</v>
      </c>
      <c r="J6360">
        <v>59</v>
      </c>
      <c r="K6360">
        <v>484.43</v>
      </c>
      <c r="L6360">
        <v>10.17</v>
      </c>
      <c r="M6360">
        <v>25.5</v>
      </c>
      <c r="N6360">
        <v>5</v>
      </c>
      <c r="O6360">
        <v>0</v>
      </c>
    </row>
    <row r="6361" spans="1:15" x14ac:dyDescent="0.2">
      <c r="A6361" t="s">
        <v>6382</v>
      </c>
      <c r="B6361">
        <v>43</v>
      </c>
      <c r="C6361">
        <v>1</v>
      </c>
      <c r="D6361" t="s">
        <v>16</v>
      </c>
      <c r="E6361" t="s">
        <v>28</v>
      </c>
      <c r="F6361" t="s">
        <v>25</v>
      </c>
      <c r="G6361">
        <v>60.42</v>
      </c>
      <c r="H6361">
        <v>0</v>
      </c>
      <c r="I6361" s="1">
        <v>43442</v>
      </c>
      <c r="J6361">
        <v>60</v>
      </c>
      <c r="K6361">
        <v>723.83</v>
      </c>
      <c r="L6361">
        <v>11.57</v>
      </c>
      <c r="M6361">
        <v>23.17</v>
      </c>
      <c r="N6361">
        <v>3</v>
      </c>
      <c r="O6361">
        <v>0</v>
      </c>
    </row>
    <row r="6362" spans="1:15" x14ac:dyDescent="0.2">
      <c r="A6362" t="s">
        <v>6383</v>
      </c>
      <c r="B6362">
        <v>43</v>
      </c>
      <c r="C6362">
        <v>1</v>
      </c>
      <c r="D6362" t="s">
        <v>16</v>
      </c>
      <c r="E6362" t="s">
        <v>28</v>
      </c>
      <c r="F6362" t="s">
        <v>25</v>
      </c>
      <c r="G6362">
        <v>43.75</v>
      </c>
      <c r="H6362">
        <v>0</v>
      </c>
      <c r="I6362" s="1">
        <v>45034</v>
      </c>
      <c r="J6362">
        <v>8</v>
      </c>
      <c r="K6362">
        <v>493.69</v>
      </c>
      <c r="L6362">
        <v>10.27</v>
      </c>
      <c r="M6362">
        <v>24.42</v>
      </c>
      <c r="N6362">
        <v>6</v>
      </c>
      <c r="O6362">
        <v>0</v>
      </c>
    </row>
    <row r="6363" spans="1:15" x14ac:dyDescent="0.2">
      <c r="A6363" t="s">
        <v>6384</v>
      </c>
      <c r="B6363">
        <v>63</v>
      </c>
      <c r="C6363">
        <v>0</v>
      </c>
      <c r="D6363" t="s">
        <v>16</v>
      </c>
      <c r="E6363" t="s">
        <v>21</v>
      </c>
      <c r="F6363" t="s">
        <v>25</v>
      </c>
      <c r="G6363">
        <v>54.49</v>
      </c>
      <c r="H6363">
        <v>0</v>
      </c>
      <c r="I6363" s="1">
        <v>43342</v>
      </c>
      <c r="J6363">
        <v>64</v>
      </c>
      <c r="K6363">
        <v>543.74</v>
      </c>
      <c r="L6363">
        <v>11.39</v>
      </c>
      <c r="M6363">
        <v>25.33</v>
      </c>
      <c r="N6363">
        <v>3</v>
      </c>
      <c r="O6363">
        <v>1</v>
      </c>
    </row>
    <row r="6364" spans="1:15" x14ac:dyDescent="0.2">
      <c r="A6364" t="s">
        <v>6385</v>
      </c>
      <c r="B6364">
        <v>43</v>
      </c>
      <c r="C6364">
        <v>1</v>
      </c>
      <c r="D6364" t="s">
        <v>20</v>
      </c>
      <c r="E6364" t="s">
        <v>21</v>
      </c>
      <c r="F6364" t="s">
        <v>22</v>
      </c>
      <c r="G6364">
        <v>42.83</v>
      </c>
      <c r="H6364">
        <v>0</v>
      </c>
      <c r="I6364" s="1">
        <v>44232</v>
      </c>
      <c r="J6364">
        <v>34</v>
      </c>
      <c r="K6364">
        <v>546.12</v>
      </c>
      <c r="L6364">
        <v>9.7799999999999994</v>
      </c>
      <c r="M6364">
        <v>26.25</v>
      </c>
      <c r="N6364">
        <v>6</v>
      </c>
      <c r="O6364">
        <v>0</v>
      </c>
    </row>
    <row r="6365" spans="1:15" x14ac:dyDescent="0.2">
      <c r="A6365" t="s">
        <v>6386</v>
      </c>
      <c r="B6365">
        <v>18</v>
      </c>
      <c r="C6365">
        <v>0</v>
      </c>
      <c r="D6365" t="s">
        <v>20</v>
      </c>
      <c r="E6365" t="s">
        <v>28</v>
      </c>
      <c r="F6365" t="s">
        <v>22</v>
      </c>
      <c r="G6365">
        <v>36.619999999999997</v>
      </c>
      <c r="H6365">
        <v>0</v>
      </c>
      <c r="I6365" s="1">
        <v>44216</v>
      </c>
      <c r="J6365">
        <v>35</v>
      </c>
      <c r="K6365">
        <v>534.67999999999995</v>
      </c>
      <c r="L6365">
        <v>10.81</v>
      </c>
      <c r="M6365">
        <v>17.420000000000002</v>
      </c>
      <c r="N6365">
        <v>5</v>
      </c>
      <c r="O6365">
        <v>0</v>
      </c>
    </row>
    <row r="6366" spans="1:15" x14ac:dyDescent="0.2">
      <c r="A6366" t="s">
        <v>6387</v>
      </c>
      <c r="B6366">
        <v>64</v>
      </c>
      <c r="C6366">
        <v>0</v>
      </c>
      <c r="D6366" t="s">
        <v>20</v>
      </c>
      <c r="E6366" t="s">
        <v>17</v>
      </c>
      <c r="F6366" t="s">
        <v>18</v>
      </c>
      <c r="G6366">
        <v>220.65</v>
      </c>
      <c r="H6366">
        <v>0</v>
      </c>
      <c r="I6366" s="1">
        <v>45031</v>
      </c>
      <c r="J6366">
        <v>8</v>
      </c>
      <c r="K6366">
        <v>482.38</v>
      </c>
      <c r="L6366">
        <v>9.11</v>
      </c>
      <c r="M6366">
        <v>17.920000000000002</v>
      </c>
      <c r="N6366">
        <v>6</v>
      </c>
      <c r="O6366">
        <v>0</v>
      </c>
    </row>
    <row r="6367" spans="1:15" x14ac:dyDescent="0.2">
      <c r="A6367" t="s">
        <v>6388</v>
      </c>
      <c r="B6367">
        <v>18</v>
      </c>
      <c r="C6367">
        <v>0</v>
      </c>
      <c r="D6367" t="s">
        <v>20</v>
      </c>
      <c r="E6367" t="s">
        <v>17</v>
      </c>
      <c r="F6367" t="s">
        <v>22</v>
      </c>
      <c r="G6367">
        <v>47.31</v>
      </c>
      <c r="H6367">
        <v>0</v>
      </c>
      <c r="I6367" s="1">
        <v>44724</v>
      </c>
      <c r="J6367">
        <v>18</v>
      </c>
      <c r="K6367">
        <v>420.25</v>
      </c>
      <c r="L6367">
        <v>10.51</v>
      </c>
      <c r="M6367">
        <v>21.08</v>
      </c>
      <c r="N6367">
        <v>7</v>
      </c>
      <c r="O6367">
        <v>0</v>
      </c>
    </row>
    <row r="6368" spans="1:15" x14ac:dyDescent="0.2">
      <c r="A6368" t="s">
        <v>6389</v>
      </c>
      <c r="B6368">
        <v>34</v>
      </c>
      <c r="C6368">
        <v>0</v>
      </c>
      <c r="D6368" t="s">
        <v>16</v>
      </c>
      <c r="E6368" t="s">
        <v>28</v>
      </c>
      <c r="F6368" t="s">
        <v>22</v>
      </c>
      <c r="G6368">
        <v>51.68</v>
      </c>
      <c r="H6368">
        <v>0</v>
      </c>
      <c r="I6368" s="1">
        <v>43677</v>
      </c>
      <c r="J6368">
        <v>53</v>
      </c>
      <c r="K6368">
        <v>522.13</v>
      </c>
      <c r="L6368">
        <v>9.58</v>
      </c>
      <c r="M6368">
        <v>20.83</v>
      </c>
      <c r="N6368">
        <v>8</v>
      </c>
      <c r="O6368">
        <v>1</v>
      </c>
    </row>
    <row r="6369" spans="1:15" x14ac:dyDescent="0.2">
      <c r="A6369" t="s">
        <v>6390</v>
      </c>
      <c r="B6369">
        <v>43</v>
      </c>
      <c r="C6369">
        <v>1</v>
      </c>
      <c r="D6369" t="s">
        <v>20</v>
      </c>
      <c r="E6369" t="s">
        <v>17</v>
      </c>
      <c r="F6369" t="s">
        <v>22</v>
      </c>
      <c r="G6369">
        <v>48.37</v>
      </c>
      <c r="H6369">
        <v>0</v>
      </c>
      <c r="I6369" s="1">
        <v>44234</v>
      </c>
      <c r="J6369">
        <v>34</v>
      </c>
      <c r="K6369">
        <v>608.23</v>
      </c>
      <c r="L6369">
        <v>10.74</v>
      </c>
      <c r="M6369">
        <v>28.75</v>
      </c>
      <c r="N6369">
        <v>3</v>
      </c>
      <c r="O6369">
        <v>0</v>
      </c>
    </row>
    <row r="6370" spans="1:15" x14ac:dyDescent="0.2">
      <c r="A6370" t="s">
        <v>6391</v>
      </c>
      <c r="B6370">
        <v>43</v>
      </c>
      <c r="C6370">
        <v>1</v>
      </c>
      <c r="D6370" t="s">
        <v>16</v>
      </c>
      <c r="E6370" t="s">
        <v>17</v>
      </c>
      <c r="F6370" t="s">
        <v>18</v>
      </c>
      <c r="G6370">
        <v>61.51</v>
      </c>
      <c r="H6370">
        <v>0</v>
      </c>
      <c r="I6370" s="1">
        <v>44827</v>
      </c>
      <c r="J6370">
        <v>15</v>
      </c>
      <c r="K6370">
        <v>601.66</v>
      </c>
      <c r="L6370">
        <v>8.86</v>
      </c>
      <c r="M6370">
        <v>32.08</v>
      </c>
      <c r="N6370">
        <v>4</v>
      </c>
      <c r="O6370">
        <v>0</v>
      </c>
    </row>
    <row r="6371" spans="1:15" x14ac:dyDescent="0.2">
      <c r="A6371" t="s">
        <v>6392</v>
      </c>
      <c r="B6371">
        <v>46</v>
      </c>
      <c r="C6371">
        <v>0</v>
      </c>
      <c r="D6371" t="s">
        <v>16</v>
      </c>
      <c r="E6371" t="s">
        <v>17</v>
      </c>
      <c r="F6371" t="s">
        <v>22</v>
      </c>
      <c r="G6371">
        <v>23.67</v>
      </c>
      <c r="H6371">
        <v>0</v>
      </c>
      <c r="I6371" s="1">
        <v>43146</v>
      </c>
      <c r="J6371">
        <v>70</v>
      </c>
      <c r="K6371">
        <v>491.5</v>
      </c>
      <c r="L6371">
        <v>9</v>
      </c>
      <c r="M6371">
        <v>19.829999999999998</v>
      </c>
      <c r="N6371">
        <v>2</v>
      </c>
      <c r="O6371">
        <v>0</v>
      </c>
    </row>
    <row r="6372" spans="1:15" x14ac:dyDescent="0.2">
      <c r="A6372" t="s">
        <v>6393</v>
      </c>
      <c r="B6372">
        <v>37</v>
      </c>
      <c r="C6372">
        <v>0</v>
      </c>
      <c r="D6372" t="s">
        <v>20</v>
      </c>
      <c r="E6372" t="s">
        <v>21</v>
      </c>
      <c r="F6372" t="s">
        <v>25</v>
      </c>
      <c r="G6372">
        <v>64.86</v>
      </c>
      <c r="H6372">
        <v>0</v>
      </c>
      <c r="I6372" s="1">
        <v>43369</v>
      </c>
      <c r="J6372">
        <v>63</v>
      </c>
      <c r="K6372">
        <v>709.85</v>
      </c>
      <c r="L6372">
        <v>10.25</v>
      </c>
      <c r="M6372">
        <v>27.58</v>
      </c>
      <c r="N6372">
        <v>5</v>
      </c>
      <c r="O6372">
        <v>0</v>
      </c>
    </row>
    <row r="6373" spans="1:15" x14ac:dyDescent="0.2">
      <c r="A6373" t="s">
        <v>6394</v>
      </c>
      <c r="B6373">
        <v>23</v>
      </c>
      <c r="C6373">
        <v>0</v>
      </c>
      <c r="D6373" t="s">
        <v>16</v>
      </c>
      <c r="E6373" t="s">
        <v>17</v>
      </c>
      <c r="F6373" t="s">
        <v>25</v>
      </c>
      <c r="G6373">
        <v>24.47</v>
      </c>
      <c r="H6373">
        <v>0</v>
      </c>
      <c r="I6373" s="1">
        <v>44689</v>
      </c>
      <c r="J6373">
        <v>19</v>
      </c>
      <c r="K6373">
        <v>487.66</v>
      </c>
      <c r="L6373">
        <v>10.31</v>
      </c>
      <c r="M6373">
        <v>23.58</v>
      </c>
      <c r="N6373">
        <v>5</v>
      </c>
      <c r="O6373">
        <v>0</v>
      </c>
    </row>
    <row r="6374" spans="1:15" x14ac:dyDescent="0.2">
      <c r="A6374" t="s">
        <v>6395</v>
      </c>
      <c r="B6374">
        <v>43</v>
      </c>
      <c r="C6374">
        <v>1</v>
      </c>
      <c r="D6374" t="s">
        <v>20</v>
      </c>
      <c r="E6374" t="s">
        <v>17</v>
      </c>
      <c r="F6374" t="s">
        <v>18</v>
      </c>
      <c r="G6374">
        <v>52.83</v>
      </c>
      <c r="H6374">
        <v>0</v>
      </c>
      <c r="I6374" s="1">
        <v>43173</v>
      </c>
      <c r="J6374">
        <v>69</v>
      </c>
      <c r="K6374">
        <v>494.21</v>
      </c>
      <c r="L6374">
        <v>9.68</v>
      </c>
      <c r="M6374">
        <v>19.670000000000002</v>
      </c>
      <c r="N6374">
        <v>4</v>
      </c>
      <c r="O6374">
        <v>0</v>
      </c>
    </row>
    <row r="6375" spans="1:15" x14ac:dyDescent="0.2">
      <c r="A6375" t="s">
        <v>6396</v>
      </c>
      <c r="B6375">
        <v>43</v>
      </c>
      <c r="C6375">
        <v>1</v>
      </c>
      <c r="D6375" t="s">
        <v>20</v>
      </c>
      <c r="E6375" t="s">
        <v>28</v>
      </c>
      <c r="F6375" t="s">
        <v>25</v>
      </c>
      <c r="G6375">
        <v>38.89</v>
      </c>
      <c r="H6375">
        <v>0</v>
      </c>
      <c r="I6375" s="1">
        <v>43581</v>
      </c>
      <c r="J6375">
        <v>56</v>
      </c>
      <c r="K6375">
        <v>532.6</v>
      </c>
      <c r="L6375">
        <v>10.89</v>
      </c>
      <c r="M6375">
        <v>23.75</v>
      </c>
      <c r="N6375">
        <v>5</v>
      </c>
      <c r="O6375">
        <v>0</v>
      </c>
    </row>
    <row r="6376" spans="1:15" x14ac:dyDescent="0.2">
      <c r="A6376" t="s">
        <v>6397</v>
      </c>
      <c r="B6376">
        <v>65</v>
      </c>
      <c r="C6376">
        <v>0</v>
      </c>
      <c r="D6376" t="s">
        <v>16</v>
      </c>
      <c r="E6376" t="s">
        <v>21</v>
      </c>
      <c r="F6376" t="s">
        <v>22</v>
      </c>
      <c r="G6376">
        <v>52.19</v>
      </c>
      <c r="H6376">
        <v>0</v>
      </c>
      <c r="I6376" s="1">
        <v>43130</v>
      </c>
      <c r="J6376">
        <v>71</v>
      </c>
      <c r="K6376">
        <v>524.04999999999995</v>
      </c>
      <c r="L6376">
        <v>10.45</v>
      </c>
      <c r="M6376">
        <v>22.33</v>
      </c>
      <c r="N6376">
        <v>8</v>
      </c>
      <c r="O6376">
        <v>0</v>
      </c>
    </row>
    <row r="6377" spans="1:15" x14ac:dyDescent="0.2">
      <c r="A6377" t="s">
        <v>6398</v>
      </c>
      <c r="B6377">
        <v>43</v>
      </c>
      <c r="C6377">
        <v>1</v>
      </c>
      <c r="D6377" t="s">
        <v>16</v>
      </c>
      <c r="E6377" t="s">
        <v>21</v>
      </c>
      <c r="F6377" t="s">
        <v>25</v>
      </c>
      <c r="G6377">
        <v>46.64</v>
      </c>
      <c r="H6377">
        <v>0</v>
      </c>
      <c r="I6377" s="1">
        <v>44554</v>
      </c>
      <c r="J6377">
        <v>24</v>
      </c>
      <c r="K6377">
        <v>406.3</v>
      </c>
      <c r="L6377">
        <v>9.85</v>
      </c>
      <c r="M6377">
        <v>26.42</v>
      </c>
      <c r="N6377">
        <v>7</v>
      </c>
      <c r="O6377">
        <v>0</v>
      </c>
    </row>
    <row r="6378" spans="1:15" x14ac:dyDescent="0.2">
      <c r="A6378" t="s">
        <v>6399</v>
      </c>
      <c r="B6378">
        <v>43</v>
      </c>
      <c r="C6378">
        <v>1</v>
      </c>
      <c r="D6378" t="s">
        <v>20</v>
      </c>
      <c r="E6378" t="s">
        <v>17</v>
      </c>
      <c r="F6378" t="s">
        <v>18</v>
      </c>
      <c r="G6378">
        <v>55.22</v>
      </c>
      <c r="H6378">
        <v>0</v>
      </c>
      <c r="I6378" s="1">
        <v>43681</v>
      </c>
      <c r="J6378">
        <v>52</v>
      </c>
      <c r="K6378">
        <v>484.82</v>
      </c>
      <c r="L6378">
        <v>9.4499999999999993</v>
      </c>
      <c r="M6378">
        <v>27.83</v>
      </c>
      <c r="N6378">
        <v>4</v>
      </c>
      <c r="O6378">
        <v>0</v>
      </c>
    </row>
    <row r="6379" spans="1:15" x14ac:dyDescent="0.2">
      <c r="A6379" t="s">
        <v>6400</v>
      </c>
      <c r="B6379">
        <v>20</v>
      </c>
      <c r="C6379">
        <v>0</v>
      </c>
      <c r="D6379" t="s">
        <v>16</v>
      </c>
      <c r="E6379" t="s">
        <v>28</v>
      </c>
      <c r="F6379" t="s">
        <v>18</v>
      </c>
      <c r="G6379">
        <v>57.81</v>
      </c>
      <c r="H6379">
        <v>0</v>
      </c>
      <c r="I6379" s="1">
        <v>44104</v>
      </c>
      <c r="J6379">
        <v>39</v>
      </c>
      <c r="K6379">
        <v>393.87</v>
      </c>
      <c r="L6379">
        <v>8.5</v>
      </c>
      <c r="M6379">
        <v>23.58</v>
      </c>
      <c r="N6379">
        <v>4</v>
      </c>
      <c r="O6379">
        <v>0</v>
      </c>
    </row>
    <row r="6380" spans="1:15" x14ac:dyDescent="0.2">
      <c r="A6380" t="s">
        <v>6401</v>
      </c>
      <c r="B6380">
        <v>52</v>
      </c>
      <c r="C6380">
        <v>0</v>
      </c>
      <c r="D6380" t="s">
        <v>20</v>
      </c>
      <c r="E6380" t="s">
        <v>21</v>
      </c>
      <c r="F6380" t="s">
        <v>25</v>
      </c>
      <c r="G6380">
        <v>65.569999999999993</v>
      </c>
      <c r="H6380">
        <v>0</v>
      </c>
      <c r="I6380" s="1">
        <v>44855</v>
      </c>
      <c r="J6380">
        <v>14</v>
      </c>
      <c r="K6380">
        <v>553.83000000000004</v>
      </c>
      <c r="L6380">
        <v>9.51</v>
      </c>
      <c r="M6380">
        <v>25.83</v>
      </c>
      <c r="N6380">
        <v>9</v>
      </c>
      <c r="O6380">
        <v>1</v>
      </c>
    </row>
    <row r="6381" spans="1:15" x14ac:dyDescent="0.2">
      <c r="A6381" t="s">
        <v>6402</v>
      </c>
      <c r="B6381">
        <v>43</v>
      </c>
      <c r="C6381">
        <v>1</v>
      </c>
      <c r="D6381" t="s">
        <v>20</v>
      </c>
      <c r="E6381" t="s">
        <v>21</v>
      </c>
      <c r="F6381" t="s">
        <v>25</v>
      </c>
      <c r="G6381">
        <v>59.19</v>
      </c>
      <c r="H6381">
        <v>0</v>
      </c>
      <c r="I6381" s="1">
        <v>44034</v>
      </c>
      <c r="J6381">
        <v>41</v>
      </c>
      <c r="K6381">
        <v>773.6</v>
      </c>
      <c r="L6381">
        <v>7.47</v>
      </c>
      <c r="M6381">
        <v>20.67</v>
      </c>
      <c r="N6381">
        <v>9</v>
      </c>
      <c r="O6381">
        <v>0</v>
      </c>
    </row>
    <row r="6382" spans="1:15" x14ac:dyDescent="0.2">
      <c r="A6382" t="s">
        <v>6403</v>
      </c>
      <c r="B6382">
        <v>22</v>
      </c>
      <c r="C6382">
        <v>0</v>
      </c>
      <c r="D6382" t="s">
        <v>20</v>
      </c>
      <c r="E6382" t="s">
        <v>21</v>
      </c>
      <c r="F6382" t="s">
        <v>22</v>
      </c>
      <c r="G6382">
        <v>61.6</v>
      </c>
      <c r="H6382">
        <v>0</v>
      </c>
      <c r="I6382" s="1">
        <v>43899</v>
      </c>
      <c r="J6382">
        <v>45</v>
      </c>
      <c r="K6382">
        <v>595.02</v>
      </c>
      <c r="L6382">
        <v>11.19</v>
      </c>
      <c r="M6382">
        <v>26.92</v>
      </c>
      <c r="N6382">
        <v>2</v>
      </c>
      <c r="O6382">
        <v>0</v>
      </c>
    </row>
    <row r="6383" spans="1:15" x14ac:dyDescent="0.2">
      <c r="A6383" t="s">
        <v>6404</v>
      </c>
      <c r="B6383">
        <v>43</v>
      </c>
      <c r="C6383">
        <v>1</v>
      </c>
      <c r="D6383" t="s">
        <v>16</v>
      </c>
      <c r="E6383" t="s">
        <v>17</v>
      </c>
      <c r="F6383" t="s">
        <v>18</v>
      </c>
      <c r="G6383">
        <v>50.62</v>
      </c>
      <c r="H6383">
        <v>0</v>
      </c>
      <c r="I6383" s="1">
        <v>45025</v>
      </c>
      <c r="J6383">
        <v>8</v>
      </c>
      <c r="K6383">
        <v>553.29</v>
      </c>
      <c r="L6383">
        <v>7.98</v>
      </c>
      <c r="M6383">
        <v>23.33</v>
      </c>
      <c r="N6383">
        <v>10</v>
      </c>
      <c r="O6383">
        <v>0</v>
      </c>
    </row>
    <row r="6384" spans="1:15" x14ac:dyDescent="0.2">
      <c r="A6384" t="s">
        <v>6405</v>
      </c>
      <c r="B6384">
        <v>61</v>
      </c>
      <c r="C6384">
        <v>0</v>
      </c>
      <c r="D6384" t="s">
        <v>20</v>
      </c>
      <c r="E6384" t="s">
        <v>21</v>
      </c>
      <c r="F6384" t="s">
        <v>25</v>
      </c>
      <c r="G6384">
        <v>64.150000000000006</v>
      </c>
      <c r="H6384">
        <v>0</v>
      </c>
      <c r="I6384" s="1">
        <v>43172</v>
      </c>
      <c r="J6384">
        <v>69</v>
      </c>
      <c r="K6384">
        <v>246.81</v>
      </c>
      <c r="L6384">
        <v>8.11</v>
      </c>
      <c r="M6384">
        <v>22.08</v>
      </c>
      <c r="N6384">
        <v>4</v>
      </c>
      <c r="O6384">
        <v>0</v>
      </c>
    </row>
    <row r="6385" spans="1:15" x14ac:dyDescent="0.2">
      <c r="A6385" t="s">
        <v>6406</v>
      </c>
      <c r="B6385">
        <v>43</v>
      </c>
      <c r="C6385">
        <v>1</v>
      </c>
      <c r="D6385" t="s">
        <v>20</v>
      </c>
      <c r="E6385" t="s">
        <v>28</v>
      </c>
      <c r="F6385" t="s">
        <v>25</v>
      </c>
      <c r="G6385">
        <v>42.37</v>
      </c>
      <c r="H6385">
        <v>0</v>
      </c>
      <c r="I6385" s="1">
        <v>44091</v>
      </c>
      <c r="J6385">
        <v>39</v>
      </c>
      <c r="K6385">
        <v>636.29999999999995</v>
      </c>
      <c r="L6385">
        <v>9.3000000000000007</v>
      </c>
      <c r="M6385">
        <v>25.33</v>
      </c>
      <c r="N6385">
        <v>6</v>
      </c>
      <c r="O6385">
        <v>1</v>
      </c>
    </row>
    <row r="6386" spans="1:15" x14ac:dyDescent="0.2">
      <c r="A6386" t="s">
        <v>6407</v>
      </c>
      <c r="B6386">
        <v>37</v>
      </c>
      <c r="C6386">
        <v>0</v>
      </c>
      <c r="D6386" t="s">
        <v>16</v>
      </c>
      <c r="E6386" t="s">
        <v>28</v>
      </c>
      <c r="F6386" t="s">
        <v>22</v>
      </c>
      <c r="G6386">
        <v>75.209999999999994</v>
      </c>
      <c r="H6386">
        <v>0</v>
      </c>
      <c r="I6386" s="1">
        <v>43401</v>
      </c>
      <c r="J6386">
        <v>62</v>
      </c>
      <c r="K6386">
        <v>540.11</v>
      </c>
      <c r="L6386">
        <v>10.01</v>
      </c>
      <c r="M6386">
        <v>21.25</v>
      </c>
      <c r="N6386">
        <v>11</v>
      </c>
      <c r="O6386">
        <v>0</v>
      </c>
    </row>
    <row r="6387" spans="1:15" x14ac:dyDescent="0.2">
      <c r="A6387" t="s">
        <v>6408</v>
      </c>
      <c r="B6387">
        <v>43</v>
      </c>
      <c r="C6387">
        <v>1</v>
      </c>
      <c r="D6387" t="s">
        <v>20</v>
      </c>
      <c r="E6387" t="s">
        <v>21</v>
      </c>
      <c r="F6387" t="s">
        <v>25</v>
      </c>
      <c r="G6387">
        <v>41.08</v>
      </c>
      <c r="H6387">
        <v>0</v>
      </c>
      <c r="I6387" s="1">
        <v>43232</v>
      </c>
      <c r="J6387">
        <v>67</v>
      </c>
      <c r="K6387">
        <v>457.6</v>
      </c>
      <c r="L6387">
        <v>8.82</v>
      </c>
      <c r="M6387">
        <v>27.83</v>
      </c>
      <c r="N6387">
        <v>3</v>
      </c>
      <c r="O6387">
        <v>0</v>
      </c>
    </row>
    <row r="6388" spans="1:15" x14ac:dyDescent="0.2">
      <c r="A6388" t="s">
        <v>6409</v>
      </c>
      <c r="B6388">
        <v>37</v>
      </c>
      <c r="C6388">
        <v>0</v>
      </c>
      <c r="D6388" t="s">
        <v>20</v>
      </c>
      <c r="E6388" t="s">
        <v>28</v>
      </c>
      <c r="F6388" t="s">
        <v>22</v>
      </c>
      <c r="G6388">
        <v>42.95</v>
      </c>
      <c r="H6388">
        <v>0</v>
      </c>
      <c r="I6388" s="1">
        <v>44951</v>
      </c>
      <c r="J6388">
        <v>11</v>
      </c>
      <c r="K6388">
        <v>405.43</v>
      </c>
      <c r="L6388">
        <v>10.57</v>
      </c>
      <c r="M6388">
        <v>26.92</v>
      </c>
      <c r="N6388">
        <v>6</v>
      </c>
      <c r="O6388">
        <v>0</v>
      </c>
    </row>
    <row r="6389" spans="1:15" x14ac:dyDescent="0.2">
      <c r="A6389" t="s">
        <v>6410</v>
      </c>
      <c r="B6389">
        <v>43</v>
      </c>
      <c r="C6389">
        <v>1</v>
      </c>
      <c r="D6389" t="s">
        <v>20</v>
      </c>
      <c r="E6389" t="s">
        <v>28</v>
      </c>
      <c r="F6389" t="s">
        <v>22</v>
      </c>
      <c r="G6389">
        <v>22.75</v>
      </c>
      <c r="H6389">
        <v>0</v>
      </c>
      <c r="I6389" s="1">
        <v>44873</v>
      </c>
      <c r="J6389">
        <v>13</v>
      </c>
      <c r="K6389">
        <v>319.66000000000003</v>
      </c>
      <c r="L6389">
        <v>10.55</v>
      </c>
      <c r="M6389">
        <v>25.67</v>
      </c>
      <c r="N6389">
        <v>9</v>
      </c>
      <c r="O6389">
        <v>0</v>
      </c>
    </row>
    <row r="6390" spans="1:15" x14ac:dyDescent="0.2">
      <c r="A6390" t="s">
        <v>6411</v>
      </c>
      <c r="B6390">
        <v>56</v>
      </c>
      <c r="C6390">
        <v>0</v>
      </c>
      <c r="D6390" t="s">
        <v>20</v>
      </c>
      <c r="E6390" t="s">
        <v>17</v>
      </c>
      <c r="F6390" t="s">
        <v>22</v>
      </c>
      <c r="G6390">
        <v>39.979999999999997</v>
      </c>
      <c r="H6390">
        <v>0</v>
      </c>
      <c r="I6390" s="1">
        <v>43165</v>
      </c>
      <c r="J6390">
        <v>69</v>
      </c>
      <c r="K6390">
        <v>659.16</v>
      </c>
      <c r="L6390">
        <v>9.09</v>
      </c>
      <c r="M6390">
        <v>29.33</v>
      </c>
      <c r="N6390">
        <v>4</v>
      </c>
      <c r="O6390">
        <v>0</v>
      </c>
    </row>
    <row r="6391" spans="1:15" x14ac:dyDescent="0.2">
      <c r="A6391" t="s">
        <v>6412</v>
      </c>
      <c r="B6391">
        <v>21</v>
      </c>
      <c r="C6391">
        <v>0</v>
      </c>
      <c r="D6391" t="s">
        <v>16</v>
      </c>
      <c r="E6391" t="s">
        <v>21</v>
      </c>
      <c r="F6391" t="s">
        <v>22</v>
      </c>
      <c r="G6391">
        <v>45.99</v>
      </c>
      <c r="H6391">
        <v>0</v>
      </c>
      <c r="I6391" s="1">
        <v>43249</v>
      </c>
      <c r="J6391">
        <v>67</v>
      </c>
      <c r="K6391">
        <v>492.21</v>
      </c>
      <c r="L6391">
        <v>8.82</v>
      </c>
      <c r="M6391">
        <v>24.67</v>
      </c>
      <c r="N6391">
        <v>2</v>
      </c>
      <c r="O6391">
        <v>0</v>
      </c>
    </row>
    <row r="6392" spans="1:15" x14ac:dyDescent="0.2">
      <c r="A6392" t="s">
        <v>6413</v>
      </c>
      <c r="B6392">
        <v>26</v>
      </c>
      <c r="C6392">
        <v>0</v>
      </c>
      <c r="D6392" t="s">
        <v>16</v>
      </c>
      <c r="E6392" t="s">
        <v>17</v>
      </c>
      <c r="F6392" t="s">
        <v>22</v>
      </c>
      <c r="G6392">
        <v>81.680000000000007</v>
      </c>
      <c r="H6392">
        <v>0</v>
      </c>
      <c r="I6392" s="1">
        <v>43814</v>
      </c>
      <c r="J6392">
        <v>48</v>
      </c>
      <c r="K6392">
        <v>400.37</v>
      </c>
      <c r="L6392">
        <v>9.1199999999999992</v>
      </c>
      <c r="M6392">
        <v>23</v>
      </c>
      <c r="N6392">
        <v>8</v>
      </c>
      <c r="O6392">
        <v>0</v>
      </c>
    </row>
    <row r="6393" spans="1:15" x14ac:dyDescent="0.2">
      <c r="A6393" t="s">
        <v>6414</v>
      </c>
      <c r="B6393">
        <v>68</v>
      </c>
      <c r="C6393">
        <v>0</v>
      </c>
      <c r="D6393" t="s">
        <v>16</v>
      </c>
      <c r="E6393" t="s">
        <v>21</v>
      </c>
      <c r="F6393" t="s">
        <v>25</v>
      </c>
      <c r="G6393">
        <v>45.92</v>
      </c>
      <c r="H6393">
        <v>0</v>
      </c>
      <c r="I6393" s="1">
        <v>43528</v>
      </c>
      <c r="J6393">
        <v>57</v>
      </c>
      <c r="K6393">
        <v>466.59</v>
      </c>
      <c r="L6393">
        <v>11.23</v>
      </c>
      <c r="M6393">
        <v>35.08</v>
      </c>
      <c r="N6393">
        <v>7</v>
      </c>
      <c r="O6393">
        <v>0</v>
      </c>
    </row>
    <row r="6394" spans="1:15" x14ac:dyDescent="0.2">
      <c r="A6394" t="s">
        <v>6415</v>
      </c>
      <c r="B6394">
        <v>36</v>
      </c>
      <c r="C6394">
        <v>0</v>
      </c>
      <c r="D6394" t="s">
        <v>16</v>
      </c>
      <c r="E6394" t="s">
        <v>17</v>
      </c>
      <c r="F6394" t="s">
        <v>22</v>
      </c>
      <c r="G6394">
        <v>75.239999999999995</v>
      </c>
      <c r="H6394">
        <v>0</v>
      </c>
      <c r="I6394" s="1">
        <v>43236</v>
      </c>
      <c r="J6394">
        <v>67</v>
      </c>
      <c r="K6394">
        <v>545.64</v>
      </c>
      <c r="L6394">
        <v>9.86</v>
      </c>
      <c r="M6394">
        <v>29.5</v>
      </c>
      <c r="N6394">
        <v>6</v>
      </c>
      <c r="O6394">
        <v>0</v>
      </c>
    </row>
    <row r="6395" spans="1:15" x14ac:dyDescent="0.2">
      <c r="A6395" t="s">
        <v>6416</v>
      </c>
      <c r="B6395">
        <v>55</v>
      </c>
      <c r="C6395">
        <v>0</v>
      </c>
      <c r="D6395" t="s">
        <v>20</v>
      </c>
      <c r="E6395" t="s">
        <v>17</v>
      </c>
      <c r="F6395" t="s">
        <v>22</v>
      </c>
      <c r="G6395">
        <v>58.77</v>
      </c>
      <c r="H6395">
        <v>0</v>
      </c>
      <c r="I6395" s="1">
        <v>43719</v>
      </c>
      <c r="J6395">
        <v>51</v>
      </c>
      <c r="K6395">
        <v>469.36</v>
      </c>
      <c r="L6395">
        <v>9.66</v>
      </c>
      <c r="M6395">
        <v>25.17</v>
      </c>
      <c r="N6395">
        <v>7</v>
      </c>
      <c r="O6395">
        <v>0</v>
      </c>
    </row>
    <row r="6396" spans="1:15" x14ac:dyDescent="0.2">
      <c r="A6396" t="s">
        <v>6417</v>
      </c>
      <c r="B6396">
        <v>43</v>
      </c>
      <c r="C6396">
        <v>1</v>
      </c>
      <c r="D6396" t="s">
        <v>16</v>
      </c>
      <c r="E6396" t="s">
        <v>17</v>
      </c>
      <c r="F6396" t="s">
        <v>22</v>
      </c>
      <c r="G6396">
        <v>64.09</v>
      </c>
      <c r="H6396">
        <v>0</v>
      </c>
      <c r="I6396" s="1">
        <v>43409</v>
      </c>
      <c r="J6396">
        <v>61</v>
      </c>
      <c r="K6396">
        <v>684.69</v>
      </c>
      <c r="L6396">
        <v>10.29</v>
      </c>
      <c r="M6396">
        <v>24.75</v>
      </c>
      <c r="N6396">
        <v>4</v>
      </c>
      <c r="O6396">
        <v>0</v>
      </c>
    </row>
    <row r="6397" spans="1:15" x14ac:dyDescent="0.2">
      <c r="A6397" t="s">
        <v>6418</v>
      </c>
      <c r="B6397">
        <v>62</v>
      </c>
      <c r="C6397">
        <v>0</v>
      </c>
      <c r="D6397" t="s">
        <v>16</v>
      </c>
      <c r="E6397" t="s">
        <v>17</v>
      </c>
      <c r="F6397" t="s">
        <v>22</v>
      </c>
      <c r="G6397">
        <v>50</v>
      </c>
      <c r="H6397">
        <v>0</v>
      </c>
      <c r="I6397" s="1">
        <v>43245</v>
      </c>
      <c r="J6397">
        <v>67</v>
      </c>
      <c r="K6397">
        <v>620.97</v>
      </c>
      <c r="L6397">
        <v>9.23</v>
      </c>
      <c r="M6397">
        <v>18.920000000000002</v>
      </c>
      <c r="N6397">
        <v>3</v>
      </c>
      <c r="O6397">
        <v>1</v>
      </c>
    </row>
    <row r="6398" spans="1:15" x14ac:dyDescent="0.2">
      <c r="A6398" t="s">
        <v>6419</v>
      </c>
      <c r="B6398">
        <v>60</v>
      </c>
      <c r="C6398">
        <v>0</v>
      </c>
      <c r="D6398" t="s">
        <v>16</v>
      </c>
      <c r="E6398" t="s">
        <v>28</v>
      </c>
      <c r="F6398" t="s">
        <v>25</v>
      </c>
      <c r="G6398">
        <v>39.479999999999997</v>
      </c>
      <c r="H6398">
        <v>0</v>
      </c>
      <c r="I6398" s="1">
        <v>44356</v>
      </c>
      <c r="J6398">
        <v>30</v>
      </c>
      <c r="K6398">
        <v>365.13</v>
      </c>
      <c r="L6398">
        <v>7.89</v>
      </c>
      <c r="M6398">
        <v>27</v>
      </c>
      <c r="N6398">
        <v>5</v>
      </c>
      <c r="O6398">
        <v>0</v>
      </c>
    </row>
    <row r="6399" spans="1:15" x14ac:dyDescent="0.2">
      <c r="A6399" t="s">
        <v>6420</v>
      </c>
      <c r="B6399">
        <v>30</v>
      </c>
      <c r="C6399">
        <v>0</v>
      </c>
      <c r="D6399" t="s">
        <v>20</v>
      </c>
      <c r="E6399" t="s">
        <v>28</v>
      </c>
      <c r="F6399" t="s">
        <v>22</v>
      </c>
      <c r="G6399">
        <v>82.68</v>
      </c>
      <c r="H6399">
        <v>0</v>
      </c>
      <c r="I6399" s="1">
        <v>44277</v>
      </c>
      <c r="J6399">
        <v>33</v>
      </c>
      <c r="K6399">
        <v>676.98</v>
      </c>
      <c r="L6399">
        <v>10.26</v>
      </c>
      <c r="M6399">
        <v>19.5</v>
      </c>
      <c r="N6399">
        <v>11</v>
      </c>
      <c r="O6399">
        <v>0</v>
      </c>
    </row>
    <row r="6400" spans="1:15" x14ac:dyDescent="0.2">
      <c r="A6400" t="s">
        <v>6421</v>
      </c>
      <c r="B6400">
        <v>43</v>
      </c>
      <c r="C6400">
        <v>1</v>
      </c>
      <c r="D6400" t="s">
        <v>16</v>
      </c>
      <c r="E6400" t="s">
        <v>17</v>
      </c>
      <c r="F6400" t="s">
        <v>22</v>
      </c>
      <c r="G6400">
        <v>48.49</v>
      </c>
      <c r="H6400">
        <v>0</v>
      </c>
      <c r="I6400" s="1">
        <v>43978</v>
      </c>
      <c r="J6400">
        <v>43</v>
      </c>
      <c r="K6400">
        <v>585.29999999999995</v>
      </c>
      <c r="L6400">
        <v>10.130000000000001</v>
      </c>
      <c r="M6400">
        <v>24.42</v>
      </c>
      <c r="N6400">
        <v>3</v>
      </c>
      <c r="O6400">
        <v>0</v>
      </c>
    </row>
    <row r="6401" spans="1:15" x14ac:dyDescent="0.2">
      <c r="A6401" t="s">
        <v>6422</v>
      </c>
      <c r="B6401">
        <v>39</v>
      </c>
      <c r="C6401">
        <v>0</v>
      </c>
      <c r="D6401" t="s">
        <v>16</v>
      </c>
      <c r="E6401" t="s">
        <v>21</v>
      </c>
      <c r="F6401" t="s">
        <v>25</v>
      </c>
      <c r="G6401">
        <v>59.67</v>
      </c>
      <c r="H6401">
        <v>0</v>
      </c>
      <c r="I6401" s="1">
        <v>43441</v>
      </c>
      <c r="J6401">
        <v>60</v>
      </c>
      <c r="K6401">
        <v>437.22</v>
      </c>
      <c r="L6401">
        <v>9.91</v>
      </c>
      <c r="M6401">
        <v>26.42</v>
      </c>
      <c r="N6401">
        <v>4</v>
      </c>
      <c r="O6401">
        <v>0</v>
      </c>
    </row>
    <row r="6402" spans="1:15" x14ac:dyDescent="0.2">
      <c r="A6402" t="s">
        <v>6423</v>
      </c>
      <c r="B6402">
        <v>43</v>
      </c>
      <c r="C6402">
        <v>1</v>
      </c>
      <c r="D6402" t="s">
        <v>20</v>
      </c>
      <c r="E6402" t="s">
        <v>21</v>
      </c>
      <c r="F6402" t="s">
        <v>22</v>
      </c>
      <c r="G6402">
        <v>35.79</v>
      </c>
      <c r="H6402">
        <v>0</v>
      </c>
      <c r="I6402" s="1">
        <v>44837</v>
      </c>
      <c r="J6402">
        <v>14</v>
      </c>
      <c r="K6402">
        <v>386.71</v>
      </c>
      <c r="L6402">
        <v>10.71</v>
      </c>
      <c r="M6402">
        <v>23.67</v>
      </c>
      <c r="N6402">
        <v>6</v>
      </c>
      <c r="O6402">
        <v>0</v>
      </c>
    </row>
    <row r="6403" spans="1:15" x14ac:dyDescent="0.2">
      <c r="A6403" t="s">
        <v>6424</v>
      </c>
      <c r="B6403">
        <v>27</v>
      </c>
      <c r="C6403">
        <v>0</v>
      </c>
      <c r="D6403" t="s">
        <v>20</v>
      </c>
      <c r="E6403" t="s">
        <v>17</v>
      </c>
      <c r="F6403" t="s">
        <v>22</v>
      </c>
      <c r="G6403">
        <v>39.32</v>
      </c>
      <c r="H6403">
        <v>0</v>
      </c>
      <c r="I6403" s="1">
        <v>44794</v>
      </c>
      <c r="J6403">
        <v>16</v>
      </c>
      <c r="K6403">
        <v>561.58000000000004</v>
      </c>
      <c r="L6403">
        <v>9.82</v>
      </c>
      <c r="M6403">
        <v>34.5</v>
      </c>
      <c r="N6403">
        <v>5</v>
      </c>
      <c r="O6403">
        <v>0</v>
      </c>
    </row>
    <row r="6404" spans="1:15" x14ac:dyDescent="0.2">
      <c r="A6404" t="s">
        <v>6425</v>
      </c>
      <c r="B6404">
        <v>69</v>
      </c>
      <c r="C6404">
        <v>0</v>
      </c>
      <c r="D6404" t="s">
        <v>20</v>
      </c>
      <c r="E6404" t="s">
        <v>21</v>
      </c>
      <c r="F6404" t="s">
        <v>22</v>
      </c>
      <c r="G6404">
        <v>32.44</v>
      </c>
      <c r="H6404">
        <v>0</v>
      </c>
      <c r="I6404" s="1">
        <v>43769</v>
      </c>
      <c r="J6404">
        <v>50</v>
      </c>
      <c r="K6404">
        <v>568.54</v>
      </c>
      <c r="L6404">
        <v>8.6999999999999993</v>
      </c>
      <c r="M6404">
        <v>24.67</v>
      </c>
      <c r="N6404">
        <v>5</v>
      </c>
      <c r="O6404">
        <v>0</v>
      </c>
    </row>
    <row r="6405" spans="1:15" x14ac:dyDescent="0.2">
      <c r="A6405" t="s">
        <v>6426</v>
      </c>
      <c r="B6405">
        <v>64</v>
      </c>
      <c r="C6405">
        <v>0</v>
      </c>
      <c r="D6405" t="s">
        <v>20</v>
      </c>
      <c r="E6405" t="s">
        <v>17</v>
      </c>
      <c r="F6405" t="s">
        <v>18</v>
      </c>
      <c r="G6405">
        <v>72.44</v>
      </c>
      <c r="H6405">
        <v>0</v>
      </c>
      <c r="I6405" s="1">
        <v>43671</v>
      </c>
      <c r="J6405">
        <v>53</v>
      </c>
      <c r="K6405">
        <v>533.62</v>
      </c>
      <c r="L6405">
        <v>9.34</v>
      </c>
      <c r="M6405">
        <v>22.08</v>
      </c>
      <c r="N6405">
        <v>3</v>
      </c>
      <c r="O6405">
        <v>0</v>
      </c>
    </row>
    <row r="6406" spans="1:15" x14ac:dyDescent="0.2">
      <c r="A6406" t="s">
        <v>6427</v>
      </c>
      <c r="B6406">
        <v>62</v>
      </c>
      <c r="C6406">
        <v>0</v>
      </c>
      <c r="D6406" t="s">
        <v>20</v>
      </c>
      <c r="E6406" t="s">
        <v>28</v>
      </c>
      <c r="F6406" t="s">
        <v>25</v>
      </c>
      <c r="G6406">
        <v>56.49</v>
      </c>
      <c r="H6406">
        <v>0</v>
      </c>
      <c r="I6406" s="1">
        <v>44708</v>
      </c>
      <c r="J6406">
        <v>19</v>
      </c>
      <c r="K6406">
        <v>553.41</v>
      </c>
      <c r="L6406">
        <v>10.24</v>
      </c>
      <c r="M6406">
        <v>29.17</v>
      </c>
      <c r="N6406">
        <v>1</v>
      </c>
      <c r="O6406">
        <v>0</v>
      </c>
    </row>
    <row r="6407" spans="1:15" x14ac:dyDescent="0.2">
      <c r="A6407" t="s">
        <v>6428</v>
      </c>
      <c r="B6407">
        <v>43</v>
      </c>
      <c r="C6407">
        <v>1</v>
      </c>
      <c r="D6407" t="s">
        <v>20</v>
      </c>
      <c r="E6407" t="s">
        <v>28</v>
      </c>
      <c r="F6407" t="s">
        <v>18</v>
      </c>
      <c r="G6407">
        <v>46.66</v>
      </c>
      <c r="H6407">
        <v>0</v>
      </c>
      <c r="I6407" s="1">
        <v>43788</v>
      </c>
      <c r="J6407">
        <v>49</v>
      </c>
      <c r="K6407">
        <v>454.15</v>
      </c>
      <c r="L6407">
        <v>10.01</v>
      </c>
      <c r="M6407">
        <v>25</v>
      </c>
      <c r="N6407">
        <v>9</v>
      </c>
      <c r="O6407">
        <v>1</v>
      </c>
    </row>
    <row r="6408" spans="1:15" x14ac:dyDescent="0.2">
      <c r="A6408" t="s">
        <v>6429</v>
      </c>
      <c r="B6408">
        <v>60</v>
      </c>
      <c r="C6408">
        <v>0</v>
      </c>
      <c r="D6408" t="s">
        <v>20</v>
      </c>
      <c r="E6408" t="s">
        <v>28</v>
      </c>
      <c r="F6408" t="s">
        <v>25</v>
      </c>
      <c r="G6408">
        <v>47.17</v>
      </c>
      <c r="H6408">
        <v>0</v>
      </c>
      <c r="I6408" s="1">
        <v>44554</v>
      </c>
      <c r="J6408">
        <v>24</v>
      </c>
      <c r="K6408">
        <v>555.59</v>
      </c>
      <c r="L6408">
        <v>10.18</v>
      </c>
      <c r="M6408">
        <v>22.42</v>
      </c>
      <c r="N6408">
        <v>4</v>
      </c>
      <c r="O6408">
        <v>1</v>
      </c>
    </row>
    <row r="6409" spans="1:15" x14ac:dyDescent="0.2">
      <c r="A6409" t="s">
        <v>6430</v>
      </c>
      <c r="B6409">
        <v>43</v>
      </c>
      <c r="C6409">
        <v>1</v>
      </c>
      <c r="D6409" t="s">
        <v>16</v>
      </c>
      <c r="E6409" t="s">
        <v>28</v>
      </c>
      <c r="F6409" t="s">
        <v>18</v>
      </c>
      <c r="G6409">
        <v>34.47</v>
      </c>
      <c r="H6409">
        <v>0</v>
      </c>
      <c r="I6409" s="1">
        <v>44420</v>
      </c>
      <c r="J6409">
        <v>28</v>
      </c>
      <c r="K6409">
        <v>573.9</v>
      </c>
      <c r="L6409">
        <v>10.46</v>
      </c>
      <c r="M6409">
        <v>16.829999999999998</v>
      </c>
      <c r="N6409">
        <v>6</v>
      </c>
      <c r="O6409">
        <v>0</v>
      </c>
    </row>
    <row r="6410" spans="1:15" x14ac:dyDescent="0.2">
      <c r="A6410" t="s">
        <v>6431</v>
      </c>
      <c r="B6410">
        <v>43</v>
      </c>
      <c r="C6410">
        <v>1</v>
      </c>
      <c r="D6410" t="s">
        <v>16</v>
      </c>
      <c r="E6410" t="s">
        <v>21</v>
      </c>
      <c r="F6410" t="s">
        <v>22</v>
      </c>
      <c r="G6410">
        <v>41.58</v>
      </c>
      <c r="H6410">
        <v>0</v>
      </c>
      <c r="I6410" s="1">
        <v>43138</v>
      </c>
      <c r="J6410">
        <v>70</v>
      </c>
      <c r="K6410">
        <v>351.72</v>
      </c>
      <c r="L6410">
        <v>9.3699999999999992</v>
      </c>
      <c r="M6410">
        <v>28.58</v>
      </c>
      <c r="N6410">
        <v>4</v>
      </c>
      <c r="O6410">
        <v>0</v>
      </c>
    </row>
    <row r="6411" spans="1:15" x14ac:dyDescent="0.2">
      <c r="A6411" t="s">
        <v>6432</v>
      </c>
      <c r="B6411">
        <v>43</v>
      </c>
      <c r="C6411">
        <v>1</v>
      </c>
      <c r="D6411" t="s">
        <v>20</v>
      </c>
      <c r="E6411" t="s">
        <v>21</v>
      </c>
      <c r="F6411" t="s">
        <v>25</v>
      </c>
      <c r="G6411">
        <v>56.39</v>
      </c>
      <c r="H6411">
        <v>0</v>
      </c>
      <c r="I6411" s="1">
        <v>43530</v>
      </c>
      <c r="J6411">
        <v>57</v>
      </c>
      <c r="K6411">
        <v>582.35</v>
      </c>
      <c r="L6411">
        <v>9.8699999999999992</v>
      </c>
      <c r="M6411">
        <v>22.33</v>
      </c>
      <c r="N6411">
        <v>3</v>
      </c>
      <c r="O6411">
        <v>0</v>
      </c>
    </row>
    <row r="6412" spans="1:15" x14ac:dyDescent="0.2">
      <c r="A6412" t="s">
        <v>6433</v>
      </c>
      <c r="B6412">
        <v>25</v>
      </c>
      <c r="C6412">
        <v>0</v>
      </c>
      <c r="D6412" t="s">
        <v>20</v>
      </c>
      <c r="E6412" t="s">
        <v>28</v>
      </c>
      <c r="F6412" t="s">
        <v>25</v>
      </c>
      <c r="G6412">
        <v>50.68</v>
      </c>
      <c r="H6412">
        <v>0</v>
      </c>
      <c r="I6412" s="1">
        <v>43875</v>
      </c>
      <c r="J6412">
        <v>46</v>
      </c>
      <c r="K6412">
        <v>393.92</v>
      </c>
      <c r="L6412">
        <v>8</v>
      </c>
      <c r="M6412">
        <v>25.17</v>
      </c>
      <c r="N6412">
        <v>8</v>
      </c>
      <c r="O6412">
        <v>0</v>
      </c>
    </row>
    <row r="6413" spans="1:15" x14ac:dyDescent="0.2">
      <c r="A6413" t="s">
        <v>6434</v>
      </c>
      <c r="B6413">
        <v>43</v>
      </c>
      <c r="C6413">
        <v>1</v>
      </c>
      <c r="D6413" t="s">
        <v>16</v>
      </c>
      <c r="E6413" t="s">
        <v>17</v>
      </c>
      <c r="F6413" t="s">
        <v>18</v>
      </c>
      <c r="G6413">
        <v>61.29</v>
      </c>
      <c r="H6413">
        <v>0</v>
      </c>
      <c r="I6413" s="1">
        <v>43655</v>
      </c>
      <c r="J6413">
        <v>53</v>
      </c>
      <c r="K6413">
        <v>518.87</v>
      </c>
      <c r="L6413">
        <v>11.21</v>
      </c>
      <c r="M6413">
        <v>23.17</v>
      </c>
      <c r="N6413">
        <v>6</v>
      </c>
      <c r="O6413">
        <v>0</v>
      </c>
    </row>
    <row r="6414" spans="1:15" x14ac:dyDescent="0.2">
      <c r="A6414" t="s">
        <v>6435</v>
      </c>
      <c r="B6414">
        <v>43</v>
      </c>
      <c r="C6414">
        <v>1</v>
      </c>
      <c r="D6414" t="s">
        <v>20</v>
      </c>
      <c r="E6414" t="s">
        <v>21</v>
      </c>
      <c r="F6414" t="s">
        <v>18</v>
      </c>
      <c r="G6414">
        <v>42.45</v>
      </c>
      <c r="H6414">
        <v>0</v>
      </c>
      <c r="I6414" s="1">
        <v>43246</v>
      </c>
      <c r="J6414">
        <v>67</v>
      </c>
      <c r="K6414">
        <v>469.5</v>
      </c>
      <c r="L6414">
        <v>9.17</v>
      </c>
      <c r="M6414">
        <v>23.33</v>
      </c>
      <c r="N6414">
        <v>7</v>
      </c>
      <c r="O6414">
        <v>0</v>
      </c>
    </row>
    <row r="6415" spans="1:15" x14ac:dyDescent="0.2">
      <c r="A6415" t="s">
        <v>6436</v>
      </c>
      <c r="B6415">
        <v>43</v>
      </c>
      <c r="C6415">
        <v>0</v>
      </c>
      <c r="D6415" t="s">
        <v>20</v>
      </c>
      <c r="E6415" t="s">
        <v>28</v>
      </c>
      <c r="F6415" t="s">
        <v>25</v>
      </c>
      <c r="G6415">
        <v>8.89</v>
      </c>
      <c r="H6415">
        <v>0</v>
      </c>
      <c r="I6415" s="1">
        <v>44301</v>
      </c>
      <c r="J6415">
        <v>32</v>
      </c>
      <c r="K6415">
        <v>359.95</v>
      </c>
      <c r="L6415">
        <v>7.17</v>
      </c>
      <c r="M6415">
        <v>24.08</v>
      </c>
      <c r="N6415">
        <v>6</v>
      </c>
      <c r="O6415">
        <v>1</v>
      </c>
    </row>
    <row r="6416" spans="1:15" x14ac:dyDescent="0.2">
      <c r="A6416" t="s">
        <v>6437</v>
      </c>
      <c r="B6416">
        <v>65</v>
      </c>
      <c r="C6416">
        <v>0</v>
      </c>
      <c r="D6416" t="s">
        <v>20</v>
      </c>
      <c r="E6416" t="s">
        <v>28</v>
      </c>
      <c r="F6416" t="s">
        <v>18</v>
      </c>
      <c r="G6416">
        <v>52.61</v>
      </c>
      <c r="H6416">
        <v>0</v>
      </c>
      <c r="I6416" s="1">
        <v>43221</v>
      </c>
      <c r="J6416">
        <v>67</v>
      </c>
      <c r="K6416">
        <v>494.73</v>
      </c>
      <c r="L6416">
        <v>9.98</v>
      </c>
      <c r="M6416">
        <v>20.329999999999998</v>
      </c>
      <c r="N6416">
        <v>5</v>
      </c>
      <c r="O6416">
        <v>0</v>
      </c>
    </row>
    <row r="6417" spans="1:15" x14ac:dyDescent="0.2">
      <c r="A6417" t="s">
        <v>6438</v>
      </c>
      <c r="B6417">
        <v>68</v>
      </c>
      <c r="C6417">
        <v>0</v>
      </c>
      <c r="D6417" t="s">
        <v>16</v>
      </c>
      <c r="E6417" t="s">
        <v>17</v>
      </c>
      <c r="F6417" t="s">
        <v>25</v>
      </c>
      <c r="G6417">
        <v>61.7</v>
      </c>
      <c r="H6417">
        <v>0</v>
      </c>
      <c r="I6417" s="1">
        <v>43936</v>
      </c>
      <c r="J6417">
        <v>44</v>
      </c>
      <c r="K6417">
        <v>514.36</v>
      </c>
      <c r="L6417">
        <v>10.59</v>
      </c>
      <c r="M6417">
        <v>21.75</v>
      </c>
      <c r="N6417">
        <v>7</v>
      </c>
      <c r="O6417">
        <v>0</v>
      </c>
    </row>
    <row r="6418" spans="1:15" x14ac:dyDescent="0.2">
      <c r="A6418" t="s">
        <v>6439</v>
      </c>
      <c r="B6418">
        <v>43</v>
      </c>
      <c r="C6418">
        <v>1</v>
      </c>
      <c r="D6418" t="s">
        <v>20</v>
      </c>
      <c r="E6418" t="s">
        <v>28</v>
      </c>
      <c r="F6418" t="s">
        <v>25</v>
      </c>
      <c r="G6418">
        <v>16.91</v>
      </c>
      <c r="H6418">
        <v>0</v>
      </c>
      <c r="I6418" s="1">
        <v>45101</v>
      </c>
      <c r="J6418">
        <v>6</v>
      </c>
      <c r="K6418">
        <v>507.87</v>
      </c>
      <c r="L6418">
        <v>8.4</v>
      </c>
      <c r="M6418">
        <v>19</v>
      </c>
      <c r="N6418">
        <v>5</v>
      </c>
      <c r="O6418">
        <v>0</v>
      </c>
    </row>
    <row r="6419" spans="1:15" x14ac:dyDescent="0.2">
      <c r="A6419" t="s">
        <v>6440</v>
      </c>
      <c r="B6419">
        <v>40</v>
      </c>
      <c r="C6419">
        <v>0</v>
      </c>
      <c r="D6419" t="s">
        <v>20</v>
      </c>
      <c r="E6419" t="s">
        <v>21</v>
      </c>
      <c r="F6419" t="s">
        <v>18</v>
      </c>
      <c r="G6419">
        <v>34.49</v>
      </c>
      <c r="H6419">
        <v>0</v>
      </c>
      <c r="I6419" s="1">
        <v>45034</v>
      </c>
      <c r="J6419">
        <v>8</v>
      </c>
      <c r="K6419">
        <v>322.98</v>
      </c>
      <c r="L6419">
        <v>8.33</v>
      </c>
      <c r="M6419">
        <v>16.170000000000002</v>
      </c>
      <c r="N6419">
        <v>7</v>
      </c>
      <c r="O6419">
        <v>0</v>
      </c>
    </row>
    <row r="6420" spans="1:15" x14ac:dyDescent="0.2">
      <c r="A6420" t="s">
        <v>6441</v>
      </c>
      <c r="B6420">
        <v>43</v>
      </c>
      <c r="C6420">
        <v>1</v>
      </c>
      <c r="D6420" t="s">
        <v>16</v>
      </c>
      <c r="E6420" t="s">
        <v>17</v>
      </c>
      <c r="F6420" t="s">
        <v>18</v>
      </c>
      <c r="G6420">
        <v>28.31</v>
      </c>
      <c r="H6420">
        <v>0</v>
      </c>
      <c r="I6420" s="1">
        <v>44121</v>
      </c>
      <c r="J6420">
        <v>38</v>
      </c>
      <c r="K6420">
        <v>457.25</v>
      </c>
      <c r="L6420">
        <v>9.26</v>
      </c>
      <c r="M6420">
        <v>24.25</v>
      </c>
      <c r="N6420">
        <v>11</v>
      </c>
      <c r="O6420">
        <v>1</v>
      </c>
    </row>
    <row r="6421" spans="1:15" x14ac:dyDescent="0.2">
      <c r="A6421" t="s">
        <v>6442</v>
      </c>
      <c r="B6421">
        <v>30</v>
      </c>
      <c r="C6421">
        <v>0</v>
      </c>
      <c r="D6421" t="s">
        <v>16</v>
      </c>
      <c r="E6421" t="s">
        <v>17</v>
      </c>
      <c r="F6421" t="s">
        <v>25</v>
      </c>
      <c r="G6421">
        <v>69.45</v>
      </c>
      <c r="H6421">
        <v>0</v>
      </c>
      <c r="I6421" s="1">
        <v>43212</v>
      </c>
      <c r="J6421">
        <v>68</v>
      </c>
      <c r="K6421">
        <v>604.19000000000005</v>
      </c>
      <c r="L6421">
        <v>8.77</v>
      </c>
      <c r="M6421">
        <v>20.170000000000002</v>
      </c>
      <c r="N6421">
        <v>2</v>
      </c>
      <c r="O6421">
        <v>0</v>
      </c>
    </row>
    <row r="6422" spans="1:15" x14ac:dyDescent="0.2">
      <c r="A6422" t="s">
        <v>6443</v>
      </c>
      <c r="B6422">
        <v>45</v>
      </c>
      <c r="C6422">
        <v>0</v>
      </c>
      <c r="D6422" t="s">
        <v>16</v>
      </c>
      <c r="E6422" t="s">
        <v>28</v>
      </c>
      <c r="F6422" t="s">
        <v>22</v>
      </c>
      <c r="G6422">
        <v>51.08</v>
      </c>
      <c r="H6422">
        <v>0</v>
      </c>
      <c r="I6422" s="1">
        <v>43959</v>
      </c>
      <c r="J6422">
        <v>43</v>
      </c>
      <c r="K6422">
        <v>322.91000000000003</v>
      </c>
      <c r="L6422">
        <v>8.8800000000000008</v>
      </c>
      <c r="M6422">
        <v>19.920000000000002</v>
      </c>
      <c r="N6422">
        <v>4</v>
      </c>
      <c r="O6422">
        <v>0</v>
      </c>
    </row>
    <row r="6423" spans="1:15" x14ac:dyDescent="0.2">
      <c r="A6423" t="s">
        <v>6444</v>
      </c>
      <c r="B6423">
        <v>26</v>
      </c>
      <c r="C6423">
        <v>0</v>
      </c>
      <c r="D6423" t="s">
        <v>16</v>
      </c>
      <c r="E6423" t="s">
        <v>21</v>
      </c>
      <c r="F6423" t="s">
        <v>22</v>
      </c>
      <c r="G6423">
        <v>52.12</v>
      </c>
      <c r="H6423">
        <v>0</v>
      </c>
      <c r="I6423" s="1">
        <v>43156</v>
      </c>
      <c r="J6423">
        <v>70</v>
      </c>
      <c r="K6423">
        <v>448.55</v>
      </c>
      <c r="L6423">
        <v>8.8800000000000008</v>
      </c>
      <c r="M6423">
        <v>20.58</v>
      </c>
      <c r="N6423">
        <v>7</v>
      </c>
      <c r="O6423">
        <v>0</v>
      </c>
    </row>
    <row r="6424" spans="1:15" x14ac:dyDescent="0.2">
      <c r="A6424" t="s">
        <v>6445</v>
      </c>
      <c r="B6424">
        <v>37</v>
      </c>
      <c r="C6424">
        <v>0</v>
      </c>
      <c r="D6424" t="s">
        <v>16</v>
      </c>
      <c r="E6424" t="s">
        <v>21</v>
      </c>
      <c r="F6424" t="s">
        <v>22</v>
      </c>
      <c r="G6424">
        <v>67.02</v>
      </c>
      <c r="H6424">
        <v>0</v>
      </c>
      <c r="I6424" s="1">
        <v>43456</v>
      </c>
      <c r="J6424">
        <v>60</v>
      </c>
      <c r="K6424">
        <v>510.9</v>
      </c>
      <c r="L6424">
        <v>9.39</v>
      </c>
      <c r="M6424">
        <v>28.75</v>
      </c>
      <c r="N6424">
        <v>8</v>
      </c>
      <c r="O6424">
        <v>0</v>
      </c>
    </row>
    <row r="6425" spans="1:15" x14ac:dyDescent="0.2">
      <c r="A6425" t="s">
        <v>6446</v>
      </c>
      <c r="B6425">
        <v>34</v>
      </c>
      <c r="C6425">
        <v>0</v>
      </c>
      <c r="D6425" t="s">
        <v>16</v>
      </c>
      <c r="E6425" t="s">
        <v>28</v>
      </c>
      <c r="F6425" t="s">
        <v>22</v>
      </c>
      <c r="G6425">
        <v>52.61</v>
      </c>
      <c r="H6425">
        <v>0</v>
      </c>
      <c r="I6425" s="1">
        <v>44413</v>
      </c>
      <c r="J6425">
        <v>28</v>
      </c>
      <c r="K6425">
        <v>403.53</v>
      </c>
      <c r="L6425">
        <v>8.58</v>
      </c>
      <c r="M6425">
        <v>17.329999999999998</v>
      </c>
      <c r="N6425">
        <v>2</v>
      </c>
      <c r="O6425">
        <v>0</v>
      </c>
    </row>
    <row r="6426" spans="1:15" x14ac:dyDescent="0.2">
      <c r="A6426" t="s">
        <v>6447</v>
      </c>
      <c r="B6426">
        <v>43</v>
      </c>
      <c r="C6426">
        <v>1</v>
      </c>
      <c r="D6426" t="s">
        <v>20</v>
      </c>
      <c r="E6426" t="s">
        <v>21</v>
      </c>
      <c r="F6426" t="s">
        <v>22</v>
      </c>
      <c r="G6426">
        <v>48.34</v>
      </c>
      <c r="H6426">
        <v>0</v>
      </c>
      <c r="I6426" s="1">
        <v>43841</v>
      </c>
      <c r="J6426">
        <v>47</v>
      </c>
      <c r="K6426">
        <v>633.75</v>
      </c>
      <c r="L6426">
        <v>8.91</v>
      </c>
      <c r="M6426">
        <v>23.33</v>
      </c>
      <c r="N6426">
        <v>10</v>
      </c>
      <c r="O6426">
        <v>0</v>
      </c>
    </row>
    <row r="6427" spans="1:15" x14ac:dyDescent="0.2">
      <c r="A6427" t="s">
        <v>6448</v>
      </c>
      <c r="B6427">
        <v>43</v>
      </c>
      <c r="C6427">
        <v>1</v>
      </c>
      <c r="D6427" t="s">
        <v>20</v>
      </c>
      <c r="E6427" t="s">
        <v>28</v>
      </c>
      <c r="F6427" t="s">
        <v>22</v>
      </c>
      <c r="G6427">
        <v>40.25</v>
      </c>
      <c r="H6427">
        <v>0</v>
      </c>
      <c r="I6427" s="1">
        <v>43107</v>
      </c>
      <c r="J6427">
        <v>71</v>
      </c>
      <c r="K6427">
        <v>582.4</v>
      </c>
      <c r="L6427">
        <v>8.4700000000000006</v>
      </c>
      <c r="M6427">
        <v>26.25</v>
      </c>
      <c r="N6427">
        <v>13</v>
      </c>
      <c r="O6427">
        <v>0</v>
      </c>
    </row>
    <row r="6428" spans="1:15" x14ac:dyDescent="0.2">
      <c r="A6428" t="s">
        <v>6449</v>
      </c>
      <c r="B6428">
        <v>56</v>
      </c>
      <c r="C6428">
        <v>0</v>
      </c>
      <c r="D6428" t="s">
        <v>20</v>
      </c>
      <c r="E6428" t="s">
        <v>28</v>
      </c>
      <c r="F6428" t="s">
        <v>25</v>
      </c>
      <c r="G6428">
        <v>52.57</v>
      </c>
      <c r="H6428">
        <v>0</v>
      </c>
      <c r="I6428" s="1">
        <v>43255</v>
      </c>
      <c r="J6428">
        <v>66</v>
      </c>
      <c r="K6428">
        <v>484.5</v>
      </c>
      <c r="L6428">
        <v>9.9600000000000009</v>
      </c>
      <c r="M6428">
        <v>25.33</v>
      </c>
      <c r="N6428">
        <v>8</v>
      </c>
      <c r="O6428">
        <v>0</v>
      </c>
    </row>
    <row r="6429" spans="1:15" x14ac:dyDescent="0.2">
      <c r="A6429" t="s">
        <v>6450</v>
      </c>
      <c r="B6429">
        <v>68</v>
      </c>
      <c r="C6429">
        <v>0</v>
      </c>
      <c r="D6429" t="s">
        <v>20</v>
      </c>
      <c r="E6429" t="s">
        <v>21</v>
      </c>
      <c r="F6429" t="s">
        <v>18</v>
      </c>
      <c r="G6429">
        <v>56.45</v>
      </c>
      <c r="H6429">
        <v>0</v>
      </c>
      <c r="I6429" s="1">
        <v>43583</v>
      </c>
      <c r="J6429">
        <v>56</v>
      </c>
      <c r="K6429">
        <v>273.58</v>
      </c>
      <c r="L6429">
        <v>9.64</v>
      </c>
      <c r="M6429">
        <v>28.08</v>
      </c>
      <c r="N6429">
        <v>7</v>
      </c>
      <c r="O6429">
        <v>0</v>
      </c>
    </row>
    <row r="6430" spans="1:15" x14ac:dyDescent="0.2">
      <c r="A6430" t="s">
        <v>6451</v>
      </c>
      <c r="B6430">
        <v>29</v>
      </c>
      <c r="C6430">
        <v>0</v>
      </c>
      <c r="D6430" t="s">
        <v>20</v>
      </c>
      <c r="E6430" t="s">
        <v>28</v>
      </c>
      <c r="F6430" t="s">
        <v>22</v>
      </c>
      <c r="G6430">
        <v>33.04</v>
      </c>
      <c r="H6430">
        <v>0</v>
      </c>
      <c r="I6430" s="1">
        <v>43985</v>
      </c>
      <c r="J6430">
        <v>42</v>
      </c>
      <c r="K6430">
        <v>526.16999999999996</v>
      </c>
      <c r="L6430">
        <v>10.08</v>
      </c>
      <c r="M6430">
        <v>26.08</v>
      </c>
      <c r="N6430">
        <v>7</v>
      </c>
      <c r="O6430">
        <v>0</v>
      </c>
    </row>
    <row r="6431" spans="1:15" x14ac:dyDescent="0.2">
      <c r="A6431" t="s">
        <v>6452</v>
      </c>
      <c r="B6431">
        <v>32</v>
      </c>
      <c r="C6431">
        <v>0</v>
      </c>
      <c r="D6431" t="s">
        <v>16</v>
      </c>
      <c r="E6431" t="s">
        <v>21</v>
      </c>
      <c r="F6431" t="s">
        <v>25</v>
      </c>
      <c r="G6431">
        <v>73.5</v>
      </c>
      <c r="H6431">
        <v>0</v>
      </c>
      <c r="I6431" s="1">
        <v>43689</v>
      </c>
      <c r="J6431">
        <v>52</v>
      </c>
      <c r="K6431">
        <v>554.16</v>
      </c>
      <c r="L6431">
        <v>11.39</v>
      </c>
      <c r="M6431">
        <v>24.92</v>
      </c>
      <c r="N6431">
        <v>9</v>
      </c>
      <c r="O6431">
        <v>0</v>
      </c>
    </row>
    <row r="6432" spans="1:15" x14ac:dyDescent="0.2">
      <c r="A6432" t="s">
        <v>6453</v>
      </c>
      <c r="B6432">
        <v>48</v>
      </c>
      <c r="C6432">
        <v>0</v>
      </c>
      <c r="D6432" t="s">
        <v>20</v>
      </c>
      <c r="E6432" t="s">
        <v>28</v>
      </c>
      <c r="F6432" t="s">
        <v>22</v>
      </c>
      <c r="G6432">
        <v>21.6</v>
      </c>
      <c r="H6432">
        <v>0</v>
      </c>
      <c r="I6432" s="1">
        <v>43170</v>
      </c>
      <c r="J6432">
        <v>69</v>
      </c>
      <c r="K6432">
        <v>570.92999999999995</v>
      </c>
      <c r="L6432">
        <v>9.57</v>
      </c>
      <c r="M6432">
        <v>18.920000000000002</v>
      </c>
      <c r="N6432">
        <v>9</v>
      </c>
      <c r="O6432">
        <v>0</v>
      </c>
    </row>
    <row r="6433" spans="1:15" x14ac:dyDescent="0.2">
      <c r="A6433" t="s">
        <v>6454</v>
      </c>
      <c r="B6433">
        <v>31</v>
      </c>
      <c r="C6433">
        <v>0</v>
      </c>
      <c r="D6433" t="s">
        <v>20</v>
      </c>
      <c r="E6433" t="s">
        <v>17</v>
      </c>
      <c r="F6433" t="s">
        <v>18</v>
      </c>
      <c r="G6433">
        <v>54.9</v>
      </c>
      <c r="H6433">
        <v>0</v>
      </c>
      <c r="I6433" s="1">
        <v>44521</v>
      </c>
      <c r="J6433">
        <v>25</v>
      </c>
      <c r="K6433">
        <v>351.41</v>
      </c>
      <c r="L6433">
        <v>8.81</v>
      </c>
      <c r="M6433">
        <v>26.25</v>
      </c>
      <c r="N6433">
        <v>4</v>
      </c>
      <c r="O6433">
        <v>0</v>
      </c>
    </row>
    <row r="6434" spans="1:15" x14ac:dyDescent="0.2">
      <c r="A6434" t="s">
        <v>6455</v>
      </c>
      <c r="B6434">
        <v>43</v>
      </c>
      <c r="C6434">
        <v>1</v>
      </c>
      <c r="D6434" t="s">
        <v>20</v>
      </c>
      <c r="E6434" t="s">
        <v>17</v>
      </c>
      <c r="F6434" t="s">
        <v>22</v>
      </c>
      <c r="G6434">
        <v>75.11</v>
      </c>
      <c r="H6434">
        <v>0</v>
      </c>
      <c r="I6434" s="1">
        <v>44499</v>
      </c>
      <c r="J6434">
        <v>26</v>
      </c>
      <c r="K6434">
        <v>377.02</v>
      </c>
      <c r="L6434">
        <v>9.9600000000000009</v>
      </c>
      <c r="M6434">
        <v>29.92</v>
      </c>
      <c r="N6434">
        <v>6</v>
      </c>
      <c r="O6434">
        <v>0</v>
      </c>
    </row>
    <row r="6435" spans="1:15" x14ac:dyDescent="0.2">
      <c r="A6435" t="s">
        <v>6456</v>
      </c>
      <c r="B6435">
        <v>43</v>
      </c>
      <c r="C6435">
        <v>0</v>
      </c>
      <c r="D6435" t="s">
        <v>20</v>
      </c>
      <c r="E6435" t="s">
        <v>28</v>
      </c>
      <c r="F6435" t="s">
        <v>25</v>
      </c>
      <c r="G6435">
        <v>51.82</v>
      </c>
      <c r="H6435">
        <v>0</v>
      </c>
      <c r="I6435" s="1">
        <v>43533</v>
      </c>
      <c r="J6435">
        <v>57</v>
      </c>
      <c r="K6435">
        <v>444.16</v>
      </c>
      <c r="L6435">
        <v>11.57</v>
      </c>
      <c r="M6435">
        <v>28.17</v>
      </c>
      <c r="N6435">
        <v>7</v>
      </c>
      <c r="O6435">
        <v>0</v>
      </c>
    </row>
    <row r="6436" spans="1:15" x14ac:dyDescent="0.2">
      <c r="A6436" t="s">
        <v>6457</v>
      </c>
      <c r="B6436">
        <v>43</v>
      </c>
      <c r="C6436">
        <v>1</v>
      </c>
      <c r="D6436" t="s">
        <v>20</v>
      </c>
      <c r="E6436" t="s">
        <v>28</v>
      </c>
      <c r="F6436" t="s">
        <v>25</v>
      </c>
      <c r="G6436">
        <v>49.49</v>
      </c>
      <c r="H6436">
        <v>0</v>
      </c>
      <c r="I6436" s="1">
        <v>44202</v>
      </c>
      <c r="J6436">
        <v>35</v>
      </c>
      <c r="K6436">
        <v>512.91999999999996</v>
      </c>
      <c r="L6436">
        <v>11.17</v>
      </c>
      <c r="M6436">
        <v>21.5</v>
      </c>
      <c r="N6436">
        <v>8</v>
      </c>
      <c r="O6436">
        <v>0</v>
      </c>
    </row>
    <row r="6437" spans="1:15" x14ac:dyDescent="0.2">
      <c r="A6437" t="s">
        <v>6458</v>
      </c>
      <c r="B6437">
        <v>59</v>
      </c>
      <c r="C6437">
        <v>0</v>
      </c>
      <c r="D6437" t="s">
        <v>20</v>
      </c>
      <c r="E6437" t="s">
        <v>28</v>
      </c>
      <c r="F6437" t="s">
        <v>18</v>
      </c>
      <c r="G6437">
        <v>19.18</v>
      </c>
      <c r="H6437">
        <v>0</v>
      </c>
      <c r="I6437" s="1">
        <v>44914</v>
      </c>
      <c r="J6437">
        <v>12</v>
      </c>
      <c r="K6437">
        <v>560.23</v>
      </c>
      <c r="L6437">
        <v>10.26</v>
      </c>
      <c r="M6437">
        <v>21.33</v>
      </c>
      <c r="N6437">
        <v>3</v>
      </c>
      <c r="O6437">
        <v>0</v>
      </c>
    </row>
    <row r="6438" spans="1:15" x14ac:dyDescent="0.2">
      <c r="A6438" t="s">
        <v>6459</v>
      </c>
      <c r="B6438">
        <v>43</v>
      </c>
      <c r="C6438">
        <v>1</v>
      </c>
      <c r="D6438" t="s">
        <v>16</v>
      </c>
      <c r="E6438" t="s">
        <v>21</v>
      </c>
      <c r="F6438" t="s">
        <v>22</v>
      </c>
      <c r="G6438">
        <v>72.3</v>
      </c>
      <c r="H6438">
        <v>0</v>
      </c>
      <c r="I6438" s="1">
        <v>43230</v>
      </c>
      <c r="J6438">
        <v>67</v>
      </c>
      <c r="K6438">
        <v>266.33</v>
      </c>
      <c r="L6438">
        <v>10.77</v>
      </c>
      <c r="M6438">
        <v>23.08</v>
      </c>
      <c r="N6438">
        <v>1</v>
      </c>
      <c r="O6438">
        <v>0</v>
      </c>
    </row>
    <row r="6439" spans="1:15" x14ac:dyDescent="0.2">
      <c r="A6439" t="s">
        <v>6460</v>
      </c>
      <c r="B6439">
        <v>43</v>
      </c>
      <c r="C6439">
        <v>1</v>
      </c>
      <c r="D6439" t="s">
        <v>20</v>
      </c>
      <c r="E6439" t="s">
        <v>17</v>
      </c>
      <c r="F6439" t="s">
        <v>25</v>
      </c>
      <c r="G6439">
        <v>42.78</v>
      </c>
      <c r="H6439">
        <v>0</v>
      </c>
      <c r="I6439" s="1">
        <v>44758</v>
      </c>
      <c r="J6439">
        <v>17</v>
      </c>
      <c r="K6439">
        <v>443.11</v>
      </c>
      <c r="L6439">
        <v>9.94</v>
      </c>
      <c r="M6439">
        <v>21.33</v>
      </c>
      <c r="N6439">
        <v>6</v>
      </c>
      <c r="O6439">
        <v>0</v>
      </c>
    </row>
    <row r="6440" spans="1:15" x14ac:dyDescent="0.2">
      <c r="A6440" t="s">
        <v>6461</v>
      </c>
      <c r="B6440">
        <v>55</v>
      </c>
      <c r="C6440">
        <v>0</v>
      </c>
      <c r="D6440" t="s">
        <v>20</v>
      </c>
      <c r="E6440" t="s">
        <v>21</v>
      </c>
      <c r="F6440" t="s">
        <v>18</v>
      </c>
      <c r="G6440">
        <v>61.71</v>
      </c>
      <c r="H6440">
        <v>0</v>
      </c>
      <c r="I6440" s="1">
        <v>44160</v>
      </c>
      <c r="J6440">
        <v>37</v>
      </c>
      <c r="K6440">
        <v>550.09</v>
      </c>
      <c r="L6440">
        <v>9.94</v>
      </c>
      <c r="M6440">
        <v>18.579999999999998</v>
      </c>
      <c r="N6440">
        <v>15</v>
      </c>
      <c r="O6440">
        <v>0</v>
      </c>
    </row>
    <row r="6441" spans="1:15" x14ac:dyDescent="0.2">
      <c r="A6441" t="s">
        <v>6462</v>
      </c>
      <c r="B6441">
        <v>43</v>
      </c>
      <c r="C6441">
        <v>1</v>
      </c>
      <c r="D6441" t="s">
        <v>20</v>
      </c>
      <c r="E6441" t="s">
        <v>28</v>
      </c>
      <c r="F6441" t="s">
        <v>22</v>
      </c>
      <c r="G6441">
        <v>56.28</v>
      </c>
      <c r="H6441">
        <v>0</v>
      </c>
      <c r="I6441" s="1">
        <v>43829</v>
      </c>
      <c r="J6441">
        <v>48</v>
      </c>
      <c r="K6441">
        <v>390.04</v>
      </c>
      <c r="L6441">
        <v>10.16</v>
      </c>
      <c r="M6441">
        <v>20.67</v>
      </c>
      <c r="N6441">
        <v>10</v>
      </c>
      <c r="O6441">
        <v>0</v>
      </c>
    </row>
    <row r="6442" spans="1:15" x14ac:dyDescent="0.2">
      <c r="A6442" t="s">
        <v>6463</v>
      </c>
      <c r="B6442">
        <v>60</v>
      </c>
      <c r="C6442">
        <v>0</v>
      </c>
      <c r="D6442" t="s">
        <v>20</v>
      </c>
      <c r="E6442" t="s">
        <v>21</v>
      </c>
      <c r="F6442" t="s">
        <v>18</v>
      </c>
      <c r="G6442">
        <v>49.76</v>
      </c>
      <c r="H6442">
        <v>0</v>
      </c>
      <c r="I6442" s="1">
        <v>43635</v>
      </c>
      <c r="J6442">
        <v>54</v>
      </c>
      <c r="K6442">
        <v>496.48</v>
      </c>
      <c r="L6442">
        <v>9.75</v>
      </c>
      <c r="M6442">
        <v>25.83</v>
      </c>
      <c r="N6442">
        <v>6</v>
      </c>
      <c r="O6442">
        <v>1</v>
      </c>
    </row>
    <row r="6443" spans="1:15" x14ac:dyDescent="0.2">
      <c r="A6443" t="s">
        <v>6464</v>
      </c>
      <c r="B6443">
        <v>36</v>
      </c>
      <c r="C6443">
        <v>0</v>
      </c>
      <c r="D6443" t="s">
        <v>20</v>
      </c>
      <c r="E6443" t="s">
        <v>21</v>
      </c>
      <c r="F6443" t="s">
        <v>18</v>
      </c>
      <c r="G6443">
        <v>19.12</v>
      </c>
      <c r="H6443">
        <v>0</v>
      </c>
      <c r="I6443" s="1">
        <v>43124</v>
      </c>
      <c r="J6443">
        <v>71</v>
      </c>
      <c r="K6443">
        <v>630.25</v>
      </c>
      <c r="L6443">
        <v>12</v>
      </c>
      <c r="M6443">
        <v>26.42</v>
      </c>
      <c r="N6443">
        <v>6</v>
      </c>
      <c r="O6443">
        <v>0</v>
      </c>
    </row>
    <row r="6444" spans="1:15" x14ac:dyDescent="0.2">
      <c r="A6444" t="s">
        <v>6465</v>
      </c>
      <c r="B6444">
        <v>23</v>
      </c>
      <c r="C6444">
        <v>0</v>
      </c>
      <c r="D6444" t="s">
        <v>20</v>
      </c>
      <c r="E6444" t="s">
        <v>28</v>
      </c>
      <c r="F6444" t="s">
        <v>22</v>
      </c>
      <c r="G6444">
        <v>56.1</v>
      </c>
      <c r="H6444">
        <v>0</v>
      </c>
      <c r="I6444" s="1">
        <v>44104</v>
      </c>
      <c r="J6444">
        <v>39</v>
      </c>
      <c r="K6444">
        <v>533.45000000000005</v>
      </c>
      <c r="L6444">
        <v>10.18</v>
      </c>
      <c r="M6444">
        <v>24.92</v>
      </c>
      <c r="N6444">
        <v>7</v>
      </c>
      <c r="O6444">
        <v>0</v>
      </c>
    </row>
    <row r="6445" spans="1:15" x14ac:dyDescent="0.2">
      <c r="A6445" t="s">
        <v>6466</v>
      </c>
      <c r="B6445">
        <v>63</v>
      </c>
      <c r="C6445">
        <v>0</v>
      </c>
      <c r="D6445" t="s">
        <v>16</v>
      </c>
      <c r="E6445" t="s">
        <v>17</v>
      </c>
      <c r="F6445" t="s">
        <v>22</v>
      </c>
      <c r="G6445">
        <v>61.07</v>
      </c>
      <c r="H6445">
        <v>0</v>
      </c>
      <c r="I6445" s="1">
        <v>43616</v>
      </c>
      <c r="J6445">
        <v>55</v>
      </c>
      <c r="K6445">
        <v>520.49</v>
      </c>
      <c r="L6445">
        <v>10.8</v>
      </c>
      <c r="M6445">
        <v>29.83</v>
      </c>
      <c r="N6445">
        <v>8</v>
      </c>
      <c r="O6445">
        <v>0</v>
      </c>
    </row>
    <row r="6446" spans="1:15" x14ac:dyDescent="0.2">
      <c r="A6446" t="s">
        <v>6467</v>
      </c>
      <c r="B6446">
        <v>69</v>
      </c>
      <c r="C6446">
        <v>0</v>
      </c>
      <c r="D6446" t="s">
        <v>20</v>
      </c>
      <c r="E6446" t="s">
        <v>21</v>
      </c>
      <c r="F6446" t="s">
        <v>25</v>
      </c>
      <c r="G6446">
        <v>25.99</v>
      </c>
      <c r="H6446">
        <v>0</v>
      </c>
      <c r="I6446" s="1">
        <v>43173</v>
      </c>
      <c r="J6446">
        <v>69</v>
      </c>
      <c r="K6446">
        <v>276.02</v>
      </c>
      <c r="L6446">
        <v>10.81</v>
      </c>
      <c r="M6446">
        <v>21.5</v>
      </c>
      <c r="N6446">
        <v>7</v>
      </c>
      <c r="O6446">
        <v>0</v>
      </c>
    </row>
    <row r="6447" spans="1:15" x14ac:dyDescent="0.2">
      <c r="A6447" t="s">
        <v>6468</v>
      </c>
      <c r="B6447">
        <v>21</v>
      </c>
      <c r="C6447">
        <v>0</v>
      </c>
      <c r="D6447" t="s">
        <v>20</v>
      </c>
      <c r="E6447" t="s">
        <v>28</v>
      </c>
      <c r="F6447" t="s">
        <v>18</v>
      </c>
      <c r="G6447">
        <v>67.62</v>
      </c>
      <c r="H6447">
        <v>0</v>
      </c>
      <c r="I6447" s="1">
        <v>44470</v>
      </c>
      <c r="J6447">
        <v>26</v>
      </c>
      <c r="K6447">
        <v>498.3</v>
      </c>
      <c r="L6447">
        <v>8.8699999999999992</v>
      </c>
      <c r="M6447">
        <v>28.33</v>
      </c>
      <c r="N6447">
        <v>8</v>
      </c>
      <c r="O6447">
        <v>0</v>
      </c>
    </row>
    <row r="6448" spans="1:15" x14ac:dyDescent="0.2">
      <c r="A6448" t="s">
        <v>6469</v>
      </c>
      <c r="B6448">
        <v>43</v>
      </c>
      <c r="C6448">
        <v>1</v>
      </c>
      <c r="D6448" t="s">
        <v>16</v>
      </c>
      <c r="E6448" t="s">
        <v>21</v>
      </c>
      <c r="F6448" t="s">
        <v>18</v>
      </c>
      <c r="G6448">
        <v>73.7</v>
      </c>
      <c r="H6448">
        <v>0</v>
      </c>
      <c r="I6448" s="1">
        <v>44606</v>
      </c>
      <c r="J6448">
        <v>22</v>
      </c>
      <c r="K6448">
        <v>419.43</v>
      </c>
      <c r="L6448">
        <v>10.27</v>
      </c>
      <c r="M6448">
        <v>22.92</v>
      </c>
      <c r="N6448">
        <v>5</v>
      </c>
      <c r="O6448">
        <v>0</v>
      </c>
    </row>
    <row r="6449" spans="1:15" x14ac:dyDescent="0.2">
      <c r="A6449" t="s">
        <v>6470</v>
      </c>
      <c r="B6449">
        <v>55</v>
      </c>
      <c r="C6449">
        <v>0</v>
      </c>
      <c r="D6449" t="s">
        <v>16</v>
      </c>
      <c r="E6449" t="s">
        <v>28</v>
      </c>
      <c r="F6449" t="s">
        <v>18</v>
      </c>
      <c r="G6449">
        <v>75.12</v>
      </c>
      <c r="H6449">
        <v>0</v>
      </c>
      <c r="I6449" s="1">
        <v>44132</v>
      </c>
      <c r="J6449">
        <v>38</v>
      </c>
      <c r="K6449">
        <v>725.22</v>
      </c>
      <c r="L6449">
        <v>10.44</v>
      </c>
      <c r="M6449">
        <v>26.17</v>
      </c>
      <c r="N6449">
        <v>6</v>
      </c>
      <c r="O6449">
        <v>0</v>
      </c>
    </row>
    <row r="6450" spans="1:15" x14ac:dyDescent="0.2">
      <c r="A6450" t="s">
        <v>6471</v>
      </c>
      <c r="B6450">
        <v>66</v>
      </c>
      <c r="C6450">
        <v>0</v>
      </c>
      <c r="D6450" t="s">
        <v>16</v>
      </c>
      <c r="E6450" t="s">
        <v>21</v>
      </c>
      <c r="F6450" t="s">
        <v>22</v>
      </c>
      <c r="G6450">
        <v>44.21</v>
      </c>
      <c r="H6450">
        <v>0</v>
      </c>
      <c r="I6450" s="1">
        <v>44210</v>
      </c>
      <c r="J6450">
        <v>35</v>
      </c>
      <c r="K6450">
        <v>529.39</v>
      </c>
      <c r="L6450">
        <v>11.46</v>
      </c>
      <c r="M6450">
        <v>20.170000000000002</v>
      </c>
      <c r="N6450">
        <v>3</v>
      </c>
      <c r="O6450">
        <v>0</v>
      </c>
    </row>
    <row r="6451" spans="1:15" x14ac:dyDescent="0.2">
      <c r="A6451" t="s">
        <v>6472</v>
      </c>
      <c r="B6451">
        <v>59</v>
      </c>
      <c r="C6451">
        <v>0</v>
      </c>
      <c r="D6451" t="s">
        <v>20</v>
      </c>
      <c r="E6451" t="s">
        <v>28</v>
      </c>
      <c r="F6451" t="s">
        <v>25</v>
      </c>
      <c r="G6451">
        <v>77.25</v>
      </c>
      <c r="H6451">
        <v>0</v>
      </c>
      <c r="I6451" s="1">
        <v>44272</v>
      </c>
      <c r="J6451">
        <v>33</v>
      </c>
      <c r="K6451">
        <v>280.08999999999997</v>
      </c>
      <c r="L6451">
        <v>8.52</v>
      </c>
      <c r="M6451">
        <v>28.17</v>
      </c>
      <c r="N6451">
        <v>4</v>
      </c>
      <c r="O6451">
        <v>0</v>
      </c>
    </row>
    <row r="6452" spans="1:15" x14ac:dyDescent="0.2">
      <c r="A6452" t="s">
        <v>6473</v>
      </c>
      <c r="B6452">
        <v>45</v>
      </c>
      <c r="C6452">
        <v>0</v>
      </c>
      <c r="D6452" t="s">
        <v>20</v>
      </c>
      <c r="E6452" t="s">
        <v>28</v>
      </c>
      <c r="F6452" t="s">
        <v>22</v>
      </c>
      <c r="G6452">
        <v>60.01</v>
      </c>
      <c r="H6452">
        <v>0</v>
      </c>
      <c r="I6452" s="1">
        <v>44680</v>
      </c>
      <c r="J6452">
        <v>20</v>
      </c>
      <c r="K6452">
        <v>654.36</v>
      </c>
      <c r="L6452">
        <v>10.71</v>
      </c>
      <c r="M6452">
        <v>25</v>
      </c>
      <c r="N6452">
        <v>6</v>
      </c>
      <c r="O6452">
        <v>0</v>
      </c>
    </row>
    <row r="6453" spans="1:15" x14ac:dyDescent="0.2">
      <c r="A6453" t="s">
        <v>6474</v>
      </c>
      <c r="B6453">
        <v>43</v>
      </c>
      <c r="C6453">
        <v>1</v>
      </c>
      <c r="D6453" t="s">
        <v>20</v>
      </c>
      <c r="E6453" t="s">
        <v>28</v>
      </c>
      <c r="F6453" t="s">
        <v>18</v>
      </c>
      <c r="G6453">
        <v>50.36</v>
      </c>
      <c r="H6453">
        <v>0</v>
      </c>
      <c r="I6453" s="1">
        <v>43175</v>
      </c>
      <c r="J6453">
        <v>69</v>
      </c>
      <c r="K6453">
        <v>664.74</v>
      </c>
      <c r="L6453">
        <v>10.38</v>
      </c>
      <c r="M6453">
        <v>31.25</v>
      </c>
      <c r="N6453">
        <v>4</v>
      </c>
      <c r="O6453">
        <v>0</v>
      </c>
    </row>
    <row r="6454" spans="1:15" x14ac:dyDescent="0.2">
      <c r="A6454" t="s">
        <v>6475</v>
      </c>
      <c r="B6454">
        <v>43</v>
      </c>
      <c r="C6454">
        <v>1</v>
      </c>
      <c r="D6454" t="s">
        <v>16</v>
      </c>
      <c r="E6454" t="s">
        <v>17</v>
      </c>
      <c r="F6454" t="s">
        <v>25</v>
      </c>
      <c r="G6454">
        <v>51.57</v>
      </c>
      <c r="H6454">
        <v>0</v>
      </c>
      <c r="I6454" s="1">
        <v>43574</v>
      </c>
      <c r="J6454">
        <v>56</v>
      </c>
      <c r="K6454">
        <v>450.65</v>
      </c>
      <c r="L6454">
        <v>12.17</v>
      </c>
      <c r="M6454">
        <v>26.58</v>
      </c>
      <c r="N6454">
        <v>10</v>
      </c>
      <c r="O6454">
        <v>0</v>
      </c>
    </row>
    <row r="6455" spans="1:15" x14ac:dyDescent="0.2">
      <c r="A6455" t="s">
        <v>6476</v>
      </c>
      <c r="B6455">
        <v>43</v>
      </c>
      <c r="C6455">
        <v>1</v>
      </c>
      <c r="D6455" t="s">
        <v>20</v>
      </c>
      <c r="E6455" t="s">
        <v>17</v>
      </c>
      <c r="F6455" t="s">
        <v>25</v>
      </c>
      <c r="G6455">
        <v>64.77</v>
      </c>
      <c r="H6455">
        <v>0</v>
      </c>
      <c r="I6455" s="1">
        <v>44529</v>
      </c>
      <c r="J6455">
        <v>25</v>
      </c>
      <c r="K6455">
        <v>624.91999999999996</v>
      </c>
      <c r="L6455">
        <v>9.9700000000000006</v>
      </c>
      <c r="M6455">
        <v>29.25</v>
      </c>
      <c r="N6455">
        <v>3</v>
      </c>
      <c r="O6455">
        <v>0</v>
      </c>
    </row>
    <row r="6456" spans="1:15" x14ac:dyDescent="0.2">
      <c r="A6456" t="s">
        <v>6477</v>
      </c>
      <c r="B6456">
        <v>25</v>
      </c>
      <c r="C6456">
        <v>0</v>
      </c>
      <c r="D6456" t="s">
        <v>20</v>
      </c>
      <c r="E6456" t="s">
        <v>28</v>
      </c>
      <c r="F6456" t="s">
        <v>25</v>
      </c>
      <c r="G6456">
        <v>72.92</v>
      </c>
      <c r="H6456">
        <v>0</v>
      </c>
      <c r="I6456" s="1">
        <v>44355</v>
      </c>
      <c r="J6456">
        <v>30</v>
      </c>
      <c r="K6456">
        <v>549.66</v>
      </c>
      <c r="L6456">
        <v>9.6999999999999993</v>
      </c>
      <c r="M6456">
        <v>25.17</v>
      </c>
      <c r="N6456">
        <v>3</v>
      </c>
      <c r="O6456">
        <v>0</v>
      </c>
    </row>
    <row r="6457" spans="1:15" x14ac:dyDescent="0.2">
      <c r="A6457" t="s">
        <v>6478</v>
      </c>
      <c r="B6457">
        <v>43</v>
      </c>
      <c r="C6457">
        <v>1</v>
      </c>
      <c r="D6457" t="s">
        <v>20</v>
      </c>
      <c r="E6457" t="s">
        <v>17</v>
      </c>
      <c r="F6457" t="s">
        <v>18</v>
      </c>
      <c r="G6457">
        <v>35.42</v>
      </c>
      <c r="H6457">
        <v>0</v>
      </c>
      <c r="I6457" s="1">
        <v>44201</v>
      </c>
      <c r="J6457">
        <v>35</v>
      </c>
      <c r="K6457">
        <v>519.34</v>
      </c>
      <c r="L6457">
        <v>8.9499999999999993</v>
      </c>
      <c r="M6457">
        <v>33.5</v>
      </c>
      <c r="N6457">
        <v>4</v>
      </c>
      <c r="O6457">
        <v>0</v>
      </c>
    </row>
    <row r="6458" spans="1:15" x14ac:dyDescent="0.2">
      <c r="A6458" t="s">
        <v>6479</v>
      </c>
      <c r="B6458">
        <v>43</v>
      </c>
      <c r="C6458">
        <v>1</v>
      </c>
      <c r="D6458" t="s">
        <v>16</v>
      </c>
      <c r="E6458" t="s">
        <v>21</v>
      </c>
      <c r="F6458" t="s">
        <v>22</v>
      </c>
      <c r="G6458">
        <v>41.02</v>
      </c>
      <c r="H6458">
        <v>0</v>
      </c>
      <c r="I6458" s="1">
        <v>43110</v>
      </c>
      <c r="J6458">
        <v>71</v>
      </c>
      <c r="K6458">
        <v>378.96</v>
      </c>
      <c r="L6458">
        <v>10.02</v>
      </c>
      <c r="M6458">
        <v>16.670000000000002</v>
      </c>
      <c r="N6458">
        <v>6</v>
      </c>
      <c r="O6458">
        <v>0</v>
      </c>
    </row>
    <row r="6459" spans="1:15" x14ac:dyDescent="0.2">
      <c r="A6459" t="s">
        <v>6480</v>
      </c>
      <c r="B6459">
        <v>63</v>
      </c>
      <c r="C6459">
        <v>0</v>
      </c>
      <c r="D6459" t="s">
        <v>16</v>
      </c>
      <c r="E6459" t="s">
        <v>21</v>
      </c>
      <c r="F6459" t="s">
        <v>22</v>
      </c>
      <c r="G6459">
        <v>43.88</v>
      </c>
      <c r="H6459">
        <v>0</v>
      </c>
      <c r="I6459" s="1">
        <v>43708</v>
      </c>
      <c r="J6459">
        <v>52</v>
      </c>
      <c r="K6459">
        <v>474.17</v>
      </c>
      <c r="L6459">
        <v>9.2200000000000006</v>
      </c>
      <c r="M6459">
        <v>28.67</v>
      </c>
      <c r="N6459">
        <v>2</v>
      </c>
      <c r="O6459">
        <v>0</v>
      </c>
    </row>
    <row r="6460" spans="1:15" x14ac:dyDescent="0.2">
      <c r="A6460" t="s">
        <v>6481</v>
      </c>
      <c r="B6460">
        <v>24</v>
      </c>
      <c r="C6460">
        <v>0</v>
      </c>
      <c r="D6460" t="s">
        <v>16</v>
      </c>
      <c r="E6460" t="s">
        <v>17</v>
      </c>
      <c r="F6460" t="s">
        <v>25</v>
      </c>
      <c r="G6460">
        <v>74.87</v>
      </c>
      <c r="H6460">
        <v>0</v>
      </c>
      <c r="I6460" s="1">
        <v>44763</v>
      </c>
      <c r="J6460">
        <v>17</v>
      </c>
      <c r="K6460">
        <v>644.82000000000005</v>
      </c>
      <c r="L6460">
        <v>9</v>
      </c>
      <c r="M6460">
        <v>21.92</v>
      </c>
      <c r="N6460">
        <v>6</v>
      </c>
      <c r="O6460">
        <v>0</v>
      </c>
    </row>
    <row r="6461" spans="1:15" x14ac:dyDescent="0.2">
      <c r="A6461" t="s">
        <v>6482</v>
      </c>
      <c r="B6461">
        <v>43</v>
      </c>
      <c r="C6461">
        <v>1</v>
      </c>
      <c r="D6461" t="s">
        <v>20</v>
      </c>
      <c r="E6461" t="s">
        <v>17</v>
      </c>
      <c r="F6461" t="s">
        <v>22</v>
      </c>
      <c r="G6461">
        <v>36.770000000000003</v>
      </c>
      <c r="H6461">
        <v>0</v>
      </c>
      <c r="I6461" s="1">
        <v>43976</v>
      </c>
      <c r="J6461">
        <v>43</v>
      </c>
      <c r="K6461">
        <v>438.29</v>
      </c>
      <c r="L6461">
        <v>9.7200000000000006</v>
      </c>
      <c r="M6461">
        <v>24.75</v>
      </c>
      <c r="N6461">
        <v>4</v>
      </c>
      <c r="O6461">
        <v>0</v>
      </c>
    </row>
    <row r="6462" spans="1:15" x14ac:dyDescent="0.2">
      <c r="A6462" t="s">
        <v>6483</v>
      </c>
      <c r="B6462">
        <v>43</v>
      </c>
      <c r="C6462">
        <v>1</v>
      </c>
      <c r="D6462" t="s">
        <v>16</v>
      </c>
      <c r="E6462" t="s">
        <v>21</v>
      </c>
      <c r="F6462" t="s">
        <v>25</v>
      </c>
      <c r="G6462">
        <v>50.33</v>
      </c>
      <c r="H6462">
        <v>0</v>
      </c>
      <c r="I6462" s="1">
        <v>45038</v>
      </c>
      <c r="J6462">
        <v>8</v>
      </c>
      <c r="K6462">
        <v>397.88</v>
      </c>
      <c r="L6462">
        <v>9.73</v>
      </c>
      <c r="M6462">
        <v>33.42</v>
      </c>
      <c r="N6462">
        <v>7</v>
      </c>
      <c r="O6462">
        <v>0</v>
      </c>
    </row>
    <row r="6463" spans="1:15" x14ac:dyDescent="0.2">
      <c r="A6463" t="s">
        <v>6484</v>
      </c>
      <c r="B6463">
        <v>21</v>
      </c>
      <c r="C6463">
        <v>0</v>
      </c>
      <c r="D6463" t="s">
        <v>20</v>
      </c>
      <c r="E6463" t="s">
        <v>21</v>
      </c>
      <c r="F6463" t="s">
        <v>25</v>
      </c>
      <c r="G6463">
        <v>39.69</v>
      </c>
      <c r="H6463">
        <v>0</v>
      </c>
      <c r="I6463" s="1">
        <v>43962</v>
      </c>
      <c r="J6463">
        <v>43</v>
      </c>
      <c r="K6463">
        <v>509.05</v>
      </c>
      <c r="L6463">
        <v>9.35</v>
      </c>
      <c r="M6463">
        <v>19.75</v>
      </c>
      <c r="N6463">
        <v>2</v>
      </c>
      <c r="O6463">
        <v>0</v>
      </c>
    </row>
    <row r="6464" spans="1:15" x14ac:dyDescent="0.2">
      <c r="A6464" t="s">
        <v>6485</v>
      </c>
      <c r="B6464">
        <v>42</v>
      </c>
      <c r="C6464">
        <v>0</v>
      </c>
      <c r="D6464" t="s">
        <v>16</v>
      </c>
      <c r="E6464" t="s">
        <v>21</v>
      </c>
      <c r="F6464" t="s">
        <v>25</v>
      </c>
      <c r="G6464">
        <v>61.09</v>
      </c>
      <c r="H6464">
        <v>0</v>
      </c>
      <c r="I6464" s="1">
        <v>43598</v>
      </c>
      <c r="J6464">
        <v>55</v>
      </c>
      <c r="K6464">
        <v>517.89</v>
      </c>
      <c r="L6464">
        <v>8.7899999999999991</v>
      </c>
      <c r="M6464">
        <v>24.25</v>
      </c>
      <c r="N6464">
        <v>4</v>
      </c>
      <c r="O6464">
        <v>0</v>
      </c>
    </row>
    <row r="6465" spans="1:15" x14ac:dyDescent="0.2">
      <c r="A6465" t="s">
        <v>6486</v>
      </c>
      <c r="B6465">
        <v>43</v>
      </c>
      <c r="C6465">
        <v>1</v>
      </c>
      <c r="D6465" t="s">
        <v>20</v>
      </c>
      <c r="E6465" t="s">
        <v>28</v>
      </c>
      <c r="F6465" t="s">
        <v>25</v>
      </c>
      <c r="G6465">
        <v>13.04</v>
      </c>
      <c r="H6465">
        <v>0</v>
      </c>
      <c r="I6465" s="1">
        <v>43130</v>
      </c>
      <c r="J6465">
        <v>71</v>
      </c>
      <c r="K6465">
        <v>333.64</v>
      </c>
      <c r="L6465">
        <v>8.34</v>
      </c>
      <c r="M6465">
        <v>25.58</v>
      </c>
      <c r="N6465">
        <v>6</v>
      </c>
      <c r="O6465">
        <v>0</v>
      </c>
    </row>
    <row r="6466" spans="1:15" x14ac:dyDescent="0.2">
      <c r="A6466" t="s">
        <v>6487</v>
      </c>
      <c r="B6466">
        <v>43</v>
      </c>
      <c r="C6466">
        <v>0</v>
      </c>
      <c r="D6466" t="s">
        <v>16</v>
      </c>
      <c r="E6466" t="s">
        <v>21</v>
      </c>
      <c r="F6466" t="s">
        <v>25</v>
      </c>
      <c r="G6466">
        <v>61.02</v>
      </c>
      <c r="H6466">
        <v>0</v>
      </c>
      <c r="I6466" s="1">
        <v>44643</v>
      </c>
      <c r="J6466">
        <v>21</v>
      </c>
      <c r="K6466">
        <v>433.45</v>
      </c>
      <c r="L6466">
        <v>10.38</v>
      </c>
      <c r="M6466">
        <v>24.25</v>
      </c>
      <c r="N6466">
        <v>6</v>
      </c>
      <c r="O6466">
        <v>1</v>
      </c>
    </row>
    <row r="6467" spans="1:15" x14ac:dyDescent="0.2">
      <c r="A6467" t="s">
        <v>6488</v>
      </c>
      <c r="B6467">
        <v>55</v>
      </c>
      <c r="C6467">
        <v>0</v>
      </c>
      <c r="D6467" t="s">
        <v>20</v>
      </c>
      <c r="E6467" t="s">
        <v>21</v>
      </c>
      <c r="F6467" t="s">
        <v>18</v>
      </c>
      <c r="G6467">
        <v>67.41</v>
      </c>
      <c r="H6467">
        <v>0</v>
      </c>
      <c r="I6467" s="1">
        <v>44155</v>
      </c>
      <c r="J6467">
        <v>37</v>
      </c>
      <c r="K6467">
        <v>560.79</v>
      </c>
      <c r="L6467">
        <v>10.49</v>
      </c>
      <c r="M6467">
        <v>16.329999999999998</v>
      </c>
      <c r="N6467">
        <v>9</v>
      </c>
      <c r="O6467">
        <v>0</v>
      </c>
    </row>
    <row r="6468" spans="1:15" x14ac:dyDescent="0.2">
      <c r="A6468" t="s">
        <v>6489</v>
      </c>
      <c r="B6468">
        <v>63</v>
      </c>
      <c r="C6468">
        <v>0</v>
      </c>
      <c r="D6468" t="s">
        <v>20</v>
      </c>
      <c r="E6468" t="s">
        <v>21</v>
      </c>
      <c r="F6468" t="s">
        <v>22</v>
      </c>
      <c r="G6468">
        <v>59.86</v>
      </c>
      <c r="H6468">
        <v>0</v>
      </c>
      <c r="I6468" s="1">
        <v>43578</v>
      </c>
      <c r="J6468">
        <v>56</v>
      </c>
      <c r="K6468">
        <v>626.74</v>
      </c>
      <c r="L6468">
        <v>9.39</v>
      </c>
      <c r="M6468">
        <v>25.67</v>
      </c>
      <c r="N6468">
        <v>7</v>
      </c>
      <c r="O6468">
        <v>0</v>
      </c>
    </row>
    <row r="6469" spans="1:15" x14ac:dyDescent="0.2">
      <c r="A6469" t="s">
        <v>6490</v>
      </c>
      <c r="B6469">
        <v>29</v>
      </c>
      <c r="C6469">
        <v>0</v>
      </c>
      <c r="D6469" t="s">
        <v>16</v>
      </c>
      <c r="E6469" t="s">
        <v>28</v>
      </c>
      <c r="F6469" t="s">
        <v>22</v>
      </c>
      <c r="G6469">
        <v>37.53</v>
      </c>
      <c r="H6469">
        <v>0</v>
      </c>
      <c r="I6469" s="1">
        <v>43244</v>
      </c>
      <c r="J6469">
        <v>67</v>
      </c>
      <c r="K6469">
        <v>700.2</v>
      </c>
      <c r="L6469">
        <v>9.56</v>
      </c>
      <c r="M6469">
        <v>21.5</v>
      </c>
      <c r="N6469">
        <v>11</v>
      </c>
      <c r="O6469">
        <v>0</v>
      </c>
    </row>
    <row r="6470" spans="1:15" x14ac:dyDescent="0.2">
      <c r="A6470" t="s">
        <v>6491</v>
      </c>
      <c r="B6470">
        <v>43</v>
      </c>
      <c r="C6470">
        <v>1</v>
      </c>
      <c r="D6470" t="s">
        <v>16</v>
      </c>
      <c r="E6470" t="s">
        <v>28</v>
      </c>
      <c r="F6470" t="s">
        <v>18</v>
      </c>
      <c r="G6470">
        <v>47.69</v>
      </c>
      <c r="H6470">
        <v>0</v>
      </c>
      <c r="I6470" s="1">
        <v>43434</v>
      </c>
      <c r="J6470">
        <v>61</v>
      </c>
      <c r="K6470">
        <v>416</v>
      </c>
      <c r="L6470">
        <v>10.75</v>
      </c>
      <c r="M6470">
        <v>17.75</v>
      </c>
      <c r="N6470">
        <v>8</v>
      </c>
      <c r="O6470">
        <v>0</v>
      </c>
    </row>
    <row r="6471" spans="1:15" x14ac:dyDescent="0.2">
      <c r="A6471" t="s">
        <v>6492</v>
      </c>
      <c r="B6471">
        <v>60</v>
      </c>
      <c r="C6471">
        <v>0</v>
      </c>
      <c r="D6471" t="s">
        <v>16</v>
      </c>
      <c r="E6471" t="s">
        <v>17</v>
      </c>
      <c r="F6471" t="s">
        <v>18</v>
      </c>
      <c r="G6471">
        <v>-3.15</v>
      </c>
      <c r="H6471">
        <v>1</v>
      </c>
      <c r="I6471" s="1">
        <v>43140</v>
      </c>
      <c r="J6471">
        <v>70</v>
      </c>
      <c r="K6471">
        <v>643.16999999999996</v>
      </c>
      <c r="L6471">
        <v>9.9600000000000009</v>
      </c>
      <c r="M6471">
        <v>23.92</v>
      </c>
      <c r="N6471">
        <v>5</v>
      </c>
      <c r="O6471">
        <v>0</v>
      </c>
    </row>
    <row r="6472" spans="1:15" x14ac:dyDescent="0.2">
      <c r="A6472" t="s">
        <v>6493</v>
      </c>
      <c r="B6472">
        <v>43</v>
      </c>
      <c r="C6472">
        <v>1</v>
      </c>
      <c r="D6472" t="s">
        <v>16</v>
      </c>
      <c r="E6472" t="s">
        <v>28</v>
      </c>
      <c r="F6472" t="s">
        <v>18</v>
      </c>
      <c r="G6472">
        <v>39.840000000000003</v>
      </c>
      <c r="H6472">
        <v>0</v>
      </c>
      <c r="I6472" s="1">
        <v>43771</v>
      </c>
      <c r="J6472">
        <v>49</v>
      </c>
      <c r="K6472">
        <v>470.83</v>
      </c>
      <c r="L6472">
        <v>10.23</v>
      </c>
      <c r="M6472">
        <v>30.83</v>
      </c>
      <c r="N6472">
        <v>10</v>
      </c>
      <c r="O6472">
        <v>0</v>
      </c>
    </row>
    <row r="6473" spans="1:15" x14ac:dyDescent="0.2">
      <c r="A6473" t="s">
        <v>6494</v>
      </c>
      <c r="B6473">
        <v>54</v>
      </c>
      <c r="C6473">
        <v>0</v>
      </c>
      <c r="D6473" t="s">
        <v>16</v>
      </c>
      <c r="E6473" t="s">
        <v>17</v>
      </c>
      <c r="F6473" t="s">
        <v>25</v>
      </c>
      <c r="G6473">
        <v>59.78</v>
      </c>
      <c r="H6473">
        <v>0</v>
      </c>
      <c r="I6473" s="1">
        <v>44827</v>
      </c>
      <c r="J6473">
        <v>15</v>
      </c>
      <c r="K6473">
        <v>422.05</v>
      </c>
      <c r="L6473">
        <v>8.26</v>
      </c>
      <c r="M6473">
        <v>23.17</v>
      </c>
      <c r="N6473">
        <v>5</v>
      </c>
      <c r="O6473">
        <v>0</v>
      </c>
    </row>
    <row r="6474" spans="1:15" x14ac:dyDescent="0.2">
      <c r="A6474" t="s">
        <v>6495</v>
      </c>
      <c r="B6474">
        <v>63</v>
      </c>
      <c r="C6474">
        <v>0</v>
      </c>
      <c r="D6474" t="s">
        <v>16</v>
      </c>
      <c r="E6474" t="s">
        <v>21</v>
      </c>
      <c r="F6474" t="s">
        <v>18</v>
      </c>
      <c r="G6474">
        <v>49.63</v>
      </c>
      <c r="H6474">
        <v>0</v>
      </c>
      <c r="I6474" s="1">
        <v>44737</v>
      </c>
      <c r="J6474">
        <v>18</v>
      </c>
      <c r="K6474">
        <v>605.98</v>
      </c>
      <c r="L6474">
        <v>11.59</v>
      </c>
      <c r="M6474">
        <v>27.92</v>
      </c>
      <c r="N6474">
        <v>3</v>
      </c>
      <c r="O6474">
        <v>0</v>
      </c>
    </row>
    <row r="6475" spans="1:15" x14ac:dyDescent="0.2">
      <c r="A6475" t="s">
        <v>6496</v>
      </c>
      <c r="B6475">
        <v>41</v>
      </c>
      <c r="C6475">
        <v>0</v>
      </c>
      <c r="D6475" t="s">
        <v>20</v>
      </c>
      <c r="E6475" t="s">
        <v>28</v>
      </c>
      <c r="F6475" t="s">
        <v>25</v>
      </c>
      <c r="G6475">
        <v>63.18</v>
      </c>
      <c r="H6475">
        <v>0</v>
      </c>
      <c r="I6475" s="1">
        <v>44721</v>
      </c>
      <c r="J6475">
        <v>18</v>
      </c>
      <c r="K6475">
        <v>523.92999999999995</v>
      </c>
      <c r="L6475">
        <v>10.29</v>
      </c>
      <c r="M6475">
        <v>27.08</v>
      </c>
      <c r="N6475">
        <v>5</v>
      </c>
      <c r="O6475">
        <v>0</v>
      </c>
    </row>
    <row r="6476" spans="1:15" x14ac:dyDescent="0.2">
      <c r="A6476" t="s">
        <v>6497</v>
      </c>
      <c r="B6476">
        <v>33</v>
      </c>
      <c r="C6476">
        <v>0</v>
      </c>
      <c r="D6476" t="s">
        <v>20</v>
      </c>
      <c r="E6476" t="s">
        <v>28</v>
      </c>
      <c r="F6476" t="s">
        <v>18</v>
      </c>
      <c r="G6476">
        <v>46.68</v>
      </c>
      <c r="H6476">
        <v>0</v>
      </c>
      <c r="I6476" s="1">
        <v>44142</v>
      </c>
      <c r="J6476">
        <v>37</v>
      </c>
      <c r="K6476">
        <v>603.14</v>
      </c>
      <c r="L6476">
        <v>11.05</v>
      </c>
      <c r="M6476">
        <v>25.83</v>
      </c>
      <c r="N6476">
        <v>5</v>
      </c>
      <c r="O6476">
        <v>0</v>
      </c>
    </row>
    <row r="6477" spans="1:15" x14ac:dyDescent="0.2">
      <c r="A6477" t="s">
        <v>6498</v>
      </c>
      <c r="B6477">
        <v>30</v>
      </c>
      <c r="C6477">
        <v>0</v>
      </c>
      <c r="D6477" t="s">
        <v>16</v>
      </c>
      <c r="E6477" t="s">
        <v>17</v>
      </c>
      <c r="F6477" t="s">
        <v>25</v>
      </c>
      <c r="G6477">
        <v>45.92</v>
      </c>
      <c r="H6477">
        <v>0</v>
      </c>
      <c r="I6477" s="1">
        <v>43238</v>
      </c>
      <c r="J6477">
        <v>67</v>
      </c>
      <c r="K6477">
        <v>548.25</v>
      </c>
      <c r="L6477">
        <v>10.71</v>
      </c>
      <c r="M6477">
        <v>26.83</v>
      </c>
      <c r="N6477">
        <v>5</v>
      </c>
      <c r="O6477">
        <v>0</v>
      </c>
    </row>
    <row r="6478" spans="1:15" x14ac:dyDescent="0.2">
      <c r="A6478" t="s">
        <v>6499</v>
      </c>
      <c r="B6478">
        <v>43</v>
      </c>
      <c r="C6478">
        <v>1</v>
      </c>
      <c r="D6478" t="s">
        <v>20</v>
      </c>
      <c r="E6478" t="s">
        <v>28</v>
      </c>
      <c r="F6478" t="s">
        <v>22</v>
      </c>
      <c r="G6478">
        <v>74</v>
      </c>
      <c r="H6478">
        <v>0</v>
      </c>
      <c r="I6478" s="1">
        <v>44281</v>
      </c>
      <c r="J6478">
        <v>33</v>
      </c>
      <c r="K6478">
        <v>465.72</v>
      </c>
      <c r="L6478">
        <v>9.98</v>
      </c>
      <c r="M6478">
        <v>29.33</v>
      </c>
      <c r="N6478">
        <v>2</v>
      </c>
      <c r="O6478">
        <v>0</v>
      </c>
    </row>
    <row r="6479" spans="1:15" x14ac:dyDescent="0.2">
      <c r="A6479" t="s">
        <v>6500</v>
      </c>
      <c r="B6479">
        <v>69</v>
      </c>
      <c r="C6479">
        <v>0</v>
      </c>
      <c r="D6479" t="s">
        <v>20</v>
      </c>
      <c r="E6479" t="s">
        <v>28</v>
      </c>
      <c r="F6479" t="s">
        <v>25</v>
      </c>
      <c r="G6479">
        <v>39.64</v>
      </c>
      <c r="H6479">
        <v>0</v>
      </c>
      <c r="I6479" s="1">
        <v>44842</v>
      </c>
      <c r="J6479">
        <v>14</v>
      </c>
      <c r="K6479">
        <v>349.55</v>
      </c>
      <c r="L6479">
        <v>9.91</v>
      </c>
      <c r="M6479">
        <v>27</v>
      </c>
      <c r="N6479">
        <v>5</v>
      </c>
      <c r="O6479">
        <v>0</v>
      </c>
    </row>
    <row r="6480" spans="1:15" x14ac:dyDescent="0.2">
      <c r="A6480" t="s">
        <v>6501</v>
      </c>
      <c r="B6480">
        <v>21</v>
      </c>
      <c r="C6480">
        <v>0</v>
      </c>
      <c r="D6480" t="s">
        <v>16</v>
      </c>
      <c r="E6480" t="s">
        <v>17</v>
      </c>
      <c r="F6480" t="s">
        <v>18</v>
      </c>
      <c r="G6480">
        <v>59.7</v>
      </c>
      <c r="H6480">
        <v>0</v>
      </c>
      <c r="I6480" s="1">
        <v>44672</v>
      </c>
      <c r="J6480">
        <v>20</v>
      </c>
      <c r="K6480">
        <v>412.37</v>
      </c>
      <c r="L6480">
        <v>8.69</v>
      </c>
      <c r="M6480">
        <v>18.5</v>
      </c>
      <c r="N6480">
        <v>5</v>
      </c>
      <c r="O6480">
        <v>0</v>
      </c>
    </row>
    <row r="6481" spans="1:15" x14ac:dyDescent="0.2">
      <c r="A6481" t="s">
        <v>6502</v>
      </c>
      <c r="B6481">
        <v>57</v>
      </c>
      <c r="C6481">
        <v>0</v>
      </c>
      <c r="D6481" t="s">
        <v>16</v>
      </c>
      <c r="E6481" t="s">
        <v>28</v>
      </c>
      <c r="F6481" t="s">
        <v>18</v>
      </c>
      <c r="G6481">
        <v>41.57</v>
      </c>
      <c r="H6481">
        <v>0</v>
      </c>
      <c r="I6481" s="1">
        <v>44729</v>
      </c>
      <c r="J6481">
        <v>18</v>
      </c>
      <c r="K6481">
        <v>494.58</v>
      </c>
      <c r="L6481">
        <v>9.35</v>
      </c>
      <c r="M6481">
        <v>23.58</v>
      </c>
      <c r="N6481">
        <v>8</v>
      </c>
      <c r="O6481">
        <v>0</v>
      </c>
    </row>
    <row r="6482" spans="1:15" x14ac:dyDescent="0.2">
      <c r="A6482" t="s">
        <v>6503</v>
      </c>
      <c r="B6482">
        <v>28</v>
      </c>
      <c r="C6482">
        <v>0</v>
      </c>
      <c r="D6482" t="s">
        <v>20</v>
      </c>
      <c r="E6482" t="s">
        <v>28</v>
      </c>
      <c r="F6482" t="s">
        <v>22</v>
      </c>
      <c r="G6482">
        <v>61.76</v>
      </c>
      <c r="H6482">
        <v>0</v>
      </c>
      <c r="I6482" s="1">
        <v>43370</v>
      </c>
      <c r="J6482">
        <v>63</v>
      </c>
      <c r="K6482">
        <v>564.26</v>
      </c>
      <c r="L6482">
        <v>9.92</v>
      </c>
      <c r="M6482">
        <v>20</v>
      </c>
      <c r="N6482">
        <v>3</v>
      </c>
      <c r="O6482">
        <v>0</v>
      </c>
    </row>
    <row r="6483" spans="1:15" x14ac:dyDescent="0.2">
      <c r="A6483" t="s">
        <v>6504</v>
      </c>
      <c r="B6483">
        <v>43</v>
      </c>
      <c r="C6483">
        <v>1</v>
      </c>
      <c r="D6483" t="s">
        <v>20</v>
      </c>
      <c r="E6483" t="s">
        <v>28</v>
      </c>
      <c r="F6483" t="s">
        <v>18</v>
      </c>
      <c r="G6483">
        <v>85.57</v>
      </c>
      <c r="H6483">
        <v>0</v>
      </c>
      <c r="I6483" s="1">
        <v>43475</v>
      </c>
      <c r="J6483">
        <v>59</v>
      </c>
      <c r="K6483">
        <v>556.71</v>
      </c>
      <c r="L6483">
        <v>9.73</v>
      </c>
      <c r="M6483">
        <v>23.67</v>
      </c>
      <c r="N6483">
        <v>10</v>
      </c>
      <c r="O6483">
        <v>0</v>
      </c>
    </row>
    <row r="6484" spans="1:15" x14ac:dyDescent="0.2">
      <c r="A6484" t="s">
        <v>6505</v>
      </c>
      <c r="B6484">
        <v>43</v>
      </c>
      <c r="C6484">
        <v>1</v>
      </c>
      <c r="D6484" t="s">
        <v>16</v>
      </c>
      <c r="E6484" t="s">
        <v>21</v>
      </c>
      <c r="F6484" t="s">
        <v>25</v>
      </c>
      <c r="G6484">
        <v>74.84</v>
      </c>
      <c r="H6484">
        <v>0</v>
      </c>
      <c r="I6484" s="1">
        <v>43716</v>
      </c>
      <c r="J6484">
        <v>51</v>
      </c>
      <c r="K6484">
        <v>438.19</v>
      </c>
      <c r="L6484">
        <v>10.23</v>
      </c>
      <c r="M6484">
        <v>29.92</v>
      </c>
      <c r="N6484">
        <v>3</v>
      </c>
      <c r="O6484">
        <v>0</v>
      </c>
    </row>
    <row r="6485" spans="1:15" x14ac:dyDescent="0.2">
      <c r="A6485" t="s">
        <v>6506</v>
      </c>
      <c r="B6485">
        <v>24</v>
      </c>
      <c r="C6485">
        <v>0</v>
      </c>
      <c r="D6485" t="s">
        <v>16</v>
      </c>
      <c r="E6485" t="s">
        <v>21</v>
      </c>
      <c r="F6485" t="s">
        <v>25</v>
      </c>
      <c r="G6485">
        <v>58.24</v>
      </c>
      <c r="H6485">
        <v>0</v>
      </c>
      <c r="I6485" s="1">
        <v>43680</v>
      </c>
      <c r="J6485">
        <v>52</v>
      </c>
      <c r="K6485">
        <v>683.82</v>
      </c>
      <c r="L6485">
        <v>10.66</v>
      </c>
      <c r="M6485">
        <v>23.5</v>
      </c>
      <c r="N6485">
        <v>6</v>
      </c>
      <c r="O6485">
        <v>0</v>
      </c>
    </row>
    <row r="6486" spans="1:15" x14ac:dyDescent="0.2">
      <c r="A6486" t="s">
        <v>6507</v>
      </c>
      <c r="B6486">
        <v>43</v>
      </c>
      <c r="C6486">
        <v>1</v>
      </c>
      <c r="D6486" t="s">
        <v>20</v>
      </c>
      <c r="E6486" t="s">
        <v>21</v>
      </c>
      <c r="F6486" t="s">
        <v>25</v>
      </c>
      <c r="G6486">
        <v>60.65</v>
      </c>
      <c r="H6486">
        <v>0</v>
      </c>
      <c r="I6486" s="1">
        <v>44146</v>
      </c>
      <c r="J6486">
        <v>37</v>
      </c>
      <c r="K6486">
        <v>481.79</v>
      </c>
      <c r="L6486">
        <v>10.95</v>
      </c>
      <c r="M6486">
        <v>25.92</v>
      </c>
      <c r="N6486">
        <v>10</v>
      </c>
      <c r="O6486">
        <v>0</v>
      </c>
    </row>
    <row r="6487" spans="1:15" x14ac:dyDescent="0.2">
      <c r="A6487" t="s">
        <v>6508</v>
      </c>
      <c r="B6487">
        <v>43</v>
      </c>
      <c r="C6487">
        <v>1</v>
      </c>
      <c r="D6487" t="s">
        <v>16</v>
      </c>
      <c r="E6487" t="s">
        <v>21</v>
      </c>
      <c r="F6487" t="s">
        <v>25</v>
      </c>
      <c r="G6487">
        <v>68.930000000000007</v>
      </c>
      <c r="H6487">
        <v>0</v>
      </c>
      <c r="I6487" s="1">
        <v>44620</v>
      </c>
      <c r="J6487">
        <v>22</v>
      </c>
      <c r="K6487">
        <v>415.55</v>
      </c>
      <c r="L6487">
        <v>10.41</v>
      </c>
      <c r="M6487">
        <v>15.17</v>
      </c>
      <c r="N6487">
        <v>6</v>
      </c>
      <c r="O6487">
        <v>0</v>
      </c>
    </row>
    <row r="6488" spans="1:15" x14ac:dyDescent="0.2">
      <c r="A6488" t="s">
        <v>6509</v>
      </c>
      <c r="B6488">
        <v>45</v>
      </c>
      <c r="C6488">
        <v>0</v>
      </c>
      <c r="D6488" t="s">
        <v>20</v>
      </c>
      <c r="E6488" t="s">
        <v>21</v>
      </c>
      <c r="F6488" t="s">
        <v>25</v>
      </c>
      <c r="G6488">
        <v>40.380000000000003</v>
      </c>
      <c r="H6488">
        <v>0</v>
      </c>
      <c r="I6488" s="1">
        <v>43359</v>
      </c>
      <c r="J6488">
        <v>63</v>
      </c>
      <c r="K6488">
        <v>630.5</v>
      </c>
      <c r="L6488">
        <v>9.35</v>
      </c>
      <c r="M6488">
        <v>24.67</v>
      </c>
      <c r="N6488">
        <v>4</v>
      </c>
      <c r="O6488">
        <v>0</v>
      </c>
    </row>
    <row r="6489" spans="1:15" x14ac:dyDescent="0.2">
      <c r="A6489" t="s">
        <v>6510</v>
      </c>
      <c r="B6489">
        <v>43</v>
      </c>
      <c r="C6489">
        <v>1</v>
      </c>
      <c r="D6489" t="s">
        <v>16</v>
      </c>
      <c r="E6489" t="s">
        <v>28</v>
      </c>
      <c r="F6489" t="s">
        <v>22</v>
      </c>
      <c r="G6489">
        <v>76.42</v>
      </c>
      <c r="H6489">
        <v>0</v>
      </c>
      <c r="I6489" s="1">
        <v>44060</v>
      </c>
      <c r="J6489">
        <v>40</v>
      </c>
      <c r="K6489">
        <v>402.1</v>
      </c>
      <c r="L6489">
        <v>9.27</v>
      </c>
      <c r="M6489">
        <v>20.420000000000002</v>
      </c>
      <c r="N6489">
        <v>7</v>
      </c>
      <c r="O6489">
        <v>0</v>
      </c>
    </row>
    <row r="6490" spans="1:15" x14ac:dyDescent="0.2">
      <c r="A6490" t="s">
        <v>6511</v>
      </c>
      <c r="B6490">
        <v>43</v>
      </c>
      <c r="C6490">
        <v>1</v>
      </c>
      <c r="D6490" t="s">
        <v>16</v>
      </c>
      <c r="E6490" t="s">
        <v>28</v>
      </c>
      <c r="F6490" t="s">
        <v>18</v>
      </c>
      <c r="G6490">
        <v>49.53</v>
      </c>
      <c r="H6490">
        <v>0</v>
      </c>
      <c r="I6490" s="1">
        <v>44377</v>
      </c>
      <c r="J6490">
        <v>30</v>
      </c>
      <c r="K6490">
        <v>559.65</v>
      </c>
      <c r="L6490">
        <v>8.81</v>
      </c>
      <c r="M6490">
        <v>19.5</v>
      </c>
      <c r="N6490">
        <v>6</v>
      </c>
      <c r="O6490">
        <v>0</v>
      </c>
    </row>
    <row r="6491" spans="1:15" x14ac:dyDescent="0.2">
      <c r="A6491" t="s">
        <v>6512</v>
      </c>
      <c r="B6491">
        <v>43</v>
      </c>
      <c r="C6491">
        <v>1</v>
      </c>
      <c r="D6491" t="s">
        <v>16</v>
      </c>
      <c r="E6491" t="s">
        <v>21</v>
      </c>
      <c r="F6491" t="s">
        <v>25</v>
      </c>
      <c r="G6491">
        <v>60.23</v>
      </c>
      <c r="H6491">
        <v>0</v>
      </c>
      <c r="I6491" s="1">
        <v>44524</v>
      </c>
      <c r="J6491">
        <v>25</v>
      </c>
      <c r="K6491">
        <v>572.02</v>
      </c>
      <c r="L6491">
        <v>12.56</v>
      </c>
      <c r="M6491">
        <v>28.25</v>
      </c>
      <c r="N6491">
        <v>7</v>
      </c>
      <c r="O6491">
        <v>0</v>
      </c>
    </row>
    <row r="6492" spans="1:15" x14ac:dyDescent="0.2">
      <c r="A6492" t="s">
        <v>6513</v>
      </c>
      <c r="B6492">
        <v>59</v>
      </c>
      <c r="C6492">
        <v>0</v>
      </c>
      <c r="D6492" t="s">
        <v>20</v>
      </c>
      <c r="E6492" t="s">
        <v>28</v>
      </c>
      <c r="F6492" t="s">
        <v>18</v>
      </c>
      <c r="G6492">
        <v>72.849999999999994</v>
      </c>
      <c r="H6492">
        <v>0</v>
      </c>
      <c r="I6492" s="1">
        <v>44995</v>
      </c>
      <c r="J6492">
        <v>9</v>
      </c>
      <c r="K6492">
        <v>400.89</v>
      </c>
      <c r="L6492">
        <v>8.76</v>
      </c>
      <c r="M6492">
        <v>27.08</v>
      </c>
      <c r="N6492">
        <v>5</v>
      </c>
      <c r="O6492">
        <v>0</v>
      </c>
    </row>
    <row r="6493" spans="1:15" x14ac:dyDescent="0.2">
      <c r="A6493" t="s">
        <v>6514</v>
      </c>
      <c r="B6493">
        <v>40</v>
      </c>
      <c r="C6493">
        <v>0</v>
      </c>
      <c r="D6493" t="s">
        <v>16</v>
      </c>
      <c r="E6493" t="s">
        <v>17</v>
      </c>
      <c r="F6493" t="s">
        <v>18</v>
      </c>
      <c r="G6493">
        <v>55.42</v>
      </c>
      <c r="H6493">
        <v>0</v>
      </c>
      <c r="I6493" s="1">
        <v>44145</v>
      </c>
      <c r="J6493">
        <v>37</v>
      </c>
      <c r="K6493">
        <v>479</v>
      </c>
      <c r="L6493">
        <v>8.35</v>
      </c>
      <c r="M6493">
        <v>18.829999999999998</v>
      </c>
      <c r="N6493">
        <v>4</v>
      </c>
      <c r="O6493">
        <v>0</v>
      </c>
    </row>
    <row r="6494" spans="1:15" x14ac:dyDescent="0.2">
      <c r="A6494" t="s">
        <v>6515</v>
      </c>
      <c r="B6494">
        <v>43</v>
      </c>
      <c r="C6494">
        <v>1</v>
      </c>
      <c r="D6494" t="s">
        <v>20</v>
      </c>
      <c r="E6494" t="s">
        <v>21</v>
      </c>
      <c r="F6494" t="s">
        <v>25</v>
      </c>
      <c r="G6494">
        <v>38.64</v>
      </c>
      <c r="H6494">
        <v>0</v>
      </c>
      <c r="I6494" s="1">
        <v>43745</v>
      </c>
      <c r="J6494">
        <v>50</v>
      </c>
      <c r="K6494">
        <v>592.52</v>
      </c>
      <c r="L6494">
        <v>12.26</v>
      </c>
      <c r="M6494">
        <v>20</v>
      </c>
      <c r="N6494">
        <v>6</v>
      </c>
      <c r="O6494">
        <v>0</v>
      </c>
    </row>
    <row r="6495" spans="1:15" x14ac:dyDescent="0.2">
      <c r="A6495" t="s">
        <v>6516</v>
      </c>
      <c r="B6495">
        <v>45</v>
      </c>
      <c r="C6495">
        <v>0</v>
      </c>
      <c r="D6495" t="s">
        <v>16</v>
      </c>
      <c r="E6495" t="s">
        <v>28</v>
      </c>
      <c r="F6495" t="s">
        <v>25</v>
      </c>
      <c r="G6495">
        <v>44.29</v>
      </c>
      <c r="H6495">
        <v>0</v>
      </c>
      <c r="I6495" s="1">
        <v>43276</v>
      </c>
      <c r="J6495">
        <v>66</v>
      </c>
      <c r="K6495">
        <v>439.77</v>
      </c>
      <c r="L6495">
        <v>9.19</v>
      </c>
      <c r="M6495">
        <v>18.420000000000002</v>
      </c>
      <c r="N6495">
        <v>9</v>
      </c>
      <c r="O6495">
        <v>0</v>
      </c>
    </row>
    <row r="6496" spans="1:15" x14ac:dyDescent="0.2">
      <c r="A6496" t="s">
        <v>6517</v>
      </c>
      <c r="B6496">
        <v>60</v>
      </c>
      <c r="C6496">
        <v>0</v>
      </c>
      <c r="D6496" t="s">
        <v>16</v>
      </c>
      <c r="E6496" t="s">
        <v>17</v>
      </c>
      <c r="F6496" t="s">
        <v>25</v>
      </c>
      <c r="G6496">
        <v>38.04</v>
      </c>
      <c r="H6496">
        <v>0</v>
      </c>
      <c r="I6496" s="1">
        <v>45069</v>
      </c>
      <c r="J6496">
        <v>7</v>
      </c>
      <c r="K6496">
        <v>365.88</v>
      </c>
      <c r="L6496">
        <v>9.57</v>
      </c>
      <c r="M6496">
        <v>21.42</v>
      </c>
      <c r="N6496">
        <v>8</v>
      </c>
      <c r="O6496">
        <v>0</v>
      </c>
    </row>
    <row r="6497" spans="1:15" x14ac:dyDescent="0.2">
      <c r="A6497" t="s">
        <v>6518</v>
      </c>
      <c r="B6497">
        <v>43</v>
      </c>
      <c r="C6497">
        <v>1</v>
      </c>
      <c r="D6497" t="s">
        <v>20</v>
      </c>
      <c r="E6497" t="s">
        <v>21</v>
      </c>
      <c r="F6497" t="s">
        <v>18</v>
      </c>
      <c r="G6497">
        <v>53.29</v>
      </c>
      <c r="H6497">
        <v>0</v>
      </c>
      <c r="I6497" s="1">
        <v>44258</v>
      </c>
      <c r="J6497">
        <v>33</v>
      </c>
      <c r="K6497">
        <v>547.77</v>
      </c>
      <c r="L6497">
        <v>7.9</v>
      </c>
      <c r="M6497">
        <v>29.58</v>
      </c>
      <c r="N6497">
        <v>10</v>
      </c>
      <c r="O6497">
        <v>0</v>
      </c>
    </row>
    <row r="6498" spans="1:15" x14ac:dyDescent="0.2">
      <c r="A6498" t="s">
        <v>6519</v>
      </c>
      <c r="B6498">
        <v>43</v>
      </c>
      <c r="C6498">
        <v>1</v>
      </c>
      <c r="D6498" t="s">
        <v>20</v>
      </c>
      <c r="E6498" t="s">
        <v>17</v>
      </c>
      <c r="F6498" t="s">
        <v>22</v>
      </c>
      <c r="G6498">
        <v>27.02</v>
      </c>
      <c r="H6498">
        <v>0</v>
      </c>
      <c r="I6498" s="1">
        <v>43876</v>
      </c>
      <c r="J6498">
        <v>46</v>
      </c>
      <c r="K6498">
        <v>529.26</v>
      </c>
      <c r="L6498">
        <v>11.21</v>
      </c>
      <c r="M6498">
        <v>25.58</v>
      </c>
      <c r="N6498">
        <v>7</v>
      </c>
      <c r="O6498">
        <v>0</v>
      </c>
    </row>
    <row r="6499" spans="1:15" x14ac:dyDescent="0.2">
      <c r="A6499" t="s">
        <v>6520</v>
      </c>
      <c r="B6499">
        <v>42</v>
      </c>
      <c r="C6499">
        <v>0</v>
      </c>
      <c r="D6499" t="s">
        <v>20</v>
      </c>
      <c r="E6499" t="s">
        <v>21</v>
      </c>
      <c r="F6499" t="s">
        <v>18</v>
      </c>
      <c r="G6499">
        <v>35.17</v>
      </c>
      <c r="H6499">
        <v>0</v>
      </c>
      <c r="I6499" s="1">
        <v>43476</v>
      </c>
      <c r="J6499">
        <v>59</v>
      </c>
      <c r="K6499">
        <v>390.97</v>
      </c>
      <c r="L6499">
        <v>9.36</v>
      </c>
      <c r="M6499">
        <v>23.67</v>
      </c>
      <c r="N6499">
        <v>4</v>
      </c>
      <c r="O6499">
        <v>0</v>
      </c>
    </row>
    <row r="6500" spans="1:15" x14ac:dyDescent="0.2">
      <c r="A6500" t="s">
        <v>6521</v>
      </c>
      <c r="B6500">
        <v>46</v>
      </c>
      <c r="C6500">
        <v>0</v>
      </c>
      <c r="D6500" t="s">
        <v>20</v>
      </c>
      <c r="E6500" t="s">
        <v>28</v>
      </c>
      <c r="F6500" t="s">
        <v>25</v>
      </c>
      <c r="G6500">
        <v>43.35</v>
      </c>
      <c r="H6500">
        <v>0</v>
      </c>
      <c r="I6500" s="1">
        <v>43716</v>
      </c>
      <c r="J6500">
        <v>51</v>
      </c>
      <c r="K6500">
        <v>542.27</v>
      </c>
      <c r="L6500">
        <v>10.07</v>
      </c>
      <c r="M6500">
        <v>19</v>
      </c>
      <c r="N6500">
        <v>8</v>
      </c>
      <c r="O6500">
        <v>0</v>
      </c>
    </row>
    <row r="6501" spans="1:15" x14ac:dyDescent="0.2">
      <c r="A6501" t="s">
        <v>6522</v>
      </c>
      <c r="B6501">
        <v>36</v>
      </c>
      <c r="C6501">
        <v>0</v>
      </c>
      <c r="D6501" t="s">
        <v>16</v>
      </c>
      <c r="E6501" t="s">
        <v>21</v>
      </c>
      <c r="F6501" t="s">
        <v>18</v>
      </c>
      <c r="G6501">
        <v>47.63</v>
      </c>
      <c r="H6501">
        <v>0</v>
      </c>
      <c r="I6501" s="1">
        <v>43476</v>
      </c>
      <c r="J6501">
        <v>59</v>
      </c>
      <c r="K6501">
        <v>444.73</v>
      </c>
      <c r="L6501">
        <v>8.99</v>
      </c>
      <c r="M6501">
        <v>22.5</v>
      </c>
      <c r="N6501">
        <v>3</v>
      </c>
      <c r="O6501">
        <v>0</v>
      </c>
    </row>
    <row r="6502" spans="1:15" x14ac:dyDescent="0.2">
      <c r="A6502" t="s">
        <v>6523</v>
      </c>
      <c r="B6502">
        <v>50</v>
      </c>
      <c r="C6502">
        <v>0</v>
      </c>
      <c r="D6502" t="s">
        <v>20</v>
      </c>
      <c r="E6502" t="s">
        <v>17</v>
      </c>
      <c r="F6502" t="s">
        <v>18</v>
      </c>
      <c r="G6502">
        <v>71.84</v>
      </c>
      <c r="H6502">
        <v>0</v>
      </c>
      <c r="I6502" s="1">
        <v>44862</v>
      </c>
      <c r="J6502">
        <v>14</v>
      </c>
      <c r="K6502">
        <v>588.24</v>
      </c>
      <c r="L6502">
        <v>9.85</v>
      </c>
      <c r="M6502">
        <v>24.75</v>
      </c>
      <c r="N6502">
        <v>2</v>
      </c>
      <c r="O6502">
        <v>0</v>
      </c>
    </row>
    <row r="6503" spans="1:15" x14ac:dyDescent="0.2">
      <c r="A6503" t="s">
        <v>6524</v>
      </c>
      <c r="B6503">
        <v>26</v>
      </c>
      <c r="C6503">
        <v>0</v>
      </c>
      <c r="D6503" t="s">
        <v>16</v>
      </c>
      <c r="E6503" t="s">
        <v>21</v>
      </c>
      <c r="F6503" t="s">
        <v>22</v>
      </c>
      <c r="G6503">
        <v>57.31</v>
      </c>
      <c r="H6503">
        <v>0</v>
      </c>
      <c r="I6503" s="1">
        <v>44115</v>
      </c>
      <c r="J6503">
        <v>38</v>
      </c>
      <c r="K6503">
        <v>380.45</v>
      </c>
      <c r="L6503">
        <v>10.58</v>
      </c>
      <c r="M6503">
        <v>25.08</v>
      </c>
      <c r="N6503">
        <v>2</v>
      </c>
      <c r="O6503">
        <v>0</v>
      </c>
    </row>
    <row r="6504" spans="1:15" x14ac:dyDescent="0.2">
      <c r="A6504" t="s">
        <v>6525</v>
      </c>
      <c r="B6504">
        <v>53</v>
      </c>
      <c r="C6504">
        <v>0</v>
      </c>
      <c r="D6504" t="s">
        <v>16</v>
      </c>
      <c r="E6504" t="s">
        <v>28</v>
      </c>
      <c r="F6504" t="s">
        <v>25</v>
      </c>
      <c r="G6504">
        <v>64.92</v>
      </c>
      <c r="H6504">
        <v>0</v>
      </c>
      <c r="I6504" s="1">
        <v>44342</v>
      </c>
      <c r="J6504">
        <v>31</v>
      </c>
      <c r="K6504">
        <v>394.13</v>
      </c>
      <c r="L6504">
        <v>9.33</v>
      </c>
      <c r="M6504">
        <v>22.42</v>
      </c>
      <c r="N6504">
        <v>7</v>
      </c>
      <c r="O6504">
        <v>0</v>
      </c>
    </row>
    <row r="6505" spans="1:15" x14ac:dyDescent="0.2">
      <c r="A6505" t="s">
        <v>6526</v>
      </c>
      <c r="B6505">
        <v>31</v>
      </c>
      <c r="C6505">
        <v>0</v>
      </c>
      <c r="D6505" t="s">
        <v>20</v>
      </c>
      <c r="E6505" t="s">
        <v>21</v>
      </c>
      <c r="F6505" t="s">
        <v>25</v>
      </c>
      <c r="G6505">
        <v>48.24</v>
      </c>
      <c r="H6505">
        <v>0</v>
      </c>
      <c r="I6505" s="1">
        <v>43383</v>
      </c>
      <c r="J6505">
        <v>62</v>
      </c>
      <c r="K6505">
        <v>471.41</v>
      </c>
      <c r="L6505">
        <v>10.029999999999999</v>
      </c>
      <c r="M6505">
        <v>23</v>
      </c>
      <c r="N6505">
        <v>7</v>
      </c>
      <c r="O6505">
        <v>0</v>
      </c>
    </row>
    <row r="6506" spans="1:15" x14ac:dyDescent="0.2">
      <c r="A6506" t="s">
        <v>6527</v>
      </c>
      <c r="B6506">
        <v>43</v>
      </c>
      <c r="C6506">
        <v>1</v>
      </c>
      <c r="D6506" t="s">
        <v>16</v>
      </c>
      <c r="E6506" t="s">
        <v>21</v>
      </c>
      <c r="F6506" t="s">
        <v>25</v>
      </c>
      <c r="G6506">
        <v>77.22</v>
      </c>
      <c r="H6506">
        <v>0</v>
      </c>
      <c r="I6506" s="1">
        <v>43163</v>
      </c>
      <c r="J6506">
        <v>69</v>
      </c>
      <c r="K6506">
        <v>710.4</v>
      </c>
      <c r="L6506">
        <v>10.63</v>
      </c>
      <c r="M6506">
        <v>25.25</v>
      </c>
      <c r="N6506">
        <v>7</v>
      </c>
      <c r="O6506">
        <v>0</v>
      </c>
    </row>
    <row r="6507" spans="1:15" x14ac:dyDescent="0.2">
      <c r="A6507" t="s">
        <v>6528</v>
      </c>
      <c r="B6507">
        <v>52</v>
      </c>
      <c r="C6507">
        <v>0</v>
      </c>
      <c r="D6507" t="s">
        <v>20</v>
      </c>
      <c r="E6507" t="s">
        <v>21</v>
      </c>
      <c r="F6507" t="s">
        <v>18</v>
      </c>
      <c r="G6507">
        <v>55.03</v>
      </c>
      <c r="H6507">
        <v>0</v>
      </c>
      <c r="I6507" s="1">
        <v>43651</v>
      </c>
      <c r="J6507">
        <v>53</v>
      </c>
      <c r="K6507">
        <v>513.94000000000005</v>
      </c>
      <c r="L6507">
        <v>10.14</v>
      </c>
      <c r="M6507">
        <v>27.83</v>
      </c>
      <c r="N6507">
        <v>2</v>
      </c>
      <c r="O6507">
        <v>0</v>
      </c>
    </row>
    <row r="6508" spans="1:15" x14ac:dyDescent="0.2">
      <c r="A6508" t="s">
        <v>6529</v>
      </c>
      <c r="B6508">
        <v>43</v>
      </c>
      <c r="C6508">
        <v>1</v>
      </c>
      <c r="D6508" t="s">
        <v>16</v>
      </c>
      <c r="E6508" t="s">
        <v>21</v>
      </c>
      <c r="F6508" t="s">
        <v>25</v>
      </c>
      <c r="G6508">
        <v>60.11</v>
      </c>
      <c r="H6508">
        <v>0</v>
      </c>
      <c r="I6508" s="1">
        <v>43936</v>
      </c>
      <c r="J6508">
        <v>44</v>
      </c>
      <c r="K6508">
        <v>439.55</v>
      </c>
      <c r="L6508">
        <v>10.69</v>
      </c>
      <c r="M6508">
        <v>28.75</v>
      </c>
      <c r="N6508">
        <v>6</v>
      </c>
      <c r="O6508">
        <v>0</v>
      </c>
    </row>
    <row r="6509" spans="1:15" x14ac:dyDescent="0.2">
      <c r="A6509" t="s">
        <v>6530</v>
      </c>
      <c r="B6509">
        <v>45</v>
      </c>
      <c r="C6509">
        <v>0</v>
      </c>
      <c r="D6509" t="s">
        <v>16</v>
      </c>
      <c r="E6509" t="s">
        <v>28</v>
      </c>
      <c r="F6509" t="s">
        <v>25</v>
      </c>
      <c r="G6509">
        <v>21.63</v>
      </c>
      <c r="H6509">
        <v>0</v>
      </c>
      <c r="I6509" s="1">
        <v>44677</v>
      </c>
      <c r="J6509">
        <v>20</v>
      </c>
      <c r="K6509">
        <v>398.33</v>
      </c>
      <c r="L6509">
        <v>11.77</v>
      </c>
      <c r="M6509">
        <v>19.5</v>
      </c>
      <c r="N6509">
        <v>9</v>
      </c>
      <c r="O6509">
        <v>1</v>
      </c>
    </row>
    <row r="6510" spans="1:15" x14ac:dyDescent="0.2">
      <c r="A6510" t="s">
        <v>6531</v>
      </c>
      <c r="B6510">
        <v>34</v>
      </c>
      <c r="C6510">
        <v>0</v>
      </c>
      <c r="D6510" t="s">
        <v>20</v>
      </c>
      <c r="E6510" t="s">
        <v>28</v>
      </c>
      <c r="F6510" t="s">
        <v>25</v>
      </c>
      <c r="G6510">
        <v>35.869999999999997</v>
      </c>
      <c r="H6510">
        <v>0</v>
      </c>
      <c r="I6510" s="1">
        <v>43472</v>
      </c>
      <c r="J6510">
        <v>59</v>
      </c>
      <c r="K6510">
        <v>567.09</v>
      </c>
      <c r="L6510">
        <v>8.75</v>
      </c>
      <c r="M6510">
        <v>26</v>
      </c>
      <c r="N6510">
        <v>8</v>
      </c>
      <c r="O6510">
        <v>0</v>
      </c>
    </row>
    <row r="6511" spans="1:15" x14ac:dyDescent="0.2">
      <c r="A6511" t="s">
        <v>6532</v>
      </c>
      <c r="B6511">
        <v>43</v>
      </c>
      <c r="C6511">
        <v>1</v>
      </c>
      <c r="D6511" t="s">
        <v>16</v>
      </c>
      <c r="E6511" t="s">
        <v>21</v>
      </c>
      <c r="F6511" t="s">
        <v>25</v>
      </c>
      <c r="G6511">
        <v>65.709999999999994</v>
      </c>
      <c r="H6511">
        <v>0</v>
      </c>
      <c r="I6511" s="1">
        <v>44026</v>
      </c>
      <c r="J6511">
        <v>41</v>
      </c>
      <c r="K6511">
        <v>304.91000000000003</v>
      </c>
      <c r="L6511">
        <v>11.23</v>
      </c>
      <c r="M6511">
        <v>19.829999999999998</v>
      </c>
      <c r="N6511">
        <v>8</v>
      </c>
      <c r="O6511">
        <v>0</v>
      </c>
    </row>
    <row r="6512" spans="1:15" x14ac:dyDescent="0.2">
      <c r="A6512" t="s">
        <v>6533</v>
      </c>
      <c r="B6512">
        <v>33</v>
      </c>
      <c r="C6512">
        <v>0</v>
      </c>
      <c r="D6512" t="s">
        <v>16</v>
      </c>
      <c r="E6512" t="s">
        <v>28</v>
      </c>
      <c r="F6512" t="s">
        <v>25</v>
      </c>
      <c r="G6512">
        <v>59.82</v>
      </c>
      <c r="H6512">
        <v>0</v>
      </c>
      <c r="I6512" s="1">
        <v>43483</v>
      </c>
      <c r="J6512">
        <v>59</v>
      </c>
      <c r="K6512">
        <v>400.94</v>
      </c>
      <c r="L6512">
        <v>10.25</v>
      </c>
      <c r="M6512">
        <v>25.25</v>
      </c>
      <c r="N6512">
        <v>6</v>
      </c>
      <c r="O6512">
        <v>0</v>
      </c>
    </row>
    <row r="6513" spans="1:15" x14ac:dyDescent="0.2">
      <c r="A6513" t="s">
        <v>6534</v>
      </c>
      <c r="B6513">
        <v>43</v>
      </c>
      <c r="C6513">
        <v>1</v>
      </c>
      <c r="D6513" t="s">
        <v>16</v>
      </c>
      <c r="E6513" t="s">
        <v>17</v>
      </c>
      <c r="F6513" t="s">
        <v>22</v>
      </c>
      <c r="G6513">
        <v>76.930000000000007</v>
      </c>
      <c r="H6513">
        <v>0</v>
      </c>
      <c r="I6513" s="1">
        <v>44670</v>
      </c>
      <c r="J6513">
        <v>20</v>
      </c>
      <c r="K6513">
        <v>503.63</v>
      </c>
      <c r="L6513">
        <v>9.15</v>
      </c>
      <c r="M6513">
        <v>14.58</v>
      </c>
      <c r="N6513">
        <v>4</v>
      </c>
      <c r="O6513">
        <v>0</v>
      </c>
    </row>
    <row r="6514" spans="1:15" x14ac:dyDescent="0.2">
      <c r="A6514" t="s">
        <v>6535</v>
      </c>
      <c r="B6514">
        <v>67</v>
      </c>
      <c r="C6514">
        <v>0</v>
      </c>
      <c r="D6514" t="s">
        <v>16</v>
      </c>
      <c r="E6514" t="s">
        <v>17</v>
      </c>
      <c r="F6514" t="s">
        <v>22</v>
      </c>
      <c r="G6514">
        <v>73.56</v>
      </c>
      <c r="H6514">
        <v>0</v>
      </c>
      <c r="I6514" s="1">
        <v>44557</v>
      </c>
      <c r="J6514">
        <v>24</v>
      </c>
      <c r="K6514">
        <v>531.79</v>
      </c>
      <c r="L6514">
        <v>10.84</v>
      </c>
      <c r="M6514">
        <v>19.579999999999998</v>
      </c>
      <c r="N6514">
        <v>3</v>
      </c>
      <c r="O6514">
        <v>0</v>
      </c>
    </row>
    <row r="6515" spans="1:15" x14ac:dyDescent="0.2">
      <c r="A6515" t="s">
        <v>6536</v>
      </c>
      <c r="B6515">
        <v>43</v>
      </c>
      <c r="C6515">
        <v>1</v>
      </c>
      <c r="D6515" t="s">
        <v>16</v>
      </c>
      <c r="E6515" t="s">
        <v>28</v>
      </c>
      <c r="F6515" t="s">
        <v>22</v>
      </c>
      <c r="G6515">
        <v>75.760000000000005</v>
      </c>
      <c r="H6515">
        <v>0</v>
      </c>
      <c r="I6515" s="1">
        <v>44528</v>
      </c>
      <c r="J6515">
        <v>25</v>
      </c>
      <c r="K6515">
        <v>502.99</v>
      </c>
      <c r="L6515">
        <v>11.38</v>
      </c>
      <c r="M6515">
        <v>24.83</v>
      </c>
      <c r="N6515">
        <v>5</v>
      </c>
      <c r="O6515">
        <v>0</v>
      </c>
    </row>
    <row r="6516" spans="1:15" x14ac:dyDescent="0.2">
      <c r="A6516" t="s">
        <v>6537</v>
      </c>
      <c r="B6516">
        <v>69</v>
      </c>
      <c r="C6516">
        <v>0</v>
      </c>
      <c r="D6516" t="s">
        <v>20</v>
      </c>
      <c r="E6516" t="s">
        <v>17</v>
      </c>
      <c r="F6516" t="s">
        <v>18</v>
      </c>
      <c r="G6516">
        <v>42.04</v>
      </c>
      <c r="H6516">
        <v>0</v>
      </c>
      <c r="I6516" s="1">
        <v>43354</v>
      </c>
      <c r="J6516">
        <v>63</v>
      </c>
      <c r="K6516">
        <v>538.75</v>
      </c>
      <c r="L6516">
        <v>9.89</v>
      </c>
      <c r="M6516">
        <v>15.5</v>
      </c>
      <c r="N6516">
        <v>5</v>
      </c>
      <c r="O6516">
        <v>0</v>
      </c>
    </row>
    <row r="6517" spans="1:15" x14ac:dyDescent="0.2">
      <c r="A6517" t="s">
        <v>6538</v>
      </c>
      <c r="B6517">
        <v>43</v>
      </c>
      <c r="C6517">
        <v>1</v>
      </c>
      <c r="D6517" t="s">
        <v>16</v>
      </c>
      <c r="E6517" t="s">
        <v>17</v>
      </c>
      <c r="F6517" t="s">
        <v>18</v>
      </c>
      <c r="G6517">
        <v>67.27</v>
      </c>
      <c r="H6517">
        <v>0</v>
      </c>
      <c r="I6517" s="1">
        <v>44180</v>
      </c>
      <c r="J6517">
        <v>36</v>
      </c>
      <c r="K6517">
        <v>432.92</v>
      </c>
      <c r="L6517">
        <v>9.76</v>
      </c>
      <c r="M6517">
        <v>28.67</v>
      </c>
      <c r="N6517">
        <v>5</v>
      </c>
      <c r="O6517">
        <v>0</v>
      </c>
    </row>
    <row r="6518" spans="1:15" x14ac:dyDescent="0.2">
      <c r="A6518" t="s">
        <v>6539</v>
      </c>
      <c r="B6518">
        <v>62</v>
      </c>
      <c r="C6518">
        <v>0</v>
      </c>
      <c r="D6518" t="s">
        <v>16</v>
      </c>
      <c r="E6518" t="s">
        <v>28</v>
      </c>
      <c r="F6518" t="s">
        <v>22</v>
      </c>
      <c r="G6518">
        <v>35.26</v>
      </c>
      <c r="H6518">
        <v>0</v>
      </c>
      <c r="I6518" s="1">
        <v>43584</v>
      </c>
      <c r="J6518">
        <v>56</v>
      </c>
      <c r="K6518">
        <v>382.56</v>
      </c>
      <c r="L6518">
        <v>10.42</v>
      </c>
      <c r="M6518">
        <v>23.83</v>
      </c>
      <c r="N6518">
        <v>4</v>
      </c>
      <c r="O6518">
        <v>0</v>
      </c>
    </row>
    <row r="6519" spans="1:15" x14ac:dyDescent="0.2">
      <c r="A6519" t="s">
        <v>6540</v>
      </c>
      <c r="B6519">
        <v>43</v>
      </c>
      <c r="C6519">
        <v>1</v>
      </c>
      <c r="D6519" t="s">
        <v>20</v>
      </c>
      <c r="E6519" t="s">
        <v>21</v>
      </c>
      <c r="F6519" t="s">
        <v>18</v>
      </c>
      <c r="G6519">
        <v>26.18</v>
      </c>
      <c r="H6519">
        <v>0</v>
      </c>
      <c r="I6519" s="1">
        <v>43660</v>
      </c>
      <c r="J6519">
        <v>53</v>
      </c>
      <c r="K6519">
        <v>590.04999999999995</v>
      </c>
      <c r="L6519">
        <v>8.7799999999999994</v>
      </c>
      <c r="M6519">
        <v>19.829999999999998</v>
      </c>
      <c r="N6519">
        <v>6</v>
      </c>
      <c r="O6519">
        <v>0</v>
      </c>
    </row>
    <row r="6520" spans="1:15" x14ac:dyDescent="0.2">
      <c r="A6520" t="s">
        <v>6541</v>
      </c>
      <c r="B6520">
        <v>63</v>
      </c>
      <c r="C6520">
        <v>0</v>
      </c>
      <c r="D6520" t="s">
        <v>20</v>
      </c>
      <c r="E6520" t="s">
        <v>28</v>
      </c>
      <c r="F6520" t="s">
        <v>22</v>
      </c>
      <c r="G6520">
        <v>54.79</v>
      </c>
      <c r="H6520">
        <v>0</v>
      </c>
      <c r="I6520" s="1">
        <v>44576</v>
      </c>
      <c r="J6520">
        <v>23</v>
      </c>
      <c r="K6520">
        <v>327.49</v>
      </c>
      <c r="L6520">
        <v>9.91</v>
      </c>
      <c r="M6520">
        <v>25.5</v>
      </c>
      <c r="N6520">
        <v>10</v>
      </c>
      <c r="O6520">
        <v>0</v>
      </c>
    </row>
    <row r="6521" spans="1:15" x14ac:dyDescent="0.2">
      <c r="A6521" t="s">
        <v>6542</v>
      </c>
      <c r="B6521">
        <v>43</v>
      </c>
      <c r="C6521">
        <v>1</v>
      </c>
      <c r="D6521" t="s">
        <v>20</v>
      </c>
      <c r="E6521" t="s">
        <v>17</v>
      </c>
      <c r="F6521" t="s">
        <v>25</v>
      </c>
      <c r="G6521">
        <v>61.48</v>
      </c>
      <c r="H6521">
        <v>0</v>
      </c>
      <c r="I6521" s="1">
        <v>44872</v>
      </c>
      <c r="J6521">
        <v>13</v>
      </c>
      <c r="K6521">
        <v>398.92</v>
      </c>
      <c r="L6521">
        <v>9.59</v>
      </c>
      <c r="M6521">
        <v>25.17</v>
      </c>
      <c r="N6521">
        <v>3</v>
      </c>
      <c r="O6521">
        <v>0</v>
      </c>
    </row>
    <row r="6522" spans="1:15" x14ac:dyDescent="0.2">
      <c r="A6522" t="s">
        <v>6543</v>
      </c>
      <c r="B6522">
        <v>43</v>
      </c>
      <c r="C6522">
        <v>1</v>
      </c>
      <c r="D6522" t="s">
        <v>16</v>
      </c>
      <c r="E6522" t="s">
        <v>17</v>
      </c>
      <c r="F6522" t="s">
        <v>22</v>
      </c>
      <c r="G6522">
        <v>55.02</v>
      </c>
      <c r="H6522">
        <v>0</v>
      </c>
      <c r="I6522" s="1">
        <v>43990</v>
      </c>
      <c r="J6522">
        <v>42</v>
      </c>
      <c r="K6522">
        <v>287.27999999999997</v>
      </c>
      <c r="L6522">
        <v>12.08</v>
      </c>
      <c r="M6522">
        <v>22.42</v>
      </c>
      <c r="N6522">
        <v>5</v>
      </c>
      <c r="O6522">
        <v>0</v>
      </c>
    </row>
    <row r="6523" spans="1:15" x14ac:dyDescent="0.2">
      <c r="A6523" t="s">
        <v>6544</v>
      </c>
      <c r="B6523">
        <v>55</v>
      </c>
      <c r="C6523">
        <v>0</v>
      </c>
      <c r="D6523" t="s">
        <v>16</v>
      </c>
      <c r="E6523" t="s">
        <v>28</v>
      </c>
      <c r="F6523" t="s">
        <v>18</v>
      </c>
      <c r="G6523">
        <v>64.34</v>
      </c>
      <c r="H6523">
        <v>0</v>
      </c>
      <c r="I6523" s="1">
        <v>43789</v>
      </c>
      <c r="J6523">
        <v>49</v>
      </c>
      <c r="K6523">
        <v>452.68</v>
      </c>
      <c r="L6523">
        <v>8.65</v>
      </c>
      <c r="M6523">
        <v>24.83</v>
      </c>
      <c r="N6523">
        <v>2</v>
      </c>
      <c r="O6523">
        <v>0</v>
      </c>
    </row>
    <row r="6524" spans="1:15" x14ac:dyDescent="0.2">
      <c r="A6524" t="s">
        <v>6545</v>
      </c>
      <c r="B6524">
        <v>43</v>
      </c>
      <c r="C6524">
        <v>1</v>
      </c>
      <c r="D6524" t="s">
        <v>20</v>
      </c>
      <c r="E6524" t="s">
        <v>17</v>
      </c>
      <c r="F6524" t="s">
        <v>18</v>
      </c>
      <c r="G6524">
        <v>41.28</v>
      </c>
      <c r="H6524">
        <v>0</v>
      </c>
      <c r="I6524" s="1">
        <v>44830</v>
      </c>
      <c r="J6524">
        <v>15</v>
      </c>
      <c r="K6524">
        <v>437.08</v>
      </c>
      <c r="L6524">
        <v>10.64</v>
      </c>
      <c r="M6524">
        <v>21.75</v>
      </c>
      <c r="N6524">
        <v>3</v>
      </c>
      <c r="O6524">
        <v>0</v>
      </c>
    </row>
    <row r="6525" spans="1:15" x14ac:dyDescent="0.2">
      <c r="A6525" t="s">
        <v>6546</v>
      </c>
      <c r="B6525">
        <v>44</v>
      </c>
      <c r="C6525">
        <v>0</v>
      </c>
      <c r="D6525" t="s">
        <v>16</v>
      </c>
      <c r="E6525" t="s">
        <v>21</v>
      </c>
      <c r="F6525" t="s">
        <v>18</v>
      </c>
      <c r="G6525">
        <v>93.73</v>
      </c>
      <c r="H6525">
        <v>0</v>
      </c>
      <c r="I6525" s="1">
        <v>43936</v>
      </c>
      <c r="J6525">
        <v>44</v>
      </c>
      <c r="K6525">
        <v>574.28</v>
      </c>
      <c r="L6525">
        <v>10.57</v>
      </c>
      <c r="M6525">
        <v>20.5</v>
      </c>
      <c r="N6525">
        <v>4</v>
      </c>
      <c r="O6525">
        <v>0</v>
      </c>
    </row>
    <row r="6526" spans="1:15" x14ac:dyDescent="0.2">
      <c r="A6526" t="s">
        <v>6547</v>
      </c>
      <c r="B6526">
        <v>64</v>
      </c>
      <c r="C6526">
        <v>0</v>
      </c>
      <c r="D6526" t="s">
        <v>16</v>
      </c>
      <c r="E6526" t="s">
        <v>28</v>
      </c>
      <c r="F6526" t="s">
        <v>25</v>
      </c>
      <c r="G6526">
        <v>65.28</v>
      </c>
      <c r="H6526">
        <v>0</v>
      </c>
      <c r="I6526" s="1">
        <v>43165</v>
      </c>
      <c r="J6526">
        <v>69</v>
      </c>
      <c r="K6526">
        <v>382.94</v>
      </c>
      <c r="L6526">
        <v>11.19</v>
      </c>
      <c r="M6526">
        <v>21.17</v>
      </c>
      <c r="N6526">
        <v>4</v>
      </c>
      <c r="O6526">
        <v>0</v>
      </c>
    </row>
    <row r="6527" spans="1:15" x14ac:dyDescent="0.2">
      <c r="A6527" t="s">
        <v>6548</v>
      </c>
      <c r="B6527">
        <v>69</v>
      </c>
      <c r="C6527">
        <v>0</v>
      </c>
      <c r="D6527" t="s">
        <v>20</v>
      </c>
      <c r="E6527" t="s">
        <v>28</v>
      </c>
      <c r="F6527" t="s">
        <v>22</v>
      </c>
      <c r="G6527">
        <v>42.2</v>
      </c>
      <c r="H6527">
        <v>0</v>
      </c>
      <c r="I6527" s="1">
        <v>43424</v>
      </c>
      <c r="J6527">
        <v>61</v>
      </c>
      <c r="K6527">
        <v>742.95</v>
      </c>
      <c r="L6527">
        <v>9.44</v>
      </c>
      <c r="M6527">
        <v>24.5</v>
      </c>
      <c r="N6527">
        <v>7</v>
      </c>
      <c r="O6527">
        <v>0</v>
      </c>
    </row>
    <row r="6528" spans="1:15" x14ac:dyDescent="0.2">
      <c r="A6528" t="s">
        <v>6549</v>
      </c>
      <c r="B6528">
        <v>43</v>
      </c>
      <c r="C6528">
        <v>1</v>
      </c>
      <c r="D6528" t="s">
        <v>16</v>
      </c>
      <c r="E6528" t="s">
        <v>21</v>
      </c>
      <c r="F6528" t="s">
        <v>25</v>
      </c>
      <c r="G6528">
        <v>85.83</v>
      </c>
      <c r="H6528">
        <v>0</v>
      </c>
      <c r="I6528" s="1">
        <v>44203</v>
      </c>
      <c r="J6528">
        <v>35</v>
      </c>
      <c r="K6528">
        <v>371.09</v>
      </c>
      <c r="L6528">
        <v>8.86</v>
      </c>
      <c r="M6528">
        <v>27.83</v>
      </c>
      <c r="N6528">
        <v>7</v>
      </c>
      <c r="O6528">
        <v>0</v>
      </c>
    </row>
    <row r="6529" spans="1:15" x14ac:dyDescent="0.2">
      <c r="A6529" t="s">
        <v>6550</v>
      </c>
      <c r="B6529">
        <v>40</v>
      </c>
      <c r="C6529">
        <v>0</v>
      </c>
      <c r="D6529" t="s">
        <v>20</v>
      </c>
      <c r="E6529" t="s">
        <v>17</v>
      </c>
      <c r="F6529" t="s">
        <v>25</v>
      </c>
      <c r="G6529">
        <v>62.84</v>
      </c>
      <c r="H6529">
        <v>0</v>
      </c>
      <c r="I6529" s="1">
        <v>43297</v>
      </c>
      <c r="J6529">
        <v>65</v>
      </c>
      <c r="K6529">
        <v>289.20999999999998</v>
      </c>
      <c r="L6529">
        <v>9.44</v>
      </c>
      <c r="M6529">
        <v>27.58</v>
      </c>
      <c r="N6529">
        <v>8</v>
      </c>
      <c r="O6529">
        <v>0</v>
      </c>
    </row>
    <row r="6530" spans="1:15" x14ac:dyDescent="0.2">
      <c r="A6530" t="s">
        <v>6551</v>
      </c>
      <c r="B6530">
        <v>42</v>
      </c>
      <c r="C6530">
        <v>0</v>
      </c>
      <c r="D6530" t="s">
        <v>16</v>
      </c>
      <c r="E6530" t="s">
        <v>28</v>
      </c>
      <c r="F6530" t="s">
        <v>22</v>
      </c>
      <c r="G6530">
        <v>73.66</v>
      </c>
      <c r="H6530">
        <v>0</v>
      </c>
      <c r="I6530" s="1">
        <v>44888</v>
      </c>
      <c r="J6530">
        <v>13</v>
      </c>
      <c r="K6530">
        <v>430.08</v>
      </c>
      <c r="L6530">
        <v>9.2100000000000009</v>
      </c>
      <c r="M6530">
        <v>25.17</v>
      </c>
      <c r="N6530">
        <v>4</v>
      </c>
      <c r="O6530">
        <v>0</v>
      </c>
    </row>
    <row r="6531" spans="1:15" x14ac:dyDescent="0.2">
      <c r="A6531" t="s">
        <v>6552</v>
      </c>
      <c r="B6531">
        <v>59</v>
      </c>
      <c r="C6531">
        <v>0</v>
      </c>
      <c r="D6531" t="s">
        <v>20</v>
      </c>
      <c r="E6531" t="s">
        <v>17</v>
      </c>
      <c r="F6531" t="s">
        <v>25</v>
      </c>
      <c r="G6531">
        <v>31.33</v>
      </c>
      <c r="H6531">
        <v>0</v>
      </c>
      <c r="I6531" s="1">
        <v>43602</v>
      </c>
      <c r="J6531">
        <v>55</v>
      </c>
      <c r="K6531">
        <v>404.26</v>
      </c>
      <c r="L6531">
        <v>10.08</v>
      </c>
      <c r="M6531">
        <v>21.42</v>
      </c>
      <c r="N6531">
        <v>4</v>
      </c>
      <c r="O6531">
        <v>0</v>
      </c>
    </row>
    <row r="6532" spans="1:15" x14ac:dyDescent="0.2">
      <c r="A6532" t="s">
        <v>6553</v>
      </c>
      <c r="B6532">
        <v>43</v>
      </c>
      <c r="C6532">
        <v>1</v>
      </c>
      <c r="D6532" t="s">
        <v>16</v>
      </c>
      <c r="E6532" t="s">
        <v>28</v>
      </c>
      <c r="F6532" t="s">
        <v>25</v>
      </c>
      <c r="G6532">
        <v>43.69</v>
      </c>
      <c r="H6532">
        <v>0</v>
      </c>
      <c r="I6532" s="1">
        <v>43121</v>
      </c>
      <c r="J6532">
        <v>71</v>
      </c>
      <c r="K6532">
        <v>512.62</v>
      </c>
      <c r="L6532">
        <v>7.86</v>
      </c>
      <c r="M6532">
        <v>24.33</v>
      </c>
      <c r="N6532">
        <v>6</v>
      </c>
      <c r="O6532">
        <v>0</v>
      </c>
    </row>
    <row r="6533" spans="1:15" x14ac:dyDescent="0.2">
      <c r="A6533" t="s">
        <v>6554</v>
      </c>
      <c r="B6533">
        <v>39</v>
      </c>
      <c r="C6533">
        <v>0</v>
      </c>
      <c r="D6533" t="s">
        <v>20</v>
      </c>
      <c r="E6533" t="s">
        <v>28</v>
      </c>
      <c r="F6533" t="s">
        <v>22</v>
      </c>
      <c r="G6533">
        <v>48.71</v>
      </c>
      <c r="H6533">
        <v>0</v>
      </c>
      <c r="I6533" s="1">
        <v>44191</v>
      </c>
      <c r="J6533">
        <v>36</v>
      </c>
      <c r="K6533">
        <v>621.9</v>
      </c>
      <c r="L6533">
        <v>9.1999999999999993</v>
      </c>
      <c r="M6533">
        <v>25.33</v>
      </c>
      <c r="N6533">
        <v>11</v>
      </c>
      <c r="O6533">
        <v>0</v>
      </c>
    </row>
    <row r="6534" spans="1:15" x14ac:dyDescent="0.2">
      <c r="A6534" t="s">
        <v>6555</v>
      </c>
      <c r="B6534">
        <v>34</v>
      </c>
      <c r="C6534">
        <v>0</v>
      </c>
      <c r="D6534" t="s">
        <v>16</v>
      </c>
      <c r="E6534" t="s">
        <v>21</v>
      </c>
      <c r="F6534" t="s">
        <v>22</v>
      </c>
      <c r="G6534">
        <v>32.57</v>
      </c>
      <c r="H6534">
        <v>0</v>
      </c>
      <c r="I6534" s="1">
        <v>44831</v>
      </c>
      <c r="J6534">
        <v>15</v>
      </c>
      <c r="K6534">
        <v>397</v>
      </c>
      <c r="L6534">
        <v>9.67</v>
      </c>
      <c r="M6534">
        <v>27.25</v>
      </c>
      <c r="N6534">
        <v>6</v>
      </c>
      <c r="O6534">
        <v>1</v>
      </c>
    </row>
    <row r="6535" spans="1:15" x14ac:dyDescent="0.2">
      <c r="A6535" t="s">
        <v>6556</v>
      </c>
      <c r="B6535">
        <v>43</v>
      </c>
      <c r="C6535">
        <v>1</v>
      </c>
      <c r="D6535" t="s">
        <v>16</v>
      </c>
      <c r="E6535" t="s">
        <v>28</v>
      </c>
      <c r="F6535" t="s">
        <v>25</v>
      </c>
      <c r="G6535">
        <v>74.22</v>
      </c>
      <c r="H6535">
        <v>0</v>
      </c>
      <c r="I6535" s="1">
        <v>44409</v>
      </c>
      <c r="J6535">
        <v>28</v>
      </c>
      <c r="K6535">
        <v>567.6</v>
      </c>
      <c r="L6535">
        <v>10.34</v>
      </c>
      <c r="M6535">
        <v>27.67</v>
      </c>
      <c r="N6535">
        <v>5</v>
      </c>
      <c r="O6535">
        <v>0</v>
      </c>
    </row>
    <row r="6536" spans="1:15" x14ac:dyDescent="0.2">
      <c r="A6536" t="s">
        <v>6557</v>
      </c>
      <c r="B6536">
        <v>19</v>
      </c>
      <c r="C6536">
        <v>0</v>
      </c>
      <c r="D6536" t="s">
        <v>16</v>
      </c>
      <c r="E6536" t="s">
        <v>28</v>
      </c>
      <c r="F6536" t="s">
        <v>22</v>
      </c>
      <c r="G6536">
        <v>38.56</v>
      </c>
      <c r="H6536">
        <v>0</v>
      </c>
      <c r="I6536" s="1">
        <v>44474</v>
      </c>
      <c r="J6536">
        <v>26</v>
      </c>
      <c r="K6536">
        <v>629.63</v>
      </c>
      <c r="L6536">
        <v>10.039999999999999</v>
      </c>
      <c r="M6536">
        <v>29.67</v>
      </c>
      <c r="N6536">
        <v>9</v>
      </c>
      <c r="O6536">
        <v>0</v>
      </c>
    </row>
    <row r="6537" spans="1:15" x14ac:dyDescent="0.2">
      <c r="A6537" t="s">
        <v>6558</v>
      </c>
      <c r="B6537">
        <v>66</v>
      </c>
      <c r="C6537">
        <v>0</v>
      </c>
      <c r="D6537" t="s">
        <v>16</v>
      </c>
      <c r="E6537" t="s">
        <v>21</v>
      </c>
      <c r="F6537" t="s">
        <v>25</v>
      </c>
      <c r="G6537">
        <v>50.85</v>
      </c>
      <c r="H6537">
        <v>0</v>
      </c>
      <c r="I6537" s="1">
        <v>44464</v>
      </c>
      <c r="J6537">
        <v>27</v>
      </c>
      <c r="K6537">
        <v>459.44</v>
      </c>
      <c r="L6537">
        <v>10.1</v>
      </c>
      <c r="M6537">
        <v>23.08</v>
      </c>
      <c r="N6537">
        <v>4</v>
      </c>
      <c r="O6537">
        <v>0</v>
      </c>
    </row>
    <row r="6538" spans="1:15" x14ac:dyDescent="0.2">
      <c r="A6538" t="s">
        <v>6559</v>
      </c>
      <c r="B6538">
        <v>43</v>
      </c>
      <c r="C6538">
        <v>1</v>
      </c>
      <c r="D6538" t="s">
        <v>20</v>
      </c>
      <c r="E6538" t="s">
        <v>17</v>
      </c>
      <c r="F6538" t="s">
        <v>18</v>
      </c>
      <c r="G6538">
        <v>27.36</v>
      </c>
      <c r="H6538">
        <v>0</v>
      </c>
      <c r="I6538" s="1">
        <v>45098</v>
      </c>
      <c r="J6538">
        <v>6</v>
      </c>
      <c r="K6538">
        <v>599.41999999999996</v>
      </c>
      <c r="L6538">
        <v>9.36</v>
      </c>
      <c r="M6538">
        <v>15.58</v>
      </c>
      <c r="N6538">
        <v>13</v>
      </c>
      <c r="O6538">
        <v>0</v>
      </c>
    </row>
    <row r="6539" spans="1:15" x14ac:dyDescent="0.2">
      <c r="A6539" t="s">
        <v>6560</v>
      </c>
      <c r="B6539">
        <v>27</v>
      </c>
      <c r="C6539">
        <v>0</v>
      </c>
      <c r="D6539" t="s">
        <v>16</v>
      </c>
      <c r="E6539" t="s">
        <v>21</v>
      </c>
      <c r="F6539" t="s">
        <v>22</v>
      </c>
      <c r="G6539">
        <v>42.55</v>
      </c>
      <c r="H6539">
        <v>0</v>
      </c>
      <c r="I6539" s="1">
        <v>44397</v>
      </c>
      <c r="J6539">
        <v>29</v>
      </c>
      <c r="K6539">
        <v>262.81</v>
      </c>
      <c r="L6539">
        <v>10.32</v>
      </c>
      <c r="M6539">
        <v>26.5</v>
      </c>
      <c r="N6539">
        <v>6</v>
      </c>
      <c r="O6539">
        <v>0</v>
      </c>
    </row>
    <row r="6540" spans="1:15" x14ac:dyDescent="0.2">
      <c r="A6540" t="s">
        <v>6561</v>
      </c>
      <c r="B6540">
        <v>43</v>
      </c>
      <c r="C6540">
        <v>1</v>
      </c>
      <c r="D6540" t="s">
        <v>16</v>
      </c>
      <c r="E6540" t="s">
        <v>21</v>
      </c>
      <c r="F6540" t="s">
        <v>25</v>
      </c>
      <c r="G6540">
        <v>33.15</v>
      </c>
      <c r="H6540">
        <v>0</v>
      </c>
      <c r="I6540" s="1">
        <v>44762</v>
      </c>
      <c r="J6540">
        <v>17</v>
      </c>
      <c r="K6540">
        <v>705.6</v>
      </c>
      <c r="L6540">
        <v>10.039999999999999</v>
      </c>
      <c r="M6540">
        <v>25.5</v>
      </c>
      <c r="N6540">
        <v>8</v>
      </c>
      <c r="O6540">
        <v>0</v>
      </c>
    </row>
    <row r="6541" spans="1:15" x14ac:dyDescent="0.2">
      <c r="A6541" t="s">
        <v>6562</v>
      </c>
      <c r="B6541">
        <v>43</v>
      </c>
      <c r="C6541">
        <v>1</v>
      </c>
      <c r="D6541" t="s">
        <v>16</v>
      </c>
      <c r="E6541" t="s">
        <v>17</v>
      </c>
      <c r="F6541" t="s">
        <v>25</v>
      </c>
      <c r="G6541">
        <v>61.18</v>
      </c>
      <c r="H6541">
        <v>0</v>
      </c>
      <c r="I6541" s="1">
        <v>43229</v>
      </c>
      <c r="J6541">
        <v>67</v>
      </c>
      <c r="K6541">
        <v>571.57000000000005</v>
      </c>
      <c r="L6541">
        <v>9.07</v>
      </c>
      <c r="M6541">
        <v>27.75</v>
      </c>
      <c r="N6541">
        <v>5</v>
      </c>
      <c r="O6541">
        <v>0</v>
      </c>
    </row>
    <row r="6542" spans="1:15" x14ac:dyDescent="0.2">
      <c r="A6542" t="s">
        <v>6563</v>
      </c>
      <c r="B6542">
        <v>43</v>
      </c>
      <c r="C6542">
        <v>1</v>
      </c>
      <c r="D6542" t="s">
        <v>20</v>
      </c>
      <c r="E6542" t="s">
        <v>21</v>
      </c>
      <c r="F6542" t="s">
        <v>22</v>
      </c>
      <c r="G6542">
        <v>59.11</v>
      </c>
      <c r="H6542">
        <v>0</v>
      </c>
      <c r="I6542" s="1">
        <v>44999</v>
      </c>
      <c r="J6542">
        <v>9</v>
      </c>
      <c r="K6542">
        <v>551.54</v>
      </c>
      <c r="L6542">
        <v>8.81</v>
      </c>
      <c r="M6542">
        <v>23.83</v>
      </c>
      <c r="N6542">
        <v>9</v>
      </c>
      <c r="O6542">
        <v>1</v>
      </c>
    </row>
    <row r="6543" spans="1:15" x14ac:dyDescent="0.2">
      <c r="A6543" t="s">
        <v>6564</v>
      </c>
      <c r="B6543">
        <v>67</v>
      </c>
      <c r="C6543">
        <v>0</v>
      </c>
      <c r="D6543" t="s">
        <v>16</v>
      </c>
      <c r="E6543" t="s">
        <v>21</v>
      </c>
      <c r="F6543" t="s">
        <v>25</v>
      </c>
      <c r="G6543">
        <v>59.71</v>
      </c>
      <c r="H6543">
        <v>0</v>
      </c>
      <c r="I6543" s="1">
        <v>44153</v>
      </c>
      <c r="J6543">
        <v>37</v>
      </c>
      <c r="K6543">
        <v>397.29</v>
      </c>
      <c r="L6543">
        <v>11.06</v>
      </c>
      <c r="M6543">
        <v>22.58</v>
      </c>
      <c r="N6543">
        <v>7</v>
      </c>
      <c r="O6543">
        <v>0</v>
      </c>
    </row>
    <row r="6544" spans="1:15" x14ac:dyDescent="0.2">
      <c r="A6544" t="s">
        <v>6565</v>
      </c>
      <c r="B6544">
        <v>43</v>
      </c>
      <c r="C6544">
        <v>1</v>
      </c>
      <c r="D6544" t="s">
        <v>20</v>
      </c>
      <c r="E6544" t="s">
        <v>28</v>
      </c>
      <c r="F6544" t="s">
        <v>22</v>
      </c>
      <c r="G6544">
        <v>64.709999999999994</v>
      </c>
      <c r="H6544">
        <v>0</v>
      </c>
      <c r="I6544" s="1">
        <v>44779</v>
      </c>
      <c r="J6544">
        <v>16</v>
      </c>
      <c r="K6544">
        <v>628</v>
      </c>
      <c r="L6544">
        <v>10.6</v>
      </c>
      <c r="M6544">
        <v>30.83</v>
      </c>
      <c r="N6544">
        <v>6</v>
      </c>
      <c r="O6544">
        <v>0</v>
      </c>
    </row>
    <row r="6545" spans="1:15" x14ac:dyDescent="0.2">
      <c r="A6545" t="s">
        <v>6566</v>
      </c>
      <c r="B6545">
        <v>44</v>
      </c>
      <c r="C6545">
        <v>0</v>
      </c>
      <c r="D6545" t="s">
        <v>16</v>
      </c>
      <c r="E6545" t="s">
        <v>21</v>
      </c>
      <c r="F6545" t="s">
        <v>22</v>
      </c>
      <c r="G6545">
        <v>82.96</v>
      </c>
      <c r="H6545">
        <v>0</v>
      </c>
      <c r="I6545" s="1">
        <v>43526</v>
      </c>
      <c r="J6545">
        <v>57</v>
      </c>
      <c r="K6545">
        <v>457.53</v>
      </c>
      <c r="L6545">
        <v>10.51</v>
      </c>
      <c r="M6545">
        <v>29</v>
      </c>
      <c r="N6545">
        <v>6</v>
      </c>
      <c r="O6545">
        <v>0</v>
      </c>
    </row>
    <row r="6546" spans="1:15" x14ac:dyDescent="0.2">
      <c r="A6546" t="s">
        <v>6567</v>
      </c>
      <c r="B6546">
        <v>43</v>
      </c>
      <c r="C6546">
        <v>1</v>
      </c>
      <c r="D6546" t="s">
        <v>20</v>
      </c>
      <c r="E6546" t="s">
        <v>28</v>
      </c>
      <c r="F6546" t="s">
        <v>25</v>
      </c>
      <c r="G6546">
        <v>77.22</v>
      </c>
      <c r="H6546">
        <v>0</v>
      </c>
      <c r="I6546" s="1">
        <v>44276</v>
      </c>
      <c r="J6546">
        <v>33</v>
      </c>
      <c r="K6546">
        <v>626.26</v>
      </c>
      <c r="L6546">
        <v>9.57</v>
      </c>
      <c r="M6546">
        <v>26.33</v>
      </c>
      <c r="N6546">
        <v>5</v>
      </c>
      <c r="O6546">
        <v>0</v>
      </c>
    </row>
    <row r="6547" spans="1:15" x14ac:dyDescent="0.2">
      <c r="A6547" t="s">
        <v>6568</v>
      </c>
      <c r="B6547">
        <v>43</v>
      </c>
      <c r="C6547">
        <v>1</v>
      </c>
      <c r="D6547" t="s">
        <v>20</v>
      </c>
      <c r="E6547" t="s">
        <v>17</v>
      </c>
      <c r="F6547" t="s">
        <v>25</v>
      </c>
      <c r="G6547">
        <v>66.17</v>
      </c>
      <c r="H6547">
        <v>0</v>
      </c>
      <c r="I6547" s="1">
        <v>44844</v>
      </c>
      <c r="J6547">
        <v>14</v>
      </c>
      <c r="K6547">
        <v>381.9</v>
      </c>
      <c r="L6547">
        <v>9.39</v>
      </c>
      <c r="M6547">
        <v>23.42</v>
      </c>
      <c r="N6547">
        <v>7</v>
      </c>
      <c r="O6547">
        <v>0</v>
      </c>
    </row>
    <row r="6548" spans="1:15" x14ac:dyDescent="0.2">
      <c r="A6548" t="s">
        <v>6569</v>
      </c>
      <c r="B6548">
        <v>43</v>
      </c>
      <c r="C6548">
        <v>1</v>
      </c>
      <c r="D6548" t="s">
        <v>20</v>
      </c>
      <c r="E6548" t="s">
        <v>21</v>
      </c>
      <c r="F6548" t="s">
        <v>25</v>
      </c>
      <c r="G6548">
        <v>43.28</v>
      </c>
      <c r="H6548">
        <v>0</v>
      </c>
      <c r="I6548" s="1">
        <v>43423</v>
      </c>
      <c r="J6548">
        <v>61</v>
      </c>
      <c r="K6548">
        <v>583.22</v>
      </c>
      <c r="L6548">
        <v>10.65</v>
      </c>
      <c r="M6548">
        <v>24.92</v>
      </c>
      <c r="N6548">
        <v>5</v>
      </c>
      <c r="O6548">
        <v>0</v>
      </c>
    </row>
    <row r="6549" spans="1:15" x14ac:dyDescent="0.2">
      <c r="A6549" t="s">
        <v>6570</v>
      </c>
      <c r="B6549">
        <v>18</v>
      </c>
      <c r="C6549">
        <v>0</v>
      </c>
      <c r="D6549" t="s">
        <v>16</v>
      </c>
      <c r="E6549" t="s">
        <v>17</v>
      </c>
      <c r="F6549" t="s">
        <v>18</v>
      </c>
      <c r="G6549">
        <v>81.94</v>
      </c>
      <c r="H6549">
        <v>0</v>
      </c>
      <c r="I6549" s="1">
        <v>43611</v>
      </c>
      <c r="J6549">
        <v>55</v>
      </c>
      <c r="K6549">
        <v>590.80999999999995</v>
      </c>
      <c r="L6549">
        <v>8.5399999999999991</v>
      </c>
      <c r="M6549">
        <v>28.5</v>
      </c>
      <c r="N6549">
        <v>9</v>
      </c>
      <c r="O6549">
        <v>0</v>
      </c>
    </row>
    <row r="6550" spans="1:15" x14ac:dyDescent="0.2">
      <c r="A6550" t="s">
        <v>6571</v>
      </c>
      <c r="B6550">
        <v>61</v>
      </c>
      <c r="C6550">
        <v>0</v>
      </c>
      <c r="D6550" t="s">
        <v>20</v>
      </c>
      <c r="E6550" t="s">
        <v>17</v>
      </c>
      <c r="F6550" t="s">
        <v>22</v>
      </c>
      <c r="G6550">
        <v>47</v>
      </c>
      <c r="H6550">
        <v>0</v>
      </c>
      <c r="I6550" s="1">
        <v>44365</v>
      </c>
      <c r="J6550">
        <v>30</v>
      </c>
      <c r="K6550">
        <v>525.45000000000005</v>
      </c>
      <c r="L6550">
        <v>8.2100000000000009</v>
      </c>
      <c r="M6550">
        <v>23.67</v>
      </c>
      <c r="N6550">
        <v>8</v>
      </c>
      <c r="O6550">
        <v>0</v>
      </c>
    </row>
    <row r="6551" spans="1:15" x14ac:dyDescent="0.2">
      <c r="A6551" t="s">
        <v>6572</v>
      </c>
      <c r="B6551">
        <v>51</v>
      </c>
      <c r="C6551">
        <v>0</v>
      </c>
      <c r="D6551" t="s">
        <v>20</v>
      </c>
      <c r="E6551" t="s">
        <v>21</v>
      </c>
      <c r="F6551" t="s">
        <v>25</v>
      </c>
      <c r="G6551">
        <v>51.57</v>
      </c>
      <c r="H6551">
        <v>0</v>
      </c>
      <c r="I6551" s="1">
        <v>44985</v>
      </c>
      <c r="J6551">
        <v>10</v>
      </c>
      <c r="K6551">
        <v>712.12</v>
      </c>
      <c r="L6551">
        <v>10.41</v>
      </c>
      <c r="M6551">
        <v>22.58</v>
      </c>
      <c r="N6551">
        <v>4</v>
      </c>
      <c r="O6551">
        <v>0</v>
      </c>
    </row>
    <row r="6552" spans="1:15" x14ac:dyDescent="0.2">
      <c r="A6552" t="s">
        <v>6573</v>
      </c>
      <c r="B6552">
        <v>21</v>
      </c>
      <c r="C6552">
        <v>0</v>
      </c>
      <c r="D6552" t="s">
        <v>16</v>
      </c>
      <c r="E6552" t="s">
        <v>28</v>
      </c>
      <c r="F6552" t="s">
        <v>22</v>
      </c>
      <c r="G6552">
        <v>51.07</v>
      </c>
      <c r="H6552">
        <v>0</v>
      </c>
      <c r="I6552" s="1">
        <v>44585</v>
      </c>
      <c r="J6552">
        <v>23</v>
      </c>
      <c r="K6552">
        <v>676.14</v>
      </c>
      <c r="L6552">
        <v>9.5</v>
      </c>
      <c r="M6552">
        <v>26</v>
      </c>
      <c r="N6552">
        <v>9</v>
      </c>
      <c r="O6552">
        <v>0</v>
      </c>
    </row>
    <row r="6553" spans="1:15" x14ac:dyDescent="0.2">
      <c r="A6553" t="s">
        <v>6574</v>
      </c>
      <c r="B6553">
        <v>43</v>
      </c>
      <c r="C6553">
        <v>1</v>
      </c>
      <c r="D6553" t="s">
        <v>20</v>
      </c>
      <c r="E6553" t="s">
        <v>21</v>
      </c>
      <c r="F6553" t="s">
        <v>22</v>
      </c>
      <c r="G6553">
        <v>59.97</v>
      </c>
      <c r="H6553">
        <v>0</v>
      </c>
      <c r="I6553" s="1">
        <v>44842</v>
      </c>
      <c r="J6553">
        <v>14</v>
      </c>
      <c r="K6553">
        <v>390.21</v>
      </c>
      <c r="L6553">
        <v>10.130000000000001</v>
      </c>
      <c r="M6553">
        <v>25.25</v>
      </c>
      <c r="N6553">
        <v>7</v>
      </c>
      <c r="O6553">
        <v>0</v>
      </c>
    </row>
    <row r="6554" spans="1:15" x14ac:dyDescent="0.2">
      <c r="A6554" t="s">
        <v>6575</v>
      </c>
      <c r="B6554">
        <v>21</v>
      </c>
      <c r="C6554">
        <v>0</v>
      </c>
      <c r="D6554" t="s">
        <v>20</v>
      </c>
      <c r="E6554" t="s">
        <v>28</v>
      </c>
      <c r="F6554" t="s">
        <v>18</v>
      </c>
      <c r="G6554">
        <v>22</v>
      </c>
      <c r="H6554">
        <v>0</v>
      </c>
      <c r="I6554" s="1">
        <v>44506</v>
      </c>
      <c r="J6554">
        <v>25</v>
      </c>
      <c r="K6554">
        <v>601.17999999999995</v>
      </c>
      <c r="L6554">
        <v>9.9600000000000009</v>
      </c>
      <c r="M6554">
        <v>22.33</v>
      </c>
      <c r="N6554">
        <v>3</v>
      </c>
      <c r="O6554">
        <v>0</v>
      </c>
    </row>
    <row r="6555" spans="1:15" x14ac:dyDescent="0.2">
      <c r="A6555" t="s">
        <v>6576</v>
      </c>
      <c r="B6555">
        <v>60</v>
      </c>
      <c r="C6555">
        <v>0</v>
      </c>
      <c r="D6555" t="s">
        <v>20</v>
      </c>
      <c r="E6555" t="s">
        <v>21</v>
      </c>
      <c r="F6555" t="s">
        <v>25</v>
      </c>
      <c r="G6555">
        <v>50.37</v>
      </c>
      <c r="H6555">
        <v>0</v>
      </c>
      <c r="I6555" s="1">
        <v>43327</v>
      </c>
      <c r="J6555">
        <v>64</v>
      </c>
      <c r="K6555">
        <v>705.39</v>
      </c>
      <c r="L6555">
        <v>10.26</v>
      </c>
      <c r="M6555">
        <v>27.75</v>
      </c>
      <c r="N6555">
        <v>5</v>
      </c>
      <c r="O6555">
        <v>0</v>
      </c>
    </row>
    <row r="6556" spans="1:15" x14ac:dyDescent="0.2">
      <c r="A6556" t="s">
        <v>6577</v>
      </c>
      <c r="B6556">
        <v>43</v>
      </c>
      <c r="C6556">
        <v>1</v>
      </c>
      <c r="D6556" t="s">
        <v>20</v>
      </c>
      <c r="E6556" t="s">
        <v>17</v>
      </c>
      <c r="F6556" t="s">
        <v>22</v>
      </c>
      <c r="G6556">
        <v>54.43</v>
      </c>
      <c r="H6556">
        <v>0</v>
      </c>
      <c r="I6556" s="1">
        <v>43281</v>
      </c>
      <c r="J6556">
        <v>66</v>
      </c>
      <c r="K6556">
        <v>513.42999999999995</v>
      </c>
      <c r="L6556">
        <v>10.220000000000001</v>
      </c>
      <c r="M6556">
        <v>34.92</v>
      </c>
      <c r="N6556">
        <v>6</v>
      </c>
      <c r="O6556">
        <v>1</v>
      </c>
    </row>
    <row r="6557" spans="1:15" x14ac:dyDescent="0.2">
      <c r="A6557" t="s">
        <v>6578</v>
      </c>
      <c r="B6557">
        <v>21</v>
      </c>
      <c r="C6557">
        <v>0</v>
      </c>
      <c r="D6557" t="s">
        <v>16</v>
      </c>
      <c r="E6557" t="s">
        <v>17</v>
      </c>
      <c r="F6557" t="s">
        <v>25</v>
      </c>
      <c r="G6557">
        <v>24.73</v>
      </c>
      <c r="H6557">
        <v>0</v>
      </c>
      <c r="I6557" s="1">
        <v>45060</v>
      </c>
      <c r="J6557">
        <v>7</v>
      </c>
      <c r="K6557">
        <v>620.54999999999995</v>
      </c>
      <c r="L6557">
        <v>8.65</v>
      </c>
      <c r="M6557">
        <v>21.58</v>
      </c>
      <c r="N6557">
        <v>7</v>
      </c>
      <c r="O6557">
        <v>0</v>
      </c>
    </row>
    <row r="6558" spans="1:15" x14ac:dyDescent="0.2">
      <c r="A6558" t="s">
        <v>6579</v>
      </c>
      <c r="B6558">
        <v>19</v>
      </c>
      <c r="C6558">
        <v>0</v>
      </c>
      <c r="D6558" t="s">
        <v>20</v>
      </c>
      <c r="E6558" t="s">
        <v>21</v>
      </c>
      <c r="F6558" t="s">
        <v>25</v>
      </c>
      <c r="G6558">
        <v>53.39</v>
      </c>
      <c r="H6558">
        <v>0</v>
      </c>
      <c r="I6558" s="1">
        <v>44880</v>
      </c>
      <c r="J6558">
        <v>13</v>
      </c>
      <c r="K6558">
        <v>479.98</v>
      </c>
      <c r="L6558">
        <v>11.22</v>
      </c>
      <c r="M6558">
        <v>34.17</v>
      </c>
      <c r="N6558">
        <v>3</v>
      </c>
      <c r="O6558">
        <v>0</v>
      </c>
    </row>
    <row r="6559" spans="1:15" x14ac:dyDescent="0.2">
      <c r="A6559" t="s">
        <v>6580</v>
      </c>
      <c r="B6559">
        <v>46</v>
      </c>
      <c r="C6559">
        <v>0</v>
      </c>
      <c r="D6559" t="s">
        <v>16</v>
      </c>
      <c r="E6559" t="s">
        <v>21</v>
      </c>
      <c r="F6559" t="s">
        <v>25</v>
      </c>
      <c r="G6559">
        <v>46.15</v>
      </c>
      <c r="H6559">
        <v>0</v>
      </c>
      <c r="I6559" s="1">
        <v>44022</v>
      </c>
      <c r="J6559">
        <v>41</v>
      </c>
      <c r="K6559">
        <v>420.04</v>
      </c>
      <c r="L6559">
        <v>9.7799999999999994</v>
      </c>
      <c r="M6559">
        <v>26.75</v>
      </c>
      <c r="N6559">
        <v>8</v>
      </c>
      <c r="O6559">
        <v>1</v>
      </c>
    </row>
    <row r="6560" spans="1:15" x14ac:dyDescent="0.2">
      <c r="A6560" t="s">
        <v>6581</v>
      </c>
      <c r="B6560">
        <v>18</v>
      </c>
      <c r="C6560">
        <v>0</v>
      </c>
      <c r="D6560" t="s">
        <v>20</v>
      </c>
      <c r="E6560" t="s">
        <v>28</v>
      </c>
      <c r="F6560" t="s">
        <v>18</v>
      </c>
      <c r="G6560">
        <v>24.45</v>
      </c>
      <c r="H6560">
        <v>0</v>
      </c>
      <c r="I6560" s="1">
        <v>44628</v>
      </c>
      <c r="J6560">
        <v>21</v>
      </c>
      <c r="K6560">
        <v>640.92999999999995</v>
      </c>
      <c r="L6560">
        <v>8.75</v>
      </c>
      <c r="M6560">
        <v>15.58</v>
      </c>
      <c r="N6560">
        <v>8</v>
      </c>
      <c r="O6560">
        <v>0</v>
      </c>
    </row>
    <row r="6561" spans="1:15" x14ac:dyDescent="0.2">
      <c r="A6561" t="s">
        <v>6582</v>
      </c>
      <c r="B6561">
        <v>24</v>
      </c>
      <c r="C6561">
        <v>0</v>
      </c>
      <c r="D6561" t="s">
        <v>20</v>
      </c>
      <c r="E6561" t="s">
        <v>21</v>
      </c>
      <c r="F6561" t="s">
        <v>22</v>
      </c>
      <c r="G6561">
        <v>37.61</v>
      </c>
      <c r="H6561">
        <v>0</v>
      </c>
      <c r="I6561" s="1">
        <v>43274</v>
      </c>
      <c r="J6561">
        <v>66</v>
      </c>
      <c r="K6561">
        <v>456.78</v>
      </c>
      <c r="L6561">
        <v>9.5500000000000007</v>
      </c>
      <c r="M6561">
        <v>20.5</v>
      </c>
      <c r="N6561">
        <v>5</v>
      </c>
      <c r="O6561">
        <v>0</v>
      </c>
    </row>
    <row r="6562" spans="1:15" x14ac:dyDescent="0.2">
      <c r="A6562" t="s">
        <v>6583</v>
      </c>
      <c r="B6562">
        <v>47</v>
      </c>
      <c r="C6562">
        <v>0</v>
      </c>
      <c r="D6562" t="s">
        <v>16</v>
      </c>
      <c r="E6562" t="s">
        <v>28</v>
      </c>
      <c r="F6562" t="s">
        <v>22</v>
      </c>
      <c r="G6562">
        <v>38.89</v>
      </c>
      <c r="H6562">
        <v>0</v>
      </c>
      <c r="I6562" s="1">
        <v>44183</v>
      </c>
      <c r="J6562">
        <v>36</v>
      </c>
      <c r="K6562">
        <v>511.27</v>
      </c>
      <c r="L6562">
        <v>10.38</v>
      </c>
      <c r="M6562">
        <v>29</v>
      </c>
      <c r="N6562">
        <v>5</v>
      </c>
      <c r="O6562">
        <v>0</v>
      </c>
    </row>
    <row r="6563" spans="1:15" x14ac:dyDescent="0.2">
      <c r="A6563" t="s">
        <v>6584</v>
      </c>
      <c r="B6563">
        <v>67</v>
      </c>
      <c r="C6563">
        <v>0</v>
      </c>
      <c r="D6563" t="s">
        <v>16</v>
      </c>
      <c r="E6563" t="s">
        <v>17</v>
      </c>
      <c r="F6563" t="s">
        <v>22</v>
      </c>
      <c r="G6563">
        <v>50.64</v>
      </c>
      <c r="H6563">
        <v>0</v>
      </c>
      <c r="I6563" s="1">
        <v>43455</v>
      </c>
      <c r="J6563">
        <v>60</v>
      </c>
      <c r="K6563">
        <v>454.95</v>
      </c>
      <c r="L6563">
        <v>9.39</v>
      </c>
      <c r="M6563">
        <v>23.92</v>
      </c>
      <c r="N6563">
        <v>5</v>
      </c>
      <c r="O6563">
        <v>0</v>
      </c>
    </row>
    <row r="6564" spans="1:15" x14ac:dyDescent="0.2">
      <c r="A6564" t="s">
        <v>6585</v>
      </c>
      <c r="B6564">
        <v>26</v>
      </c>
      <c r="C6564">
        <v>0</v>
      </c>
      <c r="D6564" t="s">
        <v>20</v>
      </c>
      <c r="E6564" t="s">
        <v>28</v>
      </c>
      <c r="F6564" t="s">
        <v>18</v>
      </c>
      <c r="G6564">
        <v>48</v>
      </c>
      <c r="H6564">
        <v>0</v>
      </c>
      <c r="I6564" s="1">
        <v>44659</v>
      </c>
      <c r="J6564">
        <v>20</v>
      </c>
      <c r="K6564">
        <v>534.5</v>
      </c>
      <c r="L6564">
        <v>10.39</v>
      </c>
      <c r="M6564">
        <v>20.170000000000002</v>
      </c>
      <c r="N6564">
        <v>8</v>
      </c>
      <c r="O6564">
        <v>0</v>
      </c>
    </row>
    <row r="6565" spans="1:15" x14ac:dyDescent="0.2">
      <c r="A6565" t="s">
        <v>6586</v>
      </c>
      <c r="B6565">
        <v>52</v>
      </c>
      <c r="C6565">
        <v>0</v>
      </c>
      <c r="D6565" t="s">
        <v>16</v>
      </c>
      <c r="E6565" t="s">
        <v>21</v>
      </c>
      <c r="F6565" t="s">
        <v>22</v>
      </c>
      <c r="G6565">
        <v>67.61</v>
      </c>
      <c r="H6565">
        <v>0</v>
      </c>
      <c r="I6565" s="1">
        <v>44960</v>
      </c>
      <c r="J6565">
        <v>10</v>
      </c>
      <c r="K6565">
        <v>537.4</v>
      </c>
      <c r="L6565">
        <v>9.11</v>
      </c>
      <c r="M6565">
        <v>28.5</v>
      </c>
      <c r="N6565">
        <v>6</v>
      </c>
      <c r="O6565">
        <v>0</v>
      </c>
    </row>
    <row r="6566" spans="1:15" x14ac:dyDescent="0.2">
      <c r="A6566" t="s">
        <v>6587</v>
      </c>
      <c r="B6566">
        <v>43</v>
      </c>
      <c r="C6566">
        <v>1</v>
      </c>
      <c r="D6566" t="s">
        <v>16</v>
      </c>
      <c r="E6566" t="s">
        <v>28</v>
      </c>
      <c r="F6566" t="s">
        <v>22</v>
      </c>
      <c r="G6566">
        <v>44.3</v>
      </c>
      <c r="H6566">
        <v>0</v>
      </c>
      <c r="I6566" s="1">
        <v>44165</v>
      </c>
      <c r="J6566">
        <v>37</v>
      </c>
      <c r="K6566">
        <v>415.07</v>
      </c>
      <c r="L6566">
        <v>9.5500000000000007</v>
      </c>
      <c r="M6566">
        <v>26.33</v>
      </c>
      <c r="N6566">
        <v>5</v>
      </c>
      <c r="O6566">
        <v>0</v>
      </c>
    </row>
    <row r="6567" spans="1:15" x14ac:dyDescent="0.2">
      <c r="A6567" t="s">
        <v>6588</v>
      </c>
      <c r="B6567">
        <v>41</v>
      </c>
      <c r="C6567">
        <v>0</v>
      </c>
      <c r="D6567" t="s">
        <v>16</v>
      </c>
      <c r="E6567" t="s">
        <v>21</v>
      </c>
      <c r="F6567" t="s">
        <v>25</v>
      </c>
      <c r="G6567">
        <v>44.58</v>
      </c>
      <c r="H6567">
        <v>0</v>
      </c>
      <c r="I6567" s="1">
        <v>43548</v>
      </c>
      <c r="J6567">
        <v>57</v>
      </c>
      <c r="K6567">
        <v>438.55</v>
      </c>
      <c r="L6567">
        <v>8.6</v>
      </c>
      <c r="M6567">
        <v>22.33</v>
      </c>
      <c r="N6567">
        <v>8</v>
      </c>
      <c r="O6567">
        <v>1</v>
      </c>
    </row>
    <row r="6568" spans="1:15" x14ac:dyDescent="0.2">
      <c r="A6568" t="s">
        <v>6589</v>
      </c>
      <c r="B6568">
        <v>36</v>
      </c>
      <c r="C6568">
        <v>0</v>
      </c>
      <c r="D6568" t="s">
        <v>16</v>
      </c>
      <c r="E6568" t="s">
        <v>21</v>
      </c>
      <c r="F6568" t="s">
        <v>25</v>
      </c>
      <c r="G6568">
        <v>65.06</v>
      </c>
      <c r="H6568">
        <v>0</v>
      </c>
      <c r="I6568" s="1">
        <v>44359</v>
      </c>
      <c r="J6568">
        <v>30</v>
      </c>
      <c r="K6568">
        <v>585.6</v>
      </c>
      <c r="L6568">
        <v>9.2899999999999991</v>
      </c>
      <c r="M6568">
        <v>18.329999999999998</v>
      </c>
      <c r="N6568">
        <v>3</v>
      </c>
      <c r="O6568">
        <v>0</v>
      </c>
    </row>
    <row r="6569" spans="1:15" x14ac:dyDescent="0.2">
      <c r="A6569" t="s">
        <v>6590</v>
      </c>
      <c r="B6569">
        <v>43</v>
      </c>
      <c r="C6569">
        <v>1</v>
      </c>
      <c r="D6569" t="s">
        <v>16</v>
      </c>
      <c r="E6569" t="s">
        <v>17</v>
      </c>
      <c r="F6569" t="s">
        <v>18</v>
      </c>
      <c r="G6569">
        <v>21.46</v>
      </c>
      <c r="H6569">
        <v>0</v>
      </c>
      <c r="I6569" s="1">
        <v>43408</v>
      </c>
      <c r="J6569">
        <v>61</v>
      </c>
      <c r="K6569">
        <v>458.7</v>
      </c>
      <c r="L6569">
        <v>9.68</v>
      </c>
      <c r="M6569">
        <v>21.17</v>
      </c>
      <c r="N6569">
        <v>5</v>
      </c>
      <c r="O6569">
        <v>0</v>
      </c>
    </row>
    <row r="6570" spans="1:15" x14ac:dyDescent="0.2">
      <c r="A6570" t="s">
        <v>6591</v>
      </c>
      <c r="B6570">
        <v>54</v>
      </c>
      <c r="C6570">
        <v>0</v>
      </c>
      <c r="D6570" t="s">
        <v>20</v>
      </c>
      <c r="E6570" t="s">
        <v>28</v>
      </c>
      <c r="F6570" t="s">
        <v>22</v>
      </c>
      <c r="G6570">
        <v>39.69</v>
      </c>
      <c r="H6570">
        <v>0</v>
      </c>
      <c r="I6570" s="1">
        <v>44355</v>
      </c>
      <c r="J6570">
        <v>30</v>
      </c>
      <c r="K6570">
        <v>496.83</v>
      </c>
      <c r="L6570">
        <v>9.64</v>
      </c>
      <c r="M6570">
        <v>20.75</v>
      </c>
      <c r="N6570">
        <v>10</v>
      </c>
      <c r="O6570">
        <v>0</v>
      </c>
    </row>
    <row r="6571" spans="1:15" x14ac:dyDescent="0.2">
      <c r="A6571" t="s">
        <v>6592</v>
      </c>
      <c r="B6571">
        <v>67</v>
      </c>
      <c r="C6571">
        <v>0</v>
      </c>
      <c r="D6571" t="s">
        <v>16</v>
      </c>
      <c r="E6571" t="s">
        <v>21</v>
      </c>
      <c r="F6571" t="s">
        <v>25</v>
      </c>
      <c r="G6571">
        <v>76.599999999999994</v>
      </c>
      <c r="H6571">
        <v>0</v>
      </c>
      <c r="I6571" s="1">
        <v>44444</v>
      </c>
      <c r="J6571">
        <v>27</v>
      </c>
      <c r="K6571">
        <v>364.95</v>
      </c>
      <c r="L6571">
        <v>10.34</v>
      </c>
      <c r="M6571">
        <v>27.08</v>
      </c>
      <c r="N6571">
        <v>9</v>
      </c>
      <c r="O6571">
        <v>0</v>
      </c>
    </row>
    <row r="6572" spans="1:15" x14ac:dyDescent="0.2">
      <c r="A6572" t="s">
        <v>6593</v>
      </c>
      <c r="B6572">
        <v>69</v>
      </c>
      <c r="C6572">
        <v>0</v>
      </c>
      <c r="D6572" t="s">
        <v>16</v>
      </c>
      <c r="E6572" t="s">
        <v>21</v>
      </c>
      <c r="F6572" t="s">
        <v>25</v>
      </c>
      <c r="G6572">
        <v>27.16</v>
      </c>
      <c r="H6572">
        <v>0</v>
      </c>
      <c r="I6572" s="1">
        <v>43257</v>
      </c>
      <c r="J6572">
        <v>66</v>
      </c>
      <c r="K6572">
        <v>436.06</v>
      </c>
      <c r="L6572">
        <v>11.38</v>
      </c>
      <c r="M6572">
        <v>22.08</v>
      </c>
      <c r="N6572">
        <v>5</v>
      </c>
      <c r="O6572">
        <v>0</v>
      </c>
    </row>
    <row r="6573" spans="1:15" x14ac:dyDescent="0.2">
      <c r="A6573" t="s">
        <v>6594</v>
      </c>
      <c r="B6573">
        <v>43</v>
      </c>
      <c r="C6573">
        <v>1</v>
      </c>
      <c r="D6573" t="s">
        <v>16</v>
      </c>
      <c r="E6573" t="s">
        <v>21</v>
      </c>
      <c r="F6573" t="s">
        <v>18</v>
      </c>
      <c r="G6573">
        <v>65.31</v>
      </c>
      <c r="H6573">
        <v>0</v>
      </c>
      <c r="I6573" s="1">
        <v>43986</v>
      </c>
      <c r="J6573">
        <v>42</v>
      </c>
      <c r="K6573">
        <v>382.45</v>
      </c>
      <c r="L6573">
        <v>10.09</v>
      </c>
      <c r="M6573">
        <v>28.17</v>
      </c>
      <c r="N6573">
        <v>4</v>
      </c>
      <c r="O6573">
        <v>1</v>
      </c>
    </row>
    <row r="6574" spans="1:15" x14ac:dyDescent="0.2">
      <c r="A6574" t="s">
        <v>6595</v>
      </c>
      <c r="B6574">
        <v>43</v>
      </c>
      <c r="C6574">
        <v>1</v>
      </c>
      <c r="D6574" t="s">
        <v>16</v>
      </c>
      <c r="E6574" t="s">
        <v>28</v>
      </c>
      <c r="F6574" t="s">
        <v>22</v>
      </c>
      <c r="G6574">
        <v>62.66</v>
      </c>
      <c r="H6574">
        <v>0</v>
      </c>
      <c r="I6574" s="1">
        <v>44268</v>
      </c>
      <c r="J6574">
        <v>33</v>
      </c>
      <c r="K6574">
        <v>678.68</v>
      </c>
      <c r="L6574">
        <v>10.96</v>
      </c>
      <c r="M6574">
        <v>25.25</v>
      </c>
      <c r="N6574">
        <v>5</v>
      </c>
      <c r="O6574">
        <v>0</v>
      </c>
    </row>
    <row r="6575" spans="1:15" x14ac:dyDescent="0.2">
      <c r="A6575" t="s">
        <v>6596</v>
      </c>
      <c r="B6575">
        <v>43</v>
      </c>
      <c r="C6575">
        <v>1</v>
      </c>
      <c r="D6575" t="s">
        <v>20</v>
      </c>
      <c r="E6575" t="s">
        <v>17</v>
      </c>
      <c r="F6575" t="s">
        <v>22</v>
      </c>
      <c r="G6575">
        <v>73.48</v>
      </c>
      <c r="H6575">
        <v>0</v>
      </c>
      <c r="I6575" s="1">
        <v>44010</v>
      </c>
      <c r="J6575">
        <v>42</v>
      </c>
      <c r="K6575">
        <v>550.23</v>
      </c>
      <c r="L6575">
        <v>10.210000000000001</v>
      </c>
      <c r="M6575">
        <v>17.329999999999998</v>
      </c>
      <c r="N6575">
        <v>7</v>
      </c>
      <c r="O6575">
        <v>0</v>
      </c>
    </row>
    <row r="6576" spans="1:15" x14ac:dyDescent="0.2">
      <c r="A6576" t="s">
        <v>6597</v>
      </c>
      <c r="B6576">
        <v>31</v>
      </c>
      <c r="C6576">
        <v>0</v>
      </c>
      <c r="D6576" t="s">
        <v>20</v>
      </c>
      <c r="E6576" t="s">
        <v>28</v>
      </c>
      <c r="F6576" t="s">
        <v>25</v>
      </c>
      <c r="G6576">
        <v>39.28</v>
      </c>
      <c r="H6576">
        <v>0</v>
      </c>
      <c r="I6576" s="1">
        <v>44683</v>
      </c>
      <c r="J6576">
        <v>19</v>
      </c>
      <c r="K6576">
        <v>362.21</v>
      </c>
      <c r="L6576">
        <v>9.3000000000000007</v>
      </c>
      <c r="M6576">
        <v>23.5</v>
      </c>
      <c r="N6576">
        <v>4</v>
      </c>
      <c r="O6576">
        <v>0</v>
      </c>
    </row>
    <row r="6577" spans="1:15" x14ac:dyDescent="0.2">
      <c r="A6577" t="s">
        <v>6598</v>
      </c>
      <c r="B6577">
        <v>35</v>
      </c>
      <c r="C6577">
        <v>0</v>
      </c>
      <c r="D6577" t="s">
        <v>20</v>
      </c>
      <c r="E6577" t="s">
        <v>28</v>
      </c>
      <c r="F6577" t="s">
        <v>25</v>
      </c>
      <c r="G6577">
        <v>50.63</v>
      </c>
      <c r="H6577">
        <v>0</v>
      </c>
      <c r="I6577" s="1">
        <v>43326</v>
      </c>
      <c r="J6577">
        <v>64</v>
      </c>
      <c r="K6577">
        <v>477.23</v>
      </c>
      <c r="L6577">
        <v>10.79</v>
      </c>
      <c r="M6577">
        <v>27.75</v>
      </c>
      <c r="N6577">
        <v>9</v>
      </c>
      <c r="O6577">
        <v>0</v>
      </c>
    </row>
    <row r="6578" spans="1:15" x14ac:dyDescent="0.2">
      <c r="A6578" t="s">
        <v>6599</v>
      </c>
      <c r="B6578">
        <v>43</v>
      </c>
      <c r="C6578">
        <v>1</v>
      </c>
      <c r="D6578" t="s">
        <v>20</v>
      </c>
      <c r="E6578" t="s">
        <v>17</v>
      </c>
      <c r="F6578" t="s">
        <v>25</v>
      </c>
      <c r="G6578">
        <v>32.729999999999997</v>
      </c>
      <c r="H6578">
        <v>0</v>
      </c>
      <c r="I6578" s="1">
        <v>43387</v>
      </c>
      <c r="J6578">
        <v>62</v>
      </c>
      <c r="K6578">
        <v>390.78</v>
      </c>
      <c r="L6578">
        <v>11.57</v>
      </c>
      <c r="M6578">
        <v>24.58</v>
      </c>
      <c r="N6578">
        <v>8</v>
      </c>
      <c r="O6578">
        <v>1</v>
      </c>
    </row>
    <row r="6579" spans="1:15" x14ac:dyDescent="0.2">
      <c r="A6579" t="s">
        <v>6600</v>
      </c>
      <c r="B6579">
        <v>46</v>
      </c>
      <c r="C6579">
        <v>0</v>
      </c>
      <c r="D6579" t="s">
        <v>20</v>
      </c>
      <c r="E6579" t="s">
        <v>28</v>
      </c>
      <c r="F6579" t="s">
        <v>22</v>
      </c>
      <c r="G6579">
        <v>49.08</v>
      </c>
      <c r="H6579">
        <v>0</v>
      </c>
      <c r="I6579" s="1">
        <v>44481</v>
      </c>
      <c r="J6579">
        <v>26</v>
      </c>
      <c r="K6579">
        <v>594.79</v>
      </c>
      <c r="L6579">
        <v>9.01</v>
      </c>
      <c r="M6579">
        <v>22.25</v>
      </c>
      <c r="N6579">
        <v>2</v>
      </c>
      <c r="O6579">
        <v>0</v>
      </c>
    </row>
    <row r="6580" spans="1:15" x14ac:dyDescent="0.2">
      <c r="A6580" t="s">
        <v>6601</v>
      </c>
      <c r="B6580">
        <v>33</v>
      </c>
      <c r="C6580">
        <v>0</v>
      </c>
      <c r="D6580" t="s">
        <v>16</v>
      </c>
      <c r="E6580" t="s">
        <v>28</v>
      </c>
      <c r="F6580" t="s">
        <v>25</v>
      </c>
      <c r="G6580">
        <v>48.46</v>
      </c>
      <c r="H6580">
        <v>0</v>
      </c>
      <c r="I6580" s="1">
        <v>44837</v>
      </c>
      <c r="J6580">
        <v>14</v>
      </c>
      <c r="K6580">
        <v>378.53</v>
      </c>
      <c r="L6580">
        <v>11.36</v>
      </c>
      <c r="M6580">
        <v>24.92</v>
      </c>
      <c r="N6580">
        <v>7</v>
      </c>
      <c r="O6580">
        <v>0</v>
      </c>
    </row>
    <row r="6581" spans="1:15" x14ac:dyDescent="0.2">
      <c r="A6581" t="s">
        <v>6602</v>
      </c>
      <c r="B6581">
        <v>55</v>
      </c>
      <c r="C6581">
        <v>0</v>
      </c>
      <c r="D6581" t="s">
        <v>20</v>
      </c>
      <c r="E6581" t="s">
        <v>21</v>
      </c>
      <c r="F6581" t="s">
        <v>18</v>
      </c>
      <c r="G6581">
        <v>28.01</v>
      </c>
      <c r="H6581">
        <v>0</v>
      </c>
      <c r="I6581" s="1">
        <v>43602</v>
      </c>
      <c r="J6581">
        <v>55</v>
      </c>
      <c r="K6581">
        <v>487.77</v>
      </c>
      <c r="L6581">
        <v>11.16</v>
      </c>
      <c r="M6581">
        <v>26.42</v>
      </c>
      <c r="N6581">
        <v>7</v>
      </c>
      <c r="O6581">
        <v>0</v>
      </c>
    </row>
    <row r="6582" spans="1:15" x14ac:dyDescent="0.2">
      <c r="A6582" t="s">
        <v>6603</v>
      </c>
      <c r="B6582">
        <v>52</v>
      </c>
      <c r="C6582">
        <v>0</v>
      </c>
      <c r="D6582" t="s">
        <v>16</v>
      </c>
      <c r="E6582" t="s">
        <v>21</v>
      </c>
      <c r="F6582" t="s">
        <v>25</v>
      </c>
      <c r="G6582">
        <v>73.3</v>
      </c>
      <c r="H6582">
        <v>0</v>
      </c>
      <c r="I6582" s="1">
        <v>44372</v>
      </c>
      <c r="J6582">
        <v>30</v>
      </c>
      <c r="K6582">
        <v>498.73</v>
      </c>
      <c r="L6582">
        <v>9.82</v>
      </c>
      <c r="M6582">
        <v>29.42</v>
      </c>
      <c r="N6582">
        <v>3</v>
      </c>
      <c r="O6582">
        <v>0</v>
      </c>
    </row>
    <row r="6583" spans="1:15" x14ac:dyDescent="0.2">
      <c r="A6583" t="s">
        <v>6604</v>
      </c>
      <c r="B6583">
        <v>43</v>
      </c>
      <c r="C6583">
        <v>1</v>
      </c>
      <c r="D6583" t="s">
        <v>20</v>
      </c>
      <c r="E6583" t="s">
        <v>28</v>
      </c>
      <c r="F6583" t="s">
        <v>18</v>
      </c>
      <c r="G6583">
        <v>58.06</v>
      </c>
      <c r="H6583">
        <v>0</v>
      </c>
      <c r="I6583" s="1">
        <v>44627</v>
      </c>
      <c r="J6583">
        <v>21</v>
      </c>
      <c r="K6583">
        <v>558.16</v>
      </c>
      <c r="L6583">
        <v>9.34</v>
      </c>
      <c r="M6583">
        <v>17.579999999999998</v>
      </c>
      <c r="N6583">
        <v>8</v>
      </c>
      <c r="O6583">
        <v>0</v>
      </c>
    </row>
    <row r="6584" spans="1:15" x14ac:dyDescent="0.2">
      <c r="A6584" t="s">
        <v>6605</v>
      </c>
      <c r="B6584">
        <v>43</v>
      </c>
      <c r="C6584">
        <v>1</v>
      </c>
      <c r="D6584" t="s">
        <v>20</v>
      </c>
      <c r="E6584" t="s">
        <v>17</v>
      </c>
      <c r="F6584" t="s">
        <v>18</v>
      </c>
      <c r="G6584">
        <v>49.49</v>
      </c>
      <c r="H6584">
        <v>0</v>
      </c>
      <c r="I6584" s="1">
        <v>43254</v>
      </c>
      <c r="J6584">
        <v>66</v>
      </c>
      <c r="K6584">
        <v>302.85000000000002</v>
      </c>
      <c r="L6584">
        <v>10.89</v>
      </c>
      <c r="M6584">
        <v>24.42</v>
      </c>
      <c r="N6584">
        <v>5</v>
      </c>
      <c r="O6584">
        <v>0</v>
      </c>
    </row>
    <row r="6585" spans="1:15" x14ac:dyDescent="0.2">
      <c r="A6585" t="s">
        <v>6606</v>
      </c>
      <c r="B6585">
        <v>21</v>
      </c>
      <c r="C6585">
        <v>0</v>
      </c>
      <c r="D6585" t="s">
        <v>16</v>
      </c>
      <c r="E6585" t="s">
        <v>28</v>
      </c>
      <c r="F6585" t="s">
        <v>22</v>
      </c>
      <c r="G6585">
        <v>49.3</v>
      </c>
      <c r="H6585">
        <v>0</v>
      </c>
      <c r="I6585" s="1">
        <v>43884</v>
      </c>
      <c r="J6585">
        <v>46</v>
      </c>
      <c r="K6585">
        <v>669.29</v>
      </c>
      <c r="L6585">
        <v>9.57</v>
      </c>
      <c r="M6585">
        <v>24.67</v>
      </c>
      <c r="N6585">
        <v>2</v>
      </c>
      <c r="O6585">
        <v>0</v>
      </c>
    </row>
    <row r="6586" spans="1:15" x14ac:dyDescent="0.2">
      <c r="A6586" t="s">
        <v>6607</v>
      </c>
      <c r="B6586">
        <v>54</v>
      </c>
      <c r="C6586">
        <v>0</v>
      </c>
      <c r="D6586" t="s">
        <v>20</v>
      </c>
      <c r="E6586" t="s">
        <v>21</v>
      </c>
      <c r="F6586" t="s">
        <v>18</v>
      </c>
      <c r="G6586">
        <v>43.11</v>
      </c>
      <c r="H6586">
        <v>0</v>
      </c>
      <c r="I6586" s="1">
        <v>44503</v>
      </c>
      <c r="J6586">
        <v>25</v>
      </c>
      <c r="K6586">
        <v>571.97</v>
      </c>
      <c r="L6586">
        <v>10.65</v>
      </c>
      <c r="M6586">
        <v>26.5</v>
      </c>
      <c r="N6586">
        <v>6</v>
      </c>
      <c r="O6586">
        <v>1</v>
      </c>
    </row>
    <row r="6587" spans="1:15" x14ac:dyDescent="0.2">
      <c r="A6587" t="s">
        <v>6608</v>
      </c>
      <c r="B6587">
        <v>43</v>
      </c>
      <c r="C6587">
        <v>1</v>
      </c>
      <c r="D6587" t="s">
        <v>16</v>
      </c>
      <c r="E6587" t="s">
        <v>28</v>
      </c>
      <c r="F6587" t="s">
        <v>22</v>
      </c>
      <c r="G6587">
        <v>46.41</v>
      </c>
      <c r="H6587">
        <v>0</v>
      </c>
      <c r="I6587" s="1">
        <v>43234</v>
      </c>
      <c r="J6587">
        <v>67</v>
      </c>
      <c r="K6587">
        <v>610.77</v>
      </c>
      <c r="L6587">
        <v>10.23</v>
      </c>
      <c r="M6587">
        <v>30</v>
      </c>
      <c r="N6587">
        <v>5</v>
      </c>
      <c r="O6587">
        <v>0</v>
      </c>
    </row>
    <row r="6588" spans="1:15" x14ac:dyDescent="0.2">
      <c r="A6588" t="s">
        <v>6609</v>
      </c>
      <c r="B6588">
        <v>56</v>
      </c>
      <c r="C6588">
        <v>0</v>
      </c>
      <c r="D6588" t="s">
        <v>20</v>
      </c>
      <c r="E6588" t="s">
        <v>17</v>
      </c>
      <c r="F6588" t="s">
        <v>18</v>
      </c>
      <c r="G6588">
        <v>51.23</v>
      </c>
      <c r="H6588">
        <v>0</v>
      </c>
      <c r="I6588" s="1">
        <v>44596</v>
      </c>
      <c r="J6588">
        <v>22</v>
      </c>
      <c r="K6588">
        <v>556.34</v>
      </c>
      <c r="L6588">
        <v>10.24</v>
      </c>
      <c r="M6588">
        <v>25.83</v>
      </c>
      <c r="N6588">
        <v>6</v>
      </c>
      <c r="O6588">
        <v>0</v>
      </c>
    </row>
    <row r="6589" spans="1:15" x14ac:dyDescent="0.2">
      <c r="A6589" t="s">
        <v>6610</v>
      </c>
      <c r="B6589">
        <v>43</v>
      </c>
      <c r="C6589">
        <v>1</v>
      </c>
      <c r="D6589" t="s">
        <v>16</v>
      </c>
      <c r="E6589" t="s">
        <v>21</v>
      </c>
      <c r="F6589" t="s">
        <v>25</v>
      </c>
      <c r="G6589">
        <v>79.08</v>
      </c>
      <c r="H6589">
        <v>0</v>
      </c>
      <c r="I6589" s="1">
        <v>43501</v>
      </c>
      <c r="J6589">
        <v>58</v>
      </c>
      <c r="K6589">
        <v>345.46</v>
      </c>
      <c r="L6589">
        <v>9.3800000000000008</v>
      </c>
      <c r="M6589">
        <v>22.92</v>
      </c>
      <c r="N6589">
        <v>8</v>
      </c>
      <c r="O6589">
        <v>0</v>
      </c>
    </row>
    <row r="6590" spans="1:15" x14ac:dyDescent="0.2">
      <c r="A6590" t="s">
        <v>6611</v>
      </c>
      <c r="B6590">
        <v>63</v>
      </c>
      <c r="C6590">
        <v>0</v>
      </c>
      <c r="D6590" t="s">
        <v>20</v>
      </c>
      <c r="E6590" t="s">
        <v>28</v>
      </c>
      <c r="F6590" t="s">
        <v>25</v>
      </c>
      <c r="G6590">
        <v>56.03</v>
      </c>
      <c r="H6590">
        <v>0</v>
      </c>
      <c r="I6590" s="1">
        <v>44267</v>
      </c>
      <c r="J6590">
        <v>33</v>
      </c>
      <c r="K6590">
        <v>576.29999999999995</v>
      </c>
      <c r="L6590">
        <v>9.49</v>
      </c>
      <c r="M6590">
        <v>25.42</v>
      </c>
      <c r="N6590">
        <v>8</v>
      </c>
      <c r="O6590">
        <v>0</v>
      </c>
    </row>
    <row r="6591" spans="1:15" x14ac:dyDescent="0.2">
      <c r="A6591" t="s">
        <v>6612</v>
      </c>
      <c r="B6591">
        <v>43</v>
      </c>
      <c r="C6591">
        <v>0</v>
      </c>
      <c r="D6591" t="s">
        <v>16</v>
      </c>
      <c r="E6591" t="s">
        <v>17</v>
      </c>
      <c r="F6591" t="s">
        <v>25</v>
      </c>
      <c r="G6591">
        <v>34.47</v>
      </c>
      <c r="H6591">
        <v>0</v>
      </c>
      <c r="I6591" s="1">
        <v>43736</v>
      </c>
      <c r="J6591">
        <v>51</v>
      </c>
      <c r="K6591">
        <v>499.29</v>
      </c>
      <c r="L6591">
        <v>8.8800000000000008</v>
      </c>
      <c r="M6591">
        <v>26.25</v>
      </c>
      <c r="N6591">
        <v>9</v>
      </c>
      <c r="O6591">
        <v>0</v>
      </c>
    </row>
    <row r="6592" spans="1:15" x14ac:dyDescent="0.2">
      <c r="A6592" t="s">
        <v>6613</v>
      </c>
      <c r="B6592">
        <v>36</v>
      </c>
      <c r="C6592">
        <v>0</v>
      </c>
      <c r="D6592" t="s">
        <v>20</v>
      </c>
      <c r="E6592" t="s">
        <v>17</v>
      </c>
      <c r="F6592" t="s">
        <v>25</v>
      </c>
      <c r="G6592">
        <v>81.93</v>
      </c>
      <c r="H6592">
        <v>0</v>
      </c>
      <c r="I6592" s="1">
        <v>44318</v>
      </c>
      <c r="J6592">
        <v>31</v>
      </c>
      <c r="K6592">
        <v>544.55999999999995</v>
      </c>
      <c r="L6592">
        <v>9.26</v>
      </c>
      <c r="M6592">
        <v>20.329999999999998</v>
      </c>
      <c r="N6592">
        <v>6</v>
      </c>
      <c r="O6592">
        <v>0</v>
      </c>
    </row>
    <row r="6593" spans="1:15" x14ac:dyDescent="0.2">
      <c r="A6593" t="s">
        <v>6614</v>
      </c>
      <c r="B6593">
        <v>65</v>
      </c>
      <c r="C6593">
        <v>0</v>
      </c>
      <c r="D6593" t="s">
        <v>20</v>
      </c>
      <c r="E6593" t="s">
        <v>17</v>
      </c>
      <c r="F6593" t="s">
        <v>22</v>
      </c>
      <c r="G6593">
        <v>89.12</v>
      </c>
      <c r="H6593">
        <v>0</v>
      </c>
      <c r="I6593" s="1">
        <v>45093</v>
      </c>
      <c r="J6593">
        <v>6</v>
      </c>
      <c r="K6593">
        <v>580.59</v>
      </c>
      <c r="L6593">
        <v>10.53</v>
      </c>
      <c r="M6593">
        <v>17.829999999999998</v>
      </c>
      <c r="N6593">
        <v>9</v>
      </c>
      <c r="O6593">
        <v>0</v>
      </c>
    </row>
    <row r="6594" spans="1:15" x14ac:dyDescent="0.2">
      <c r="A6594" t="s">
        <v>6615</v>
      </c>
      <c r="B6594">
        <v>56</v>
      </c>
      <c r="C6594">
        <v>0</v>
      </c>
      <c r="D6594" t="s">
        <v>20</v>
      </c>
      <c r="E6594" t="s">
        <v>28</v>
      </c>
      <c r="F6594" t="s">
        <v>22</v>
      </c>
      <c r="G6594">
        <v>65.52</v>
      </c>
      <c r="H6594">
        <v>0</v>
      </c>
      <c r="I6594" s="1">
        <v>45016</v>
      </c>
      <c r="J6594">
        <v>9</v>
      </c>
      <c r="K6594">
        <v>387.39</v>
      </c>
      <c r="L6594">
        <v>10.25</v>
      </c>
      <c r="M6594">
        <v>19.329999999999998</v>
      </c>
      <c r="N6594">
        <v>4</v>
      </c>
      <c r="O6594">
        <v>0</v>
      </c>
    </row>
    <row r="6595" spans="1:15" x14ac:dyDescent="0.2">
      <c r="A6595" t="s">
        <v>6616</v>
      </c>
      <c r="B6595">
        <v>58</v>
      </c>
      <c r="C6595">
        <v>0</v>
      </c>
      <c r="D6595" t="s">
        <v>16</v>
      </c>
      <c r="E6595" t="s">
        <v>28</v>
      </c>
      <c r="F6595" t="s">
        <v>22</v>
      </c>
      <c r="G6595">
        <v>64.58</v>
      </c>
      <c r="H6595">
        <v>0</v>
      </c>
      <c r="I6595" s="1">
        <v>45019</v>
      </c>
      <c r="J6595">
        <v>8</v>
      </c>
      <c r="K6595">
        <v>649.19000000000005</v>
      </c>
      <c r="L6595">
        <v>11.86</v>
      </c>
      <c r="M6595">
        <v>27.25</v>
      </c>
      <c r="N6595">
        <v>9</v>
      </c>
      <c r="O6595">
        <v>0</v>
      </c>
    </row>
    <row r="6596" spans="1:15" x14ac:dyDescent="0.2">
      <c r="A6596" t="s">
        <v>6617</v>
      </c>
      <c r="B6596">
        <v>21</v>
      </c>
      <c r="C6596">
        <v>0</v>
      </c>
      <c r="D6596" t="s">
        <v>16</v>
      </c>
      <c r="E6596" t="s">
        <v>21</v>
      </c>
      <c r="F6596" t="s">
        <v>18</v>
      </c>
      <c r="G6596">
        <v>46.76</v>
      </c>
      <c r="H6596">
        <v>0</v>
      </c>
      <c r="I6596" s="1">
        <v>44628</v>
      </c>
      <c r="J6596">
        <v>21</v>
      </c>
      <c r="K6596">
        <v>505.2</v>
      </c>
      <c r="L6596">
        <v>10.07</v>
      </c>
      <c r="M6596">
        <v>24.67</v>
      </c>
      <c r="N6596">
        <v>11</v>
      </c>
      <c r="O6596">
        <v>0</v>
      </c>
    </row>
    <row r="6597" spans="1:15" x14ac:dyDescent="0.2">
      <c r="A6597" t="s">
        <v>6618</v>
      </c>
      <c r="B6597">
        <v>43</v>
      </c>
      <c r="C6597">
        <v>1</v>
      </c>
      <c r="D6597" t="s">
        <v>20</v>
      </c>
      <c r="E6597" t="s">
        <v>28</v>
      </c>
      <c r="F6597" t="s">
        <v>25</v>
      </c>
      <c r="G6597">
        <v>61.96</v>
      </c>
      <c r="H6597">
        <v>0</v>
      </c>
      <c r="I6597" s="1">
        <v>44779</v>
      </c>
      <c r="J6597">
        <v>16</v>
      </c>
      <c r="K6597">
        <v>503.79</v>
      </c>
      <c r="L6597">
        <v>10.24</v>
      </c>
      <c r="M6597">
        <v>20.67</v>
      </c>
      <c r="N6597">
        <v>8</v>
      </c>
      <c r="O6597">
        <v>0</v>
      </c>
    </row>
    <row r="6598" spans="1:15" x14ac:dyDescent="0.2">
      <c r="A6598" t="s">
        <v>6619</v>
      </c>
      <c r="B6598">
        <v>47</v>
      </c>
      <c r="C6598">
        <v>0</v>
      </c>
      <c r="D6598" t="s">
        <v>20</v>
      </c>
      <c r="E6598" t="s">
        <v>21</v>
      </c>
      <c r="F6598" t="s">
        <v>22</v>
      </c>
      <c r="G6598">
        <v>54.56</v>
      </c>
      <c r="H6598">
        <v>0</v>
      </c>
      <c r="I6598" s="1">
        <v>45040</v>
      </c>
      <c r="J6598">
        <v>8</v>
      </c>
      <c r="K6598">
        <v>623.52</v>
      </c>
      <c r="L6598">
        <v>8.5</v>
      </c>
      <c r="M6598">
        <v>27.08</v>
      </c>
      <c r="N6598">
        <v>5</v>
      </c>
      <c r="O6598">
        <v>0</v>
      </c>
    </row>
    <row r="6599" spans="1:15" x14ac:dyDescent="0.2">
      <c r="A6599" t="s">
        <v>6620</v>
      </c>
      <c r="B6599">
        <v>39</v>
      </c>
      <c r="C6599">
        <v>0</v>
      </c>
      <c r="D6599" t="s">
        <v>16</v>
      </c>
      <c r="E6599" t="s">
        <v>28</v>
      </c>
      <c r="F6599" t="s">
        <v>18</v>
      </c>
      <c r="G6599">
        <v>29.61</v>
      </c>
      <c r="H6599">
        <v>0</v>
      </c>
      <c r="I6599" s="1">
        <v>44342</v>
      </c>
      <c r="J6599">
        <v>31</v>
      </c>
      <c r="K6599">
        <v>687.05</v>
      </c>
      <c r="L6599">
        <v>9.14</v>
      </c>
      <c r="M6599">
        <v>23.25</v>
      </c>
      <c r="N6599">
        <v>9</v>
      </c>
      <c r="O6599">
        <v>0</v>
      </c>
    </row>
    <row r="6600" spans="1:15" x14ac:dyDescent="0.2">
      <c r="A6600" t="s">
        <v>6621</v>
      </c>
      <c r="B6600">
        <v>28</v>
      </c>
      <c r="C6600">
        <v>0</v>
      </c>
      <c r="D6600" t="s">
        <v>16</v>
      </c>
      <c r="E6600" t="s">
        <v>17</v>
      </c>
      <c r="F6600" t="s">
        <v>22</v>
      </c>
      <c r="G6600">
        <v>56.8</v>
      </c>
      <c r="H6600">
        <v>0</v>
      </c>
      <c r="I6600" s="1">
        <v>44643</v>
      </c>
      <c r="J6600">
        <v>21</v>
      </c>
      <c r="K6600">
        <v>320.01</v>
      </c>
      <c r="L6600">
        <v>10.89</v>
      </c>
      <c r="M6600">
        <v>30.67</v>
      </c>
      <c r="N6600">
        <v>4</v>
      </c>
      <c r="O6600">
        <v>0</v>
      </c>
    </row>
    <row r="6601" spans="1:15" x14ac:dyDescent="0.2">
      <c r="A6601" t="s">
        <v>6622</v>
      </c>
      <c r="B6601">
        <v>43</v>
      </c>
      <c r="C6601">
        <v>1</v>
      </c>
      <c r="D6601" t="s">
        <v>16</v>
      </c>
      <c r="E6601" t="s">
        <v>17</v>
      </c>
      <c r="F6601" t="s">
        <v>18</v>
      </c>
      <c r="G6601">
        <v>31.18</v>
      </c>
      <c r="H6601">
        <v>0</v>
      </c>
      <c r="I6601" s="1">
        <v>43632</v>
      </c>
      <c r="J6601">
        <v>54</v>
      </c>
      <c r="K6601">
        <v>427.09</v>
      </c>
      <c r="L6601">
        <v>11.1</v>
      </c>
      <c r="M6601">
        <v>21.5</v>
      </c>
      <c r="N6601">
        <v>5</v>
      </c>
      <c r="O6601">
        <v>0</v>
      </c>
    </row>
    <row r="6602" spans="1:15" x14ac:dyDescent="0.2">
      <c r="A6602" t="s">
        <v>6623</v>
      </c>
      <c r="B6602">
        <v>43</v>
      </c>
      <c r="C6602">
        <v>1</v>
      </c>
      <c r="D6602" t="s">
        <v>20</v>
      </c>
      <c r="E6602" t="s">
        <v>17</v>
      </c>
      <c r="F6602" t="s">
        <v>25</v>
      </c>
      <c r="G6602">
        <v>54.47</v>
      </c>
      <c r="H6602">
        <v>0</v>
      </c>
      <c r="I6602" s="1">
        <v>43156</v>
      </c>
      <c r="J6602">
        <v>70</v>
      </c>
      <c r="K6602">
        <v>591.44000000000005</v>
      </c>
      <c r="L6602">
        <v>10.76</v>
      </c>
      <c r="M6602">
        <v>30.42</v>
      </c>
      <c r="N6602">
        <v>8</v>
      </c>
      <c r="O6602">
        <v>0</v>
      </c>
    </row>
    <row r="6603" spans="1:15" x14ac:dyDescent="0.2">
      <c r="A6603" t="s">
        <v>6624</v>
      </c>
      <c r="B6603">
        <v>25</v>
      </c>
      <c r="C6603">
        <v>0</v>
      </c>
      <c r="D6603" t="s">
        <v>16</v>
      </c>
      <c r="E6603" t="s">
        <v>28</v>
      </c>
      <c r="F6603" t="s">
        <v>22</v>
      </c>
      <c r="G6603">
        <v>65.03</v>
      </c>
      <c r="H6603">
        <v>0</v>
      </c>
      <c r="I6603" s="1">
        <v>44165</v>
      </c>
      <c r="J6603">
        <v>37</v>
      </c>
      <c r="K6603">
        <v>629.38</v>
      </c>
      <c r="L6603">
        <v>9.27</v>
      </c>
      <c r="M6603">
        <v>23.67</v>
      </c>
      <c r="N6603">
        <v>3</v>
      </c>
      <c r="O6603">
        <v>1</v>
      </c>
    </row>
    <row r="6604" spans="1:15" x14ac:dyDescent="0.2">
      <c r="A6604" t="s">
        <v>6625</v>
      </c>
      <c r="B6604">
        <v>29</v>
      </c>
      <c r="C6604">
        <v>0</v>
      </c>
      <c r="D6604" t="s">
        <v>20</v>
      </c>
      <c r="E6604" t="s">
        <v>17</v>
      </c>
      <c r="F6604" t="s">
        <v>25</v>
      </c>
      <c r="G6604">
        <v>55.87</v>
      </c>
      <c r="H6604">
        <v>0</v>
      </c>
      <c r="I6604" s="1">
        <v>44503</v>
      </c>
      <c r="J6604">
        <v>25</v>
      </c>
      <c r="K6604">
        <v>455.38</v>
      </c>
      <c r="L6604">
        <v>8.35</v>
      </c>
      <c r="M6604">
        <v>18</v>
      </c>
      <c r="N6604">
        <v>2</v>
      </c>
      <c r="O6604">
        <v>0</v>
      </c>
    </row>
    <row r="6605" spans="1:15" x14ac:dyDescent="0.2">
      <c r="A6605" t="s">
        <v>6626</v>
      </c>
      <c r="B6605">
        <v>47</v>
      </c>
      <c r="C6605">
        <v>0</v>
      </c>
      <c r="D6605" t="s">
        <v>16</v>
      </c>
      <c r="E6605" t="s">
        <v>21</v>
      </c>
      <c r="F6605" t="s">
        <v>22</v>
      </c>
      <c r="G6605">
        <v>36.32</v>
      </c>
      <c r="H6605">
        <v>0</v>
      </c>
      <c r="I6605" s="1">
        <v>44090</v>
      </c>
      <c r="J6605">
        <v>39</v>
      </c>
      <c r="K6605">
        <v>417.93</v>
      </c>
      <c r="L6605">
        <v>9.18</v>
      </c>
      <c r="M6605">
        <v>25.33</v>
      </c>
      <c r="N6605">
        <v>5</v>
      </c>
      <c r="O6605">
        <v>0</v>
      </c>
    </row>
    <row r="6606" spans="1:15" x14ac:dyDescent="0.2">
      <c r="A6606" t="s">
        <v>6627</v>
      </c>
      <c r="B6606">
        <v>43</v>
      </c>
      <c r="C6606">
        <v>1</v>
      </c>
      <c r="D6606" t="s">
        <v>20</v>
      </c>
      <c r="E6606" t="s">
        <v>17</v>
      </c>
      <c r="F6606" t="s">
        <v>18</v>
      </c>
      <c r="G6606">
        <v>51.76</v>
      </c>
      <c r="H6606">
        <v>0</v>
      </c>
      <c r="I6606" s="1">
        <v>44258</v>
      </c>
      <c r="J6606">
        <v>33</v>
      </c>
      <c r="K6606">
        <v>484.35</v>
      </c>
      <c r="L6606">
        <v>10.58</v>
      </c>
      <c r="M6606">
        <v>25.67</v>
      </c>
      <c r="N6606">
        <v>3</v>
      </c>
      <c r="O6606">
        <v>0</v>
      </c>
    </row>
    <row r="6607" spans="1:15" x14ac:dyDescent="0.2">
      <c r="A6607" t="s">
        <v>6628</v>
      </c>
      <c r="B6607">
        <v>35</v>
      </c>
      <c r="C6607">
        <v>0</v>
      </c>
      <c r="D6607" t="s">
        <v>20</v>
      </c>
      <c r="E6607" t="s">
        <v>21</v>
      </c>
      <c r="F6607" t="s">
        <v>22</v>
      </c>
      <c r="G6607">
        <v>58.92</v>
      </c>
      <c r="H6607">
        <v>0</v>
      </c>
      <c r="I6607" s="1">
        <v>43386</v>
      </c>
      <c r="J6607">
        <v>62</v>
      </c>
      <c r="K6607">
        <v>534.20000000000005</v>
      </c>
      <c r="L6607">
        <v>7.47</v>
      </c>
      <c r="M6607">
        <v>26.75</v>
      </c>
      <c r="N6607">
        <v>6</v>
      </c>
      <c r="O6607">
        <v>0</v>
      </c>
    </row>
    <row r="6608" spans="1:15" x14ac:dyDescent="0.2">
      <c r="A6608" t="s">
        <v>6629</v>
      </c>
      <c r="B6608">
        <v>43</v>
      </c>
      <c r="C6608">
        <v>1</v>
      </c>
      <c r="D6608" t="s">
        <v>16</v>
      </c>
      <c r="E6608" t="s">
        <v>21</v>
      </c>
      <c r="F6608" t="s">
        <v>22</v>
      </c>
      <c r="G6608">
        <v>42.31</v>
      </c>
      <c r="H6608">
        <v>0</v>
      </c>
      <c r="I6608" s="1">
        <v>43300</v>
      </c>
      <c r="J6608">
        <v>65</v>
      </c>
      <c r="K6608">
        <v>245.18</v>
      </c>
      <c r="L6608">
        <v>10.17</v>
      </c>
      <c r="M6608">
        <v>19.329999999999998</v>
      </c>
      <c r="N6608">
        <v>5</v>
      </c>
      <c r="O6608">
        <v>0</v>
      </c>
    </row>
    <row r="6609" spans="1:15" x14ac:dyDescent="0.2">
      <c r="A6609" t="s">
        <v>6630</v>
      </c>
      <c r="B6609">
        <v>24</v>
      </c>
      <c r="C6609">
        <v>0</v>
      </c>
      <c r="D6609" t="s">
        <v>20</v>
      </c>
      <c r="E6609" t="s">
        <v>21</v>
      </c>
      <c r="F6609" t="s">
        <v>25</v>
      </c>
      <c r="G6609">
        <v>56.86</v>
      </c>
      <c r="H6609">
        <v>0</v>
      </c>
      <c r="I6609" s="1">
        <v>45057</v>
      </c>
      <c r="J6609">
        <v>7</v>
      </c>
      <c r="K6609">
        <v>462.38</v>
      </c>
      <c r="L6609">
        <v>9.5500000000000007</v>
      </c>
      <c r="M6609">
        <v>16.75</v>
      </c>
      <c r="N6609">
        <v>7</v>
      </c>
      <c r="O6609">
        <v>0</v>
      </c>
    </row>
    <row r="6610" spans="1:15" x14ac:dyDescent="0.2">
      <c r="A6610" t="s">
        <v>6631</v>
      </c>
      <c r="B6610">
        <v>43</v>
      </c>
      <c r="C6610">
        <v>1</v>
      </c>
      <c r="D6610" t="s">
        <v>16</v>
      </c>
      <c r="E6610" t="s">
        <v>28</v>
      </c>
      <c r="F6610" t="s">
        <v>18</v>
      </c>
      <c r="G6610">
        <v>69.08</v>
      </c>
      <c r="H6610">
        <v>0</v>
      </c>
      <c r="I6610" s="1">
        <v>43862</v>
      </c>
      <c r="J6610">
        <v>46</v>
      </c>
      <c r="K6610">
        <v>386.8</v>
      </c>
      <c r="L6610">
        <v>10.47</v>
      </c>
      <c r="M6610">
        <v>20.25</v>
      </c>
      <c r="N6610">
        <v>9</v>
      </c>
      <c r="O6610">
        <v>0</v>
      </c>
    </row>
    <row r="6611" spans="1:15" x14ac:dyDescent="0.2">
      <c r="A6611" t="s">
        <v>6632</v>
      </c>
      <c r="B6611">
        <v>43</v>
      </c>
      <c r="C6611">
        <v>0</v>
      </c>
      <c r="D6611" t="s">
        <v>16</v>
      </c>
      <c r="E6611" t="s">
        <v>21</v>
      </c>
      <c r="F6611" t="s">
        <v>22</v>
      </c>
      <c r="G6611">
        <v>62.63</v>
      </c>
      <c r="H6611">
        <v>0</v>
      </c>
      <c r="I6611" s="1">
        <v>43206</v>
      </c>
      <c r="J6611">
        <v>68</v>
      </c>
      <c r="K6611">
        <v>542.57000000000005</v>
      </c>
      <c r="L6611">
        <v>9.64</v>
      </c>
      <c r="M6611">
        <v>31.92</v>
      </c>
      <c r="N6611">
        <v>8</v>
      </c>
      <c r="O6611">
        <v>1</v>
      </c>
    </row>
    <row r="6612" spans="1:15" x14ac:dyDescent="0.2">
      <c r="A6612" t="s">
        <v>6633</v>
      </c>
      <c r="B6612">
        <v>43</v>
      </c>
      <c r="C6612">
        <v>1</v>
      </c>
      <c r="D6612" t="s">
        <v>20</v>
      </c>
      <c r="E6612" t="s">
        <v>28</v>
      </c>
      <c r="F6612" t="s">
        <v>25</v>
      </c>
      <c r="G6612">
        <v>45.35</v>
      </c>
      <c r="H6612">
        <v>0</v>
      </c>
      <c r="I6612" s="1">
        <v>43150</v>
      </c>
      <c r="J6612">
        <v>70</v>
      </c>
      <c r="K6612">
        <v>583.88</v>
      </c>
      <c r="L6612">
        <v>9.94</v>
      </c>
      <c r="M6612">
        <v>29.67</v>
      </c>
      <c r="N6612">
        <v>3</v>
      </c>
      <c r="O6612">
        <v>0</v>
      </c>
    </row>
    <row r="6613" spans="1:15" x14ac:dyDescent="0.2">
      <c r="A6613" t="s">
        <v>6634</v>
      </c>
      <c r="B6613">
        <v>43</v>
      </c>
      <c r="C6613">
        <v>1</v>
      </c>
      <c r="D6613" t="s">
        <v>20</v>
      </c>
      <c r="E6613" t="s">
        <v>21</v>
      </c>
      <c r="F6613" t="s">
        <v>25</v>
      </c>
      <c r="G6613">
        <v>71.8</v>
      </c>
      <c r="H6613">
        <v>0</v>
      </c>
      <c r="I6613" s="1">
        <v>44407</v>
      </c>
      <c r="J6613">
        <v>29</v>
      </c>
      <c r="K6613">
        <v>487.46</v>
      </c>
      <c r="L6613">
        <v>9</v>
      </c>
      <c r="M6613">
        <v>25.33</v>
      </c>
      <c r="N6613">
        <v>6</v>
      </c>
      <c r="O6613">
        <v>0</v>
      </c>
    </row>
    <row r="6614" spans="1:15" x14ac:dyDescent="0.2">
      <c r="A6614" t="s">
        <v>6635</v>
      </c>
      <c r="B6614">
        <v>43</v>
      </c>
      <c r="C6614">
        <v>1</v>
      </c>
      <c r="D6614" t="s">
        <v>16</v>
      </c>
      <c r="E6614" t="s">
        <v>21</v>
      </c>
      <c r="F6614" t="s">
        <v>22</v>
      </c>
      <c r="G6614">
        <v>46.62</v>
      </c>
      <c r="H6614">
        <v>0</v>
      </c>
      <c r="I6614" s="1">
        <v>44193</v>
      </c>
      <c r="J6614">
        <v>36</v>
      </c>
      <c r="K6614">
        <v>419.41</v>
      </c>
      <c r="L6614">
        <v>11.89</v>
      </c>
      <c r="M6614">
        <v>17.829999999999998</v>
      </c>
      <c r="N6614">
        <v>2</v>
      </c>
      <c r="O6614">
        <v>0</v>
      </c>
    </row>
    <row r="6615" spans="1:15" x14ac:dyDescent="0.2">
      <c r="A6615" t="s">
        <v>6636</v>
      </c>
      <c r="B6615">
        <v>62</v>
      </c>
      <c r="C6615">
        <v>0</v>
      </c>
      <c r="D6615" t="s">
        <v>16</v>
      </c>
      <c r="E6615" t="s">
        <v>28</v>
      </c>
      <c r="F6615" t="s">
        <v>25</v>
      </c>
      <c r="G6615">
        <v>61.29</v>
      </c>
      <c r="H6615">
        <v>0</v>
      </c>
      <c r="I6615" s="1">
        <v>44376</v>
      </c>
      <c r="J6615">
        <v>30</v>
      </c>
      <c r="K6615">
        <v>435.19</v>
      </c>
      <c r="L6615">
        <v>7.77</v>
      </c>
      <c r="M6615">
        <v>23.33</v>
      </c>
      <c r="N6615">
        <v>2</v>
      </c>
      <c r="O6615">
        <v>0</v>
      </c>
    </row>
    <row r="6616" spans="1:15" x14ac:dyDescent="0.2">
      <c r="A6616" t="s">
        <v>6637</v>
      </c>
      <c r="B6616">
        <v>23</v>
      </c>
      <c r="C6616">
        <v>0</v>
      </c>
      <c r="D6616" t="s">
        <v>16</v>
      </c>
      <c r="E6616" t="s">
        <v>28</v>
      </c>
      <c r="F6616" t="s">
        <v>25</v>
      </c>
      <c r="G6616">
        <v>47.46</v>
      </c>
      <c r="H6616">
        <v>0</v>
      </c>
      <c r="I6616" s="1">
        <v>44997</v>
      </c>
      <c r="J6616">
        <v>9</v>
      </c>
      <c r="K6616">
        <v>520.21</v>
      </c>
      <c r="L6616">
        <v>9.5399999999999991</v>
      </c>
      <c r="M6616">
        <v>24.33</v>
      </c>
      <c r="N6616">
        <v>5</v>
      </c>
      <c r="O6616">
        <v>0</v>
      </c>
    </row>
    <row r="6617" spans="1:15" x14ac:dyDescent="0.2">
      <c r="A6617" t="s">
        <v>6638</v>
      </c>
      <c r="B6617">
        <v>23</v>
      </c>
      <c r="C6617">
        <v>0</v>
      </c>
      <c r="D6617" t="s">
        <v>16</v>
      </c>
      <c r="E6617" t="s">
        <v>17</v>
      </c>
      <c r="F6617" t="s">
        <v>22</v>
      </c>
      <c r="G6617">
        <v>40.75</v>
      </c>
      <c r="H6617">
        <v>0</v>
      </c>
      <c r="I6617" s="1">
        <v>43895</v>
      </c>
      <c r="J6617">
        <v>45</v>
      </c>
      <c r="K6617">
        <v>521.19000000000005</v>
      </c>
      <c r="L6617">
        <v>7.66</v>
      </c>
      <c r="M6617">
        <v>26.58</v>
      </c>
      <c r="N6617">
        <v>7</v>
      </c>
      <c r="O6617">
        <v>0</v>
      </c>
    </row>
    <row r="6618" spans="1:15" x14ac:dyDescent="0.2">
      <c r="A6618" t="s">
        <v>6639</v>
      </c>
      <c r="B6618">
        <v>61</v>
      </c>
      <c r="C6618">
        <v>0</v>
      </c>
      <c r="D6618" t="s">
        <v>20</v>
      </c>
      <c r="E6618" t="s">
        <v>21</v>
      </c>
      <c r="F6618" t="s">
        <v>22</v>
      </c>
      <c r="G6618">
        <v>59.28</v>
      </c>
      <c r="H6618">
        <v>0</v>
      </c>
      <c r="I6618" s="1">
        <v>44797</v>
      </c>
      <c r="J6618">
        <v>16</v>
      </c>
      <c r="K6618">
        <v>179.21</v>
      </c>
      <c r="L6618">
        <v>8.6999999999999993</v>
      </c>
      <c r="M6618">
        <v>23.17</v>
      </c>
      <c r="N6618">
        <v>2</v>
      </c>
      <c r="O6618">
        <v>0</v>
      </c>
    </row>
    <row r="6619" spans="1:15" x14ac:dyDescent="0.2">
      <c r="A6619" t="s">
        <v>6640</v>
      </c>
      <c r="B6619">
        <v>43</v>
      </c>
      <c r="C6619">
        <v>1</v>
      </c>
      <c r="D6619" t="s">
        <v>16</v>
      </c>
      <c r="E6619" t="s">
        <v>28</v>
      </c>
      <c r="F6619" t="s">
        <v>25</v>
      </c>
      <c r="G6619">
        <v>66.28</v>
      </c>
      <c r="H6619">
        <v>0</v>
      </c>
      <c r="I6619" s="1">
        <v>44792</v>
      </c>
      <c r="J6619">
        <v>16</v>
      </c>
      <c r="K6619">
        <v>325.02999999999997</v>
      </c>
      <c r="L6619">
        <v>10.6</v>
      </c>
      <c r="M6619">
        <v>21.08</v>
      </c>
      <c r="N6619">
        <v>5</v>
      </c>
      <c r="O6619">
        <v>0</v>
      </c>
    </row>
    <row r="6620" spans="1:15" x14ac:dyDescent="0.2">
      <c r="A6620" t="s">
        <v>6641</v>
      </c>
      <c r="B6620">
        <v>43</v>
      </c>
      <c r="C6620">
        <v>1</v>
      </c>
      <c r="D6620" t="s">
        <v>16</v>
      </c>
      <c r="E6620" t="s">
        <v>17</v>
      </c>
      <c r="F6620" t="s">
        <v>22</v>
      </c>
      <c r="G6620">
        <v>67.010000000000005</v>
      </c>
      <c r="H6620">
        <v>0</v>
      </c>
      <c r="I6620" s="1">
        <v>44054</v>
      </c>
      <c r="J6620">
        <v>40</v>
      </c>
      <c r="K6620">
        <v>623.46</v>
      </c>
      <c r="L6620">
        <v>11.08</v>
      </c>
      <c r="M6620">
        <v>28.25</v>
      </c>
      <c r="N6620">
        <v>8</v>
      </c>
      <c r="O6620">
        <v>0</v>
      </c>
    </row>
    <row r="6621" spans="1:15" x14ac:dyDescent="0.2">
      <c r="A6621" t="s">
        <v>6642</v>
      </c>
      <c r="B6621">
        <v>43</v>
      </c>
      <c r="C6621">
        <v>1</v>
      </c>
      <c r="D6621" t="s">
        <v>16</v>
      </c>
      <c r="E6621" t="s">
        <v>21</v>
      </c>
      <c r="F6621" t="s">
        <v>25</v>
      </c>
      <c r="G6621">
        <v>59.24</v>
      </c>
      <c r="H6621">
        <v>0</v>
      </c>
      <c r="I6621" s="1">
        <v>44483</v>
      </c>
      <c r="J6621">
        <v>26</v>
      </c>
      <c r="K6621">
        <v>591.88</v>
      </c>
      <c r="L6621">
        <v>10.36</v>
      </c>
      <c r="M6621">
        <v>26.58</v>
      </c>
      <c r="N6621">
        <v>4</v>
      </c>
      <c r="O6621">
        <v>0</v>
      </c>
    </row>
    <row r="6622" spans="1:15" x14ac:dyDescent="0.2">
      <c r="A6622" t="s">
        <v>6643</v>
      </c>
      <c r="B6622">
        <v>36</v>
      </c>
      <c r="C6622">
        <v>0</v>
      </c>
      <c r="D6622" t="s">
        <v>16</v>
      </c>
      <c r="E6622" t="s">
        <v>17</v>
      </c>
      <c r="F6622" t="s">
        <v>22</v>
      </c>
      <c r="G6622">
        <v>44.89</v>
      </c>
      <c r="H6622">
        <v>0</v>
      </c>
      <c r="I6622" s="1">
        <v>44847</v>
      </c>
      <c r="J6622">
        <v>14</v>
      </c>
      <c r="K6622">
        <v>469.41</v>
      </c>
      <c r="L6622">
        <v>9.89</v>
      </c>
      <c r="M6622">
        <v>15.5</v>
      </c>
      <c r="N6622">
        <v>10</v>
      </c>
      <c r="O6622">
        <v>0</v>
      </c>
    </row>
    <row r="6623" spans="1:15" x14ac:dyDescent="0.2">
      <c r="A6623" t="s">
        <v>6644</v>
      </c>
      <c r="B6623">
        <v>54</v>
      </c>
      <c r="C6623">
        <v>0</v>
      </c>
      <c r="D6623" t="s">
        <v>20</v>
      </c>
      <c r="E6623" t="s">
        <v>28</v>
      </c>
      <c r="F6623" t="s">
        <v>25</v>
      </c>
      <c r="G6623">
        <v>58.52</v>
      </c>
      <c r="H6623">
        <v>0</v>
      </c>
      <c r="I6623" s="1">
        <v>43754</v>
      </c>
      <c r="J6623">
        <v>50</v>
      </c>
      <c r="K6623">
        <v>505.2</v>
      </c>
      <c r="L6623">
        <v>9.8800000000000008</v>
      </c>
      <c r="M6623">
        <v>18.75</v>
      </c>
      <c r="N6623">
        <v>4</v>
      </c>
      <c r="O6623">
        <v>0</v>
      </c>
    </row>
    <row r="6624" spans="1:15" x14ac:dyDescent="0.2">
      <c r="A6624" t="s">
        <v>6645</v>
      </c>
      <c r="B6624">
        <v>35</v>
      </c>
      <c r="C6624">
        <v>0</v>
      </c>
      <c r="D6624" t="s">
        <v>20</v>
      </c>
      <c r="E6624" t="s">
        <v>17</v>
      </c>
      <c r="F6624" t="s">
        <v>25</v>
      </c>
      <c r="G6624">
        <v>37.090000000000003</v>
      </c>
      <c r="H6624">
        <v>0</v>
      </c>
      <c r="I6624" s="1">
        <v>43437</v>
      </c>
      <c r="J6624">
        <v>60</v>
      </c>
      <c r="K6624">
        <v>449.95</v>
      </c>
      <c r="L6624">
        <v>9.92</v>
      </c>
      <c r="M6624">
        <v>26.17</v>
      </c>
      <c r="N6624">
        <v>0</v>
      </c>
      <c r="O6624">
        <v>1</v>
      </c>
    </row>
    <row r="6625" spans="1:15" x14ac:dyDescent="0.2">
      <c r="A6625" t="s">
        <v>6646</v>
      </c>
      <c r="B6625">
        <v>43</v>
      </c>
      <c r="C6625">
        <v>1</v>
      </c>
      <c r="D6625" t="s">
        <v>16</v>
      </c>
      <c r="E6625" t="s">
        <v>17</v>
      </c>
      <c r="F6625" t="s">
        <v>22</v>
      </c>
      <c r="G6625">
        <v>59.33</v>
      </c>
      <c r="H6625">
        <v>0</v>
      </c>
      <c r="I6625" s="1">
        <v>44944</v>
      </c>
      <c r="J6625">
        <v>11</v>
      </c>
      <c r="K6625">
        <v>572.63</v>
      </c>
      <c r="L6625">
        <v>8.0299999999999994</v>
      </c>
      <c r="M6625">
        <v>23.5</v>
      </c>
      <c r="N6625">
        <v>5</v>
      </c>
      <c r="O6625">
        <v>0</v>
      </c>
    </row>
    <row r="6626" spans="1:15" x14ac:dyDescent="0.2">
      <c r="A6626" t="s">
        <v>6647</v>
      </c>
      <c r="B6626">
        <v>48</v>
      </c>
      <c r="C6626">
        <v>0</v>
      </c>
      <c r="D6626" t="s">
        <v>16</v>
      </c>
      <c r="E6626" t="s">
        <v>17</v>
      </c>
      <c r="F6626" t="s">
        <v>18</v>
      </c>
      <c r="G6626">
        <v>54.35</v>
      </c>
      <c r="H6626">
        <v>0</v>
      </c>
      <c r="I6626" s="1">
        <v>44005</v>
      </c>
      <c r="J6626">
        <v>42</v>
      </c>
      <c r="K6626">
        <v>594.77</v>
      </c>
      <c r="L6626">
        <v>8.58</v>
      </c>
      <c r="M6626">
        <v>29.25</v>
      </c>
      <c r="N6626">
        <v>2</v>
      </c>
      <c r="O6626">
        <v>0</v>
      </c>
    </row>
    <row r="6627" spans="1:15" x14ac:dyDescent="0.2">
      <c r="A6627" t="s">
        <v>6648</v>
      </c>
      <c r="B6627">
        <v>54</v>
      </c>
      <c r="C6627">
        <v>0</v>
      </c>
      <c r="D6627" t="s">
        <v>20</v>
      </c>
      <c r="E6627" t="s">
        <v>21</v>
      </c>
      <c r="F6627" t="s">
        <v>25</v>
      </c>
      <c r="G6627">
        <v>76.97</v>
      </c>
      <c r="H6627">
        <v>0</v>
      </c>
      <c r="I6627" s="1">
        <v>43440</v>
      </c>
      <c r="J6627">
        <v>60</v>
      </c>
      <c r="K6627">
        <v>602.95000000000005</v>
      </c>
      <c r="L6627">
        <v>9.81</v>
      </c>
      <c r="M6627">
        <v>20.329999999999998</v>
      </c>
      <c r="N6627">
        <v>1</v>
      </c>
      <c r="O6627">
        <v>0</v>
      </c>
    </row>
    <row r="6628" spans="1:15" x14ac:dyDescent="0.2">
      <c r="A6628" t="s">
        <v>6649</v>
      </c>
      <c r="B6628">
        <v>47</v>
      </c>
      <c r="C6628">
        <v>0</v>
      </c>
      <c r="D6628" t="s">
        <v>20</v>
      </c>
      <c r="E6628" t="s">
        <v>28</v>
      </c>
      <c r="F6628" t="s">
        <v>22</v>
      </c>
      <c r="G6628">
        <v>34.89</v>
      </c>
      <c r="H6628">
        <v>0</v>
      </c>
      <c r="I6628" s="1">
        <v>44377</v>
      </c>
      <c r="J6628">
        <v>30</v>
      </c>
      <c r="K6628">
        <v>466.22</v>
      </c>
      <c r="L6628">
        <v>10.039999999999999</v>
      </c>
      <c r="M6628">
        <v>25.67</v>
      </c>
      <c r="N6628">
        <v>11</v>
      </c>
      <c r="O6628">
        <v>0</v>
      </c>
    </row>
    <row r="6629" spans="1:15" x14ac:dyDescent="0.2">
      <c r="A6629" t="s">
        <v>6650</v>
      </c>
      <c r="B6629">
        <v>43</v>
      </c>
      <c r="C6629">
        <v>1</v>
      </c>
      <c r="D6629" t="s">
        <v>20</v>
      </c>
      <c r="E6629" t="s">
        <v>21</v>
      </c>
      <c r="F6629" t="s">
        <v>22</v>
      </c>
      <c r="G6629">
        <v>41.7</v>
      </c>
      <c r="H6629">
        <v>0</v>
      </c>
      <c r="I6629" s="1">
        <v>43948</v>
      </c>
      <c r="J6629">
        <v>44</v>
      </c>
      <c r="K6629">
        <v>605.30999999999995</v>
      </c>
      <c r="L6629">
        <v>9.86</v>
      </c>
      <c r="M6629">
        <v>28.08</v>
      </c>
      <c r="N6629">
        <v>8</v>
      </c>
      <c r="O6629">
        <v>0</v>
      </c>
    </row>
    <row r="6630" spans="1:15" x14ac:dyDescent="0.2">
      <c r="A6630" t="s">
        <v>6651</v>
      </c>
      <c r="B6630">
        <v>50</v>
      </c>
      <c r="C6630">
        <v>0</v>
      </c>
      <c r="D6630" t="s">
        <v>16</v>
      </c>
      <c r="E6630" t="s">
        <v>21</v>
      </c>
      <c r="F6630" t="s">
        <v>25</v>
      </c>
      <c r="G6630">
        <v>64.2</v>
      </c>
      <c r="H6630">
        <v>0</v>
      </c>
      <c r="I6630" s="1">
        <v>43767</v>
      </c>
      <c r="J6630">
        <v>50</v>
      </c>
      <c r="K6630">
        <v>547.22</v>
      </c>
      <c r="L6630">
        <v>10.73</v>
      </c>
      <c r="M6630">
        <v>23.83</v>
      </c>
      <c r="N6630">
        <v>4</v>
      </c>
      <c r="O6630">
        <v>0</v>
      </c>
    </row>
    <row r="6631" spans="1:15" x14ac:dyDescent="0.2">
      <c r="A6631" t="s">
        <v>6652</v>
      </c>
      <c r="B6631">
        <v>27</v>
      </c>
      <c r="C6631">
        <v>0</v>
      </c>
      <c r="D6631" t="s">
        <v>20</v>
      </c>
      <c r="E6631" t="s">
        <v>17</v>
      </c>
      <c r="F6631" t="s">
        <v>25</v>
      </c>
      <c r="G6631">
        <v>36.85</v>
      </c>
      <c r="H6631">
        <v>0</v>
      </c>
      <c r="I6631" s="1">
        <v>43326</v>
      </c>
      <c r="J6631">
        <v>64</v>
      </c>
      <c r="K6631">
        <v>607.61</v>
      </c>
      <c r="L6631">
        <v>10.24</v>
      </c>
      <c r="M6631">
        <v>21.75</v>
      </c>
      <c r="N6631">
        <v>10</v>
      </c>
      <c r="O6631">
        <v>0</v>
      </c>
    </row>
    <row r="6632" spans="1:15" x14ac:dyDescent="0.2">
      <c r="A6632" t="s">
        <v>6653</v>
      </c>
      <c r="B6632">
        <v>43</v>
      </c>
      <c r="C6632">
        <v>1</v>
      </c>
      <c r="D6632" t="s">
        <v>20</v>
      </c>
      <c r="E6632" t="s">
        <v>28</v>
      </c>
      <c r="F6632" t="s">
        <v>25</v>
      </c>
      <c r="G6632">
        <v>73.02</v>
      </c>
      <c r="H6632">
        <v>0</v>
      </c>
      <c r="I6632" s="1">
        <v>43597</v>
      </c>
      <c r="J6632">
        <v>55</v>
      </c>
      <c r="K6632">
        <v>639.22</v>
      </c>
      <c r="L6632">
        <v>10.27</v>
      </c>
      <c r="M6632">
        <v>18.420000000000002</v>
      </c>
      <c r="N6632">
        <v>7</v>
      </c>
      <c r="O6632">
        <v>0</v>
      </c>
    </row>
    <row r="6633" spans="1:15" x14ac:dyDescent="0.2">
      <c r="A6633" t="s">
        <v>6654</v>
      </c>
      <c r="B6633">
        <v>29</v>
      </c>
      <c r="C6633">
        <v>0</v>
      </c>
      <c r="D6633" t="s">
        <v>16</v>
      </c>
      <c r="E6633" t="s">
        <v>21</v>
      </c>
      <c r="F6633" t="s">
        <v>25</v>
      </c>
      <c r="G6633">
        <v>64.64</v>
      </c>
      <c r="H6633">
        <v>0</v>
      </c>
      <c r="I6633" s="1">
        <v>43879</v>
      </c>
      <c r="J6633">
        <v>46</v>
      </c>
      <c r="K6633">
        <v>355.52</v>
      </c>
      <c r="L6633">
        <v>6.83</v>
      </c>
      <c r="M6633">
        <v>25.83</v>
      </c>
      <c r="N6633">
        <v>8</v>
      </c>
      <c r="O6633">
        <v>0</v>
      </c>
    </row>
    <row r="6634" spans="1:15" x14ac:dyDescent="0.2">
      <c r="A6634" t="s">
        <v>6655</v>
      </c>
      <c r="B6634">
        <v>47</v>
      </c>
      <c r="C6634">
        <v>0</v>
      </c>
      <c r="D6634" t="s">
        <v>16</v>
      </c>
      <c r="E6634" t="s">
        <v>28</v>
      </c>
      <c r="F6634" t="s">
        <v>18</v>
      </c>
      <c r="G6634">
        <v>65.27</v>
      </c>
      <c r="H6634">
        <v>0</v>
      </c>
      <c r="I6634" s="1">
        <v>43275</v>
      </c>
      <c r="J6634">
        <v>66</v>
      </c>
      <c r="K6634">
        <v>554.28</v>
      </c>
      <c r="L6634">
        <v>10.99</v>
      </c>
      <c r="M6634">
        <v>30.58</v>
      </c>
      <c r="N6634">
        <v>6</v>
      </c>
      <c r="O6634">
        <v>0</v>
      </c>
    </row>
    <row r="6635" spans="1:15" x14ac:dyDescent="0.2">
      <c r="A6635" t="s">
        <v>6656</v>
      </c>
      <c r="B6635">
        <v>44</v>
      </c>
      <c r="C6635">
        <v>0</v>
      </c>
      <c r="D6635" t="s">
        <v>20</v>
      </c>
      <c r="E6635" t="s">
        <v>21</v>
      </c>
      <c r="F6635" t="s">
        <v>18</v>
      </c>
      <c r="G6635">
        <v>67.069999999999993</v>
      </c>
      <c r="H6635">
        <v>0</v>
      </c>
      <c r="I6635" s="1">
        <v>44335</v>
      </c>
      <c r="J6635">
        <v>31</v>
      </c>
      <c r="K6635">
        <v>488.97</v>
      </c>
      <c r="L6635">
        <v>8.7799999999999994</v>
      </c>
      <c r="M6635">
        <v>22.75</v>
      </c>
      <c r="N6635">
        <v>2</v>
      </c>
      <c r="O6635">
        <v>0</v>
      </c>
    </row>
    <row r="6636" spans="1:15" x14ac:dyDescent="0.2">
      <c r="A6636" t="s">
        <v>6657</v>
      </c>
      <c r="B6636">
        <v>18</v>
      </c>
      <c r="C6636">
        <v>0</v>
      </c>
      <c r="D6636" t="s">
        <v>16</v>
      </c>
      <c r="E6636" t="s">
        <v>17</v>
      </c>
      <c r="F6636" t="s">
        <v>22</v>
      </c>
      <c r="G6636">
        <v>22.87</v>
      </c>
      <c r="H6636">
        <v>0</v>
      </c>
      <c r="I6636" s="1">
        <v>43509</v>
      </c>
      <c r="J6636">
        <v>58</v>
      </c>
      <c r="K6636">
        <v>463.18</v>
      </c>
      <c r="L6636">
        <v>9.32</v>
      </c>
      <c r="M6636">
        <v>29</v>
      </c>
      <c r="N6636">
        <v>7</v>
      </c>
      <c r="O6636">
        <v>0</v>
      </c>
    </row>
    <row r="6637" spans="1:15" x14ac:dyDescent="0.2">
      <c r="A6637" t="s">
        <v>6658</v>
      </c>
      <c r="B6637">
        <v>43</v>
      </c>
      <c r="C6637">
        <v>1</v>
      </c>
      <c r="D6637" t="s">
        <v>20</v>
      </c>
      <c r="E6637" t="s">
        <v>17</v>
      </c>
      <c r="F6637" t="s">
        <v>22</v>
      </c>
      <c r="G6637">
        <v>30.61</v>
      </c>
      <c r="H6637">
        <v>0</v>
      </c>
      <c r="I6637" s="1">
        <v>44142</v>
      </c>
      <c r="J6637">
        <v>37</v>
      </c>
      <c r="K6637">
        <v>456.49</v>
      </c>
      <c r="L6637">
        <v>11.62</v>
      </c>
      <c r="M6637">
        <v>15.92</v>
      </c>
      <c r="N6637">
        <v>3</v>
      </c>
      <c r="O6637">
        <v>0</v>
      </c>
    </row>
    <row r="6638" spans="1:15" x14ac:dyDescent="0.2">
      <c r="A6638" t="s">
        <v>6659</v>
      </c>
      <c r="B6638">
        <v>26</v>
      </c>
      <c r="C6638">
        <v>0</v>
      </c>
      <c r="D6638" t="s">
        <v>16</v>
      </c>
      <c r="E6638" t="s">
        <v>21</v>
      </c>
      <c r="F6638" t="s">
        <v>25</v>
      </c>
      <c r="G6638">
        <v>33.78</v>
      </c>
      <c r="H6638">
        <v>0</v>
      </c>
      <c r="I6638" s="1">
        <v>43157</v>
      </c>
      <c r="J6638">
        <v>70</v>
      </c>
      <c r="K6638">
        <v>471.82</v>
      </c>
      <c r="L6638">
        <v>9.44</v>
      </c>
      <c r="M6638">
        <v>27.33</v>
      </c>
      <c r="N6638">
        <v>14</v>
      </c>
      <c r="O6638">
        <v>0</v>
      </c>
    </row>
    <row r="6639" spans="1:15" x14ac:dyDescent="0.2">
      <c r="A6639" t="s">
        <v>6660</v>
      </c>
      <c r="B6639">
        <v>38</v>
      </c>
      <c r="C6639">
        <v>0</v>
      </c>
      <c r="D6639" t="s">
        <v>16</v>
      </c>
      <c r="E6639" t="s">
        <v>21</v>
      </c>
      <c r="F6639" t="s">
        <v>22</v>
      </c>
      <c r="G6639">
        <v>69.8</v>
      </c>
      <c r="H6639">
        <v>0</v>
      </c>
      <c r="I6639" s="1">
        <v>44857</v>
      </c>
      <c r="J6639">
        <v>14</v>
      </c>
      <c r="K6639">
        <v>476.13</v>
      </c>
      <c r="L6639">
        <v>10.19</v>
      </c>
      <c r="M6639">
        <v>20.92</v>
      </c>
      <c r="N6639">
        <v>10</v>
      </c>
      <c r="O6639">
        <v>0</v>
      </c>
    </row>
    <row r="6640" spans="1:15" x14ac:dyDescent="0.2">
      <c r="A6640" t="s">
        <v>6661</v>
      </c>
      <c r="B6640">
        <v>29</v>
      </c>
      <c r="C6640">
        <v>0</v>
      </c>
      <c r="D6640" t="s">
        <v>16</v>
      </c>
      <c r="E6640" t="s">
        <v>21</v>
      </c>
      <c r="F6640" t="s">
        <v>25</v>
      </c>
      <c r="G6640">
        <v>45.4</v>
      </c>
      <c r="H6640">
        <v>0</v>
      </c>
      <c r="I6640" s="1">
        <v>45035</v>
      </c>
      <c r="J6640">
        <v>8</v>
      </c>
      <c r="K6640">
        <v>598.12</v>
      </c>
      <c r="L6640">
        <v>11.58</v>
      </c>
      <c r="M6640">
        <v>19.079999999999998</v>
      </c>
      <c r="N6640">
        <v>9</v>
      </c>
      <c r="O6640">
        <v>0</v>
      </c>
    </row>
    <row r="6641" spans="1:15" x14ac:dyDescent="0.2">
      <c r="A6641" t="s">
        <v>6662</v>
      </c>
      <c r="B6641">
        <v>46</v>
      </c>
      <c r="C6641">
        <v>0</v>
      </c>
      <c r="D6641" t="s">
        <v>16</v>
      </c>
      <c r="E6641" t="s">
        <v>28</v>
      </c>
      <c r="F6641" t="s">
        <v>25</v>
      </c>
      <c r="G6641">
        <v>48.92</v>
      </c>
      <c r="H6641">
        <v>0</v>
      </c>
      <c r="I6641" s="1">
        <v>43362</v>
      </c>
      <c r="J6641">
        <v>63</v>
      </c>
      <c r="K6641">
        <v>400.54</v>
      </c>
      <c r="L6641">
        <v>9.32</v>
      </c>
      <c r="M6641">
        <v>22.83</v>
      </c>
      <c r="N6641">
        <v>11</v>
      </c>
      <c r="O6641">
        <v>0</v>
      </c>
    </row>
    <row r="6642" spans="1:15" x14ac:dyDescent="0.2">
      <c r="A6642" t="s">
        <v>6663</v>
      </c>
      <c r="B6642">
        <v>50</v>
      </c>
      <c r="C6642">
        <v>0</v>
      </c>
      <c r="D6642" t="s">
        <v>20</v>
      </c>
      <c r="E6642" t="s">
        <v>17</v>
      </c>
      <c r="F6642" t="s">
        <v>25</v>
      </c>
      <c r="G6642">
        <v>60.62</v>
      </c>
      <c r="H6642">
        <v>0</v>
      </c>
      <c r="I6642" s="1">
        <v>43546</v>
      </c>
      <c r="J6642">
        <v>57</v>
      </c>
      <c r="K6642">
        <v>536.04999999999995</v>
      </c>
      <c r="L6642">
        <v>8.73</v>
      </c>
      <c r="M6642">
        <v>21.25</v>
      </c>
      <c r="N6642">
        <v>7</v>
      </c>
      <c r="O6642">
        <v>0</v>
      </c>
    </row>
    <row r="6643" spans="1:15" x14ac:dyDescent="0.2">
      <c r="A6643" t="s">
        <v>6664</v>
      </c>
      <c r="B6643">
        <v>60</v>
      </c>
      <c r="C6643">
        <v>0</v>
      </c>
      <c r="D6643" t="s">
        <v>16</v>
      </c>
      <c r="E6643" t="s">
        <v>28</v>
      </c>
      <c r="F6643" t="s">
        <v>22</v>
      </c>
      <c r="G6643">
        <v>52.27</v>
      </c>
      <c r="H6643">
        <v>0</v>
      </c>
      <c r="I6643" s="1">
        <v>44194</v>
      </c>
      <c r="J6643">
        <v>36</v>
      </c>
      <c r="K6643">
        <v>620.1</v>
      </c>
      <c r="L6643">
        <v>8.27</v>
      </c>
      <c r="M6643">
        <v>16.329999999999998</v>
      </c>
      <c r="N6643">
        <v>7</v>
      </c>
      <c r="O6643">
        <v>0</v>
      </c>
    </row>
    <row r="6644" spans="1:15" x14ac:dyDescent="0.2">
      <c r="A6644" t="s">
        <v>6665</v>
      </c>
      <c r="B6644">
        <v>43</v>
      </c>
      <c r="C6644">
        <v>1</v>
      </c>
      <c r="D6644" t="s">
        <v>20</v>
      </c>
      <c r="E6644" t="s">
        <v>21</v>
      </c>
      <c r="F6644" t="s">
        <v>18</v>
      </c>
      <c r="G6644">
        <v>66.209999999999994</v>
      </c>
      <c r="H6644">
        <v>0</v>
      </c>
      <c r="I6644" s="1">
        <v>44138</v>
      </c>
      <c r="J6644">
        <v>37</v>
      </c>
      <c r="K6644">
        <v>432.39</v>
      </c>
      <c r="L6644">
        <v>9.66</v>
      </c>
      <c r="M6644">
        <v>21.25</v>
      </c>
      <c r="N6644">
        <v>8</v>
      </c>
      <c r="O6644">
        <v>0</v>
      </c>
    </row>
    <row r="6645" spans="1:15" x14ac:dyDescent="0.2">
      <c r="A6645" t="s">
        <v>6666</v>
      </c>
      <c r="B6645">
        <v>19</v>
      </c>
      <c r="C6645">
        <v>0</v>
      </c>
      <c r="D6645" t="s">
        <v>20</v>
      </c>
      <c r="E6645" t="s">
        <v>17</v>
      </c>
      <c r="F6645" t="s">
        <v>22</v>
      </c>
      <c r="G6645">
        <v>58.68</v>
      </c>
      <c r="H6645">
        <v>0</v>
      </c>
      <c r="I6645" s="1">
        <v>44846</v>
      </c>
      <c r="J6645">
        <v>14</v>
      </c>
      <c r="K6645">
        <v>489.19</v>
      </c>
      <c r="L6645">
        <v>7.67</v>
      </c>
      <c r="M6645">
        <v>26.83</v>
      </c>
      <c r="N6645">
        <v>10</v>
      </c>
      <c r="O6645">
        <v>1</v>
      </c>
    </row>
    <row r="6646" spans="1:15" x14ac:dyDescent="0.2">
      <c r="A6646" t="s">
        <v>6667</v>
      </c>
      <c r="B6646">
        <v>69</v>
      </c>
      <c r="C6646">
        <v>0</v>
      </c>
      <c r="D6646" t="s">
        <v>20</v>
      </c>
      <c r="E6646" t="s">
        <v>28</v>
      </c>
      <c r="F6646" t="s">
        <v>22</v>
      </c>
      <c r="G6646">
        <v>47.03</v>
      </c>
      <c r="H6646">
        <v>0</v>
      </c>
      <c r="I6646" s="1">
        <v>44049</v>
      </c>
      <c r="J6646">
        <v>40</v>
      </c>
      <c r="K6646">
        <v>454.94</v>
      </c>
      <c r="L6646">
        <v>10.16</v>
      </c>
      <c r="M6646">
        <v>28.67</v>
      </c>
      <c r="N6646">
        <v>3</v>
      </c>
      <c r="O6646">
        <v>0</v>
      </c>
    </row>
    <row r="6647" spans="1:15" x14ac:dyDescent="0.2">
      <c r="A6647" t="s">
        <v>6668</v>
      </c>
      <c r="B6647">
        <v>39</v>
      </c>
      <c r="C6647">
        <v>0</v>
      </c>
      <c r="D6647" t="s">
        <v>20</v>
      </c>
      <c r="E6647" t="s">
        <v>21</v>
      </c>
      <c r="F6647" t="s">
        <v>25</v>
      </c>
      <c r="G6647">
        <v>48.58</v>
      </c>
      <c r="H6647">
        <v>0</v>
      </c>
      <c r="I6647" s="1">
        <v>43869</v>
      </c>
      <c r="J6647">
        <v>46</v>
      </c>
      <c r="K6647">
        <v>492.26</v>
      </c>
      <c r="L6647">
        <v>9.86</v>
      </c>
      <c r="M6647">
        <v>26.42</v>
      </c>
      <c r="N6647">
        <v>4</v>
      </c>
      <c r="O6647">
        <v>0</v>
      </c>
    </row>
    <row r="6648" spans="1:15" x14ac:dyDescent="0.2">
      <c r="A6648" t="s">
        <v>6669</v>
      </c>
      <c r="B6648">
        <v>56</v>
      </c>
      <c r="C6648">
        <v>0</v>
      </c>
      <c r="D6648" t="s">
        <v>16</v>
      </c>
      <c r="E6648" t="s">
        <v>21</v>
      </c>
      <c r="F6648" t="s">
        <v>22</v>
      </c>
      <c r="G6648">
        <v>48.58</v>
      </c>
      <c r="H6648">
        <v>0</v>
      </c>
      <c r="I6648" s="1">
        <v>45065</v>
      </c>
      <c r="J6648">
        <v>7</v>
      </c>
      <c r="K6648">
        <v>586.36</v>
      </c>
      <c r="L6648">
        <v>7.15</v>
      </c>
      <c r="M6648">
        <v>17.170000000000002</v>
      </c>
      <c r="N6648">
        <v>2</v>
      </c>
      <c r="O6648">
        <v>0</v>
      </c>
    </row>
    <row r="6649" spans="1:15" x14ac:dyDescent="0.2">
      <c r="A6649" t="s">
        <v>6670</v>
      </c>
      <c r="B6649">
        <v>61</v>
      </c>
      <c r="C6649">
        <v>0</v>
      </c>
      <c r="D6649" t="s">
        <v>16</v>
      </c>
      <c r="E6649" t="s">
        <v>17</v>
      </c>
      <c r="F6649" t="s">
        <v>25</v>
      </c>
      <c r="G6649">
        <v>53.88</v>
      </c>
      <c r="H6649">
        <v>0</v>
      </c>
      <c r="I6649" s="1">
        <v>43117</v>
      </c>
      <c r="J6649">
        <v>71</v>
      </c>
      <c r="K6649">
        <v>417.23</v>
      </c>
      <c r="L6649">
        <v>8.59</v>
      </c>
      <c r="M6649">
        <v>25.08</v>
      </c>
      <c r="N6649">
        <v>8</v>
      </c>
      <c r="O6649">
        <v>0</v>
      </c>
    </row>
    <row r="6650" spans="1:15" x14ac:dyDescent="0.2">
      <c r="A6650" t="s">
        <v>6671</v>
      </c>
      <c r="B6650">
        <v>43</v>
      </c>
      <c r="C6650">
        <v>1</v>
      </c>
      <c r="D6650" t="s">
        <v>20</v>
      </c>
      <c r="E6650" t="s">
        <v>17</v>
      </c>
      <c r="F6650" t="s">
        <v>22</v>
      </c>
      <c r="G6650">
        <v>55.85</v>
      </c>
      <c r="H6650">
        <v>0</v>
      </c>
      <c r="I6650" s="1">
        <v>43666</v>
      </c>
      <c r="J6650">
        <v>53</v>
      </c>
      <c r="K6650">
        <v>422.8</v>
      </c>
      <c r="L6650">
        <v>11.54</v>
      </c>
      <c r="M6650">
        <v>22.5</v>
      </c>
      <c r="N6650">
        <v>1</v>
      </c>
      <c r="O6650">
        <v>0</v>
      </c>
    </row>
    <row r="6651" spans="1:15" x14ac:dyDescent="0.2">
      <c r="A6651" t="s">
        <v>6672</v>
      </c>
      <c r="B6651">
        <v>20</v>
      </c>
      <c r="C6651">
        <v>0</v>
      </c>
      <c r="D6651" t="s">
        <v>20</v>
      </c>
      <c r="E6651" t="s">
        <v>21</v>
      </c>
      <c r="F6651" t="s">
        <v>22</v>
      </c>
      <c r="G6651">
        <v>62.07</v>
      </c>
      <c r="H6651">
        <v>0</v>
      </c>
      <c r="I6651" s="1">
        <v>43423</v>
      </c>
      <c r="J6651">
        <v>61</v>
      </c>
      <c r="K6651">
        <v>468.32</v>
      </c>
      <c r="L6651">
        <v>9.8699999999999992</v>
      </c>
      <c r="M6651">
        <v>24.42</v>
      </c>
      <c r="N6651">
        <v>3</v>
      </c>
      <c r="O6651">
        <v>0</v>
      </c>
    </row>
    <row r="6652" spans="1:15" x14ac:dyDescent="0.2">
      <c r="A6652" t="s">
        <v>6673</v>
      </c>
      <c r="B6652">
        <v>24</v>
      </c>
      <c r="C6652">
        <v>0</v>
      </c>
      <c r="D6652" t="s">
        <v>20</v>
      </c>
      <c r="E6652" t="s">
        <v>17</v>
      </c>
      <c r="F6652" t="s">
        <v>22</v>
      </c>
      <c r="G6652">
        <v>52.48</v>
      </c>
      <c r="H6652">
        <v>0</v>
      </c>
      <c r="I6652" s="1">
        <v>44284</v>
      </c>
      <c r="J6652">
        <v>33</v>
      </c>
      <c r="K6652">
        <v>555.49</v>
      </c>
      <c r="L6652">
        <v>10.88</v>
      </c>
      <c r="M6652">
        <v>30</v>
      </c>
      <c r="N6652">
        <v>7</v>
      </c>
      <c r="O6652">
        <v>0</v>
      </c>
    </row>
    <row r="6653" spans="1:15" x14ac:dyDescent="0.2">
      <c r="A6653" t="s">
        <v>6674</v>
      </c>
      <c r="B6653">
        <v>43</v>
      </c>
      <c r="C6653">
        <v>1</v>
      </c>
      <c r="D6653" t="s">
        <v>20</v>
      </c>
      <c r="E6653" t="s">
        <v>17</v>
      </c>
      <c r="F6653" t="s">
        <v>22</v>
      </c>
      <c r="G6653">
        <v>48.73</v>
      </c>
      <c r="H6653">
        <v>0</v>
      </c>
      <c r="I6653" s="1">
        <v>43266</v>
      </c>
      <c r="J6653">
        <v>66</v>
      </c>
      <c r="K6653">
        <v>375.75</v>
      </c>
      <c r="L6653">
        <v>10.51</v>
      </c>
      <c r="M6653">
        <v>21.92</v>
      </c>
      <c r="N6653">
        <v>6</v>
      </c>
      <c r="O6653">
        <v>0</v>
      </c>
    </row>
    <row r="6654" spans="1:15" x14ac:dyDescent="0.2">
      <c r="A6654" t="s">
        <v>6675</v>
      </c>
      <c r="B6654">
        <v>43</v>
      </c>
      <c r="C6654">
        <v>1</v>
      </c>
      <c r="D6654" t="s">
        <v>20</v>
      </c>
      <c r="E6654" t="s">
        <v>28</v>
      </c>
      <c r="F6654" t="s">
        <v>22</v>
      </c>
      <c r="G6654">
        <v>47.3</v>
      </c>
      <c r="H6654">
        <v>0</v>
      </c>
      <c r="I6654" s="1">
        <v>43892</v>
      </c>
      <c r="J6654">
        <v>45</v>
      </c>
      <c r="K6654">
        <v>551.28</v>
      </c>
      <c r="L6654">
        <v>10.11</v>
      </c>
      <c r="M6654">
        <v>21.5</v>
      </c>
      <c r="N6654">
        <v>9</v>
      </c>
      <c r="O6654">
        <v>0</v>
      </c>
    </row>
    <row r="6655" spans="1:15" x14ac:dyDescent="0.2">
      <c r="A6655" t="s">
        <v>6676</v>
      </c>
      <c r="B6655">
        <v>61</v>
      </c>
      <c r="C6655">
        <v>0</v>
      </c>
      <c r="D6655" t="s">
        <v>16</v>
      </c>
      <c r="E6655" t="s">
        <v>17</v>
      </c>
      <c r="F6655" t="s">
        <v>22</v>
      </c>
      <c r="G6655">
        <v>43.52</v>
      </c>
      <c r="H6655">
        <v>0</v>
      </c>
      <c r="I6655" s="1">
        <v>43794</v>
      </c>
      <c r="J6655">
        <v>49</v>
      </c>
      <c r="K6655">
        <v>561.88</v>
      </c>
      <c r="L6655">
        <v>8.49</v>
      </c>
      <c r="M6655">
        <v>29.17</v>
      </c>
      <c r="N6655">
        <v>4</v>
      </c>
      <c r="O6655">
        <v>0</v>
      </c>
    </row>
    <row r="6656" spans="1:15" x14ac:dyDescent="0.2">
      <c r="A6656" t="s">
        <v>6677</v>
      </c>
      <c r="B6656">
        <v>55</v>
      </c>
      <c r="C6656">
        <v>0</v>
      </c>
      <c r="D6656" t="s">
        <v>16</v>
      </c>
      <c r="E6656" t="s">
        <v>28</v>
      </c>
      <c r="F6656" t="s">
        <v>25</v>
      </c>
      <c r="G6656">
        <v>74.069999999999993</v>
      </c>
      <c r="H6656">
        <v>0</v>
      </c>
      <c r="I6656" s="1">
        <v>45025</v>
      </c>
      <c r="J6656">
        <v>8</v>
      </c>
      <c r="K6656">
        <v>604.4</v>
      </c>
      <c r="L6656">
        <v>9.8000000000000007</v>
      </c>
      <c r="M6656">
        <v>27.75</v>
      </c>
      <c r="N6656">
        <v>8</v>
      </c>
      <c r="O6656">
        <v>0</v>
      </c>
    </row>
    <row r="6657" spans="1:15" x14ac:dyDescent="0.2">
      <c r="A6657" t="s">
        <v>6678</v>
      </c>
      <c r="B6657">
        <v>54</v>
      </c>
      <c r="C6657">
        <v>0</v>
      </c>
      <c r="D6657" t="s">
        <v>16</v>
      </c>
      <c r="E6657" t="s">
        <v>28</v>
      </c>
      <c r="F6657" t="s">
        <v>25</v>
      </c>
      <c r="G6657">
        <v>36.9</v>
      </c>
      <c r="H6657">
        <v>0</v>
      </c>
      <c r="I6657" s="1">
        <v>44638</v>
      </c>
      <c r="J6657">
        <v>21</v>
      </c>
      <c r="K6657">
        <v>511.21</v>
      </c>
      <c r="L6657">
        <v>10.61</v>
      </c>
      <c r="M6657">
        <v>29.58</v>
      </c>
      <c r="N6657">
        <v>7</v>
      </c>
      <c r="O6657">
        <v>0</v>
      </c>
    </row>
    <row r="6658" spans="1:15" x14ac:dyDescent="0.2">
      <c r="A6658" t="s">
        <v>6679</v>
      </c>
      <c r="B6658">
        <v>43</v>
      </c>
      <c r="C6658">
        <v>1</v>
      </c>
      <c r="D6658" t="s">
        <v>20</v>
      </c>
      <c r="E6658" t="s">
        <v>17</v>
      </c>
      <c r="F6658" t="s">
        <v>22</v>
      </c>
      <c r="G6658">
        <v>38.57</v>
      </c>
      <c r="H6658">
        <v>0</v>
      </c>
      <c r="I6658" s="1">
        <v>44955</v>
      </c>
      <c r="J6658">
        <v>11</v>
      </c>
      <c r="K6658">
        <v>470.7</v>
      </c>
      <c r="L6658">
        <v>9.44</v>
      </c>
      <c r="M6658">
        <v>25.42</v>
      </c>
      <c r="N6658">
        <v>5</v>
      </c>
      <c r="O6658">
        <v>0</v>
      </c>
    </row>
    <row r="6659" spans="1:15" x14ac:dyDescent="0.2">
      <c r="A6659" t="s">
        <v>6680</v>
      </c>
      <c r="B6659">
        <v>50</v>
      </c>
      <c r="C6659">
        <v>0</v>
      </c>
      <c r="D6659" t="s">
        <v>20</v>
      </c>
      <c r="E6659" t="s">
        <v>28</v>
      </c>
      <c r="F6659" t="s">
        <v>22</v>
      </c>
      <c r="G6659">
        <v>31.09</v>
      </c>
      <c r="H6659">
        <v>0</v>
      </c>
      <c r="I6659" s="1">
        <v>44292</v>
      </c>
      <c r="J6659">
        <v>32</v>
      </c>
      <c r="K6659">
        <v>352.34</v>
      </c>
      <c r="L6659">
        <v>9.6199999999999992</v>
      </c>
      <c r="M6659">
        <v>20.58</v>
      </c>
      <c r="N6659">
        <v>4</v>
      </c>
      <c r="O6659">
        <v>0</v>
      </c>
    </row>
    <row r="6660" spans="1:15" x14ac:dyDescent="0.2">
      <c r="A6660" t="s">
        <v>6681</v>
      </c>
      <c r="B6660">
        <v>61</v>
      </c>
      <c r="C6660">
        <v>0</v>
      </c>
      <c r="D6660" t="s">
        <v>20</v>
      </c>
      <c r="E6660" t="s">
        <v>28</v>
      </c>
      <c r="F6660" t="s">
        <v>25</v>
      </c>
      <c r="G6660">
        <v>63.37</v>
      </c>
      <c r="H6660">
        <v>0</v>
      </c>
      <c r="I6660" s="1">
        <v>45031</v>
      </c>
      <c r="J6660">
        <v>8</v>
      </c>
      <c r="K6660">
        <v>492.16</v>
      </c>
      <c r="L6660">
        <v>11.31</v>
      </c>
      <c r="M6660">
        <v>28.25</v>
      </c>
      <c r="N6660">
        <v>6</v>
      </c>
      <c r="O6660">
        <v>0</v>
      </c>
    </row>
    <row r="6661" spans="1:15" x14ac:dyDescent="0.2">
      <c r="A6661" t="s">
        <v>6682</v>
      </c>
      <c r="B6661">
        <v>48</v>
      </c>
      <c r="C6661">
        <v>0</v>
      </c>
      <c r="D6661" t="s">
        <v>16</v>
      </c>
      <c r="E6661" t="s">
        <v>17</v>
      </c>
      <c r="F6661" t="s">
        <v>22</v>
      </c>
      <c r="G6661">
        <v>57.22</v>
      </c>
      <c r="H6661">
        <v>0</v>
      </c>
      <c r="I6661" s="1">
        <v>43707</v>
      </c>
      <c r="J6661">
        <v>52</v>
      </c>
      <c r="K6661">
        <v>704.91</v>
      </c>
      <c r="L6661">
        <v>10.09</v>
      </c>
      <c r="M6661">
        <v>18.170000000000002</v>
      </c>
      <c r="N6661">
        <v>9</v>
      </c>
      <c r="O6661">
        <v>1</v>
      </c>
    </row>
    <row r="6662" spans="1:15" x14ac:dyDescent="0.2">
      <c r="A6662" t="s">
        <v>6683</v>
      </c>
      <c r="B6662">
        <v>28</v>
      </c>
      <c r="C6662">
        <v>0</v>
      </c>
      <c r="D6662" t="s">
        <v>16</v>
      </c>
      <c r="E6662" t="s">
        <v>17</v>
      </c>
      <c r="F6662" t="s">
        <v>22</v>
      </c>
      <c r="G6662">
        <v>80.97</v>
      </c>
      <c r="H6662">
        <v>0</v>
      </c>
      <c r="I6662" s="1">
        <v>44816</v>
      </c>
      <c r="J6662">
        <v>15</v>
      </c>
      <c r="K6662">
        <v>495.72</v>
      </c>
      <c r="L6662">
        <v>10.119999999999999</v>
      </c>
      <c r="M6662">
        <v>22.83</v>
      </c>
      <c r="N6662">
        <v>9</v>
      </c>
      <c r="O6662">
        <v>0</v>
      </c>
    </row>
    <row r="6663" spans="1:15" x14ac:dyDescent="0.2">
      <c r="A6663" t="s">
        <v>6684</v>
      </c>
      <c r="B6663">
        <v>21</v>
      </c>
      <c r="C6663">
        <v>0</v>
      </c>
      <c r="D6663" t="s">
        <v>20</v>
      </c>
      <c r="E6663" t="s">
        <v>28</v>
      </c>
      <c r="F6663" t="s">
        <v>25</v>
      </c>
      <c r="G6663">
        <v>48.75</v>
      </c>
      <c r="H6663">
        <v>0</v>
      </c>
      <c r="I6663" s="1">
        <v>44932</v>
      </c>
      <c r="J6663">
        <v>11</v>
      </c>
      <c r="K6663">
        <v>390.77</v>
      </c>
      <c r="L6663">
        <v>10.96</v>
      </c>
      <c r="M6663">
        <v>25.33</v>
      </c>
      <c r="N6663">
        <v>9</v>
      </c>
      <c r="O6663">
        <v>0</v>
      </c>
    </row>
    <row r="6664" spans="1:15" x14ac:dyDescent="0.2">
      <c r="A6664" t="s">
        <v>6685</v>
      </c>
      <c r="B6664">
        <v>35</v>
      </c>
      <c r="C6664">
        <v>0</v>
      </c>
      <c r="D6664" t="s">
        <v>16</v>
      </c>
      <c r="E6664" t="s">
        <v>17</v>
      </c>
      <c r="F6664" t="s">
        <v>25</v>
      </c>
      <c r="G6664">
        <v>49.57</v>
      </c>
      <c r="H6664">
        <v>0</v>
      </c>
      <c r="I6664" s="1">
        <v>43845</v>
      </c>
      <c r="J6664">
        <v>47</v>
      </c>
      <c r="K6664">
        <v>476.04</v>
      </c>
      <c r="L6664">
        <v>10.08</v>
      </c>
      <c r="M6664">
        <v>22.33</v>
      </c>
      <c r="N6664">
        <v>5</v>
      </c>
      <c r="O6664">
        <v>0</v>
      </c>
    </row>
    <row r="6665" spans="1:15" x14ac:dyDescent="0.2">
      <c r="A6665" t="s">
        <v>6686</v>
      </c>
      <c r="B6665">
        <v>21</v>
      </c>
      <c r="C6665">
        <v>0</v>
      </c>
      <c r="D6665" t="s">
        <v>16</v>
      </c>
      <c r="E6665" t="s">
        <v>28</v>
      </c>
      <c r="F6665" t="s">
        <v>18</v>
      </c>
      <c r="G6665">
        <v>37.65</v>
      </c>
      <c r="H6665">
        <v>0</v>
      </c>
      <c r="I6665" s="1">
        <v>43663</v>
      </c>
      <c r="J6665">
        <v>53</v>
      </c>
      <c r="K6665">
        <v>501.93</v>
      </c>
      <c r="L6665">
        <v>9.67</v>
      </c>
      <c r="M6665">
        <v>25.83</v>
      </c>
      <c r="N6665">
        <v>8</v>
      </c>
      <c r="O6665">
        <v>0</v>
      </c>
    </row>
    <row r="6666" spans="1:15" x14ac:dyDescent="0.2">
      <c r="A6666" t="s">
        <v>6687</v>
      </c>
      <c r="B6666">
        <v>66</v>
      </c>
      <c r="C6666">
        <v>0</v>
      </c>
      <c r="D6666" t="s">
        <v>16</v>
      </c>
      <c r="E6666" t="s">
        <v>28</v>
      </c>
      <c r="F6666" t="s">
        <v>22</v>
      </c>
      <c r="G6666">
        <v>51.51</v>
      </c>
      <c r="H6666">
        <v>0</v>
      </c>
      <c r="I6666" s="1">
        <v>43604</v>
      </c>
      <c r="J6666">
        <v>55</v>
      </c>
      <c r="K6666">
        <v>497.07</v>
      </c>
      <c r="L6666">
        <v>11.88</v>
      </c>
      <c r="M6666">
        <v>29</v>
      </c>
      <c r="N6666">
        <v>5</v>
      </c>
      <c r="O6666">
        <v>0</v>
      </c>
    </row>
    <row r="6667" spans="1:15" x14ac:dyDescent="0.2">
      <c r="A6667" t="s">
        <v>6688</v>
      </c>
      <c r="B6667">
        <v>43</v>
      </c>
      <c r="C6667">
        <v>1</v>
      </c>
      <c r="D6667" t="s">
        <v>20</v>
      </c>
      <c r="E6667" t="s">
        <v>28</v>
      </c>
      <c r="F6667" t="s">
        <v>18</v>
      </c>
      <c r="G6667">
        <v>23.99</v>
      </c>
      <c r="H6667">
        <v>0</v>
      </c>
      <c r="I6667" s="1">
        <v>43808</v>
      </c>
      <c r="J6667">
        <v>48</v>
      </c>
      <c r="K6667">
        <v>502.87</v>
      </c>
      <c r="L6667">
        <v>10.54</v>
      </c>
      <c r="M6667">
        <v>26.58</v>
      </c>
      <c r="N6667">
        <v>6</v>
      </c>
      <c r="O6667">
        <v>0</v>
      </c>
    </row>
    <row r="6668" spans="1:15" x14ac:dyDescent="0.2">
      <c r="A6668" t="s">
        <v>6689</v>
      </c>
      <c r="B6668">
        <v>43</v>
      </c>
      <c r="C6668">
        <v>1</v>
      </c>
      <c r="D6668" t="s">
        <v>20</v>
      </c>
      <c r="E6668" t="s">
        <v>21</v>
      </c>
      <c r="F6668" t="s">
        <v>25</v>
      </c>
      <c r="G6668">
        <v>21.68</v>
      </c>
      <c r="H6668">
        <v>0</v>
      </c>
      <c r="I6668" s="1">
        <v>44368</v>
      </c>
      <c r="J6668">
        <v>30</v>
      </c>
      <c r="K6668">
        <v>260.68</v>
      </c>
      <c r="L6668">
        <v>9.84</v>
      </c>
      <c r="M6668">
        <v>28.92</v>
      </c>
      <c r="N6668">
        <v>5</v>
      </c>
      <c r="O6668">
        <v>0</v>
      </c>
    </row>
    <row r="6669" spans="1:15" x14ac:dyDescent="0.2">
      <c r="A6669" t="s">
        <v>6690</v>
      </c>
      <c r="B6669">
        <v>43</v>
      </c>
      <c r="C6669">
        <v>1</v>
      </c>
      <c r="D6669" t="s">
        <v>20</v>
      </c>
      <c r="E6669" t="s">
        <v>28</v>
      </c>
      <c r="F6669" t="s">
        <v>25</v>
      </c>
      <c r="G6669">
        <v>40.409999999999997</v>
      </c>
      <c r="H6669">
        <v>0</v>
      </c>
      <c r="I6669" s="1">
        <v>43459</v>
      </c>
      <c r="J6669">
        <v>60</v>
      </c>
      <c r="K6669">
        <v>407.72</v>
      </c>
      <c r="L6669">
        <v>9.44</v>
      </c>
      <c r="M6669">
        <v>25.17</v>
      </c>
      <c r="N6669">
        <v>5</v>
      </c>
      <c r="O6669">
        <v>0</v>
      </c>
    </row>
    <row r="6670" spans="1:15" x14ac:dyDescent="0.2">
      <c r="A6670" t="s">
        <v>6691</v>
      </c>
      <c r="B6670">
        <v>23</v>
      </c>
      <c r="C6670">
        <v>0</v>
      </c>
      <c r="D6670" t="s">
        <v>20</v>
      </c>
      <c r="E6670" t="s">
        <v>21</v>
      </c>
      <c r="F6670" t="s">
        <v>22</v>
      </c>
      <c r="G6670">
        <v>49.54</v>
      </c>
      <c r="H6670">
        <v>0</v>
      </c>
      <c r="I6670" s="1">
        <v>43924</v>
      </c>
      <c r="J6670">
        <v>44</v>
      </c>
      <c r="K6670">
        <v>423.03</v>
      </c>
      <c r="L6670">
        <v>10.08</v>
      </c>
      <c r="M6670">
        <v>35</v>
      </c>
      <c r="N6670">
        <v>1</v>
      </c>
      <c r="O6670">
        <v>0</v>
      </c>
    </row>
    <row r="6671" spans="1:15" x14ac:dyDescent="0.2">
      <c r="A6671" t="s">
        <v>6692</v>
      </c>
      <c r="B6671">
        <v>43</v>
      </c>
      <c r="C6671">
        <v>1</v>
      </c>
      <c r="D6671" t="s">
        <v>16</v>
      </c>
      <c r="E6671" t="s">
        <v>28</v>
      </c>
      <c r="F6671" t="s">
        <v>22</v>
      </c>
      <c r="G6671">
        <v>71.680000000000007</v>
      </c>
      <c r="H6671">
        <v>0</v>
      </c>
      <c r="I6671" s="1">
        <v>44668</v>
      </c>
      <c r="J6671">
        <v>20</v>
      </c>
      <c r="K6671">
        <v>387.05</v>
      </c>
      <c r="L6671">
        <v>9.77</v>
      </c>
      <c r="M6671">
        <v>26.92</v>
      </c>
      <c r="N6671">
        <v>6</v>
      </c>
      <c r="O6671">
        <v>0</v>
      </c>
    </row>
    <row r="6672" spans="1:15" x14ac:dyDescent="0.2">
      <c r="A6672" t="s">
        <v>6693</v>
      </c>
      <c r="B6672">
        <v>41</v>
      </c>
      <c r="C6672">
        <v>0</v>
      </c>
      <c r="D6672" t="s">
        <v>16</v>
      </c>
      <c r="E6672" t="s">
        <v>17</v>
      </c>
      <c r="F6672" t="s">
        <v>18</v>
      </c>
      <c r="G6672">
        <v>41.85</v>
      </c>
      <c r="H6672">
        <v>0</v>
      </c>
      <c r="I6672" s="1">
        <v>45041</v>
      </c>
      <c r="J6672">
        <v>8</v>
      </c>
      <c r="K6672">
        <v>556.29999999999995</v>
      </c>
      <c r="L6672">
        <v>12.19</v>
      </c>
      <c r="M6672">
        <v>24.25</v>
      </c>
      <c r="N6672">
        <v>8</v>
      </c>
      <c r="O6672">
        <v>1</v>
      </c>
    </row>
    <row r="6673" spans="1:15" x14ac:dyDescent="0.2">
      <c r="A6673" t="s">
        <v>6694</v>
      </c>
      <c r="B6673">
        <v>43</v>
      </c>
      <c r="C6673">
        <v>1</v>
      </c>
      <c r="D6673" t="s">
        <v>20</v>
      </c>
      <c r="E6673" t="s">
        <v>17</v>
      </c>
      <c r="F6673" t="s">
        <v>18</v>
      </c>
      <c r="G6673">
        <v>50.99</v>
      </c>
      <c r="H6673">
        <v>0</v>
      </c>
      <c r="I6673" s="1">
        <v>44070</v>
      </c>
      <c r="J6673">
        <v>40</v>
      </c>
      <c r="K6673">
        <v>500.94</v>
      </c>
      <c r="L6673">
        <v>10.48</v>
      </c>
      <c r="M6673">
        <v>26.67</v>
      </c>
      <c r="N6673">
        <v>4</v>
      </c>
      <c r="O6673">
        <v>0</v>
      </c>
    </row>
    <row r="6674" spans="1:15" x14ac:dyDescent="0.2">
      <c r="A6674" t="s">
        <v>6695</v>
      </c>
      <c r="B6674">
        <v>43</v>
      </c>
      <c r="C6674">
        <v>1</v>
      </c>
      <c r="D6674" t="s">
        <v>16</v>
      </c>
      <c r="E6674" t="s">
        <v>28</v>
      </c>
      <c r="F6674" t="s">
        <v>22</v>
      </c>
      <c r="G6674">
        <v>41.2</v>
      </c>
      <c r="H6674">
        <v>0</v>
      </c>
      <c r="I6674" s="1">
        <v>43569</v>
      </c>
      <c r="J6674">
        <v>56</v>
      </c>
      <c r="K6674">
        <v>276.26</v>
      </c>
      <c r="L6674">
        <v>10.63</v>
      </c>
      <c r="M6674">
        <v>17.920000000000002</v>
      </c>
      <c r="N6674">
        <v>6</v>
      </c>
      <c r="O6674">
        <v>0</v>
      </c>
    </row>
    <row r="6675" spans="1:15" x14ac:dyDescent="0.2">
      <c r="A6675" t="s">
        <v>6696</v>
      </c>
      <c r="B6675">
        <v>61</v>
      </c>
      <c r="C6675">
        <v>0</v>
      </c>
      <c r="D6675" t="s">
        <v>16</v>
      </c>
      <c r="E6675" t="s">
        <v>17</v>
      </c>
      <c r="F6675" t="s">
        <v>22</v>
      </c>
      <c r="G6675">
        <v>41.32</v>
      </c>
      <c r="H6675">
        <v>0</v>
      </c>
      <c r="I6675" s="1">
        <v>43712</v>
      </c>
      <c r="J6675">
        <v>51</v>
      </c>
      <c r="K6675">
        <v>557.16999999999996</v>
      </c>
      <c r="L6675">
        <v>9.33</v>
      </c>
      <c r="M6675">
        <v>22.92</v>
      </c>
      <c r="N6675">
        <v>8</v>
      </c>
      <c r="O6675">
        <v>0</v>
      </c>
    </row>
    <row r="6676" spans="1:15" x14ac:dyDescent="0.2">
      <c r="A6676" t="s">
        <v>6697</v>
      </c>
      <c r="B6676">
        <v>23</v>
      </c>
      <c r="C6676">
        <v>0</v>
      </c>
      <c r="D6676" t="s">
        <v>20</v>
      </c>
      <c r="E6676" t="s">
        <v>28</v>
      </c>
      <c r="F6676" t="s">
        <v>25</v>
      </c>
      <c r="G6676">
        <v>27.38</v>
      </c>
      <c r="H6676">
        <v>0</v>
      </c>
      <c r="I6676" s="1">
        <v>43784</v>
      </c>
      <c r="J6676">
        <v>49</v>
      </c>
      <c r="K6676">
        <v>491.41</v>
      </c>
      <c r="L6676">
        <v>11</v>
      </c>
      <c r="M6676">
        <v>21.08</v>
      </c>
      <c r="N6676">
        <v>4</v>
      </c>
      <c r="O6676">
        <v>0</v>
      </c>
    </row>
    <row r="6677" spans="1:15" x14ac:dyDescent="0.2">
      <c r="A6677" t="s">
        <v>6698</v>
      </c>
      <c r="B6677">
        <v>43</v>
      </c>
      <c r="C6677">
        <v>1</v>
      </c>
      <c r="D6677" t="s">
        <v>20</v>
      </c>
      <c r="E6677" t="s">
        <v>17</v>
      </c>
      <c r="F6677" t="s">
        <v>22</v>
      </c>
      <c r="G6677">
        <v>59.47</v>
      </c>
      <c r="H6677">
        <v>0</v>
      </c>
      <c r="I6677" s="1">
        <v>45039</v>
      </c>
      <c r="J6677">
        <v>8</v>
      </c>
      <c r="K6677">
        <v>435.61</v>
      </c>
      <c r="L6677">
        <v>9.18</v>
      </c>
      <c r="M6677">
        <v>16.579999999999998</v>
      </c>
      <c r="N6677">
        <v>11</v>
      </c>
      <c r="O6677">
        <v>0</v>
      </c>
    </row>
    <row r="6678" spans="1:15" x14ac:dyDescent="0.2">
      <c r="A6678" t="s">
        <v>6699</v>
      </c>
      <c r="B6678">
        <v>43</v>
      </c>
      <c r="C6678">
        <v>1</v>
      </c>
      <c r="D6678" t="s">
        <v>20</v>
      </c>
      <c r="E6678" t="s">
        <v>28</v>
      </c>
      <c r="F6678" t="s">
        <v>18</v>
      </c>
      <c r="G6678">
        <v>39.31</v>
      </c>
      <c r="H6678">
        <v>0</v>
      </c>
      <c r="I6678" s="1">
        <v>44606</v>
      </c>
      <c r="J6678">
        <v>22</v>
      </c>
      <c r="K6678">
        <v>464.08</v>
      </c>
      <c r="L6678">
        <v>10.76</v>
      </c>
      <c r="M6678">
        <v>20.67</v>
      </c>
      <c r="N6678">
        <v>4</v>
      </c>
      <c r="O6678">
        <v>0</v>
      </c>
    </row>
    <row r="6679" spans="1:15" x14ac:dyDescent="0.2">
      <c r="A6679" t="s">
        <v>6700</v>
      </c>
      <c r="B6679">
        <v>38</v>
      </c>
      <c r="C6679">
        <v>0</v>
      </c>
      <c r="D6679" t="s">
        <v>16</v>
      </c>
      <c r="E6679" t="s">
        <v>28</v>
      </c>
      <c r="F6679" t="s">
        <v>22</v>
      </c>
      <c r="G6679">
        <v>74.89</v>
      </c>
      <c r="H6679">
        <v>0</v>
      </c>
      <c r="I6679" s="1">
        <v>43626</v>
      </c>
      <c r="J6679">
        <v>54</v>
      </c>
      <c r="K6679">
        <v>544.51</v>
      </c>
      <c r="L6679">
        <v>8.86</v>
      </c>
      <c r="M6679">
        <v>18.25</v>
      </c>
      <c r="N6679">
        <v>5</v>
      </c>
      <c r="O6679">
        <v>0</v>
      </c>
    </row>
    <row r="6680" spans="1:15" x14ac:dyDescent="0.2">
      <c r="A6680" t="s">
        <v>6701</v>
      </c>
      <c r="B6680">
        <v>33</v>
      </c>
      <c r="C6680">
        <v>0</v>
      </c>
      <c r="D6680" t="s">
        <v>16</v>
      </c>
      <c r="E6680" t="s">
        <v>21</v>
      </c>
      <c r="F6680" t="s">
        <v>18</v>
      </c>
      <c r="G6680">
        <v>48.96</v>
      </c>
      <c r="H6680">
        <v>0</v>
      </c>
      <c r="I6680" s="1">
        <v>43364</v>
      </c>
      <c r="J6680">
        <v>63</v>
      </c>
      <c r="K6680">
        <v>537.11</v>
      </c>
      <c r="L6680">
        <v>9.9600000000000009</v>
      </c>
      <c r="M6680">
        <v>32.25</v>
      </c>
      <c r="N6680">
        <v>4</v>
      </c>
      <c r="O6680">
        <v>1</v>
      </c>
    </row>
    <row r="6681" spans="1:15" x14ac:dyDescent="0.2">
      <c r="A6681" t="s">
        <v>6702</v>
      </c>
      <c r="B6681">
        <v>48</v>
      </c>
      <c r="C6681">
        <v>0</v>
      </c>
      <c r="D6681" t="s">
        <v>16</v>
      </c>
      <c r="E6681" t="s">
        <v>28</v>
      </c>
      <c r="F6681" t="s">
        <v>22</v>
      </c>
      <c r="G6681">
        <v>34.229999999999997</v>
      </c>
      <c r="H6681">
        <v>0</v>
      </c>
      <c r="I6681" s="1">
        <v>43973</v>
      </c>
      <c r="J6681">
        <v>43</v>
      </c>
      <c r="K6681">
        <v>362.31</v>
      </c>
      <c r="L6681">
        <v>9.16</v>
      </c>
      <c r="M6681">
        <v>23.33</v>
      </c>
      <c r="N6681">
        <v>3</v>
      </c>
      <c r="O6681">
        <v>0</v>
      </c>
    </row>
    <row r="6682" spans="1:15" x14ac:dyDescent="0.2">
      <c r="A6682" t="s">
        <v>6703</v>
      </c>
      <c r="B6682">
        <v>43</v>
      </c>
      <c r="C6682">
        <v>1</v>
      </c>
      <c r="D6682" t="s">
        <v>16</v>
      </c>
      <c r="E6682" t="s">
        <v>17</v>
      </c>
      <c r="F6682" t="s">
        <v>18</v>
      </c>
      <c r="G6682">
        <v>72.69</v>
      </c>
      <c r="H6682">
        <v>0</v>
      </c>
      <c r="I6682" s="1">
        <v>43980</v>
      </c>
      <c r="J6682">
        <v>43</v>
      </c>
      <c r="K6682">
        <v>514.11</v>
      </c>
      <c r="L6682">
        <v>10.48</v>
      </c>
      <c r="M6682">
        <v>32.83</v>
      </c>
      <c r="N6682">
        <v>4</v>
      </c>
      <c r="O6682">
        <v>0</v>
      </c>
    </row>
    <row r="6683" spans="1:15" x14ac:dyDescent="0.2">
      <c r="A6683" t="s">
        <v>6704</v>
      </c>
      <c r="B6683">
        <v>31</v>
      </c>
      <c r="C6683">
        <v>0</v>
      </c>
      <c r="D6683" t="s">
        <v>20</v>
      </c>
      <c r="E6683" t="s">
        <v>21</v>
      </c>
      <c r="F6683" t="s">
        <v>22</v>
      </c>
      <c r="G6683">
        <v>15.41</v>
      </c>
      <c r="H6683">
        <v>0</v>
      </c>
      <c r="I6683" s="1">
        <v>43684</v>
      </c>
      <c r="J6683">
        <v>52</v>
      </c>
      <c r="K6683">
        <v>517.37</v>
      </c>
      <c r="L6683">
        <v>10.76</v>
      </c>
      <c r="M6683">
        <v>24.5</v>
      </c>
      <c r="N6683">
        <v>8</v>
      </c>
      <c r="O6683">
        <v>0</v>
      </c>
    </row>
    <row r="6684" spans="1:15" x14ac:dyDescent="0.2">
      <c r="A6684" t="s">
        <v>6705</v>
      </c>
      <c r="B6684">
        <v>56</v>
      </c>
      <c r="C6684">
        <v>0</v>
      </c>
      <c r="D6684" t="s">
        <v>16</v>
      </c>
      <c r="E6684" t="s">
        <v>17</v>
      </c>
      <c r="F6684" t="s">
        <v>18</v>
      </c>
      <c r="G6684">
        <v>31.58</v>
      </c>
      <c r="H6684">
        <v>0</v>
      </c>
      <c r="I6684" s="1">
        <v>44008</v>
      </c>
      <c r="J6684">
        <v>42</v>
      </c>
      <c r="K6684">
        <v>423.49</v>
      </c>
      <c r="L6684">
        <v>11.29</v>
      </c>
      <c r="M6684">
        <v>27.92</v>
      </c>
      <c r="N6684">
        <v>5</v>
      </c>
      <c r="O6684">
        <v>1</v>
      </c>
    </row>
    <row r="6685" spans="1:15" x14ac:dyDescent="0.2">
      <c r="A6685" t="s">
        <v>6706</v>
      </c>
      <c r="B6685">
        <v>43</v>
      </c>
      <c r="C6685">
        <v>1</v>
      </c>
      <c r="D6685" t="s">
        <v>16</v>
      </c>
      <c r="E6685" t="s">
        <v>17</v>
      </c>
      <c r="F6685" t="s">
        <v>22</v>
      </c>
      <c r="G6685">
        <v>49.05</v>
      </c>
      <c r="H6685">
        <v>0</v>
      </c>
      <c r="I6685" s="1">
        <v>44019</v>
      </c>
      <c r="J6685">
        <v>41</v>
      </c>
      <c r="K6685">
        <v>307.29000000000002</v>
      </c>
      <c r="L6685">
        <v>9.01</v>
      </c>
      <c r="M6685">
        <v>25.33</v>
      </c>
      <c r="N6685">
        <v>8</v>
      </c>
      <c r="O6685">
        <v>0</v>
      </c>
    </row>
    <row r="6686" spans="1:15" x14ac:dyDescent="0.2">
      <c r="A6686" t="s">
        <v>6707</v>
      </c>
      <c r="B6686">
        <v>43</v>
      </c>
      <c r="C6686">
        <v>1</v>
      </c>
      <c r="D6686" t="s">
        <v>16</v>
      </c>
      <c r="E6686" t="s">
        <v>21</v>
      </c>
      <c r="F6686" t="s">
        <v>22</v>
      </c>
      <c r="G6686">
        <v>14.36</v>
      </c>
      <c r="H6686">
        <v>0</v>
      </c>
      <c r="I6686" s="1">
        <v>44459</v>
      </c>
      <c r="J6686">
        <v>27</v>
      </c>
      <c r="K6686">
        <v>568.49</v>
      </c>
      <c r="L6686">
        <v>9.4600000000000009</v>
      </c>
      <c r="M6686">
        <v>27.67</v>
      </c>
      <c r="N6686">
        <v>3</v>
      </c>
      <c r="O6686">
        <v>0</v>
      </c>
    </row>
    <row r="6687" spans="1:15" x14ac:dyDescent="0.2">
      <c r="A6687" t="s">
        <v>6708</v>
      </c>
      <c r="B6687">
        <v>45</v>
      </c>
      <c r="C6687">
        <v>0</v>
      </c>
      <c r="D6687" t="s">
        <v>16</v>
      </c>
      <c r="E6687" t="s">
        <v>17</v>
      </c>
      <c r="F6687" t="s">
        <v>22</v>
      </c>
      <c r="G6687">
        <v>38.11</v>
      </c>
      <c r="H6687">
        <v>0</v>
      </c>
      <c r="I6687" s="1">
        <v>43937</v>
      </c>
      <c r="J6687">
        <v>44</v>
      </c>
      <c r="K6687">
        <v>459.89</v>
      </c>
      <c r="L6687">
        <v>8.73</v>
      </c>
      <c r="M6687">
        <v>20.58</v>
      </c>
      <c r="N6687">
        <v>2</v>
      </c>
      <c r="O6687">
        <v>0</v>
      </c>
    </row>
    <row r="6688" spans="1:15" x14ac:dyDescent="0.2">
      <c r="A6688" t="s">
        <v>6709</v>
      </c>
      <c r="B6688">
        <v>68</v>
      </c>
      <c r="C6688">
        <v>0</v>
      </c>
      <c r="D6688" t="s">
        <v>20</v>
      </c>
      <c r="E6688" t="s">
        <v>21</v>
      </c>
      <c r="F6688" t="s">
        <v>18</v>
      </c>
      <c r="G6688">
        <v>42.02</v>
      </c>
      <c r="H6688">
        <v>0</v>
      </c>
      <c r="I6688" s="1">
        <v>43730</v>
      </c>
      <c r="J6688">
        <v>51</v>
      </c>
      <c r="K6688">
        <v>422.44</v>
      </c>
      <c r="L6688">
        <v>10.78</v>
      </c>
      <c r="M6688">
        <v>32.33</v>
      </c>
      <c r="N6688">
        <v>5</v>
      </c>
      <c r="O6688">
        <v>0</v>
      </c>
    </row>
    <row r="6689" spans="1:15" x14ac:dyDescent="0.2">
      <c r="A6689" t="s">
        <v>6710</v>
      </c>
      <c r="B6689">
        <v>43</v>
      </c>
      <c r="C6689">
        <v>1</v>
      </c>
      <c r="D6689" t="s">
        <v>20</v>
      </c>
      <c r="E6689" t="s">
        <v>17</v>
      </c>
      <c r="F6689" t="s">
        <v>25</v>
      </c>
      <c r="G6689">
        <v>38.9</v>
      </c>
      <c r="H6689">
        <v>0</v>
      </c>
      <c r="I6689" s="1">
        <v>44171</v>
      </c>
      <c r="J6689">
        <v>36</v>
      </c>
      <c r="K6689">
        <v>512.23</v>
      </c>
      <c r="L6689">
        <v>10.82</v>
      </c>
      <c r="M6689">
        <v>19.75</v>
      </c>
      <c r="N6689">
        <v>7</v>
      </c>
      <c r="O6689">
        <v>0</v>
      </c>
    </row>
    <row r="6690" spans="1:15" x14ac:dyDescent="0.2">
      <c r="A6690" t="s">
        <v>6711</v>
      </c>
      <c r="B6690">
        <v>43</v>
      </c>
      <c r="C6690">
        <v>1</v>
      </c>
      <c r="D6690" t="s">
        <v>20</v>
      </c>
      <c r="E6690" t="s">
        <v>21</v>
      </c>
      <c r="F6690" t="s">
        <v>18</v>
      </c>
      <c r="G6690">
        <v>41.23</v>
      </c>
      <c r="H6690">
        <v>0</v>
      </c>
      <c r="I6690" s="1">
        <v>44897</v>
      </c>
      <c r="J6690">
        <v>12</v>
      </c>
      <c r="K6690">
        <v>475.11</v>
      </c>
      <c r="L6690">
        <v>8.26</v>
      </c>
      <c r="M6690">
        <v>30</v>
      </c>
      <c r="N6690">
        <v>6</v>
      </c>
      <c r="O6690">
        <v>0</v>
      </c>
    </row>
    <row r="6691" spans="1:15" x14ac:dyDescent="0.2">
      <c r="A6691" t="s">
        <v>6712</v>
      </c>
      <c r="B6691">
        <v>62</v>
      </c>
      <c r="C6691">
        <v>0</v>
      </c>
      <c r="D6691" t="s">
        <v>16</v>
      </c>
      <c r="E6691" t="s">
        <v>21</v>
      </c>
      <c r="F6691" t="s">
        <v>25</v>
      </c>
      <c r="G6691">
        <v>43.02</v>
      </c>
      <c r="H6691">
        <v>0</v>
      </c>
      <c r="I6691" s="1">
        <v>44323</v>
      </c>
      <c r="J6691">
        <v>31</v>
      </c>
      <c r="K6691">
        <v>501.29</v>
      </c>
      <c r="L6691">
        <v>10.28</v>
      </c>
      <c r="M6691">
        <v>27.33</v>
      </c>
      <c r="N6691">
        <v>6</v>
      </c>
      <c r="O6691">
        <v>0</v>
      </c>
    </row>
    <row r="6692" spans="1:15" x14ac:dyDescent="0.2">
      <c r="A6692" t="s">
        <v>6713</v>
      </c>
      <c r="B6692">
        <v>39</v>
      </c>
      <c r="C6692">
        <v>0</v>
      </c>
      <c r="D6692" t="s">
        <v>16</v>
      </c>
      <c r="E6692" t="s">
        <v>28</v>
      </c>
      <c r="F6692" t="s">
        <v>22</v>
      </c>
      <c r="G6692">
        <v>38.22</v>
      </c>
      <c r="H6692">
        <v>0</v>
      </c>
      <c r="I6692" s="1">
        <v>43939</v>
      </c>
      <c r="J6692">
        <v>44</v>
      </c>
      <c r="K6692">
        <v>325.16000000000003</v>
      </c>
      <c r="L6692">
        <v>11.39</v>
      </c>
      <c r="M6692">
        <v>32.83</v>
      </c>
      <c r="N6692">
        <v>9</v>
      </c>
      <c r="O6692">
        <v>0</v>
      </c>
    </row>
    <row r="6693" spans="1:15" x14ac:dyDescent="0.2">
      <c r="A6693" t="s">
        <v>6714</v>
      </c>
      <c r="B6693">
        <v>42</v>
      </c>
      <c r="C6693">
        <v>0</v>
      </c>
      <c r="D6693" t="s">
        <v>16</v>
      </c>
      <c r="E6693" t="s">
        <v>21</v>
      </c>
      <c r="F6693" t="s">
        <v>25</v>
      </c>
      <c r="G6693">
        <v>63.36</v>
      </c>
      <c r="H6693">
        <v>0</v>
      </c>
      <c r="I6693" s="1">
        <v>43829</v>
      </c>
      <c r="J6693">
        <v>48</v>
      </c>
      <c r="K6693">
        <v>334.61</v>
      </c>
      <c r="L6693">
        <v>10.1</v>
      </c>
      <c r="M6693">
        <v>27.42</v>
      </c>
      <c r="N6693">
        <v>8</v>
      </c>
      <c r="O6693">
        <v>0</v>
      </c>
    </row>
    <row r="6694" spans="1:15" x14ac:dyDescent="0.2">
      <c r="A6694" t="s">
        <v>6715</v>
      </c>
      <c r="B6694">
        <v>49</v>
      </c>
      <c r="C6694">
        <v>0</v>
      </c>
      <c r="D6694" t="s">
        <v>16</v>
      </c>
      <c r="E6694" t="s">
        <v>17</v>
      </c>
      <c r="F6694" t="s">
        <v>22</v>
      </c>
      <c r="G6694">
        <v>72.05</v>
      </c>
      <c r="H6694">
        <v>0</v>
      </c>
      <c r="I6694" s="1">
        <v>44375</v>
      </c>
      <c r="J6694">
        <v>30</v>
      </c>
      <c r="K6694">
        <v>683.49</v>
      </c>
      <c r="L6694">
        <v>8.98</v>
      </c>
      <c r="M6694">
        <v>28.58</v>
      </c>
      <c r="N6694">
        <v>7</v>
      </c>
      <c r="O6694">
        <v>0</v>
      </c>
    </row>
    <row r="6695" spans="1:15" x14ac:dyDescent="0.2">
      <c r="A6695" t="s">
        <v>6716</v>
      </c>
      <c r="B6695">
        <v>43</v>
      </c>
      <c r="C6695">
        <v>1</v>
      </c>
      <c r="D6695" t="s">
        <v>20</v>
      </c>
      <c r="E6695" t="s">
        <v>28</v>
      </c>
      <c r="F6695" t="s">
        <v>22</v>
      </c>
      <c r="G6695">
        <v>40.75</v>
      </c>
      <c r="H6695">
        <v>0</v>
      </c>
      <c r="I6695" s="1">
        <v>43653</v>
      </c>
      <c r="J6695">
        <v>53</v>
      </c>
      <c r="K6695">
        <v>418.61</v>
      </c>
      <c r="L6695">
        <v>8.5399999999999991</v>
      </c>
      <c r="M6695">
        <v>24.58</v>
      </c>
      <c r="N6695">
        <v>5</v>
      </c>
      <c r="O6695">
        <v>0</v>
      </c>
    </row>
    <row r="6696" spans="1:15" x14ac:dyDescent="0.2">
      <c r="A6696" t="s">
        <v>6717</v>
      </c>
      <c r="B6696">
        <v>43</v>
      </c>
      <c r="C6696">
        <v>1</v>
      </c>
      <c r="D6696" t="s">
        <v>20</v>
      </c>
      <c r="E6696" t="s">
        <v>21</v>
      </c>
      <c r="F6696" t="s">
        <v>25</v>
      </c>
      <c r="G6696">
        <v>10.58</v>
      </c>
      <c r="H6696">
        <v>0</v>
      </c>
      <c r="I6696" s="1">
        <v>45088</v>
      </c>
      <c r="J6696">
        <v>6</v>
      </c>
      <c r="K6696">
        <v>429.49</v>
      </c>
      <c r="L6696">
        <v>11.94</v>
      </c>
      <c r="M6696">
        <v>20.83</v>
      </c>
      <c r="N6696">
        <v>8</v>
      </c>
      <c r="O6696">
        <v>0</v>
      </c>
    </row>
    <row r="6697" spans="1:15" x14ac:dyDescent="0.2">
      <c r="A6697" t="s">
        <v>6718</v>
      </c>
      <c r="B6697">
        <v>22</v>
      </c>
      <c r="C6697">
        <v>0</v>
      </c>
      <c r="D6697" t="s">
        <v>20</v>
      </c>
      <c r="E6697" t="s">
        <v>28</v>
      </c>
      <c r="F6697" t="s">
        <v>25</v>
      </c>
      <c r="G6697">
        <v>25.46</v>
      </c>
      <c r="H6697">
        <v>0</v>
      </c>
      <c r="I6697" s="1">
        <v>43722</v>
      </c>
      <c r="J6697">
        <v>51</v>
      </c>
      <c r="K6697">
        <v>514.5</v>
      </c>
      <c r="L6697">
        <v>12.05</v>
      </c>
      <c r="M6697">
        <v>28.75</v>
      </c>
      <c r="N6697">
        <v>10</v>
      </c>
      <c r="O6697">
        <v>0</v>
      </c>
    </row>
    <row r="6698" spans="1:15" x14ac:dyDescent="0.2">
      <c r="A6698" t="s">
        <v>6719</v>
      </c>
      <c r="B6698">
        <v>59</v>
      </c>
      <c r="C6698">
        <v>0</v>
      </c>
      <c r="D6698" t="s">
        <v>20</v>
      </c>
      <c r="E6698" t="s">
        <v>21</v>
      </c>
      <c r="F6698" t="s">
        <v>22</v>
      </c>
      <c r="G6698">
        <v>59.03</v>
      </c>
      <c r="H6698">
        <v>0</v>
      </c>
      <c r="I6698" s="1">
        <v>43793</v>
      </c>
      <c r="J6698">
        <v>49</v>
      </c>
      <c r="K6698">
        <v>196.99</v>
      </c>
      <c r="L6698">
        <v>9.36</v>
      </c>
      <c r="M6698">
        <v>24.92</v>
      </c>
      <c r="N6698">
        <v>6</v>
      </c>
      <c r="O6698">
        <v>0</v>
      </c>
    </row>
    <row r="6699" spans="1:15" x14ac:dyDescent="0.2">
      <c r="A6699" t="s">
        <v>6720</v>
      </c>
      <c r="B6699">
        <v>49</v>
      </c>
      <c r="C6699">
        <v>0</v>
      </c>
      <c r="D6699" t="s">
        <v>20</v>
      </c>
      <c r="E6699" t="s">
        <v>17</v>
      </c>
      <c r="F6699" t="s">
        <v>22</v>
      </c>
      <c r="G6699">
        <v>56.76</v>
      </c>
      <c r="H6699">
        <v>0</v>
      </c>
      <c r="I6699" s="1">
        <v>44085</v>
      </c>
      <c r="J6699">
        <v>39</v>
      </c>
      <c r="K6699">
        <v>382.02</v>
      </c>
      <c r="L6699">
        <v>8.94</v>
      </c>
      <c r="M6699">
        <v>19.829999999999998</v>
      </c>
      <c r="N6699">
        <v>3</v>
      </c>
      <c r="O6699">
        <v>0</v>
      </c>
    </row>
    <row r="6700" spans="1:15" x14ac:dyDescent="0.2">
      <c r="A6700" t="s">
        <v>6721</v>
      </c>
      <c r="B6700">
        <v>27</v>
      </c>
      <c r="C6700">
        <v>0</v>
      </c>
      <c r="D6700" t="s">
        <v>16</v>
      </c>
      <c r="E6700" t="s">
        <v>17</v>
      </c>
      <c r="F6700" t="s">
        <v>22</v>
      </c>
      <c r="G6700">
        <v>42.12</v>
      </c>
      <c r="H6700">
        <v>0</v>
      </c>
      <c r="I6700" s="1">
        <v>44339</v>
      </c>
      <c r="J6700">
        <v>31</v>
      </c>
      <c r="K6700">
        <v>709.83</v>
      </c>
      <c r="L6700">
        <v>10.62</v>
      </c>
      <c r="M6700">
        <v>27.92</v>
      </c>
      <c r="N6700">
        <v>4</v>
      </c>
      <c r="O6700">
        <v>0</v>
      </c>
    </row>
    <row r="6701" spans="1:15" x14ac:dyDescent="0.2">
      <c r="A6701" t="s">
        <v>6722</v>
      </c>
      <c r="B6701">
        <v>56</v>
      </c>
      <c r="C6701">
        <v>0</v>
      </c>
      <c r="D6701" t="s">
        <v>20</v>
      </c>
      <c r="E6701" t="s">
        <v>17</v>
      </c>
      <c r="F6701" t="s">
        <v>22</v>
      </c>
      <c r="G6701">
        <v>28.83</v>
      </c>
      <c r="H6701">
        <v>0</v>
      </c>
      <c r="I6701" s="1">
        <v>44077</v>
      </c>
      <c r="J6701">
        <v>39</v>
      </c>
      <c r="K6701">
        <v>367.44</v>
      </c>
      <c r="L6701">
        <v>10.32</v>
      </c>
      <c r="M6701">
        <v>24.5</v>
      </c>
      <c r="N6701">
        <v>8</v>
      </c>
      <c r="O6701">
        <v>0</v>
      </c>
    </row>
    <row r="6702" spans="1:15" x14ac:dyDescent="0.2">
      <c r="A6702" t="s">
        <v>6723</v>
      </c>
      <c r="B6702">
        <v>32</v>
      </c>
      <c r="C6702">
        <v>0</v>
      </c>
      <c r="D6702" t="s">
        <v>20</v>
      </c>
      <c r="E6702" t="s">
        <v>21</v>
      </c>
      <c r="F6702" t="s">
        <v>22</v>
      </c>
      <c r="G6702">
        <v>60.67</v>
      </c>
      <c r="H6702">
        <v>0</v>
      </c>
      <c r="I6702" s="1">
        <v>44626</v>
      </c>
      <c r="J6702">
        <v>21</v>
      </c>
      <c r="K6702">
        <v>347.22</v>
      </c>
      <c r="L6702">
        <v>9.24</v>
      </c>
      <c r="M6702">
        <v>31.33</v>
      </c>
      <c r="N6702">
        <v>6</v>
      </c>
      <c r="O6702">
        <v>1</v>
      </c>
    </row>
    <row r="6703" spans="1:15" x14ac:dyDescent="0.2">
      <c r="A6703" t="s">
        <v>6724</v>
      </c>
      <c r="B6703">
        <v>43</v>
      </c>
      <c r="C6703">
        <v>1</v>
      </c>
      <c r="D6703" t="s">
        <v>20</v>
      </c>
      <c r="E6703" t="s">
        <v>28</v>
      </c>
      <c r="F6703" t="s">
        <v>22</v>
      </c>
      <c r="G6703">
        <v>26.19</v>
      </c>
      <c r="H6703">
        <v>0</v>
      </c>
      <c r="I6703" s="1">
        <v>44245</v>
      </c>
      <c r="J6703">
        <v>34</v>
      </c>
      <c r="K6703">
        <v>506.37</v>
      </c>
      <c r="L6703">
        <v>10.64</v>
      </c>
      <c r="M6703">
        <v>18.829999999999998</v>
      </c>
      <c r="N6703">
        <v>3</v>
      </c>
      <c r="O6703">
        <v>0</v>
      </c>
    </row>
    <row r="6704" spans="1:15" x14ac:dyDescent="0.2">
      <c r="A6704" t="s">
        <v>6725</v>
      </c>
      <c r="B6704">
        <v>43</v>
      </c>
      <c r="C6704">
        <v>1</v>
      </c>
      <c r="D6704" t="s">
        <v>16</v>
      </c>
      <c r="E6704" t="s">
        <v>28</v>
      </c>
      <c r="F6704" t="s">
        <v>22</v>
      </c>
      <c r="G6704">
        <v>64.209999999999994</v>
      </c>
      <c r="H6704">
        <v>0</v>
      </c>
      <c r="I6704" s="1">
        <v>44749</v>
      </c>
      <c r="J6704">
        <v>17</v>
      </c>
      <c r="K6704">
        <v>371.89</v>
      </c>
      <c r="L6704">
        <v>9.32</v>
      </c>
      <c r="M6704">
        <v>26.17</v>
      </c>
      <c r="N6704">
        <v>6</v>
      </c>
      <c r="O6704">
        <v>0</v>
      </c>
    </row>
    <row r="6705" spans="1:15" x14ac:dyDescent="0.2">
      <c r="A6705" t="s">
        <v>6726</v>
      </c>
      <c r="B6705">
        <v>46</v>
      </c>
      <c r="C6705">
        <v>0</v>
      </c>
      <c r="D6705" t="s">
        <v>16</v>
      </c>
      <c r="E6705" t="s">
        <v>17</v>
      </c>
      <c r="F6705" t="s">
        <v>22</v>
      </c>
      <c r="G6705">
        <v>55.6</v>
      </c>
      <c r="H6705">
        <v>0</v>
      </c>
      <c r="I6705" s="1">
        <v>44657</v>
      </c>
      <c r="J6705">
        <v>20</v>
      </c>
      <c r="K6705">
        <v>351.09</v>
      </c>
      <c r="L6705">
        <v>9.52</v>
      </c>
      <c r="M6705">
        <v>19.579999999999998</v>
      </c>
      <c r="N6705">
        <v>4</v>
      </c>
      <c r="O6705">
        <v>0</v>
      </c>
    </row>
    <row r="6706" spans="1:15" x14ac:dyDescent="0.2">
      <c r="A6706" t="s">
        <v>6727</v>
      </c>
      <c r="B6706">
        <v>64</v>
      </c>
      <c r="C6706">
        <v>0</v>
      </c>
      <c r="D6706" t="s">
        <v>20</v>
      </c>
      <c r="E6706" t="s">
        <v>21</v>
      </c>
      <c r="F6706" t="s">
        <v>18</v>
      </c>
      <c r="G6706">
        <v>43.56</v>
      </c>
      <c r="H6706">
        <v>0</v>
      </c>
      <c r="I6706" s="1">
        <v>44504</v>
      </c>
      <c r="J6706">
        <v>25</v>
      </c>
      <c r="K6706">
        <v>435.66</v>
      </c>
      <c r="L6706">
        <v>10.050000000000001</v>
      </c>
      <c r="M6706">
        <v>31.83</v>
      </c>
      <c r="N6706">
        <v>3</v>
      </c>
      <c r="O6706">
        <v>0</v>
      </c>
    </row>
    <row r="6707" spans="1:15" x14ac:dyDescent="0.2">
      <c r="A6707" t="s">
        <v>6728</v>
      </c>
      <c r="B6707">
        <v>20</v>
      </c>
      <c r="C6707">
        <v>0</v>
      </c>
      <c r="D6707" t="s">
        <v>20</v>
      </c>
      <c r="E6707" t="s">
        <v>28</v>
      </c>
      <c r="F6707" t="s">
        <v>22</v>
      </c>
      <c r="G6707">
        <v>57.49</v>
      </c>
      <c r="H6707">
        <v>0</v>
      </c>
      <c r="I6707" s="1">
        <v>43366</v>
      </c>
      <c r="J6707">
        <v>63</v>
      </c>
      <c r="K6707">
        <v>591.97</v>
      </c>
      <c r="L6707">
        <v>9.02</v>
      </c>
      <c r="M6707">
        <v>23.17</v>
      </c>
      <c r="N6707">
        <v>6</v>
      </c>
      <c r="O6707">
        <v>0</v>
      </c>
    </row>
    <row r="6708" spans="1:15" x14ac:dyDescent="0.2">
      <c r="A6708" t="s">
        <v>6729</v>
      </c>
      <c r="B6708">
        <v>36</v>
      </c>
      <c r="C6708">
        <v>0</v>
      </c>
      <c r="D6708" t="s">
        <v>20</v>
      </c>
      <c r="E6708" t="s">
        <v>21</v>
      </c>
      <c r="F6708" t="s">
        <v>18</v>
      </c>
      <c r="G6708">
        <v>42.4</v>
      </c>
      <c r="H6708">
        <v>0</v>
      </c>
      <c r="I6708" s="1">
        <v>43571</v>
      </c>
      <c r="J6708">
        <v>56</v>
      </c>
      <c r="K6708">
        <v>462.09</v>
      </c>
      <c r="L6708">
        <v>9</v>
      </c>
      <c r="M6708">
        <v>23.67</v>
      </c>
      <c r="N6708">
        <v>10</v>
      </c>
      <c r="O6708">
        <v>1</v>
      </c>
    </row>
    <row r="6709" spans="1:15" x14ac:dyDescent="0.2">
      <c r="A6709" t="s">
        <v>6730</v>
      </c>
      <c r="B6709">
        <v>43</v>
      </c>
      <c r="C6709">
        <v>1</v>
      </c>
      <c r="D6709" t="s">
        <v>16</v>
      </c>
      <c r="E6709" t="s">
        <v>21</v>
      </c>
      <c r="F6709" t="s">
        <v>25</v>
      </c>
      <c r="G6709">
        <v>71.900000000000006</v>
      </c>
      <c r="H6709">
        <v>0</v>
      </c>
      <c r="I6709" s="1">
        <v>43335</v>
      </c>
      <c r="J6709">
        <v>64</v>
      </c>
      <c r="K6709">
        <v>562.42999999999995</v>
      </c>
      <c r="L6709">
        <v>9.65</v>
      </c>
      <c r="M6709">
        <v>24.25</v>
      </c>
      <c r="N6709">
        <v>4</v>
      </c>
      <c r="O6709">
        <v>1</v>
      </c>
    </row>
    <row r="6710" spans="1:15" x14ac:dyDescent="0.2">
      <c r="A6710" t="s">
        <v>6731</v>
      </c>
      <c r="B6710">
        <v>45</v>
      </c>
      <c r="C6710">
        <v>0</v>
      </c>
      <c r="D6710" t="s">
        <v>16</v>
      </c>
      <c r="E6710" t="s">
        <v>17</v>
      </c>
      <c r="F6710" t="s">
        <v>25</v>
      </c>
      <c r="G6710">
        <v>22.33</v>
      </c>
      <c r="H6710">
        <v>0</v>
      </c>
      <c r="I6710" s="1">
        <v>44854</v>
      </c>
      <c r="J6710">
        <v>14</v>
      </c>
      <c r="K6710">
        <v>525.76</v>
      </c>
      <c r="L6710">
        <v>10.91</v>
      </c>
      <c r="M6710">
        <v>26.83</v>
      </c>
      <c r="N6710">
        <v>7</v>
      </c>
      <c r="O6710">
        <v>0</v>
      </c>
    </row>
    <row r="6711" spans="1:15" x14ac:dyDescent="0.2">
      <c r="A6711" t="s">
        <v>6732</v>
      </c>
      <c r="B6711">
        <v>43</v>
      </c>
      <c r="C6711">
        <v>1</v>
      </c>
      <c r="D6711" t="s">
        <v>20</v>
      </c>
      <c r="E6711" t="s">
        <v>21</v>
      </c>
      <c r="F6711" t="s">
        <v>22</v>
      </c>
      <c r="G6711">
        <v>58.63</v>
      </c>
      <c r="H6711">
        <v>0</v>
      </c>
      <c r="I6711" s="1">
        <v>43664</v>
      </c>
      <c r="J6711">
        <v>53</v>
      </c>
      <c r="K6711">
        <v>423.37</v>
      </c>
      <c r="L6711">
        <v>8.6199999999999992</v>
      </c>
      <c r="M6711">
        <v>24.5</v>
      </c>
      <c r="N6711">
        <v>6</v>
      </c>
      <c r="O6711">
        <v>0</v>
      </c>
    </row>
    <row r="6712" spans="1:15" x14ac:dyDescent="0.2">
      <c r="A6712" t="s">
        <v>6733</v>
      </c>
      <c r="B6712">
        <v>43</v>
      </c>
      <c r="C6712">
        <v>1</v>
      </c>
      <c r="D6712" t="s">
        <v>20</v>
      </c>
      <c r="E6712" t="s">
        <v>21</v>
      </c>
      <c r="F6712" t="s">
        <v>25</v>
      </c>
      <c r="G6712">
        <v>44.81</v>
      </c>
      <c r="H6712">
        <v>0</v>
      </c>
      <c r="I6712" s="1">
        <v>44569</v>
      </c>
      <c r="J6712">
        <v>23</v>
      </c>
      <c r="K6712">
        <v>396.75</v>
      </c>
      <c r="L6712">
        <v>9.7200000000000006</v>
      </c>
      <c r="M6712">
        <v>29.67</v>
      </c>
      <c r="N6712">
        <v>8</v>
      </c>
      <c r="O6712">
        <v>0</v>
      </c>
    </row>
    <row r="6713" spans="1:15" x14ac:dyDescent="0.2">
      <c r="A6713" t="s">
        <v>6734</v>
      </c>
      <c r="B6713">
        <v>52</v>
      </c>
      <c r="C6713">
        <v>0</v>
      </c>
      <c r="D6713" t="s">
        <v>20</v>
      </c>
      <c r="E6713" t="s">
        <v>28</v>
      </c>
      <c r="F6713" t="s">
        <v>22</v>
      </c>
      <c r="G6713">
        <v>39.44</v>
      </c>
      <c r="H6713">
        <v>0</v>
      </c>
      <c r="I6713" s="1">
        <v>43684</v>
      </c>
      <c r="J6713">
        <v>52</v>
      </c>
      <c r="K6713">
        <v>511.03</v>
      </c>
      <c r="L6713">
        <v>9.1999999999999993</v>
      </c>
      <c r="M6713">
        <v>22.25</v>
      </c>
      <c r="N6713">
        <v>4</v>
      </c>
      <c r="O6713">
        <v>0</v>
      </c>
    </row>
    <row r="6714" spans="1:15" x14ac:dyDescent="0.2">
      <c r="A6714" t="s">
        <v>6735</v>
      </c>
      <c r="B6714">
        <v>23</v>
      </c>
      <c r="C6714">
        <v>0</v>
      </c>
      <c r="D6714" t="s">
        <v>20</v>
      </c>
      <c r="E6714" t="s">
        <v>17</v>
      </c>
      <c r="F6714" t="s">
        <v>22</v>
      </c>
      <c r="G6714">
        <v>68.83</v>
      </c>
      <c r="H6714">
        <v>0</v>
      </c>
      <c r="I6714" s="1">
        <v>44714</v>
      </c>
      <c r="J6714">
        <v>18</v>
      </c>
      <c r="K6714">
        <v>639.76</v>
      </c>
      <c r="L6714">
        <v>9.48</v>
      </c>
      <c r="M6714">
        <v>30.83</v>
      </c>
      <c r="N6714">
        <v>8</v>
      </c>
      <c r="O6714">
        <v>0</v>
      </c>
    </row>
    <row r="6715" spans="1:15" x14ac:dyDescent="0.2">
      <c r="A6715" t="s">
        <v>6736</v>
      </c>
      <c r="B6715">
        <v>21</v>
      </c>
      <c r="C6715">
        <v>0</v>
      </c>
      <c r="D6715" t="s">
        <v>16</v>
      </c>
      <c r="E6715" t="s">
        <v>17</v>
      </c>
      <c r="F6715" t="s">
        <v>18</v>
      </c>
      <c r="G6715">
        <v>40.25</v>
      </c>
      <c r="H6715">
        <v>0</v>
      </c>
      <c r="I6715" s="1">
        <v>43699</v>
      </c>
      <c r="J6715">
        <v>52</v>
      </c>
      <c r="K6715">
        <v>292.26</v>
      </c>
      <c r="L6715">
        <v>10.26</v>
      </c>
      <c r="M6715">
        <v>22.17</v>
      </c>
      <c r="N6715">
        <v>6</v>
      </c>
      <c r="O6715">
        <v>0</v>
      </c>
    </row>
    <row r="6716" spans="1:15" x14ac:dyDescent="0.2">
      <c r="A6716" t="s">
        <v>6737</v>
      </c>
      <c r="B6716">
        <v>43</v>
      </c>
      <c r="C6716">
        <v>1</v>
      </c>
      <c r="D6716" t="s">
        <v>16</v>
      </c>
      <c r="E6716" t="s">
        <v>21</v>
      </c>
      <c r="F6716" t="s">
        <v>18</v>
      </c>
      <c r="G6716">
        <v>34.74</v>
      </c>
      <c r="H6716">
        <v>0</v>
      </c>
      <c r="I6716" s="1">
        <v>45063</v>
      </c>
      <c r="J6716">
        <v>7</v>
      </c>
      <c r="K6716">
        <v>308.10000000000002</v>
      </c>
      <c r="L6716">
        <v>8.9600000000000009</v>
      </c>
      <c r="M6716">
        <v>22.17</v>
      </c>
      <c r="N6716">
        <v>5</v>
      </c>
      <c r="O6716">
        <v>0</v>
      </c>
    </row>
    <row r="6717" spans="1:15" x14ac:dyDescent="0.2">
      <c r="A6717" t="s">
        <v>6738</v>
      </c>
      <c r="B6717">
        <v>43</v>
      </c>
      <c r="C6717">
        <v>1</v>
      </c>
      <c r="D6717" t="s">
        <v>20</v>
      </c>
      <c r="E6717" t="s">
        <v>21</v>
      </c>
      <c r="F6717" t="s">
        <v>25</v>
      </c>
      <c r="G6717">
        <v>53.51</v>
      </c>
      <c r="H6717">
        <v>0</v>
      </c>
      <c r="I6717" s="1">
        <v>43729</v>
      </c>
      <c r="J6717">
        <v>51</v>
      </c>
      <c r="K6717">
        <v>608.6</v>
      </c>
      <c r="L6717">
        <v>9.7899999999999991</v>
      </c>
      <c r="M6717">
        <v>19.170000000000002</v>
      </c>
      <c r="N6717">
        <v>7</v>
      </c>
      <c r="O6717">
        <v>0</v>
      </c>
    </row>
    <row r="6718" spans="1:15" x14ac:dyDescent="0.2">
      <c r="A6718" t="s">
        <v>6739</v>
      </c>
      <c r="B6718">
        <v>43</v>
      </c>
      <c r="C6718">
        <v>1</v>
      </c>
      <c r="D6718" t="s">
        <v>16</v>
      </c>
      <c r="E6718" t="s">
        <v>28</v>
      </c>
      <c r="F6718" t="s">
        <v>22</v>
      </c>
      <c r="G6718">
        <v>51.83</v>
      </c>
      <c r="H6718">
        <v>0</v>
      </c>
      <c r="I6718" s="1">
        <v>44860</v>
      </c>
      <c r="J6718">
        <v>14</v>
      </c>
      <c r="K6718">
        <v>667.48</v>
      </c>
      <c r="L6718">
        <v>10.09</v>
      </c>
      <c r="M6718">
        <v>27.67</v>
      </c>
      <c r="N6718">
        <v>8</v>
      </c>
      <c r="O6718">
        <v>1</v>
      </c>
    </row>
    <row r="6719" spans="1:15" x14ac:dyDescent="0.2">
      <c r="A6719" t="s">
        <v>6740</v>
      </c>
      <c r="B6719">
        <v>30</v>
      </c>
      <c r="C6719">
        <v>0</v>
      </c>
      <c r="D6719" t="s">
        <v>20</v>
      </c>
      <c r="E6719" t="s">
        <v>21</v>
      </c>
      <c r="F6719" t="s">
        <v>25</v>
      </c>
      <c r="G6719">
        <v>31.54</v>
      </c>
      <c r="H6719">
        <v>0</v>
      </c>
      <c r="I6719" s="1">
        <v>43167</v>
      </c>
      <c r="J6719">
        <v>69</v>
      </c>
      <c r="K6719">
        <v>421.88</v>
      </c>
      <c r="L6719">
        <v>10.3</v>
      </c>
      <c r="M6719">
        <v>28</v>
      </c>
      <c r="N6719">
        <v>8</v>
      </c>
      <c r="O6719">
        <v>0</v>
      </c>
    </row>
    <row r="6720" spans="1:15" x14ac:dyDescent="0.2">
      <c r="A6720" t="s">
        <v>6741</v>
      </c>
      <c r="B6720">
        <v>46</v>
      </c>
      <c r="C6720">
        <v>0</v>
      </c>
      <c r="D6720" t="s">
        <v>16</v>
      </c>
      <c r="E6720" t="s">
        <v>21</v>
      </c>
      <c r="F6720" t="s">
        <v>22</v>
      </c>
      <c r="G6720">
        <v>62.38</v>
      </c>
      <c r="H6720">
        <v>0</v>
      </c>
      <c r="I6720" s="1">
        <v>45076</v>
      </c>
      <c r="J6720">
        <v>7</v>
      </c>
      <c r="K6720">
        <v>615.63</v>
      </c>
      <c r="L6720">
        <v>8.19</v>
      </c>
      <c r="M6720">
        <v>20.75</v>
      </c>
      <c r="N6720">
        <v>9</v>
      </c>
      <c r="O6720">
        <v>1</v>
      </c>
    </row>
    <row r="6721" spans="1:15" x14ac:dyDescent="0.2">
      <c r="A6721" t="s">
        <v>6742</v>
      </c>
      <c r="B6721">
        <v>36</v>
      </c>
      <c r="C6721">
        <v>0</v>
      </c>
      <c r="D6721" t="s">
        <v>16</v>
      </c>
      <c r="E6721" t="s">
        <v>21</v>
      </c>
      <c r="F6721" t="s">
        <v>25</v>
      </c>
      <c r="G6721">
        <v>80.319999999999993</v>
      </c>
      <c r="H6721">
        <v>0</v>
      </c>
      <c r="I6721" s="1">
        <v>44960</v>
      </c>
      <c r="J6721">
        <v>10</v>
      </c>
      <c r="K6721">
        <v>476.81</v>
      </c>
      <c r="L6721">
        <v>9.9600000000000009</v>
      </c>
      <c r="M6721">
        <v>25.83</v>
      </c>
      <c r="N6721">
        <v>7</v>
      </c>
      <c r="O6721">
        <v>0</v>
      </c>
    </row>
    <row r="6722" spans="1:15" x14ac:dyDescent="0.2">
      <c r="A6722" t="s">
        <v>6743</v>
      </c>
      <c r="B6722">
        <v>43</v>
      </c>
      <c r="C6722">
        <v>1</v>
      </c>
      <c r="D6722" t="s">
        <v>20</v>
      </c>
      <c r="E6722" t="s">
        <v>21</v>
      </c>
      <c r="F6722" t="s">
        <v>25</v>
      </c>
      <c r="G6722">
        <v>74.3</v>
      </c>
      <c r="H6722">
        <v>0</v>
      </c>
      <c r="I6722" s="1">
        <v>44614</v>
      </c>
      <c r="J6722">
        <v>22</v>
      </c>
      <c r="K6722">
        <v>526.91999999999996</v>
      </c>
      <c r="L6722">
        <v>10.1</v>
      </c>
      <c r="M6722">
        <v>25.08</v>
      </c>
      <c r="N6722">
        <v>6</v>
      </c>
      <c r="O6722">
        <v>0</v>
      </c>
    </row>
    <row r="6723" spans="1:15" x14ac:dyDescent="0.2">
      <c r="A6723" t="s">
        <v>6744</v>
      </c>
      <c r="B6723">
        <v>43</v>
      </c>
      <c r="C6723">
        <v>1</v>
      </c>
      <c r="D6723" t="s">
        <v>16</v>
      </c>
      <c r="E6723" t="s">
        <v>21</v>
      </c>
      <c r="F6723" t="s">
        <v>22</v>
      </c>
      <c r="G6723">
        <v>55.96</v>
      </c>
      <c r="H6723">
        <v>0</v>
      </c>
      <c r="I6723" s="1">
        <v>45100</v>
      </c>
      <c r="J6723">
        <v>6</v>
      </c>
      <c r="K6723">
        <v>603.07000000000005</v>
      </c>
      <c r="L6723">
        <v>9.68</v>
      </c>
      <c r="M6723">
        <v>18.829999999999998</v>
      </c>
      <c r="N6723">
        <v>6</v>
      </c>
      <c r="O6723">
        <v>0</v>
      </c>
    </row>
    <row r="6724" spans="1:15" x14ac:dyDescent="0.2">
      <c r="A6724" t="s">
        <v>6745</v>
      </c>
      <c r="B6724">
        <v>25</v>
      </c>
      <c r="C6724">
        <v>0</v>
      </c>
      <c r="D6724" t="s">
        <v>20</v>
      </c>
      <c r="E6724" t="s">
        <v>28</v>
      </c>
      <c r="F6724" t="s">
        <v>22</v>
      </c>
      <c r="G6724">
        <v>46.58</v>
      </c>
      <c r="H6724">
        <v>0</v>
      </c>
      <c r="I6724" s="1">
        <v>43980</v>
      </c>
      <c r="J6724">
        <v>43</v>
      </c>
      <c r="K6724">
        <v>462.15</v>
      </c>
      <c r="L6724">
        <v>9.58</v>
      </c>
      <c r="M6724">
        <v>22.58</v>
      </c>
      <c r="N6724">
        <v>1</v>
      </c>
      <c r="O6724">
        <v>0</v>
      </c>
    </row>
    <row r="6725" spans="1:15" x14ac:dyDescent="0.2">
      <c r="A6725" t="s">
        <v>6746</v>
      </c>
      <c r="B6725">
        <v>43</v>
      </c>
      <c r="C6725">
        <v>1</v>
      </c>
      <c r="D6725" t="s">
        <v>16</v>
      </c>
      <c r="E6725" t="s">
        <v>21</v>
      </c>
      <c r="F6725" t="s">
        <v>25</v>
      </c>
      <c r="G6725">
        <v>62.24</v>
      </c>
      <c r="H6725">
        <v>0</v>
      </c>
      <c r="I6725" s="1">
        <v>44595</v>
      </c>
      <c r="J6725">
        <v>22</v>
      </c>
      <c r="K6725">
        <v>568.87</v>
      </c>
      <c r="L6725">
        <v>10.59</v>
      </c>
      <c r="M6725">
        <v>26.33</v>
      </c>
      <c r="N6725">
        <v>6</v>
      </c>
      <c r="O6725">
        <v>0</v>
      </c>
    </row>
    <row r="6726" spans="1:15" x14ac:dyDescent="0.2">
      <c r="A6726" t="s">
        <v>6747</v>
      </c>
      <c r="B6726">
        <v>43</v>
      </c>
      <c r="C6726">
        <v>1</v>
      </c>
      <c r="D6726" t="s">
        <v>16</v>
      </c>
      <c r="E6726" t="s">
        <v>17</v>
      </c>
      <c r="F6726" t="s">
        <v>22</v>
      </c>
      <c r="G6726">
        <v>60.75</v>
      </c>
      <c r="H6726">
        <v>0</v>
      </c>
      <c r="I6726" s="1">
        <v>44948</v>
      </c>
      <c r="J6726">
        <v>11</v>
      </c>
      <c r="K6726">
        <v>418.29</v>
      </c>
      <c r="L6726">
        <v>10.17</v>
      </c>
      <c r="M6726">
        <v>26.58</v>
      </c>
      <c r="N6726">
        <v>11</v>
      </c>
      <c r="O6726">
        <v>0</v>
      </c>
    </row>
    <row r="6727" spans="1:15" x14ac:dyDescent="0.2">
      <c r="A6727" t="s">
        <v>6748</v>
      </c>
      <c r="B6727">
        <v>64</v>
      </c>
      <c r="C6727">
        <v>0</v>
      </c>
      <c r="D6727" t="s">
        <v>16</v>
      </c>
      <c r="E6727" t="s">
        <v>21</v>
      </c>
      <c r="F6727" t="s">
        <v>25</v>
      </c>
      <c r="G6727">
        <v>64.52</v>
      </c>
      <c r="H6727">
        <v>0</v>
      </c>
      <c r="I6727" s="1">
        <v>44339</v>
      </c>
      <c r="J6727">
        <v>31</v>
      </c>
      <c r="K6727">
        <v>470.06</v>
      </c>
      <c r="L6727">
        <v>9.9499999999999993</v>
      </c>
      <c r="M6727">
        <v>30</v>
      </c>
      <c r="N6727">
        <v>6</v>
      </c>
      <c r="O6727">
        <v>0</v>
      </c>
    </row>
    <row r="6728" spans="1:15" x14ac:dyDescent="0.2">
      <c r="A6728" t="s">
        <v>6749</v>
      </c>
      <c r="B6728">
        <v>21</v>
      </c>
      <c r="C6728">
        <v>0</v>
      </c>
      <c r="D6728" t="s">
        <v>20</v>
      </c>
      <c r="E6728" t="s">
        <v>21</v>
      </c>
      <c r="F6728" t="s">
        <v>25</v>
      </c>
      <c r="G6728">
        <v>51.36</v>
      </c>
      <c r="H6728">
        <v>0</v>
      </c>
      <c r="I6728" s="1">
        <v>43905</v>
      </c>
      <c r="J6728">
        <v>45</v>
      </c>
      <c r="K6728">
        <v>480.14</v>
      </c>
      <c r="L6728">
        <v>10.66</v>
      </c>
      <c r="M6728">
        <v>28.08</v>
      </c>
      <c r="N6728">
        <v>4</v>
      </c>
      <c r="O6728">
        <v>0</v>
      </c>
    </row>
    <row r="6729" spans="1:15" x14ac:dyDescent="0.2">
      <c r="A6729" t="s">
        <v>6750</v>
      </c>
      <c r="B6729">
        <v>68</v>
      </c>
      <c r="C6729">
        <v>0</v>
      </c>
      <c r="D6729" t="s">
        <v>20</v>
      </c>
      <c r="E6729" t="s">
        <v>21</v>
      </c>
      <c r="F6729" t="s">
        <v>25</v>
      </c>
      <c r="G6729">
        <v>14.15</v>
      </c>
      <c r="H6729">
        <v>0</v>
      </c>
      <c r="I6729" s="1">
        <v>43894</v>
      </c>
      <c r="J6729">
        <v>45</v>
      </c>
      <c r="K6729">
        <v>478.47</v>
      </c>
      <c r="L6729">
        <v>10.52</v>
      </c>
      <c r="M6729">
        <v>22.92</v>
      </c>
      <c r="N6729">
        <v>2</v>
      </c>
      <c r="O6729">
        <v>1</v>
      </c>
    </row>
    <row r="6730" spans="1:15" x14ac:dyDescent="0.2">
      <c r="A6730" t="s">
        <v>6751</v>
      </c>
      <c r="B6730">
        <v>38</v>
      </c>
      <c r="C6730">
        <v>0</v>
      </c>
      <c r="D6730" t="s">
        <v>16</v>
      </c>
      <c r="E6730" t="s">
        <v>17</v>
      </c>
      <c r="F6730" t="s">
        <v>25</v>
      </c>
      <c r="G6730">
        <v>26.66</v>
      </c>
      <c r="H6730">
        <v>0</v>
      </c>
      <c r="I6730" s="1">
        <v>43228</v>
      </c>
      <c r="J6730">
        <v>67</v>
      </c>
      <c r="K6730">
        <v>514.86</v>
      </c>
      <c r="L6730">
        <v>9.57</v>
      </c>
      <c r="M6730">
        <v>23.58</v>
      </c>
      <c r="N6730">
        <v>10</v>
      </c>
      <c r="O6730">
        <v>0</v>
      </c>
    </row>
    <row r="6731" spans="1:15" x14ac:dyDescent="0.2">
      <c r="A6731" t="s">
        <v>6752</v>
      </c>
      <c r="B6731">
        <v>20</v>
      </c>
      <c r="C6731">
        <v>0</v>
      </c>
      <c r="D6731" t="s">
        <v>16</v>
      </c>
      <c r="E6731" t="s">
        <v>17</v>
      </c>
      <c r="F6731" t="s">
        <v>22</v>
      </c>
      <c r="G6731">
        <v>56.89</v>
      </c>
      <c r="H6731">
        <v>0</v>
      </c>
      <c r="I6731" s="1">
        <v>44972</v>
      </c>
      <c r="J6731">
        <v>10</v>
      </c>
      <c r="K6731">
        <v>358.41</v>
      </c>
      <c r="L6731">
        <v>8.33</v>
      </c>
      <c r="M6731">
        <v>23</v>
      </c>
      <c r="N6731">
        <v>9</v>
      </c>
      <c r="O6731">
        <v>0</v>
      </c>
    </row>
    <row r="6732" spans="1:15" x14ac:dyDescent="0.2">
      <c r="A6732" t="s">
        <v>6753</v>
      </c>
      <c r="B6732">
        <v>62</v>
      </c>
      <c r="C6732">
        <v>0</v>
      </c>
      <c r="D6732" t="s">
        <v>20</v>
      </c>
      <c r="E6732" t="s">
        <v>17</v>
      </c>
      <c r="F6732" t="s">
        <v>18</v>
      </c>
      <c r="G6732">
        <v>54.87</v>
      </c>
      <c r="H6732">
        <v>0</v>
      </c>
      <c r="I6732" s="1">
        <v>43255</v>
      </c>
      <c r="J6732">
        <v>66</v>
      </c>
      <c r="K6732">
        <v>549.08000000000004</v>
      </c>
      <c r="L6732">
        <v>8.5500000000000007</v>
      </c>
      <c r="M6732">
        <v>34.67</v>
      </c>
      <c r="N6732">
        <v>10</v>
      </c>
      <c r="O6732">
        <v>0</v>
      </c>
    </row>
    <row r="6733" spans="1:15" x14ac:dyDescent="0.2">
      <c r="A6733" t="s">
        <v>6754</v>
      </c>
      <c r="B6733">
        <v>43</v>
      </c>
      <c r="C6733">
        <v>1</v>
      </c>
      <c r="D6733" t="s">
        <v>20</v>
      </c>
      <c r="E6733" t="s">
        <v>17</v>
      </c>
      <c r="F6733" t="s">
        <v>22</v>
      </c>
      <c r="G6733">
        <v>43.07</v>
      </c>
      <c r="H6733">
        <v>0</v>
      </c>
      <c r="I6733" s="1">
        <v>43701</v>
      </c>
      <c r="J6733">
        <v>52</v>
      </c>
      <c r="K6733">
        <v>647.64</v>
      </c>
      <c r="L6733">
        <v>9.83</v>
      </c>
      <c r="M6733">
        <v>26.42</v>
      </c>
      <c r="N6733">
        <v>9</v>
      </c>
      <c r="O6733">
        <v>0</v>
      </c>
    </row>
    <row r="6734" spans="1:15" x14ac:dyDescent="0.2">
      <c r="A6734" t="s">
        <v>6755</v>
      </c>
      <c r="B6734">
        <v>40</v>
      </c>
      <c r="C6734">
        <v>0</v>
      </c>
      <c r="D6734" t="s">
        <v>20</v>
      </c>
      <c r="E6734" t="s">
        <v>28</v>
      </c>
      <c r="F6734" t="s">
        <v>25</v>
      </c>
      <c r="G6734">
        <v>54.12</v>
      </c>
      <c r="H6734">
        <v>0</v>
      </c>
      <c r="I6734" s="1">
        <v>44287</v>
      </c>
      <c r="J6734">
        <v>32</v>
      </c>
      <c r="K6734">
        <v>628.79999999999995</v>
      </c>
      <c r="L6734">
        <v>9.41</v>
      </c>
      <c r="M6734">
        <v>29.25</v>
      </c>
      <c r="N6734">
        <v>7</v>
      </c>
      <c r="O6734">
        <v>1</v>
      </c>
    </row>
    <row r="6735" spans="1:15" x14ac:dyDescent="0.2">
      <c r="A6735" t="s">
        <v>6756</v>
      </c>
      <c r="B6735">
        <v>33</v>
      </c>
      <c r="C6735">
        <v>0</v>
      </c>
      <c r="D6735" t="s">
        <v>16</v>
      </c>
      <c r="E6735" t="s">
        <v>17</v>
      </c>
      <c r="F6735" t="s">
        <v>18</v>
      </c>
      <c r="G6735">
        <v>28.03</v>
      </c>
      <c r="H6735">
        <v>0</v>
      </c>
      <c r="I6735" s="1">
        <v>44974</v>
      </c>
      <c r="J6735">
        <v>10</v>
      </c>
      <c r="K6735">
        <v>516.12</v>
      </c>
      <c r="L6735">
        <v>9.58</v>
      </c>
      <c r="M6735">
        <v>28.92</v>
      </c>
      <c r="N6735">
        <v>7</v>
      </c>
      <c r="O6735">
        <v>0</v>
      </c>
    </row>
    <row r="6736" spans="1:15" x14ac:dyDescent="0.2">
      <c r="A6736" t="s">
        <v>6757</v>
      </c>
      <c r="B6736">
        <v>30</v>
      </c>
      <c r="C6736">
        <v>0</v>
      </c>
      <c r="D6736" t="s">
        <v>20</v>
      </c>
      <c r="E6736" t="s">
        <v>28</v>
      </c>
      <c r="F6736" t="s">
        <v>25</v>
      </c>
      <c r="G6736">
        <v>47.31</v>
      </c>
      <c r="H6736">
        <v>0</v>
      </c>
      <c r="I6736" s="1">
        <v>44531</v>
      </c>
      <c r="J6736">
        <v>24</v>
      </c>
      <c r="K6736">
        <v>530.94000000000005</v>
      </c>
      <c r="L6736">
        <v>9.94</v>
      </c>
      <c r="M6736">
        <v>23.58</v>
      </c>
      <c r="N6736">
        <v>3</v>
      </c>
      <c r="O6736">
        <v>1</v>
      </c>
    </row>
    <row r="6737" spans="1:15" x14ac:dyDescent="0.2">
      <c r="A6737" t="s">
        <v>6758</v>
      </c>
      <c r="B6737">
        <v>43</v>
      </c>
      <c r="C6737">
        <v>1</v>
      </c>
      <c r="D6737" t="s">
        <v>16</v>
      </c>
      <c r="E6737" t="s">
        <v>28</v>
      </c>
      <c r="F6737" t="s">
        <v>18</v>
      </c>
      <c r="G6737">
        <v>29.31</v>
      </c>
      <c r="H6737">
        <v>0</v>
      </c>
      <c r="I6737" s="1">
        <v>44625</v>
      </c>
      <c r="J6737">
        <v>21</v>
      </c>
      <c r="K6737">
        <v>300.45</v>
      </c>
      <c r="L6737">
        <v>11.03</v>
      </c>
      <c r="M6737">
        <v>17.579999999999998</v>
      </c>
      <c r="N6737">
        <v>8</v>
      </c>
      <c r="O6737">
        <v>0</v>
      </c>
    </row>
    <row r="6738" spans="1:15" x14ac:dyDescent="0.2">
      <c r="A6738" t="s">
        <v>6759</v>
      </c>
      <c r="B6738">
        <v>20</v>
      </c>
      <c r="C6738">
        <v>0</v>
      </c>
      <c r="D6738" t="s">
        <v>20</v>
      </c>
      <c r="E6738" t="s">
        <v>17</v>
      </c>
      <c r="F6738" t="s">
        <v>25</v>
      </c>
      <c r="G6738">
        <v>44.96</v>
      </c>
      <c r="H6738">
        <v>0</v>
      </c>
      <c r="I6738" s="1">
        <v>43690</v>
      </c>
      <c r="J6738">
        <v>52</v>
      </c>
      <c r="K6738">
        <v>418.25</v>
      </c>
      <c r="L6738">
        <v>11.13</v>
      </c>
      <c r="M6738">
        <v>20.58</v>
      </c>
      <c r="N6738">
        <v>6</v>
      </c>
      <c r="O6738">
        <v>1</v>
      </c>
    </row>
    <row r="6739" spans="1:15" x14ac:dyDescent="0.2">
      <c r="A6739" t="s">
        <v>6760</v>
      </c>
      <c r="B6739">
        <v>65</v>
      </c>
      <c r="C6739">
        <v>0</v>
      </c>
      <c r="D6739" t="s">
        <v>16</v>
      </c>
      <c r="E6739" t="s">
        <v>28</v>
      </c>
      <c r="F6739" t="s">
        <v>22</v>
      </c>
      <c r="G6739">
        <v>20.54</v>
      </c>
      <c r="H6739">
        <v>0</v>
      </c>
      <c r="I6739" s="1">
        <v>44207</v>
      </c>
      <c r="J6739">
        <v>35</v>
      </c>
      <c r="K6739">
        <v>526.09</v>
      </c>
      <c r="L6739">
        <v>8.26</v>
      </c>
      <c r="M6739">
        <v>31.25</v>
      </c>
      <c r="N6739">
        <v>2</v>
      </c>
      <c r="O6739">
        <v>0</v>
      </c>
    </row>
    <row r="6740" spans="1:15" x14ac:dyDescent="0.2">
      <c r="A6740" t="s">
        <v>6761</v>
      </c>
      <c r="B6740">
        <v>26</v>
      </c>
      <c r="C6740">
        <v>0</v>
      </c>
      <c r="D6740" t="s">
        <v>20</v>
      </c>
      <c r="E6740" t="s">
        <v>17</v>
      </c>
      <c r="F6740" t="s">
        <v>18</v>
      </c>
      <c r="G6740">
        <v>51.31</v>
      </c>
      <c r="H6740">
        <v>0</v>
      </c>
      <c r="I6740" s="1">
        <v>43411</v>
      </c>
      <c r="J6740">
        <v>61</v>
      </c>
      <c r="K6740">
        <v>598.54999999999995</v>
      </c>
      <c r="L6740">
        <v>9.24</v>
      </c>
      <c r="M6740">
        <v>23.33</v>
      </c>
      <c r="N6740">
        <v>11</v>
      </c>
      <c r="O6740">
        <v>1</v>
      </c>
    </row>
    <row r="6741" spans="1:15" x14ac:dyDescent="0.2">
      <c r="A6741" t="s">
        <v>6762</v>
      </c>
      <c r="B6741">
        <v>43</v>
      </c>
      <c r="C6741">
        <v>1</v>
      </c>
      <c r="D6741" t="s">
        <v>20</v>
      </c>
      <c r="E6741" t="s">
        <v>21</v>
      </c>
      <c r="F6741" t="s">
        <v>22</v>
      </c>
      <c r="G6741">
        <v>27.12</v>
      </c>
      <c r="H6741">
        <v>0</v>
      </c>
      <c r="I6741" s="1">
        <v>43775</v>
      </c>
      <c r="J6741">
        <v>49</v>
      </c>
      <c r="K6741">
        <v>390.84</v>
      </c>
      <c r="L6741">
        <v>9.35</v>
      </c>
      <c r="M6741">
        <v>26.58</v>
      </c>
      <c r="N6741">
        <v>8</v>
      </c>
      <c r="O6741">
        <v>0</v>
      </c>
    </row>
    <row r="6742" spans="1:15" x14ac:dyDescent="0.2">
      <c r="A6742" t="s">
        <v>6763</v>
      </c>
      <c r="B6742">
        <v>43</v>
      </c>
      <c r="C6742">
        <v>1</v>
      </c>
      <c r="D6742" t="s">
        <v>20</v>
      </c>
      <c r="E6742" t="s">
        <v>17</v>
      </c>
      <c r="F6742" t="s">
        <v>25</v>
      </c>
      <c r="G6742">
        <v>63.14</v>
      </c>
      <c r="H6742">
        <v>0</v>
      </c>
      <c r="I6742" s="1">
        <v>44023</v>
      </c>
      <c r="J6742">
        <v>41</v>
      </c>
      <c r="K6742">
        <v>580.52</v>
      </c>
      <c r="L6742">
        <v>11.17</v>
      </c>
      <c r="M6742">
        <v>22.83</v>
      </c>
      <c r="N6742">
        <v>8</v>
      </c>
      <c r="O6742">
        <v>0</v>
      </c>
    </row>
    <row r="6743" spans="1:15" x14ac:dyDescent="0.2">
      <c r="A6743" t="s">
        <v>6764</v>
      </c>
      <c r="B6743">
        <v>24</v>
      </c>
      <c r="C6743">
        <v>0</v>
      </c>
      <c r="D6743" t="s">
        <v>20</v>
      </c>
      <c r="E6743" t="s">
        <v>17</v>
      </c>
      <c r="F6743" t="s">
        <v>22</v>
      </c>
      <c r="G6743">
        <v>55.02</v>
      </c>
      <c r="H6743">
        <v>0</v>
      </c>
      <c r="I6743" s="1">
        <v>43522</v>
      </c>
      <c r="J6743">
        <v>58</v>
      </c>
      <c r="K6743">
        <v>261.92</v>
      </c>
      <c r="L6743">
        <v>8.6</v>
      </c>
      <c r="M6743">
        <v>27.25</v>
      </c>
      <c r="N6743">
        <v>10</v>
      </c>
      <c r="O6743">
        <v>0</v>
      </c>
    </row>
    <row r="6744" spans="1:15" x14ac:dyDescent="0.2">
      <c r="A6744" t="s">
        <v>6765</v>
      </c>
      <c r="B6744">
        <v>32</v>
      </c>
      <c r="C6744">
        <v>0</v>
      </c>
      <c r="D6744" t="s">
        <v>16</v>
      </c>
      <c r="E6744" t="s">
        <v>17</v>
      </c>
      <c r="F6744" t="s">
        <v>22</v>
      </c>
      <c r="G6744">
        <v>39.979999999999997</v>
      </c>
      <c r="H6744">
        <v>0</v>
      </c>
      <c r="I6744" s="1">
        <v>43108</v>
      </c>
      <c r="J6744">
        <v>71</v>
      </c>
      <c r="K6744">
        <v>509.98</v>
      </c>
      <c r="L6744">
        <v>9.48</v>
      </c>
      <c r="M6744">
        <v>29.17</v>
      </c>
      <c r="N6744">
        <v>7</v>
      </c>
      <c r="O6744">
        <v>0</v>
      </c>
    </row>
    <row r="6745" spans="1:15" x14ac:dyDescent="0.2">
      <c r="A6745" t="s">
        <v>6766</v>
      </c>
      <c r="B6745">
        <v>24</v>
      </c>
      <c r="C6745">
        <v>0</v>
      </c>
      <c r="D6745" t="s">
        <v>20</v>
      </c>
      <c r="E6745" t="s">
        <v>21</v>
      </c>
      <c r="F6745" t="s">
        <v>22</v>
      </c>
      <c r="G6745">
        <v>34.729999999999997</v>
      </c>
      <c r="H6745">
        <v>0</v>
      </c>
      <c r="I6745" s="1">
        <v>43930</v>
      </c>
      <c r="J6745">
        <v>44</v>
      </c>
      <c r="K6745">
        <v>689.49</v>
      </c>
      <c r="L6745">
        <v>9.4600000000000009</v>
      </c>
      <c r="M6745">
        <v>19.329999999999998</v>
      </c>
      <c r="N6745">
        <v>9</v>
      </c>
      <c r="O6745">
        <v>0</v>
      </c>
    </row>
    <row r="6746" spans="1:15" x14ac:dyDescent="0.2">
      <c r="A6746" t="s">
        <v>6767</v>
      </c>
      <c r="B6746">
        <v>55</v>
      </c>
      <c r="C6746">
        <v>0</v>
      </c>
      <c r="D6746" t="s">
        <v>20</v>
      </c>
      <c r="E6746" t="s">
        <v>28</v>
      </c>
      <c r="F6746" t="s">
        <v>22</v>
      </c>
      <c r="G6746">
        <v>29.12</v>
      </c>
      <c r="H6746">
        <v>0</v>
      </c>
      <c r="I6746" s="1">
        <v>44008</v>
      </c>
      <c r="J6746">
        <v>42</v>
      </c>
      <c r="K6746">
        <v>711.66</v>
      </c>
      <c r="L6746">
        <v>9.33</v>
      </c>
      <c r="M6746">
        <v>25.58</v>
      </c>
      <c r="N6746">
        <v>4</v>
      </c>
      <c r="O6746">
        <v>0</v>
      </c>
    </row>
    <row r="6747" spans="1:15" x14ac:dyDescent="0.2">
      <c r="A6747" t="s">
        <v>6768</v>
      </c>
      <c r="B6747">
        <v>43</v>
      </c>
      <c r="C6747">
        <v>1</v>
      </c>
      <c r="D6747" t="s">
        <v>20</v>
      </c>
      <c r="E6747" t="s">
        <v>28</v>
      </c>
      <c r="F6747" t="s">
        <v>18</v>
      </c>
      <c r="G6747">
        <v>42.86</v>
      </c>
      <c r="H6747">
        <v>0</v>
      </c>
      <c r="I6747" s="1">
        <v>44231</v>
      </c>
      <c r="J6747">
        <v>34</v>
      </c>
      <c r="K6747">
        <v>663.89</v>
      </c>
      <c r="L6747">
        <v>10.29</v>
      </c>
      <c r="M6747">
        <v>19.25</v>
      </c>
      <c r="N6747">
        <v>4</v>
      </c>
      <c r="O6747">
        <v>1</v>
      </c>
    </row>
    <row r="6748" spans="1:15" x14ac:dyDescent="0.2">
      <c r="A6748" t="s">
        <v>6769</v>
      </c>
      <c r="B6748">
        <v>43</v>
      </c>
      <c r="C6748">
        <v>1</v>
      </c>
      <c r="D6748" t="s">
        <v>20</v>
      </c>
      <c r="E6748" t="s">
        <v>28</v>
      </c>
      <c r="F6748" t="s">
        <v>25</v>
      </c>
      <c r="G6748">
        <v>27.29</v>
      </c>
      <c r="H6748">
        <v>0</v>
      </c>
      <c r="I6748" s="1">
        <v>44046</v>
      </c>
      <c r="J6748">
        <v>40</v>
      </c>
      <c r="K6748">
        <v>405.76</v>
      </c>
      <c r="L6748">
        <v>11.38</v>
      </c>
      <c r="M6748">
        <v>31.5</v>
      </c>
      <c r="N6748">
        <v>4</v>
      </c>
      <c r="O6748">
        <v>0</v>
      </c>
    </row>
    <row r="6749" spans="1:15" x14ac:dyDescent="0.2">
      <c r="A6749" t="s">
        <v>6770</v>
      </c>
      <c r="B6749">
        <v>58</v>
      </c>
      <c r="C6749">
        <v>0</v>
      </c>
      <c r="D6749" t="s">
        <v>20</v>
      </c>
      <c r="E6749" t="s">
        <v>21</v>
      </c>
      <c r="F6749" t="s">
        <v>18</v>
      </c>
      <c r="G6749">
        <v>61.59</v>
      </c>
      <c r="H6749">
        <v>0</v>
      </c>
      <c r="I6749" s="1">
        <v>45011</v>
      </c>
      <c r="J6749">
        <v>9</v>
      </c>
      <c r="K6749">
        <v>447.49</v>
      </c>
      <c r="L6749">
        <v>10.53</v>
      </c>
      <c r="M6749">
        <v>18</v>
      </c>
      <c r="N6749">
        <v>5</v>
      </c>
      <c r="O6749">
        <v>0</v>
      </c>
    </row>
    <row r="6750" spans="1:15" x14ac:dyDescent="0.2">
      <c r="A6750" t="s">
        <v>6771</v>
      </c>
      <c r="B6750">
        <v>39</v>
      </c>
      <c r="C6750">
        <v>0</v>
      </c>
      <c r="D6750" t="s">
        <v>20</v>
      </c>
      <c r="E6750" t="s">
        <v>17</v>
      </c>
      <c r="F6750" t="s">
        <v>25</v>
      </c>
      <c r="G6750">
        <v>44.92</v>
      </c>
      <c r="H6750">
        <v>0</v>
      </c>
      <c r="I6750" s="1">
        <v>43636</v>
      </c>
      <c r="J6750">
        <v>54</v>
      </c>
      <c r="K6750">
        <v>477.14</v>
      </c>
      <c r="L6750">
        <v>8.2799999999999994</v>
      </c>
      <c r="M6750">
        <v>23.25</v>
      </c>
      <c r="N6750">
        <v>6</v>
      </c>
      <c r="O6750">
        <v>0</v>
      </c>
    </row>
    <row r="6751" spans="1:15" x14ac:dyDescent="0.2">
      <c r="A6751" t="s">
        <v>6772</v>
      </c>
      <c r="B6751">
        <v>41</v>
      </c>
      <c r="C6751">
        <v>0</v>
      </c>
      <c r="D6751" t="s">
        <v>20</v>
      </c>
      <c r="E6751" t="s">
        <v>17</v>
      </c>
      <c r="F6751" t="s">
        <v>22</v>
      </c>
      <c r="G6751">
        <v>47.42</v>
      </c>
      <c r="H6751">
        <v>0</v>
      </c>
      <c r="I6751" s="1">
        <v>43918</v>
      </c>
      <c r="J6751">
        <v>45</v>
      </c>
      <c r="K6751">
        <v>515.38</v>
      </c>
      <c r="L6751">
        <v>10.36</v>
      </c>
      <c r="M6751">
        <v>22</v>
      </c>
      <c r="N6751">
        <v>3</v>
      </c>
      <c r="O6751">
        <v>0</v>
      </c>
    </row>
    <row r="6752" spans="1:15" x14ac:dyDescent="0.2">
      <c r="A6752" t="s">
        <v>6773</v>
      </c>
      <c r="B6752">
        <v>43</v>
      </c>
      <c r="C6752">
        <v>1</v>
      </c>
      <c r="D6752" t="s">
        <v>16</v>
      </c>
      <c r="E6752" t="s">
        <v>17</v>
      </c>
      <c r="F6752" t="s">
        <v>22</v>
      </c>
      <c r="G6752">
        <v>33.42</v>
      </c>
      <c r="H6752">
        <v>0</v>
      </c>
      <c r="I6752" s="1">
        <v>43454</v>
      </c>
      <c r="J6752">
        <v>60</v>
      </c>
      <c r="K6752">
        <v>456.71</v>
      </c>
      <c r="L6752">
        <v>10.59</v>
      </c>
      <c r="M6752">
        <v>28.33</v>
      </c>
      <c r="N6752">
        <v>3</v>
      </c>
      <c r="O6752">
        <v>1</v>
      </c>
    </row>
    <row r="6753" spans="1:15" x14ac:dyDescent="0.2">
      <c r="A6753" t="s">
        <v>6774</v>
      </c>
      <c r="B6753">
        <v>43</v>
      </c>
      <c r="C6753">
        <v>1</v>
      </c>
      <c r="D6753" t="s">
        <v>16</v>
      </c>
      <c r="E6753" t="s">
        <v>28</v>
      </c>
      <c r="F6753" t="s">
        <v>25</v>
      </c>
      <c r="G6753">
        <v>42.42</v>
      </c>
      <c r="H6753">
        <v>0</v>
      </c>
      <c r="I6753" s="1">
        <v>44748</v>
      </c>
      <c r="J6753">
        <v>17</v>
      </c>
      <c r="K6753">
        <v>398.75</v>
      </c>
      <c r="L6753">
        <v>10.14</v>
      </c>
      <c r="M6753">
        <v>18.579999999999998</v>
      </c>
      <c r="N6753">
        <v>6</v>
      </c>
      <c r="O6753">
        <v>0</v>
      </c>
    </row>
    <row r="6754" spans="1:15" x14ac:dyDescent="0.2">
      <c r="A6754" t="s">
        <v>6775</v>
      </c>
      <c r="B6754">
        <v>61</v>
      </c>
      <c r="C6754">
        <v>0</v>
      </c>
      <c r="D6754" t="s">
        <v>16</v>
      </c>
      <c r="E6754" t="s">
        <v>28</v>
      </c>
      <c r="F6754" t="s">
        <v>22</v>
      </c>
      <c r="G6754">
        <v>46.61</v>
      </c>
      <c r="H6754">
        <v>0</v>
      </c>
      <c r="I6754" s="1">
        <v>43120</v>
      </c>
      <c r="J6754">
        <v>71</v>
      </c>
      <c r="K6754">
        <v>527.67999999999995</v>
      </c>
      <c r="L6754">
        <v>10.67</v>
      </c>
      <c r="M6754">
        <v>15.92</v>
      </c>
      <c r="N6754">
        <v>8</v>
      </c>
      <c r="O6754">
        <v>0</v>
      </c>
    </row>
    <row r="6755" spans="1:15" x14ac:dyDescent="0.2">
      <c r="A6755" t="s">
        <v>6776</v>
      </c>
      <c r="B6755">
        <v>43</v>
      </c>
      <c r="C6755">
        <v>1</v>
      </c>
      <c r="D6755" t="s">
        <v>20</v>
      </c>
      <c r="E6755" t="s">
        <v>21</v>
      </c>
      <c r="F6755" t="s">
        <v>25</v>
      </c>
      <c r="G6755">
        <v>51.86</v>
      </c>
      <c r="H6755">
        <v>0</v>
      </c>
      <c r="I6755" s="1">
        <v>43675</v>
      </c>
      <c r="J6755">
        <v>53</v>
      </c>
      <c r="K6755">
        <v>472.5</v>
      </c>
      <c r="L6755">
        <v>11.15</v>
      </c>
      <c r="M6755">
        <v>23.58</v>
      </c>
      <c r="N6755">
        <v>2</v>
      </c>
      <c r="O6755">
        <v>0</v>
      </c>
    </row>
    <row r="6756" spans="1:15" x14ac:dyDescent="0.2">
      <c r="A6756" t="s">
        <v>6777</v>
      </c>
      <c r="B6756">
        <v>43</v>
      </c>
      <c r="C6756">
        <v>1</v>
      </c>
      <c r="D6756" t="s">
        <v>20</v>
      </c>
      <c r="E6756" t="s">
        <v>21</v>
      </c>
      <c r="F6756" t="s">
        <v>22</v>
      </c>
      <c r="G6756">
        <v>47.36</v>
      </c>
      <c r="H6756">
        <v>0</v>
      </c>
      <c r="I6756" s="1">
        <v>43185</v>
      </c>
      <c r="J6756">
        <v>69</v>
      </c>
      <c r="K6756">
        <v>529.95000000000005</v>
      </c>
      <c r="L6756">
        <v>9.0399999999999991</v>
      </c>
      <c r="M6756">
        <v>26.5</v>
      </c>
      <c r="N6756">
        <v>8</v>
      </c>
      <c r="O6756">
        <v>0</v>
      </c>
    </row>
    <row r="6757" spans="1:15" x14ac:dyDescent="0.2">
      <c r="A6757" t="s">
        <v>6778</v>
      </c>
      <c r="B6757">
        <v>60</v>
      </c>
      <c r="C6757">
        <v>0</v>
      </c>
      <c r="D6757" t="s">
        <v>20</v>
      </c>
      <c r="E6757" t="s">
        <v>28</v>
      </c>
      <c r="F6757" t="s">
        <v>25</v>
      </c>
      <c r="G6757">
        <v>56.73</v>
      </c>
      <c r="H6757">
        <v>0</v>
      </c>
      <c r="I6757" s="1">
        <v>43696</v>
      </c>
      <c r="J6757">
        <v>52</v>
      </c>
      <c r="K6757">
        <v>471.2</v>
      </c>
      <c r="L6757">
        <v>8.82</v>
      </c>
      <c r="M6757">
        <v>25.83</v>
      </c>
      <c r="N6757">
        <v>7</v>
      </c>
      <c r="O6757">
        <v>0</v>
      </c>
    </row>
    <row r="6758" spans="1:15" x14ac:dyDescent="0.2">
      <c r="A6758" t="s">
        <v>6779</v>
      </c>
      <c r="B6758">
        <v>43</v>
      </c>
      <c r="C6758">
        <v>1</v>
      </c>
      <c r="D6758" t="s">
        <v>16</v>
      </c>
      <c r="E6758" t="s">
        <v>17</v>
      </c>
      <c r="F6758" t="s">
        <v>18</v>
      </c>
      <c r="G6758">
        <v>59.82</v>
      </c>
      <c r="H6758">
        <v>0</v>
      </c>
      <c r="I6758" s="1">
        <v>43136</v>
      </c>
      <c r="J6758">
        <v>70</v>
      </c>
      <c r="K6758">
        <v>360.3</v>
      </c>
      <c r="L6758">
        <v>11.03</v>
      </c>
      <c r="M6758">
        <v>18.329999999999998</v>
      </c>
      <c r="N6758">
        <v>8</v>
      </c>
      <c r="O6758">
        <v>0</v>
      </c>
    </row>
    <row r="6759" spans="1:15" x14ac:dyDescent="0.2">
      <c r="A6759" t="s">
        <v>6780</v>
      </c>
      <c r="B6759">
        <v>36</v>
      </c>
      <c r="C6759">
        <v>0</v>
      </c>
      <c r="D6759" t="s">
        <v>20</v>
      </c>
      <c r="E6759" t="s">
        <v>17</v>
      </c>
      <c r="F6759" t="s">
        <v>25</v>
      </c>
      <c r="G6759">
        <v>48.42</v>
      </c>
      <c r="H6759">
        <v>0</v>
      </c>
      <c r="I6759" s="1">
        <v>44020</v>
      </c>
      <c r="J6759">
        <v>41</v>
      </c>
      <c r="K6759">
        <v>472.34</v>
      </c>
      <c r="L6759">
        <v>10.36</v>
      </c>
      <c r="M6759">
        <v>21.42</v>
      </c>
      <c r="N6759">
        <v>7</v>
      </c>
      <c r="O6759">
        <v>0</v>
      </c>
    </row>
    <row r="6760" spans="1:15" x14ac:dyDescent="0.2">
      <c r="A6760" t="s">
        <v>6781</v>
      </c>
      <c r="B6760">
        <v>63</v>
      </c>
      <c r="C6760">
        <v>0</v>
      </c>
      <c r="D6760" t="s">
        <v>20</v>
      </c>
      <c r="E6760" t="s">
        <v>17</v>
      </c>
      <c r="F6760" t="s">
        <v>25</v>
      </c>
      <c r="G6760">
        <v>72.930000000000007</v>
      </c>
      <c r="H6760">
        <v>0</v>
      </c>
      <c r="I6760" s="1">
        <v>44168</v>
      </c>
      <c r="J6760">
        <v>36</v>
      </c>
      <c r="K6760">
        <v>242.84</v>
      </c>
      <c r="L6760">
        <v>10.32</v>
      </c>
      <c r="M6760">
        <v>24.33</v>
      </c>
      <c r="N6760">
        <v>5</v>
      </c>
      <c r="O6760">
        <v>0</v>
      </c>
    </row>
    <row r="6761" spans="1:15" x14ac:dyDescent="0.2">
      <c r="A6761" t="s">
        <v>6782</v>
      </c>
      <c r="B6761">
        <v>25</v>
      </c>
      <c r="C6761">
        <v>0</v>
      </c>
      <c r="D6761" t="s">
        <v>16</v>
      </c>
      <c r="E6761" t="s">
        <v>17</v>
      </c>
      <c r="F6761" t="s">
        <v>18</v>
      </c>
      <c r="G6761">
        <v>53.3</v>
      </c>
      <c r="H6761">
        <v>0</v>
      </c>
      <c r="I6761" s="1">
        <v>44339</v>
      </c>
      <c r="J6761">
        <v>31</v>
      </c>
      <c r="K6761">
        <v>420.96</v>
      </c>
      <c r="L6761">
        <v>10.18</v>
      </c>
      <c r="M6761">
        <v>24.58</v>
      </c>
      <c r="N6761">
        <v>6</v>
      </c>
      <c r="O6761">
        <v>0</v>
      </c>
    </row>
    <row r="6762" spans="1:15" x14ac:dyDescent="0.2">
      <c r="A6762" t="s">
        <v>6783</v>
      </c>
      <c r="B6762">
        <v>66</v>
      </c>
      <c r="C6762">
        <v>0</v>
      </c>
      <c r="D6762" t="s">
        <v>20</v>
      </c>
      <c r="E6762" t="s">
        <v>17</v>
      </c>
      <c r="F6762" t="s">
        <v>25</v>
      </c>
      <c r="G6762">
        <v>56.31</v>
      </c>
      <c r="H6762">
        <v>0</v>
      </c>
      <c r="I6762" s="1">
        <v>44242</v>
      </c>
      <c r="J6762">
        <v>34</v>
      </c>
      <c r="K6762">
        <v>390.55</v>
      </c>
      <c r="L6762">
        <v>10.38</v>
      </c>
      <c r="M6762">
        <v>27.58</v>
      </c>
      <c r="N6762">
        <v>5</v>
      </c>
      <c r="O6762">
        <v>0</v>
      </c>
    </row>
    <row r="6763" spans="1:15" x14ac:dyDescent="0.2">
      <c r="A6763" t="s">
        <v>6784</v>
      </c>
      <c r="B6763">
        <v>42</v>
      </c>
      <c r="C6763">
        <v>0</v>
      </c>
      <c r="D6763" t="s">
        <v>20</v>
      </c>
      <c r="E6763" t="s">
        <v>21</v>
      </c>
      <c r="F6763" t="s">
        <v>25</v>
      </c>
      <c r="G6763">
        <v>42.16</v>
      </c>
      <c r="H6763">
        <v>0</v>
      </c>
      <c r="I6763" s="1">
        <v>44977</v>
      </c>
      <c r="J6763">
        <v>10</v>
      </c>
      <c r="K6763">
        <v>707.23</v>
      </c>
      <c r="L6763">
        <v>11.13</v>
      </c>
      <c r="M6763">
        <v>23.5</v>
      </c>
      <c r="N6763">
        <v>9</v>
      </c>
      <c r="O6763">
        <v>0</v>
      </c>
    </row>
    <row r="6764" spans="1:15" x14ac:dyDescent="0.2">
      <c r="A6764" t="s">
        <v>6785</v>
      </c>
      <c r="B6764">
        <v>67</v>
      </c>
      <c r="C6764">
        <v>0</v>
      </c>
      <c r="D6764" t="s">
        <v>16</v>
      </c>
      <c r="E6764" t="s">
        <v>21</v>
      </c>
      <c r="F6764" t="s">
        <v>25</v>
      </c>
      <c r="G6764">
        <v>73.08</v>
      </c>
      <c r="H6764">
        <v>0</v>
      </c>
      <c r="I6764" s="1">
        <v>44506</v>
      </c>
      <c r="J6764">
        <v>25</v>
      </c>
      <c r="K6764">
        <v>482.06</v>
      </c>
      <c r="L6764">
        <v>9.39</v>
      </c>
      <c r="M6764">
        <v>22.83</v>
      </c>
      <c r="N6764">
        <v>3</v>
      </c>
      <c r="O6764">
        <v>0</v>
      </c>
    </row>
    <row r="6765" spans="1:15" x14ac:dyDescent="0.2">
      <c r="A6765" t="s">
        <v>6786</v>
      </c>
      <c r="B6765">
        <v>29</v>
      </c>
      <c r="C6765">
        <v>0</v>
      </c>
      <c r="D6765" t="s">
        <v>16</v>
      </c>
      <c r="E6765" t="s">
        <v>28</v>
      </c>
      <c r="F6765" t="s">
        <v>22</v>
      </c>
      <c r="G6765">
        <v>42.94</v>
      </c>
      <c r="H6765">
        <v>0</v>
      </c>
      <c r="I6765" s="1">
        <v>44247</v>
      </c>
      <c r="J6765">
        <v>34</v>
      </c>
      <c r="K6765">
        <v>492.46</v>
      </c>
      <c r="L6765">
        <v>10.01</v>
      </c>
      <c r="M6765">
        <v>21.75</v>
      </c>
      <c r="N6765">
        <v>3</v>
      </c>
      <c r="O6765">
        <v>0</v>
      </c>
    </row>
    <row r="6766" spans="1:15" x14ac:dyDescent="0.2">
      <c r="A6766" t="s">
        <v>6787</v>
      </c>
      <c r="B6766">
        <v>42</v>
      </c>
      <c r="C6766">
        <v>0</v>
      </c>
      <c r="D6766" t="s">
        <v>16</v>
      </c>
      <c r="E6766" t="s">
        <v>21</v>
      </c>
      <c r="F6766" t="s">
        <v>18</v>
      </c>
      <c r="G6766">
        <v>59.03</v>
      </c>
      <c r="H6766">
        <v>0</v>
      </c>
      <c r="I6766" s="1">
        <v>43914</v>
      </c>
      <c r="J6766">
        <v>45</v>
      </c>
      <c r="K6766">
        <v>520.49</v>
      </c>
      <c r="L6766">
        <v>8.93</v>
      </c>
      <c r="M6766">
        <v>29.33</v>
      </c>
      <c r="N6766">
        <v>3</v>
      </c>
      <c r="O6766">
        <v>0</v>
      </c>
    </row>
    <row r="6767" spans="1:15" x14ac:dyDescent="0.2">
      <c r="A6767" t="s">
        <v>6788</v>
      </c>
      <c r="B6767">
        <v>34</v>
      </c>
      <c r="C6767">
        <v>0</v>
      </c>
      <c r="D6767" t="s">
        <v>16</v>
      </c>
      <c r="E6767" t="s">
        <v>17</v>
      </c>
      <c r="F6767" t="s">
        <v>25</v>
      </c>
      <c r="G6767">
        <v>42.61</v>
      </c>
      <c r="H6767">
        <v>0</v>
      </c>
      <c r="I6767" s="1">
        <v>44311</v>
      </c>
      <c r="J6767">
        <v>32</v>
      </c>
      <c r="K6767">
        <v>607.69000000000005</v>
      </c>
      <c r="L6767">
        <v>11.9</v>
      </c>
      <c r="M6767">
        <v>26.75</v>
      </c>
      <c r="N6767">
        <v>5</v>
      </c>
      <c r="O6767">
        <v>0</v>
      </c>
    </row>
    <row r="6768" spans="1:15" x14ac:dyDescent="0.2">
      <c r="A6768" t="s">
        <v>6789</v>
      </c>
      <c r="B6768">
        <v>43</v>
      </c>
      <c r="C6768">
        <v>0</v>
      </c>
      <c r="D6768" t="s">
        <v>16</v>
      </c>
      <c r="E6768" t="s">
        <v>28</v>
      </c>
      <c r="F6768" t="s">
        <v>25</v>
      </c>
      <c r="G6768">
        <v>47.83</v>
      </c>
      <c r="H6768">
        <v>0</v>
      </c>
      <c r="I6768" s="1">
        <v>43847</v>
      </c>
      <c r="J6768">
        <v>47</v>
      </c>
      <c r="K6768">
        <v>605.66999999999996</v>
      </c>
      <c r="L6768">
        <v>8.02</v>
      </c>
      <c r="M6768">
        <v>26.75</v>
      </c>
      <c r="N6768">
        <v>7</v>
      </c>
      <c r="O6768">
        <v>1</v>
      </c>
    </row>
    <row r="6769" spans="1:15" x14ac:dyDescent="0.2">
      <c r="A6769" t="s">
        <v>6790</v>
      </c>
      <c r="B6769">
        <v>43</v>
      </c>
      <c r="C6769">
        <v>1</v>
      </c>
      <c r="D6769" t="s">
        <v>16</v>
      </c>
      <c r="E6769" t="s">
        <v>21</v>
      </c>
      <c r="F6769" t="s">
        <v>25</v>
      </c>
      <c r="G6769">
        <v>50.3</v>
      </c>
      <c r="H6769">
        <v>0</v>
      </c>
      <c r="I6769" s="1">
        <v>43828</v>
      </c>
      <c r="J6769">
        <v>48</v>
      </c>
      <c r="K6769">
        <v>269.02999999999997</v>
      </c>
      <c r="L6769">
        <v>9.09</v>
      </c>
      <c r="M6769">
        <v>29.5</v>
      </c>
      <c r="N6769">
        <v>6</v>
      </c>
      <c r="O6769">
        <v>0</v>
      </c>
    </row>
    <row r="6770" spans="1:15" x14ac:dyDescent="0.2">
      <c r="A6770" t="s">
        <v>6791</v>
      </c>
      <c r="B6770">
        <v>61</v>
      </c>
      <c r="C6770">
        <v>0</v>
      </c>
      <c r="D6770" t="s">
        <v>20</v>
      </c>
      <c r="E6770" t="s">
        <v>28</v>
      </c>
      <c r="F6770" t="s">
        <v>25</v>
      </c>
      <c r="G6770">
        <v>57.95</v>
      </c>
      <c r="H6770">
        <v>0</v>
      </c>
      <c r="I6770" s="1">
        <v>43486</v>
      </c>
      <c r="J6770">
        <v>59</v>
      </c>
      <c r="K6770">
        <v>461.95</v>
      </c>
      <c r="L6770">
        <v>10.46</v>
      </c>
      <c r="M6770">
        <v>20.75</v>
      </c>
      <c r="N6770">
        <v>7</v>
      </c>
      <c r="O6770">
        <v>0</v>
      </c>
    </row>
    <row r="6771" spans="1:15" x14ac:dyDescent="0.2">
      <c r="A6771" t="s">
        <v>6792</v>
      </c>
      <c r="B6771">
        <v>43</v>
      </c>
      <c r="C6771">
        <v>1</v>
      </c>
      <c r="D6771" t="s">
        <v>20</v>
      </c>
      <c r="E6771" t="s">
        <v>21</v>
      </c>
      <c r="F6771" t="s">
        <v>22</v>
      </c>
      <c r="G6771">
        <v>20.7</v>
      </c>
      <c r="H6771">
        <v>0</v>
      </c>
      <c r="I6771" s="1">
        <v>44329</v>
      </c>
      <c r="J6771">
        <v>31</v>
      </c>
      <c r="K6771">
        <v>566.69000000000005</v>
      </c>
      <c r="L6771">
        <v>10.51</v>
      </c>
      <c r="M6771">
        <v>27.25</v>
      </c>
      <c r="N6771">
        <v>1</v>
      </c>
      <c r="O6771">
        <v>0</v>
      </c>
    </row>
    <row r="6772" spans="1:15" x14ac:dyDescent="0.2">
      <c r="A6772" t="s">
        <v>6793</v>
      </c>
      <c r="B6772">
        <v>31</v>
      </c>
      <c r="C6772">
        <v>0</v>
      </c>
      <c r="D6772" t="s">
        <v>16</v>
      </c>
      <c r="E6772" t="s">
        <v>21</v>
      </c>
      <c r="F6772" t="s">
        <v>18</v>
      </c>
      <c r="G6772">
        <v>52.98</v>
      </c>
      <c r="H6772">
        <v>0</v>
      </c>
      <c r="I6772" s="1">
        <v>43659</v>
      </c>
      <c r="J6772">
        <v>53</v>
      </c>
      <c r="K6772">
        <v>444.79</v>
      </c>
      <c r="L6772">
        <v>11.3</v>
      </c>
      <c r="M6772">
        <v>22.92</v>
      </c>
      <c r="N6772">
        <v>7</v>
      </c>
      <c r="O6772">
        <v>0</v>
      </c>
    </row>
    <row r="6773" spans="1:15" x14ac:dyDescent="0.2">
      <c r="A6773" t="s">
        <v>6794</v>
      </c>
      <c r="B6773">
        <v>43</v>
      </c>
      <c r="C6773">
        <v>1</v>
      </c>
      <c r="D6773" t="s">
        <v>20</v>
      </c>
      <c r="E6773" t="s">
        <v>21</v>
      </c>
      <c r="F6773" t="s">
        <v>22</v>
      </c>
      <c r="G6773">
        <v>48.8</v>
      </c>
      <c r="H6773">
        <v>0</v>
      </c>
      <c r="I6773" s="1">
        <v>44111</v>
      </c>
      <c r="J6773">
        <v>38</v>
      </c>
      <c r="K6773">
        <v>441.93</v>
      </c>
      <c r="L6773">
        <v>10.44</v>
      </c>
      <c r="M6773">
        <v>30.08</v>
      </c>
      <c r="N6773">
        <v>1</v>
      </c>
      <c r="O6773">
        <v>1</v>
      </c>
    </row>
    <row r="6774" spans="1:15" x14ac:dyDescent="0.2">
      <c r="A6774" t="s">
        <v>6795</v>
      </c>
      <c r="B6774">
        <v>43</v>
      </c>
      <c r="C6774">
        <v>1</v>
      </c>
      <c r="D6774" t="s">
        <v>20</v>
      </c>
      <c r="E6774" t="s">
        <v>21</v>
      </c>
      <c r="F6774" t="s">
        <v>18</v>
      </c>
      <c r="G6774">
        <v>39.89</v>
      </c>
      <c r="H6774">
        <v>0</v>
      </c>
      <c r="I6774" s="1">
        <v>44912</v>
      </c>
      <c r="J6774">
        <v>12</v>
      </c>
      <c r="K6774">
        <v>420.19</v>
      </c>
      <c r="L6774">
        <v>9.9499999999999993</v>
      </c>
      <c r="M6774">
        <v>28.08</v>
      </c>
      <c r="N6774">
        <v>6</v>
      </c>
      <c r="O6774">
        <v>0</v>
      </c>
    </row>
    <row r="6775" spans="1:15" x14ac:dyDescent="0.2">
      <c r="A6775" t="s">
        <v>6796</v>
      </c>
      <c r="B6775">
        <v>43</v>
      </c>
      <c r="C6775">
        <v>1</v>
      </c>
      <c r="D6775" t="s">
        <v>20</v>
      </c>
      <c r="E6775" t="s">
        <v>17</v>
      </c>
      <c r="F6775" t="s">
        <v>22</v>
      </c>
      <c r="G6775">
        <v>34.93</v>
      </c>
      <c r="H6775">
        <v>0</v>
      </c>
      <c r="I6775" s="1">
        <v>44808</v>
      </c>
      <c r="J6775">
        <v>15</v>
      </c>
      <c r="K6775">
        <v>379.43</v>
      </c>
      <c r="L6775">
        <v>9.6</v>
      </c>
      <c r="M6775">
        <v>32.17</v>
      </c>
      <c r="N6775">
        <v>10</v>
      </c>
      <c r="O6775">
        <v>0</v>
      </c>
    </row>
    <row r="6776" spans="1:15" x14ac:dyDescent="0.2">
      <c r="A6776" t="s">
        <v>6797</v>
      </c>
      <c r="B6776">
        <v>60</v>
      </c>
      <c r="C6776">
        <v>0</v>
      </c>
      <c r="D6776" t="s">
        <v>20</v>
      </c>
      <c r="E6776" t="s">
        <v>17</v>
      </c>
      <c r="F6776" t="s">
        <v>22</v>
      </c>
      <c r="G6776">
        <v>40.39</v>
      </c>
      <c r="H6776">
        <v>0</v>
      </c>
      <c r="I6776" s="1">
        <v>44704</v>
      </c>
      <c r="J6776">
        <v>19</v>
      </c>
      <c r="K6776">
        <v>505.31</v>
      </c>
      <c r="L6776">
        <v>9.66</v>
      </c>
      <c r="M6776">
        <v>21.42</v>
      </c>
      <c r="N6776">
        <v>8</v>
      </c>
      <c r="O6776">
        <v>0</v>
      </c>
    </row>
    <row r="6777" spans="1:15" x14ac:dyDescent="0.2">
      <c r="A6777" t="s">
        <v>6798</v>
      </c>
      <c r="B6777">
        <v>23</v>
      </c>
      <c r="C6777">
        <v>0</v>
      </c>
      <c r="D6777" t="s">
        <v>20</v>
      </c>
      <c r="E6777" t="s">
        <v>17</v>
      </c>
      <c r="F6777" t="s">
        <v>25</v>
      </c>
      <c r="G6777">
        <v>34.06</v>
      </c>
      <c r="H6777">
        <v>0</v>
      </c>
      <c r="I6777" s="1">
        <v>43208</v>
      </c>
      <c r="J6777">
        <v>68</v>
      </c>
      <c r="K6777">
        <v>332.66</v>
      </c>
      <c r="L6777">
        <v>9.6300000000000008</v>
      </c>
      <c r="M6777">
        <v>20.420000000000002</v>
      </c>
      <c r="N6777">
        <v>2</v>
      </c>
      <c r="O6777">
        <v>0</v>
      </c>
    </row>
    <row r="6778" spans="1:15" x14ac:dyDescent="0.2">
      <c r="A6778" t="s">
        <v>6799</v>
      </c>
      <c r="B6778">
        <v>64</v>
      </c>
      <c r="C6778">
        <v>0</v>
      </c>
      <c r="D6778" t="s">
        <v>16</v>
      </c>
      <c r="E6778" t="s">
        <v>21</v>
      </c>
      <c r="F6778" t="s">
        <v>18</v>
      </c>
      <c r="G6778">
        <v>42.49</v>
      </c>
      <c r="H6778">
        <v>0</v>
      </c>
      <c r="I6778" s="1">
        <v>43810</v>
      </c>
      <c r="J6778">
        <v>48</v>
      </c>
      <c r="K6778">
        <v>618.67999999999995</v>
      </c>
      <c r="L6778">
        <v>11.45</v>
      </c>
      <c r="M6778">
        <v>32.83</v>
      </c>
      <c r="N6778">
        <v>4</v>
      </c>
      <c r="O6778">
        <v>0</v>
      </c>
    </row>
    <row r="6779" spans="1:15" x14ac:dyDescent="0.2">
      <c r="A6779" t="s">
        <v>6800</v>
      </c>
      <c r="B6779">
        <v>43</v>
      </c>
      <c r="C6779">
        <v>1</v>
      </c>
      <c r="D6779" t="s">
        <v>16</v>
      </c>
      <c r="E6779" t="s">
        <v>28</v>
      </c>
      <c r="F6779" t="s">
        <v>18</v>
      </c>
      <c r="G6779">
        <v>39.96</v>
      </c>
      <c r="H6779">
        <v>0</v>
      </c>
      <c r="I6779" s="1">
        <v>43187</v>
      </c>
      <c r="J6779">
        <v>69</v>
      </c>
      <c r="K6779">
        <v>503.21</v>
      </c>
      <c r="L6779">
        <v>9.23</v>
      </c>
      <c r="M6779">
        <v>25.92</v>
      </c>
      <c r="N6779">
        <v>8</v>
      </c>
      <c r="O6779">
        <v>0</v>
      </c>
    </row>
    <row r="6780" spans="1:15" x14ac:dyDescent="0.2">
      <c r="A6780" t="s">
        <v>6801</v>
      </c>
      <c r="B6780">
        <v>43</v>
      </c>
      <c r="C6780">
        <v>1</v>
      </c>
      <c r="D6780" t="s">
        <v>16</v>
      </c>
      <c r="E6780" t="s">
        <v>17</v>
      </c>
      <c r="F6780" t="s">
        <v>18</v>
      </c>
      <c r="G6780">
        <v>44.77</v>
      </c>
      <c r="H6780">
        <v>0</v>
      </c>
      <c r="I6780" s="1">
        <v>43146</v>
      </c>
      <c r="J6780">
        <v>70</v>
      </c>
      <c r="K6780">
        <v>483.63</v>
      </c>
      <c r="L6780">
        <v>7.94</v>
      </c>
      <c r="M6780">
        <v>21.67</v>
      </c>
      <c r="N6780">
        <v>4</v>
      </c>
      <c r="O6780">
        <v>0</v>
      </c>
    </row>
    <row r="6781" spans="1:15" x14ac:dyDescent="0.2">
      <c r="A6781" t="s">
        <v>6802</v>
      </c>
      <c r="B6781">
        <v>59</v>
      </c>
      <c r="C6781">
        <v>0</v>
      </c>
      <c r="D6781" t="s">
        <v>16</v>
      </c>
      <c r="E6781" t="s">
        <v>28</v>
      </c>
      <c r="F6781" t="s">
        <v>22</v>
      </c>
      <c r="G6781">
        <v>34.29</v>
      </c>
      <c r="H6781">
        <v>0</v>
      </c>
      <c r="I6781" s="1">
        <v>44288</v>
      </c>
      <c r="J6781">
        <v>32</v>
      </c>
      <c r="K6781">
        <v>429.14</v>
      </c>
      <c r="L6781">
        <v>8.2100000000000009</v>
      </c>
      <c r="M6781">
        <v>26.92</v>
      </c>
      <c r="N6781">
        <v>12</v>
      </c>
      <c r="O6781">
        <v>0</v>
      </c>
    </row>
    <row r="6782" spans="1:15" x14ac:dyDescent="0.2">
      <c r="A6782" t="s">
        <v>6803</v>
      </c>
      <c r="B6782">
        <v>56</v>
      </c>
      <c r="C6782">
        <v>0</v>
      </c>
      <c r="D6782" t="s">
        <v>20</v>
      </c>
      <c r="E6782" t="s">
        <v>21</v>
      </c>
      <c r="F6782" t="s">
        <v>25</v>
      </c>
      <c r="G6782">
        <v>58.97</v>
      </c>
      <c r="H6782">
        <v>0</v>
      </c>
      <c r="I6782" s="1">
        <v>43807</v>
      </c>
      <c r="J6782">
        <v>48</v>
      </c>
      <c r="K6782">
        <v>427.24</v>
      </c>
      <c r="L6782">
        <v>9.5</v>
      </c>
      <c r="M6782">
        <v>22.83</v>
      </c>
      <c r="N6782">
        <v>8</v>
      </c>
      <c r="O6782">
        <v>0</v>
      </c>
    </row>
    <row r="6783" spans="1:15" x14ac:dyDescent="0.2">
      <c r="A6783" t="s">
        <v>6804</v>
      </c>
      <c r="B6783">
        <v>43</v>
      </c>
      <c r="C6783">
        <v>1</v>
      </c>
      <c r="D6783" t="s">
        <v>20</v>
      </c>
      <c r="E6783" t="s">
        <v>17</v>
      </c>
      <c r="F6783" t="s">
        <v>22</v>
      </c>
      <c r="G6783">
        <v>61.42</v>
      </c>
      <c r="H6783">
        <v>0</v>
      </c>
      <c r="I6783" s="1">
        <v>43811</v>
      </c>
      <c r="J6783">
        <v>48</v>
      </c>
      <c r="K6783">
        <v>492.31</v>
      </c>
      <c r="L6783">
        <v>10.57</v>
      </c>
      <c r="M6783">
        <v>19.170000000000002</v>
      </c>
      <c r="N6783">
        <v>4</v>
      </c>
      <c r="O6783">
        <v>0</v>
      </c>
    </row>
    <row r="6784" spans="1:15" x14ac:dyDescent="0.2">
      <c r="A6784" t="s">
        <v>6805</v>
      </c>
      <c r="B6784">
        <v>35</v>
      </c>
      <c r="C6784">
        <v>0</v>
      </c>
      <c r="D6784" t="s">
        <v>16</v>
      </c>
      <c r="E6784" t="s">
        <v>21</v>
      </c>
      <c r="F6784" t="s">
        <v>22</v>
      </c>
      <c r="G6784">
        <v>36.36</v>
      </c>
      <c r="H6784">
        <v>0</v>
      </c>
      <c r="I6784" s="1">
        <v>43822</v>
      </c>
      <c r="J6784">
        <v>48</v>
      </c>
      <c r="K6784">
        <v>396.28</v>
      </c>
      <c r="L6784">
        <v>8.94</v>
      </c>
      <c r="M6784">
        <v>21.17</v>
      </c>
      <c r="N6784">
        <v>9</v>
      </c>
      <c r="O6784">
        <v>0</v>
      </c>
    </row>
    <row r="6785" spans="1:15" x14ac:dyDescent="0.2">
      <c r="A6785" t="s">
        <v>6806</v>
      </c>
      <c r="B6785">
        <v>30</v>
      </c>
      <c r="C6785">
        <v>0</v>
      </c>
      <c r="D6785" t="s">
        <v>20</v>
      </c>
      <c r="E6785" t="s">
        <v>28</v>
      </c>
      <c r="F6785" t="s">
        <v>25</v>
      </c>
      <c r="G6785">
        <v>41.25</v>
      </c>
      <c r="H6785">
        <v>0</v>
      </c>
      <c r="I6785" s="1">
        <v>44476</v>
      </c>
      <c r="J6785">
        <v>26</v>
      </c>
      <c r="K6785">
        <v>542.77</v>
      </c>
      <c r="L6785">
        <v>11.2</v>
      </c>
      <c r="M6785">
        <v>18.75</v>
      </c>
      <c r="N6785">
        <v>11</v>
      </c>
      <c r="O6785">
        <v>0</v>
      </c>
    </row>
    <row r="6786" spans="1:15" x14ac:dyDescent="0.2">
      <c r="A6786" t="s">
        <v>6807</v>
      </c>
      <c r="B6786">
        <v>60</v>
      </c>
      <c r="C6786">
        <v>0</v>
      </c>
      <c r="D6786" t="s">
        <v>20</v>
      </c>
      <c r="E6786" t="s">
        <v>17</v>
      </c>
      <c r="F6786" t="s">
        <v>25</v>
      </c>
      <c r="G6786">
        <v>51.75</v>
      </c>
      <c r="H6786">
        <v>0</v>
      </c>
      <c r="I6786" s="1">
        <v>43443</v>
      </c>
      <c r="J6786">
        <v>60</v>
      </c>
      <c r="K6786">
        <v>551.54</v>
      </c>
      <c r="L6786">
        <v>9.93</v>
      </c>
      <c r="M6786">
        <v>26.5</v>
      </c>
      <c r="N6786">
        <v>2</v>
      </c>
      <c r="O6786">
        <v>0</v>
      </c>
    </row>
    <row r="6787" spans="1:15" x14ac:dyDescent="0.2">
      <c r="A6787" t="s">
        <v>6808</v>
      </c>
      <c r="B6787">
        <v>31</v>
      </c>
      <c r="C6787">
        <v>0</v>
      </c>
      <c r="D6787" t="s">
        <v>20</v>
      </c>
      <c r="E6787" t="s">
        <v>17</v>
      </c>
      <c r="F6787" t="s">
        <v>25</v>
      </c>
      <c r="G6787">
        <v>35.299999999999997</v>
      </c>
      <c r="H6787">
        <v>0</v>
      </c>
      <c r="I6787" s="1">
        <v>44276</v>
      </c>
      <c r="J6787">
        <v>33</v>
      </c>
      <c r="K6787">
        <v>462.37</v>
      </c>
      <c r="L6787">
        <v>9.06</v>
      </c>
      <c r="M6787">
        <v>27.58</v>
      </c>
      <c r="N6787">
        <v>6</v>
      </c>
      <c r="O6787">
        <v>0</v>
      </c>
    </row>
    <row r="6788" spans="1:15" x14ac:dyDescent="0.2">
      <c r="A6788" t="s">
        <v>6809</v>
      </c>
      <c r="B6788">
        <v>45</v>
      </c>
      <c r="C6788">
        <v>0</v>
      </c>
      <c r="D6788" t="s">
        <v>20</v>
      </c>
      <c r="E6788" t="s">
        <v>28</v>
      </c>
      <c r="F6788" t="s">
        <v>25</v>
      </c>
      <c r="G6788">
        <v>61.43</v>
      </c>
      <c r="H6788">
        <v>0</v>
      </c>
      <c r="I6788" s="1">
        <v>43898</v>
      </c>
      <c r="J6788">
        <v>45</v>
      </c>
      <c r="K6788">
        <v>477.29</v>
      </c>
      <c r="L6788">
        <v>10.11</v>
      </c>
      <c r="M6788">
        <v>25.58</v>
      </c>
      <c r="N6788">
        <v>3</v>
      </c>
      <c r="O6788">
        <v>0</v>
      </c>
    </row>
    <row r="6789" spans="1:15" x14ac:dyDescent="0.2">
      <c r="A6789" t="s">
        <v>6810</v>
      </c>
      <c r="B6789">
        <v>35</v>
      </c>
      <c r="C6789">
        <v>0</v>
      </c>
      <c r="D6789" t="s">
        <v>16</v>
      </c>
      <c r="E6789" t="s">
        <v>21</v>
      </c>
      <c r="F6789" t="s">
        <v>25</v>
      </c>
      <c r="G6789">
        <v>35.53</v>
      </c>
      <c r="H6789">
        <v>0</v>
      </c>
      <c r="I6789" s="1">
        <v>44662</v>
      </c>
      <c r="J6789">
        <v>20</v>
      </c>
      <c r="K6789">
        <v>363.32</v>
      </c>
      <c r="L6789">
        <v>9.7799999999999994</v>
      </c>
      <c r="M6789">
        <v>24</v>
      </c>
      <c r="N6789">
        <v>4</v>
      </c>
      <c r="O6789">
        <v>0</v>
      </c>
    </row>
    <row r="6790" spans="1:15" x14ac:dyDescent="0.2">
      <c r="A6790" t="s">
        <v>6811</v>
      </c>
      <c r="B6790">
        <v>45</v>
      </c>
      <c r="C6790">
        <v>0</v>
      </c>
      <c r="D6790" t="s">
        <v>16</v>
      </c>
      <c r="E6790" t="s">
        <v>28</v>
      </c>
      <c r="F6790" t="s">
        <v>25</v>
      </c>
      <c r="G6790">
        <v>52.02</v>
      </c>
      <c r="H6790">
        <v>0</v>
      </c>
      <c r="I6790" s="1">
        <v>44856</v>
      </c>
      <c r="J6790">
        <v>14</v>
      </c>
      <c r="K6790">
        <v>442.89</v>
      </c>
      <c r="L6790">
        <v>11.63</v>
      </c>
      <c r="M6790">
        <v>17.329999999999998</v>
      </c>
      <c r="N6790">
        <v>12</v>
      </c>
      <c r="O6790">
        <v>0</v>
      </c>
    </row>
    <row r="6791" spans="1:15" x14ac:dyDescent="0.2">
      <c r="A6791" t="s">
        <v>6812</v>
      </c>
      <c r="B6791">
        <v>68</v>
      </c>
      <c r="C6791">
        <v>0</v>
      </c>
      <c r="D6791" t="s">
        <v>16</v>
      </c>
      <c r="E6791" t="s">
        <v>21</v>
      </c>
      <c r="F6791" t="s">
        <v>18</v>
      </c>
      <c r="G6791">
        <v>65.930000000000007</v>
      </c>
      <c r="H6791">
        <v>0</v>
      </c>
      <c r="I6791" s="1">
        <v>44542</v>
      </c>
      <c r="J6791">
        <v>24</v>
      </c>
      <c r="K6791">
        <v>543.69000000000005</v>
      </c>
      <c r="L6791">
        <v>8.43</v>
      </c>
      <c r="M6791">
        <v>22.33</v>
      </c>
      <c r="N6791">
        <v>10</v>
      </c>
      <c r="O6791">
        <v>0</v>
      </c>
    </row>
    <row r="6792" spans="1:15" x14ac:dyDescent="0.2">
      <c r="A6792" t="s">
        <v>6813</v>
      </c>
      <c r="B6792">
        <v>44</v>
      </c>
      <c r="C6792">
        <v>0</v>
      </c>
      <c r="D6792" t="s">
        <v>16</v>
      </c>
      <c r="E6792" t="s">
        <v>17</v>
      </c>
      <c r="F6792" t="s">
        <v>18</v>
      </c>
      <c r="G6792">
        <v>35.25</v>
      </c>
      <c r="H6792">
        <v>0</v>
      </c>
      <c r="I6792" s="1">
        <v>44248</v>
      </c>
      <c r="J6792">
        <v>34</v>
      </c>
      <c r="K6792">
        <v>395.24</v>
      </c>
      <c r="L6792">
        <v>9.66</v>
      </c>
      <c r="M6792">
        <v>21.58</v>
      </c>
      <c r="N6792">
        <v>11</v>
      </c>
      <c r="O6792">
        <v>0</v>
      </c>
    </row>
    <row r="6793" spans="1:15" x14ac:dyDescent="0.2">
      <c r="A6793" t="s">
        <v>6814</v>
      </c>
      <c r="B6793">
        <v>44</v>
      </c>
      <c r="C6793">
        <v>0</v>
      </c>
      <c r="D6793" t="s">
        <v>16</v>
      </c>
      <c r="E6793" t="s">
        <v>17</v>
      </c>
      <c r="F6793" t="s">
        <v>18</v>
      </c>
      <c r="G6793">
        <v>31.14</v>
      </c>
      <c r="H6793">
        <v>0</v>
      </c>
      <c r="I6793" s="1">
        <v>43628</v>
      </c>
      <c r="J6793">
        <v>54</v>
      </c>
      <c r="K6793">
        <v>310.95</v>
      </c>
      <c r="L6793">
        <v>10.57</v>
      </c>
      <c r="M6793">
        <v>20.5</v>
      </c>
      <c r="N6793">
        <v>7</v>
      </c>
      <c r="O6793">
        <v>0</v>
      </c>
    </row>
    <row r="6794" spans="1:15" x14ac:dyDescent="0.2">
      <c r="A6794" t="s">
        <v>6815</v>
      </c>
      <c r="B6794">
        <v>43</v>
      </c>
      <c r="C6794">
        <v>1</v>
      </c>
      <c r="D6794" t="s">
        <v>16</v>
      </c>
      <c r="E6794" t="s">
        <v>28</v>
      </c>
      <c r="F6794" t="s">
        <v>25</v>
      </c>
      <c r="G6794">
        <v>38.01</v>
      </c>
      <c r="H6794">
        <v>0</v>
      </c>
      <c r="I6794" s="1">
        <v>44548</v>
      </c>
      <c r="J6794">
        <v>24</v>
      </c>
      <c r="K6794">
        <v>567.85</v>
      </c>
      <c r="L6794">
        <v>9.69</v>
      </c>
      <c r="M6794">
        <v>31.17</v>
      </c>
      <c r="N6794">
        <v>4</v>
      </c>
      <c r="O6794">
        <v>0</v>
      </c>
    </row>
    <row r="6795" spans="1:15" x14ac:dyDescent="0.2">
      <c r="A6795" t="s">
        <v>6816</v>
      </c>
      <c r="B6795">
        <v>43</v>
      </c>
      <c r="C6795">
        <v>1</v>
      </c>
      <c r="D6795" t="s">
        <v>20</v>
      </c>
      <c r="E6795" t="s">
        <v>28</v>
      </c>
      <c r="F6795" t="s">
        <v>25</v>
      </c>
      <c r="G6795">
        <v>43.24</v>
      </c>
      <c r="H6795">
        <v>0</v>
      </c>
      <c r="I6795" s="1">
        <v>43196</v>
      </c>
      <c r="J6795">
        <v>68</v>
      </c>
      <c r="K6795">
        <v>327.19</v>
      </c>
      <c r="L6795">
        <v>7.06</v>
      </c>
      <c r="M6795">
        <v>21.75</v>
      </c>
      <c r="N6795">
        <v>5</v>
      </c>
      <c r="O6795">
        <v>1</v>
      </c>
    </row>
    <row r="6796" spans="1:15" x14ac:dyDescent="0.2">
      <c r="A6796" t="s">
        <v>6817</v>
      </c>
      <c r="B6796">
        <v>26</v>
      </c>
      <c r="C6796">
        <v>0</v>
      </c>
      <c r="D6796" t="s">
        <v>16</v>
      </c>
      <c r="E6796" t="s">
        <v>17</v>
      </c>
      <c r="F6796" t="s">
        <v>25</v>
      </c>
      <c r="G6796">
        <v>50.29</v>
      </c>
      <c r="H6796">
        <v>0</v>
      </c>
      <c r="I6796" s="1">
        <v>44421</v>
      </c>
      <c r="J6796">
        <v>28</v>
      </c>
      <c r="K6796">
        <v>164.19</v>
      </c>
      <c r="L6796">
        <v>9.8699999999999992</v>
      </c>
      <c r="M6796">
        <v>25.5</v>
      </c>
      <c r="N6796">
        <v>10</v>
      </c>
      <c r="O6796">
        <v>0</v>
      </c>
    </row>
    <row r="6797" spans="1:15" x14ac:dyDescent="0.2">
      <c r="A6797" t="s">
        <v>6818</v>
      </c>
      <c r="B6797">
        <v>57</v>
      </c>
      <c r="C6797">
        <v>0</v>
      </c>
      <c r="D6797" t="s">
        <v>20</v>
      </c>
      <c r="E6797" t="s">
        <v>17</v>
      </c>
      <c r="F6797" t="s">
        <v>22</v>
      </c>
      <c r="G6797">
        <v>48.05</v>
      </c>
      <c r="H6797">
        <v>0</v>
      </c>
      <c r="I6797" s="1">
        <v>43397</v>
      </c>
      <c r="J6797">
        <v>62</v>
      </c>
      <c r="K6797">
        <v>505.73</v>
      </c>
      <c r="L6797">
        <v>12.59</v>
      </c>
      <c r="M6797">
        <v>22.17</v>
      </c>
      <c r="N6797">
        <v>7</v>
      </c>
      <c r="O6797">
        <v>0</v>
      </c>
    </row>
    <row r="6798" spans="1:15" x14ac:dyDescent="0.2">
      <c r="A6798" t="s">
        <v>6819</v>
      </c>
      <c r="B6798">
        <v>49</v>
      </c>
      <c r="C6798">
        <v>0</v>
      </c>
      <c r="D6798" t="s">
        <v>20</v>
      </c>
      <c r="E6798" t="s">
        <v>21</v>
      </c>
      <c r="F6798" t="s">
        <v>22</v>
      </c>
      <c r="G6798">
        <v>49.74</v>
      </c>
      <c r="H6798">
        <v>0</v>
      </c>
      <c r="I6798" s="1">
        <v>44951</v>
      </c>
      <c r="J6798">
        <v>11</v>
      </c>
      <c r="K6798">
        <v>483.42</v>
      </c>
      <c r="L6798">
        <v>10.210000000000001</v>
      </c>
      <c r="M6798">
        <v>24.17</v>
      </c>
      <c r="N6798">
        <v>4</v>
      </c>
      <c r="O6798">
        <v>0</v>
      </c>
    </row>
    <row r="6799" spans="1:15" x14ac:dyDescent="0.2">
      <c r="A6799" t="s">
        <v>6820</v>
      </c>
      <c r="B6799">
        <v>43</v>
      </c>
      <c r="C6799">
        <v>1</v>
      </c>
      <c r="D6799" t="s">
        <v>20</v>
      </c>
      <c r="E6799" t="s">
        <v>17</v>
      </c>
      <c r="F6799" t="s">
        <v>22</v>
      </c>
      <c r="G6799">
        <v>57.59</v>
      </c>
      <c r="H6799">
        <v>0</v>
      </c>
      <c r="I6799" s="1">
        <v>44394</v>
      </c>
      <c r="J6799">
        <v>29</v>
      </c>
      <c r="K6799">
        <v>575.04</v>
      </c>
      <c r="L6799">
        <v>11.61</v>
      </c>
      <c r="M6799">
        <v>28.92</v>
      </c>
      <c r="N6799">
        <v>10</v>
      </c>
      <c r="O6799">
        <v>0</v>
      </c>
    </row>
    <row r="6800" spans="1:15" x14ac:dyDescent="0.2">
      <c r="A6800" t="s">
        <v>6821</v>
      </c>
      <c r="B6800">
        <v>45</v>
      </c>
      <c r="C6800">
        <v>0</v>
      </c>
      <c r="D6800" t="s">
        <v>16</v>
      </c>
      <c r="E6800" t="s">
        <v>17</v>
      </c>
      <c r="F6800" t="s">
        <v>22</v>
      </c>
      <c r="G6800">
        <v>47.19</v>
      </c>
      <c r="H6800">
        <v>0</v>
      </c>
      <c r="I6800" s="1">
        <v>43489</v>
      </c>
      <c r="J6800">
        <v>59</v>
      </c>
      <c r="K6800">
        <v>632</v>
      </c>
      <c r="L6800">
        <v>10.02</v>
      </c>
      <c r="M6800">
        <v>23.67</v>
      </c>
      <c r="N6800">
        <v>7</v>
      </c>
      <c r="O6800">
        <v>0</v>
      </c>
    </row>
    <row r="6801" spans="1:15" x14ac:dyDescent="0.2">
      <c r="A6801" t="s">
        <v>6822</v>
      </c>
      <c r="B6801">
        <v>50</v>
      </c>
      <c r="C6801">
        <v>0</v>
      </c>
      <c r="D6801" t="s">
        <v>20</v>
      </c>
      <c r="E6801" t="s">
        <v>28</v>
      </c>
      <c r="F6801" t="s">
        <v>22</v>
      </c>
      <c r="G6801">
        <v>28.02</v>
      </c>
      <c r="H6801">
        <v>0</v>
      </c>
      <c r="I6801" s="1">
        <v>43639</v>
      </c>
      <c r="J6801">
        <v>54</v>
      </c>
      <c r="K6801">
        <v>729.08</v>
      </c>
      <c r="L6801">
        <v>9.77</v>
      </c>
      <c r="M6801">
        <v>21.5</v>
      </c>
      <c r="N6801">
        <v>8</v>
      </c>
      <c r="O6801">
        <v>0</v>
      </c>
    </row>
    <row r="6802" spans="1:15" x14ac:dyDescent="0.2">
      <c r="A6802" t="s">
        <v>6823</v>
      </c>
      <c r="B6802">
        <v>21</v>
      </c>
      <c r="C6802">
        <v>0</v>
      </c>
      <c r="D6802" t="s">
        <v>20</v>
      </c>
      <c r="E6802" t="s">
        <v>21</v>
      </c>
      <c r="F6802" t="s">
        <v>18</v>
      </c>
      <c r="G6802">
        <v>69.099999999999994</v>
      </c>
      <c r="H6802">
        <v>0</v>
      </c>
      <c r="I6802" s="1">
        <v>44452</v>
      </c>
      <c r="J6802">
        <v>27</v>
      </c>
      <c r="K6802">
        <v>536.28</v>
      </c>
      <c r="L6802">
        <v>10.66</v>
      </c>
      <c r="M6802">
        <v>25</v>
      </c>
      <c r="N6802">
        <v>8</v>
      </c>
      <c r="O6802">
        <v>0</v>
      </c>
    </row>
    <row r="6803" spans="1:15" x14ac:dyDescent="0.2">
      <c r="A6803" t="s">
        <v>6824</v>
      </c>
      <c r="B6803">
        <v>63</v>
      </c>
      <c r="C6803">
        <v>0</v>
      </c>
      <c r="D6803" t="s">
        <v>16</v>
      </c>
      <c r="E6803" t="s">
        <v>17</v>
      </c>
      <c r="F6803" t="s">
        <v>25</v>
      </c>
      <c r="G6803">
        <v>56.47</v>
      </c>
      <c r="H6803">
        <v>0</v>
      </c>
      <c r="I6803" s="1">
        <v>43221</v>
      </c>
      <c r="J6803">
        <v>67</v>
      </c>
      <c r="K6803">
        <v>420.3</v>
      </c>
      <c r="L6803">
        <v>10.52</v>
      </c>
      <c r="M6803">
        <v>25.25</v>
      </c>
      <c r="N6803">
        <v>2</v>
      </c>
      <c r="O6803">
        <v>0</v>
      </c>
    </row>
    <row r="6804" spans="1:15" x14ac:dyDescent="0.2">
      <c r="A6804" t="s">
        <v>6825</v>
      </c>
      <c r="B6804">
        <v>27</v>
      </c>
      <c r="C6804">
        <v>0</v>
      </c>
      <c r="D6804" t="s">
        <v>16</v>
      </c>
      <c r="E6804" t="s">
        <v>21</v>
      </c>
      <c r="F6804" t="s">
        <v>18</v>
      </c>
      <c r="G6804">
        <v>26.73</v>
      </c>
      <c r="H6804">
        <v>0</v>
      </c>
      <c r="I6804" s="1">
        <v>43425</v>
      </c>
      <c r="J6804">
        <v>61</v>
      </c>
      <c r="K6804">
        <v>392.43</v>
      </c>
      <c r="L6804">
        <v>10.96</v>
      </c>
      <c r="M6804">
        <v>24.67</v>
      </c>
      <c r="N6804">
        <v>5</v>
      </c>
      <c r="O6804">
        <v>0</v>
      </c>
    </row>
    <row r="6805" spans="1:15" x14ac:dyDescent="0.2">
      <c r="A6805" t="s">
        <v>6826</v>
      </c>
      <c r="B6805">
        <v>43</v>
      </c>
      <c r="C6805">
        <v>1</v>
      </c>
      <c r="D6805" t="s">
        <v>20</v>
      </c>
      <c r="E6805" t="s">
        <v>28</v>
      </c>
      <c r="F6805" t="s">
        <v>22</v>
      </c>
      <c r="G6805">
        <v>30.89</v>
      </c>
      <c r="H6805">
        <v>0</v>
      </c>
      <c r="I6805" s="1">
        <v>44104</v>
      </c>
      <c r="J6805">
        <v>39</v>
      </c>
      <c r="K6805">
        <v>467.08</v>
      </c>
      <c r="L6805">
        <v>9.4</v>
      </c>
      <c r="M6805">
        <v>28.08</v>
      </c>
      <c r="N6805">
        <v>8</v>
      </c>
      <c r="O6805">
        <v>0</v>
      </c>
    </row>
    <row r="6806" spans="1:15" x14ac:dyDescent="0.2">
      <c r="A6806" t="s">
        <v>6827</v>
      </c>
      <c r="B6806">
        <v>65</v>
      </c>
      <c r="C6806">
        <v>0</v>
      </c>
      <c r="D6806" t="s">
        <v>20</v>
      </c>
      <c r="E6806" t="s">
        <v>17</v>
      </c>
      <c r="F6806" t="s">
        <v>25</v>
      </c>
      <c r="G6806">
        <v>47.24</v>
      </c>
      <c r="H6806">
        <v>0</v>
      </c>
      <c r="I6806" s="1">
        <v>43502</v>
      </c>
      <c r="J6806">
        <v>58</v>
      </c>
      <c r="K6806">
        <v>639.91</v>
      </c>
      <c r="L6806">
        <v>9.5500000000000007</v>
      </c>
      <c r="M6806">
        <v>21.58</v>
      </c>
      <c r="N6806">
        <v>8</v>
      </c>
      <c r="O6806">
        <v>0</v>
      </c>
    </row>
    <row r="6807" spans="1:15" x14ac:dyDescent="0.2">
      <c r="A6807" t="s">
        <v>6828</v>
      </c>
      <c r="B6807">
        <v>43</v>
      </c>
      <c r="C6807">
        <v>1</v>
      </c>
      <c r="D6807" t="s">
        <v>20</v>
      </c>
      <c r="E6807" t="s">
        <v>17</v>
      </c>
      <c r="F6807" t="s">
        <v>25</v>
      </c>
      <c r="G6807">
        <v>61.78</v>
      </c>
      <c r="H6807">
        <v>0</v>
      </c>
      <c r="I6807" s="1">
        <v>43637</v>
      </c>
      <c r="J6807">
        <v>54</v>
      </c>
      <c r="K6807">
        <v>298.75</v>
      </c>
      <c r="L6807">
        <v>10.39</v>
      </c>
      <c r="M6807">
        <v>23.5</v>
      </c>
      <c r="N6807">
        <v>8</v>
      </c>
      <c r="O6807">
        <v>0</v>
      </c>
    </row>
    <row r="6808" spans="1:15" x14ac:dyDescent="0.2">
      <c r="A6808" t="s">
        <v>6829</v>
      </c>
      <c r="B6808">
        <v>43</v>
      </c>
      <c r="C6808">
        <v>1</v>
      </c>
      <c r="D6808" t="s">
        <v>16</v>
      </c>
      <c r="E6808" t="s">
        <v>17</v>
      </c>
      <c r="F6808" t="s">
        <v>22</v>
      </c>
      <c r="G6808">
        <v>36.369999999999997</v>
      </c>
      <c r="H6808">
        <v>0</v>
      </c>
      <c r="I6808" s="1">
        <v>44138</v>
      </c>
      <c r="J6808">
        <v>37</v>
      </c>
      <c r="K6808">
        <v>532.84</v>
      </c>
      <c r="L6808">
        <v>10.46</v>
      </c>
      <c r="M6808">
        <v>24</v>
      </c>
      <c r="N6808">
        <v>7</v>
      </c>
      <c r="O6808">
        <v>0</v>
      </c>
    </row>
    <row r="6809" spans="1:15" x14ac:dyDescent="0.2">
      <c r="A6809" t="s">
        <v>6830</v>
      </c>
      <c r="B6809">
        <v>43</v>
      </c>
      <c r="C6809">
        <v>1</v>
      </c>
      <c r="D6809" t="s">
        <v>20</v>
      </c>
      <c r="E6809" t="s">
        <v>17</v>
      </c>
      <c r="F6809" t="s">
        <v>22</v>
      </c>
      <c r="G6809">
        <v>63.87</v>
      </c>
      <c r="H6809">
        <v>0</v>
      </c>
      <c r="I6809" s="1">
        <v>44787</v>
      </c>
      <c r="J6809">
        <v>16</v>
      </c>
      <c r="K6809">
        <v>435.08</v>
      </c>
      <c r="L6809">
        <v>9.68</v>
      </c>
      <c r="M6809">
        <v>30.17</v>
      </c>
      <c r="N6809">
        <v>3</v>
      </c>
      <c r="O6809">
        <v>0</v>
      </c>
    </row>
    <row r="6810" spans="1:15" x14ac:dyDescent="0.2">
      <c r="A6810" t="s">
        <v>6831</v>
      </c>
      <c r="B6810">
        <v>23</v>
      </c>
      <c r="C6810">
        <v>0</v>
      </c>
      <c r="D6810" t="s">
        <v>20</v>
      </c>
      <c r="E6810" t="s">
        <v>21</v>
      </c>
      <c r="F6810" t="s">
        <v>18</v>
      </c>
      <c r="G6810">
        <v>177.35</v>
      </c>
      <c r="H6810">
        <v>0</v>
      </c>
      <c r="I6810" s="1">
        <v>44920</v>
      </c>
      <c r="J6810">
        <v>12</v>
      </c>
      <c r="K6810">
        <v>428.41</v>
      </c>
      <c r="L6810">
        <v>9.44</v>
      </c>
      <c r="M6810">
        <v>32.08</v>
      </c>
      <c r="N6810">
        <v>5</v>
      </c>
      <c r="O6810">
        <v>0</v>
      </c>
    </row>
    <row r="6811" spans="1:15" x14ac:dyDescent="0.2">
      <c r="A6811" t="s">
        <v>6832</v>
      </c>
      <c r="B6811">
        <v>33</v>
      </c>
      <c r="C6811">
        <v>0</v>
      </c>
      <c r="D6811" t="s">
        <v>16</v>
      </c>
      <c r="E6811" t="s">
        <v>28</v>
      </c>
      <c r="F6811" t="s">
        <v>25</v>
      </c>
      <c r="G6811">
        <v>56.45</v>
      </c>
      <c r="H6811">
        <v>0</v>
      </c>
      <c r="I6811" s="1">
        <v>44047</v>
      </c>
      <c r="J6811">
        <v>40</v>
      </c>
      <c r="K6811">
        <v>569.80999999999995</v>
      </c>
      <c r="L6811">
        <v>11.22</v>
      </c>
      <c r="M6811">
        <v>22</v>
      </c>
      <c r="N6811">
        <v>6</v>
      </c>
      <c r="O6811">
        <v>0</v>
      </c>
    </row>
    <row r="6812" spans="1:15" x14ac:dyDescent="0.2">
      <c r="A6812" t="s">
        <v>6833</v>
      </c>
      <c r="B6812">
        <v>41</v>
      </c>
      <c r="C6812">
        <v>0</v>
      </c>
      <c r="D6812" t="s">
        <v>16</v>
      </c>
      <c r="E6812" t="s">
        <v>28</v>
      </c>
      <c r="F6812" t="s">
        <v>25</v>
      </c>
      <c r="G6812">
        <v>11.58</v>
      </c>
      <c r="H6812">
        <v>0</v>
      </c>
      <c r="I6812" s="1">
        <v>43695</v>
      </c>
      <c r="J6812">
        <v>52</v>
      </c>
      <c r="K6812">
        <v>490.39</v>
      </c>
      <c r="L6812">
        <v>9.2799999999999994</v>
      </c>
      <c r="M6812">
        <v>24.92</v>
      </c>
      <c r="N6812">
        <v>5</v>
      </c>
      <c r="O6812">
        <v>0</v>
      </c>
    </row>
    <row r="6813" spans="1:15" x14ac:dyDescent="0.2">
      <c r="A6813" t="s">
        <v>6834</v>
      </c>
      <c r="B6813">
        <v>65</v>
      </c>
      <c r="C6813">
        <v>0</v>
      </c>
      <c r="D6813" t="s">
        <v>20</v>
      </c>
      <c r="E6813" t="s">
        <v>17</v>
      </c>
      <c r="F6813" t="s">
        <v>25</v>
      </c>
      <c r="G6813">
        <v>64.150000000000006</v>
      </c>
      <c r="H6813">
        <v>0</v>
      </c>
      <c r="I6813" s="1">
        <v>43103</v>
      </c>
      <c r="J6813">
        <v>71</v>
      </c>
      <c r="K6813">
        <v>346.45</v>
      </c>
      <c r="L6813">
        <v>10.210000000000001</v>
      </c>
      <c r="M6813">
        <v>19.079999999999998</v>
      </c>
      <c r="N6813">
        <v>8</v>
      </c>
      <c r="O6813">
        <v>0</v>
      </c>
    </row>
    <row r="6814" spans="1:15" x14ac:dyDescent="0.2">
      <c r="A6814" t="s">
        <v>6835</v>
      </c>
      <c r="B6814">
        <v>43</v>
      </c>
      <c r="C6814">
        <v>1</v>
      </c>
      <c r="D6814" t="s">
        <v>16</v>
      </c>
      <c r="E6814" t="s">
        <v>28</v>
      </c>
      <c r="F6814" t="s">
        <v>22</v>
      </c>
      <c r="G6814">
        <v>21.7</v>
      </c>
      <c r="H6814">
        <v>0</v>
      </c>
      <c r="I6814" s="1">
        <v>43350</v>
      </c>
      <c r="J6814">
        <v>63</v>
      </c>
      <c r="K6814">
        <v>574.36</v>
      </c>
      <c r="L6814">
        <v>9.75</v>
      </c>
      <c r="M6814">
        <v>27.58</v>
      </c>
      <c r="N6814">
        <v>4</v>
      </c>
      <c r="O6814">
        <v>0</v>
      </c>
    </row>
    <row r="6815" spans="1:15" x14ac:dyDescent="0.2">
      <c r="A6815" t="s">
        <v>6836</v>
      </c>
      <c r="B6815">
        <v>43</v>
      </c>
      <c r="C6815">
        <v>0</v>
      </c>
      <c r="D6815" t="s">
        <v>16</v>
      </c>
      <c r="E6815" t="s">
        <v>17</v>
      </c>
      <c r="F6815" t="s">
        <v>22</v>
      </c>
      <c r="G6815">
        <v>43.23</v>
      </c>
      <c r="H6815">
        <v>0</v>
      </c>
      <c r="I6815" s="1">
        <v>43957</v>
      </c>
      <c r="J6815">
        <v>43</v>
      </c>
      <c r="K6815">
        <v>588.78</v>
      </c>
      <c r="L6815">
        <v>10.4</v>
      </c>
      <c r="M6815">
        <v>34.83</v>
      </c>
      <c r="N6815">
        <v>5</v>
      </c>
      <c r="O6815">
        <v>0</v>
      </c>
    </row>
    <row r="6816" spans="1:15" x14ac:dyDescent="0.2">
      <c r="A6816" t="s">
        <v>6837</v>
      </c>
      <c r="B6816">
        <v>47</v>
      </c>
      <c r="C6816">
        <v>0</v>
      </c>
      <c r="D6816" t="s">
        <v>16</v>
      </c>
      <c r="E6816" t="s">
        <v>17</v>
      </c>
      <c r="F6816" t="s">
        <v>25</v>
      </c>
      <c r="G6816">
        <v>67.87</v>
      </c>
      <c r="H6816">
        <v>0</v>
      </c>
      <c r="I6816" s="1">
        <v>44699</v>
      </c>
      <c r="J6816">
        <v>19</v>
      </c>
      <c r="K6816">
        <v>464.35</v>
      </c>
      <c r="L6816">
        <v>10.98</v>
      </c>
      <c r="M6816">
        <v>30.92</v>
      </c>
      <c r="N6816">
        <v>4</v>
      </c>
      <c r="O6816">
        <v>0</v>
      </c>
    </row>
    <row r="6817" spans="1:15" x14ac:dyDescent="0.2">
      <c r="A6817" t="s">
        <v>6838</v>
      </c>
      <c r="B6817">
        <v>43</v>
      </c>
      <c r="C6817">
        <v>1</v>
      </c>
      <c r="D6817" t="s">
        <v>16</v>
      </c>
      <c r="E6817" t="s">
        <v>28</v>
      </c>
      <c r="F6817" t="s">
        <v>25</v>
      </c>
      <c r="G6817">
        <v>32.51</v>
      </c>
      <c r="H6817">
        <v>0</v>
      </c>
      <c r="I6817" s="1">
        <v>43868</v>
      </c>
      <c r="J6817">
        <v>46</v>
      </c>
      <c r="K6817">
        <v>576.14</v>
      </c>
      <c r="L6817">
        <v>11.23</v>
      </c>
      <c r="M6817">
        <v>22.08</v>
      </c>
      <c r="N6817">
        <v>9</v>
      </c>
      <c r="O6817">
        <v>1</v>
      </c>
    </row>
    <row r="6818" spans="1:15" x14ac:dyDescent="0.2">
      <c r="A6818" t="s">
        <v>6839</v>
      </c>
      <c r="B6818">
        <v>30</v>
      </c>
      <c r="C6818">
        <v>0</v>
      </c>
      <c r="D6818" t="s">
        <v>16</v>
      </c>
      <c r="E6818" t="s">
        <v>21</v>
      </c>
      <c r="F6818" t="s">
        <v>25</v>
      </c>
      <c r="G6818">
        <v>78.25</v>
      </c>
      <c r="H6818">
        <v>0</v>
      </c>
      <c r="I6818" s="1">
        <v>44452</v>
      </c>
      <c r="J6818">
        <v>27</v>
      </c>
      <c r="K6818">
        <v>436.39</v>
      </c>
      <c r="L6818">
        <v>9.6999999999999993</v>
      </c>
      <c r="M6818">
        <v>25.83</v>
      </c>
      <c r="N6818">
        <v>5</v>
      </c>
      <c r="O6818">
        <v>0</v>
      </c>
    </row>
    <row r="6819" spans="1:15" x14ac:dyDescent="0.2">
      <c r="A6819" t="s">
        <v>6840</v>
      </c>
      <c r="B6819">
        <v>22</v>
      </c>
      <c r="C6819">
        <v>0</v>
      </c>
      <c r="D6819" t="s">
        <v>16</v>
      </c>
      <c r="E6819" t="s">
        <v>21</v>
      </c>
      <c r="F6819" t="s">
        <v>22</v>
      </c>
      <c r="G6819">
        <v>51.54</v>
      </c>
      <c r="H6819">
        <v>0</v>
      </c>
      <c r="I6819" s="1">
        <v>43153</v>
      </c>
      <c r="J6819">
        <v>70</v>
      </c>
      <c r="K6819">
        <v>586.41</v>
      </c>
      <c r="L6819">
        <v>8.6199999999999992</v>
      </c>
      <c r="M6819">
        <v>24.83</v>
      </c>
      <c r="N6819">
        <v>3</v>
      </c>
      <c r="O6819">
        <v>0</v>
      </c>
    </row>
    <row r="6820" spans="1:15" x14ac:dyDescent="0.2">
      <c r="A6820" t="s">
        <v>6841</v>
      </c>
      <c r="B6820">
        <v>43</v>
      </c>
      <c r="C6820">
        <v>1</v>
      </c>
      <c r="D6820" t="s">
        <v>16</v>
      </c>
      <c r="E6820" t="s">
        <v>28</v>
      </c>
      <c r="F6820" t="s">
        <v>18</v>
      </c>
      <c r="G6820">
        <v>65.25</v>
      </c>
      <c r="H6820">
        <v>0</v>
      </c>
      <c r="I6820" s="1">
        <v>44561</v>
      </c>
      <c r="J6820">
        <v>24</v>
      </c>
      <c r="K6820">
        <v>545.67999999999995</v>
      </c>
      <c r="L6820">
        <v>9.9600000000000009</v>
      </c>
      <c r="M6820">
        <v>31.25</v>
      </c>
      <c r="N6820">
        <v>7</v>
      </c>
      <c r="O6820">
        <v>0</v>
      </c>
    </row>
    <row r="6821" spans="1:15" x14ac:dyDescent="0.2">
      <c r="A6821" t="s">
        <v>6842</v>
      </c>
      <c r="B6821">
        <v>37</v>
      </c>
      <c r="C6821">
        <v>0</v>
      </c>
      <c r="D6821" t="s">
        <v>16</v>
      </c>
      <c r="E6821" t="s">
        <v>17</v>
      </c>
      <c r="F6821" t="s">
        <v>22</v>
      </c>
      <c r="G6821">
        <v>47.2</v>
      </c>
      <c r="H6821">
        <v>0</v>
      </c>
      <c r="I6821" s="1">
        <v>43985</v>
      </c>
      <c r="J6821">
        <v>42</v>
      </c>
      <c r="K6821">
        <v>538.4</v>
      </c>
      <c r="L6821">
        <v>9.5299999999999994</v>
      </c>
      <c r="M6821">
        <v>23.75</v>
      </c>
      <c r="N6821">
        <v>4</v>
      </c>
      <c r="O6821">
        <v>0</v>
      </c>
    </row>
    <row r="6822" spans="1:15" x14ac:dyDescent="0.2">
      <c r="A6822" t="s">
        <v>6843</v>
      </c>
      <c r="B6822">
        <v>35</v>
      </c>
      <c r="C6822">
        <v>0</v>
      </c>
      <c r="D6822" t="s">
        <v>20</v>
      </c>
      <c r="E6822" t="s">
        <v>17</v>
      </c>
      <c r="F6822" t="s">
        <v>25</v>
      </c>
      <c r="G6822">
        <v>27.17</v>
      </c>
      <c r="H6822">
        <v>0</v>
      </c>
      <c r="I6822" s="1">
        <v>44648</v>
      </c>
      <c r="J6822">
        <v>21</v>
      </c>
      <c r="K6822">
        <v>652.92999999999995</v>
      </c>
      <c r="L6822">
        <v>10.61</v>
      </c>
      <c r="M6822">
        <v>27.58</v>
      </c>
      <c r="N6822">
        <v>9</v>
      </c>
      <c r="O6822">
        <v>0</v>
      </c>
    </row>
    <row r="6823" spans="1:15" x14ac:dyDescent="0.2">
      <c r="A6823" t="s">
        <v>6844</v>
      </c>
      <c r="B6823">
        <v>64</v>
      </c>
      <c r="C6823">
        <v>0</v>
      </c>
      <c r="D6823" t="s">
        <v>16</v>
      </c>
      <c r="E6823" t="s">
        <v>17</v>
      </c>
      <c r="F6823" t="s">
        <v>25</v>
      </c>
      <c r="G6823">
        <v>35.97</v>
      </c>
      <c r="H6823">
        <v>0</v>
      </c>
      <c r="I6823" s="1">
        <v>44300</v>
      </c>
      <c r="J6823">
        <v>32</v>
      </c>
      <c r="K6823">
        <v>540.38</v>
      </c>
      <c r="L6823">
        <v>10.5</v>
      </c>
      <c r="M6823">
        <v>32.42</v>
      </c>
      <c r="N6823">
        <v>3</v>
      </c>
      <c r="O6823">
        <v>0</v>
      </c>
    </row>
    <row r="6824" spans="1:15" x14ac:dyDescent="0.2">
      <c r="A6824" t="s">
        <v>6845</v>
      </c>
      <c r="B6824">
        <v>35</v>
      </c>
      <c r="C6824">
        <v>0</v>
      </c>
      <c r="D6824" t="s">
        <v>16</v>
      </c>
      <c r="E6824" t="s">
        <v>17</v>
      </c>
      <c r="F6824" t="s">
        <v>25</v>
      </c>
      <c r="G6824">
        <v>56.99</v>
      </c>
      <c r="H6824">
        <v>0</v>
      </c>
      <c r="I6824" s="1">
        <v>43452</v>
      </c>
      <c r="J6824">
        <v>60</v>
      </c>
      <c r="K6824">
        <v>649.08000000000004</v>
      </c>
      <c r="L6824">
        <v>11</v>
      </c>
      <c r="M6824">
        <v>23.67</v>
      </c>
      <c r="N6824">
        <v>3</v>
      </c>
      <c r="O6824">
        <v>0</v>
      </c>
    </row>
    <row r="6825" spans="1:15" x14ac:dyDescent="0.2">
      <c r="A6825" t="s">
        <v>6846</v>
      </c>
      <c r="B6825">
        <v>19</v>
      </c>
      <c r="C6825">
        <v>0</v>
      </c>
      <c r="D6825" t="s">
        <v>16</v>
      </c>
      <c r="E6825" t="s">
        <v>21</v>
      </c>
      <c r="F6825" t="s">
        <v>25</v>
      </c>
      <c r="G6825">
        <v>93.51</v>
      </c>
      <c r="H6825">
        <v>0</v>
      </c>
      <c r="I6825" s="1">
        <v>44037</v>
      </c>
      <c r="J6825">
        <v>41</v>
      </c>
      <c r="K6825">
        <v>614.52</v>
      </c>
      <c r="L6825">
        <v>9.3000000000000007</v>
      </c>
      <c r="M6825">
        <v>18.920000000000002</v>
      </c>
      <c r="N6825">
        <v>3</v>
      </c>
      <c r="O6825">
        <v>0</v>
      </c>
    </row>
    <row r="6826" spans="1:15" x14ac:dyDescent="0.2">
      <c r="A6826" t="s">
        <v>6847</v>
      </c>
      <c r="B6826">
        <v>43</v>
      </c>
      <c r="C6826">
        <v>1</v>
      </c>
      <c r="D6826" t="s">
        <v>16</v>
      </c>
      <c r="E6826" t="s">
        <v>21</v>
      </c>
      <c r="F6826" t="s">
        <v>25</v>
      </c>
      <c r="G6826">
        <v>36.85</v>
      </c>
      <c r="H6826">
        <v>0</v>
      </c>
      <c r="I6826" s="1">
        <v>44528</v>
      </c>
      <c r="J6826">
        <v>25</v>
      </c>
      <c r="K6826">
        <v>467.52</v>
      </c>
      <c r="L6826">
        <v>9.9</v>
      </c>
      <c r="M6826">
        <v>31.75</v>
      </c>
      <c r="N6826">
        <v>9</v>
      </c>
      <c r="O6826">
        <v>0</v>
      </c>
    </row>
    <row r="6827" spans="1:15" x14ac:dyDescent="0.2">
      <c r="A6827" t="s">
        <v>6848</v>
      </c>
      <c r="B6827">
        <v>27</v>
      </c>
      <c r="C6827">
        <v>0</v>
      </c>
      <c r="D6827" t="s">
        <v>20</v>
      </c>
      <c r="E6827" t="s">
        <v>17</v>
      </c>
      <c r="F6827" t="s">
        <v>22</v>
      </c>
      <c r="G6827">
        <v>71.63</v>
      </c>
      <c r="H6827">
        <v>0</v>
      </c>
      <c r="I6827" s="1">
        <v>43980</v>
      </c>
      <c r="J6827">
        <v>43</v>
      </c>
      <c r="K6827">
        <v>452.21</v>
      </c>
      <c r="L6827">
        <v>8.35</v>
      </c>
      <c r="M6827">
        <v>27</v>
      </c>
      <c r="N6827">
        <v>6</v>
      </c>
      <c r="O6827">
        <v>0</v>
      </c>
    </row>
    <row r="6828" spans="1:15" x14ac:dyDescent="0.2">
      <c r="A6828" t="s">
        <v>6849</v>
      </c>
      <c r="B6828">
        <v>43</v>
      </c>
      <c r="C6828">
        <v>1</v>
      </c>
      <c r="D6828" t="s">
        <v>16</v>
      </c>
      <c r="E6828" t="s">
        <v>17</v>
      </c>
      <c r="F6828" t="s">
        <v>25</v>
      </c>
      <c r="G6828">
        <v>51.32</v>
      </c>
      <c r="H6828">
        <v>0</v>
      </c>
      <c r="I6828" s="1">
        <v>44143</v>
      </c>
      <c r="J6828">
        <v>37</v>
      </c>
      <c r="K6828">
        <v>563.69000000000005</v>
      </c>
      <c r="L6828">
        <v>9.7899999999999991</v>
      </c>
      <c r="M6828">
        <v>25.25</v>
      </c>
      <c r="N6828">
        <v>4</v>
      </c>
      <c r="O6828">
        <v>0</v>
      </c>
    </row>
    <row r="6829" spans="1:15" x14ac:dyDescent="0.2">
      <c r="A6829" t="s">
        <v>6850</v>
      </c>
      <c r="B6829">
        <v>67</v>
      </c>
      <c r="C6829">
        <v>0</v>
      </c>
      <c r="D6829" t="s">
        <v>16</v>
      </c>
      <c r="E6829" t="s">
        <v>17</v>
      </c>
      <c r="F6829" t="s">
        <v>22</v>
      </c>
      <c r="G6829">
        <v>64.17</v>
      </c>
      <c r="H6829">
        <v>0</v>
      </c>
      <c r="I6829" s="1">
        <v>44796</v>
      </c>
      <c r="J6829">
        <v>16</v>
      </c>
      <c r="K6829">
        <v>337.15</v>
      </c>
      <c r="L6829">
        <v>9.73</v>
      </c>
      <c r="M6829">
        <v>21.42</v>
      </c>
      <c r="N6829">
        <v>5</v>
      </c>
      <c r="O6829">
        <v>1</v>
      </c>
    </row>
    <row r="6830" spans="1:15" x14ac:dyDescent="0.2">
      <c r="A6830" t="s">
        <v>6851</v>
      </c>
      <c r="B6830">
        <v>64</v>
      </c>
      <c r="C6830">
        <v>0</v>
      </c>
      <c r="D6830" t="s">
        <v>20</v>
      </c>
      <c r="E6830" t="s">
        <v>17</v>
      </c>
      <c r="F6830" t="s">
        <v>22</v>
      </c>
      <c r="G6830">
        <v>53.26</v>
      </c>
      <c r="H6830">
        <v>0</v>
      </c>
      <c r="I6830" s="1">
        <v>43115</v>
      </c>
      <c r="J6830">
        <v>71</v>
      </c>
      <c r="K6830">
        <v>547.44000000000005</v>
      </c>
      <c r="L6830">
        <v>10.06</v>
      </c>
      <c r="M6830">
        <v>15.58</v>
      </c>
      <c r="N6830">
        <v>6</v>
      </c>
      <c r="O6830">
        <v>0</v>
      </c>
    </row>
    <row r="6831" spans="1:15" x14ac:dyDescent="0.2">
      <c r="A6831" t="s">
        <v>6852</v>
      </c>
      <c r="B6831">
        <v>29</v>
      </c>
      <c r="C6831">
        <v>0</v>
      </c>
      <c r="D6831" t="s">
        <v>16</v>
      </c>
      <c r="E6831" t="s">
        <v>21</v>
      </c>
      <c r="F6831" t="s">
        <v>22</v>
      </c>
      <c r="G6831">
        <v>46.52</v>
      </c>
      <c r="H6831">
        <v>0</v>
      </c>
      <c r="I6831" s="1">
        <v>44623</v>
      </c>
      <c r="J6831">
        <v>21</v>
      </c>
      <c r="K6831">
        <v>329.08</v>
      </c>
      <c r="L6831">
        <v>10.26</v>
      </c>
      <c r="M6831">
        <v>23</v>
      </c>
      <c r="N6831">
        <v>8</v>
      </c>
      <c r="O6831">
        <v>0</v>
      </c>
    </row>
    <row r="6832" spans="1:15" x14ac:dyDescent="0.2">
      <c r="A6832" t="s">
        <v>6853</v>
      </c>
      <c r="B6832">
        <v>43</v>
      </c>
      <c r="C6832">
        <v>1</v>
      </c>
      <c r="D6832" t="s">
        <v>20</v>
      </c>
      <c r="E6832" t="s">
        <v>28</v>
      </c>
      <c r="F6832" t="s">
        <v>25</v>
      </c>
      <c r="G6832">
        <v>50.87</v>
      </c>
      <c r="H6832">
        <v>0</v>
      </c>
      <c r="I6832" s="1">
        <v>43912</v>
      </c>
      <c r="J6832">
        <v>45</v>
      </c>
      <c r="K6832">
        <v>535.20000000000005</v>
      </c>
      <c r="L6832">
        <v>9.2100000000000009</v>
      </c>
      <c r="M6832">
        <v>18.829999999999998</v>
      </c>
      <c r="N6832">
        <v>4</v>
      </c>
      <c r="O6832">
        <v>0</v>
      </c>
    </row>
    <row r="6833" spans="1:15" x14ac:dyDescent="0.2">
      <c r="A6833" t="s">
        <v>6854</v>
      </c>
      <c r="B6833">
        <v>43</v>
      </c>
      <c r="C6833">
        <v>1</v>
      </c>
      <c r="D6833" t="s">
        <v>20</v>
      </c>
      <c r="E6833" t="s">
        <v>28</v>
      </c>
      <c r="F6833" t="s">
        <v>22</v>
      </c>
      <c r="G6833">
        <v>41.47</v>
      </c>
      <c r="H6833">
        <v>0</v>
      </c>
      <c r="I6833" s="1">
        <v>43322</v>
      </c>
      <c r="J6833">
        <v>64</v>
      </c>
      <c r="K6833">
        <v>534.64</v>
      </c>
      <c r="L6833">
        <v>10.38</v>
      </c>
      <c r="M6833">
        <v>24.5</v>
      </c>
      <c r="N6833">
        <v>4</v>
      </c>
      <c r="O6833">
        <v>0</v>
      </c>
    </row>
    <row r="6834" spans="1:15" x14ac:dyDescent="0.2">
      <c r="A6834" t="s">
        <v>6855</v>
      </c>
      <c r="B6834">
        <v>43</v>
      </c>
      <c r="C6834">
        <v>1</v>
      </c>
      <c r="D6834" t="s">
        <v>16</v>
      </c>
      <c r="E6834" t="s">
        <v>17</v>
      </c>
      <c r="F6834" t="s">
        <v>22</v>
      </c>
      <c r="G6834">
        <v>51.05</v>
      </c>
      <c r="H6834">
        <v>0</v>
      </c>
      <c r="I6834" s="1">
        <v>43744</v>
      </c>
      <c r="J6834">
        <v>50</v>
      </c>
      <c r="K6834">
        <v>588.26</v>
      </c>
      <c r="L6834">
        <v>10.15</v>
      </c>
      <c r="M6834">
        <v>23.42</v>
      </c>
      <c r="N6834">
        <v>2</v>
      </c>
      <c r="O6834">
        <v>0</v>
      </c>
    </row>
    <row r="6835" spans="1:15" x14ac:dyDescent="0.2">
      <c r="A6835" t="s">
        <v>6856</v>
      </c>
      <c r="B6835">
        <v>43</v>
      </c>
      <c r="C6835">
        <v>1</v>
      </c>
      <c r="D6835" t="s">
        <v>20</v>
      </c>
      <c r="E6835" t="s">
        <v>17</v>
      </c>
      <c r="F6835" t="s">
        <v>25</v>
      </c>
      <c r="G6835">
        <v>55.39</v>
      </c>
      <c r="H6835">
        <v>0</v>
      </c>
      <c r="I6835" s="1">
        <v>43269</v>
      </c>
      <c r="J6835">
        <v>66</v>
      </c>
      <c r="K6835">
        <v>353.79</v>
      </c>
      <c r="L6835">
        <v>9.42</v>
      </c>
      <c r="M6835">
        <v>19.75</v>
      </c>
      <c r="N6835">
        <v>3</v>
      </c>
      <c r="O6835">
        <v>0</v>
      </c>
    </row>
    <row r="6836" spans="1:15" x14ac:dyDescent="0.2">
      <c r="A6836" t="s">
        <v>6857</v>
      </c>
      <c r="B6836">
        <v>28</v>
      </c>
      <c r="C6836">
        <v>0</v>
      </c>
      <c r="D6836" t="s">
        <v>16</v>
      </c>
      <c r="E6836" t="s">
        <v>28</v>
      </c>
      <c r="F6836" t="s">
        <v>18</v>
      </c>
      <c r="G6836">
        <v>48.99</v>
      </c>
      <c r="H6836">
        <v>0</v>
      </c>
      <c r="I6836" s="1">
        <v>44590</v>
      </c>
      <c r="J6836">
        <v>23</v>
      </c>
      <c r="K6836">
        <v>262.83</v>
      </c>
      <c r="L6836">
        <v>8.9600000000000009</v>
      </c>
      <c r="M6836">
        <v>26.5</v>
      </c>
      <c r="N6836">
        <v>9</v>
      </c>
      <c r="O6836">
        <v>0</v>
      </c>
    </row>
    <row r="6837" spans="1:15" x14ac:dyDescent="0.2">
      <c r="A6837" t="s">
        <v>6858</v>
      </c>
      <c r="B6837">
        <v>43</v>
      </c>
      <c r="C6837">
        <v>1</v>
      </c>
      <c r="D6837" t="s">
        <v>16</v>
      </c>
      <c r="E6837" t="s">
        <v>21</v>
      </c>
      <c r="F6837" t="s">
        <v>18</v>
      </c>
      <c r="G6837">
        <v>59.18</v>
      </c>
      <c r="H6837">
        <v>0</v>
      </c>
      <c r="I6837" s="1">
        <v>44562</v>
      </c>
      <c r="J6837">
        <v>23</v>
      </c>
      <c r="K6837">
        <v>541.33000000000004</v>
      </c>
      <c r="L6837">
        <v>9.8699999999999992</v>
      </c>
      <c r="M6837">
        <v>16.329999999999998</v>
      </c>
      <c r="N6837">
        <v>5</v>
      </c>
      <c r="O6837">
        <v>0</v>
      </c>
    </row>
    <row r="6838" spans="1:15" x14ac:dyDescent="0.2">
      <c r="A6838" t="s">
        <v>6859</v>
      </c>
      <c r="B6838">
        <v>36</v>
      </c>
      <c r="C6838">
        <v>0</v>
      </c>
      <c r="D6838" t="s">
        <v>16</v>
      </c>
      <c r="E6838" t="s">
        <v>21</v>
      </c>
      <c r="F6838" t="s">
        <v>25</v>
      </c>
      <c r="G6838">
        <v>42.82</v>
      </c>
      <c r="H6838">
        <v>0</v>
      </c>
      <c r="I6838" s="1">
        <v>44678</v>
      </c>
      <c r="J6838">
        <v>20</v>
      </c>
      <c r="K6838">
        <v>602.9</v>
      </c>
      <c r="L6838">
        <v>10.01</v>
      </c>
      <c r="M6838">
        <v>21.17</v>
      </c>
      <c r="N6838">
        <v>9</v>
      </c>
      <c r="O6838">
        <v>0</v>
      </c>
    </row>
    <row r="6839" spans="1:15" x14ac:dyDescent="0.2">
      <c r="A6839" t="s">
        <v>6860</v>
      </c>
      <c r="B6839">
        <v>43</v>
      </c>
      <c r="C6839">
        <v>1</v>
      </c>
      <c r="D6839" t="s">
        <v>20</v>
      </c>
      <c r="E6839" t="s">
        <v>21</v>
      </c>
      <c r="F6839" t="s">
        <v>18</v>
      </c>
      <c r="G6839">
        <v>42.01</v>
      </c>
      <c r="H6839">
        <v>0</v>
      </c>
      <c r="I6839" s="1">
        <v>43485</v>
      </c>
      <c r="J6839">
        <v>59</v>
      </c>
      <c r="K6839">
        <v>282.26</v>
      </c>
      <c r="L6839">
        <v>11</v>
      </c>
      <c r="M6839">
        <v>29.5</v>
      </c>
      <c r="N6839">
        <v>5</v>
      </c>
      <c r="O6839">
        <v>0</v>
      </c>
    </row>
    <row r="6840" spans="1:15" x14ac:dyDescent="0.2">
      <c r="A6840" t="s">
        <v>6861</v>
      </c>
      <c r="B6840">
        <v>56</v>
      </c>
      <c r="C6840">
        <v>0</v>
      </c>
      <c r="D6840" t="s">
        <v>20</v>
      </c>
      <c r="E6840" t="s">
        <v>21</v>
      </c>
      <c r="F6840" t="s">
        <v>25</v>
      </c>
      <c r="G6840">
        <v>45.81</v>
      </c>
      <c r="H6840">
        <v>0</v>
      </c>
      <c r="I6840" s="1">
        <v>44085</v>
      </c>
      <c r="J6840">
        <v>39</v>
      </c>
      <c r="K6840">
        <v>589.41</v>
      </c>
      <c r="L6840">
        <v>9.11</v>
      </c>
      <c r="M6840">
        <v>20.92</v>
      </c>
      <c r="N6840">
        <v>5</v>
      </c>
      <c r="O6840">
        <v>0</v>
      </c>
    </row>
    <row r="6841" spans="1:15" x14ac:dyDescent="0.2">
      <c r="A6841" t="s">
        <v>6862</v>
      </c>
      <c r="B6841">
        <v>43</v>
      </c>
      <c r="C6841">
        <v>1</v>
      </c>
      <c r="D6841" t="s">
        <v>16</v>
      </c>
      <c r="E6841" t="s">
        <v>21</v>
      </c>
      <c r="F6841" t="s">
        <v>25</v>
      </c>
      <c r="G6841">
        <v>51.62</v>
      </c>
      <c r="H6841">
        <v>0</v>
      </c>
      <c r="I6841" s="1">
        <v>44425</v>
      </c>
      <c r="J6841">
        <v>28</v>
      </c>
      <c r="K6841">
        <v>490.4</v>
      </c>
      <c r="L6841">
        <v>9.7100000000000009</v>
      </c>
      <c r="M6841">
        <v>29.67</v>
      </c>
      <c r="N6841">
        <v>5</v>
      </c>
      <c r="O6841">
        <v>0</v>
      </c>
    </row>
    <row r="6842" spans="1:15" x14ac:dyDescent="0.2">
      <c r="A6842" t="s">
        <v>6863</v>
      </c>
      <c r="B6842">
        <v>63</v>
      </c>
      <c r="C6842">
        <v>0</v>
      </c>
      <c r="D6842" t="s">
        <v>16</v>
      </c>
      <c r="E6842" t="s">
        <v>21</v>
      </c>
      <c r="F6842" t="s">
        <v>25</v>
      </c>
      <c r="G6842">
        <v>42.65</v>
      </c>
      <c r="H6842">
        <v>0</v>
      </c>
      <c r="I6842" s="1">
        <v>44467</v>
      </c>
      <c r="J6842">
        <v>27</v>
      </c>
      <c r="K6842">
        <v>501.1</v>
      </c>
      <c r="L6842">
        <v>11.19</v>
      </c>
      <c r="M6842">
        <v>23.92</v>
      </c>
      <c r="N6842">
        <v>2</v>
      </c>
      <c r="O6842">
        <v>0</v>
      </c>
    </row>
    <row r="6843" spans="1:15" x14ac:dyDescent="0.2">
      <c r="A6843" t="s">
        <v>6864</v>
      </c>
      <c r="B6843">
        <v>31</v>
      </c>
      <c r="C6843">
        <v>0</v>
      </c>
      <c r="D6843" t="s">
        <v>20</v>
      </c>
      <c r="E6843" t="s">
        <v>21</v>
      </c>
      <c r="F6843" t="s">
        <v>22</v>
      </c>
      <c r="G6843">
        <v>57.84</v>
      </c>
      <c r="H6843">
        <v>0</v>
      </c>
      <c r="I6843" s="1">
        <v>44242</v>
      </c>
      <c r="J6843">
        <v>34</v>
      </c>
      <c r="K6843">
        <v>529.30999999999995</v>
      </c>
      <c r="L6843">
        <v>10.26</v>
      </c>
      <c r="M6843">
        <v>23.83</v>
      </c>
      <c r="N6843">
        <v>4</v>
      </c>
      <c r="O6843">
        <v>0</v>
      </c>
    </row>
    <row r="6844" spans="1:15" x14ac:dyDescent="0.2">
      <c r="A6844" t="s">
        <v>6865</v>
      </c>
      <c r="B6844">
        <v>62</v>
      </c>
      <c r="C6844">
        <v>0</v>
      </c>
      <c r="D6844" t="s">
        <v>16</v>
      </c>
      <c r="E6844" t="s">
        <v>21</v>
      </c>
      <c r="F6844" t="s">
        <v>22</v>
      </c>
      <c r="G6844">
        <v>25.45</v>
      </c>
      <c r="H6844">
        <v>0</v>
      </c>
      <c r="I6844" s="1">
        <v>43793</v>
      </c>
      <c r="J6844">
        <v>49</v>
      </c>
      <c r="K6844">
        <v>403.8</v>
      </c>
      <c r="L6844">
        <v>10.039999999999999</v>
      </c>
      <c r="M6844">
        <v>23.17</v>
      </c>
      <c r="N6844">
        <v>5</v>
      </c>
      <c r="O6844">
        <v>0</v>
      </c>
    </row>
    <row r="6845" spans="1:15" x14ac:dyDescent="0.2">
      <c r="A6845" t="s">
        <v>6866</v>
      </c>
      <c r="B6845">
        <v>61</v>
      </c>
      <c r="C6845">
        <v>0</v>
      </c>
      <c r="D6845" t="s">
        <v>16</v>
      </c>
      <c r="E6845" t="s">
        <v>21</v>
      </c>
      <c r="F6845" t="s">
        <v>22</v>
      </c>
      <c r="G6845">
        <v>53.08</v>
      </c>
      <c r="H6845">
        <v>0</v>
      </c>
      <c r="I6845" s="1">
        <v>44033</v>
      </c>
      <c r="J6845">
        <v>41</v>
      </c>
      <c r="K6845">
        <v>553.94000000000005</v>
      </c>
      <c r="L6845">
        <v>9.61</v>
      </c>
      <c r="M6845">
        <v>26.58</v>
      </c>
      <c r="N6845">
        <v>8</v>
      </c>
      <c r="O6845">
        <v>0</v>
      </c>
    </row>
    <row r="6846" spans="1:15" x14ac:dyDescent="0.2">
      <c r="A6846" t="s">
        <v>6867</v>
      </c>
      <c r="B6846">
        <v>41</v>
      </c>
      <c r="C6846">
        <v>0</v>
      </c>
      <c r="D6846" t="s">
        <v>16</v>
      </c>
      <c r="E6846" t="s">
        <v>21</v>
      </c>
      <c r="F6846" t="s">
        <v>22</v>
      </c>
      <c r="G6846">
        <v>64.540000000000006</v>
      </c>
      <c r="H6846">
        <v>0</v>
      </c>
      <c r="I6846" s="1">
        <v>43925</v>
      </c>
      <c r="J6846">
        <v>44</v>
      </c>
      <c r="K6846">
        <v>535.91999999999996</v>
      </c>
      <c r="L6846">
        <v>10.82</v>
      </c>
      <c r="M6846">
        <v>24.25</v>
      </c>
      <c r="N6846">
        <v>6</v>
      </c>
      <c r="O6846">
        <v>0</v>
      </c>
    </row>
    <row r="6847" spans="1:15" x14ac:dyDescent="0.2">
      <c r="A6847" t="s">
        <v>6868</v>
      </c>
      <c r="B6847">
        <v>58</v>
      </c>
      <c r="C6847">
        <v>0</v>
      </c>
      <c r="D6847" t="s">
        <v>20</v>
      </c>
      <c r="E6847" t="s">
        <v>17</v>
      </c>
      <c r="F6847" t="s">
        <v>25</v>
      </c>
      <c r="G6847">
        <v>76.489999999999995</v>
      </c>
      <c r="H6847">
        <v>0</v>
      </c>
      <c r="I6847" s="1">
        <v>43574</v>
      </c>
      <c r="J6847">
        <v>56</v>
      </c>
      <c r="K6847">
        <v>387.34</v>
      </c>
      <c r="L6847">
        <v>8.1300000000000008</v>
      </c>
      <c r="M6847">
        <v>28.75</v>
      </c>
      <c r="N6847">
        <v>5</v>
      </c>
      <c r="O6847">
        <v>0</v>
      </c>
    </row>
    <row r="6848" spans="1:15" x14ac:dyDescent="0.2">
      <c r="A6848" t="s">
        <v>6869</v>
      </c>
      <c r="B6848">
        <v>20</v>
      </c>
      <c r="C6848">
        <v>0</v>
      </c>
      <c r="D6848" t="s">
        <v>20</v>
      </c>
      <c r="E6848" t="s">
        <v>28</v>
      </c>
      <c r="F6848" t="s">
        <v>25</v>
      </c>
      <c r="G6848">
        <v>34.81</v>
      </c>
      <c r="H6848">
        <v>0</v>
      </c>
      <c r="I6848" s="1">
        <v>44519</v>
      </c>
      <c r="J6848">
        <v>25</v>
      </c>
      <c r="K6848">
        <v>528.32000000000005</v>
      </c>
      <c r="L6848">
        <v>9.27</v>
      </c>
      <c r="M6848">
        <v>25.75</v>
      </c>
      <c r="N6848">
        <v>5</v>
      </c>
      <c r="O6848">
        <v>1</v>
      </c>
    </row>
    <row r="6849" spans="1:15" x14ac:dyDescent="0.2">
      <c r="A6849" t="s">
        <v>6870</v>
      </c>
      <c r="B6849">
        <v>18</v>
      </c>
      <c r="C6849">
        <v>0</v>
      </c>
      <c r="D6849" t="s">
        <v>16</v>
      </c>
      <c r="E6849" t="s">
        <v>21</v>
      </c>
      <c r="F6849" t="s">
        <v>25</v>
      </c>
      <c r="G6849">
        <v>48.82</v>
      </c>
      <c r="H6849">
        <v>0</v>
      </c>
      <c r="I6849" s="1">
        <v>44019</v>
      </c>
      <c r="J6849">
        <v>41</v>
      </c>
      <c r="K6849">
        <v>582.03</v>
      </c>
      <c r="L6849">
        <v>11.35</v>
      </c>
      <c r="M6849">
        <v>28.25</v>
      </c>
      <c r="N6849">
        <v>6</v>
      </c>
      <c r="O6849">
        <v>0</v>
      </c>
    </row>
    <row r="6850" spans="1:15" x14ac:dyDescent="0.2">
      <c r="A6850" t="s">
        <v>6871</v>
      </c>
      <c r="B6850">
        <v>43</v>
      </c>
      <c r="C6850">
        <v>1</v>
      </c>
      <c r="D6850" t="s">
        <v>16</v>
      </c>
      <c r="E6850" t="s">
        <v>17</v>
      </c>
      <c r="F6850" t="s">
        <v>22</v>
      </c>
      <c r="G6850">
        <v>59.69</v>
      </c>
      <c r="H6850">
        <v>0</v>
      </c>
      <c r="I6850" s="1">
        <v>43626</v>
      </c>
      <c r="J6850">
        <v>54</v>
      </c>
      <c r="K6850">
        <v>595.29</v>
      </c>
      <c r="L6850">
        <v>9.67</v>
      </c>
      <c r="M6850">
        <v>22.58</v>
      </c>
      <c r="N6850">
        <v>6</v>
      </c>
      <c r="O6850">
        <v>0</v>
      </c>
    </row>
    <row r="6851" spans="1:15" x14ac:dyDescent="0.2">
      <c r="A6851" t="s">
        <v>6872</v>
      </c>
      <c r="B6851">
        <v>60</v>
      </c>
      <c r="C6851">
        <v>0</v>
      </c>
      <c r="D6851" t="s">
        <v>16</v>
      </c>
      <c r="E6851" t="s">
        <v>28</v>
      </c>
      <c r="F6851" t="s">
        <v>18</v>
      </c>
      <c r="G6851">
        <v>53.08</v>
      </c>
      <c r="H6851">
        <v>0</v>
      </c>
      <c r="I6851" s="1">
        <v>44804</v>
      </c>
      <c r="J6851">
        <v>16</v>
      </c>
      <c r="K6851">
        <v>700.92</v>
      </c>
      <c r="L6851">
        <v>9.61</v>
      </c>
      <c r="M6851">
        <v>31.5</v>
      </c>
      <c r="N6851">
        <v>7</v>
      </c>
      <c r="O6851">
        <v>1</v>
      </c>
    </row>
    <row r="6852" spans="1:15" x14ac:dyDescent="0.2">
      <c r="A6852" t="s">
        <v>6873</v>
      </c>
      <c r="B6852">
        <v>39</v>
      </c>
      <c r="C6852">
        <v>0</v>
      </c>
      <c r="D6852" t="s">
        <v>20</v>
      </c>
      <c r="E6852" t="s">
        <v>17</v>
      </c>
      <c r="F6852" t="s">
        <v>25</v>
      </c>
      <c r="G6852">
        <v>65.22</v>
      </c>
      <c r="H6852">
        <v>0</v>
      </c>
      <c r="I6852" s="1">
        <v>44771</v>
      </c>
      <c r="J6852">
        <v>17</v>
      </c>
      <c r="K6852">
        <v>358.74</v>
      </c>
      <c r="L6852">
        <v>9.8800000000000008</v>
      </c>
      <c r="M6852">
        <v>23.58</v>
      </c>
      <c r="N6852">
        <v>5</v>
      </c>
      <c r="O6852">
        <v>0</v>
      </c>
    </row>
    <row r="6853" spans="1:15" x14ac:dyDescent="0.2">
      <c r="A6853" t="s">
        <v>6874</v>
      </c>
      <c r="B6853">
        <v>40</v>
      </c>
      <c r="C6853">
        <v>0</v>
      </c>
      <c r="D6853" t="s">
        <v>20</v>
      </c>
      <c r="E6853" t="s">
        <v>28</v>
      </c>
      <c r="F6853" t="s">
        <v>25</v>
      </c>
      <c r="G6853">
        <v>46.31</v>
      </c>
      <c r="H6853">
        <v>0</v>
      </c>
      <c r="I6853" s="1">
        <v>43698</v>
      </c>
      <c r="J6853">
        <v>52</v>
      </c>
      <c r="K6853">
        <v>526.92999999999995</v>
      </c>
      <c r="L6853">
        <v>10.86</v>
      </c>
      <c r="M6853">
        <v>25.25</v>
      </c>
      <c r="N6853">
        <v>7</v>
      </c>
      <c r="O6853">
        <v>0</v>
      </c>
    </row>
    <row r="6854" spans="1:15" x14ac:dyDescent="0.2">
      <c r="A6854" t="s">
        <v>6875</v>
      </c>
      <c r="B6854">
        <v>36</v>
      </c>
      <c r="C6854">
        <v>0</v>
      </c>
      <c r="D6854" t="s">
        <v>20</v>
      </c>
      <c r="E6854" t="s">
        <v>17</v>
      </c>
      <c r="F6854" t="s">
        <v>18</v>
      </c>
      <c r="G6854">
        <v>57.35</v>
      </c>
      <c r="H6854">
        <v>0</v>
      </c>
      <c r="I6854" s="1">
        <v>43454</v>
      </c>
      <c r="J6854">
        <v>60</v>
      </c>
      <c r="K6854">
        <v>461.2</v>
      </c>
      <c r="L6854">
        <v>11.08</v>
      </c>
      <c r="M6854">
        <v>22.42</v>
      </c>
      <c r="N6854">
        <v>12</v>
      </c>
      <c r="O6854">
        <v>0</v>
      </c>
    </row>
    <row r="6855" spans="1:15" x14ac:dyDescent="0.2">
      <c r="A6855" t="s">
        <v>6876</v>
      </c>
      <c r="B6855">
        <v>35</v>
      </c>
      <c r="C6855">
        <v>0</v>
      </c>
      <c r="D6855" t="s">
        <v>16</v>
      </c>
      <c r="E6855" t="s">
        <v>28</v>
      </c>
      <c r="F6855" t="s">
        <v>22</v>
      </c>
      <c r="G6855">
        <v>17.420000000000002</v>
      </c>
      <c r="H6855">
        <v>0</v>
      </c>
      <c r="I6855" s="1">
        <v>44598</v>
      </c>
      <c r="J6855">
        <v>22</v>
      </c>
      <c r="K6855">
        <v>441.38</v>
      </c>
      <c r="L6855">
        <v>10.62</v>
      </c>
      <c r="M6855">
        <v>26.58</v>
      </c>
      <c r="N6855">
        <v>4</v>
      </c>
      <c r="O6855">
        <v>0</v>
      </c>
    </row>
    <row r="6856" spans="1:15" x14ac:dyDescent="0.2">
      <c r="A6856" t="s">
        <v>6877</v>
      </c>
      <c r="B6856">
        <v>43</v>
      </c>
      <c r="C6856">
        <v>1</v>
      </c>
      <c r="D6856" t="s">
        <v>20</v>
      </c>
      <c r="E6856" t="s">
        <v>17</v>
      </c>
      <c r="F6856" t="s">
        <v>25</v>
      </c>
      <c r="G6856">
        <v>64.739999999999995</v>
      </c>
      <c r="H6856">
        <v>0</v>
      </c>
      <c r="I6856" s="1">
        <v>43877</v>
      </c>
      <c r="J6856">
        <v>46</v>
      </c>
      <c r="K6856">
        <v>350.3</v>
      </c>
      <c r="L6856">
        <v>10</v>
      </c>
      <c r="M6856">
        <v>27.25</v>
      </c>
      <c r="N6856">
        <v>8</v>
      </c>
      <c r="O6856">
        <v>0</v>
      </c>
    </row>
    <row r="6857" spans="1:15" x14ac:dyDescent="0.2">
      <c r="A6857" t="s">
        <v>6878</v>
      </c>
      <c r="B6857">
        <v>43</v>
      </c>
      <c r="C6857">
        <v>1</v>
      </c>
      <c r="D6857" t="s">
        <v>16</v>
      </c>
      <c r="E6857" t="s">
        <v>17</v>
      </c>
      <c r="F6857" t="s">
        <v>22</v>
      </c>
      <c r="G6857">
        <v>51.8</v>
      </c>
      <c r="H6857">
        <v>0</v>
      </c>
      <c r="I6857" s="1">
        <v>44366</v>
      </c>
      <c r="J6857">
        <v>30</v>
      </c>
      <c r="K6857">
        <v>502.19</v>
      </c>
      <c r="L6857">
        <v>10.07</v>
      </c>
      <c r="M6857">
        <v>19.829999999999998</v>
      </c>
      <c r="N6857">
        <v>4</v>
      </c>
      <c r="O6857">
        <v>0</v>
      </c>
    </row>
    <row r="6858" spans="1:15" x14ac:dyDescent="0.2">
      <c r="A6858" t="s">
        <v>6879</v>
      </c>
      <c r="B6858">
        <v>43</v>
      </c>
      <c r="C6858">
        <v>1</v>
      </c>
      <c r="D6858" t="s">
        <v>20</v>
      </c>
      <c r="E6858" t="s">
        <v>28</v>
      </c>
      <c r="F6858" t="s">
        <v>25</v>
      </c>
      <c r="G6858">
        <v>39.47</v>
      </c>
      <c r="H6858">
        <v>0</v>
      </c>
      <c r="I6858" s="1">
        <v>44288</v>
      </c>
      <c r="J6858">
        <v>32</v>
      </c>
      <c r="K6858">
        <v>552.09</v>
      </c>
      <c r="L6858">
        <v>10.17</v>
      </c>
      <c r="M6858">
        <v>31.25</v>
      </c>
      <c r="N6858">
        <v>5</v>
      </c>
      <c r="O6858">
        <v>0</v>
      </c>
    </row>
    <row r="6859" spans="1:15" x14ac:dyDescent="0.2">
      <c r="A6859" t="s">
        <v>6880</v>
      </c>
      <c r="B6859">
        <v>62</v>
      </c>
      <c r="C6859">
        <v>0</v>
      </c>
      <c r="D6859" t="s">
        <v>16</v>
      </c>
      <c r="E6859" t="s">
        <v>17</v>
      </c>
      <c r="F6859" t="s">
        <v>18</v>
      </c>
      <c r="G6859">
        <v>79.16</v>
      </c>
      <c r="H6859">
        <v>0</v>
      </c>
      <c r="I6859" s="1">
        <v>43991</v>
      </c>
      <c r="J6859">
        <v>42</v>
      </c>
      <c r="K6859">
        <v>552.22</v>
      </c>
      <c r="L6859">
        <v>9.92</v>
      </c>
      <c r="M6859">
        <v>21.08</v>
      </c>
      <c r="N6859">
        <v>9</v>
      </c>
      <c r="O6859">
        <v>0</v>
      </c>
    </row>
    <row r="6860" spans="1:15" x14ac:dyDescent="0.2">
      <c r="A6860" t="s">
        <v>6881</v>
      </c>
      <c r="B6860">
        <v>43</v>
      </c>
      <c r="C6860">
        <v>1</v>
      </c>
      <c r="D6860" t="s">
        <v>16</v>
      </c>
      <c r="E6860" t="s">
        <v>21</v>
      </c>
      <c r="F6860" t="s">
        <v>18</v>
      </c>
      <c r="G6860">
        <v>54.03</v>
      </c>
      <c r="H6860">
        <v>0</v>
      </c>
      <c r="I6860" s="1">
        <v>44378</v>
      </c>
      <c r="J6860">
        <v>29</v>
      </c>
      <c r="K6860">
        <v>526.47</v>
      </c>
      <c r="L6860">
        <v>10.06</v>
      </c>
      <c r="M6860">
        <v>23.92</v>
      </c>
      <c r="N6860">
        <v>7</v>
      </c>
      <c r="O6860">
        <v>0</v>
      </c>
    </row>
    <row r="6861" spans="1:15" x14ac:dyDescent="0.2">
      <c r="A6861" t="s">
        <v>6882</v>
      </c>
      <c r="B6861">
        <v>36</v>
      </c>
      <c r="C6861">
        <v>0</v>
      </c>
      <c r="D6861" t="s">
        <v>20</v>
      </c>
      <c r="E6861" t="s">
        <v>21</v>
      </c>
      <c r="F6861" t="s">
        <v>25</v>
      </c>
      <c r="G6861">
        <v>71.09</v>
      </c>
      <c r="H6861">
        <v>0</v>
      </c>
      <c r="I6861" s="1">
        <v>44119</v>
      </c>
      <c r="J6861">
        <v>38</v>
      </c>
      <c r="K6861">
        <v>502.92</v>
      </c>
      <c r="L6861">
        <v>11.04</v>
      </c>
      <c r="M6861">
        <v>22.92</v>
      </c>
      <c r="N6861">
        <v>7</v>
      </c>
      <c r="O6861">
        <v>0</v>
      </c>
    </row>
    <row r="6862" spans="1:15" x14ac:dyDescent="0.2">
      <c r="A6862" t="s">
        <v>6883</v>
      </c>
      <c r="B6862">
        <v>45</v>
      </c>
      <c r="C6862">
        <v>0</v>
      </c>
      <c r="D6862" t="s">
        <v>16</v>
      </c>
      <c r="E6862" t="s">
        <v>21</v>
      </c>
      <c r="F6862" t="s">
        <v>22</v>
      </c>
      <c r="G6862">
        <v>35.520000000000003</v>
      </c>
      <c r="H6862">
        <v>0</v>
      </c>
      <c r="I6862" s="1">
        <v>43133</v>
      </c>
      <c r="J6862">
        <v>70</v>
      </c>
      <c r="K6862">
        <v>558.88</v>
      </c>
      <c r="L6862">
        <v>10.07</v>
      </c>
      <c r="M6862">
        <v>27.83</v>
      </c>
      <c r="N6862">
        <v>6</v>
      </c>
      <c r="O6862">
        <v>0</v>
      </c>
    </row>
    <row r="6863" spans="1:15" x14ac:dyDescent="0.2">
      <c r="A6863" t="s">
        <v>6884</v>
      </c>
      <c r="B6863">
        <v>69</v>
      </c>
      <c r="C6863">
        <v>0</v>
      </c>
      <c r="D6863" t="s">
        <v>16</v>
      </c>
      <c r="E6863" t="s">
        <v>21</v>
      </c>
      <c r="F6863" t="s">
        <v>22</v>
      </c>
      <c r="G6863">
        <v>36.47</v>
      </c>
      <c r="H6863">
        <v>0</v>
      </c>
      <c r="I6863" s="1">
        <v>43135</v>
      </c>
      <c r="J6863">
        <v>70</v>
      </c>
      <c r="K6863">
        <v>606.79</v>
      </c>
      <c r="L6863">
        <v>8.94</v>
      </c>
      <c r="M6863">
        <v>22</v>
      </c>
      <c r="N6863">
        <v>10</v>
      </c>
      <c r="O6863">
        <v>0</v>
      </c>
    </row>
    <row r="6864" spans="1:15" x14ac:dyDescent="0.2">
      <c r="A6864" t="s">
        <v>6885</v>
      </c>
      <c r="B6864">
        <v>43</v>
      </c>
      <c r="C6864">
        <v>1</v>
      </c>
      <c r="D6864" t="s">
        <v>20</v>
      </c>
      <c r="E6864" t="s">
        <v>21</v>
      </c>
      <c r="F6864" t="s">
        <v>22</v>
      </c>
      <c r="G6864">
        <v>25.45</v>
      </c>
      <c r="H6864">
        <v>0</v>
      </c>
      <c r="I6864" s="1">
        <v>44560</v>
      </c>
      <c r="J6864">
        <v>24</v>
      </c>
      <c r="K6864">
        <v>528.07000000000005</v>
      </c>
      <c r="L6864">
        <v>10.48</v>
      </c>
      <c r="M6864">
        <v>31.92</v>
      </c>
      <c r="N6864">
        <v>7</v>
      </c>
      <c r="O6864">
        <v>1</v>
      </c>
    </row>
    <row r="6865" spans="1:15" x14ac:dyDescent="0.2">
      <c r="A6865" t="s">
        <v>6886</v>
      </c>
      <c r="B6865">
        <v>43</v>
      </c>
      <c r="C6865">
        <v>1</v>
      </c>
      <c r="D6865" t="s">
        <v>16</v>
      </c>
      <c r="E6865" t="s">
        <v>17</v>
      </c>
      <c r="F6865" t="s">
        <v>25</v>
      </c>
      <c r="G6865">
        <v>36.49</v>
      </c>
      <c r="H6865">
        <v>0</v>
      </c>
      <c r="I6865" s="1">
        <v>44037</v>
      </c>
      <c r="J6865">
        <v>41</v>
      </c>
      <c r="K6865">
        <v>571.6</v>
      </c>
      <c r="L6865">
        <v>11.55</v>
      </c>
      <c r="M6865">
        <v>17.079999999999998</v>
      </c>
      <c r="N6865">
        <v>2</v>
      </c>
      <c r="O6865">
        <v>0</v>
      </c>
    </row>
    <row r="6866" spans="1:15" x14ac:dyDescent="0.2">
      <c r="A6866" t="s">
        <v>6887</v>
      </c>
      <c r="B6866">
        <v>43</v>
      </c>
      <c r="C6866">
        <v>0</v>
      </c>
      <c r="D6866" t="s">
        <v>20</v>
      </c>
      <c r="E6866" t="s">
        <v>21</v>
      </c>
      <c r="F6866" t="s">
        <v>22</v>
      </c>
      <c r="G6866">
        <v>35.58</v>
      </c>
      <c r="H6866">
        <v>0</v>
      </c>
      <c r="I6866" s="1">
        <v>44800</v>
      </c>
      <c r="J6866">
        <v>16</v>
      </c>
      <c r="K6866">
        <v>478.14</v>
      </c>
      <c r="L6866">
        <v>9.92</v>
      </c>
      <c r="M6866">
        <v>28.17</v>
      </c>
      <c r="N6866">
        <v>8</v>
      </c>
      <c r="O6866">
        <v>0</v>
      </c>
    </row>
    <row r="6867" spans="1:15" x14ac:dyDescent="0.2">
      <c r="A6867" t="s">
        <v>6888</v>
      </c>
      <c r="B6867">
        <v>52</v>
      </c>
      <c r="C6867">
        <v>0</v>
      </c>
      <c r="D6867" t="s">
        <v>20</v>
      </c>
      <c r="E6867" t="s">
        <v>17</v>
      </c>
      <c r="F6867" t="s">
        <v>22</v>
      </c>
      <c r="G6867">
        <v>46.94</v>
      </c>
      <c r="H6867">
        <v>0</v>
      </c>
      <c r="I6867" s="1">
        <v>43257</v>
      </c>
      <c r="J6867">
        <v>66</v>
      </c>
      <c r="K6867">
        <v>495.13</v>
      </c>
      <c r="L6867">
        <v>11.79</v>
      </c>
      <c r="M6867">
        <v>24.58</v>
      </c>
      <c r="N6867">
        <v>7</v>
      </c>
      <c r="O6867">
        <v>0</v>
      </c>
    </row>
    <row r="6868" spans="1:15" x14ac:dyDescent="0.2">
      <c r="A6868" t="s">
        <v>6889</v>
      </c>
      <c r="B6868">
        <v>43</v>
      </c>
      <c r="C6868">
        <v>1</v>
      </c>
      <c r="D6868" t="s">
        <v>16</v>
      </c>
      <c r="E6868" t="s">
        <v>28</v>
      </c>
      <c r="F6868" t="s">
        <v>25</v>
      </c>
      <c r="G6868">
        <v>50.62</v>
      </c>
      <c r="H6868">
        <v>0</v>
      </c>
      <c r="I6868" s="1">
        <v>43176</v>
      </c>
      <c r="J6868">
        <v>69</v>
      </c>
      <c r="K6868">
        <v>542.88</v>
      </c>
      <c r="L6868">
        <v>9.24</v>
      </c>
      <c r="M6868">
        <v>24.75</v>
      </c>
      <c r="N6868">
        <v>4</v>
      </c>
      <c r="O6868">
        <v>0</v>
      </c>
    </row>
    <row r="6869" spans="1:15" x14ac:dyDescent="0.2">
      <c r="A6869" t="s">
        <v>6890</v>
      </c>
      <c r="B6869">
        <v>52</v>
      </c>
      <c r="C6869">
        <v>0</v>
      </c>
      <c r="D6869" t="s">
        <v>16</v>
      </c>
      <c r="E6869" t="s">
        <v>21</v>
      </c>
      <c r="F6869" t="s">
        <v>22</v>
      </c>
      <c r="G6869">
        <v>28.86</v>
      </c>
      <c r="H6869">
        <v>0</v>
      </c>
      <c r="I6869" s="1">
        <v>43618</v>
      </c>
      <c r="J6869">
        <v>54</v>
      </c>
      <c r="K6869">
        <v>629.62</v>
      </c>
      <c r="L6869">
        <v>9.86</v>
      </c>
      <c r="M6869">
        <v>18.579999999999998</v>
      </c>
      <c r="N6869">
        <v>6</v>
      </c>
      <c r="O6869">
        <v>1</v>
      </c>
    </row>
    <row r="6870" spans="1:15" x14ac:dyDescent="0.2">
      <c r="A6870" t="s">
        <v>6891</v>
      </c>
      <c r="B6870">
        <v>43</v>
      </c>
      <c r="C6870">
        <v>1</v>
      </c>
      <c r="D6870" t="s">
        <v>20</v>
      </c>
      <c r="E6870" t="s">
        <v>28</v>
      </c>
      <c r="F6870" t="s">
        <v>25</v>
      </c>
      <c r="G6870">
        <v>55.44</v>
      </c>
      <c r="H6870">
        <v>0</v>
      </c>
      <c r="I6870" s="1">
        <v>44124</v>
      </c>
      <c r="J6870">
        <v>38</v>
      </c>
      <c r="K6870">
        <v>369.77</v>
      </c>
      <c r="L6870">
        <v>9.7200000000000006</v>
      </c>
      <c r="M6870">
        <v>16</v>
      </c>
      <c r="N6870">
        <v>9</v>
      </c>
      <c r="O6870">
        <v>0</v>
      </c>
    </row>
    <row r="6871" spans="1:15" x14ac:dyDescent="0.2">
      <c r="A6871" t="s">
        <v>6892</v>
      </c>
      <c r="B6871">
        <v>57</v>
      </c>
      <c r="C6871">
        <v>0</v>
      </c>
      <c r="D6871" t="s">
        <v>20</v>
      </c>
      <c r="E6871" t="s">
        <v>21</v>
      </c>
      <c r="F6871" t="s">
        <v>18</v>
      </c>
      <c r="G6871">
        <v>54.67</v>
      </c>
      <c r="H6871">
        <v>0</v>
      </c>
      <c r="I6871" s="1">
        <v>43917</v>
      </c>
      <c r="J6871">
        <v>45</v>
      </c>
      <c r="K6871">
        <v>300.67</v>
      </c>
      <c r="L6871">
        <v>10.18</v>
      </c>
      <c r="M6871">
        <v>24.83</v>
      </c>
      <c r="N6871">
        <v>6</v>
      </c>
      <c r="O6871">
        <v>0</v>
      </c>
    </row>
    <row r="6872" spans="1:15" x14ac:dyDescent="0.2">
      <c r="A6872" t="s">
        <v>6893</v>
      </c>
      <c r="B6872">
        <v>33</v>
      </c>
      <c r="C6872">
        <v>0</v>
      </c>
      <c r="D6872" t="s">
        <v>20</v>
      </c>
      <c r="E6872" t="s">
        <v>21</v>
      </c>
      <c r="F6872" t="s">
        <v>22</v>
      </c>
      <c r="G6872">
        <v>53.71</v>
      </c>
      <c r="H6872">
        <v>0</v>
      </c>
      <c r="I6872" s="1">
        <v>43628</v>
      </c>
      <c r="J6872">
        <v>54</v>
      </c>
      <c r="K6872">
        <v>511.17</v>
      </c>
      <c r="L6872">
        <v>10.88</v>
      </c>
      <c r="M6872">
        <v>23.92</v>
      </c>
      <c r="N6872">
        <v>7</v>
      </c>
      <c r="O6872">
        <v>0</v>
      </c>
    </row>
    <row r="6873" spans="1:15" x14ac:dyDescent="0.2">
      <c r="A6873" t="s">
        <v>6894</v>
      </c>
      <c r="B6873">
        <v>55</v>
      </c>
      <c r="C6873">
        <v>0</v>
      </c>
      <c r="D6873" t="s">
        <v>20</v>
      </c>
      <c r="E6873" t="s">
        <v>21</v>
      </c>
      <c r="F6873" t="s">
        <v>22</v>
      </c>
      <c r="G6873">
        <v>53.37</v>
      </c>
      <c r="H6873">
        <v>0</v>
      </c>
      <c r="I6873" s="1">
        <v>43792</v>
      </c>
      <c r="J6873">
        <v>49</v>
      </c>
      <c r="K6873">
        <v>527.12</v>
      </c>
      <c r="L6873">
        <v>10.44</v>
      </c>
      <c r="M6873">
        <v>16.5</v>
      </c>
      <c r="N6873">
        <v>7</v>
      </c>
      <c r="O6873">
        <v>0</v>
      </c>
    </row>
    <row r="6874" spans="1:15" x14ac:dyDescent="0.2">
      <c r="A6874" t="s">
        <v>6895</v>
      </c>
      <c r="B6874">
        <v>30</v>
      </c>
      <c r="C6874">
        <v>0</v>
      </c>
      <c r="D6874" t="s">
        <v>16</v>
      </c>
      <c r="E6874" t="s">
        <v>17</v>
      </c>
      <c r="F6874" t="s">
        <v>22</v>
      </c>
      <c r="G6874">
        <v>36.81</v>
      </c>
      <c r="H6874">
        <v>0</v>
      </c>
      <c r="I6874" s="1">
        <v>44266</v>
      </c>
      <c r="J6874">
        <v>33</v>
      </c>
      <c r="K6874">
        <v>549.26</v>
      </c>
      <c r="L6874">
        <v>10.27</v>
      </c>
      <c r="M6874">
        <v>29.42</v>
      </c>
      <c r="N6874">
        <v>9</v>
      </c>
      <c r="O6874">
        <v>0</v>
      </c>
    </row>
    <row r="6875" spans="1:15" x14ac:dyDescent="0.2">
      <c r="A6875" t="s">
        <v>6896</v>
      </c>
      <c r="B6875">
        <v>43</v>
      </c>
      <c r="C6875">
        <v>1</v>
      </c>
      <c r="D6875" t="s">
        <v>20</v>
      </c>
      <c r="E6875" t="s">
        <v>17</v>
      </c>
      <c r="F6875" t="s">
        <v>18</v>
      </c>
      <c r="G6875">
        <v>78.8</v>
      </c>
      <c r="H6875">
        <v>0</v>
      </c>
      <c r="I6875" s="1">
        <v>43508</v>
      </c>
      <c r="J6875">
        <v>58</v>
      </c>
      <c r="K6875">
        <v>451.41</v>
      </c>
      <c r="L6875">
        <v>11.2</v>
      </c>
      <c r="M6875">
        <v>30.25</v>
      </c>
      <c r="N6875">
        <v>8</v>
      </c>
      <c r="O6875">
        <v>0</v>
      </c>
    </row>
    <row r="6876" spans="1:15" x14ac:dyDescent="0.2">
      <c r="A6876" t="s">
        <v>6897</v>
      </c>
      <c r="B6876">
        <v>39</v>
      </c>
      <c r="C6876">
        <v>0</v>
      </c>
      <c r="D6876" t="s">
        <v>16</v>
      </c>
      <c r="E6876" t="s">
        <v>17</v>
      </c>
      <c r="F6876" t="s">
        <v>25</v>
      </c>
      <c r="G6876">
        <v>59.44</v>
      </c>
      <c r="H6876">
        <v>0</v>
      </c>
      <c r="I6876" s="1">
        <v>44615</v>
      </c>
      <c r="J6876">
        <v>22</v>
      </c>
      <c r="K6876">
        <v>314.55</v>
      </c>
      <c r="L6876">
        <v>10.69</v>
      </c>
      <c r="M6876">
        <v>32.83</v>
      </c>
      <c r="N6876">
        <v>6</v>
      </c>
      <c r="O6876">
        <v>0</v>
      </c>
    </row>
    <row r="6877" spans="1:15" x14ac:dyDescent="0.2">
      <c r="A6877" t="s">
        <v>6898</v>
      </c>
      <c r="B6877">
        <v>43</v>
      </c>
      <c r="C6877">
        <v>1</v>
      </c>
      <c r="D6877" t="s">
        <v>16</v>
      </c>
      <c r="E6877" t="s">
        <v>28</v>
      </c>
      <c r="F6877" t="s">
        <v>22</v>
      </c>
      <c r="G6877">
        <v>29.86</v>
      </c>
      <c r="H6877">
        <v>0</v>
      </c>
      <c r="I6877" s="1">
        <v>44130</v>
      </c>
      <c r="J6877">
        <v>38</v>
      </c>
      <c r="K6877">
        <v>497.82</v>
      </c>
      <c r="L6877">
        <v>8.42</v>
      </c>
      <c r="M6877">
        <v>34.92</v>
      </c>
      <c r="N6877">
        <v>8</v>
      </c>
      <c r="O6877">
        <v>0</v>
      </c>
    </row>
    <row r="6878" spans="1:15" x14ac:dyDescent="0.2">
      <c r="A6878" t="s">
        <v>6899</v>
      </c>
      <c r="B6878">
        <v>45</v>
      </c>
      <c r="C6878">
        <v>0</v>
      </c>
      <c r="D6878" t="s">
        <v>20</v>
      </c>
      <c r="E6878" t="s">
        <v>17</v>
      </c>
      <c r="F6878" t="s">
        <v>25</v>
      </c>
      <c r="G6878">
        <v>26.05</v>
      </c>
      <c r="H6878">
        <v>0</v>
      </c>
      <c r="I6878" s="1">
        <v>43329</v>
      </c>
      <c r="J6878">
        <v>64</v>
      </c>
      <c r="K6878">
        <v>703.53</v>
      </c>
      <c r="L6878">
        <v>9.0399999999999991</v>
      </c>
      <c r="M6878">
        <v>30.5</v>
      </c>
      <c r="N6878">
        <v>4</v>
      </c>
      <c r="O6878">
        <v>0</v>
      </c>
    </row>
    <row r="6879" spans="1:15" x14ac:dyDescent="0.2">
      <c r="A6879" t="s">
        <v>6900</v>
      </c>
      <c r="B6879">
        <v>43</v>
      </c>
      <c r="C6879">
        <v>1</v>
      </c>
      <c r="D6879" t="s">
        <v>20</v>
      </c>
      <c r="E6879" t="s">
        <v>21</v>
      </c>
      <c r="F6879" t="s">
        <v>25</v>
      </c>
      <c r="G6879">
        <v>37.840000000000003</v>
      </c>
      <c r="H6879">
        <v>0</v>
      </c>
      <c r="I6879" s="1">
        <v>43140</v>
      </c>
      <c r="J6879">
        <v>70</v>
      </c>
      <c r="K6879">
        <v>484.79</v>
      </c>
      <c r="L6879">
        <v>9.6999999999999993</v>
      </c>
      <c r="M6879">
        <v>25.67</v>
      </c>
      <c r="N6879">
        <v>6</v>
      </c>
      <c r="O6879">
        <v>0</v>
      </c>
    </row>
    <row r="6880" spans="1:15" x14ac:dyDescent="0.2">
      <c r="A6880" t="s">
        <v>6901</v>
      </c>
      <c r="B6880">
        <v>52</v>
      </c>
      <c r="C6880">
        <v>0</v>
      </c>
      <c r="D6880" t="s">
        <v>16</v>
      </c>
      <c r="E6880" t="s">
        <v>28</v>
      </c>
      <c r="F6880" t="s">
        <v>22</v>
      </c>
      <c r="G6880">
        <v>51.32</v>
      </c>
      <c r="H6880">
        <v>0</v>
      </c>
      <c r="I6880" s="1">
        <v>44561</v>
      </c>
      <c r="J6880">
        <v>24</v>
      </c>
      <c r="K6880">
        <v>598.82000000000005</v>
      </c>
      <c r="L6880">
        <v>9.3800000000000008</v>
      </c>
      <c r="M6880">
        <v>20.92</v>
      </c>
      <c r="N6880">
        <v>6</v>
      </c>
      <c r="O6880">
        <v>0</v>
      </c>
    </row>
    <row r="6881" spans="1:15" x14ac:dyDescent="0.2">
      <c r="A6881" t="s">
        <v>6902</v>
      </c>
      <c r="B6881">
        <v>67</v>
      </c>
      <c r="C6881">
        <v>0</v>
      </c>
      <c r="D6881" t="s">
        <v>16</v>
      </c>
      <c r="E6881" t="s">
        <v>28</v>
      </c>
      <c r="F6881" t="s">
        <v>25</v>
      </c>
      <c r="G6881">
        <v>47.8</v>
      </c>
      <c r="H6881">
        <v>0</v>
      </c>
      <c r="I6881" s="1">
        <v>44660</v>
      </c>
      <c r="J6881">
        <v>20</v>
      </c>
      <c r="K6881">
        <v>673.33</v>
      </c>
      <c r="L6881">
        <v>10.67</v>
      </c>
      <c r="M6881">
        <v>21.83</v>
      </c>
      <c r="N6881">
        <v>8</v>
      </c>
      <c r="O6881">
        <v>0</v>
      </c>
    </row>
    <row r="6882" spans="1:15" x14ac:dyDescent="0.2">
      <c r="A6882" t="s">
        <v>6903</v>
      </c>
      <c r="B6882">
        <v>62</v>
      </c>
      <c r="C6882">
        <v>0</v>
      </c>
      <c r="D6882" t="s">
        <v>16</v>
      </c>
      <c r="E6882" t="s">
        <v>28</v>
      </c>
      <c r="F6882" t="s">
        <v>25</v>
      </c>
      <c r="G6882">
        <v>71.650000000000006</v>
      </c>
      <c r="H6882">
        <v>0</v>
      </c>
      <c r="I6882" s="1">
        <v>43628</v>
      </c>
      <c r="J6882">
        <v>54</v>
      </c>
      <c r="K6882">
        <v>517.19000000000005</v>
      </c>
      <c r="L6882">
        <v>10.88</v>
      </c>
      <c r="M6882">
        <v>28.83</v>
      </c>
      <c r="N6882">
        <v>5</v>
      </c>
      <c r="O6882">
        <v>0</v>
      </c>
    </row>
    <row r="6883" spans="1:15" x14ac:dyDescent="0.2">
      <c r="A6883" t="s">
        <v>6904</v>
      </c>
      <c r="B6883">
        <v>43</v>
      </c>
      <c r="C6883">
        <v>1</v>
      </c>
      <c r="D6883" t="s">
        <v>16</v>
      </c>
      <c r="E6883" t="s">
        <v>21</v>
      </c>
      <c r="F6883" t="s">
        <v>22</v>
      </c>
      <c r="G6883">
        <v>39.82</v>
      </c>
      <c r="H6883">
        <v>0</v>
      </c>
      <c r="I6883" s="1">
        <v>43436</v>
      </c>
      <c r="J6883">
        <v>60</v>
      </c>
      <c r="K6883">
        <v>382.26</v>
      </c>
      <c r="L6883">
        <v>9.77</v>
      </c>
      <c r="M6883">
        <v>24.83</v>
      </c>
      <c r="N6883">
        <v>9</v>
      </c>
      <c r="O6883">
        <v>0</v>
      </c>
    </row>
    <row r="6884" spans="1:15" x14ac:dyDescent="0.2">
      <c r="A6884" t="s">
        <v>6905</v>
      </c>
      <c r="B6884">
        <v>25</v>
      </c>
      <c r="C6884">
        <v>0</v>
      </c>
      <c r="D6884" t="s">
        <v>16</v>
      </c>
      <c r="E6884" t="s">
        <v>21</v>
      </c>
      <c r="F6884" t="s">
        <v>22</v>
      </c>
      <c r="G6884">
        <v>26.74</v>
      </c>
      <c r="H6884">
        <v>0</v>
      </c>
      <c r="I6884" s="1">
        <v>43465</v>
      </c>
      <c r="J6884">
        <v>60</v>
      </c>
      <c r="K6884">
        <v>492.44</v>
      </c>
      <c r="L6884">
        <v>9.59</v>
      </c>
      <c r="M6884">
        <v>25.42</v>
      </c>
      <c r="N6884">
        <v>2</v>
      </c>
      <c r="O6884">
        <v>0</v>
      </c>
    </row>
    <row r="6885" spans="1:15" x14ac:dyDescent="0.2">
      <c r="A6885" t="s">
        <v>6906</v>
      </c>
      <c r="B6885">
        <v>43</v>
      </c>
      <c r="C6885">
        <v>1</v>
      </c>
      <c r="D6885" t="s">
        <v>20</v>
      </c>
      <c r="E6885" t="s">
        <v>21</v>
      </c>
      <c r="F6885" t="s">
        <v>25</v>
      </c>
      <c r="G6885">
        <v>54.3</v>
      </c>
      <c r="H6885">
        <v>0</v>
      </c>
      <c r="I6885" s="1">
        <v>43126</v>
      </c>
      <c r="J6885">
        <v>71</v>
      </c>
      <c r="K6885">
        <v>500.86</v>
      </c>
      <c r="L6885">
        <v>11.18</v>
      </c>
      <c r="M6885">
        <v>23.83</v>
      </c>
      <c r="N6885">
        <v>4</v>
      </c>
      <c r="O6885">
        <v>0</v>
      </c>
    </row>
    <row r="6886" spans="1:15" x14ac:dyDescent="0.2">
      <c r="A6886" t="s">
        <v>6907</v>
      </c>
      <c r="B6886">
        <v>39</v>
      </c>
      <c r="C6886">
        <v>0</v>
      </c>
      <c r="D6886" t="s">
        <v>16</v>
      </c>
      <c r="E6886" t="s">
        <v>21</v>
      </c>
      <c r="F6886" t="s">
        <v>22</v>
      </c>
      <c r="G6886">
        <v>42.93</v>
      </c>
      <c r="H6886">
        <v>0</v>
      </c>
      <c r="I6886" s="1">
        <v>43699</v>
      </c>
      <c r="J6886">
        <v>52</v>
      </c>
      <c r="K6886">
        <v>463.05</v>
      </c>
      <c r="L6886">
        <v>9.3699999999999992</v>
      </c>
      <c r="M6886">
        <v>18.829999999999998</v>
      </c>
      <c r="N6886">
        <v>2</v>
      </c>
      <c r="O6886">
        <v>0</v>
      </c>
    </row>
    <row r="6887" spans="1:15" x14ac:dyDescent="0.2">
      <c r="A6887" t="s">
        <v>6908</v>
      </c>
      <c r="B6887">
        <v>38</v>
      </c>
      <c r="C6887">
        <v>0</v>
      </c>
      <c r="D6887" t="s">
        <v>20</v>
      </c>
      <c r="E6887" t="s">
        <v>17</v>
      </c>
      <c r="F6887" t="s">
        <v>18</v>
      </c>
      <c r="G6887">
        <v>51.61</v>
      </c>
      <c r="H6887">
        <v>0</v>
      </c>
      <c r="I6887" s="1">
        <v>43460</v>
      </c>
      <c r="J6887">
        <v>60</v>
      </c>
      <c r="K6887">
        <v>488.59</v>
      </c>
      <c r="L6887">
        <v>8.76</v>
      </c>
      <c r="M6887">
        <v>17.670000000000002</v>
      </c>
      <c r="N6887">
        <v>7</v>
      </c>
      <c r="O6887">
        <v>0</v>
      </c>
    </row>
    <row r="6888" spans="1:15" x14ac:dyDescent="0.2">
      <c r="A6888" t="s">
        <v>6909</v>
      </c>
      <c r="B6888">
        <v>43</v>
      </c>
      <c r="C6888">
        <v>0</v>
      </c>
      <c r="D6888" t="s">
        <v>20</v>
      </c>
      <c r="E6888" t="s">
        <v>28</v>
      </c>
      <c r="F6888" t="s">
        <v>22</v>
      </c>
      <c r="G6888">
        <v>47.52</v>
      </c>
      <c r="H6888">
        <v>0</v>
      </c>
      <c r="I6888" s="1">
        <v>43565</v>
      </c>
      <c r="J6888">
        <v>56</v>
      </c>
      <c r="K6888">
        <v>456.26</v>
      </c>
      <c r="L6888">
        <v>10.11</v>
      </c>
      <c r="M6888">
        <v>22.75</v>
      </c>
      <c r="N6888">
        <v>3</v>
      </c>
      <c r="O6888">
        <v>1</v>
      </c>
    </row>
    <row r="6889" spans="1:15" x14ac:dyDescent="0.2">
      <c r="A6889" t="s">
        <v>6910</v>
      </c>
      <c r="B6889">
        <v>43</v>
      </c>
      <c r="C6889">
        <v>1</v>
      </c>
      <c r="D6889" t="s">
        <v>20</v>
      </c>
      <c r="E6889" t="s">
        <v>21</v>
      </c>
      <c r="F6889" t="s">
        <v>25</v>
      </c>
      <c r="G6889">
        <v>45.92</v>
      </c>
      <c r="H6889">
        <v>0</v>
      </c>
      <c r="I6889" s="1">
        <v>43200</v>
      </c>
      <c r="J6889">
        <v>68</v>
      </c>
      <c r="K6889">
        <v>452.82</v>
      </c>
      <c r="L6889">
        <v>8.43</v>
      </c>
      <c r="M6889">
        <v>27.33</v>
      </c>
      <c r="N6889">
        <v>8</v>
      </c>
      <c r="O6889">
        <v>0</v>
      </c>
    </row>
    <row r="6890" spans="1:15" x14ac:dyDescent="0.2">
      <c r="A6890" t="s">
        <v>6911</v>
      </c>
      <c r="B6890">
        <v>38</v>
      </c>
      <c r="C6890">
        <v>0</v>
      </c>
      <c r="D6890" t="s">
        <v>16</v>
      </c>
      <c r="E6890" t="s">
        <v>17</v>
      </c>
      <c r="F6890" t="s">
        <v>22</v>
      </c>
      <c r="G6890">
        <v>65.36</v>
      </c>
      <c r="H6890">
        <v>0</v>
      </c>
      <c r="I6890" s="1">
        <v>43889</v>
      </c>
      <c r="J6890">
        <v>46</v>
      </c>
      <c r="K6890">
        <v>383.91</v>
      </c>
      <c r="L6890">
        <v>9.4</v>
      </c>
      <c r="M6890">
        <v>24.17</v>
      </c>
      <c r="N6890">
        <v>8</v>
      </c>
      <c r="O6890">
        <v>0</v>
      </c>
    </row>
    <row r="6891" spans="1:15" x14ac:dyDescent="0.2">
      <c r="A6891" t="s">
        <v>6912</v>
      </c>
      <c r="B6891">
        <v>42</v>
      </c>
      <c r="C6891">
        <v>0</v>
      </c>
      <c r="D6891" t="s">
        <v>16</v>
      </c>
      <c r="E6891" t="s">
        <v>21</v>
      </c>
      <c r="F6891" t="s">
        <v>18</v>
      </c>
      <c r="G6891">
        <v>58.81</v>
      </c>
      <c r="H6891">
        <v>0</v>
      </c>
      <c r="I6891" s="1">
        <v>44641</v>
      </c>
      <c r="J6891">
        <v>21</v>
      </c>
      <c r="K6891">
        <v>528.08000000000004</v>
      </c>
      <c r="L6891">
        <v>9.44</v>
      </c>
      <c r="M6891">
        <v>24</v>
      </c>
      <c r="N6891">
        <v>5</v>
      </c>
      <c r="O6891">
        <v>0</v>
      </c>
    </row>
    <row r="6892" spans="1:15" x14ac:dyDescent="0.2">
      <c r="A6892" t="s">
        <v>6913</v>
      </c>
      <c r="B6892">
        <v>21</v>
      </c>
      <c r="C6892">
        <v>0</v>
      </c>
      <c r="D6892" t="s">
        <v>16</v>
      </c>
      <c r="E6892" t="s">
        <v>21</v>
      </c>
      <c r="F6892" t="s">
        <v>22</v>
      </c>
      <c r="G6892">
        <v>68.22</v>
      </c>
      <c r="H6892">
        <v>0</v>
      </c>
      <c r="I6892" s="1">
        <v>44882</v>
      </c>
      <c r="J6892">
        <v>13</v>
      </c>
      <c r="K6892">
        <v>373.53</v>
      </c>
      <c r="L6892">
        <v>9.4499999999999993</v>
      </c>
      <c r="M6892">
        <v>30.25</v>
      </c>
      <c r="N6892">
        <v>8</v>
      </c>
      <c r="O6892">
        <v>0</v>
      </c>
    </row>
    <row r="6893" spans="1:15" x14ac:dyDescent="0.2">
      <c r="A6893" t="s">
        <v>6914</v>
      </c>
      <c r="B6893">
        <v>45</v>
      </c>
      <c r="C6893">
        <v>0</v>
      </c>
      <c r="D6893" t="s">
        <v>20</v>
      </c>
      <c r="E6893" t="s">
        <v>17</v>
      </c>
      <c r="F6893" t="s">
        <v>22</v>
      </c>
      <c r="G6893">
        <v>163.95</v>
      </c>
      <c r="H6893">
        <v>0</v>
      </c>
      <c r="I6893" s="1">
        <v>44197</v>
      </c>
      <c r="J6893">
        <v>35</v>
      </c>
      <c r="K6893">
        <v>641.62</v>
      </c>
      <c r="L6893">
        <v>10.78</v>
      </c>
      <c r="M6893">
        <v>18.25</v>
      </c>
      <c r="N6893">
        <v>5</v>
      </c>
      <c r="O6893">
        <v>0</v>
      </c>
    </row>
    <row r="6894" spans="1:15" x14ac:dyDescent="0.2">
      <c r="A6894" t="s">
        <v>6915</v>
      </c>
      <c r="B6894">
        <v>43</v>
      </c>
      <c r="C6894">
        <v>1</v>
      </c>
      <c r="D6894" t="s">
        <v>20</v>
      </c>
      <c r="E6894" t="s">
        <v>17</v>
      </c>
      <c r="F6894" t="s">
        <v>22</v>
      </c>
      <c r="G6894">
        <v>53.2</v>
      </c>
      <c r="H6894">
        <v>0</v>
      </c>
      <c r="I6894" s="1">
        <v>44023</v>
      </c>
      <c r="J6894">
        <v>41</v>
      </c>
      <c r="K6894">
        <v>393.38</v>
      </c>
      <c r="L6894">
        <v>10.23</v>
      </c>
      <c r="M6894">
        <v>27.92</v>
      </c>
      <c r="N6894">
        <v>8</v>
      </c>
      <c r="O6894">
        <v>0</v>
      </c>
    </row>
    <row r="6895" spans="1:15" x14ac:dyDescent="0.2">
      <c r="A6895" t="s">
        <v>6916</v>
      </c>
      <c r="B6895">
        <v>18</v>
      </c>
      <c r="C6895">
        <v>0</v>
      </c>
      <c r="D6895" t="s">
        <v>20</v>
      </c>
      <c r="E6895" t="s">
        <v>21</v>
      </c>
      <c r="F6895" t="s">
        <v>18</v>
      </c>
      <c r="G6895">
        <v>17.670000000000002</v>
      </c>
      <c r="H6895">
        <v>0</v>
      </c>
      <c r="I6895" s="1">
        <v>44175</v>
      </c>
      <c r="J6895">
        <v>36</v>
      </c>
      <c r="K6895">
        <v>409.08</v>
      </c>
      <c r="L6895">
        <v>10.130000000000001</v>
      </c>
      <c r="M6895">
        <v>27.25</v>
      </c>
      <c r="N6895">
        <v>6</v>
      </c>
      <c r="O6895">
        <v>0</v>
      </c>
    </row>
    <row r="6896" spans="1:15" x14ac:dyDescent="0.2">
      <c r="A6896" t="s">
        <v>6917</v>
      </c>
      <c r="B6896">
        <v>43</v>
      </c>
      <c r="C6896">
        <v>1</v>
      </c>
      <c r="D6896" t="s">
        <v>20</v>
      </c>
      <c r="E6896" t="s">
        <v>21</v>
      </c>
      <c r="F6896" t="s">
        <v>22</v>
      </c>
      <c r="G6896">
        <v>46.18</v>
      </c>
      <c r="H6896">
        <v>0</v>
      </c>
      <c r="I6896" s="1">
        <v>44792</v>
      </c>
      <c r="J6896">
        <v>16</v>
      </c>
      <c r="K6896">
        <v>483.23</v>
      </c>
      <c r="L6896">
        <v>8.35</v>
      </c>
      <c r="M6896">
        <v>25.58</v>
      </c>
      <c r="N6896">
        <v>1</v>
      </c>
      <c r="O6896">
        <v>0</v>
      </c>
    </row>
    <row r="6897" spans="1:15" x14ac:dyDescent="0.2">
      <c r="A6897" t="s">
        <v>6918</v>
      </c>
      <c r="B6897">
        <v>40</v>
      </c>
      <c r="C6897">
        <v>0</v>
      </c>
      <c r="D6897" t="s">
        <v>20</v>
      </c>
      <c r="E6897" t="s">
        <v>21</v>
      </c>
      <c r="F6897" t="s">
        <v>25</v>
      </c>
      <c r="G6897">
        <v>62.94</v>
      </c>
      <c r="H6897">
        <v>0</v>
      </c>
      <c r="I6897" s="1">
        <v>44417</v>
      </c>
      <c r="J6897">
        <v>28</v>
      </c>
      <c r="K6897">
        <v>395.06</v>
      </c>
      <c r="L6897">
        <v>9.51</v>
      </c>
      <c r="M6897">
        <v>17.829999999999998</v>
      </c>
      <c r="N6897">
        <v>5</v>
      </c>
      <c r="O6897">
        <v>0</v>
      </c>
    </row>
    <row r="6898" spans="1:15" x14ac:dyDescent="0.2">
      <c r="A6898" t="s">
        <v>6919</v>
      </c>
      <c r="B6898">
        <v>68</v>
      </c>
      <c r="C6898">
        <v>0</v>
      </c>
      <c r="D6898" t="s">
        <v>16</v>
      </c>
      <c r="E6898" t="s">
        <v>17</v>
      </c>
      <c r="F6898" t="s">
        <v>25</v>
      </c>
      <c r="G6898">
        <v>35.369999999999997</v>
      </c>
      <c r="H6898">
        <v>0</v>
      </c>
      <c r="I6898" s="1">
        <v>44172</v>
      </c>
      <c r="J6898">
        <v>36</v>
      </c>
      <c r="K6898">
        <v>455.28</v>
      </c>
      <c r="L6898">
        <v>8.9</v>
      </c>
      <c r="M6898">
        <v>28.17</v>
      </c>
      <c r="N6898">
        <v>6</v>
      </c>
      <c r="O6898">
        <v>0</v>
      </c>
    </row>
    <row r="6899" spans="1:15" x14ac:dyDescent="0.2">
      <c r="A6899" t="s">
        <v>6920</v>
      </c>
      <c r="B6899">
        <v>40</v>
      </c>
      <c r="C6899">
        <v>0</v>
      </c>
      <c r="D6899" t="s">
        <v>20</v>
      </c>
      <c r="E6899" t="s">
        <v>21</v>
      </c>
      <c r="F6899" t="s">
        <v>25</v>
      </c>
      <c r="G6899">
        <v>46.55</v>
      </c>
      <c r="H6899">
        <v>0</v>
      </c>
      <c r="I6899" s="1">
        <v>44577</v>
      </c>
      <c r="J6899">
        <v>23</v>
      </c>
      <c r="K6899">
        <v>502.54</v>
      </c>
      <c r="L6899">
        <v>10.42</v>
      </c>
      <c r="M6899">
        <v>23.58</v>
      </c>
      <c r="N6899">
        <v>4</v>
      </c>
      <c r="O6899">
        <v>0</v>
      </c>
    </row>
    <row r="6900" spans="1:15" x14ac:dyDescent="0.2">
      <c r="A6900" t="s">
        <v>6921</v>
      </c>
      <c r="B6900">
        <v>60</v>
      </c>
      <c r="C6900">
        <v>0</v>
      </c>
      <c r="D6900" t="s">
        <v>16</v>
      </c>
      <c r="E6900" t="s">
        <v>17</v>
      </c>
      <c r="F6900" t="s">
        <v>22</v>
      </c>
      <c r="G6900">
        <v>49.16</v>
      </c>
      <c r="H6900">
        <v>0</v>
      </c>
      <c r="I6900" s="1">
        <v>43306</v>
      </c>
      <c r="J6900">
        <v>65</v>
      </c>
      <c r="K6900">
        <v>630.84</v>
      </c>
      <c r="L6900">
        <v>9.49</v>
      </c>
      <c r="M6900">
        <v>24.67</v>
      </c>
      <c r="N6900">
        <v>5</v>
      </c>
      <c r="O6900">
        <v>0</v>
      </c>
    </row>
    <row r="6901" spans="1:15" x14ac:dyDescent="0.2">
      <c r="A6901" t="s">
        <v>6922</v>
      </c>
      <c r="B6901">
        <v>60</v>
      </c>
      <c r="C6901">
        <v>0</v>
      </c>
      <c r="D6901" t="s">
        <v>16</v>
      </c>
      <c r="E6901" t="s">
        <v>17</v>
      </c>
      <c r="F6901" t="s">
        <v>18</v>
      </c>
      <c r="G6901">
        <v>53.37</v>
      </c>
      <c r="H6901">
        <v>0</v>
      </c>
      <c r="I6901" s="1">
        <v>44718</v>
      </c>
      <c r="J6901">
        <v>18</v>
      </c>
      <c r="K6901">
        <v>490.44</v>
      </c>
      <c r="L6901">
        <v>9.39</v>
      </c>
      <c r="M6901">
        <v>23.92</v>
      </c>
      <c r="N6901">
        <v>2</v>
      </c>
      <c r="O6901">
        <v>0</v>
      </c>
    </row>
    <row r="6902" spans="1:15" x14ac:dyDescent="0.2">
      <c r="A6902" t="s">
        <v>6923</v>
      </c>
      <c r="B6902">
        <v>40</v>
      </c>
      <c r="C6902">
        <v>0</v>
      </c>
      <c r="D6902" t="s">
        <v>16</v>
      </c>
      <c r="E6902" t="s">
        <v>28</v>
      </c>
      <c r="F6902" t="s">
        <v>22</v>
      </c>
      <c r="G6902">
        <v>43.82</v>
      </c>
      <c r="H6902">
        <v>0</v>
      </c>
      <c r="I6902" s="1">
        <v>44321</v>
      </c>
      <c r="J6902">
        <v>31</v>
      </c>
      <c r="K6902">
        <v>445.43</v>
      </c>
      <c r="L6902">
        <v>8.76</v>
      </c>
      <c r="M6902">
        <v>25.17</v>
      </c>
      <c r="N6902">
        <v>6</v>
      </c>
      <c r="O6902">
        <v>0</v>
      </c>
    </row>
    <row r="6903" spans="1:15" x14ac:dyDescent="0.2">
      <c r="A6903" t="s">
        <v>6924</v>
      </c>
      <c r="B6903">
        <v>49</v>
      </c>
      <c r="C6903">
        <v>0</v>
      </c>
      <c r="D6903" t="s">
        <v>16</v>
      </c>
      <c r="E6903" t="s">
        <v>17</v>
      </c>
      <c r="F6903" t="s">
        <v>25</v>
      </c>
      <c r="G6903">
        <v>56.22</v>
      </c>
      <c r="H6903">
        <v>0</v>
      </c>
      <c r="I6903" s="1">
        <v>43673</v>
      </c>
      <c r="J6903">
        <v>53</v>
      </c>
      <c r="K6903">
        <v>462.99</v>
      </c>
      <c r="L6903">
        <v>9.1999999999999993</v>
      </c>
      <c r="M6903">
        <v>27.58</v>
      </c>
      <c r="N6903">
        <v>5</v>
      </c>
      <c r="O6903">
        <v>0</v>
      </c>
    </row>
    <row r="6904" spans="1:15" x14ac:dyDescent="0.2">
      <c r="A6904" t="s">
        <v>6925</v>
      </c>
      <c r="B6904">
        <v>37</v>
      </c>
      <c r="C6904">
        <v>0</v>
      </c>
      <c r="D6904" t="s">
        <v>16</v>
      </c>
      <c r="E6904" t="s">
        <v>21</v>
      </c>
      <c r="F6904" t="s">
        <v>22</v>
      </c>
      <c r="G6904">
        <v>30.18</v>
      </c>
      <c r="H6904">
        <v>0</v>
      </c>
      <c r="I6904" s="1">
        <v>43821</v>
      </c>
      <c r="J6904">
        <v>48</v>
      </c>
      <c r="K6904">
        <v>587.33000000000004</v>
      </c>
      <c r="L6904">
        <v>9.82</v>
      </c>
      <c r="M6904">
        <v>26.25</v>
      </c>
      <c r="N6904">
        <v>3</v>
      </c>
      <c r="O6904">
        <v>0</v>
      </c>
    </row>
    <row r="6905" spans="1:15" x14ac:dyDescent="0.2">
      <c r="A6905" t="s">
        <v>6926</v>
      </c>
      <c r="B6905">
        <v>47</v>
      </c>
      <c r="C6905">
        <v>0</v>
      </c>
      <c r="D6905" t="s">
        <v>20</v>
      </c>
      <c r="E6905" t="s">
        <v>17</v>
      </c>
      <c r="F6905" t="s">
        <v>25</v>
      </c>
      <c r="G6905">
        <v>55.69</v>
      </c>
      <c r="H6905">
        <v>0</v>
      </c>
      <c r="I6905" s="1">
        <v>43845</v>
      </c>
      <c r="J6905">
        <v>47</v>
      </c>
      <c r="K6905">
        <v>675.98</v>
      </c>
      <c r="L6905">
        <v>9.94</v>
      </c>
      <c r="M6905">
        <v>23.92</v>
      </c>
      <c r="N6905">
        <v>8</v>
      </c>
      <c r="O6905">
        <v>0</v>
      </c>
    </row>
    <row r="6906" spans="1:15" x14ac:dyDescent="0.2">
      <c r="A6906" t="s">
        <v>6927</v>
      </c>
      <c r="B6906">
        <v>43</v>
      </c>
      <c r="C6906">
        <v>1</v>
      </c>
      <c r="D6906" t="s">
        <v>16</v>
      </c>
      <c r="E6906" t="s">
        <v>17</v>
      </c>
      <c r="F6906" t="s">
        <v>18</v>
      </c>
      <c r="G6906">
        <v>36.24</v>
      </c>
      <c r="H6906">
        <v>0</v>
      </c>
      <c r="I6906" s="1">
        <v>44683</v>
      </c>
      <c r="J6906">
        <v>19</v>
      </c>
      <c r="K6906">
        <v>404.44</v>
      </c>
      <c r="L6906">
        <v>9.82</v>
      </c>
      <c r="M6906">
        <v>26.58</v>
      </c>
      <c r="N6906">
        <v>9</v>
      </c>
      <c r="O6906">
        <v>0</v>
      </c>
    </row>
    <row r="6907" spans="1:15" x14ac:dyDescent="0.2">
      <c r="A6907" t="s">
        <v>6928</v>
      </c>
      <c r="B6907">
        <v>43</v>
      </c>
      <c r="C6907">
        <v>1</v>
      </c>
      <c r="D6907" t="s">
        <v>20</v>
      </c>
      <c r="E6907" t="s">
        <v>17</v>
      </c>
      <c r="F6907" t="s">
        <v>25</v>
      </c>
      <c r="G6907">
        <v>38.14</v>
      </c>
      <c r="H6907">
        <v>0</v>
      </c>
      <c r="I6907" s="1">
        <v>44558</v>
      </c>
      <c r="J6907">
        <v>24</v>
      </c>
      <c r="K6907">
        <v>580.15</v>
      </c>
      <c r="L6907">
        <v>11.02</v>
      </c>
      <c r="M6907">
        <v>27.17</v>
      </c>
      <c r="N6907">
        <v>4</v>
      </c>
      <c r="O6907">
        <v>0</v>
      </c>
    </row>
    <row r="6908" spans="1:15" x14ac:dyDescent="0.2">
      <c r="A6908" t="s">
        <v>6929</v>
      </c>
      <c r="B6908">
        <v>35</v>
      </c>
      <c r="C6908">
        <v>0</v>
      </c>
      <c r="D6908" t="s">
        <v>16</v>
      </c>
      <c r="E6908" t="s">
        <v>17</v>
      </c>
      <c r="F6908" t="s">
        <v>22</v>
      </c>
      <c r="G6908">
        <v>52.55</v>
      </c>
      <c r="H6908">
        <v>0</v>
      </c>
      <c r="I6908" s="1">
        <v>44653</v>
      </c>
      <c r="J6908">
        <v>20</v>
      </c>
      <c r="K6908">
        <v>482.24</v>
      </c>
      <c r="L6908">
        <v>9.94</v>
      </c>
      <c r="M6908">
        <v>23.5</v>
      </c>
      <c r="N6908">
        <v>6</v>
      </c>
      <c r="O6908">
        <v>0</v>
      </c>
    </row>
    <row r="6909" spans="1:15" x14ac:dyDescent="0.2">
      <c r="A6909" t="s">
        <v>6930</v>
      </c>
      <c r="B6909">
        <v>40</v>
      </c>
      <c r="C6909">
        <v>0</v>
      </c>
      <c r="D6909" t="s">
        <v>20</v>
      </c>
      <c r="E6909" t="s">
        <v>28</v>
      </c>
      <c r="F6909" t="s">
        <v>25</v>
      </c>
      <c r="G6909">
        <v>71.930000000000007</v>
      </c>
      <c r="H6909">
        <v>0</v>
      </c>
      <c r="I6909" s="1">
        <v>44576</v>
      </c>
      <c r="J6909">
        <v>23</v>
      </c>
      <c r="K6909">
        <v>462.06</v>
      </c>
      <c r="L6909">
        <v>10.15</v>
      </c>
      <c r="M6909">
        <v>19</v>
      </c>
      <c r="N6909">
        <v>6</v>
      </c>
      <c r="O6909">
        <v>0</v>
      </c>
    </row>
    <row r="6910" spans="1:15" x14ac:dyDescent="0.2">
      <c r="A6910" t="s">
        <v>6931</v>
      </c>
      <c r="B6910">
        <v>32</v>
      </c>
      <c r="C6910">
        <v>0</v>
      </c>
      <c r="D6910" t="s">
        <v>20</v>
      </c>
      <c r="E6910" t="s">
        <v>21</v>
      </c>
      <c r="F6910" t="s">
        <v>22</v>
      </c>
      <c r="G6910">
        <v>65</v>
      </c>
      <c r="H6910">
        <v>0</v>
      </c>
      <c r="I6910" s="1">
        <v>43882</v>
      </c>
      <c r="J6910">
        <v>46</v>
      </c>
      <c r="K6910">
        <v>307.91000000000003</v>
      </c>
      <c r="L6910">
        <v>8.66</v>
      </c>
      <c r="M6910">
        <v>23.75</v>
      </c>
      <c r="N6910">
        <v>7</v>
      </c>
      <c r="O6910">
        <v>0</v>
      </c>
    </row>
    <row r="6911" spans="1:15" x14ac:dyDescent="0.2">
      <c r="A6911" t="s">
        <v>6932</v>
      </c>
      <c r="B6911">
        <v>50</v>
      </c>
      <c r="C6911">
        <v>0</v>
      </c>
      <c r="D6911" t="s">
        <v>20</v>
      </c>
      <c r="E6911" t="s">
        <v>28</v>
      </c>
      <c r="F6911" t="s">
        <v>22</v>
      </c>
      <c r="G6911">
        <v>41.47</v>
      </c>
      <c r="H6911">
        <v>0</v>
      </c>
      <c r="I6911" s="1">
        <v>43717</v>
      </c>
      <c r="J6911">
        <v>51</v>
      </c>
      <c r="K6911">
        <v>720.27</v>
      </c>
      <c r="L6911">
        <v>9.07</v>
      </c>
      <c r="M6911">
        <v>22.25</v>
      </c>
      <c r="N6911">
        <v>7</v>
      </c>
      <c r="O6911">
        <v>0</v>
      </c>
    </row>
    <row r="6912" spans="1:15" x14ac:dyDescent="0.2">
      <c r="A6912" t="s">
        <v>6933</v>
      </c>
      <c r="B6912">
        <v>38</v>
      </c>
      <c r="C6912">
        <v>0</v>
      </c>
      <c r="D6912" t="s">
        <v>20</v>
      </c>
      <c r="E6912" t="s">
        <v>28</v>
      </c>
      <c r="F6912" t="s">
        <v>22</v>
      </c>
      <c r="G6912">
        <v>37.92</v>
      </c>
      <c r="H6912">
        <v>0</v>
      </c>
      <c r="I6912" s="1">
        <v>43875</v>
      </c>
      <c r="J6912">
        <v>46</v>
      </c>
      <c r="K6912">
        <v>570.92999999999995</v>
      </c>
      <c r="L6912">
        <v>10.4</v>
      </c>
      <c r="M6912">
        <v>31.42</v>
      </c>
      <c r="N6912">
        <v>7</v>
      </c>
      <c r="O6912">
        <v>0</v>
      </c>
    </row>
    <row r="6913" spans="1:15" x14ac:dyDescent="0.2">
      <c r="A6913" t="s">
        <v>6934</v>
      </c>
      <c r="B6913">
        <v>43</v>
      </c>
      <c r="C6913">
        <v>1</v>
      </c>
      <c r="D6913" t="s">
        <v>20</v>
      </c>
      <c r="E6913" t="s">
        <v>21</v>
      </c>
      <c r="F6913" t="s">
        <v>18</v>
      </c>
      <c r="G6913">
        <v>44.28</v>
      </c>
      <c r="H6913">
        <v>0</v>
      </c>
      <c r="I6913" s="1">
        <v>44702</v>
      </c>
      <c r="J6913">
        <v>19</v>
      </c>
      <c r="K6913">
        <v>543.17999999999995</v>
      </c>
      <c r="L6913">
        <v>8.6999999999999993</v>
      </c>
      <c r="M6913">
        <v>30.33</v>
      </c>
      <c r="N6913">
        <v>5</v>
      </c>
      <c r="O6913">
        <v>1</v>
      </c>
    </row>
    <row r="6914" spans="1:15" x14ac:dyDescent="0.2">
      <c r="A6914" t="s">
        <v>6935</v>
      </c>
      <c r="B6914">
        <v>40</v>
      </c>
      <c r="C6914">
        <v>0</v>
      </c>
      <c r="D6914" t="s">
        <v>16</v>
      </c>
      <c r="E6914" t="s">
        <v>17</v>
      </c>
      <c r="F6914" t="s">
        <v>18</v>
      </c>
      <c r="G6914">
        <v>73.010000000000005</v>
      </c>
      <c r="H6914">
        <v>0</v>
      </c>
      <c r="I6914" s="1">
        <v>44703</v>
      </c>
      <c r="J6914">
        <v>19</v>
      </c>
      <c r="K6914">
        <v>416.49</v>
      </c>
      <c r="L6914">
        <v>7.85</v>
      </c>
      <c r="M6914">
        <v>29.92</v>
      </c>
      <c r="N6914">
        <v>4</v>
      </c>
      <c r="O6914">
        <v>0</v>
      </c>
    </row>
    <row r="6915" spans="1:15" x14ac:dyDescent="0.2">
      <c r="A6915" t="s">
        <v>6936</v>
      </c>
      <c r="B6915">
        <v>43</v>
      </c>
      <c r="C6915">
        <v>1</v>
      </c>
      <c r="D6915" t="s">
        <v>20</v>
      </c>
      <c r="E6915" t="s">
        <v>17</v>
      </c>
      <c r="F6915" t="s">
        <v>25</v>
      </c>
      <c r="G6915">
        <v>45.19</v>
      </c>
      <c r="H6915">
        <v>0</v>
      </c>
      <c r="I6915" s="1">
        <v>44538</v>
      </c>
      <c r="J6915">
        <v>24</v>
      </c>
      <c r="K6915">
        <v>363.44</v>
      </c>
      <c r="L6915">
        <v>9.02</v>
      </c>
      <c r="M6915">
        <v>22.83</v>
      </c>
      <c r="N6915">
        <v>7</v>
      </c>
      <c r="O6915">
        <v>0</v>
      </c>
    </row>
    <row r="6916" spans="1:15" x14ac:dyDescent="0.2">
      <c r="A6916" t="s">
        <v>6937</v>
      </c>
      <c r="B6916">
        <v>43</v>
      </c>
      <c r="C6916">
        <v>1</v>
      </c>
      <c r="D6916" t="s">
        <v>20</v>
      </c>
      <c r="E6916" t="s">
        <v>21</v>
      </c>
      <c r="F6916" t="s">
        <v>22</v>
      </c>
      <c r="G6916">
        <v>49.75</v>
      </c>
      <c r="H6916">
        <v>0</v>
      </c>
      <c r="I6916" s="1">
        <v>43848</v>
      </c>
      <c r="J6916">
        <v>47</v>
      </c>
      <c r="K6916">
        <v>367.91</v>
      </c>
      <c r="L6916">
        <v>10.49</v>
      </c>
      <c r="M6916">
        <v>28.83</v>
      </c>
      <c r="N6916">
        <v>6</v>
      </c>
      <c r="O6916">
        <v>0</v>
      </c>
    </row>
    <row r="6917" spans="1:15" x14ac:dyDescent="0.2">
      <c r="A6917" t="s">
        <v>6938</v>
      </c>
      <c r="B6917">
        <v>62</v>
      </c>
      <c r="C6917">
        <v>0</v>
      </c>
      <c r="D6917" t="s">
        <v>16</v>
      </c>
      <c r="E6917" t="s">
        <v>17</v>
      </c>
      <c r="F6917" t="s">
        <v>25</v>
      </c>
      <c r="G6917">
        <v>52.72</v>
      </c>
      <c r="H6917">
        <v>0</v>
      </c>
      <c r="I6917" s="1">
        <v>43178</v>
      </c>
      <c r="J6917">
        <v>69</v>
      </c>
      <c r="K6917">
        <v>408.89</v>
      </c>
      <c r="L6917">
        <v>11.27</v>
      </c>
      <c r="M6917">
        <v>23.17</v>
      </c>
      <c r="N6917">
        <v>6</v>
      </c>
      <c r="O6917">
        <v>0</v>
      </c>
    </row>
    <row r="6918" spans="1:15" x14ac:dyDescent="0.2">
      <c r="A6918" t="s">
        <v>6939</v>
      </c>
      <c r="B6918">
        <v>43</v>
      </c>
      <c r="C6918">
        <v>1</v>
      </c>
      <c r="D6918" t="s">
        <v>20</v>
      </c>
      <c r="E6918" t="s">
        <v>21</v>
      </c>
      <c r="F6918" t="s">
        <v>22</v>
      </c>
      <c r="G6918">
        <v>37.619999999999997</v>
      </c>
      <c r="H6918">
        <v>0</v>
      </c>
      <c r="I6918" s="1">
        <v>45085</v>
      </c>
      <c r="J6918">
        <v>6</v>
      </c>
      <c r="K6918">
        <v>487.47</v>
      </c>
      <c r="L6918">
        <v>9.1999999999999993</v>
      </c>
      <c r="M6918">
        <v>21.33</v>
      </c>
      <c r="N6918">
        <v>6</v>
      </c>
      <c r="O6918">
        <v>0</v>
      </c>
    </row>
    <row r="6919" spans="1:15" x14ac:dyDescent="0.2">
      <c r="A6919" t="s">
        <v>6940</v>
      </c>
      <c r="B6919">
        <v>35</v>
      </c>
      <c r="C6919">
        <v>0</v>
      </c>
      <c r="D6919" t="s">
        <v>16</v>
      </c>
      <c r="E6919" t="s">
        <v>28</v>
      </c>
      <c r="F6919" t="s">
        <v>22</v>
      </c>
      <c r="G6919">
        <v>50.35</v>
      </c>
      <c r="H6919">
        <v>0</v>
      </c>
      <c r="I6919" s="1">
        <v>44246</v>
      </c>
      <c r="J6919">
        <v>34</v>
      </c>
      <c r="K6919">
        <v>471.96</v>
      </c>
      <c r="L6919">
        <v>10.33</v>
      </c>
      <c r="M6919">
        <v>26</v>
      </c>
      <c r="N6919">
        <v>8</v>
      </c>
      <c r="O6919">
        <v>0</v>
      </c>
    </row>
    <row r="6920" spans="1:15" x14ac:dyDescent="0.2">
      <c r="A6920" t="s">
        <v>6941</v>
      </c>
      <c r="B6920">
        <v>43</v>
      </c>
      <c r="C6920">
        <v>1</v>
      </c>
      <c r="D6920" t="s">
        <v>16</v>
      </c>
      <c r="E6920" t="s">
        <v>17</v>
      </c>
      <c r="F6920" t="s">
        <v>22</v>
      </c>
      <c r="G6920">
        <v>27.2</v>
      </c>
      <c r="H6920">
        <v>0</v>
      </c>
      <c r="I6920" s="1">
        <v>44885</v>
      </c>
      <c r="J6920">
        <v>13</v>
      </c>
      <c r="K6920">
        <v>482.52</v>
      </c>
      <c r="L6920">
        <v>9.34</v>
      </c>
      <c r="M6920">
        <v>23.92</v>
      </c>
      <c r="N6920">
        <v>10</v>
      </c>
      <c r="O6920">
        <v>0</v>
      </c>
    </row>
    <row r="6921" spans="1:15" x14ac:dyDescent="0.2">
      <c r="A6921" t="s">
        <v>6942</v>
      </c>
      <c r="B6921">
        <v>68</v>
      </c>
      <c r="C6921">
        <v>0</v>
      </c>
      <c r="D6921" t="s">
        <v>16</v>
      </c>
      <c r="E6921" t="s">
        <v>28</v>
      </c>
      <c r="F6921" t="s">
        <v>25</v>
      </c>
      <c r="G6921">
        <v>29.2</v>
      </c>
      <c r="H6921">
        <v>0</v>
      </c>
      <c r="I6921" s="1">
        <v>44389</v>
      </c>
      <c r="J6921">
        <v>29</v>
      </c>
      <c r="K6921">
        <v>674.26</v>
      </c>
      <c r="L6921">
        <v>9.07</v>
      </c>
      <c r="M6921">
        <v>26.92</v>
      </c>
      <c r="N6921">
        <v>10</v>
      </c>
      <c r="O6921">
        <v>0</v>
      </c>
    </row>
    <row r="6922" spans="1:15" x14ac:dyDescent="0.2">
      <c r="A6922" t="s">
        <v>6943</v>
      </c>
      <c r="B6922">
        <v>64</v>
      </c>
      <c r="C6922">
        <v>0</v>
      </c>
      <c r="D6922" t="s">
        <v>20</v>
      </c>
      <c r="E6922" t="s">
        <v>17</v>
      </c>
      <c r="F6922" t="s">
        <v>18</v>
      </c>
      <c r="G6922">
        <v>51.19</v>
      </c>
      <c r="H6922">
        <v>0</v>
      </c>
      <c r="I6922" s="1">
        <v>43595</v>
      </c>
      <c r="J6922">
        <v>55</v>
      </c>
      <c r="K6922">
        <v>473.16</v>
      </c>
      <c r="L6922">
        <v>10.42</v>
      </c>
      <c r="M6922">
        <v>20</v>
      </c>
      <c r="N6922">
        <v>7</v>
      </c>
      <c r="O6922">
        <v>0</v>
      </c>
    </row>
    <row r="6923" spans="1:15" x14ac:dyDescent="0.2">
      <c r="A6923" t="s">
        <v>6944</v>
      </c>
      <c r="B6923">
        <v>57</v>
      </c>
      <c r="C6923">
        <v>0</v>
      </c>
      <c r="D6923" t="s">
        <v>16</v>
      </c>
      <c r="E6923" t="s">
        <v>21</v>
      </c>
      <c r="F6923" t="s">
        <v>22</v>
      </c>
      <c r="G6923">
        <v>53.45</v>
      </c>
      <c r="H6923">
        <v>0</v>
      </c>
      <c r="I6923" s="1">
        <v>44032</v>
      </c>
      <c r="J6923">
        <v>41</v>
      </c>
      <c r="K6923">
        <v>677.74</v>
      </c>
      <c r="L6923">
        <v>10.92</v>
      </c>
      <c r="M6923">
        <v>30</v>
      </c>
      <c r="N6923">
        <v>7</v>
      </c>
      <c r="O6923">
        <v>0</v>
      </c>
    </row>
    <row r="6924" spans="1:15" x14ac:dyDescent="0.2">
      <c r="A6924" t="s">
        <v>6945</v>
      </c>
      <c r="B6924">
        <v>43</v>
      </c>
      <c r="C6924">
        <v>1</v>
      </c>
      <c r="D6924" t="s">
        <v>20</v>
      </c>
      <c r="E6924" t="s">
        <v>21</v>
      </c>
      <c r="F6924" t="s">
        <v>22</v>
      </c>
      <c r="G6924">
        <v>43.72</v>
      </c>
      <c r="H6924">
        <v>0</v>
      </c>
      <c r="I6924" s="1">
        <v>43812</v>
      </c>
      <c r="J6924">
        <v>48</v>
      </c>
      <c r="K6924">
        <v>460.12</v>
      </c>
      <c r="L6924">
        <v>9.65</v>
      </c>
      <c r="M6924">
        <v>11.92</v>
      </c>
      <c r="N6924">
        <v>2</v>
      </c>
      <c r="O6924">
        <v>0</v>
      </c>
    </row>
    <row r="6925" spans="1:15" x14ac:dyDescent="0.2">
      <c r="A6925" t="s">
        <v>6946</v>
      </c>
      <c r="B6925">
        <v>59</v>
      </c>
      <c r="C6925">
        <v>0</v>
      </c>
      <c r="D6925" t="s">
        <v>20</v>
      </c>
      <c r="E6925" t="s">
        <v>21</v>
      </c>
      <c r="F6925" t="s">
        <v>22</v>
      </c>
      <c r="G6925">
        <v>54.77</v>
      </c>
      <c r="H6925">
        <v>0</v>
      </c>
      <c r="I6925" s="1">
        <v>44092</v>
      </c>
      <c r="J6925">
        <v>39</v>
      </c>
      <c r="K6925">
        <v>546.97</v>
      </c>
      <c r="L6925">
        <v>9.9600000000000009</v>
      </c>
      <c r="M6925">
        <v>20</v>
      </c>
      <c r="N6925">
        <v>6</v>
      </c>
      <c r="O6925">
        <v>1</v>
      </c>
    </row>
    <row r="6926" spans="1:15" x14ac:dyDescent="0.2">
      <c r="A6926" t="s">
        <v>6947</v>
      </c>
      <c r="B6926">
        <v>43</v>
      </c>
      <c r="C6926">
        <v>1</v>
      </c>
      <c r="D6926" t="s">
        <v>16</v>
      </c>
      <c r="E6926" t="s">
        <v>17</v>
      </c>
      <c r="F6926" t="s">
        <v>25</v>
      </c>
      <c r="G6926">
        <v>41.32</v>
      </c>
      <c r="H6926">
        <v>0</v>
      </c>
      <c r="I6926" s="1">
        <v>43907</v>
      </c>
      <c r="J6926">
        <v>45</v>
      </c>
      <c r="K6926">
        <v>391.13</v>
      </c>
      <c r="L6926">
        <v>10.15</v>
      </c>
      <c r="M6926">
        <v>13.83</v>
      </c>
      <c r="N6926">
        <v>10</v>
      </c>
      <c r="O6926">
        <v>0</v>
      </c>
    </row>
    <row r="6927" spans="1:15" x14ac:dyDescent="0.2">
      <c r="A6927" t="s">
        <v>6948</v>
      </c>
      <c r="B6927">
        <v>43</v>
      </c>
      <c r="C6927">
        <v>1</v>
      </c>
      <c r="D6927" t="s">
        <v>16</v>
      </c>
      <c r="E6927" t="s">
        <v>21</v>
      </c>
      <c r="F6927" t="s">
        <v>18</v>
      </c>
      <c r="G6927">
        <v>30.61</v>
      </c>
      <c r="H6927">
        <v>0</v>
      </c>
      <c r="I6927" s="1">
        <v>43370</v>
      </c>
      <c r="J6927">
        <v>63</v>
      </c>
      <c r="K6927">
        <v>523.42999999999995</v>
      </c>
      <c r="L6927">
        <v>9.3699999999999992</v>
      </c>
      <c r="M6927">
        <v>28.83</v>
      </c>
      <c r="N6927">
        <v>7</v>
      </c>
      <c r="O6927">
        <v>0</v>
      </c>
    </row>
    <row r="6928" spans="1:15" x14ac:dyDescent="0.2">
      <c r="A6928" t="s">
        <v>6949</v>
      </c>
      <c r="B6928">
        <v>67</v>
      </c>
      <c r="C6928">
        <v>0</v>
      </c>
      <c r="D6928" t="s">
        <v>16</v>
      </c>
      <c r="E6928" t="s">
        <v>21</v>
      </c>
      <c r="F6928" t="s">
        <v>22</v>
      </c>
      <c r="G6928">
        <v>44.78</v>
      </c>
      <c r="H6928">
        <v>0</v>
      </c>
      <c r="I6928" s="1">
        <v>43641</v>
      </c>
      <c r="J6928">
        <v>54</v>
      </c>
      <c r="K6928">
        <v>484.21</v>
      </c>
      <c r="L6928">
        <v>9.7100000000000009</v>
      </c>
      <c r="M6928">
        <v>20.67</v>
      </c>
      <c r="N6928">
        <v>5</v>
      </c>
      <c r="O6928">
        <v>0</v>
      </c>
    </row>
    <row r="6929" spans="1:15" x14ac:dyDescent="0.2">
      <c r="A6929" t="s">
        <v>6950</v>
      </c>
      <c r="B6929">
        <v>43</v>
      </c>
      <c r="C6929">
        <v>1</v>
      </c>
      <c r="D6929" t="s">
        <v>20</v>
      </c>
      <c r="E6929" t="s">
        <v>28</v>
      </c>
      <c r="F6929" t="s">
        <v>25</v>
      </c>
      <c r="G6929">
        <v>40.4</v>
      </c>
      <c r="H6929">
        <v>0</v>
      </c>
      <c r="I6929" s="1">
        <v>44328</v>
      </c>
      <c r="J6929">
        <v>31</v>
      </c>
      <c r="K6929">
        <v>431.28</v>
      </c>
      <c r="L6929">
        <v>9.6199999999999992</v>
      </c>
      <c r="M6929">
        <v>20.58</v>
      </c>
      <c r="N6929">
        <v>3</v>
      </c>
      <c r="O6929">
        <v>0</v>
      </c>
    </row>
    <row r="6930" spans="1:15" x14ac:dyDescent="0.2">
      <c r="A6930" t="s">
        <v>6951</v>
      </c>
      <c r="B6930">
        <v>43</v>
      </c>
      <c r="C6930">
        <v>1</v>
      </c>
      <c r="D6930" t="s">
        <v>20</v>
      </c>
      <c r="E6930" t="s">
        <v>28</v>
      </c>
      <c r="F6930" t="s">
        <v>18</v>
      </c>
      <c r="G6930">
        <v>48.69</v>
      </c>
      <c r="H6930">
        <v>0</v>
      </c>
      <c r="I6930" s="1">
        <v>44720</v>
      </c>
      <c r="J6930">
        <v>18</v>
      </c>
      <c r="K6930">
        <v>471.76</v>
      </c>
      <c r="L6930">
        <v>9.35</v>
      </c>
      <c r="M6930">
        <v>28.08</v>
      </c>
      <c r="N6930">
        <v>4</v>
      </c>
      <c r="O6930">
        <v>0</v>
      </c>
    </row>
    <row r="6931" spans="1:15" x14ac:dyDescent="0.2">
      <c r="A6931" t="s">
        <v>6952</v>
      </c>
      <c r="B6931">
        <v>44</v>
      </c>
      <c r="C6931">
        <v>0</v>
      </c>
      <c r="D6931" t="s">
        <v>20</v>
      </c>
      <c r="E6931" t="s">
        <v>17</v>
      </c>
      <c r="F6931" t="s">
        <v>22</v>
      </c>
      <c r="G6931">
        <v>45.43</v>
      </c>
      <c r="H6931">
        <v>0</v>
      </c>
      <c r="I6931" s="1">
        <v>43929</v>
      </c>
      <c r="J6931">
        <v>44</v>
      </c>
      <c r="K6931">
        <v>543.37</v>
      </c>
      <c r="L6931">
        <v>10.8</v>
      </c>
      <c r="M6931">
        <v>25.17</v>
      </c>
      <c r="N6931">
        <v>4</v>
      </c>
      <c r="O6931">
        <v>0</v>
      </c>
    </row>
    <row r="6932" spans="1:15" x14ac:dyDescent="0.2">
      <c r="A6932" t="s">
        <v>6953</v>
      </c>
      <c r="B6932">
        <v>23</v>
      </c>
      <c r="C6932">
        <v>0</v>
      </c>
      <c r="D6932" t="s">
        <v>20</v>
      </c>
      <c r="E6932" t="s">
        <v>28</v>
      </c>
      <c r="F6932" t="s">
        <v>25</v>
      </c>
      <c r="G6932">
        <v>83.97</v>
      </c>
      <c r="H6932">
        <v>0</v>
      </c>
      <c r="I6932" s="1">
        <v>44722</v>
      </c>
      <c r="J6932">
        <v>18</v>
      </c>
      <c r="K6932">
        <v>424.66</v>
      </c>
      <c r="L6932">
        <v>11.61</v>
      </c>
      <c r="M6932">
        <v>23.33</v>
      </c>
      <c r="N6932">
        <v>5</v>
      </c>
      <c r="O6932">
        <v>0</v>
      </c>
    </row>
    <row r="6933" spans="1:15" x14ac:dyDescent="0.2">
      <c r="A6933" t="s">
        <v>6954</v>
      </c>
      <c r="B6933">
        <v>44</v>
      </c>
      <c r="C6933">
        <v>0</v>
      </c>
      <c r="D6933" t="s">
        <v>20</v>
      </c>
      <c r="E6933" t="s">
        <v>17</v>
      </c>
      <c r="F6933" t="s">
        <v>22</v>
      </c>
      <c r="G6933">
        <v>35.700000000000003</v>
      </c>
      <c r="H6933">
        <v>0</v>
      </c>
      <c r="I6933" s="1">
        <v>43446</v>
      </c>
      <c r="J6933">
        <v>60</v>
      </c>
      <c r="K6933">
        <v>421.94</v>
      </c>
      <c r="L6933">
        <v>8.93</v>
      </c>
      <c r="M6933">
        <v>24.75</v>
      </c>
      <c r="N6933">
        <v>7</v>
      </c>
      <c r="O6933">
        <v>1</v>
      </c>
    </row>
    <row r="6934" spans="1:15" x14ac:dyDescent="0.2">
      <c r="A6934" t="s">
        <v>6955</v>
      </c>
      <c r="B6934">
        <v>26</v>
      </c>
      <c r="C6934">
        <v>0</v>
      </c>
      <c r="D6934" t="s">
        <v>20</v>
      </c>
      <c r="E6934" t="s">
        <v>17</v>
      </c>
      <c r="F6934" t="s">
        <v>18</v>
      </c>
      <c r="G6934">
        <v>49.93</v>
      </c>
      <c r="H6934">
        <v>0</v>
      </c>
      <c r="I6934" s="1">
        <v>44967</v>
      </c>
      <c r="J6934">
        <v>10</v>
      </c>
      <c r="K6934">
        <v>411.76</v>
      </c>
      <c r="L6934">
        <v>10.61</v>
      </c>
      <c r="M6934">
        <v>22.67</v>
      </c>
      <c r="N6934">
        <v>3</v>
      </c>
      <c r="O6934">
        <v>0</v>
      </c>
    </row>
    <row r="6935" spans="1:15" x14ac:dyDescent="0.2">
      <c r="A6935" t="s">
        <v>6956</v>
      </c>
      <c r="B6935">
        <v>62</v>
      </c>
      <c r="C6935">
        <v>0</v>
      </c>
      <c r="D6935" t="s">
        <v>16</v>
      </c>
      <c r="E6935" t="s">
        <v>28</v>
      </c>
      <c r="F6935" t="s">
        <v>22</v>
      </c>
      <c r="G6935">
        <v>91.81</v>
      </c>
      <c r="H6935">
        <v>0</v>
      </c>
      <c r="I6935" s="1">
        <v>43245</v>
      </c>
      <c r="J6935">
        <v>67</v>
      </c>
      <c r="K6935">
        <v>390.19</v>
      </c>
      <c r="L6935">
        <v>8.89</v>
      </c>
      <c r="M6935">
        <v>23.67</v>
      </c>
      <c r="N6935">
        <v>6</v>
      </c>
      <c r="O6935">
        <v>0</v>
      </c>
    </row>
    <row r="6936" spans="1:15" x14ac:dyDescent="0.2">
      <c r="A6936" t="s">
        <v>6957</v>
      </c>
      <c r="B6936">
        <v>43</v>
      </c>
      <c r="C6936">
        <v>1</v>
      </c>
      <c r="D6936" t="s">
        <v>20</v>
      </c>
      <c r="E6936" t="s">
        <v>28</v>
      </c>
      <c r="F6936" t="s">
        <v>18</v>
      </c>
      <c r="G6936">
        <v>59.16</v>
      </c>
      <c r="H6936">
        <v>0</v>
      </c>
      <c r="I6936" s="1">
        <v>43157</v>
      </c>
      <c r="J6936">
        <v>70</v>
      </c>
      <c r="K6936">
        <v>627.67999999999995</v>
      </c>
      <c r="L6936">
        <v>11.63</v>
      </c>
      <c r="M6936">
        <v>22.58</v>
      </c>
      <c r="N6936">
        <v>7</v>
      </c>
      <c r="O6936">
        <v>0</v>
      </c>
    </row>
    <row r="6937" spans="1:15" x14ac:dyDescent="0.2">
      <c r="A6937" t="s">
        <v>6958</v>
      </c>
      <c r="B6937">
        <v>58</v>
      </c>
      <c r="C6937">
        <v>0</v>
      </c>
      <c r="D6937" t="s">
        <v>16</v>
      </c>
      <c r="E6937" t="s">
        <v>17</v>
      </c>
      <c r="F6937" t="s">
        <v>25</v>
      </c>
      <c r="G6937">
        <v>24.02</v>
      </c>
      <c r="H6937">
        <v>0</v>
      </c>
      <c r="I6937" s="1">
        <v>43119</v>
      </c>
      <c r="J6937">
        <v>71</v>
      </c>
      <c r="K6937">
        <v>595.25</v>
      </c>
      <c r="L6937">
        <v>9.89</v>
      </c>
      <c r="M6937">
        <v>28</v>
      </c>
      <c r="N6937">
        <v>12</v>
      </c>
      <c r="O6937">
        <v>0</v>
      </c>
    </row>
    <row r="6938" spans="1:15" x14ac:dyDescent="0.2">
      <c r="A6938" t="s">
        <v>6959</v>
      </c>
      <c r="B6938">
        <v>43</v>
      </c>
      <c r="C6938">
        <v>1</v>
      </c>
      <c r="D6938" t="s">
        <v>20</v>
      </c>
      <c r="E6938" t="s">
        <v>17</v>
      </c>
      <c r="F6938" t="s">
        <v>18</v>
      </c>
      <c r="G6938">
        <v>49.41</v>
      </c>
      <c r="H6938">
        <v>0</v>
      </c>
      <c r="I6938" s="1">
        <v>43280</v>
      </c>
      <c r="J6938">
        <v>66</v>
      </c>
      <c r="K6938">
        <v>351.48</v>
      </c>
      <c r="L6938">
        <v>11.45</v>
      </c>
      <c r="M6938">
        <v>25.92</v>
      </c>
      <c r="N6938">
        <v>10</v>
      </c>
      <c r="O6938">
        <v>0</v>
      </c>
    </row>
    <row r="6939" spans="1:15" x14ac:dyDescent="0.2">
      <c r="A6939" t="s">
        <v>6960</v>
      </c>
      <c r="B6939">
        <v>43</v>
      </c>
      <c r="C6939">
        <v>0</v>
      </c>
      <c r="D6939" t="s">
        <v>16</v>
      </c>
      <c r="E6939" t="s">
        <v>28</v>
      </c>
      <c r="F6939" t="s">
        <v>25</v>
      </c>
      <c r="G6939">
        <v>62.24</v>
      </c>
      <c r="H6939">
        <v>0</v>
      </c>
      <c r="I6939" s="1">
        <v>43361</v>
      </c>
      <c r="J6939">
        <v>63</v>
      </c>
      <c r="K6939">
        <v>419.03</v>
      </c>
      <c r="L6939">
        <v>10.61</v>
      </c>
      <c r="M6939">
        <v>17</v>
      </c>
      <c r="N6939">
        <v>5</v>
      </c>
      <c r="O6939">
        <v>0</v>
      </c>
    </row>
    <row r="6940" spans="1:15" x14ac:dyDescent="0.2">
      <c r="A6940" t="s">
        <v>6961</v>
      </c>
      <c r="B6940">
        <v>43</v>
      </c>
      <c r="C6940">
        <v>1</v>
      </c>
      <c r="D6940" t="s">
        <v>16</v>
      </c>
      <c r="E6940" t="s">
        <v>28</v>
      </c>
      <c r="F6940" t="s">
        <v>25</v>
      </c>
      <c r="G6940">
        <v>59.46</v>
      </c>
      <c r="H6940">
        <v>0</v>
      </c>
      <c r="I6940" s="1">
        <v>43699</v>
      </c>
      <c r="J6940">
        <v>52</v>
      </c>
      <c r="K6940">
        <v>525.53</v>
      </c>
      <c r="L6940">
        <v>8.7200000000000006</v>
      </c>
      <c r="M6940">
        <v>24.5</v>
      </c>
      <c r="N6940">
        <v>5</v>
      </c>
      <c r="O6940">
        <v>0</v>
      </c>
    </row>
    <row r="6941" spans="1:15" x14ac:dyDescent="0.2">
      <c r="A6941" t="s">
        <v>6962</v>
      </c>
      <c r="B6941">
        <v>65</v>
      </c>
      <c r="C6941">
        <v>0</v>
      </c>
      <c r="D6941" t="s">
        <v>16</v>
      </c>
      <c r="E6941" t="s">
        <v>28</v>
      </c>
      <c r="F6941" t="s">
        <v>25</v>
      </c>
      <c r="G6941">
        <v>33.44</v>
      </c>
      <c r="H6941">
        <v>0</v>
      </c>
      <c r="I6941" s="1">
        <v>44702</v>
      </c>
      <c r="J6941">
        <v>19</v>
      </c>
      <c r="K6941">
        <v>745.86</v>
      </c>
      <c r="L6941">
        <v>10.72</v>
      </c>
      <c r="M6941">
        <v>31.83</v>
      </c>
      <c r="N6941">
        <v>6</v>
      </c>
      <c r="O6941">
        <v>0</v>
      </c>
    </row>
    <row r="6942" spans="1:15" x14ac:dyDescent="0.2">
      <c r="A6942" t="s">
        <v>6963</v>
      </c>
      <c r="B6942">
        <v>62</v>
      </c>
      <c r="C6942">
        <v>0</v>
      </c>
      <c r="D6942" t="s">
        <v>20</v>
      </c>
      <c r="E6942" t="s">
        <v>21</v>
      </c>
      <c r="F6942" t="s">
        <v>22</v>
      </c>
      <c r="G6942">
        <v>26.76</v>
      </c>
      <c r="H6942">
        <v>0</v>
      </c>
      <c r="I6942" s="1">
        <v>44738</v>
      </c>
      <c r="J6942">
        <v>18</v>
      </c>
      <c r="K6942">
        <v>346.86</v>
      </c>
      <c r="L6942">
        <v>8.25</v>
      </c>
      <c r="M6942">
        <v>31</v>
      </c>
      <c r="N6942">
        <v>8</v>
      </c>
      <c r="O6942">
        <v>0</v>
      </c>
    </row>
    <row r="6943" spans="1:15" x14ac:dyDescent="0.2">
      <c r="A6943" t="s">
        <v>6964</v>
      </c>
      <c r="B6943">
        <v>30</v>
      </c>
      <c r="C6943">
        <v>0</v>
      </c>
      <c r="D6943" t="s">
        <v>16</v>
      </c>
      <c r="E6943" t="s">
        <v>21</v>
      </c>
      <c r="F6943" t="s">
        <v>22</v>
      </c>
      <c r="G6943">
        <v>51.45</v>
      </c>
      <c r="H6943">
        <v>0</v>
      </c>
      <c r="I6943" s="1">
        <v>43783</v>
      </c>
      <c r="J6943">
        <v>49</v>
      </c>
      <c r="K6943">
        <v>495.97</v>
      </c>
      <c r="L6943">
        <v>10.98</v>
      </c>
      <c r="M6943">
        <v>28.92</v>
      </c>
      <c r="N6943">
        <v>5</v>
      </c>
      <c r="O6943">
        <v>0</v>
      </c>
    </row>
    <row r="6944" spans="1:15" x14ac:dyDescent="0.2">
      <c r="A6944" t="s">
        <v>6965</v>
      </c>
      <c r="B6944">
        <v>66</v>
      </c>
      <c r="C6944">
        <v>0</v>
      </c>
      <c r="D6944" t="s">
        <v>16</v>
      </c>
      <c r="E6944" t="s">
        <v>17</v>
      </c>
      <c r="F6944" t="s">
        <v>22</v>
      </c>
      <c r="G6944">
        <v>42.81</v>
      </c>
      <c r="H6944">
        <v>0</v>
      </c>
      <c r="I6944" s="1">
        <v>44124</v>
      </c>
      <c r="J6944">
        <v>38</v>
      </c>
      <c r="K6944">
        <v>466.35</v>
      </c>
      <c r="L6944">
        <v>11.63</v>
      </c>
      <c r="M6944">
        <v>26</v>
      </c>
      <c r="N6944">
        <v>5</v>
      </c>
      <c r="O6944">
        <v>0</v>
      </c>
    </row>
    <row r="6945" spans="1:15" x14ac:dyDescent="0.2">
      <c r="A6945" t="s">
        <v>6966</v>
      </c>
      <c r="B6945">
        <v>40</v>
      </c>
      <c r="C6945">
        <v>0</v>
      </c>
      <c r="D6945" t="s">
        <v>20</v>
      </c>
      <c r="E6945" t="s">
        <v>28</v>
      </c>
      <c r="F6945" t="s">
        <v>25</v>
      </c>
      <c r="G6945">
        <v>84.11</v>
      </c>
      <c r="H6945">
        <v>0</v>
      </c>
      <c r="I6945" s="1">
        <v>45043</v>
      </c>
      <c r="J6945">
        <v>8</v>
      </c>
      <c r="K6945">
        <v>531.62</v>
      </c>
      <c r="L6945">
        <v>9.67</v>
      </c>
      <c r="M6945">
        <v>28.75</v>
      </c>
      <c r="N6945">
        <v>4</v>
      </c>
      <c r="O6945">
        <v>0</v>
      </c>
    </row>
    <row r="6946" spans="1:15" x14ac:dyDescent="0.2">
      <c r="A6946" t="s">
        <v>6967</v>
      </c>
      <c r="B6946">
        <v>37</v>
      </c>
      <c r="C6946">
        <v>0</v>
      </c>
      <c r="D6946" t="s">
        <v>20</v>
      </c>
      <c r="E6946" t="s">
        <v>17</v>
      </c>
      <c r="F6946" t="s">
        <v>18</v>
      </c>
      <c r="G6946">
        <v>66.790000000000006</v>
      </c>
      <c r="H6946">
        <v>0</v>
      </c>
      <c r="I6946" s="1">
        <v>43850</v>
      </c>
      <c r="J6946">
        <v>47</v>
      </c>
      <c r="K6946">
        <v>343.21</v>
      </c>
      <c r="L6946">
        <v>9.6</v>
      </c>
      <c r="M6946">
        <v>21.92</v>
      </c>
      <c r="N6946">
        <v>4</v>
      </c>
      <c r="O6946">
        <v>0</v>
      </c>
    </row>
    <row r="6947" spans="1:15" x14ac:dyDescent="0.2">
      <c r="A6947" t="s">
        <v>6968</v>
      </c>
      <c r="B6947">
        <v>43</v>
      </c>
      <c r="C6947">
        <v>1</v>
      </c>
      <c r="D6947" t="s">
        <v>20</v>
      </c>
      <c r="E6947" t="s">
        <v>28</v>
      </c>
      <c r="F6947" t="s">
        <v>18</v>
      </c>
      <c r="G6947">
        <v>66.78</v>
      </c>
      <c r="H6947">
        <v>0</v>
      </c>
      <c r="I6947" s="1">
        <v>43130</v>
      </c>
      <c r="J6947">
        <v>71</v>
      </c>
      <c r="K6947">
        <v>387.67</v>
      </c>
      <c r="L6947">
        <v>10.97</v>
      </c>
      <c r="M6947">
        <v>25.33</v>
      </c>
      <c r="N6947">
        <v>11</v>
      </c>
      <c r="O6947">
        <v>0</v>
      </c>
    </row>
    <row r="6948" spans="1:15" x14ac:dyDescent="0.2">
      <c r="A6948" t="s">
        <v>6969</v>
      </c>
      <c r="B6948">
        <v>56</v>
      </c>
      <c r="C6948">
        <v>0</v>
      </c>
      <c r="D6948" t="s">
        <v>16</v>
      </c>
      <c r="E6948" t="s">
        <v>28</v>
      </c>
      <c r="F6948" t="s">
        <v>25</v>
      </c>
      <c r="G6948">
        <v>70.569999999999993</v>
      </c>
      <c r="H6948">
        <v>0</v>
      </c>
      <c r="I6948" s="1">
        <v>45033</v>
      </c>
      <c r="J6948">
        <v>8</v>
      </c>
      <c r="K6948">
        <v>548.39</v>
      </c>
      <c r="L6948">
        <v>9.2899999999999991</v>
      </c>
      <c r="M6948">
        <v>22.67</v>
      </c>
      <c r="N6948">
        <v>4</v>
      </c>
      <c r="O6948">
        <v>0</v>
      </c>
    </row>
    <row r="6949" spans="1:15" x14ac:dyDescent="0.2">
      <c r="A6949" t="s">
        <v>6970</v>
      </c>
      <c r="B6949">
        <v>43</v>
      </c>
      <c r="C6949">
        <v>1</v>
      </c>
      <c r="D6949" t="s">
        <v>20</v>
      </c>
      <c r="E6949" t="s">
        <v>21</v>
      </c>
      <c r="F6949" t="s">
        <v>25</v>
      </c>
      <c r="G6949">
        <v>14.45</v>
      </c>
      <c r="H6949">
        <v>0</v>
      </c>
      <c r="I6949" s="1">
        <v>44988</v>
      </c>
      <c r="J6949">
        <v>9</v>
      </c>
      <c r="K6949">
        <v>316.58</v>
      </c>
      <c r="L6949">
        <v>10.5</v>
      </c>
      <c r="M6949">
        <v>27</v>
      </c>
      <c r="N6949">
        <v>5</v>
      </c>
      <c r="O6949">
        <v>0</v>
      </c>
    </row>
    <row r="6950" spans="1:15" x14ac:dyDescent="0.2">
      <c r="A6950" t="s">
        <v>6971</v>
      </c>
      <c r="B6950">
        <v>34</v>
      </c>
      <c r="C6950">
        <v>0</v>
      </c>
      <c r="D6950" t="s">
        <v>16</v>
      </c>
      <c r="E6950" t="s">
        <v>28</v>
      </c>
      <c r="F6950" t="s">
        <v>25</v>
      </c>
      <c r="G6950">
        <v>41.15</v>
      </c>
      <c r="H6950">
        <v>0</v>
      </c>
      <c r="I6950" s="1">
        <v>44320</v>
      </c>
      <c r="J6950">
        <v>31</v>
      </c>
      <c r="K6950">
        <v>500.49</v>
      </c>
      <c r="L6950">
        <v>10.14</v>
      </c>
      <c r="M6950">
        <v>27.17</v>
      </c>
      <c r="N6950">
        <v>8</v>
      </c>
      <c r="O6950">
        <v>0</v>
      </c>
    </row>
    <row r="6951" spans="1:15" x14ac:dyDescent="0.2">
      <c r="A6951" t="s">
        <v>6972</v>
      </c>
      <c r="B6951">
        <v>45</v>
      </c>
      <c r="C6951">
        <v>0</v>
      </c>
      <c r="D6951" t="s">
        <v>20</v>
      </c>
      <c r="E6951" t="s">
        <v>28</v>
      </c>
      <c r="F6951" t="s">
        <v>18</v>
      </c>
      <c r="G6951">
        <v>49.84</v>
      </c>
      <c r="H6951">
        <v>0</v>
      </c>
      <c r="I6951" s="1">
        <v>43267</v>
      </c>
      <c r="J6951">
        <v>66</v>
      </c>
      <c r="K6951">
        <v>422.13</v>
      </c>
      <c r="L6951">
        <v>10.02</v>
      </c>
      <c r="M6951">
        <v>32.08</v>
      </c>
      <c r="N6951">
        <v>5</v>
      </c>
      <c r="O6951">
        <v>1</v>
      </c>
    </row>
    <row r="6952" spans="1:15" x14ac:dyDescent="0.2">
      <c r="A6952" t="s">
        <v>6973</v>
      </c>
      <c r="B6952">
        <v>43</v>
      </c>
      <c r="C6952">
        <v>1</v>
      </c>
      <c r="D6952" t="s">
        <v>16</v>
      </c>
      <c r="E6952" t="s">
        <v>28</v>
      </c>
      <c r="F6952" t="s">
        <v>18</v>
      </c>
      <c r="G6952">
        <v>38.97</v>
      </c>
      <c r="H6952">
        <v>0</v>
      </c>
      <c r="I6952" s="1">
        <v>43514</v>
      </c>
      <c r="J6952">
        <v>58</v>
      </c>
      <c r="K6952">
        <v>506.46</v>
      </c>
      <c r="L6952">
        <v>9</v>
      </c>
      <c r="M6952">
        <v>24.33</v>
      </c>
      <c r="N6952">
        <v>10</v>
      </c>
      <c r="O6952">
        <v>0</v>
      </c>
    </row>
    <row r="6953" spans="1:15" x14ac:dyDescent="0.2">
      <c r="A6953" t="s">
        <v>6974</v>
      </c>
      <c r="B6953">
        <v>19</v>
      </c>
      <c r="C6953">
        <v>0</v>
      </c>
      <c r="D6953" t="s">
        <v>20</v>
      </c>
      <c r="E6953" t="s">
        <v>21</v>
      </c>
      <c r="F6953" t="s">
        <v>25</v>
      </c>
      <c r="G6953">
        <v>40.619999999999997</v>
      </c>
      <c r="H6953">
        <v>0</v>
      </c>
      <c r="I6953" s="1">
        <v>43725</v>
      </c>
      <c r="J6953">
        <v>51</v>
      </c>
      <c r="K6953">
        <v>477.38</v>
      </c>
      <c r="L6953">
        <v>10.26</v>
      </c>
      <c r="M6953">
        <v>25.33</v>
      </c>
      <c r="N6953">
        <v>5</v>
      </c>
      <c r="O6953">
        <v>1</v>
      </c>
    </row>
    <row r="6954" spans="1:15" x14ac:dyDescent="0.2">
      <c r="A6954" t="s">
        <v>6975</v>
      </c>
      <c r="B6954">
        <v>43</v>
      </c>
      <c r="C6954">
        <v>1</v>
      </c>
      <c r="D6954" t="s">
        <v>16</v>
      </c>
      <c r="E6954" t="s">
        <v>21</v>
      </c>
      <c r="F6954" t="s">
        <v>22</v>
      </c>
      <c r="G6954">
        <v>46.14</v>
      </c>
      <c r="H6954">
        <v>0</v>
      </c>
      <c r="I6954" s="1">
        <v>43614</v>
      </c>
      <c r="J6954">
        <v>55</v>
      </c>
      <c r="K6954">
        <v>576.41</v>
      </c>
      <c r="L6954">
        <v>10.83</v>
      </c>
      <c r="M6954">
        <v>28</v>
      </c>
      <c r="N6954">
        <v>6</v>
      </c>
      <c r="O6954">
        <v>0</v>
      </c>
    </row>
    <row r="6955" spans="1:15" x14ac:dyDescent="0.2">
      <c r="A6955" t="s">
        <v>6976</v>
      </c>
      <c r="B6955">
        <v>67</v>
      </c>
      <c r="C6955">
        <v>0</v>
      </c>
      <c r="D6955" t="s">
        <v>20</v>
      </c>
      <c r="E6955" t="s">
        <v>21</v>
      </c>
      <c r="F6955" t="s">
        <v>25</v>
      </c>
      <c r="G6955">
        <v>51.87</v>
      </c>
      <c r="H6955">
        <v>0</v>
      </c>
      <c r="I6955" s="1">
        <v>44560</v>
      </c>
      <c r="J6955">
        <v>24</v>
      </c>
      <c r="K6955">
        <v>487.71</v>
      </c>
      <c r="L6955">
        <v>10.210000000000001</v>
      </c>
      <c r="M6955">
        <v>28</v>
      </c>
      <c r="N6955">
        <v>7</v>
      </c>
      <c r="O6955">
        <v>0</v>
      </c>
    </row>
    <row r="6956" spans="1:15" x14ac:dyDescent="0.2">
      <c r="A6956" t="s">
        <v>6977</v>
      </c>
      <c r="B6956">
        <v>43</v>
      </c>
      <c r="C6956">
        <v>1</v>
      </c>
      <c r="D6956" t="s">
        <v>20</v>
      </c>
      <c r="E6956" t="s">
        <v>17</v>
      </c>
      <c r="F6956" t="s">
        <v>25</v>
      </c>
      <c r="G6956">
        <v>90.59</v>
      </c>
      <c r="H6956">
        <v>0</v>
      </c>
      <c r="I6956" s="1">
        <v>44262</v>
      </c>
      <c r="J6956">
        <v>33</v>
      </c>
      <c r="K6956">
        <v>479.06</v>
      </c>
      <c r="L6956">
        <v>9.52</v>
      </c>
      <c r="M6956">
        <v>26.25</v>
      </c>
      <c r="N6956">
        <v>8</v>
      </c>
      <c r="O6956">
        <v>0</v>
      </c>
    </row>
    <row r="6957" spans="1:15" x14ac:dyDescent="0.2">
      <c r="A6957" t="s">
        <v>6978</v>
      </c>
      <c r="B6957">
        <v>23</v>
      </c>
      <c r="C6957">
        <v>0</v>
      </c>
      <c r="D6957" t="s">
        <v>20</v>
      </c>
      <c r="E6957" t="s">
        <v>28</v>
      </c>
      <c r="F6957" t="s">
        <v>25</v>
      </c>
      <c r="G6957">
        <v>39.92</v>
      </c>
      <c r="H6957">
        <v>0</v>
      </c>
      <c r="I6957" s="1">
        <v>43986</v>
      </c>
      <c r="J6957">
        <v>42</v>
      </c>
      <c r="K6957">
        <v>502.64</v>
      </c>
      <c r="L6957">
        <v>10.61</v>
      </c>
      <c r="M6957">
        <v>27.08</v>
      </c>
      <c r="N6957">
        <v>10</v>
      </c>
      <c r="O6957">
        <v>0</v>
      </c>
    </row>
    <row r="6958" spans="1:15" x14ac:dyDescent="0.2">
      <c r="A6958" t="s">
        <v>6979</v>
      </c>
      <c r="B6958">
        <v>28</v>
      </c>
      <c r="C6958">
        <v>0</v>
      </c>
      <c r="D6958" t="s">
        <v>16</v>
      </c>
      <c r="E6958" t="s">
        <v>21</v>
      </c>
      <c r="F6958" t="s">
        <v>18</v>
      </c>
      <c r="G6958">
        <v>62.68</v>
      </c>
      <c r="H6958">
        <v>0</v>
      </c>
      <c r="I6958" s="1">
        <v>43131</v>
      </c>
      <c r="J6958">
        <v>71</v>
      </c>
      <c r="K6958">
        <v>362.18</v>
      </c>
      <c r="L6958">
        <v>10.51</v>
      </c>
      <c r="M6958">
        <v>25.75</v>
      </c>
      <c r="N6958">
        <v>3</v>
      </c>
      <c r="O6958">
        <v>0</v>
      </c>
    </row>
    <row r="6959" spans="1:15" x14ac:dyDescent="0.2">
      <c r="A6959" t="s">
        <v>6980</v>
      </c>
      <c r="B6959">
        <v>18</v>
      </c>
      <c r="C6959">
        <v>0</v>
      </c>
      <c r="D6959" t="s">
        <v>16</v>
      </c>
      <c r="E6959" t="s">
        <v>17</v>
      </c>
      <c r="F6959" t="s">
        <v>25</v>
      </c>
      <c r="G6959">
        <v>33.42</v>
      </c>
      <c r="H6959">
        <v>0</v>
      </c>
      <c r="I6959" s="1">
        <v>44034</v>
      </c>
      <c r="J6959">
        <v>41</v>
      </c>
      <c r="K6959">
        <v>468.75</v>
      </c>
      <c r="L6959">
        <v>10.35</v>
      </c>
      <c r="M6959">
        <v>22.58</v>
      </c>
      <c r="N6959">
        <v>7</v>
      </c>
      <c r="O6959">
        <v>0</v>
      </c>
    </row>
    <row r="6960" spans="1:15" x14ac:dyDescent="0.2">
      <c r="A6960" t="s">
        <v>6981</v>
      </c>
      <c r="B6960">
        <v>55</v>
      </c>
      <c r="C6960">
        <v>0</v>
      </c>
      <c r="D6960" t="s">
        <v>16</v>
      </c>
      <c r="E6960" t="s">
        <v>17</v>
      </c>
      <c r="F6960" t="s">
        <v>18</v>
      </c>
      <c r="G6960">
        <v>71.95</v>
      </c>
      <c r="H6960">
        <v>0</v>
      </c>
      <c r="I6960" s="1">
        <v>43749</v>
      </c>
      <c r="J6960">
        <v>50</v>
      </c>
      <c r="K6960">
        <v>593.89</v>
      </c>
      <c r="L6960">
        <v>8.06</v>
      </c>
      <c r="M6960">
        <v>26.42</v>
      </c>
      <c r="N6960">
        <v>5</v>
      </c>
      <c r="O6960">
        <v>0</v>
      </c>
    </row>
    <row r="6961" spans="1:15" x14ac:dyDescent="0.2">
      <c r="A6961" t="s">
        <v>6982</v>
      </c>
      <c r="B6961">
        <v>23</v>
      </c>
      <c r="C6961">
        <v>0</v>
      </c>
      <c r="D6961" t="s">
        <v>16</v>
      </c>
      <c r="E6961" t="s">
        <v>21</v>
      </c>
      <c r="F6961" t="s">
        <v>22</v>
      </c>
      <c r="G6961">
        <v>35.07</v>
      </c>
      <c r="H6961">
        <v>0</v>
      </c>
      <c r="I6961" s="1">
        <v>44856</v>
      </c>
      <c r="J6961">
        <v>14</v>
      </c>
      <c r="K6961">
        <v>561.5</v>
      </c>
      <c r="L6961">
        <v>9.91</v>
      </c>
      <c r="M6961">
        <v>23</v>
      </c>
      <c r="N6961">
        <v>11</v>
      </c>
      <c r="O6961">
        <v>0</v>
      </c>
    </row>
    <row r="6962" spans="1:15" x14ac:dyDescent="0.2">
      <c r="A6962" t="s">
        <v>6983</v>
      </c>
      <c r="B6962">
        <v>43</v>
      </c>
      <c r="C6962">
        <v>1</v>
      </c>
      <c r="D6962" t="s">
        <v>20</v>
      </c>
      <c r="E6962" t="s">
        <v>28</v>
      </c>
      <c r="F6962" t="s">
        <v>22</v>
      </c>
      <c r="G6962">
        <v>80.19</v>
      </c>
      <c r="H6962">
        <v>0</v>
      </c>
      <c r="I6962" s="1">
        <v>44724</v>
      </c>
      <c r="J6962">
        <v>18</v>
      </c>
      <c r="K6962">
        <v>402.86</v>
      </c>
      <c r="L6962">
        <v>8.4499999999999993</v>
      </c>
      <c r="M6962">
        <v>32.33</v>
      </c>
      <c r="N6962">
        <v>6</v>
      </c>
      <c r="O6962">
        <v>0</v>
      </c>
    </row>
    <row r="6963" spans="1:15" x14ac:dyDescent="0.2">
      <c r="A6963" t="s">
        <v>6984</v>
      </c>
      <c r="B6963">
        <v>43</v>
      </c>
      <c r="C6963">
        <v>1</v>
      </c>
      <c r="D6963" t="s">
        <v>16</v>
      </c>
      <c r="E6963" t="s">
        <v>17</v>
      </c>
      <c r="F6963" t="s">
        <v>22</v>
      </c>
      <c r="G6963">
        <v>53.53</v>
      </c>
      <c r="H6963">
        <v>0</v>
      </c>
      <c r="I6963" s="1">
        <v>43566</v>
      </c>
      <c r="J6963">
        <v>56</v>
      </c>
      <c r="K6963">
        <v>543.01</v>
      </c>
      <c r="L6963">
        <v>11.46</v>
      </c>
      <c r="M6963">
        <v>19</v>
      </c>
      <c r="N6963">
        <v>10</v>
      </c>
      <c r="O6963">
        <v>0</v>
      </c>
    </row>
    <row r="6964" spans="1:15" x14ac:dyDescent="0.2">
      <c r="A6964" t="s">
        <v>6985</v>
      </c>
      <c r="B6964">
        <v>43</v>
      </c>
      <c r="C6964">
        <v>1</v>
      </c>
      <c r="D6964" t="s">
        <v>20</v>
      </c>
      <c r="E6964" t="s">
        <v>21</v>
      </c>
      <c r="F6964" t="s">
        <v>22</v>
      </c>
      <c r="G6964">
        <v>12.57</v>
      </c>
      <c r="H6964">
        <v>0</v>
      </c>
      <c r="I6964" s="1">
        <v>44818</v>
      </c>
      <c r="J6964">
        <v>15</v>
      </c>
      <c r="K6964">
        <v>709.91</v>
      </c>
      <c r="L6964">
        <v>9.69</v>
      </c>
      <c r="M6964">
        <v>21.5</v>
      </c>
      <c r="N6964">
        <v>3</v>
      </c>
      <c r="O6964">
        <v>0</v>
      </c>
    </row>
    <row r="6965" spans="1:15" x14ac:dyDescent="0.2">
      <c r="A6965" t="s">
        <v>6986</v>
      </c>
      <c r="B6965">
        <v>43</v>
      </c>
      <c r="C6965">
        <v>1</v>
      </c>
      <c r="D6965" t="s">
        <v>20</v>
      </c>
      <c r="E6965" t="s">
        <v>21</v>
      </c>
      <c r="F6965" t="s">
        <v>22</v>
      </c>
      <c r="G6965">
        <v>68.33</v>
      </c>
      <c r="H6965">
        <v>0</v>
      </c>
      <c r="I6965" s="1">
        <v>44493</v>
      </c>
      <c r="J6965">
        <v>26</v>
      </c>
      <c r="K6965">
        <v>416.31</v>
      </c>
      <c r="L6965">
        <v>9.59</v>
      </c>
      <c r="M6965">
        <v>21.58</v>
      </c>
      <c r="N6965">
        <v>6</v>
      </c>
      <c r="O6965">
        <v>0</v>
      </c>
    </row>
    <row r="6966" spans="1:15" x14ac:dyDescent="0.2">
      <c r="A6966" t="s">
        <v>6987</v>
      </c>
      <c r="B6966">
        <v>57</v>
      </c>
      <c r="C6966">
        <v>0</v>
      </c>
      <c r="D6966" t="s">
        <v>20</v>
      </c>
      <c r="E6966" t="s">
        <v>17</v>
      </c>
      <c r="F6966" t="s">
        <v>18</v>
      </c>
      <c r="G6966">
        <v>25.74</v>
      </c>
      <c r="H6966">
        <v>0</v>
      </c>
      <c r="I6966" s="1">
        <v>44963</v>
      </c>
      <c r="J6966">
        <v>10</v>
      </c>
      <c r="K6966">
        <v>573.89</v>
      </c>
      <c r="L6966">
        <v>10.69</v>
      </c>
      <c r="M6966">
        <v>24.58</v>
      </c>
      <c r="N6966">
        <v>6</v>
      </c>
      <c r="O6966">
        <v>0</v>
      </c>
    </row>
    <row r="6967" spans="1:15" x14ac:dyDescent="0.2">
      <c r="A6967" t="s">
        <v>6988</v>
      </c>
      <c r="B6967">
        <v>43</v>
      </c>
      <c r="C6967">
        <v>1</v>
      </c>
      <c r="D6967" t="s">
        <v>16</v>
      </c>
      <c r="E6967" t="s">
        <v>17</v>
      </c>
      <c r="F6967" t="s">
        <v>25</v>
      </c>
      <c r="G6967">
        <v>71.87</v>
      </c>
      <c r="H6967">
        <v>0</v>
      </c>
      <c r="I6967" s="1">
        <v>43147</v>
      </c>
      <c r="J6967">
        <v>70</v>
      </c>
      <c r="K6967">
        <v>494.87</v>
      </c>
      <c r="L6967">
        <v>10.57</v>
      </c>
      <c r="M6967">
        <v>21.83</v>
      </c>
      <c r="N6967">
        <v>5</v>
      </c>
      <c r="O6967">
        <v>0</v>
      </c>
    </row>
    <row r="6968" spans="1:15" x14ac:dyDescent="0.2">
      <c r="A6968" t="s">
        <v>6989</v>
      </c>
      <c r="B6968">
        <v>43</v>
      </c>
      <c r="C6968">
        <v>1</v>
      </c>
      <c r="D6968" t="s">
        <v>20</v>
      </c>
      <c r="E6968" t="s">
        <v>17</v>
      </c>
      <c r="F6968" t="s">
        <v>25</v>
      </c>
      <c r="G6968">
        <v>64.599999999999994</v>
      </c>
      <c r="H6968">
        <v>0</v>
      </c>
      <c r="I6968" s="1">
        <v>44150</v>
      </c>
      <c r="J6968">
        <v>37</v>
      </c>
      <c r="K6968">
        <v>534.57000000000005</v>
      </c>
      <c r="L6968">
        <v>10.09</v>
      </c>
      <c r="M6968">
        <v>23.92</v>
      </c>
      <c r="N6968">
        <v>5</v>
      </c>
      <c r="O6968">
        <v>0</v>
      </c>
    </row>
    <row r="6969" spans="1:15" x14ac:dyDescent="0.2">
      <c r="A6969" t="s">
        <v>6990</v>
      </c>
      <c r="B6969">
        <v>50</v>
      </c>
      <c r="C6969">
        <v>0</v>
      </c>
      <c r="D6969" t="s">
        <v>16</v>
      </c>
      <c r="E6969" t="s">
        <v>17</v>
      </c>
      <c r="F6969" t="s">
        <v>22</v>
      </c>
      <c r="G6969">
        <v>34.4</v>
      </c>
      <c r="H6969">
        <v>0</v>
      </c>
      <c r="I6969" s="1">
        <v>43395</v>
      </c>
      <c r="J6969">
        <v>62</v>
      </c>
      <c r="K6969">
        <v>593.64</v>
      </c>
      <c r="L6969">
        <v>11.16</v>
      </c>
      <c r="M6969">
        <v>22.33</v>
      </c>
      <c r="N6969">
        <v>6</v>
      </c>
      <c r="O6969">
        <v>0</v>
      </c>
    </row>
    <row r="6970" spans="1:15" x14ac:dyDescent="0.2">
      <c r="A6970" t="s">
        <v>6991</v>
      </c>
      <c r="B6970">
        <v>20</v>
      </c>
      <c r="C6970">
        <v>0</v>
      </c>
      <c r="D6970" t="s">
        <v>20</v>
      </c>
      <c r="E6970" t="s">
        <v>17</v>
      </c>
      <c r="F6970" t="s">
        <v>18</v>
      </c>
      <c r="G6970">
        <v>55.29</v>
      </c>
      <c r="H6970">
        <v>0</v>
      </c>
      <c r="I6970" s="1">
        <v>44009</v>
      </c>
      <c r="J6970">
        <v>42</v>
      </c>
      <c r="K6970">
        <v>547.6</v>
      </c>
      <c r="L6970">
        <v>10.69</v>
      </c>
      <c r="M6970">
        <v>22.25</v>
      </c>
      <c r="N6970">
        <v>8</v>
      </c>
      <c r="O6970">
        <v>0</v>
      </c>
    </row>
    <row r="6971" spans="1:15" x14ac:dyDescent="0.2">
      <c r="A6971" t="s">
        <v>6992</v>
      </c>
      <c r="B6971">
        <v>43</v>
      </c>
      <c r="C6971">
        <v>1</v>
      </c>
      <c r="D6971" t="s">
        <v>20</v>
      </c>
      <c r="E6971" t="s">
        <v>17</v>
      </c>
      <c r="F6971" t="s">
        <v>25</v>
      </c>
      <c r="G6971">
        <v>44.15</v>
      </c>
      <c r="H6971">
        <v>0</v>
      </c>
      <c r="I6971" s="1">
        <v>44897</v>
      </c>
      <c r="J6971">
        <v>12</v>
      </c>
      <c r="K6971">
        <v>467.9</v>
      </c>
      <c r="L6971">
        <v>9.94</v>
      </c>
      <c r="M6971">
        <v>27.5</v>
      </c>
      <c r="N6971">
        <v>7</v>
      </c>
      <c r="O6971">
        <v>0</v>
      </c>
    </row>
    <row r="6972" spans="1:15" x14ac:dyDescent="0.2">
      <c r="A6972" t="s">
        <v>6993</v>
      </c>
      <c r="B6972">
        <v>36</v>
      </c>
      <c r="C6972">
        <v>0</v>
      </c>
      <c r="D6972" t="s">
        <v>20</v>
      </c>
      <c r="E6972" t="s">
        <v>21</v>
      </c>
      <c r="F6972" t="s">
        <v>18</v>
      </c>
      <c r="G6972">
        <v>60.27</v>
      </c>
      <c r="H6972">
        <v>0</v>
      </c>
      <c r="I6972" s="1">
        <v>44523</v>
      </c>
      <c r="J6972">
        <v>25</v>
      </c>
      <c r="K6972">
        <v>522.55999999999995</v>
      </c>
      <c r="L6972">
        <v>8.98</v>
      </c>
      <c r="M6972">
        <v>24.92</v>
      </c>
      <c r="N6972">
        <v>4</v>
      </c>
      <c r="O6972">
        <v>1</v>
      </c>
    </row>
    <row r="6973" spans="1:15" x14ac:dyDescent="0.2">
      <c r="A6973" t="s">
        <v>6994</v>
      </c>
      <c r="B6973">
        <v>35</v>
      </c>
      <c r="C6973">
        <v>0</v>
      </c>
      <c r="D6973" t="s">
        <v>20</v>
      </c>
      <c r="E6973" t="s">
        <v>17</v>
      </c>
      <c r="F6973" t="s">
        <v>25</v>
      </c>
      <c r="G6973">
        <v>41.68</v>
      </c>
      <c r="H6973">
        <v>0</v>
      </c>
      <c r="I6973" s="1">
        <v>44420</v>
      </c>
      <c r="J6973">
        <v>28</v>
      </c>
      <c r="K6973">
        <v>525.74</v>
      </c>
      <c r="L6973">
        <v>10.06</v>
      </c>
      <c r="M6973">
        <v>18.420000000000002</v>
      </c>
      <c r="N6973">
        <v>3</v>
      </c>
      <c r="O6973">
        <v>0</v>
      </c>
    </row>
    <row r="6974" spans="1:15" x14ac:dyDescent="0.2">
      <c r="A6974" t="s">
        <v>6995</v>
      </c>
      <c r="B6974">
        <v>66</v>
      </c>
      <c r="C6974">
        <v>0</v>
      </c>
      <c r="D6974" t="s">
        <v>16</v>
      </c>
      <c r="E6974" t="s">
        <v>17</v>
      </c>
      <c r="F6974" t="s">
        <v>22</v>
      </c>
      <c r="G6974">
        <v>76.099999999999994</v>
      </c>
      <c r="H6974">
        <v>0</v>
      </c>
      <c r="I6974" s="1">
        <v>44718</v>
      </c>
      <c r="J6974">
        <v>18</v>
      </c>
      <c r="K6974">
        <v>428.02</v>
      </c>
      <c r="L6974">
        <v>10.61</v>
      </c>
      <c r="M6974">
        <v>20.25</v>
      </c>
      <c r="N6974">
        <v>9</v>
      </c>
      <c r="O6974">
        <v>0</v>
      </c>
    </row>
    <row r="6975" spans="1:15" x14ac:dyDescent="0.2">
      <c r="A6975" t="s">
        <v>6996</v>
      </c>
      <c r="B6975">
        <v>69</v>
      </c>
      <c r="C6975">
        <v>0</v>
      </c>
      <c r="D6975" t="s">
        <v>16</v>
      </c>
      <c r="E6975" t="s">
        <v>28</v>
      </c>
      <c r="F6975" t="s">
        <v>18</v>
      </c>
      <c r="G6975">
        <v>63.72</v>
      </c>
      <c r="H6975">
        <v>0</v>
      </c>
      <c r="I6975" s="1">
        <v>44762</v>
      </c>
      <c r="J6975">
        <v>17</v>
      </c>
      <c r="K6975">
        <v>541.70000000000005</v>
      </c>
      <c r="L6975">
        <v>10.49</v>
      </c>
      <c r="M6975">
        <v>20.170000000000002</v>
      </c>
      <c r="N6975">
        <v>9</v>
      </c>
      <c r="O6975">
        <v>0</v>
      </c>
    </row>
    <row r="6976" spans="1:15" x14ac:dyDescent="0.2">
      <c r="A6976" t="s">
        <v>6997</v>
      </c>
      <c r="B6976">
        <v>41</v>
      </c>
      <c r="C6976">
        <v>0</v>
      </c>
      <c r="D6976" t="s">
        <v>20</v>
      </c>
      <c r="E6976" t="s">
        <v>21</v>
      </c>
      <c r="F6976" t="s">
        <v>22</v>
      </c>
      <c r="G6976">
        <v>27.58</v>
      </c>
      <c r="H6976">
        <v>0</v>
      </c>
      <c r="I6976" s="1">
        <v>44782</v>
      </c>
      <c r="J6976">
        <v>16</v>
      </c>
      <c r="K6976">
        <v>522.46</v>
      </c>
      <c r="L6976">
        <v>11.4</v>
      </c>
      <c r="M6976">
        <v>21.83</v>
      </c>
      <c r="N6976">
        <v>5</v>
      </c>
      <c r="O6976">
        <v>0</v>
      </c>
    </row>
    <row r="6977" spans="1:15" x14ac:dyDescent="0.2">
      <c r="A6977" t="s">
        <v>6998</v>
      </c>
      <c r="B6977">
        <v>62</v>
      </c>
      <c r="C6977">
        <v>0</v>
      </c>
      <c r="D6977" t="s">
        <v>16</v>
      </c>
      <c r="E6977" t="s">
        <v>28</v>
      </c>
      <c r="F6977" t="s">
        <v>25</v>
      </c>
      <c r="G6977">
        <v>47.37</v>
      </c>
      <c r="H6977">
        <v>0</v>
      </c>
      <c r="I6977" s="1">
        <v>43467</v>
      </c>
      <c r="J6977">
        <v>59</v>
      </c>
      <c r="K6977">
        <v>334.6</v>
      </c>
      <c r="L6977">
        <v>9.4600000000000009</v>
      </c>
      <c r="M6977">
        <v>22</v>
      </c>
      <c r="N6977">
        <v>7</v>
      </c>
      <c r="O6977">
        <v>0</v>
      </c>
    </row>
    <row r="6978" spans="1:15" x14ac:dyDescent="0.2">
      <c r="A6978" t="s">
        <v>6999</v>
      </c>
      <c r="B6978">
        <v>43</v>
      </c>
      <c r="C6978">
        <v>1</v>
      </c>
      <c r="D6978" t="s">
        <v>16</v>
      </c>
      <c r="E6978" t="s">
        <v>21</v>
      </c>
      <c r="F6978" t="s">
        <v>22</v>
      </c>
      <c r="G6978">
        <v>57.8</v>
      </c>
      <c r="H6978">
        <v>0</v>
      </c>
      <c r="I6978" s="1">
        <v>43299</v>
      </c>
      <c r="J6978">
        <v>65</v>
      </c>
      <c r="K6978">
        <v>340.24</v>
      </c>
      <c r="L6978">
        <v>10.199999999999999</v>
      </c>
      <c r="M6978">
        <v>19.75</v>
      </c>
      <c r="N6978">
        <v>2</v>
      </c>
      <c r="O6978">
        <v>0</v>
      </c>
    </row>
    <row r="6979" spans="1:15" x14ac:dyDescent="0.2">
      <c r="A6979" t="s">
        <v>7000</v>
      </c>
      <c r="B6979">
        <v>43</v>
      </c>
      <c r="C6979">
        <v>1</v>
      </c>
      <c r="D6979" t="s">
        <v>20</v>
      </c>
      <c r="E6979" t="s">
        <v>21</v>
      </c>
      <c r="F6979" t="s">
        <v>25</v>
      </c>
      <c r="G6979">
        <v>38.31</v>
      </c>
      <c r="H6979">
        <v>0</v>
      </c>
      <c r="I6979" s="1">
        <v>44459</v>
      </c>
      <c r="J6979">
        <v>27</v>
      </c>
      <c r="K6979">
        <v>279.70999999999998</v>
      </c>
      <c r="L6979">
        <v>10.99</v>
      </c>
      <c r="M6979">
        <v>29.67</v>
      </c>
      <c r="N6979">
        <v>6</v>
      </c>
      <c r="O6979">
        <v>0</v>
      </c>
    </row>
    <row r="6980" spans="1:15" x14ac:dyDescent="0.2">
      <c r="A6980" t="s">
        <v>7001</v>
      </c>
      <c r="B6980">
        <v>53</v>
      </c>
      <c r="C6980">
        <v>0</v>
      </c>
      <c r="D6980" t="s">
        <v>20</v>
      </c>
      <c r="E6980" t="s">
        <v>21</v>
      </c>
      <c r="F6980" t="s">
        <v>22</v>
      </c>
      <c r="G6980">
        <v>66.38</v>
      </c>
      <c r="H6980">
        <v>0</v>
      </c>
      <c r="I6980" s="1">
        <v>43686</v>
      </c>
      <c r="J6980">
        <v>52</v>
      </c>
      <c r="K6980">
        <v>590.73</v>
      </c>
      <c r="L6980">
        <v>10.08</v>
      </c>
      <c r="M6980">
        <v>26.75</v>
      </c>
      <c r="N6980">
        <v>6</v>
      </c>
      <c r="O6980">
        <v>0</v>
      </c>
    </row>
    <row r="6981" spans="1:15" x14ac:dyDescent="0.2">
      <c r="A6981" t="s">
        <v>7002</v>
      </c>
      <c r="B6981">
        <v>30</v>
      </c>
      <c r="C6981">
        <v>0</v>
      </c>
      <c r="D6981" t="s">
        <v>16</v>
      </c>
      <c r="E6981" t="s">
        <v>17</v>
      </c>
      <c r="F6981" t="s">
        <v>22</v>
      </c>
      <c r="G6981">
        <v>56.63</v>
      </c>
      <c r="H6981">
        <v>0</v>
      </c>
      <c r="I6981" s="1">
        <v>44516</v>
      </c>
      <c r="J6981">
        <v>25</v>
      </c>
      <c r="K6981">
        <v>569.36</v>
      </c>
      <c r="L6981">
        <v>10.34</v>
      </c>
      <c r="M6981">
        <v>32.75</v>
      </c>
      <c r="N6981">
        <v>4</v>
      </c>
      <c r="O6981">
        <v>0</v>
      </c>
    </row>
    <row r="6982" spans="1:15" x14ac:dyDescent="0.2">
      <c r="A6982" t="s">
        <v>7003</v>
      </c>
      <c r="B6982">
        <v>42</v>
      </c>
      <c r="C6982">
        <v>0</v>
      </c>
      <c r="D6982" t="s">
        <v>16</v>
      </c>
      <c r="E6982" t="s">
        <v>17</v>
      </c>
      <c r="F6982" t="s">
        <v>25</v>
      </c>
      <c r="G6982">
        <v>59.22</v>
      </c>
      <c r="H6982">
        <v>0</v>
      </c>
      <c r="I6982" s="1">
        <v>44024</v>
      </c>
      <c r="J6982">
        <v>41</v>
      </c>
      <c r="K6982">
        <v>500.43</v>
      </c>
      <c r="L6982">
        <v>9.32</v>
      </c>
      <c r="M6982">
        <v>20.92</v>
      </c>
      <c r="N6982">
        <v>8</v>
      </c>
      <c r="O6982">
        <v>0</v>
      </c>
    </row>
    <row r="6983" spans="1:15" x14ac:dyDescent="0.2">
      <c r="A6983" t="s">
        <v>7004</v>
      </c>
      <c r="B6983">
        <v>62</v>
      </c>
      <c r="C6983">
        <v>0</v>
      </c>
      <c r="D6983" t="s">
        <v>20</v>
      </c>
      <c r="E6983" t="s">
        <v>28</v>
      </c>
      <c r="F6983" t="s">
        <v>25</v>
      </c>
      <c r="G6983">
        <v>60.77</v>
      </c>
      <c r="H6983">
        <v>0</v>
      </c>
      <c r="I6983" s="1">
        <v>43345</v>
      </c>
      <c r="J6983">
        <v>63</v>
      </c>
      <c r="K6983">
        <v>519.66</v>
      </c>
      <c r="L6983">
        <v>10.210000000000001</v>
      </c>
      <c r="M6983">
        <v>29.92</v>
      </c>
      <c r="N6983">
        <v>5</v>
      </c>
      <c r="O6983">
        <v>0</v>
      </c>
    </row>
    <row r="6984" spans="1:15" x14ac:dyDescent="0.2">
      <c r="A6984" t="s">
        <v>7005</v>
      </c>
      <c r="B6984">
        <v>66</v>
      </c>
      <c r="C6984">
        <v>0</v>
      </c>
      <c r="D6984" t="s">
        <v>20</v>
      </c>
      <c r="E6984" t="s">
        <v>21</v>
      </c>
      <c r="F6984" t="s">
        <v>22</v>
      </c>
      <c r="G6984">
        <v>45.27</v>
      </c>
      <c r="H6984">
        <v>0</v>
      </c>
      <c r="I6984" s="1">
        <v>43819</v>
      </c>
      <c r="J6984">
        <v>48</v>
      </c>
      <c r="K6984">
        <v>527.33000000000004</v>
      </c>
      <c r="L6984">
        <v>10.01</v>
      </c>
      <c r="M6984">
        <v>28.67</v>
      </c>
      <c r="N6984">
        <v>7</v>
      </c>
      <c r="O6984">
        <v>0</v>
      </c>
    </row>
    <row r="6985" spans="1:15" x14ac:dyDescent="0.2">
      <c r="A6985" t="s">
        <v>7006</v>
      </c>
      <c r="B6985">
        <v>43</v>
      </c>
      <c r="C6985">
        <v>1</v>
      </c>
      <c r="D6985" t="s">
        <v>16</v>
      </c>
      <c r="E6985" t="s">
        <v>21</v>
      </c>
      <c r="F6985" t="s">
        <v>18</v>
      </c>
      <c r="G6985">
        <v>34.72</v>
      </c>
      <c r="H6985">
        <v>0</v>
      </c>
      <c r="I6985" s="1">
        <v>45076</v>
      </c>
      <c r="J6985">
        <v>7</v>
      </c>
      <c r="K6985">
        <v>530.36</v>
      </c>
      <c r="L6985">
        <v>9.1999999999999993</v>
      </c>
      <c r="M6985">
        <v>25.75</v>
      </c>
      <c r="N6985">
        <v>10</v>
      </c>
      <c r="O6985">
        <v>0</v>
      </c>
    </row>
    <row r="6986" spans="1:15" x14ac:dyDescent="0.2">
      <c r="A6986" t="s">
        <v>7007</v>
      </c>
      <c r="B6986">
        <v>51</v>
      </c>
      <c r="C6986">
        <v>0</v>
      </c>
      <c r="D6986" t="s">
        <v>16</v>
      </c>
      <c r="E6986" t="s">
        <v>21</v>
      </c>
      <c r="F6986" t="s">
        <v>22</v>
      </c>
      <c r="G6986">
        <v>68.260000000000005</v>
      </c>
      <c r="H6986">
        <v>0</v>
      </c>
      <c r="I6986" s="1">
        <v>43679</v>
      </c>
      <c r="J6986">
        <v>52</v>
      </c>
      <c r="K6986">
        <v>516.05999999999995</v>
      </c>
      <c r="L6986">
        <v>9.86</v>
      </c>
      <c r="M6986">
        <v>20.83</v>
      </c>
      <c r="N6986">
        <v>9</v>
      </c>
      <c r="O6986">
        <v>0</v>
      </c>
    </row>
    <row r="6987" spans="1:15" x14ac:dyDescent="0.2">
      <c r="A6987" t="s">
        <v>7008</v>
      </c>
      <c r="B6987">
        <v>43</v>
      </c>
      <c r="C6987">
        <v>1</v>
      </c>
      <c r="D6987" t="s">
        <v>20</v>
      </c>
      <c r="E6987" t="s">
        <v>28</v>
      </c>
      <c r="F6987" t="s">
        <v>18</v>
      </c>
      <c r="G6987">
        <v>76.41</v>
      </c>
      <c r="H6987">
        <v>0</v>
      </c>
      <c r="I6987" s="1">
        <v>44384</v>
      </c>
      <c r="J6987">
        <v>29</v>
      </c>
      <c r="K6987">
        <v>548.05999999999995</v>
      </c>
      <c r="L6987">
        <v>10.09</v>
      </c>
      <c r="M6987">
        <v>23.67</v>
      </c>
      <c r="N6987">
        <v>9</v>
      </c>
      <c r="O6987">
        <v>0</v>
      </c>
    </row>
    <row r="6988" spans="1:15" x14ac:dyDescent="0.2">
      <c r="A6988" t="s">
        <v>7009</v>
      </c>
      <c r="B6988">
        <v>33</v>
      </c>
      <c r="C6988">
        <v>0</v>
      </c>
      <c r="D6988" t="s">
        <v>16</v>
      </c>
      <c r="E6988" t="s">
        <v>21</v>
      </c>
      <c r="F6988" t="s">
        <v>22</v>
      </c>
      <c r="G6988">
        <v>65.5</v>
      </c>
      <c r="H6988">
        <v>0</v>
      </c>
      <c r="I6988" s="1">
        <v>43554</v>
      </c>
      <c r="J6988">
        <v>57</v>
      </c>
      <c r="K6988">
        <v>456.57</v>
      </c>
      <c r="L6988">
        <v>10.42</v>
      </c>
      <c r="M6988">
        <v>21.08</v>
      </c>
      <c r="N6988">
        <v>6</v>
      </c>
      <c r="O6988">
        <v>0</v>
      </c>
    </row>
    <row r="6989" spans="1:15" x14ac:dyDescent="0.2">
      <c r="A6989" t="s">
        <v>7010</v>
      </c>
      <c r="B6989">
        <v>51</v>
      </c>
      <c r="C6989">
        <v>0</v>
      </c>
      <c r="D6989" t="s">
        <v>16</v>
      </c>
      <c r="E6989" t="s">
        <v>28</v>
      </c>
      <c r="F6989" t="s">
        <v>25</v>
      </c>
      <c r="G6989">
        <v>63.37</v>
      </c>
      <c r="H6989">
        <v>0</v>
      </c>
      <c r="I6989" s="1">
        <v>43254</v>
      </c>
      <c r="J6989">
        <v>66</v>
      </c>
      <c r="K6989">
        <v>345.01</v>
      </c>
      <c r="L6989">
        <v>8.06</v>
      </c>
      <c r="M6989">
        <v>29.67</v>
      </c>
      <c r="N6989">
        <v>6</v>
      </c>
      <c r="O6989">
        <v>0</v>
      </c>
    </row>
    <row r="6990" spans="1:15" x14ac:dyDescent="0.2">
      <c r="A6990" t="s">
        <v>7011</v>
      </c>
      <c r="B6990">
        <v>46</v>
      </c>
      <c r="C6990">
        <v>0</v>
      </c>
      <c r="D6990" t="s">
        <v>20</v>
      </c>
      <c r="E6990" t="s">
        <v>28</v>
      </c>
      <c r="F6990" t="s">
        <v>25</v>
      </c>
      <c r="G6990">
        <v>50.94</v>
      </c>
      <c r="H6990">
        <v>0</v>
      </c>
      <c r="I6990" s="1">
        <v>45035</v>
      </c>
      <c r="J6990">
        <v>8</v>
      </c>
      <c r="K6990">
        <v>432.51</v>
      </c>
      <c r="L6990">
        <v>8.8699999999999992</v>
      </c>
      <c r="M6990">
        <v>27.25</v>
      </c>
      <c r="N6990">
        <v>8</v>
      </c>
      <c r="O6990">
        <v>0</v>
      </c>
    </row>
    <row r="6991" spans="1:15" x14ac:dyDescent="0.2">
      <c r="A6991" t="s">
        <v>7012</v>
      </c>
      <c r="B6991">
        <v>43</v>
      </c>
      <c r="C6991">
        <v>1</v>
      </c>
      <c r="D6991" t="s">
        <v>20</v>
      </c>
      <c r="E6991" t="s">
        <v>17</v>
      </c>
      <c r="F6991" t="s">
        <v>22</v>
      </c>
      <c r="G6991">
        <v>39.369999999999997</v>
      </c>
      <c r="H6991">
        <v>0</v>
      </c>
      <c r="I6991" s="1">
        <v>44594</v>
      </c>
      <c r="J6991">
        <v>22</v>
      </c>
      <c r="K6991">
        <v>659.26</v>
      </c>
      <c r="L6991">
        <v>8.98</v>
      </c>
      <c r="M6991">
        <v>24.58</v>
      </c>
      <c r="N6991">
        <v>5</v>
      </c>
      <c r="O6991">
        <v>0</v>
      </c>
    </row>
    <row r="6992" spans="1:15" x14ac:dyDescent="0.2">
      <c r="A6992" t="s">
        <v>7013</v>
      </c>
      <c r="B6992">
        <v>45</v>
      </c>
      <c r="C6992">
        <v>0</v>
      </c>
      <c r="D6992" t="s">
        <v>20</v>
      </c>
      <c r="E6992" t="s">
        <v>21</v>
      </c>
      <c r="F6992" t="s">
        <v>25</v>
      </c>
      <c r="G6992">
        <v>25.72</v>
      </c>
      <c r="H6992">
        <v>0</v>
      </c>
      <c r="I6992" s="1">
        <v>43853</v>
      </c>
      <c r="J6992">
        <v>47</v>
      </c>
      <c r="K6992">
        <v>410.16</v>
      </c>
      <c r="L6992">
        <v>9.1199999999999992</v>
      </c>
      <c r="M6992">
        <v>23.92</v>
      </c>
      <c r="N6992">
        <v>6</v>
      </c>
      <c r="O6992">
        <v>0</v>
      </c>
    </row>
    <row r="6993" spans="1:15" x14ac:dyDescent="0.2">
      <c r="A6993" t="s">
        <v>7014</v>
      </c>
      <c r="B6993">
        <v>43</v>
      </c>
      <c r="C6993">
        <v>1</v>
      </c>
      <c r="D6993" t="s">
        <v>20</v>
      </c>
      <c r="E6993" t="s">
        <v>21</v>
      </c>
      <c r="F6993" t="s">
        <v>22</v>
      </c>
      <c r="G6993">
        <v>61.12</v>
      </c>
      <c r="H6993">
        <v>0</v>
      </c>
      <c r="I6993" s="1">
        <v>43573</v>
      </c>
      <c r="J6993">
        <v>56</v>
      </c>
      <c r="K6993">
        <v>406.18</v>
      </c>
      <c r="L6993">
        <v>10.28</v>
      </c>
      <c r="M6993">
        <v>27</v>
      </c>
      <c r="N6993">
        <v>4</v>
      </c>
      <c r="O6993">
        <v>0</v>
      </c>
    </row>
    <row r="6994" spans="1:15" x14ac:dyDescent="0.2">
      <c r="A6994" t="s">
        <v>7015</v>
      </c>
      <c r="B6994">
        <v>36</v>
      </c>
      <c r="C6994">
        <v>0</v>
      </c>
      <c r="D6994" t="s">
        <v>20</v>
      </c>
      <c r="E6994" t="s">
        <v>21</v>
      </c>
      <c r="F6994" t="s">
        <v>25</v>
      </c>
      <c r="G6994">
        <v>40.6</v>
      </c>
      <c r="H6994">
        <v>0</v>
      </c>
      <c r="I6994" s="1">
        <v>44551</v>
      </c>
      <c r="J6994">
        <v>24</v>
      </c>
      <c r="K6994">
        <v>463.82</v>
      </c>
      <c r="L6994">
        <v>8.31</v>
      </c>
      <c r="M6994">
        <v>24.17</v>
      </c>
      <c r="N6994">
        <v>1</v>
      </c>
      <c r="O6994">
        <v>0</v>
      </c>
    </row>
    <row r="6995" spans="1:15" x14ac:dyDescent="0.2">
      <c r="A6995" t="s">
        <v>7016</v>
      </c>
      <c r="B6995">
        <v>43</v>
      </c>
      <c r="C6995">
        <v>1</v>
      </c>
      <c r="D6995" t="s">
        <v>16</v>
      </c>
      <c r="E6995" t="s">
        <v>28</v>
      </c>
      <c r="F6995" t="s">
        <v>18</v>
      </c>
      <c r="G6995">
        <v>65.03</v>
      </c>
      <c r="H6995">
        <v>0</v>
      </c>
      <c r="I6995" s="1">
        <v>43837</v>
      </c>
      <c r="J6995">
        <v>47</v>
      </c>
      <c r="K6995">
        <v>458.81</v>
      </c>
      <c r="L6995">
        <v>9.58</v>
      </c>
      <c r="M6995">
        <v>20.58</v>
      </c>
      <c r="N6995">
        <v>5</v>
      </c>
      <c r="O6995">
        <v>0</v>
      </c>
    </row>
    <row r="6996" spans="1:15" x14ac:dyDescent="0.2">
      <c r="A6996" t="s">
        <v>7017</v>
      </c>
      <c r="B6996">
        <v>43</v>
      </c>
      <c r="C6996">
        <v>1</v>
      </c>
      <c r="D6996" t="s">
        <v>16</v>
      </c>
      <c r="E6996" t="s">
        <v>28</v>
      </c>
      <c r="F6996" t="s">
        <v>18</v>
      </c>
      <c r="G6996">
        <v>54.08</v>
      </c>
      <c r="H6996">
        <v>0</v>
      </c>
      <c r="I6996" s="1">
        <v>44542</v>
      </c>
      <c r="J6996">
        <v>24</v>
      </c>
      <c r="K6996">
        <v>579.79</v>
      </c>
      <c r="L6996">
        <v>8.7100000000000009</v>
      </c>
      <c r="M6996">
        <v>21.17</v>
      </c>
      <c r="N6996">
        <v>2</v>
      </c>
      <c r="O6996">
        <v>1</v>
      </c>
    </row>
    <row r="6997" spans="1:15" x14ac:dyDescent="0.2">
      <c r="A6997" t="s">
        <v>7018</v>
      </c>
      <c r="B6997">
        <v>68</v>
      </c>
      <c r="C6997">
        <v>0</v>
      </c>
      <c r="D6997" t="s">
        <v>20</v>
      </c>
      <c r="E6997" t="s">
        <v>17</v>
      </c>
      <c r="F6997" t="s">
        <v>22</v>
      </c>
      <c r="G6997">
        <v>27.85</v>
      </c>
      <c r="H6997">
        <v>0</v>
      </c>
      <c r="I6997" s="1">
        <v>44223</v>
      </c>
      <c r="J6997">
        <v>35</v>
      </c>
      <c r="K6997">
        <v>519.30999999999995</v>
      </c>
      <c r="L6997">
        <v>9.33</v>
      </c>
      <c r="M6997">
        <v>26.75</v>
      </c>
      <c r="N6997">
        <v>7</v>
      </c>
      <c r="O6997">
        <v>0</v>
      </c>
    </row>
    <row r="6998" spans="1:15" x14ac:dyDescent="0.2">
      <c r="A6998" t="s">
        <v>7019</v>
      </c>
      <c r="B6998">
        <v>26</v>
      </c>
      <c r="C6998">
        <v>0</v>
      </c>
      <c r="D6998" t="s">
        <v>20</v>
      </c>
      <c r="E6998" t="s">
        <v>21</v>
      </c>
      <c r="F6998" t="s">
        <v>22</v>
      </c>
      <c r="G6998">
        <v>50.84</v>
      </c>
      <c r="H6998">
        <v>0</v>
      </c>
      <c r="I6998" s="1">
        <v>44127</v>
      </c>
      <c r="J6998">
        <v>38</v>
      </c>
      <c r="K6998">
        <v>429.74</v>
      </c>
      <c r="L6998">
        <v>9.64</v>
      </c>
      <c r="M6998">
        <v>17.579999999999998</v>
      </c>
      <c r="N6998">
        <v>7</v>
      </c>
      <c r="O6998">
        <v>0</v>
      </c>
    </row>
    <row r="6999" spans="1:15" x14ac:dyDescent="0.2">
      <c r="A6999" t="s">
        <v>7020</v>
      </c>
      <c r="B6999">
        <v>43</v>
      </c>
      <c r="C6999">
        <v>1</v>
      </c>
      <c r="D6999" t="s">
        <v>20</v>
      </c>
      <c r="E6999" t="s">
        <v>28</v>
      </c>
      <c r="F6999" t="s">
        <v>25</v>
      </c>
      <c r="G6999">
        <v>31.35</v>
      </c>
      <c r="H6999">
        <v>0</v>
      </c>
      <c r="I6999" s="1">
        <v>43542</v>
      </c>
      <c r="J6999">
        <v>57</v>
      </c>
      <c r="K6999">
        <v>553.02</v>
      </c>
      <c r="L6999">
        <v>10.199999999999999</v>
      </c>
      <c r="M6999">
        <v>23.5</v>
      </c>
      <c r="N6999">
        <v>9</v>
      </c>
      <c r="O6999">
        <v>0</v>
      </c>
    </row>
    <row r="7000" spans="1:15" x14ac:dyDescent="0.2">
      <c r="A7000" t="s">
        <v>7021</v>
      </c>
      <c r="B7000">
        <v>59</v>
      </c>
      <c r="C7000">
        <v>0</v>
      </c>
      <c r="D7000" t="s">
        <v>20</v>
      </c>
      <c r="E7000" t="s">
        <v>21</v>
      </c>
      <c r="F7000" t="s">
        <v>25</v>
      </c>
      <c r="G7000">
        <v>29.14</v>
      </c>
      <c r="H7000">
        <v>0</v>
      </c>
      <c r="I7000" s="1">
        <v>45083</v>
      </c>
      <c r="J7000">
        <v>6</v>
      </c>
      <c r="K7000">
        <v>544.21</v>
      </c>
      <c r="L7000">
        <v>9.19</v>
      </c>
      <c r="M7000">
        <v>28.17</v>
      </c>
      <c r="N7000">
        <v>7</v>
      </c>
      <c r="O7000">
        <v>0</v>
      </c>
    </row>
    <row r="7001" spans="1:15" x14ac:dyDescent="0.2">
      <c r="A7001" t="s">
        <v>7022</v>
      </c>
      <c r="B7001">
        <v>36</v>
      </c>
      <c r="C7001">
        <v>0</v>
      </c>
      <c r="D7001" t="s">
        <v>16</v>
      </c>
      <c r="E7001" t="s">
        <v>21</v>
      </c>
      <c r="F7001" t="s">
        <v>18</v>
      </c>
      <c r="G7001">
        <v>16.77</v>
      </c>
      <c r="H7001">
        <v>0</v>
      </c>
      <c r="I7001" s="1">
        <v>45011</v>
      </c>
      <c r="J7001">
        <v>9</v>
      </c>
      <c r="K7001">
        <v>573.59</v>
      </c>
      <c r="L7001">
        <v>9.4700000000000006</v>
      </c>
      <c r="M7001">
        <v>18.829999999999998</v>
      </c>
      <c r="N7001">
        <v>6</v>
      </c>
      <c r="O7001">
        <v>0</v>
      </c>
    </row>
    <row r="7002" spans="1:15" x14ac:dyDescent="0.2">
      <c r="A7002" t="s">
        <v>7023</v>
      </c>
      <c r="B7002">
        <v>50</v>
      </c>
      <c r="C7002">
        <v>0</v>
      </c>
      <c r="D7002" t="s">
        <v>16</v>
      </c>
      <c r="E7002" t="s">
        <v>21</v>
      </c>
      <c r="F7002" t="s">
        <v>22</v>
      </c>
      <c r="G7002">
        <v>29.77</v>
      </c>
      <c r="H7002">
        <v>0</v>
      </c>
      <c r="I7002" s="1">
        <v>44761</v>
      </c>
      <c r="J7002">
        <v>17</v>
      </c>
      <c r="K7002">
        <v>462.23</v>
      </c>
      <c r="L7002">
        <v>10.39</v>
      </c>
      <c r="M7002">
        <v>27.33</v>
      </c>
      <c r="N7002">
        <v>7</v>
      </c>
      <c r="O7002">
        <v>0</v>
      </c>
    </row>
    <row r="7003" spans="1:15" x14ac:dyDescent="0.2">
      <c r="A7003" t="s">
        <v>7024</v>
      </c>
      <c r="B7003">
        <v>46</v>
      </c>
      <c r="C7003">
        <v>0</v>
      </c>
      <c r="D7003" t="s">
        <v>20</v>
      </c>
      <c r="E7003" t="s">
        <v>28</v>
      </c>
      <c r="F7003" t="s">
        <v>25</v>
      </c>
      <c r="G7003">
        <v>35.89</v>
      </c>
      <c r="H7003">
        <v>0</v>
      </c>
      <c r="I7003" s="1">
        <v>44275</v>
      </c>
      <c r="J7003">
        <v>33</v>
      </c>
      <c r="K7003">
        <v>407.91</v>
      </c>
      <c r="L7003">
        <v>10.34</v>
      </c>
      <c r="M7003">
        <v>26.92</v>
      </c>
      <c r="N7003">
        <v>7</v>
      </c>
      <c r="O7003">
        <v>0</v>
      </c>
    </row>
    <row r="7004" spans="1:15" x14ac:dyDescent="0.2">
      <c r="A7004" t="s">
        <v>7025</v>
      </c>
      <c r="B7004">
        <v>43</v>
      </c>
      <c r="C7004">
        <v>1</v>
      </c>
      <c r="D7004" t="s">
        <v>16</v>
      </c>
      <c r="E7004" t="s">
        <v>21</v>
      </c>
      <c r="F7004" t="s">
        <v>22</v>
      </c>
      <c r="G7004">
        <v>44.23</v>
      </c>
      <c r="H7004">
        <v>0</v>
      </c>
      <c r="I7004" s="1">
        <v>43227</v>
      </c>
      <c r="J7004">
        <v>67</v>
      </c>
      <c r="K7004">
        <v>510.22</v>
      </c>
      <c r="L7004">
        <v>10.38</v>
      </c>
      <c r="M7004">
        <v>34.25</v>
      </c>
      <c r="N7004">
        <v>15</v>
      </c>
      <c r="O7004">
        <v>1</v>
      </c>
    </row>
    <row r="7005" spans="1:15" x14ac:dyDescent="0.2">
      <c r="A7005" t="s">
        <v>7026</v>
      </c>
      <c r="B7005">
        <v>43</v>
      </c>
      <c r="C7005">
        <v>1</v>
      </c>
      <c r="D7005" t="s">
        <v>20</v>
      </c>
      <c r="E7005" t="s">
        <v>28</v>
      </c>
      <c r="F7005" t="s">
        <v>25</v>
      </c>
      <c r="G7005">
        <v>32.159999999999997</v>
      </c>
      <c r="H7005">
        <v>0</v>
      </c>
      <c r="I7005" s="1">
        <v>44566</v>
      </c>
      <c r="J7005">
        <v>23</v>
      </c>
      <c r="K7005">
        <v>651.35</v>
      </c>
      <c r="L7005">
        <v>11.01</v>
      </c>
      <c r="M7005">
        <v>25</v>
      </c>
      <c r="N7005">
        <v>9</v>
      </c>
      <c r="O7005">
        <v>0</v>
      </c>
    </row>
    <row r="7006" spans="1:15" x14ac:dyDescent="0.2">
      <c r="A7006" t="s">
        <v>7027</v>
      </c>
      <c r="B7006">
        <v>33</v>
      </c>
      <c r="C7006">
        <v>0</v>
      </c>
      <c r="D7006" t="s">
        <v>20</v>
      </c>
      <c r="E7006" t="s">
        <v>21</v>
      </c>
      <c r="F7006" t="s">
        <v>25</v>
      </c>
      <c r="G7006">
        <v>69.069999999999993</v>
      </c>
      <c r="H7006">
        <v>0</v>
      </c>
      <c r="I7006" s="1">
        <v>43216</v>
      </c>
      <c r="J7006">
        <v>68</v>
      </c>
      <c r="K7006">
        <v>546.79999999999995</v>
      </c>
      <c r="L7006">
        <v>9.35</v>
      </c>
      <c r="M7006">
        <v>23.42</v>
      </c>
      <c r="N7006">
        <v>7</v>
      </c>
      <c r="O7006">
        <v>1</v>
      </c>
    </row>
    <row r="7007" spans="1:15" x14ac:dyDescent="0.2">
      <c r="A7007" t="s">
        <v>7028</v>
      </c>
      <c r="B7007">
        <v>61</v>
      </c>
      <c r="C7007">
        <v>0</v>
      </c>
      <c r="D7007" t="s">
        <v>16</v>
      </c>
      <c r="E7007" t="s">
        <v>28</v>
      </c>
      <c r="F7007" t="s">
        <v>22</v>
      </c>
      <c r="G7007">
        <v>58.61</v>
      </c>
      <c r="H7007">
        <v>0</v>
      </c>
      <c r="I7007" s="1">
        <v>44878</v>
      </c>
      <c r="J7007">
        <v>13</v>
      </c>
      <c r="K7007">
        <v>392.04</v>
      </c>
      <c r="L7007">
        <v>10.65</v>
      </c>
      <c r="M7007">
        <v>31.67</v>
      </c>
      <c r="N7007">
        <v>10</v>
      </c>
      <c r="O7007">
        <v>0</v>
      </c>
    </row>
    <row r="7008" spans="1:15" x14ac:dyDescent="0.2">
      <c r="A7008" t="s">
        <v>7029</v>
      </c>
      <c r="B7008">
        <v>57</v>
      </c>
      <c r="C7008">
        <v>0</v>
      </c>
      <c r="D7008" t="s">
        <v>16</v>
      </c>
      <c r="E7008" t="s">
        <v>17</v>
      </c>
      <c r="F7008" t="s">
        <v>25</v>
      </c>
      <c r="G7008">
        <v>79.989999999999995</v>
      </c>
      <c r="H7008">
        <v>0</v>
      </c>
      <c r="I7008" s="1">
        <v>43932</v>
      </c>
      <c r="J7008">
        <v>44</v>
      </c>
      <c r="K7008">
        <v>618.73</v>
      </c>
      <c r="L7008">
        <v>9.92</v>
      </c>
      <c r="M7008">
        <v>26.5</v>
      </c>
      <c r="N7008">
        <v>5</v>
      </c>
      <c r="O7008">
        <v>0</v>
      </c>
    </row>
    <row r="7009" spans="1:15" x14ac:dyDescent="0.2">
      <c r="A7009" t="s">
        <v>7030</v>
      </c>
      <c r="B7009">
        <v>35</v>
      </c>
      <c r="C7009">
        <v>0</v>
      </c>
      <c r="D7009" t="s">
        <v>16</v>
      </c>
      <c r="E7009" t="s">
        <v>17</v>
      </c>
      <c r="F7009" t="s">
        <v>22</v>
      </c>
      <c r="G7009">
        <v>47.08</v>
      </c>
      <c r="H7009">
        <v>0</v>
      </c>
      <c r="I7009" s="1">
        <v>44122</v>
      </c>
      <c r="J7009">
        <v>38</v>
      </c>
      <c r="K7009">
        <v>357.52</v>
      </c>
      <c r="L7009">
        <v>9.23</v>
      </c>
      <c r="M7009">
        <v>29.42</v>
      </c>
      <c r="N7009">
        <v>8</v>
      </c>
      <c r="O7009">
        <v>0</v>
      </c>
    </row>
    <row r="7010" spans="1:15" x14ac:dyDescent="0.2">
      <c r="A7010" t="s">
        <v>7031</v>
      </c>
      <c r="B7010">
        <v>51</v>
      </c>
      <c r="C7010">
        <v>0</v>
      </c>
      <c r="D7010" t="s">
        <v>16</v>
      </c>
      <c r="E7010" t="s">
        <v>28</v>
      </c>
      <c r="F7010" t="s">
        <v>25</v>
      </c>
      <c r="G7010">
        <v>30.58</v>
      </c>
      <c r="H7010">
        <v>0</v>
      </c>
      <c r="I7010" s="1">
        <v>43328</v>
      </c>
      <c r="J7010">
        <v>64</v>
      </c>
      <c r="K7010">
        <v>473.8</v>
      </c>
      <c r="L7010">
        <v>12.17</v>
      </c>
      <c r="M7010">
        <v>26.08</v>
      </c>
      <c r="N7010">
        <v>1</v>
      </c>
      <c r="O7010">
        <v>0</v>
      </c>
    </row>
    <row r="7011" spans="1:15" x14ac:dyDescent="0.2">
      <c r="A7011" t="s">
        <v>7032</v>
      </c>
      <c r="B7011">
        <v>42</v>
      </c>
      <c r="C7011">
        <v>0</v>
      </c>
      <c r="D7011" t="s">
        <v>20</v>
      </c>
      <c r="E7011" t="s">
        <v>21</v>
      </c>
      <c r="F7011" t="s">
        <v>25</v>
      </c>
      <c r="G7011">
        <v>49.87</v>
      </c>
      <c r="H7011">
        <v>0</v>
      </c>
      <c r="I7011" s="1">
        <v>45030</v>
      </c>
      <c r="J7011">
        <v>8</v>
      </c>
      <c r="K7011">
        <v>563.21</v>
      </c>
      <c r="L7011">
        <v>10.83</v>
      </c>
      <c r="M7011">
        <v>18.5</v>
      </c>
      <c r="N7011">
        <v>4</v>
      </c>
      <c r="O7011">
        <v>0</v>
      </c>
    </row>
    <row r="7012" spans="1:15" x14ac:dyDescent="0.2">
      <c r="A7012" t="s">
        <v>7033</v>
      </c>
      <c r="B7012">
        <v>43</v>
      </c>
      <c r="C7012">
        <v>1</v>
      </c>
      <c r="D7012" t="s">
        <v>16</v>
      </c>
      <c r="E7012" t="s">
        <v>17</v>
      </c>
      <c r="F7012" t="s">
        <v>22</v>
      </c>
      <c r="G7012">
        <v>43.63</v>
      </c>
      <c r="H7012">
        <v>0</v>
      </c>
      <c r="I7012" s="1">
        <v>44296</v>
      </c>
      <c r="J7012">
        <v>32</v>
      </c>
      <c r="K7012">
        <v>405.2</v>
      </c>
      <c r="L7012">
        <v>10.130000000000001</v>
      </c>
      <c r="M7012">
        <v>26.83</v>
      </c>
      <c r="N7012">
        <v>2</v>
      </c>
      <c r="O7012">
        <v>0</v>
      </c>
    </row>
    <row r="7013" spans="1:15" x14ac:dyDescent="0.2">
      <c r="A7013" t="s">
        <v>7034</v>
      </c>
      <c r="B7013">
        <v>43</v>
      </c>
      <c r="C7013">
        <v>1</v>
      </c>
      <c r="D7013" t="s">
        <v>16</v>
      </c>
      <c r="E7013" t="s">
        <v>17</v>
      </c>
      <c r="F7013" t="s">
        <v>22</v>
      </c>
      <c r="G7013">
        <v>56.35</v>
      </c>
      <c r="H7013">
        <v>0</v>
      </c>
      <c r="I7013" s="1">
        <v>44407</v>
      </c>
      <c r="J7013">
        <v>29</v>
      </c>
      <c r="K7013">
        <v>551.6</v>
      </c>
      <c r="L7013">
        <v>7.26</v>
      </c>
      <c r="M7013">
        <v>28.33</v>
      </c>
      <c r="N7013">
        <v>2</v>
      </c>
      <c r="O7013">
        <v>0</v>
      </c>
    </row>
    <row r="7014" spans="1:15" x14ac:dyDescent="0.2">
      <c r="A7014" t="s">
        <v>7035</v>
      </c>
      <c r="B7014">
        <v>38</v>
      </c>
      <c r="C7014">
        <v>0</v>
      </c>
      <c r="D7014" t="s">
        <v>16</v>
      </c>
      <c r="E7014" t="s">
        <v>28</v>
      </c>
      <c r="F7014" t="s">
        <v>18</v>
      </c>
      <c r="G7014">
        <v>28.64</v>
      </c>
      <c r="H7014">
        <v>0</v>
      </c>
      <c r="I7014" s="1">
        <v>43356</v>
      </c>
      <c r="J7014">
        <v>63</v>
      </c>
      <c r="K7014">
        <v>601.41</v>
      </c>
      <c r="L7014">
        <v>10.49</v>
      </c>
      <c r="M7014">
        <v>17.329999999999998</v>
      </c>
      <c r="N7014">
        <v>12</v>
      </c>
      <c r="O7014">
        <v>0</v>
      </c>
    </row>
    <row r="7015" spans="1:15" x14ac:dyDescent="0.2">
      <c r="A7015" t="s">
        <v>7036</v>
      </c>
      <c r="B7015">
        <v>42</v>
      </c>
      <c r="C7015">
        <v>0</v>
      </c>
      <c r="D7015" t="s">
        <v>20</v>
      </c>
      <c r="E7015" t="s">
        <v>21</v>
      </c>
      <c r="F7015" t="s">
        <v>25</v>
      </c>
      <c r="G7015">
        <v>28.86</v>
      </c>
      <c r="H7015">
        <v>0</v>
      </c>
      <c r="I7015" s="1">
        <v>44654</v>
      </c>
      <c r="J7015">
        <v>20</v>
      </c>
      <c r="K7015">
        <v>595.24</v>
      </c>
      <c r="L7015">
        <v>9.82</v>
      </c>
      <c r="M7015">
        <v>30.83</v>
      </c>
      <c r="N7015">
        <v>9</v>
      </c>
      <c r="O7015">
        <v>0</v>
      </c>
    </row>
    <row r="7016" spans="1:15" x14ac:dyDescent="0.2">
      <c r="A7016" t="s">
        <v>7037</v>
      </c>
      <c r="B7016">
        <v>43</v>
      </c>
      <c r="C7016">
        <v>1</v>
      </c>
      <c r="D7016" t="s">
        <v>20</v>
      </c>
      <c r="E7016" t="s">
        <v>28</v>
      </c>
      <c r="F7016" t="s">
        <v>18</v>
      </c>
      <c r="G7016">
        <v>50.72</v>
      </c>
      <c r="H7016">
        <v>0</v>
      </c>
      <c r="I7016" s="1">
        <v>44389</v>
      </c>
      <c r="J7016">
        <v>29</v>
      </c>
      <c r="K7016">
        <v>333.29</v>
      </c>
      <c r="L7016">
        <v>10.15</v>
      </c>
      <c r="M7016">
        <v>29.42</v>
      </c>
      <c r="N7016">
        <v>6</v>
      </c>
      <c r="O7016">
        <v>0</v>
      </c>
    </row>
    <row r="7017" spans="1:15" x14ac:dyDescent="0.2">
      <c r="A7017" t="s">
        <v>7038</v>
      </c>
      <c r="B7017">
        <v>49</v>
      </c>
      <c r="C7017">
        <v>0</v>
      </c>
      <c r="D7017" t="s">
        <v>20</v>
      </c>
      <c r="E7017" t="s">
        <v>28</v>
      </c>
      <c r="F7017" t="s">
        <v>18</v>
      </c>
      <c r="G7017">
        <v>70.22</v>
      </c>
      <c r="H7017">
        <v>0</v>
      </c>
      <c r="I7017" s="1">
        <v>43563</v>
      </c>
      <c r="J7017">
        <v>56</v>
      </c>
      <c r="K7017">
        <v>450.69</v>
      </c>
      <c r="L7017">
        <v>9.36</v>
      </c>
      <c r="M7017">
        <v>26.92</v>
      </c>
      <c r="N7017">
        <v>5</v>
      </c>
      <c r="O7017">
        <v>0</v>
      </c>
    </row>
    <row r="7018" spans="1:15" x14ac:dyDescent="0.2">
      <c r="A7018" t="s">
        <v>7039</v>
      </c>
      <c r="B7018">
        <v>58</v>
      </c>
      <c r="C7018">
        <v>0</v>
      </c>
      <c r="D7018" t="s">
        <v>16</v>
      </c>
      <c r="E7018" t="s">
        <v>28</v>
      </c>
      <c r="F7018" t="s">
        <v>18</v>
      </c>
      <c r="G7018">
        <v>70.45</v>
      </c>
      <c r="H7018">
        <v>0</v>
      </c>
      <c r="I7018" s="1">
        <v>43434</v>
      </c>
      <c r="J7018">
        <v>61</v>
      </c>
      <c r="K7018">
        <v>685.66</v>
      </c>
      <c r="L7018">
        <v>10.52</v>
      </c>
      <c r="M7018">
        <v>23.5</v>
      </c>
      <c r="N7018">
        <v>3</v>
      </c>
      <c r="O7018">
        <v>0</v>
      </c>
    </row>
    <row r="7019" spans="1:15" x14ac:dyDescent="0.2">
      <c r="A7019" t="s">
        <v>7040</v>
      </c>
      <c r="B7019">
        <v>65</v>
      </c>
      <c r="C7019">
        <v>0</v>
      </c>
      <c r="D7019" t="s">
        <v>16</v>
      </c>
      <c r="E7019" t="s">
        <v>28</v>
      </c>
      <c r="F7019" t="s">
        <v>22</v>
      </c>
      <c r="G7019">
        <v>67.849999999999994</v>
      </c>
      <c r="H7019">
        <v>0</v>
      </c>
      <c r="I7019" s="1">
        <v>43553</v>
      </c>
      <c r="J7019">
        <v>57</v>
      </c>
      <c r="K7019">
        <v>477</v>
      </c>
      <c r="L7019">
        <v>8.4</v>
      </c>
      <c r="M7019">
        <v>23.17</v>
      </c>
      <c r="N7019">
        <v>9</v>
      </c>
      <c r="O7019">
        <v>0</v>
      </c>
    </row>
    <row r="7020" spans="1:15" x14ac:dyDescent="0.2">
      <c r="A7020" t="s">
        <v>7041</v>
      </c>
      <c r="B7020">
        <v>43</v>
      </c>
      <c r="C7020">
        <v>1</v>
      </c>
      <c r="D7020" t="s">
        <v>20</v>
      </c>
      <c r="E7020" t="s">
        <v>28</v>
      </c>
      <c r="F7020" t="s">
        <v>22</v>
      </c>
      <c r="G7020">
        <v>58.27</v>
      </c>
      <c r="H7020">
        <v>0</v>
      </c>
      <c r="I7020" s="1">
        <v>44006</v>
      </c>
      <c r="J7020">
        <v>42</v>
      </c>
      <c r="K7020">
        <v>552.26</v>
      </c>
      <c r="L7020">
        <v>9.57</v>
      </c>
      <c r="M7020">
        <v>24.25</v>
      </c>
      <c r="N7020">
        <v>13</v>
      </c>
      <c r="O7020">
        <v>0</v>
      </c>
    </row>
    <row r="7021" spans="1:15" x14ac:dyDescent="0.2">
      <c r="A7021" t="s">
        <v>7042</v>
      </c>
      <c r="B7021">
        <v>56</v>
      </c>
      <c r="C7021">
        <v>0</v>
      </c>
      <c r="D7021" t="s">
        <v>20</v>
      </c>
      <c r="E7021" t="s">
        <v>28</v>
      </c>
      <c r="F7021" t="s">
        <v>22</v>
      </c>
      <c r="G7021">
        <v>64.099999999999994</v>
      </c>
      <c r="H7021">
        <v>0</v>
      </c>
      <c r="I7021" s="1">
        <v>43526</v>
      </c>
      <c r="J7021">
        <v>57</v>
      </c>
      <c r="K7021">
        <v>579.62</v>
      </c>
      <c r="L7021">
        <v>10.1</v>
      </c>
      <c r="M7021">
        <v>26.92</v>
      </c>
      <c r="N7021">
        <v>3</v>
      </c>
      <c r="O7021">
        <v>0</v>
      </c>
    </row>
    <row r="7022" spans="1:15" x14ac:dyDescent="0.2">
      <c r="A7022" t="s">
        <v>7043</v>
      </c>
      <c r="B7022">
        <v>48</v>
      </c>
      <c r="C7022">
        <v>0</v>
      </c>
      <c r="D7022" t="s">
        <v>16</v>
      </c>
      <c r="E7022" t="s">
        <v>21</v>
      </c>
      <c r="F7022" t="s">
        <v>18</v>
      </c>
      <c r="G7022">
        <v>49.42</v>
      </c>
      <c r="H7022">
        <v>0</v>
      </c>
      <c r="I7022" s="1">
        <v>43228</v>
      </c>
      <c r="J7022">
        <v>67</v>
      </c>
      <c r="K7022">
        <v>428.81</v>
      </c>
      <c r="L7022">
        <v>9.2799999999999994</v>
      </c>
      <c r="M7022">
        <v>30.08</v>
      </c>
      <c r="N7022">
        <v>8</v>
      </c>
      <c r="O7022">
        <v>0</v>
      </c>
    </row>
    <row r="7023" spans="1:15" x14ac:dyDescent="0.2">
      <c r="A7023" t="s">
        <v>7044</v>
      </c>
      <c r="B7023">
        <v>59</v>
      </c>
      <c r="C7023">
        <v>0</v>
      </c>
      <c r="D7023" t="s">
        <v>20</v>
      </c>
      <c r="E7023" t="s">
        <v>21</v>
      </c>
      <c r="F7023" t="s">
        <v>25</v>
      </c>
      <c r="G7023">
        <v>56.31</v>
      </c>
      <c r="H7023">
        <v>0</v>
      </c>
      <c r="I7023" s="1">
        <v>44547</v>
      </c>
      <c r="J7023">
        <v>24</v>
      </c>
      <c r="K7023">
        <v>631.29</v>
      </c>
      <c r="L7023">
        <v>9.49</v>
      </c>
      <c r="M7023">
        <v>20.92</v>
      </c>
      <c r="N7023">
        <v>8</v>
      </c>
      <c r="O7023">
        <v>0</v>
      </c>
    </row>
    <row r="7024" spans="1:15" x14ac:dyDescent="0.2">
      <c r="A7024" t="s">
        <v>7045</v>
      </c>
      <c r="B7024">
        <v>43</v>
      </c>
      <c r="C7024">
        <v>1</v>
      </c>
      <c r="D7024" t="s">
        <v>16</v>
      </c>
      <c r="E7024" t="s">
        <v>21</v>
      </c>
      <c r="F7024" t="s">
        <v>25</v>
      </c>
      <c r="G7024">
        <v>48.07</v>
      </c>
      <c r="H7024">
        <v>0</v>
      </c>
      <c r="I7024" s="1">
        <v>44189</v>
      </c>
      <c r="J7024">
        <v>36</v>
      </c>
      <c r="K7024">
        <v>482.17</v>
      </c>
      <c r="L7024">
        <v>8.43</v>
      </c>
      <c r="M7024">
        <v>25.08</v>
      </c>
      <c r="N7024">
        <v>8</v>
      </c>
      <c r="O7024">
        <v>0</v>
      </c>
    </row>
    <row r="7025" spans="1:15" x14ac:dyDescent="0.2">
      <c r="A7025" t="s">
        <v>7046</v>
      </c>
      <c r="B7025">
        <v>43</v>
      </c>
      <c r="C7025">
        <v>1</v>
      </c>
      <c r="D7025" t="s">
        <v>20</v>
      </c>
      <c r="E7025" t="s">
        <v>21</v>
      </c>
      <c r="F7025" t="s">
        <v>18</v>
      </c>
      <c r="G7025">
        <v>41.8</v>
      </c>
      <c r="H7025">
        <v>0</v>
      </c>
      <c r="I7025" s="1">
        <v>43407</v>
      </c>
      <c r="J7025">
        <v>61</v>
      </c>
      <c r="K7025">
        <v>518.85</v>
      </c>
      <c r="L7025">
        <v>9.84</v>
      </c>
      <c r="M7025">
        <v>24.33</v>
      </c>
      <c r="N7025">
        <v>2</v>
      </c>
      <c r="O7025">
        <v>0</v>
      </c>
    </row>
    <row r="7026" spans="1:15" x14ac:dyDescent="0.2">
      <c r="A7026" t="s">
        <v>7047</v>
      </c>
      <c r="B7026">
        <v>50</v>
      </c>
      <c r="C7026">
        <v>0</v>
      </c>
      <c r="D7026" t="s">
        <v>16</v>
      </c>
      <c r="E7026" t="s">
        <v>21</v>
      </c>
      <c r="F7026" t="s">
        <v>22</v>
      </c>
      <c r="G7026">
        <v>56.11</v>
      </c>
      <c r="H7026">
        <v>0</v>
      </c>
      <c r="I7026" s="1">
        <v>45025</v>
      </c>
      <c r="J7026">
        <v>8</v>
      </c>
      <c r="K7026">
        <v>505.71</v>
      </c>
      <c r="L7026">
        <v>9.1199999999999992</v>
      </c>
      <c r="M7026">
        <v>22.83</v>
      </c>
      <c r="N7026">
        <v>7</v>
      </c>
      <c r="O7026">
        <v>1</v>
      </c>
    </row>
    <row r="7027" spans="1:15" x14ac:dyDescent="0.2">
      <c r="A7027" t="s">
        <v>7048</v>
      </c>
      <c r="B7027">
        <v>69</v>
      </c>
      <c r="C7027">
        <v>0</v>
      </c>
      <c r="D7027" t="s">
        <v>16</v>
      </c>
      <c r="E7027" t="s">
        <v>17</v>
      </c>
      <c r="F7027" t="s">
        <v>25</v>
      </c>
      <c r="G7027">
        <v>53.86</v>
      </c>
      <c r="H7027">
        <v>0</v>
      </c>
      <c r="I7027" s="1">
        <v>44055</v>
      </c>
      <c r="J7027">
        <v>40</v>
      </c>
      <c r="K7027">
        <v>638.59</v>
      </c>
      <c r="L7027">
        <v>9.69</v>
      </c>
      <c r="M7027">
        <v>22.75</v>
      </c>
      <c r="N7027">
        <v>4</v>
      </c>
      <c r="O7027">
        <v>0</v>
      </c>
    </row>
    <row r="7028" spans="1:15" x14ac:dyDescent="0.2">
      <c r="A7028" t="s">
        <v>7049</v>
      </c>
      <c r="B7028">
        <v>43</v>
      </c>
      <c r="C7028">
        <v>1</v>
      </c>
      <c r="D7028" t="s">
        <v>16</v>
      </c>
      <c r="E7028" t="s">
        <v>21</v>
      </c>
      <c r="F7028" t="s">
        <v>22</v>
      </c>
      <c r="G7028">
        <v>75.510000000000005</v>
      </c>
      <c r="H7028">
        <v>0</v>
      </c>
      <c r="I7028" s="1">
        <v>44069</v>
      </c>
      <c r="J7028">
        <v>40</v>
      </c>
      <c r="K7028">
        <v>290.17</v>
      </c>
      <c r="L7028">
        <v>10.220000000000001</v>
      </c>
      <c r="M7028">
        <v>24.58</v>
      </c>
      <c r="N7028">
        <v>9</v>
      </c>
      <c r="O7028">
        <v>0</v>
      </c>
    </row>
    <row r="7029" spans="1:15" x14ac:dyDescent="0.2">
      <c r="A7029" t="s">
        <v>7050</v>
      </c>
      <c r="B7029">
        <v>43</v>
      </c>
      <c r="C7029">
        <v>1</v>
      </c>
      <c r="D7029" t="s">
        <v>20</v>
      </c>
      <c r="E7029" t="s">
        <v>17</v>
      </c>
      <c r="F7029" t="s">
        <v>22</v>
      </c>
      <c r="G7029">
        <v>54.18</v>
      </c>
      <c r="H7029">
        <v>0</v>
      </c>
      <c r="I7029" s="1">
        <v>44794</v>
      </c>
      <c r="J7029">
        <v>16</v>
      </c>
      <c r="K7029">
        <v>532.76</v>
      </c>
      <c r="L7029">
        <v>10.210000000000001</v>
      </c>
      <c r="M7029">
        <v>22.25</v>
      </c>
      <c r="N7029">
        <v>7</v>
      </c>
      <c r="O7029">
        <v>0</v>
      </c>
    </row>
    <row r="7030" spans="1:15" x14ac:dyDescent="0.2">
      <c r="A7030" t="s">
        <v>7051</v>
      </c>
      <c r="B7030">
        <v>43</v>
      </c>
      <c r="C7030">
        <v>1</v>
      </c>
      <c r="D7030" t="s">
        <v>16</v>
      </c>
      <c r="E7030" t="s">
        <v>17</v>
      </c>
      <c r="F7030" t="s">
        <v>22</v>
      </c>
      <c r="G7030">
        <v>57.25</v>
      </c>
      <c r="H7030">
        <v>0</v>
      </c>
      <c r="I7030" s="1">
        <v>44991</v>
      </c>
      <c r="J7030">
        <v>9</v>
      </c>
      <c r="K7030">
        <v>647.29999999999995</v>
      </c>
      <c r="L7030">
        <v>11.68</v>
      </c>
      <c r="M7030">
        <v>31.5</v>
      </c>
      <c r="N7030">
        <v>8</v>
      </c>
      <c r="O7030">
        <v>0</v>
      </c>
    </row>
    <row r="7031" spans="1:15" x14ac:dyDescent="0.2">
      <c r="A7031" t="s">
        <v>7052</v>
      </c>
      <c r="B7031">
        <v>26</v>
      </c>
      <c r="C7031">
        <v>0</v>
      </c>
      <c r="D7031" t="s">
        <v>20</v>
      </c>
      <c r="E7031" t="s">
        <v>17</v>
      </c>
      <c r="F7031" t="s">
        <v>22</v>
      </c>
      <c r="G7031">
        <v>61.66</v>
      </c>
      <c r="H7031">
        <v>0</v>
      </c>
      <c r="I7031" s="1">
        <v>44712</v>
      </c>
      <c r="J7031">
        <v>19</v>
      </c>
      <c r="K7031">
        <v>562.04</v>
      </c>
      <c r="L7031">
        <v>10.51</v>
      </c>
      <c r="M7031">
        <v>30.17</v>
      </c>
      <c r="N7031">
        <v>3</v>
      </c>
      <c r="O7031">
        <v>1</v>
      </c>
    </row>
    <row r="7032" spans="1:15" x14ac:dyDescent="0.2">
      <c r="A7032" t="s">
        <v>7053</v>
      </c>
      <c r="B7032">
        <v>48</v>
      </c>
      <c r="C7032">
        <v>0</v>
      </c>
      <c r="D7032" t="s">
        <v>20</v>
      </c>
      <c r="E7032" t="s">
        <v>28</v>
      </c>
      <c r="F7032" t="s">
        <v>22</v>
      </c>
      <c r="G7032">
        <v>54.84</v>
      </c>
      <c r="H7032">
        <v>0</v>
      </c>
      <c r="I7032" s="1">
        <v>45035</v>
      </c>
      <c r="J7032">
        <v>8</v>
      </c>
      <c r="K7032">
        <v>641.85</v>
      </c>
      <c r="L7032">
        <v>9.66</v>
      </c>
      <c r="M7032">
        <v>27.33</v>
      </c>
      <c r="N7032">
        <v>7</v>
      </c>
      <c r="O7032">
        <v>0</v>
      </c>
    </row>
    <row r="7033" spans="1:15" x14ac:dyDescent="0.2">
      <c r="A7033" t="s">
        <v>7054</v>
      </c>
      <c r="B7033">
        <v>32</v>
      </c>
      <c r="C7033">
        <v>0</v>
      </c>
      <c r="D7033" t="s">
        <v>20</v>
      </c>
      <c r="E7033" t="s">
        <v>17</v>
      </c>
      <c r="F7033" t="s">
        <v>25</v>
      </c>
      <c r="G7033">
        <v>46.7</v>
      </c>
      <c r="H7033">
        <v>0</v>
      </c>
      <c r="I7033" s="1">
        <v>44930</v>
      </c>
      <c r="J7033">
        <v>11</v>
      </c>
      <c r="K7033">
        <v>526.55999999999995</v>
      </c>
      <c r="L7033">
        <v>8.2100000000000009</v>
      </c>
      <c r="M7033">
        <v>27.42</v>
      </c>
      <c r="N7033">
        <v>6</v>
      </c>
      <c r="O7033">
        <v>0</v>
      </c>
    </row>
    <row r="7034" spans="1:15" x14ac:dyDescent="0.2">
      <c r="A7034" t="s">
        <v>7055</v>
      </c>
      <c r="B7034">
        <v>21</v>
      </c>
      <c r="C7034">
        <v>0</v>
      </c>
      <c r="D7034" t="s">
        <v>16</v>
      </c>
      <c r="E7034" t="s">
        <v>17</v>
      </c>
      <c r="F7034" t="s">
        <v>22</v>
      </c>
      <c r="G7034">
        <v>61.71</v>
      </c>
      <c r="H7034">
        <v>0</v>
      </c>
      <c r="I7034" s="1">
        <v>44687</v>
      </c>
      <c r="J7034">
        <v>19</v>
      </c>
      <c r="K7034">
        <v>337.78</v>
      </c>
      <c r="L7034">
        <v>11.02</v>
      </c>
      <c r="M7034">
        <v>33.25</v>
      </c>
      <c r="N7034">
        <v>4</v>
      </c>
      <c r="O7034">
        <v>0</v>
      </c>
    </row>
    <row r="7035" spans="1:15" x14ac:dyDescent="0.2">
      <c r="A7035" t="s">
        <v>7056</v>
      </c>
      <c r="B7035">
        <v>57</v>
      </c>
      <c r="C7035">
        <v>0</v>
      </c>
      <c r="D7035" t="s">
        <v>16</v>
      </c>
      <c r="E7035" t="s">
        <v>17</v>
      </c>
      <c r="F7035" t="s">
        <v>25</v>
      </c>
      <c r="G7035">
        <v>39.01</v>
      </c>
      <c r="H7035">
        <v>0</v>
      </c>
      <c r="I7035" s="1">
        <v>43939</v>
      </c>
      <c r="J7035">
        <v>44</v>
      </c>
      <c r="K7035">
        <v>383.5</v>
      </c>
      <c r="L7035">
        <v>9.9600000000000009</v>
      </c>
      <c r="M7035">
        <v>29.58</v>
      </c>
      <c r="N7035">
        <v>8</v>
      </c>
      <c r="O7035">
        <v>0</v>
      </c>
    </row>
    <row r="7036" spans="1:15" x14ac:dyDescent="0.2">
      <c r="A7036" t="s">
        <v>7057</v>
      </c>
      <c r="B7036">
        <v>26</v>
      </c>
      <c r="C7036">
        <v>0</v>
      </c>
      <c r="D7036" t="s">
        <v>16</v>
      </c>
      <c r="E7036" t="s">
        <v>28</v>
      </c>
      <c r="F7036" t="s">
        <v>25</v>
      </c>
      <c r="G7036">
        <v>67.650000000000006</v>
      </c>
      <c r="H7036">
        <v>0</v>
      </c>
      <c r="I7036" s="1">
        <v>44287</v>
      </c>
      <c r="J7036">
        <v>32</v>
      </c>
      <c r="K7036">
        <v>518.22</v>
      </c>
      <c r="L7036">
        <v>11.93</v>
      </c>
      <c r="M7036">
        <v>24.08</v>
      </c>
      <c r="N7036">
        <v>9</v>
      </c>
      <c r="O7036">
        <v>0</v>
      </c>
    </row>
    <row r="7037" spans="1:15" x14ac:dyDescent="0.2">
      <c r="A7037" t="s">
        <v>7058</v>
      </c>
      <c r="B7037">
        <v>55</v>
      </c>
      <c r="C7037">
        <v>0</v>
      </c>
      <c r="D7037" t="s">
        <v>16</v>
      </c>
      <c r="E7037" t="s">
        <v>28</v>
      </c>
      <c r="F7037" t="s">
        <v>22</v>
      </c>
      <c r="G7037">
        <v>50.94</v>
      </c>
      <c r="H7037">
        <v>0</v>
      </c>
      <c r="I7037" s="1">
        <v>44108</v>
      </c>
      <c r="J7037">
        <v>38</v>
      </c>
      <c r="K7037">
        <v>450.05</v>
      </c>
      <c r="L7037">
        <v>10.58</v>
      </c>
      <c r="M7037">
        <v>20.92</v>
      </c>
      <c r="N7037">
        <v>5</v>
      </c>
      <c r="O7037">
        <v>0</v>
      </c>
    </row>
    <row r="7038" spans="1:15" x14ac:dyDescent="0.2">
      <c r="A7038" t="s">
        <v>7059</v>
      </c>
      <c r="B7038">
        <v>62</v>
      </c>
      <c r="C7038">
        <v>0</v>
      </c>
      <c r="D7038" t="s">
        <v>20</v>
      </c>
      <c r="E7038" t="s">
        <v>21</v>
      </c>
      <c r="F7038" t="s">
        <v>18</v>
      </c>
      <c r="G7038">
        <v>68.900000000000006</v>
      </c>
      <c r="H7038">
        <v>0</v>
      </c>
      <c r="I7038" s="1">
        <v>44509</v>
      </c>
      <c r="J7038">
        <v>25</v>
      </c>
      <c r="K7038">
        <v>423.1</v>
      </c>
      <c r="L7038">
        <v>9.6</v>
      </c>
      <c r="M7038">
        <v>24.33</v>
      </c>
      <c r="N7038">
        <v>11</v>
      </c>
      <c r="O7038">
        <v>0</v>
      </c>
    </row>
    <row r="7039" spans="1:15" x14ac:dyDescent="0.2">
      <c r="A7039" t="s">
        <v>7060</v>
      </c>
      <c r="B7039">
        <v>43</v>
      </c>
      <c r="C7039">
        <v>1</v>
      </c>
      <c r="D7039" t="s">
        <v>16</v>
      </c>
      <c r="E7039" t="s">
        <v>21</v>
      </c>
      <c r="F7039" t="s">
        <v>25</v>
      </c>
      <c r="G7039">
        <v>49.29</v>
      </c>
      <c r="H7039">
        <v>0</v>
      </c>
      <c r="I7039" s="1">
        <v>43989</v>
      </c>
      <c r="J7039">
        <v>42</v>
      </c>
      <c r="K7039">
        <v>479.04</v>
      </c>
      <c r="L7039">
        <v>9.83</v>
      </c>
      <c r="M7039">
        <v>24.83</v>
      </c>
      <c r="N7039">
        <v>7</v>
      </c>
      <c r="O7039">
        <v>0</v>
      </c>
    </row>
    <row r="7040" spans="1:15" x14ac:dyDescent="0.2">
      <c r="A7040" t="s">
        <v>7061</v>
      </c>
      <c r="B7040">
        <v>43</v>
      </c>
      <c r="C7040">
        <v>0</v>
      </c>
      <c r="D7040" t="s">
        <v>16</v>
      </c>
      <c r="E7040" t="s">
        <v>17</v>
      </c>
      <c r="F7040" t="s">
        <v>18</v>
      </c>
      <c r="G7040">
        <v>40.07</v>
      </c>
      <c r="H7040">
        <v>0</v>
      </c>
      <c r="I7040" s="1">
        <v>43573</v>
      </c>
      <c r="J7040">
        <v>56</v>
      </c>
      <c r="K7040">
        <v>451.11</v>
      </c>
      <c r="L7040">
        <v>9.68</v>
      </c>
      <c r="M7040">
        <v>27.08</v>
      </c>
      <c r="N7040">
        <v>4</v>
      </c>
      <c r="O7040">
        <v>0</v>
      </c>
    </row>
    <row r="7041" spans="1:15" x14ac:dyDescent="0.2">
      <c r="A7041" t="s">
        <v>7062</v>
      </c>
      <c r="B7041">
        <v>43</v>
      </c>
      <c r="C7041">
        <v>1</v>
      </c>
      <c r="D7041" t="s">
        <v>16</v>
      </c>
      <c r="E7041" t="s">
        <v>17</v>
      </c>
      <c r="F7041" t="s">
        <v>22</v>
      </c>
      <c r="G7041">
        <v>82.01</v>
      </c>
      <c r="H7041">
        <v>0</v>
      </c>
      <c r="I7041" s="1">
        <v>43392</v>
      </c>
      <c r="J7041">
        <v>62</v>
      </c>
      <c r="K7041">
        <v>790.89</v>
      </c>
      <c r="L7041">
        <v>8.73</v>
      </c>
      <c r="M7041">
        <v>26.25</v>
      </c>
      <c r="N7041">
        <v>6</v>
      </c>
      <c r="O7041">
        <v>0</v>
      </c>
    </row>
    <row r="7042" spans="1:15" x14ac:dyDescent="0.2">
      <c r="A7042" t="s">
        <v>7063</v>
      </c>
      <c r="B7042">
        <v>34</v>
      </c>
      <c r="C7042">
        <v>0</v>
      </c>
      <c r="D7042" t="s">
        <v>16</v>
      </c>
      <c r="E7042" t="s">
        <v>21</v>
      </c>
      <c r="F7042" t="s">
        <v>22</v>
      </c>
      <c r="G7042">
        <v>39.47</v>
      </c>
      <c r="H7042">
        <v>0</v>
      </c>
      <c r="I7042" s="1">
        <v>44961</v>
      </c>
      <c r="J7042">
        <v>10</v>
      </c>
      <c r="K7042">
        <v>421.3</v>
      </c>
      <c r="L7042">
        <v>10.35</v>
      </c>
      <c r="M7042">
        <v>24.33</v>
      </c>
      <c r="N7042">
        <v>6</v>
      </c>
      <c r="O7042">
        <v>0</v>
      </c>
    </row>
    <row r="7043" spans="1:15" x14ac:dyDescent="0.2">
      <c r="A7043" t="s">
        <v>7064</v>
      </c>
      <c r="B7043">
        <v>33</v>
      </c>
      <c r="C7043">
        <v>0</v>
      </c>
      <c r="D7043" t="s">
        <v>20</v>
      </c>
      <c r="E7043" t="s">
        <v>21</v>
      </c>
      <c r="F7043" t="s">
        <v>25</v>
      </c>
      <c r="G7043">
        <v>45.58</v>
      </c>
      <c r="H7043">
        <v>0</v>
      </c>
      <c r="I7043" s="1">
        <v>43886</v>
      </c>
      <c r="J7043">
        <v>46</v>
      </c>
      <c r="K7043">
        <v>379.81</v>
      </c>
      <c r="L7043">
        <v>9.56</v>
      </c>
      <c r="M7043">
        <v>16</v>
      </c>
      <c r="N7043">
        <v>7</v>
      </c>
      <c r="O7043">
        <v>0</v>
      </c>
    </row>
    <row r="7044" spans="1:15" x14ac:dyDescent="0.2">
      <c r="A7044" t="s">
        <v>7065</v>
      </c>
      <c r="B7044">
        <v>32</v>
      </c>
      <c r="C7044">
        <v>0</v>
      </c>
      <c r="D7044" t="s">
        <v>16</v>
      </c>
      <c r="E7044" t="s">
        <v>21</v>
      </c>
      <c r="F7044" t="s">
        <v>22</v>
      </c>
      <c r="G7044">
        <v>19.86</v>
      </c>
      <c r="H7044">
        <v>0</v>
      </c>
      <c r="I7044" s="1">
        <v>44712</v>
      </c>
      <c r="J7044">
        <v>19</v>
      </c>
      <c r="K7044">
        <v>441.71</v>
      </c>
      <c r="L7044">
        <v>10.44</v>
      </c>
      <c r="M7044">
        <v>21.92</v>
      </c>
      <c r="N7044">
        <v>8</v>
      </c>
      <c r="O7044">
        <v>0</v>
      </c>
    </row>
    <row r="7045" spans="1:15" x14ac:dyDescent="0.2">
      <c r="A7045" t="s">
        <v>7066</v>
      </c>
      <c r="B7045">
        <v>52</v>
      </c>
      <c r="C7045">
        <v>0</v>
      </c>
      <c r="D7045" t="s">
        <v>20</v>
      </c>
      <c r="E7045" t="s">
        <v>21</v>
      </c>
      <c r="F7045" t="s">
        <v>25</v>
      </c>
      <c r="G7045">
        <v>70.63</v>
      </c>
      <c r="H7045">
        <v>0</v>
      </c>
      <c r="I7045" s="1">
        <v>43474</v>
      </c>
      <c r="J7045">
        <v>59</v>
      </c>
      <c r="K7045">
        <v>565.85</v>
      </c>
      <c r="L7045">
        <v>9.92</v>
      </c>
      <c r="M7045">
        <v>19.25</v>
      </c>
      <c r="N7045">
        <v>6</v>
      </c>
      <c r="O7045">
        <v>0</v>
      </c>
    </row>
    <row r="7046" spans="1:15" x14ac:dyDescent="0.2">
      <c r="A7046" t="s">
        <v>7067</v>
      </c>
      <c r="B7046">
        <v>43</v>
      </c>
      <c r="C7046">
        <v>1</v>
      </c>
      <c r="D7046" t="s">
        <v>20</v>
      </c>
      <c r="E7046" t="s">
        <v>17</v>
      </c>
      <c r="F7046" t="s">
        <v>22</v>
      </c>
      <c r="G7046">
        <v>28.46</v>
      </c>
      <c r="H7046">
        <v>0</v>
      </c>
      <c r="I7046" s="1">
        <v>43883</v>
      </c>
      <c r="J7046">
        <v>46</v>
      </c>
      <c r="K7046">
        <v>517.66</v>
      </c>
      <c r="L7046">
        <v>9.9700000000000006</v>
      </c>
      <c r="M7046">
        <v>19.170000000000002</v>
      </c>
      <c r="N7046">
        <v>3</v>
      </c>
      <c r="O7046">
        <v>0</v>
      </c>
    </row>
    <row r="7047" spans="1:15" x14ac:dyDescent="0.2">
      <c r="A7047" t="s">
        <v>7068</v>
      </c>
      <c r="B7047">
        <v>43</v>
      </c>
      <c r="C7047">
        <v>1</v>
      </c>
      <c r="D7047" t="s">
        <v>20</v>
      </c>
      <c r="E7047" t="s">
        <v>17</v>
      </c>
      <c r="F7047" t="s">
        <v>25</v>
      </c>
      <c r="G7047">
        <v>57.31</v>
      </c>
      <c r="H7047">
        <v>0</v>
      </c>
      <c r="I7047" s="1">
        <v>44511</v>
      </c>
      <c r="J7047">
        <v>25</v>
      </c>
      <c r="K7047">
        <v>611.28</v>
      </c>
      <c r="L7047">
        <v>11.09</v>
      </c>
      <c r="M7047">
        <v>21.42</v>
      </c>
      <c r="N7047">
        <v>7</v>
      </c>
      <c r="O7047">
        <v>0</v>
      </c>
    </row>
    <row r="7048" spans="1:15" x14ac:dyDescent="0.2">
      <c r="A7048" t="s">
        <v>7069</v>
      </c>
      <c r="B7048">
        <v>23</v>
      </c>
      <c r="C7048">
        <v>0</v>
      </c>
      <c r="D7048" t="s">
        <v>20</v>
      </c>
      <c r="E7048" t="s">
        <v>28</v>
      </c>
      <c r="F7048" t="s">
        <v>22</v>
      </c>
      <c r="G7048">
        <v>48.84</v>
      </c>
      <c r="H7048">
        <v>0</v>
      </c>
      <c r="I7048" s="1">
        <v>45084</v>
      </c>
      <c r="J7048">
        <v>6</v>
      </c>
      <c r="K7048">
        <v>401.89</v>
      </c>
      <c r="L7048">
        <v>8.3800000000000008</v>
      </c>
      <c r="M7048">
        <v>26.92</v>
      </c>
      <c r="N7048">
        <v>6</v>
      </c>
      <c r="O7048">
        <v>0</v>
      </c>
    </row>
    <row r="7049" spans="1:15" x14ac:dyDescent="0.2">
      <c r="A7049" t="s">
        <v>7070</v>
      </c>
      <c r="B7049">
        <v>43</v>
      </c>
      <c r="C7049">
        <v>1</v>
      </c>
      <c r="D7049" t="s">
        <v>20</v>
      </c>
      <c r="E7049" t="s">
        <v>17</v>
      </c>
      <c r="F7049" t="s">
        <v>18</v>
      </c>
      <c r="G7049">
        <v>54.56</v>
      </c>
      <c r="H7049">
        <v>0</v>
      </c>
      <c r="I7049" s="1">
        <v>43487</v>
      </c>
      <c r="J7049">
        <v>59</v>
      </c>
      <c r="K7049">
        <v>442.16</v>
      </c>
      <c r="L7049">
        <v>10.92</v>
      </c>
      <c r="M7049">
        <v>24.25</v>
      </c>
      <c r="N7049">
        <v>7</v>
      </c>
      <c r="O7049">
        <v>0</v>
      </c>
    </row>
    <row r="7050" spans="1:15" x14ac:dyDescent="0.2">
      <c r="A7050" t="s">
        <v>7071</v>
      </c>
      <c r="B7050">
        <v>43</v>
      </c>
      <c r="C7050">
        <v>1</v>
      </c>
      <c r="D7050" t="s">
        <v>16</v>
      </c>
      <c r="E7050" t="s">
        <v>21</v>
      </c>
      <c r="F7050" t="s">
        <v>22</v>
      </c>
      <c r="G7050">
        <v>48.83</v>
      </c>
      <c r="H7050">
        <v>0</v>
      </c>
      <c r="I7050" s="1">
        <v>43949</v>
      </c>
      <c r="J7050">
        <v>44</v>
      </c>
      <c r="K7050">
        <v>650.95000000000005</v>
      </c>
      <c r="L7050">
        <v>11.09</v>
      </c>
      <c r="M7050">
        <v>22.5</v>
      </c>
      <c r="N7050">
        <v>5</v>
      </c>
      <c r="O7050">
        <v>1</v>
      </c>
    </row>
    <row r="7051" spans="1:15" x14ac:dyDescent="0.2">
      <c r="A7051" t="s">
        <v>7072</v>
      </c>
      <c r="B7051">
        <v>32</v>
      </c>
      <c r="C7051">
        <v>0</v>
      </c>
      <c r="D7051" t="s">
        <v>16</v>
      </c>
      <c r="E7051" t="s">
        <v>28</v>
      </c>
      <c r="F7051" t="s">
        <v>18</v>
      </c>
      <c r="G7051">
        <v>41.87</v>
      </c>
      <c r="H7051">
        <v>0</v>
      </c>
      <c r="I7051" s="1">
        <v>44715</v>
      </c>
      <c r="J7051">
        <v>18</v>
      </c>
      <c r="K7051">
        <v>444.98</v>
      </c>
      <c r="L7051">
        <v>9.8000000000000007</v>
      </c>
      <c r="M7051">
        <v>28.08</v>
      </c>
      <c r="N7051">
        <v>9</v>
      </c>
      <c r="O7051">
        <v>0</v>
      </c>
    </row>
    <row r="7052" spans="1:15" x14ac:dyDescent="0.2">
      <c r="A7052" t="s">
        <v>7073</v>
      </c>
      <c r="B7052">
        <v>43</v>
      </c>
      <c r="C7052">
        <v>1</v>
      </c>
      <c r="D7052" t="s">
        <v>16</v>
      </c>
      <c r="E7052" t="s">
        <v>21</v>
      </c>
      <c r="F7052" t="s">
        <v>22</v>
      </c>
      <c r="G7052">
        <v>56.61</v>
      </c>
      <c r="H7052">
        <v>0</v>
      </c>
      <c r="I7052" s="1">
        <v>43490</v>
      </c>
      <c r="J7052">
        <v>59</v>
      </c>
      <c r="K7052">
        <v>521</v>
      </c>
      <c r="L7052">
        <v>10.1</v>
      </c>
      <c r="M7052">
        <v>23.17</v>
      </c>
      <c r="N7052">
        <v>7</v>
      </c>
      <c r="O7052">
        <v>0</v>
      </c>
    </row>
    <row r="7053" spans="1:15" x14ac:dyDescent="0.2">
      <c r="A7053" t="s">
        <v>7074</v>
      </c>
      <c r="B7053">
        <v>43</v>
      </c>
      <c r="C7053">
        <v>1</v>
      </c>
      <c r="D7053" t="s">
        <v>20</v>
      </c>
      <c r="E7053" t="s">
        <v>21</v>
      </c>
      <c r="F7053" t="s">
        <v>22</v>
      </c>
      <c r="G7053">
        <v>76.14</v>
      </c>
      <c r="H7053">
        <v>0</v>
      </c>
      <c r="I7053" s="1">
        <v>44470</v>
      </c>
      <c r="J7053">
        <v>26</v>
      </c>
      <c r="K7053">
        <v>457.89</v>
      </c>
      <c r="L7053">
        <v>9.02</v>
      </c>
      <c r="M7053">
        <v>24.33</v>
      </c>
      <c r="N7053">
        <v>4</v>
      </c>
      <c r="O7053">
        <v>0</v>
      </c>
    </row>
    <row r="7054" spans="1:15" x14ac:dyDescent="0.2">
      <c r="A7054" t="s">
        <v>7075</v>
      </c>
      <c r="B7054">
        <v>19</v>
      </c>
      <c r="C7054">
        <v>0</v>
      </c>
      <c r="D7054" t="s">
        <v>16</v>
      </c>
      <c r="E7054" t="s">
        <v>28</v>
      </c>
      <c r="F7054" t="s">
        <v>25</v>
      </c>
      <c r="G7054">
        <v>46.21</v>
      </c>
      <c r="H7054">
        <v>0</v>
      </c>
      <c r="I7054" s="1">
        <v>44691</v>
      </c>
      <c r="J7054">
        <v>19</v>
      </c>
      <c r="K7054">
        <v>536.09</v>
      </c>
      <c r="L7054">
        <v>9.6199999999999992</v>
      </c>
      <c r="M7054">
        <v>23.83</v>
      </c>
      <c r="N7054">
        <v>8</v>
      </c>
      <c r="O7054">
        <v>0</v>
      </c>
    </row>
    <row r="7055" spans="1:15" x14ac:dyDescent="0.2">
      <c r="A7055" t="s">
        <v>7076</v>
      </c>
      <c r="B7055">
        <v>43</v>
      </c>
      <c r="C7055">
        <v>1</v>
      </c>
      <c r="D7055" t="s">
        <v>20</v>
      </c>
      <c r="E7055" t="s">
        <v>28</v>
      </c>
      <c r="F7055" t="s">
        <v>18</v>
      </c>
      <c r="G7055">
        <v>25.17</v>
      </c>
      <c r="H7055">
        <v>0</v>
      </c>
      <c r="I7055" s="1">
        <v>44999</v>
      </c>
      <c r="J7055">
        <v>9</v>
      </c>
      <c r="K7055">
        <v>350.78</v>
      </c>
      <c r="L7055">
        <v>8.91</v>
      </c>
      <c r="M7055">
        <v>22</v>
      </c>
      <c r="N7055">
        <v>5</v>
      </c>
      <c r="O7055">
        <v>0</v>
      </c>
    </row>
    <row r="7056" spans="1:15" x14ac:dyDescent="0.2">
      <c r="A7056" t="s">
        <v>7077</v>
      </c>
      <c r="B7056">
        <v>43</v>
      </c>
      <c r="C7056">
        <v>1</v>
      </c>
      <c r="D7056" t="s">
        <v>16</v>
      </c>
      <c r="E7056" t="s">
        <v>21</v>
      </c>
      <c r="F7056" t="s">
        <v>25</v>
      </c>
      <c r="G7056">
        <v>22.83</v>
      </c>
      <c r="H7056">
        <v>0</v>
      </c>
      <c r="I7056" s="1">
        <v>44730</v>
      </c>
      <c r="J7056">
        <v>18</v>
      </c>
      <c r="K7056">
        <v>464.64</v>
      </c>
      <c r="L7056">
        <v>9.98</v>
      </c>
      <c r="M7056">
        <v>27.58</v>
      </c>
      <c r="N7056">
        <v>6</v>
      </c>
      <c r="O7056">
        <v>0</v>
      </c>
    </row>
    <row r="7057" spans="1:15" x14ac:dyDescent="0.2">
      <c r="A7057" t="s">
        <v>7078</v>
      </c>
      <c r="B7057">
        <v>21</v>
      </c>
      <c r="C7057">
        <v>0</v>
      </c>
      <c r="D7057" t="s">
        <v>16</v>
      </c>
      <c r="E7057" t="s">
        <v>28</v>
      </c>
      <c r="F7057" t="s">
        <v>25</v>
      </c>
      <c r="G7057">
        <v>47.18</v>
      </c>
      <c r="H7057">
        <v>0</v>
      </c>
      <c r="I7057" s="1">
        <v>44770</v>
      </c>
      <c r="J7057">
        <v>17</v>
      </c>
      <c r="K7057">
        <v>654.82000000000005</v>
      </c>
      <c r="L7057">
        <v>11.02</v>
      </c>
      <c r="M7057">
        <v>22.17</v>
      </c>
      <c r="N7057">
        <v>8</v>
      </c>
      <c r="O7057">
        <v>0</v>
      </c>
    </row>
    <row r="7058" spans="1:15" x14ac:dyDescent="0.2">
      <c r="A7058" t="s">
        <v>7079</v>
      </c>
      <c r="B7058">
        <v>59</v>
      </c>
      <c r="C7058">
        <v>0</v>
      </c>
      <c r="D7058" t="s">
        <v>16</v>
      </c>
      <c r="E7058" t="s">
        <v>28</v>
      </c>
      <c r="F7058" t="s">
        <v>22</v>
      </c>
      <c r="G7058">
        <v>43.15</v>
      </c>
      <c r="H7058">
        <v>0</v>
      </c>
      <c r="I7058" s="1">
        <v>44946</v>
      </c>
      <c r="J7058">
        <v>11</v>
      </c>
      <c r="K7058">
        <v>553.25</v>
      </c>
      <c r="L7058">
        <v>11.61</v>
      </c>
      <c r="M7058">
        <v>19.329999999999998</v>
      </c>
      <c r="N7058">
        <v>9</v>
      </c>
      <c r="O7058">
        <v>0</v>
      </c>
    </row>
    <row r="7059" spans="1:15" x14ac:dyDescent="0.2">
      <c r="A7059" t="s">
        <v>7080</v>
      </c>
      <c r="B7059">
        <v>61</v>
      </c>
      <c r="C7059">
        <v>0</v>
      </c>
      <c r="D7059" t="s">
        <v>16</v>
      </c>
      <c r="E7059" t="s">
        <v>17</v>
      </c>
      <c r="F7059" t="s">
        <v>22</v>
      </c>
      <c r="G7059">
        <v>37.700000000000003</v>
      </c>
      <c r="H7059">
        <v>0</v>
      </c>
      <c r="I7059" s="1">
        <v>44345</v>
      </c>
      <c r="J7059">
        <v>31</v>
      </c>
      <c r="K7059">
        <v>551.04999999999995</v>
      </c>
      <c r="L7059">
        <v>9.51</v>
      </c>
      <c r="M7059">
        <v>24.92</v>
      </c>
      <c r="N7059">
        <v>11</v>
      </c>
      <c r="O7059">
        <v>0</v>
      </c>
    </row>
    <row r="7060" spans="1:15" x14ac:dyDescent="0.2">
      <c r="A7060" t="s">
        <v>7081</v>
      </c>
      <c r="B7060">
        <v>43</v>
      </c>
      <c r="C7060">
        <v>1</v>
      </c>
      <c r="D7060" t="s">
        <v>20</v>
      </c>
      <c r="E7060" t="s">
        <v>28</v>
      </c>
      <c r="F7060" t="s">
        <v>22</v>
      </c>
      <c r="G7060">
        <v>47.43</v>
      </c>
      <c r="H7060">
        <v>0</v>
      </c>
      <c r="I7060" s="1">
        <v>44102</v>
      </c>
      <c r="J7060">
        <v>39</v>
      </c>
      <c r="K7060">
        <v>420.93</v>
      </c>
      <c r="L7060">
        <v>8.8000000000000007</v>
      </c>
      <c r="M7060">
        <v>23.92</v>
      </c>
      <c r="N7060">
        <v>4</v>
      </c>
      <c r="O7060">
        <v>0</v>
      </c>
    </row>
    <row r="7061" spans="1:15" x14ac:dyDescent="0.2">
      <c r="A7061" t="s">
        <v>7082</v>
      </c>
      <c r="B7061">
        <v>43</v>
      </c>
      <c r="C7061">
        <v>1</v>
      </c>
      <c r="D7061" t="s">
        <v>16</v>
      </c>
      <c r="E7061" t="s">
        <v>21</v>
      </c>
      <c r="F7061" t="s">
        <v>22</v>
      </c>
      <c r="G7061">
        <v>54.29</v>
      </c>
      <c r="H7061">
        <v>0</v>
      </c>
      <c r="I7061" s="1">
        <v>43727</v>
      </c>
      <c r="J7061">
        <v>51</v>
      </c>
      <c r="K7061">
        <v>506.85</v>
      </c>
      <c r="L7061">
        <v>9.06</v>
      </c>
      <c r="M7061">
        <v>20.83</v>
      </c>
      <c r="N7061">
        <v>6</v>
      </c>
      <c r="O7061">
        <v>0</v>
      </c>
    </row>
    <row r="7062" spans="1:15" x14ac:dyDescent="0.2">
      <c r="A7062" t="s">
        <v>7083</v>
      </c>
      <c r="B7062">
        <v>48</v>
      </c>
      <c r="C7062">
        <v>0</v>
      </c>
      <c r="D7062" t="s">
        <v>20</v>
      </c>
      <c r="E7062" t="s">
        <v>21</v>
      </c>
      <c r="F7062" t="s">
        <v>22</v>
      </c>
      <c r="G7062">
        <v>42.75</v>
      </c>
      <c r="H7062">
        <v>0</v>
      </c>
      <c r="I7062" s="1">
        <v>44365</v>
      </c>
      <c r="J7062">
        <v>30</v>
      </c>
      <c r="K7062">
        <v>506.83</v>
      </c>
      <c r="L7062">
        <v>8.5500000000000007</v>
      </c>
      <c r="M7062">
        <v>25.25</v>
      </c>
      <c r="N7062">
        <v>5</v>
      </c>
      <c r="O7062">
        <v>1</v>
      </c>
    </row>
    <row r="7063" spans="1:15" x14ac:dyDescent="0.2">
      <c r="A7063" t="s">
        <v>7084</v>
      </c>
      <c r="B7063">
        <v>58</v>
      </c>
      <c r="C7063">
        <v>0</v>
      </c>
      <c r="D7063" t="s">
        <v>20</v>
      </c>
      <c r="E7063" t="s">
        <v>28</v>
      </c>
      <c r="F7063" t="s">
        <v>18</v>
      </c>
      <c r="G7063">
        <v>91.4</v>
      </c>
      <c r="H7063">
        <v>0</v>
      </c>
      <c r="I7063" s="1">
        <v>44848</v>
      </c>
      <c r="J7063">
        <v>14</v>
      </c>
      <c r="K7063">
        <v>447.82</v>
      </c>
      <c r="L7063">
        <v>9.36</v>
      </c>
      <c r="M7063">
        <v>23</v>
      </c>
      <c r="N7063">
        <v>7</v>
      </c>
      <c r="O7063">
        <v>0</v>
      </c>
    </row>
    <row r="7064" spans="1:15" x14ac:dyDescent="0.2">
      <c r="A7064" t="s">
        <v>7085</v>
      </c>
      <c r="B7064">
        <v>25</v>
      </c>
      <c r="C7064">
        <v>0</v>
      </c>
      <c r="D7064" t="s">
        <v>20</v>
      </c>
      <c r="E7064" t="s">
        <v>17</v>
      </c>
      <c r="F7064" t="s">
        <v>18</v>
      </c>
      <c r="G7064">
        <v>55.74</v>
      </c>
      <c r="H7064">
        <v>0</v>
      </c>
      <c r="I7064" s="1">
        <v>44416</v>
      </c>
      <c r="J7064">
        <v>28</v>
      </c>
      <c r="K7064">
        <v>413.26</v>
      </c>
      <c r="L7064">
        <v>10.19</v>
      </c>
      <c r="M7064">
        <v>25.83</v>
      </c>
      <c r="N7064">
        <v>10</v>
      </c>
      <c r="O7064">
        <v>0</v>
      </c>
    </row>
    <row r="7065" spans="1:15" x14ac:dyDescent="0.2">
      <c r="A7065" t="s">
        <v>7086</v>
      </c>
      <c r="B7065">
        <v>43</v>
      </c>
      <c r="C7065">
        <v>1</v>
      </c>
      <c r="D7065" t="s">
        <v>16</v>
      </c>
      <c r="E7065" t="s">
        <v>28</v>
      </c>
      <c r="F7065" t="s">
        <v>22</v>
      </c>
      <c r="G7065">
        <v>63.53</v>
      </c>
      <c r="H7065">
        <v>0</v>
      </c>
      <c r="I7065" s="1">
        <v>43380</v>
      </c>
      <c r="J7065">
        <v>62</v>
      </c>
      <c r="K7065">
        <v>463.47</v>
      </c>
      <c r="L7065">
        <v>10.35</v>
      </c>
      <c r="M7065">
        <v>22.08</v>
      </c>
      <c r="N7065">
        <v>3</v>
      </c>
      <c r="O7065">
        <v>1</v>
      </c>
    </row>
    <row r="7066" spans="1:15" x14ac:dyDescent="0.2">
      <c r="A7066" t="s">
        <v>7087</v>
      </c>
      <c r="B7066">
        <v>65</v>
      </c>
      <c r="C7066">
        <v>0</v>
      </c>
      <c r="D7066" t="s">
        <v>16</v>
      </c>
      <c r="E7066" t="s">
        <v>28</v>
      </c>
      <c r="F7066" t="s">
        <v>25</v>
      </c>
      <c r="G7066">
        <v>47.65</v>
      </c>
      <c r="H7066">
        <v>0</v>
      </c>
      <c r="I7066" s="1">
        <v>43501</v>
      </c>
      <c r="J7066">
        <v>58</v>
      </c>
      <c r="K7066">
        <v>369.81</v>
      </c>
      <c r="L7066">
        <v>10.14</v>
      </c>
      <c r="M7066">
        <v>23.08</v>
      </c>
      <c r="N7066">
        <v>5</v>
      </c>
      <c r="O7066">
        <v>0</v>
      </c>
    </row>
    <row r="7067" spans="1:15" x14ac:dyDescent="0.2">
      <c r="A7067" t="s">
        <v>7088</v>
      </c>
      <c r="B7067">
        <v>63</v>
      </c>
      <c r="C7067">
        <v>0</v>
      </c>
      <c r="D7067" t="s">
        <v>20</v>
      </c>
      <c r="E7067" t="s">
        <v>21</v>
      </c>
      <c r="F7067" t="s">
        <v>25</v>
      </c>
      <c r="G7067">
        <v>47.76</v>
      </c>
      <c r="H7067">
        <v>0</v>
      </c>
      <c r="I7067" s="1">
        <v>44505</v>
      </c>
      <c r="J7067">
        <v>25</v>
      </c>
      <c r="K7067">
        <v>371.43</v>
      </c>
      <c r="L7067">
        <v>8.7200000000000006</v>
      </c>
      <c r="M7067">
        <v>26.42</v>
      </c>
      <c r="N7067">
        <v>11</v>
      </c>
      <c r="O7067">
        <v>0</v>
      </c>
    </row>
    <row r="7068" spans="1:15" x14ac:dyDescent="0.2">
      <c r="A7068" t="s">
        <v>7089</v>
      </c>
      <c r="B7068">
        <v>26</v>
      </c>
      <c r="C7068">
        <v>0</v>
      </c>
      <c r="D7068" t="s">
        <v>20</v>
      </c>
      <c r="E7068" t="s">
        <v>17</v>
      </c>
      <c r="F7068" t="s">
        <v>22</v>
      </c>
      <c r="G7068">
        <v>41.09</v>
      </c>
      <c r="H7068">
        <v>0</v>
      </c>
      <c r="I7068" s="1">
        <v>43900</v>
      </c>
      <c r="J7068">
        <v>45</v>
      </c>
      <c r="K7068">
        <v>677.01</v>
      </c>
      <c r="L7068">
        <v>10.210000000000001</v>
      </c>
      <c r="M7068">
        <v>30.42</v>
      </c>
      <c r="N7068">
        <v>5</v>
      </c>
      <c r="O7068">
        <v>0</v>
      </c>
    </row>
    <row r="7069" spans="1:15" x14ac:dyDescent="0.2">
      <c r="A7069" t="s">
        <v>7090</v>
      </c>
      <c r="B7069">
        <v>47</v>
      </c>
      <c r="C7069">
        <v>0</v>
      </c>
      <c r="D7069" t="s">
        <v>20</v>
      </c>
      <c r="E7069" t="s">
        <v>28</v>
      </c>
      <c r="F7069" t="s">
        <v>22</v>
      </c>
      <c r="G7069">
        <v>51.13</v>
      </c>
      <c r="H7069">
        <v>0</v>
      </c>
      <c r="I7069" s="1">
        <v>44850</v>
      </c>
      <c r="J7069">
        <v>14</v>
      </c>
      <c r="K7069">
        <v>270.85000000000002</v>
      </c>
      <c r="L7069">
        <v>9.7200000000000006</v>
      </c>
      <c r="M7069">
        <v>18.579999999999998</v>
      </c>
      <c r="N7069">
        <v>5</v>
      </c>
      <c r="O7069">
        <v>0</v>
      </c>
    </row>
    <row r="7070" spans="1:15" x14ac:dyDescent="0.2">
      <c r="A7070" t="s">
        <v>7091</v>
      </c>
      <c r="B7070">
        <v>62</v>
      </c>
      <c r="C7070">
        <v>0</v>
      </c>
      <c r="D7070" t="s">
        <v>16</v>
      </c>
      <c r="E7070" t="s">
        <v>28</v>
      </c>
      <c r="F7070" t="s">
        <v>25</v>
      </c>
      <c r="G7070">
        <v>67.72</v>
      </c>
      <c r="H7070">
        <v>0</v>
      </c>
      <c r="I7070" s="1">
        <v>43579</v>
      </c>
      <c r="J7070">
        <v>56</v>
      </c>
      <c r="K7070">
        <v>387.36</v>
      </c>
      <c r="L7070">
        <v>10.98</v>
      </c>
      <c r="M7070">
        <v>21.42</v>
      </c>
      <c r="N7070">
        <v>7</v>
      </c>
      <c r="O7070">
        <v>0</v>
      </c>
    </row>
    <row r="7071" spans="1:15" x14ac:dyDescent="0.2">
      <c r="A7071" t="s">
        <v>7092</v>
      </c>
      <c r="B7071">
        <v>28</v>
      </c>
      <c r="C7071">
        <v>0</v>
      </c>
      <c r="D7071" t="s">
        <v>20</v>
      </c>
      <c r="E7071" t="s">
        <v>17</v>
      </c>
      <c r="F7071" t="s">
        <v>25</v>
      </c>
      <c r="G7071">
        <v>27.14</v>
      </c>
      <c r="H7071">
        <v>0</v>
      </c>
      <c r="I7071" s="1">
        <v>43622</v>
      </c>
      <c r="J7071">
        <v>54</v>
      </c>
      <c r="K7071">
        <v>540.35</v>
      </c>
      <c r="L7071">
        <v>10.44</v>
      </c>
      <c r="M7071">
        <v>25.58</v>
      </c>
      <c r="N7071">
        <v>5</v>
      </c>
      <c r="O7071">
        <v>0</v>
      </c>
    </row>
    <row r="7072" spans="1:15" x14ac:dyDescent="0.2">
      <c r="A7072" t="s">
        <v>7093</v>
      </c>
      <c r="B7072">
        <v>43</v>
      </c>
      <c r="C7072">
        <v>1</v>
      </c>
      <c r="D7072" t="s">
        <v>20</v>
      </c>
      <c r="E7072" t="s">
        <v>21</v>
      </c>
      <c r="F7072" t="s">
        <v>25</v>
      </c>
      <c r="G7072">
        <v>25.9</v>
      </c>
      <c r="H7072">
        <v>0</v>
      </c>
      <c r="I7072" s="1">
        <v>44982</v>
      </c>
      <c r="J7072">
        <v>10</v>
      </c>
      <c r="K7072">
        <v>442.7</v>
      </c>
      <c r="L7072">
        <v>9.75</v>
      </c>
      <c r="M7072">
        <v>24.58</v>
      </c>
      <c r="N7072">
        <v>7</v>
      </c>
      <c r="O7072">
        <v>0</v>
      </c>
    </row>
    <row r="7073" spans="1:15" x14ac:dyDescent="0.2">
      <c r="A7073" t="s">
        <v>7094</v>
      </c>
      <c r="B7073">
        <v>54</v>
      </c>
      <c r="C7073">
        <v>0</v>
      </c>
      <c r="D7073" t="s">
        <v>16</v>
      </c>
      <c r="E7073" t="s">
        <v>17</v>
      </c>
      <c r="F7073" t="s">
        <v>22</v>
      </c>
      <c r="G7073">
        <v>40.700000000000003</v>
      </c>
      <c r="H7073">
        <v>0</v>
      </c>
      <c r="I7073" s="1">
        <v>43847</v>
      </c>
      <c r="J7073">
        <v>47</v>
      </c>
      <c r="K7073">
        <v>538.70000000000005</v>
      </c>
      <c r="L7073">
        <v>10.16</v>
      </c>
      <c r="M7073">
        <v>23.58</v>
      </c>
      <c r="N7073">
        <v>0</v>
      </c>
      <c r="O7073">
        <v>0</v>
      </c>
    </row>
    <row r="7074" spans="1:15" x14ac:dyDescent="0.2">
      <c r="A7074" t="s">
        <v>7095</v>
      </c>
      <c r="B7074">
        <v>43</v>
      </c>
      <c r="C7074">
        <v>1</v>
      </c>
      <c r="D7074" t="s">
        <v>16</v>
      </c>
      <c r="E7074" t="s">
        <v>21</v>
      </c>
      <c r="F7074" t="s">
        <v>18</v>
      </c>
      <c r="G7074">
        <v>35.799999999999997</v>
      </c>
      <c r="H7074">
        <v>0</v>
      </c>
      <c r="I7074" s="1">
        <v>44440</v>
      </c>
      <c r="J7074">
        <v>27</v>
      </c>
      <c r="K7074">
        <v>625.05999999999995</v>
      </c>
      <c r="L7074">
        <v>11.06</v>
      </c>
      <c r="M7074">
        <v>30.92</v>
      </c>
      <c r="N7074">
        <v>5</v>
      </c>
      <c r="O7074">
        <v>0</v>
      </c>
    </row>
    <row r="7075" spans="1:15" x14ac:dyDescent="0.2">
      <c r="A7075" t="s">
        <v>7096</v>
      </c>
      <c r="B7075">
        <v>43</v>
      </c>
      <c r="C7075">
        <v>1</v>
      </c>
      <c r="D7075" t="s">
        <v>16</v>
      </c>
      <c r="E7075" t="s">
        <v>28</v>
      </c>
      <c r="F7075" t="s">
        <v>25</v>
      </c>
      <c r="G7075">
        <v>40.700000000000003</v>
      </c>
      <c r="H7075">
        <v>0</v>
      </c>
      <c r="I7075" s="1">
        <v>44388</v>
      </c>
      <c r="J7075">
        <v>29</v>
      </c>
      <c r="K7075">
        <v>321.75</v>
      </c>
      <c r="L7075">
        <v>11.9</v>
      </c>
      <c r="M7075">
        <v>22.67</v>
      </c>
      <c r="N7075">
        <v>4</v>
      </c>
      <c r="O7075">
        <v>0</v>
      </c>
    </row>
    <row r="7076" spans="1:15" x14ac:dyDescent="0.2">
      <c r="A7076" t="s">
        <v>7097</v>
      </c>
      <c r="B7076">
        <v>43</v>
      </c>
      <c r="C7076">
        <v>1</v>
      </c>
      <c r="D7076" t="s">
        <v>20</v>
      </c>
      <c r="E7076" t="s">
        <v>21</v>
      </c>
      <c r="F7076" t="s">
        <v>22</v>
      </c>
      <c r="G7076">
        <v>44.95</v>
      </c>
      <c r="H7076">
        <v>0</v>
      </c>
      <c r="I7076" s="1">
        <v>43650</v>
      </c>
      <c r="J7076">
        <v>53</v>
      </c>
      <c r="K7076">
        <v>443.14</v>
      </c>
      <c r="L7076">
        <v>9.5299999999999994</v>
      </c>
      <c r="M7076">
        <v>19.329999999999998</v>
      </c>
      <c r="N7076">
        <v>2</v>
      </c>
      <c r="O7076">
        <v>0</v>
      </c>
    </row>
    <row r="7077" spans="1:15" x14ac:dyDescent="0.2">
      <c r="A7077" t="s">
        <v>7098</v>
      </c>
      <c r="B7077">
        <v>43</v>
      </c>
      <c r="C7077">
        <v>1</v>
      </c>
      <c r="D7077" t="s">
        <v>20</v>
      </c>
      <c r="E7077" t="s">
        <v>17</v>
      </c>
      <c r="F7077" t="s">
        <v>22</v>
      </c>
      <c r="G7077">
        <v>45.66</v>
      </c>
      <c r="H7077">
        <v>0</v>
      </c>
      <c r="I7077" s="1">
        <v>44381</v>
      </c>
      <c r="J7077">
        <v>29</v>
      </c>
      <c r="K7077">
        <v>502.26</v>
      </c>
      <c r="L7077">
        <v>8.56</v>
      </c>
      <c r="M7077">
        <v>26.08</v>
      </c>
      <c r="N7077">
        <v>7</v>
      </c>
      <c r="O7077">
        <v>0</v>
      </c>
    </row>
    <row r="7078" spans="1:15" x14ac:dyDescent="0.2">
      <c r="A7078" t="s">
        <v>7099</v>
      </c>
      <c r="B7078">
        <v>29</v>
      </c>
      <c r="C7078">
        <v>0</v>
      </c>
      <c r="D7078" t="s">
        <v>16</v>
      </c>
      <c r="E7078" t="s">
        <v>17</v>
      </c>
      <c r="F7078" t="s">
        <v>25</v>
      </c>
      <c r="G7078">
        <v>62.19</v>
      </c>
      <c r="H7078">
        <v>0</v>
      </c>
      <c r="I7078" s="1">
        <v>44990</v>
      </c>
      <c r="J7078">
        <v>9</v>
      </c>
      <c r="K7078">
        <v>388.74</v>
      </c>
      <c r="L7078">
        <v>10.36</v>
      </c>
      <c r="M7078">
        <v>23.83</v>
      </c>
      <c r="N7078">
        <v>9</v>
      </c>
      <c r="O7078">
        <v>0</v>
      </c>
    </row>
    <row r="7079" spans="1:15" x14ac:dyDescent="0.2">
      <c r="A7079" t="s">
        <v>7100</v>
      </c>
      <c r="B7079">
        <v>43</v>
      </c>
      <c r="C7079">
        <v>1</v>
      </c>
      <c r="D7079" t="s">
        <v>16</v>
      </c>
      <c r="E7079" t="s">
        <v>17</v>
      </c>
      <c r="F7079" t="s">
        <v>25</v>
      </c>
      <c r="G7079">
        <v>61.59</v>
      </c>
      <c r="H7079">
        <v>0</v>
      </c>
      <c r="I7079" s="1">
        <v>44519</v>
      </c>
      <c r="J7079">
        <v>25</v>
      </c>
      <c r="K7079">
        <v>400.21</v>
      </c>
      <c r="L7079">
        <v>11.94</v>
      </c>
      <c r="M7079">
        <v>32.25</v>
      </c>
      <c r="N7079">
        <v>6</v>
      </c>
      <c r="O7079">
        <v>0</v>
      </c>
    </row>
    <row r="7080" spans="1:15" x14ac:dyDescent="0.2">
      <c r="A7080" t="s">
        <v>7101</v>
      </c>
      <c r="B7080">
        <v>27</v>
      </c>
      <c r="C7080">
        <v>0</v>
      </c>
      <c r="D7080" t="s">
        <v>20</v>
      </c>
      <c r="E7080" t="s">
        <v>28</v>
      </c>
      <c r="F7080" t="s">
        <v>25</v>
      </c>
      <c r="G7080">
        <v>49.57</v>
      </c>
      <c r="H7080">
        <v>0</v>
      </c>
      <c r="I7080" s="1">
        <v>44659</v>
      </c>
      <c r="J7080">
        <v>20</v>
      </c>
      <c r="K7080">
        <v>561.32000000000005</v>
      </c>
      <c r="L7080">
        <v>9.92</v>
      </c>
      <c r="M7080">
        <v>26.08</v>
      </c>
      <c r="N7080">
        <v>4</v>
      </c>
      <c r="O7080">
        <v>0</v>
      </c>
    </row>
    <row r="7081" spans="1:15" x14ac:dyDescent="0.2">
      <c r="A7081" t="s">
        <v>7102</v>
      </c>
      <c r="B7081">
        <v>49</v>
      </c>
      <c r="C7081">
        <v>0</v>
      </c>
      <c r="D7081" t="s">
        <v>20</v>
      </c>
      <c r="E7081" t="s">
        <v>21</v>
      </c>
      <c r="F7081" t="s">
        <v>18</v>
      </c>
      <c r="G7081">
        <v>44.33</v>
      </c>
      <c r="H7081">
        <v>0</v>
      </c>
      <c r="I7081" s="1">
        <v>44871</v>
      </c>
      <c r="J7081">
        <v>13</v>
      </c>
      <c r="K7081">
        <v>401.8</v>
      </c>
      <c r="L7081">
        <v>9.35</v>
      </c>
      <c r="M7081">
        <v>20.92</v>
      </c>
      <c r="N7081">
        <v>10</v>
      </c>
      <c r="O7081">
        <v>0</v>
      </c>
    </row>
    <row r="7082" spans="1:15" x14ac:dyDescent="0.2">
      <c r="A7082" t="s">
        <v>7103</v>
      </c>
      <c r="B7082">
        <v>26</v>
      </c>
      <c r="C7082">
        <v>0</v>
      </c>
      <c r="D7082" t="s">
        <v>20</v>
      </c>
      <c r="E7082" t="s">
        <v>17</v>
      </c>
      <c r="F7082" t="s">
        <v>22</v>
      </c>
      <c r="G7082">
        <v>79.78</v>
      </c>
      <c r="H7082">
        <v>0</v>
      </c>
      <c r="I7082" s="1">
        <v>44544</v>
      </c>
      <c r="J7082">
        <v>24</v>
      </c>
      <c r="K7082">
        <v>440.44</v>
      </c>
      <c r="L7082">
        <v>10.63</v>
      </c>
      <c r="M7082">
        <v>24.92</v>
      </c>
      <c r="N7082">
        <v>4</v>
      </c>
      <c r="O7082">
        <v>0</v>
      </c>
    </row>
    <row r="7083" spans="1:15" x14ac:dyDescent="0.2">
      <c r="A7083" t="s">
        <v>7104</v>
      </c>
      <c r="B7083">
        <v>43</v>
      </c>
      <c r="C7083">
        <v>1</v>
      </c>
      <c r="D7083" t="s">
        <v>20</v>
      </c>
      <c r="E7083" t="s">
        <v>17</v>
      </c>
      <c r="F7083" t="s">
        <v>22</v>
      </c>
      <c r="G7083">
        <v>43</v>
      </c>
      <c r="H7083">
        <v>0</v>
      </c>
      <c r="I7083" s="1">
        <v>44528</v>
      </c>
      <c r="J7083">
        <v>25</v>
      </c>
      <c r="K7083">
        <v>276.98</v>
      </c>
      <c r="L7083">
        <v>10.47</v>
      </c>
      <c r="M7083">
        <v>23.08</v>
      </c>
      <c r="N7083">
        <v>9</v>
      </c>
      <c r="O7083">
        <v>1</v>
      </c>
    </row>
    <row r="7084" spans="1:15" x14ac:dyDescent="0.2">
      <c r="A7084" t="s">
        <v>7105</v>
      </c>
      <c r="B7084">
        <v>24</v>
      </c>
      <c r="C7084">
        <v>0</v>
      </c>
      <c r="D7084" t="s">
        <v>16</v>
      </c>
      <c r="E7084" t="s">
        <v>17</v>
      </c>
      <c r="F7084" t="s">
        <v>22</v>
      </c>
      <c r="G7084">
        <v>62.49</v>
      </c>
      <c r="H7084">
        <v>0</v>
      </c>
      <c r="I7084" s="1">
        <v>44389</v>
      </c>
      <c r="J7084">
        <v>29</v>
      </c>
      <c r="K7084">
        <v>548.83000000000004</v>
      </c>
      <c r="L7084">
        <v>10.73</v>
      </c>
      <c r="M7084">
        <v>19.329999999999998</v>
      </c>
      <c r="N7084">
        <v>6</v>
      </c>
      <c r="O7084">
        <v>0</v>
      </c>
    </row>
    <row r="7085" spans="1:15" x14ac:dyDescent="0.2">
      <c r="A7085" t="s">
        <v>7106</v>
      </c>
      <c r="B7085">
        <v>19</v>
      </c>
      <c r="C7085">
        <v>0</v>
      </c>
      <c r="D7085" t="s">
        <v>20</v>
      </c>
      <c r="E7085" t="s">
        <v>21</v>
      </c>
      <c r="F7085" t="s">
        <v>22</v>
      </c>
      <c r="G7085">
        <v>57.58</v>
      </c>
      <c r="H7085">
        <v>0</v>
      </c>
      <c r="I7085" s="1">
        <v>43809</v>
      </c>
      <c r="J7085">
        <v>48</v>
      </c>
      <c r="K7085">
        <v>508.41</v>
      </c>
      <c r="L7085">
        <v>9.93</v>
      </c>
      <c r="M7085">
        <v>26.5</v>
      </c>
      <c r="N7085">
        <v>8</v>
      </c>
      <c r="O7085">
        <v>0</v>
      </c>
    </row>
    <row r="7086" spans="1:15" x14ac:dyDescent="0.2">
      <c r="A7086" t="s">
        <v>7107</v>
      </c>
      <c r="B7086">
        <v>40</v>
      </c>
      <c r="C7086">
        <v>0</v>
      </c>
      <c r="D7086" t="s">
        <v>20</v>
      </c>
      <c r="E7086" t="s">
        <v>17</v>
      </c>
      <c r="F7086" t="s">
        <v>25</v>
      </c>
      <c r="G7086">
        <v>46.74</v>
      </c>
      <c r="H7086">
        <v>0</v>
      </c>
      <c r="I7086" s="1">
        <v>44450</v>
      </c>
      <c r="J7086">
        <v>27</v>
      </c>
      <c r="K7086">
        <v>511.28</v>
      </c>
      <c r="L7086">
        <v>9.23</v>
      </c>
      <c r="M7086">
        <v>20.5</v>
      </c>
      <c r="N7086">
        <v>6</v>
      </c>
      <c r="O7086">
        <v>0</v>
      </c>
    </row>
    <row r="7087" spans="1:15" x14ac:dyDescent="0.2">
      <c r="A7087" t="s">
        <v>7108</v>
      </c>
      <c r="B7087">
        <v>56</v>
      </c>
      <c r="C7087">
        <v>0</v>
      </c>
      <c r="D7087" t="s">
        <v>20</v>
      </c>
      <c r="E7087" t="s">
        <v>21</v>
      </c>
      <c r="F7087" t="s">
        <v>22</v>
      </c>
      <c r="G7087">
        <v>48.05</v>
      </c>
      <c r="H7087">
        <v>0</v>
      </c>
      <c r="I7087" s="1">
        <v>44523</v>
      </c>
      <c r="J7087">
        <v>25</v>
      </c>
      <c r="K7087">
        <v>479.33</v>
      </c>
      <c r="L7087">
        <v>9.33</v>
      </c>
      <c r="M7087">
        <v>26.58</v>
      </c>
      <c r="N7087">
        <v>4</v>
      </c>
      <c r="O7087">
        <v>1</v>
      </c>
    </row>
    <row r="7088" spans="1:15" x14ac:dyDescent="0.2">
      <c r="A7088" t="s">
        <v>7109</v>
      </c>
      <c r="B7088">
        <v>57</v>
      </c>
      <c r="C7088">
        <v>0</v>
      </c>
      <c r="D7088" t="s">
        <v>16</v>
      </c>
      <c r="E7088" t="s">
        <v>17</v>
      </c>
      <c r="F7088" t="s">
        <v>22</v>
      </c>
      <c r="G7088">
        <v>43.38</v>
      </c>
      <c r="H7088">
        <v>0</v>
      </c>
      <c r="I7088" s="1">
        <v>43110</v>
      </c>
      <c r="J7088">
        <v>71</v>
      </c>
      <c r="K7088">
        <v>377.04</v>
      </c>
      <c r="L7088">
        <v>11.07</v>
      </c>
      <c r="M7088">
        <v>21.92</v>
      </c>
      <c r="N7088">
        <v>10</v>
      </c>
      <c r="O7088">
        <v>0</v>
      </c>
    </row>
    <row r="7089" spans="1:15" x14ac:dyDescent="0.2">
      <c r="A7089" t="s">
        <v>7110</v>
      </c>
      <c r="B7089">
        <v>56</v>
      </c>
      <c r="C7089">
        <v>0</v>
      </c>
      <c r="D7089" t="s">
        <v>20</v>
      </c>
      <c r="E7089" t="s">
        <v>21</v>
      </c>
      <c r="F7089" t="s">
        <v>22</v>
      </c>
      <c r="G7089">
        <v>61.38</v>
      </c>
      <c r="H7089">
        <v>0</v>
      </c>
      <c r="I7089" s="1">
        <v>44495</v>
      </c>
      <c r="J7089">
        <v>26</v>
      </c>
      <c r="K7089">
        <v>422.14</v>
      </c>
      <c r="L7089">
        <v>10.74</v>
      </c>
      <c r="M7089">
        <v>28</v>
      </c>
      <c r="N7089">
        <v>2</v>
      </c>
      <c r="O7089">
        <v>0</v>
      </c>
    </row>
    <row r="7090" spans="1:15" x14ac:dyDescent="0.2">
      <c r="A7090" t="s">
        <v>7111</v>
      </c>
      <c r="B7090">
        <v>43</v>
      </c>
      <c r="C7090">
        <v>1</v>
      </c>
      <c r="D7090" t="s">
        <v>16</v>
      </c>
      <c r="E7090" t="s">
        <v>21</v>
      </c>
      <c r="F7090" t="s">
        <v>25</v>
      </c>
      <c r="G7090">
        <v>68.73</v>
      </c>
      <c r="H7090">
        <v>0</v>
      </c>
      <c r="I7090" s="1">
        <v>43347</v>
      </c>
      <c r="J7090">
        <v>63</v>
      </c>
      <c r="K7090">
        <v>513.78</v>
      </c>
      <c r="L7090">
        <v>11.02</v>
      </c>
      <c r="M7090">
        <v>24.42</v>
      </c>
      <c r="N7090">
        <v>3</v>
      </c>
      <c r="O7090">
        <v>0</v>
      </c>
    </row>
    <row r="7091" spans="1:15" x14ac:dyDescent="0.2">
      <c r="A7091" t="s">
        <v>7112</v>
      </c>
      <c r="B7091">
        <v>40</v>
      </c>
      <c r="C7091">
        <v>0</v>
      </c>
      <c r="D7091" t="s">
        <v>20</v>
      </c>
      <c r="E7091" t="s">
        <v>28</v>
      </c>
      <c r="F7091" t="s">
        <v>25</v>
      </c>
      <c r="G7091">
        <v>50.55</v>
      </c>
      <c r="H7091">
        <v>0</v>
      </c>
      <c r="I7091" s="1">
        <v>43430</v>
      </c>
      <c r="J7091">
        <v>61</v>
      </c>
      <c r="K7091">
        <v>510.14</v>
      </c>
      <c r="L7091">
        <v>10.32</v>
      </c>
      <c r="M7091">
        <v>26.08</v>
      </c>
      <c r="N7091">
        <v>10</v>
      </c>
      <c r="O7091">
        <v>0</v>
      </c>
    </row>
    <row r="7092" spans="1:15" x14ac:dyDescent="0.2">
      <c r="A7092" t="s">
        <v>7113</v>
      </c>
      <c r="B7092">
        <v>62</v>
      </c>
      <c r="C7092">
        <v>0</v>
      </c>
      <c r="D7092" t="s">
        <v>16</v>
      </c>
      <c r="E7092" t="s">
        <v>17</v>
      </c>
      <c r="F7092" t="s">
        <v>22</v>
      </c>
      <c r="G7092">
        <v>27.84</v>
      </c>
      <c r="H7092">
        <v>0</v>
      </c>
      <c r="I7092" s="1">
        <v>44593</v>
      </c>
      <c r="J7092">
        <v>22</v>
      </c>
      <c r="K7092">
        <v>355.9</v>
      </c>
      <c r="L7092">
        <v>9.86</v>
      </c>
      <c r="M7092">
        <v>20.58</v>
      </c>
      <c r="N7092">
        <v>8</v>
      </c>
      <c r="O7092">
        <v>0</v>
      </c>
    </row>
    <row r="7093" spans="1:15" x14ac:dyDescent="0.2">
      <c r="A7093" t="s">
        <v>7114</v>
      </c>
      <c r="B7093">
        <v>43</v>
      </c>
      <c r="C7093">
        <v>1</v>
      </c>
      <c r="D7093" t="s">
        <v>20</v>
      </c>
      <c r="E7093" t="s">
        <v>28</v>
      </c>
      <c r="F7093" t="s">
        <v>18</v>
      </c>
      <c r="G7093">
        <v>21.99</v>
      </c>
      <c r="H7093">
        <v>0</v>
      </c>
      <c r="I7093" s="1">
        <v>44763</v>
      </c>
      <c r="J7093">
        <v>17</v>
      </c>
      <c r="K7093">
        <v>503.57</v>
      </c>
      <c r="L7093">
        <v>9.9700000000000006</v>
      </c>
      <c r="M7093">
        <v>25.5</v>
      </c>
      <c r="N7093">
        <v>5</v>
      </c>
      <c r="O7093">
        <v>1</v>
      </c>
    </row>
    <row r="7094" spans="1:15" x14ac:dyDescent="0.2">
      <c r="A7094" t="s">
        <v>7115</v>
      </c>
      <c r="B7094">
        <v>31</v>
      </c>
      <c r="C7094">
        <v>0</v>
      </c>
      <c r="D7094" t="s">
        <v>16</v>
      </c>
      <c r="E7094" t="s">
        <v>21</v>
      </c>
      <c r="F7094" t="s">
        <v>18</v>
      </c>
      <c r="G7094">
        <v>58.19</v>
      </c>
      <c r="H7094">
        <v>0</v>
      </c>
      <c r="I7094" s="1">
        <v>44853</v>
      </c>
      <c r="J7094">
        <v>14</v>
      </c>
      <c r="K7094">
        <v>600.77</v>
      </c>
      <c r="L7094">
        <v>11.69</v>
      </c>
      <c r="M7094">
        <v>24</v>
      </c>
      <c r="N7094">
        <v>2</v>
      </c>
      <c r="O7094">
        <v>0</v>
      </c>
    </row>
    <row r="7095" spans="1:15" x14ac:dyDescent="0.2">
      <c r="A7095" t="s">
        <v>7116</v>
      </c>
      <c r="B7095">
        <v>43</v>
      </c>
      <c r="C7095">
        <v>0</v>
      </c>
      <c r="D7095" t="s">
        <v>20</v>
      </c>
      <c r="E7095" t="s">
        <v>21</v>
      </c>
      <c r="F7095" t="s">
        <v>25</v>
      </c>
      <c r="G7095">
        <v>47.31</v>
      </c>
      <c r="H7095">
        <v>0</v>
      </c>
      <c r="I7095" s="1">
        <v>44633</v>
      </c>
      <c r="J7095">
        <v>21</v>
      </c>
      <c r="K7095">
        <v>662.74</v>
      </c>
      <c r="L7095">
        <v>10.52</v>
      </c>
      <c r="M7095">
        <v>18</v>
      </c>
      <c r="N7095">
        <v>9</v>
      </c>
      <c r="O7095">
        <v>0</v>
      </c>
    </row>
    <row r="7096" spans="1:15" x14ac:dyDescent="0.2">
      <c r="A7096" t="s">
        <v>7117</v>
      </c>
      <c r="B7096">
        <v>68</v>
      </c>
      <c r="C7096">
        <v>0</v>
      </c>
      <c r="D7096" t="s">
        <v>16</v>
      </c>
      <c r="E7096" t="s">
        <v>28</v>
      </c>
      <c r="F7096" t="s">
        <v>22</v>
      </c>
      <c r="G7096">
        <v>34.17</v>
      </c>
      <c r="H7096">
        <v>0</v>
      </c>
      <c r="I7096" s="1">
        <v>43539</v>
      </c>
      <c r="J7096">
        <v>57</v>
      </c>
      <c r="K7096">
        <v>496.63</v>
      </c>
      <c r="L7096">
        <v>10.06</v>
      </c>
      <c r="M7096">
        <v>21.67</v>
      </c>
      <c r="N7096">
        <v>11</v>
      </c>
      <c r="O7096">
        <v>0</v>
      </c>
    </row>
    <row r="7097" spans="1:15" x14ac:dyDescent="0.2">
      <c r="A7097" t="s">
        <v>7118</v>
      </c>
      <c r="B7097">
        <v>43</v>
      </c>
      <c r="C7097">
        <v>1</v>
      </c>
      <c r="D7097" t="s">
        <v>20</v>
      </c>
      <c r="E7097" t="s">
        <v>21</v>
      </c>
      <c r="F7097" t="s">
        <v>25</v>
      </c>
      <c r="G7097">
        <v>51.13</v>
      </c>
      <c r="H7097">
        <v>0</v>
      </c>
      <c r="I7097" s="1">
        <v>43529</v>
      </c>
      <c r="J7097">
        <v>57</v>
      </c>
      <c r="K7097">
        <v>502.37</v>
      </c>
      <c r="L7097">
        <v>10.27</v>
      </c>
      <c r="M7097">
        <v>20.420000000000002</v>
      </c>
      <c r="N7097">
        <v>10</v>
      </c>
      <c r="O7097">
        <v>0</v>
      </c>
    </row>
    <row r="7098" spans="1:15" x14ac:dyDescent="0.2">
      <c r="A7098" t="s">
        <v>7119</v>
      </c>
      <c r="B7098">
        <v>48</v>
      </c>
      <c r="C7098">
        <v>0</v>
      </c>
      <c r="D7098" t="s">
        <v>16</v>
      </c>
      <c r="E7098" t="s">
        <v>28</v>
      </c>
      <c r="F7098" t="s">
        <v>22</v>
      </c>
      <c r="G7098">
        <v>44.78</v>
      </c>
      <c r="H7098">
        <v>0</v>
      </c>
      <c r="I7098" s="1">
        <v>43433</v>
      </c>
      <c r="J7098">
        <v>61</v>
      </c>
      <c r="K7098">
        <v>446.86</v>
      </c>
      <c r="L7098">
        <v>11.31</v>
      </c>
      <c r="M7098">
        <v>25.25</v>
      </c>
      <c r="N7098">
        <v>7</v>
      </c>
      <c r="O7098">
        <v>0</v>
      </c>
    </row>
    <row r="7099" spans="1:15" x14ac:dyDescent="0.2">
      <c r="A7099" t="s">
        <v>7120</v>
      </c>
      <c r="B7099">
        <v>43</v>
      </c>
      <c r="C7099">
        <v>1</v>
      </c>
      <c r="D7099" t="s">
        <v>20</v>
      </c>
      <c r="E7099" t="s">
        <v>28</v>
      </c>
      <c r="F7099" t="s">
        <v>25</v>
      </c>
      <c r="G7099">
        <v>33.549999999999997</v>
      </c>
      <c r="H7099">
        <v>0</v>
      </c>
      <c r="I7099" s="1">
        <v>44837</v>
      </c>
      <c r="J7099">
        <v>14</v>
      </c>
      <c r="K7099">
        <v>419.25</v>
      </c>
      <c r="L7099">
        <v>9.36</v>
      </c>
      <c r="M7099">
        <v>21.92</v>
      </c>
      <c r="N7099">
        <v>9</v>
      </c>
      <c r="O7099">
        <v>0</v>
      </c>
    </row>
    <row r="7100" spans="1:15" x14ac:dyDescent="0.2">
      <c r="A7100" t="s">
        <v>7121</v>
      </c>
      <c r="B7100">
        <v>43</v>
      </c>
      <c r="C7100">
        <v>1</v>
      </c>
      <c r="D7100" t="s">
        <v>16</v>
      </c>
      <c r="E7100" t="s">
        <v>17</v>
      </c>
      <c r="F7100" t="s">
        <v>25</v>
      </c>
      <c r="G7100">
        <v>46.68</v>
      </c>
      <c r="H7100">
        <v>0</v>
      </c>
      <c r="I7100" s="1">
        <v>43325</v>
      </c>
      <c r="J7100">
        <v>64</v>
      </c>
      <c r="K7100">
        <v>528.91</v>
      </c>
      <c r="L7100">
        <v>10.1</v>
      </c>
      <c r="M7100">
        <v>26.92</v>
      </c>
      <c r="N7100">
        <v>7</v>
      </c>
      <c r="O7100">
        <v>0</v>
      </c>
    </row>
    <row r="7101" spans="1:15" x14ac:dyDescent="0.2">
      <c r="A7101" t="s">
        <v>7122</v>
      </c>
      <c r="B7101">
        <v>67</v>
      </c>
      <c r="C7101">
        <v>0</v>
      </c>
      <c r="D7101" t="s">
        <v>16</v>
      </c>
      <c r="E7101" t="s">
        <v>17</v>
      </c>
      <c r="F7101" t="s">
        <v>25</v>
      </c>
      <c r="G7101">
        <v>71.17</v>
      </c>
      <c r="H7101">
        <v>0</v>
      </c>
      <c r="I7101" s="1">
        <v>44641</v>
      </c>
      <c r="J7101">
        <v>21</v>
      </c>
      <c r="K7101">
        <v>451.07</v>
      </c>
      <c r="L7101">
        <v>11.78</v>
      </c>
      <c r="M7101">
        <v>28.92</v>
      </c>
      <c r="N7101">
        <v>6</v>
      </c>
      <c r="O7101">
        <v>1</v>
      </c>
    </row>
    <row r="7102" spans="1:15" x14ac:dyDescent="0.2">
      <c r="A7102" t="s">
        <v>7123</v>
      </c>
      <c r="B7102">
        <v>37</v>
      </c>
      <c r="C7102">
        <v>0</v>
      </c>
      <c r="D7102" t="s">
        <v>20</v>
      </c>
      <c r="E7102" t="s">
        <v>28</v>
      </c>
      <c r="F7102" t="s">
        <v>22</v>
      </c>
      <c r="G7102">
        <v>52.13</v>
      </c>
      <c r="H7102">
        <v>0</v>
      </c>
      <c r="I7102" s="1">
        <v>44075</v>
      </c>
      <c r="J7102">
        <v>39</v>
      </c>
      <c r="K7102">
        <v>475.24</v>
      </c>
      <c r="L7102">
        <v>9.16</v>
      </c>
      <c r="M7102">
        <v>27.58</v>
      </c>
      <c r="N7102">
        <v>3</v>
      </c>
      <c r="O7102">
        <v>1</v>
      </c>
    </row>
    <row r="7103" spans="1:15" x14ac:dyDescent="0.2">
      <c r="A7103" t="s">
        <v>7124</v>
      </c>
      <c r="B7103">
        <v>64</v>
      </c>
      <c r="C7103">
        <v>0</v>
      </c>
      <c r="D7103" t="s">
        <v>20</v>
      </c>
      <c r="E7103" t="s">
        <v>17</v>
      </c>
      <c r="F7103" t="s">
        <v>25</v>
      </c>
      <c r="G7103">
        <v>35.840000000000003</v>
      </c>
      <c r="H7103">
        <v>0</v>
      </c>
      <c r="I7103" s="1">
        <v>44255</v>
      </c>
      <c r="J7103">
        <v>34</v>
      </c>
      <c r="K7103">
        <v>414.71</v>
      </c>
      <c r="L7103">
        <v>11.24</v>
      </c>
      <c r="M7103">
        <v>26</v>
      </c>
      <c r="N7103">
        <v>2</v>
      </c>
      <c r="O7103">
        <v>0</v>
      </c>
    </row>
    <row r="7104" spans="1:15" x14ac:dyDescent="0.2">
      <c r="A7104" t="s">
        <v>7125</v>
      </c>
      <c r="B7104">
        <v>61</v>
      </c>
      <c r="C7104">
        <v>0</v>
      </c>
      <c r="D7104" t="s">
        <v>16</v>
      </c>
      <c r="E7104" t="s">
        <v>28</v>
      </c>
      <c r="F7104" t="s">
        <v>18</v>
      </c>
      <c r="G7104">
        <v>50.39</v>
      </c>
      <c r="H7104">
        <v>0</v>
      </c>
      <c r="I7104" s="1">
        <v>43815</v>
      </c>
      <c r="J7104">
        <v>48</v>
      </c>
      <c r="K7104">
        <v>443.83</v>
      </c>
      <c r="L7104">
        <v>8.66</v>
      </c>
      <c r="M7104">
        <v>24.17</v>
      </c>
      <c r="N7104">
        <v>6</v>
      </c>
      <c r="O7104">
        <v>0</v>
      </c>
    </row>
    <row r="7105" spans="1:15" x14ac:dyDescent="0.2">
      <c r="A7105" t="s">
        <v>7126</v>
      </c>
      <c r="B7105">
        <v>43</v>
      </c>
      <c r="C7105">
        <v>1</v>
      </c>
      <c r="D7105" t="s">
        <v>20</v>
      </c>
      <c r="E7105" t="s">
        <v>21</v>
      </c>
      <c r="F7105" t="s">
        <v>25</v>
      </c>
      <c r="G7105">
        <v>56.7</v>
      </c>
      <c r="H7105">
        <v>0</v>
      </c>
      <c r="I7105" s="1">
        <v>44170</v>
      </c>
      <c r="J7105">
        <v>36</v>
      </c>
      <c r="K7105">
        <v>547.99</v>
      </c>
      <c r="L7105">
        <v>8.74</v>
      </c>
      <c r="M7105">
        <v>28.08</v>
      </c>
      <c r="N7105">
        <v>6</v>
      </c>
      <c r="O7105">
        <v>0</v>
      </c>
    </row>
    <row r="7106" spans="1:15" x14ac:dyDescent="0.2">
      <c r="A7106" t="s">
        <v>7127</v>
      </c>
      <c r="B7106">
        <v>62</v>
      </c>
      <c r="C7106">
        <v>0</v>
      </c>
      <c r="D7106" t="s">
        <v>16</v>
      </c>
      <c r="E7106" t="s">
        <v>28</v>
      </c>
      <c r="F7106" t="s">
        <v>25</v>
      </c>
      <c r="G7106">
        <v>53.53</v>
      </c>
      <c r="H7106">
        <v>0</v>
      </c>
      <c r="I7106" s="1">
        <v>44685</v>
      </c>
      <c r="J7106">
        <v>19</v>
      </c>
      <c r="K7106">
        <v>510.29</v>
      </c>
      <c r="L7106">
        <v>10.63</v>
      </c>
      <c r="M7106">
        <v>29.75</v>
      </c>
      <c r="N7106">
        <v>5</v>
      </c>
      <c r="O7106">
        <v>0</v>
      </c>
    </row>
    <row r="7107" spans="1:15" x14ac:dyDescent="0.2">
      <c r="A7107" t="s">
        <v>7128</v>
      </c>
      <c r="B7107">
        <v>19</v>
      </c>
      <c r="C7107">
        <v>0</v>
      </c>
      <c r="D7107" t="s">
        <v>20</v>
      </c>
      <c r="E7107" t="s">
        <v>28</v>
      </c>
      <c r="F7107" t="s">
        <v>22</v>
      </c>
      <c r="G7107">
        <v>45.79</v>
      </c>
      <c r="H7107">
        <v>0</v>
      </c>
      <c r="I7107" s="1">
        <v>43265</v>
      </c>
      <c r="J7107">
        <v>66</v>
      </c>
      <c r="K7107">
        <v>664.99</v>
      </c>
      <c r="L7107">
        <v>9.82</v>
      </c>
      <c r="M7107">
        <v>27.08</v>
      </c>
      <c r="N7107">
        <v>6</v>
      </c>
      <c r="O7107">
        <v>0</v>
      </c>
    </row>
    <row r="7108" spans="1:15" x14ac:dyDescent="0.2">
      <c r="A7108" t="s">
        <v>7129</v>
      </c>
      <c r="B7108">
        <v>43</v>
      </c>
      <c r="C7108">
        <v>1</v>
      </c>
      <c r="D7108" t="s">
        <v>20</v>
      </c>
      <c r="E7108" t="s">
        <v>17</v>
      </c>
      <c r="F7108" t="s">
        <v>22</v>
      </c>
      <c r="G7108">
        <v>52.93</v>
      </c>
      <c r="H7108">
        <v>0</v>
      </c>
      <c r="I7108" s="1">
        <v>43574</v>
      </c>
      <c r="J7108">
        <v>56</v>
      </c>
      <c r="K7108">
        <v>428.41</v>
      </c>
      <c r="L7108">
        <v>8.1999999999999993</v>
      </c>
      <c r="M7108">
        <v>24.33</v>
      </c>
      <c r="N7108">
        <v>5</v>
      </c>
      <c r="O7108">
        <v>0</v>
      </c>
    </row>
    <row r="7109" spans="1:15" x14ac:dyDescent="0.2">
      <c r="A7109" t="s">
        <v>7130</v>
      </c>
      <c r="B7109">
        <v>30</v>
      </c>
      <c r="C7109">
        <v>0</v>
      </c>
      <c r="D7109" t="s">
        <v>20</v>
      </c>
      <c r="E7109" t="s">
        <v>28</v>
      </c>
      <c r="F7109" t="s">
        <v>22</v>
      </c>
      <c r="G7109">
        <v>51.26</v>
      </c>
      <c r="H7109">
        <v>0</v>
      </c>
      <c r="I7109" s="1">
        <v>44624</v>
      </c>
      <c r="J7109">
        <v>21</v>
      </c>
      <c r="K7109">
        <v>433.66</v>
      </c>
      <c r="L7109">
        <v>8.9</v>
      </c>
      <c r="M7109">
        <v>25.33</v>
      </c>
      <c r="N7109">
        <v>7</v>
      </c>
      <c r="O7109">
        <v>0</v>
      </c>
    </row>
    <row r="7110" spans="1:15" x14ac:dyDescent="0.2">
      <c r="A7110" t="s">
        <v>7131</v>
      </c>
      <c r="B7110">
        <v>56</v>
      </c>
      <c r="C7110">
        <v>0</v>
      </c>
      <c r="D7110" t="s">
        <v>20</v>
      </c>
      <c r="E7110" t="s">
        <v>21</v>
      </c>
      <c r="F7110" t="s">
        <v>22</v>
      </c>
      <c r="G7110">
        <v>17.79</v>
      </c>
      <c r="H7110">
        <v>0</v>
      </c>
      <c r="I7110" s="1">
        <v>44895</v>
      </c>
      <c r="J7110">
        <v>13</v>
      </c>
      <c r="K7110">
        <v>505.08</v>
      </c>
      <c r="L7110">
        <v>10.25</v>
      </c>
      <c r="M7110">
        <v>22.75</v>
      </c>
      <c r="N7110">
        <v>8</v>
      </c>
      <c r="O7110">
        <v>0</v>
      </c>
    </row>
    <row r="7111" spans="1:15" x14ac:dyDescent="0.2">
      <c r="A7111" t="s">
        <v>7132</v>
      </c>
      <c r="B7111">
        <v>45</v>
      </c>
      <c r="C7111">
        <v>0</v>
      </c>
      <c r="D7111" t="s">
        <v>16</v>
      </c>
      <c r="E7111" t="s">
        <v>28</v>
      </c>
      <c r="F7111" t="s">
        <v>25</v>
      </c>
      <c r="G7111">
        <v>57.94</v>
      </c>
      <c r="H7111">
        <v>0</v>
      </c>
      <c r="I7111" s="1">
        <v>43608</v>
      </c>
      <c r="J7111">
        <v>55</v>
      </c>
      <c r="K7111">
        <v>540.16</v>
      </c>
      <c r="L7111">
        <v>8.73</v>
      </c>
      <c r="M7111">
        <v>27.5</v>
      </c>
      <c r="N7111">
        <v>9</v>
      </c>
      <c r="O7111">
        <v>0</v>
      </c>
    </row>
    <row r="7112" spans="1:15" x14ac:dyDescent="0.2">
      <c r="A7112" t="s">
        <v>7133</v>
      </c>
      <c r="B7112">
        <v>59</v>
      </c>
      <c r="C7112">
        <v>0</v>
      </c>
      <c r="D7112" t="s">
        <v>20</v>
      </c>
      <c r="E7112" t="s">
        <v>17</v>
      </c>
      <c r="F7112" t="s">
        <v>18</v>
      </c>
      <c r="G7112">
        <v>50.67</v>
      </c>
      <c r="H7112">
        <v>0</v>
      </c>
      <c r="I7112" s="1">
        <v>44613</v>
      </c>
      <c r="J7112">
        <v>22</v>
      </c>
      <c r="K7112">
        <v>505.28</v>
      </c>
      <c r="L7112">
        <v>10.14</v>
      </c>
      <c r="M7112">
        <v>23.42</v>
      </c>
      <c r="N7112">
        <v>7</v>
      </c>
      <c r="O7112">
        <v>0</v>
      </c>
    </row>
    <row r="7113" spans="1:15" x14ac:dyDescent="0.2">
      <c r="A7113" t="s">
        <v>7134</v>
      </c>
      <c r="B7113">
        <v>23</v>
      </c>
      <c r="C7113">
        <v>0</v>
      </c>
      <c r="D7113" t="s">
        <v>20</v>
      </c>
      <c r="E7113" t="s">
        <v>17</v>
      </c>
      <c r="F7113" t="s">
        <v>22</v>
      </c>
      <c r="G7113">
        <v>58.12</v>
      </c>
      <c r="H7113">
        <v>0</v>
      </c>
      <c r="I7113" s="1">
        <v>45041</v>
      </c>
      <c r="J7113">
        <v>8</v>
      </c>
      <c r="K7113">
        <v>403.82</v>
      </c>
      <c r="L7113">
        <v>9.75</v>
      </c>
      <c r="M7113">
        <v>27.33</v>
      </c>
      <c r="N7113">
        <v>4</v>
      </c>
      <c r="O7113">
        <v>0</v>
      </c>
    </row>
    <row r="7114" spans="1:15" x14ac:dyDescent="0.2">
      <c r="A7114" t="s">
        <v>7135</v>
      </c>
      <c r="B7114">
        <v>35</v>
      </c>
      <c r="C7114">
        <v>0</v>
      </c>
      <c r="D7114" t="s">
        <v>20</v>
      </c>
      <c r="E7114" t="s">
        <v>21</v>
      </c>
      <c r="F7114" t="s">
        <v>22</v>
      </c>
      <c r="G7114">
        <v>53.56</v>
      </c>
      <c r="H7114">
        <v>0</v>
      </c>
      <c r="I7114" s="1">
        <v>44804</v>
      </c>
      <c r="J7114">
        <v>16</v>
      </c>
      <c r="K7114">
        <v>560.59</v>
      </c>
      <c r="L7114">
        <v>8.82</v>
      </c>
      <c r="M7114">
        <v>27.42</v>
      </c>
      <c r="N7114">
        <v>4</v>
      </c>
      <c r="O7114">
        <v>0</v>
      </c>
    </row>
    <row r="7115" spans="1:15" x14ac:dyDescent="0.2">
      <c r="A7115" t="s">
        <v>7136</v>
      </c>
      <c r="B7115">
        <v>43</v>
      </c>
      <c r="C7115">
        <v>1</v>
      </c>
      <c r="D7115" t="s">
        <v>16</v>
      </c>
      <c r="E7115" t="s">
        <v>21</v>
      </c>
      <c r="F7115" t="s">
        <v>25</v>
      </c>
      <c r="G7115">
        <v>19.89</v>
      </c>
      <c r="H7115">
        <v>0</v>
      </c>
      <c r="I7115" s="1">
        <v>44763</v>
      </c>
      <c r="J7115">
        <v>17</v>
      </c>
      <c r="K7115">
        <v>654.83000000000004</v>
      </c>
      <c r="L7115">
        <v>9.65</v>
      </c>
      <c r="M7115">
        <v>31.92</v>
      </c>
      <c r="N7115">
        <v>8</v>
      </c>
      <c r="O7115">
        <v>0</v>
      </c>
    </row>
    <row r="7116" spans="1:15" x14ac:dyDescent="0.2">
      <c r="A7116" t="s">
        <v>7137</v>
      </c>
      <c r="B7116">
        <v>20</v>
      </c>
      <c r="C7116">
        <v>0</v>
      </c>
      <c r="D7116" t="s">
        <v>20</v>
      </c>
      <c r="E7116" t="s">
        <v>17</v>
      </c>
      <c r="F7116" t="s">
        <v>25</v>
      </c>
      <c r="G7116">
        <v>49.71</v>
      </c>
      <c r="H7116">
        <v>0</v>
      </c>
      <c r="I7116" s="1">
        <v>43168</v>
      </c>
      <c r="J7116">
        <v>69</v>
      </c>
      <c r="K7116">
        <v>619.99</v>
      </c>
      <c r="L7116">
        <v>10.76</v>
      </c>
      <c r="M7116">
        <v>25.75</v>
      </c>
      <c r="N7116">
        <v>10</v>
      </c>
      <c r="O7116">
        <v>0</v>
      </c>
    </row>
    <row r="7117" spans="1:15" x14ac:dyDescent="0.2">
      <c r="A7117" t="s">
        <v>7138</v>
      </c>
      <c r="B7117">
        <v>52</v>
      </c>
      <c r="C7117">
        <v>0</v>
      </c>
      <c r="D7117" t="s">
        <v>20</v>
      </c>
      <c r="E7117" t="s">
        <v>17</v>
      </c>
      <c r="F7117" t="s">
        <v>22</v>
      </c>
      <c r="G7117">
        <v>44.74</v>
      </c>
      <c r="H7117">
        <v>0</v>
      </c>
      <c r="I7117" s="1">
        <v>43937</v>
      </c>
      <c r="J7117">
        <v>44</v>
      </c>
      <c r="K7117">
        <v>447.91</v>
      </c>
      <c r="L7117">
        <v>8.9600000000000009</v>
      </c>
      <c r="M7117">
        <v>19.5</v>
      </c>
      <c r="N7117">
        <v>8</v>
      </c>
      <c r="O7117">
        <v>0</v>
      </c>
    </row>
    <row r="7118" spans="1:15" x14ac:dyDescent="0.2">
      <c r="A7118" t="s">
        <v>7139</v>
      </c>
      <c r="B7118">
        <v>35</v>
      </c>
      <c r="C7118">
        <v>0</v>
      </c>
      <c r="D7118" t="s">
        <v>20</v>
      </c>
      <c r="E7118" t="s">
        <v>28</v>
      </c>
      <c r="F7118" t="s">
        <v>22</v>
      </c>
      <c r="G7118">
        <v>35.69</v>
      </c>
      <c r="H7118">
        <v>0</v>
      </c>
      <c r="I7118" s="1">
        <v>43354</v>
      </c>
      <c r="J7118">
        <v>63</v>
      </c>
      <c r="K7118">
        <v>524.84</v>
      </c>
      <c r="L7118">
        <v>9.3800000000000008</v>
      </c>
      <c r="M7118">
        <v>26.5</v>
      </c>
      <c r="N7118">
        <v>8</v>
      </c>
      <c r="O7118">
        <v>0</v>
      </c>
    </row>
    <row r="7119" spans="1:15" x14ac:dyDescent="0.2">
      <c r="A7119" t="s">
        <v>7140</v>
      </c>
      <c r="B7119">
        <v>28</v>
      </c>
      <c r="C7119">
        <v>0</v>
      </c>
      <c r="D7119" t="s">
        <v>16</v>
      </c>
      <c r="E7119" t="s">
        <v>21</v>
      </c>
      <c r="F7119" t="s">
        <v>18</v>
      </c>
      <c r="G7119">
        <v>52.42</v>
      </c>
      <c r="H7119">
        <v>0</v>
      </c>
      <c r="I7119" s="1">
        <v>43802</v>
      </c>
      <c r="J7119">
        <v>48</v>
      </c>
      <c r="K7119">
        <v>385.28</v>
      </c>
      <c r="L7119">
        <v>12.11</v>
      </c>
      <c r="M7119">
        <v>24.33</v>
      </c>
      <c r="N7119">
        <v>8</v>
      </c>
      <c r="O7119">
        <v>0</v>
      </c>
    </row>
    <row r="7120" spans="1:15" x14ac:dyDescent="0.2">
      <c r="A7120" t="s">
        <v>7141</v>
      </c>
      <c r="B7120">
        <v>37</v>
      </c>
      <c r="C7120">
        <v>0</v>
      </c>
      <c r="D7120" t="s">
        <v>20</v>
      </c>
      <c r="E7120" t="s">
        <v>21</v>
      </c>
      <c r="F7120" t="s">
        <v>25</v>
      </c>
      <c r="G7120">
        <v>52.36</v>
      </c>
      <c r="H7120">
        <v>0</v>
      </c>
      <c r="I7120" s="1">
        <v>45043</v>
      </c>
      <c r="J7120">
        <v>8</v>
      </c>
      <c r="K7120">
        <v>351</v>
      </c>
      <c r="L7120">
        <v>9.49</v>
      </c>
      <c r="M7120">
        <v>22.17</v>
      </c>
      <c r="N7120">
        <v>13</v>
      </c>
      <c r="O7120">
        <v>0</v>
      </c>
    </row>
    <row r="7121" spans="1:15" x14ac:dyDescent="0.2">
      <c r="A7121" t="s">
        <v>7142</v>
      </c>
      <c r="B7121">
        <v>22</v>
      </c>
      <c r="C7121">
        <v>0</v>
      </c>
      <c r="D7121" t="s">
        <v>16</v>
      </c>
      <c r="E7121" t="s">
        <v>21</v>
      </c>
      <c r="F7121" t="s">
        <v>25</v>
      </c>
      <c r="G7121">
        <v>70.25</v>
      </c>
      <c r="H7121">
        <v>0</v>
      </c>
      <c r="I7121" s="1">
        <v>45057</v>
      </c>
      <c r="J7121">
        <v>7</v>
      </c>
      <c r="K7121">
        <v>382.16</v>
      </c>
      <c r="L7121">
        <v>7.68</v>
      </c>
      <c r="M7121">
        <v>21.42</v>
      </c>
      <c r="N7121">
        <v>9</v>
      </c>
      <c r="O7121">
        <v>0</v>
      </c>
    </row>
    <row r="7122" spans="1:15" x14ac:dyDescent="0.2">
      <c r="A7122" t="s">
        <v>7143</v>
      </c>
      <c r="B7122">
        <v>36</v>
      </c>
      <c r="C7122">
        <v>0</v>
      </c>
      <c r="D7122" t="s">
        <v>16</v>
      </c>
      <c r="E7122" t="s">
        <v>28</v>
      </c>
      <c r="F7122" t="s">
        <v>22</v>
      </c>
      <c r="G7122">
        <v>42.76</v>
      </c>
      <c r="H7122">
        <v>0</v>
      </c>
      <c r="I7122" s="1">
        <v>43562</v>
      </c>
      <c r="J7122">
        <v>56</v>
      </c>
      <c r="K7122">
        <v>553.02</v>
      </c>
      <c r="L7122">
        <v>10.99</v>
      </c>
      <c r="M7122">
        <v>18.5</v>
      </c>
      <c r="N7122">
        <v>8</v>
      </c>
      <c r="O7122">
        <v>0</v>
      </c>
    </row>
    <row r="7123" spans="1:15" x14ac:dyDescent="0.2">
      <c r="A7123" t="s">
        <v>7144</v>
      </c>
      <c r="B7123">
        <v>39</v>
      </c>
      <c r="C7123">
        <v>0</v>
      </c>
      <c r="D7123" t="s">
        <v>20</v>
      </c>
      <c r="E7123" t="s">
        <v>28</v>
      </c>
      <c r="F7123" t="s">
        <v>22</v>
      </c>
      <c r="G7123">
        <v>66.150000000000006</v>
      </c>
      <c r="H7123">
        <v>0</v>
      </c>
      <c r="I7123" s="1">
        <v>43704</v>
      </c>
      <c r="J7123">
        <v>52</v>
      </c>
      <c r="K7123">
        <v>481.9</v>
      </c>
      <c r="L7123">
        <v>10.06</v>
      </c>
      <c r="M7123">
        <v>25.67</v>
      </c>
      <c r="N7123">
        <v>5</v>
      </c>
      <c r="O7123">
        <v>0</v>
      </c>
    </row>
    <row r="7124" spans="1:15" x14ac:dyDescent="0.2">
      <c r="A7124" t="s">
        <v>7145</v>
      </c>
      <c r="B7124">
        <v>36</v>
      </c>
      <c r="C7124">
        <v>0</v>
      </c>
      <c r="D7124" t="s">
        <v>20</v>
      </c>
      <c r="E7124" t="s">
        <v>28</v>
      </c>
      <c r="F7124" t="s">
        <v>22</v>
      </c>
      <c r="G7124">
        <v>61.92</v>
      </c>
      <c r="H7124">
        <v>0</v>
      </c>
      <c r="I7124" s="1">
        <v>45005</v>
      </c>
      <c r="J7124">
        <v>9</v>
      </c>
      <c r="K7124">
        <v>635.62</v>
      </c>
      <c r="L7124">
        <v>9.92</v>
      </c>
      <c r="M7124">
        <v>24.5</v>
      </c>
      <c r="N7124">
        <v>7</v>
      </c>
      <c r="O7124">
        <v>0</v>
      </c>
    </row>
    <row r="7125" spans="1:15" x14ac:dyDescent="0.2">
      <c r="A7125" t="s">
        <v>7146</v>
      </c>
      <c r="B7125">
        <v>43</v>
      </c>
      <c r="C7125">
        <v>1</v>
      </c>
      <c r="D7125" t="s">
        <v>16</v>
      </c>
      <c r="E7125" t="s">
        <v>21</v>
      </c>
      <c r="F7125" t="s">
        <v>22</v>
      </c>
      <c r="G7125">
        <v>38.46</v>
      </c>
      <c r="H7125">
        <v>0</v>
      </c>
      <c r="I7125" s="1">
        <v>43808</v>
      </c>
      <c r="J7125">
        <v>48</v>
      </c>
      <c r="K7125">
        <v>395.11</v>
      </c>
      <c r="L7125">
        <v>7.52</v>
      </c>
      <c r="M7125">
        <v>28.92</v>
      </c>
      <c r="N7125">
        <v>7</v>
      </c>
      <c r="O7125">
        <v>0</v>
      </c>
    </row>
    <row r="7126" spans="1:15" x14ac:dyDescent="0.2">
      <c r="A7126" t="s">
        <v>7147</v>
      </c>
      <c r="B7126">
        <v>43</v>
      </c>
      <c r="C7126">
        <v>1</v>
      </c>
      <c r="D7126" t="s">
        <v>20</v>
      </c>
      <c r="E7126" t="s">
        <v>21</v>
      </c>
      <c r="F7126" t="s">
        <v>22</v>
      </c>
      <c r="G7126">
        <v>40.18</v>
      </c>
      <c r="H7126">
        <v>0</v>
      </c>
      <c r="I7126" s="1">
        <v>43542</v>
      </c>
      <c r="J7126">
        <v>57</v>
      </c>
      <c r="K7126">
        <v>524.63</v>
      </c>
      <c r="L7126">
        <v>9.67</v>
      </c>
      <c r="M7126">
        <v>22.25</v>
      </c>
      <c r="N7126">
        <v>2</v>
      </c>
      <c r="O7126">
        <v>0</v>
      </c>
    </row>
    <row r="7127" spans="1:15" x14ac:dyDescent="0.2">
      <c r="A7127" t="s">
        <v>7148</v>
      </c>
      <c r="B7127">
        <v>33</v>
      </c>
      <c r="C7127">
        <v>0</v>
      </c>
      <c r="D7127" t="s">
        <v>16</v>
      </c>
      <c r="E7127" t="s">
        <v>28</v>
      </c>
      <c r="F7127" t="s">
        <v>22</v>
      </c>
      <c r="G7127">
        <v>29.25</v>
      </c>
      <c r="H7127">
        <v>0</v>
      </c>
      <c r="I7127" s="1">
        <v>43997</v>
      </c>
      <c r="J7127">
        <v>42</v>
      </c>
      <c r="K7127">
        <v>605.45000000000005</v>
      </c>
      <c r="L7127">
        <v>9.24</v>
      </c>
      <c r="M7127">
        <v>24.67</v>
      </c>
      <c r="N7127">
        <v>8</v>
      </c>
      <c r="O7127">
        <v>0</v>
      </c>
    </row>
    <row r="7128" spans="1:15" x14ac:dyDescent="0.2">
      <c r="A7128" t="s">
        <v>7149</v>
      </c>
      <c r="B7128">
        <v>43</v>
      </c>
      <c r="C7128">
        <v>1</v>
      </c>
      <c r="D7128" t="s">
        <v>16</v>
      </c>
      <c r="E7128" t="s">
        <v>28</v>
      </c>
      <c r="F7128" t="s">
        <v>25</v>
      </c>
      <c r="G7128">
        <v>65.22</v>
      </c>
      <c r="H7128">
        <v>0</v>
      </c>
      <c r="I7128" s="1">
        <v>43632</v>
      </c>
      <c r="J7128">
        <v>54</v>
      </c>
      <c r="K7128">
        <v>349.31</v>
      </c>
      <c r="L7128">
        <v>10.210000000000001</v>
      </c>
      <c r="M7128">
        <v>30.33</v>
      </c>
      <c r="N7128">
        <v>9</v>
      </c>
      <c r="O7128">
        <v>0</v>
      </c>
    </row>
    <row r="7129" spans="1:15" x14ac:dyDescent="0.2">
      <c r="A7129" t="s">
        <v>7150</v>
      </c>
      <c r="B7129">
        <v>58</v>
      </c>
      <c r="C7129">
        <v>0</v>
      </c>
      <c r="D7129" t="s">
        <v>20</v>
      </c>
      <c r="E7129" t="s">
        <v>17</v>
      </c>
      <c r="F7129" t="s">
        <v>22</v>
      </c>
      <c r="G7129">
        <v>56.89</v>
      </c>
      <c r="H7129">
        <v>0</v>
      </c>
      <c r="I7129" s="1">
        <v>44959</v>
      </c>
      <c r="J7129">
        <v>10</v>
      </c>
      <c r="K7129">
        <v>597.16999999999996</v>
      </c>
      <c r="L7129">
        <v>10.86</v>
      </c>
      <c r="M7129">
        <v>28.92</v>
      </c>
      <c r="N7129">
        <v>9</v>
      </c>
      <c r="O7129">
        <v>0</v>
      </c>
    </row>
    <row r="7130" spans="1:15" x14ac:dyDescent="0.2">
      <c r="A7130" t="s">
        <v>7151</v>
      </c>
      <c r="B7130">
        <v>43</v>
      </c>
      <c r="C7130">
        <v>1</v>
      </c>
      <c r="D7130" t="s">
        <v>16</v>
      </c>
      <c r="E7130" t="s">
        <v>17</v>
      </c>
      <c r="F7130" t="s">
        <v>22</v>
      </c>
      <c r="G7130">
        <v>62.31</v>
      </c>
      <c r="H7130">
        <v>0</v>
      </c>
      <c r="I7130" s="1">
        <v>44036</v>
      </c>
      <c r="J7130">
        <v>41</v>
      </c>
      <c r="K7130">
        <v>637.08000000000004</v>
      </c>
      <c r="L7130">
        <v>10.42</v>
      </c>
      <c r="M7130">
        <v>19.829999999999998</v>
      </c>
      <c r="N7130">
        <v>2</v>
      </c>
      <c r="O7130">
        <v>0</v>
      </c>
    </row>
    <row r="7131" spans="1:15" x14ac:dyDescent="0.2">
      <c r="A7131" t="s">
        <v>7152</v>
      </c>
      <c r="B7131">
        <v>43</v>
      </c>
      <c r="C7131">
        <v>1</v>
      </c>
      <c r="D7131" t="s">
        <v>16</v>
      </c>
      <c r="E7131" t="s">
        <v>21</v>
      </c>
      <c r="F7131" t="s">
        <v>25</v>
      </c>
      <c r="G7131">
        <v>52.23</v>
      </c>
      <c r="H7131">
        <v>0</v>
      </c>
      <c r="I7131" s="1">
        <v>43919</v>
      </c>
      <c r="J7131">
        <v>45</v>
      </c>
      <c r="K7131">
        <v>672.22</v>
      </c>
      <c r="L7131">
        <v>9.41</v>
      </c>
      <c r="M7131">
        <v>23.17</v>
      </c>
      <c r="N7131">
        <v>6</v>
      </c>
      <c r="O7131">
        <v>0</v>
      </c>
    </row>
    <row r="7132" spans="1:15" x14ac:dyDescent="0.2">
      <c r="A7132" t="s">
        <v>7153</v>
      </c>
      <c r="B7132">
        <v>42</v>
      </c>
      <c r="C7132">
        <v>0</v>
      </c>
      <c r="D7132" t="s">
        <v>20</v>
      </c>
      <c r="E7132" t="s">
        <v>17</v>
      </c>
      <c r="F7132" t="s">
        <v>18</v>
      </c>
      <c r="G7132">
        <v>34.659999999999997</v>
      </c>
      <c r="H7132">
        <v>0</v>
      </c>
      <c r="I7132" s="1">
        <v>44081</v>
      </c>
      <c r="J7132">
        <v>39</v>
      </c>
      <c r="K7132">
        <v>556.95000000000005</v>
      </c>
      <c r="L7132">
        <v>9.26</v>
      </c>
      <c r="M7132">
        <v>21.17</v>
      </c>
      <c r="N7132">
        <v>7</v>
      </c>
      <c r="O7132">
        <v>0</v>
      </c>
    </row>
    <row r="7133" spans="1:15" x14ac:dyDescent="0.2">
      <c r="A7133" t="s">
        <v>7154</v>
      </c>
      <c r="B7133">
        <v>61</v>
      </c>
      <c r="C7133">
        <v>0</v>
      </c>
      <c r="D7133" t="s">
        <v>16</v>
      </c>
      <c r="E7133" t="s">
        <v>17</v>
      </c>
      <c r="F7133" t="s">
        <v>18</v>
      </c>
      <c r="G7133">
        <v>52.7</v>
      </c>
      <c r="H7133">
        <v>0</v>
      </c>
      <c r="I7133" s="1">
        <v>44549</v>
      </c>
      <c r="J7133">
        <v>24</v>
      </c>
      <c r="K7133">
        <v>670.66</v>
      </c>
      <c r="L7133">
        <v>9.94</v>
      </c>
      <c r="M7133">
        <v>22.92</v>
      </c>
      <c r="N7133">
        <v>5</v>
      </c>
      <c r="O7133">
        <v>0</v>
      </c>
    </row>
    <row r="7134" spans="1:15" x14ac:dyDescent="0.2">
      <c r="A7134" t="s">
        <v>7155</v>
      </c>
      <c r="B7134">
        <v>52</v>
      </c>
      <c r="C7134">
        <v>0</v>
      </c>
      <c r="D7134" t="s">
        <v>20</v>
      </c>
      <c r="E7134" t="s">
        <v>17</v>
      </c>
      <c r="F7134" t="s">
        <v>18</v>
      </c>
      <c r="G7134">
        <v>59.77</v>
      </c>
      <c r="H7134">
        <v>0</v>
      </c>
      <c r="I7134" s="1">
        <v>44584</v>
      </c>
      <c r="J7134">
        <v>23</v>
      </c>
      <c r="K7134">
        <v>407.91</v>
      </c>
      <c r="L7134">
        <v>10.27</v>
      </c>
      <c r="M7134">
        <v>20.5</v>
      </c>
      <c r="N7134">
        <v>5</v>
      </c>
      <c r="O7134">
        <v>0</v>
      </c>
    </row>
    <row r="7135" spans="1:15" x14ac:dyDescent="0.2">
      <c r="A7135" t="s">
        <v>7156</v>
      </c>
      <c r="B7135">
        <v>31</v>
      </c>
      <c r="C7135">
        <v>0</v>
      </c>
      <c r="D7135" t="s">
        <v>16</v>
      </c>
      <c r="E7135" t="s">
        <v>28</v>
      </c>
      <c r="F7135" t="s">
        <v>22</v>
      </c>
      <c r="G7135">
        <v>16.61</v>
      </c>
      <c r="H7135">
        <v>0</v>
      </c>
      <c r="I7135" s="1">
        <v>43227</v>
      </c>
      <c r="J7135">
        <v>67</v>
      </c>
      <c r="K7135">
        <v>514.4</v>
      </c>
      <c r="L7135">
        <v>9.4499999999999993</v>
      </c>
      <c r="M7135">
        <v>25.75</v>
      </c>
      <c r="N7135">
        <v>7</v>
      </c>
      <c r="O7135">
        <v>0</v>
      </c>
    </row>
    <row r="7136" spans="1:15" x14ac:dyDescent="0.2">
      <c r="A7136" t="s">
        <v>7157</v>
      </c>
      <c r="B7136">
        <v>66</v>
      </c>
      <c r="C7136">
        <v>0</v>
      </c>
      <c r="D7136" t="s">
        <v>20</v>
      </c>
      <c r="E7136" t="s">
        <v>17</v>
      </c>
      <c r="F7136" t="s">
        <v>22</v>
      </c>
      <c r="G7136">
        <v>57.2</v>
      </c>
      <c r="H7136">
        <v>0</v>
      </c>
      <c r="I7136" s="1">
        <v>43608</v>
      </c>
      <c r="J7136">
        <v>55</v>
      </c>
      <c r="K7136">
        <v>479.42</v>
      </c>
      <c r="L7136">
        <v>10.14</v>
      </c>
      <c r="M7136">
        <v>26.5</v>
      </c>
      <c r="N7136">
        <v>1</v>
      </c>
      <c r="O7136">
        <v>0</v>
      </c>
    </row>
    <row r="7137" spans="1:15" x14ac:dyDescent="0.2">
      <c r="A7137" t="s">
        <v>7158</v>
      </c>
      <c r="B7137">
        <v>38</v>
      </c>
      <c r="C7137">
        <v>0</v>
      </c>
      <c r="D7137" t="s">
        <v>20</v>
      </c>
      <c r="E7137" t="s">
        <v>21</v>
      </c>
      <c r="F7137" t="s">
        <v>22</v>
      </c>
      <c r="G7137">
        <v>36.36</v>
      </c>
      <c r="H7137">
        <v>0</v>
      </c>
      <c r="I7137" s="1">
        <v>44259</v>
      </c>
      <c r="J7137">
        <v>33</v>
      </c>
      <c r="K7137">
        <v>441.88</v>
      </c>
      <c r="L7137">
        <v>10.06</v>
      </c>
      <c r="M7137">
        <v>21.33</v>
      </c>
      <c r="N7137">
        <v>4</v>
      </c>
      <c r="O7137">
        <v>0</v>
      </c>
    </row>
    <row r="7138" spans="1:15" x14ac:dyDescent="0.2">
      <c r="A7138" t="s">
        <v>7159</v>
      </c>
      <c r="B7138">
        <v>36</v>
      </c>
      <c r="C7138">
        <v>0</v>
      </c>
      <c r="D7138" t="s">
        <v>16</v>
      </c>
      <c r="E7138" t="s">
        <v>17</v>
      </c>
      <c r="F7138" t="s">
        <v>18</v>
      </c>
      <c r="G7138">
        <v>62.43</v>
      </c>
      <c r="H7138">
        <v>0</v>
      </c>
      <c r="I7138" s="1">
        <v>44900</v>
      </c>
      <c r="J7138">
        <v>12</v>
      </c>
      <c r="K7138">
        <v>473.69</v>
      </c>
      <c r="L7138">
        <v>10</v>
      </c>
      <c r="M7138">
        <v>19.329999999999998</v>
      </c>
      <c r="N7138">
        <v>5</v>
      </c>
      <c r="O7138">
        <v>1</v>
      </c>
    </row>
    <row r="7139" spans="1:15" x14ac:dyDescent="0.2">
      <c r="A7139" t="s">
        <v>7160</v>
      </c>
      <c r="B7139">
        <v>43</v>
      </c>
      <c r="C7139">
        <v>1</v>
      </c>
      <c r="D7139" t="s">
        <v>20</v>
      </c>
      <c r="E7139" t="s">
        <v>17</v>
      </c>
      <c r="F7139" t="s">
        <v>18</v>
      </c>
      <c r="G7139">
        <v>63.98</v>
      </c>
      <c r="H7139">
        <v>0</v>
      </c>
      <c r="I7139" s="1">
        <v>43578</v>
      </c>
      <c r="J7139">
        <v>56</v>
      </c>
      <c r="K7139">
        <v>333.04</v>
      </c>
      <c r="L7139">
        <v>8.83</v>
      </c>
      <c r="M7139">
        <v>27.67</v>
      </c>
      <c r="N7139">
        <v>7</v>
      </c>
      <c r="O7139">
        <v>0</v>
      </c>
    </row>
    <row r="7140" spans="1:15" x14ac:dyDescent="0.2">
      <c r="A7140" t="s">
        <v>7161</v>
      </c>
      <c r="B7140">
        <v>43</v>
      </c>
      <c r="C7140">
        <v>1</v>
      </c>
      <c r="D7140" t="s">
        <v>20</v>
      </c>
      <c r="E7140" t="s">
        <v>28</v>
      </c>
      <c r="F7140" t="s">
        <v>25</v>
      </c>
      <c r="G7140">
        <v>56.86</v>
      </c>
      <c r="H7140">
        <v>0</v>
      </c>
      <c r="I7140" s="1">
        <v>44692</v>
      </c>
      <c r="J7140">
        <v>19</v>
      </c>
      <c r="K7140">
        <v>389.54</v>
      </c>
      <c r="L7140">
        <v>9.3000000000000007</v>
      </c>
      <c r="M7140">
        <v>30.33</v>
      </c>
      <c r="N7140">
        <v>5</v>
      </c>
      <c r="O7140">
        <v>0</v>
      </c>
    </row>
    <row r="7141" spans="1:15" x14ac:dyDescent="0.2">
      <c r="A7141" t="s">
        <v>7162</v>
      </c>
      <c r="B7141">
        <v>24</v>
      </c>
      <c r="C7141">
        <v>0</v>
      </c>
      <c r="D7141" t="s">
        <v>16</v>
      </c>
      <c r="E7141" t="s">
        <v>21</v>
      </c>
      <c r="F7141" t="s">
        <v>22</v>
      </c>
      <c r="G7141">
        <v>43.69</v>
      </c>
      <c r="H7141">
        <v>0</v>
      </c>
      <c r="I7141" s="1">
        <v>43736</v>
      </c>
      <c r="J7141">
        <v>51</v>
      </c>
      <c r="K7141">
        <v>378.93</v>
      </c>
      <c r="L7141">
        <v>9.3699999999999992</v>
      </c>
      <c r="M7141">
        <v>30.83</v>
      </c>
      <c r="N7141">
        <v>3</v>
      </c>
      <c r="O7141">
        <v>0</v>
      </c>
    </row>
    <row r="7142" spans="1:15" x14ac:dyDescent="0.2">
      <c r="A7142" t="s">
        <v>7163</v>
      </c>
      <c r="B7142">
        <v>47</v>
      </c>
      <c r="C7142">
        <v>0</v>
      </c>
      <c r="D7142" t="s">
        <v>20</v>
      </c>
      <c r="E7142" t="s">
        <v>28</v>
      </c>
      <c r="F7142" t="s">
        <v>22</v>
      </c>
      <c r="G7142">
        <v>49.02</v>
      </c>
      <c r="H7142">
        <v>0</v>
      </c>
      <c r="I7142" s="1">
        <v>43455</v>
      </c>
      <c r="J7142">
        <v>60</v>
      </c>
      <c r="K7142">
        <v>331.89</v>
      </c>
      <c r="L7142">
        <v>10.56</v>
      </c>
      <c r="M7142">
        <v>14</v>
      </c>
      <c r="N7142">
        <v>6</v>
      </c>
      <c r="O7142">
        <v>0</v>
      </c>
    </row>
    <row r="7143" spans="1:15" x14ac:dyDescent="0.2">
      <c r="A7143" t="s">
        <v>7164</v>
      </c>
      <c r="B7143">
        <v>36</v>
      </c>
      <c r="C7143">
        <v>0</v>
      </c>
      <c r="D7143" t="s">
        <v>16</v>
      </c>
      <c r="E7143" t="s">
        <v>28</v>
      </c>
      <c r="F7143" t="s">
        <v>18</v>
      </c>
      <c r="G7143">
        <v>27.84</v>
      </c>
      <c r="H7143">
        <v>0</v>
      </c>
      <c r="I7143" s="1">
        <v>43345</v>
      </c>
      <c r="J7143">
        <v>63</v>
      </c>
      <c r="K7143">
        <v>546.24</v>
      </c>
      <c r="L7143">
        <v>11.16</v>
      </c>
      <c r="M7143">
        <v>30.17</v>
      </c>
      <c r="N7143">
        <v>4</v>
      </c>
      <c r="O7143">
        <v>0</v>
      </c>
    </row>
    <row r="7144" spans="1:15" x14ac:dyDescent="0.2">
      <c r="A7144" t="s">
        <v>7165</v>
      </c>
      <c r="B7144">
        <v>43</v>
      </c>
      <c r="C7144">
        <v>1</v>
      </c>
      <c r="D7144" t="s">
        <v>20</v>
      </c>
      <c r="E7144" t="s">
        <v>17</v>
      </c>
      <c r="F7144" t="s">
        <v>22</v>
      </c>
      <c r="G7144">
        <v>65.760000000000005</v>
      </c>
      <c r="H7144">
        <v>0</v>
      </c>
      <c r="I7144" s="1">
        <v>43865</v>
      </c>
      <c r="J7144">
        <v>46</v>
      </c>
      <c r="K7144">
        <v>485.93</v>
      </c>
      <c r="L7144">
        <v>10.3</v>
      </c>
      <c r="M7144">
        <v>19.829999999999998</v>
      </c>
      <c r="N7144">
        <v>5</v>
      </c>
      <c r="O7144">
        <v>0</v>
      </c>
    </row>
    <row r="7145" spans="1:15" x14ac:dyDescent="0.2">
      <c r="A7145" t="s">
        <v>7166</v>
      </c>
      <c r="B7145">
        <v>42</v>
      </c>
      <c r="C7145">
        <v>0</v>
      </c>
      <c r="D7145" t="s">
        <v>20</v>
      </c>
      <c r="E7145" t="s">
        <v>21</v>
      </c>
      <c r="F7145" t="s">
        <v>25</v>
      </c>
      <c r="G7145">
        <v>61.88</v>
      </c>
      <c r="H7145">
        <v>0</v>
      </c>
      <c r="I7145" s="1">
        <v>43595</v>
      </c>
      <c r="J7145">
        <v>55</v>
      </c>
      <c r="K7145">
        <v>503.05</v>
      </c>
      <c r="L7145">
        <v>9.61</v>
      </c>
      <c r="M7145">
        <v>26.25</v>
      </c>
      <c r="N7145">
        <v>2</v>
      </c>
      <c r="O7145">
        <v>0</v>
      </c>
    </row>
    <row r="7146" spans="1:15" x14ac:dyDescent="0.2">
      <c r="A7146" t="s">
        <v>7167</v>
      </c>
      <c r="B7146">
        <v>33</v>
      </c>
      <c r="C7146">
        <v>0</v>
      </c>
      <c r="D7146" t="s">
        <v>20</v>
      </c>
      <c r="E7146" t="s">
        <v>17</v>
      </c>
      <c r="F7146" t="s">
        <v>18</v>
      </c>
      <c r="G7146">
        <v>44.99</v>
      </c>
      <c r="H7146">
        <v>0</v>
      </c>
      <c r="I7146" s="1">
        <v>44102</v>
      </c>
      <c r="J7146">
        <v>39</v>
      </c>
      <c r="K7146">
        <v>396.3</v>
      </c>
      <c r="L7146">
        <v>9.85</v>
      </c>
      <c r="M7146">
        <v>25.5</v>
      </c>
      <c r="N7146">
        <v>7</v>
      </c>
      <c r="O7146">
        <v>1</v>
      </c>
    </row>
    <row r="7147" spans="1:15" x14ac:dyDescent="0.2">
      <c r="A7147" t="s">
        <v>7168</v>
      </c>
      <c r="B7147">
        <v>43</v>
      </c>
      <c r="C7147">
        <v>1</v>
      </c>
      <c r="D7147" t="s">
        <v>20</v>
      </c>
      <c r="E7147" t="s">
        <v>17</v>
      </c>
      <c r="F7147" t="s">
        <v>25</v>
      </c>
      <c r="G7147">
        <v>58.95</v>
      </c>
      <c r="H7147">
        <v>0</v>
      </c>
      <c r="I7147" s="1">
        <v>44554</v>
      </c>
      <c r="J7147">
        <v>24</v>
      </c>
      <c r="K7147">
        <v>571.4</v>
      </c>
      <c r="L7147">
        <v>10.43</v>
      </c>
      <c r="M7147">
        <v>20</v>
      </c>
      <c r="N7147">
        <v>4</v>
      </c>
      <c r="O7147">
        <v>0</v>
      </c>
    </row>
    <row r="7148" spans="1:15" x14ac:dyDescent="0.2">
      <c r="A7148" t="s">
        <v>7169</v>
      </c>
      <c r="B7148">
        <v>28</v>
      </c>
      <c r="C7148">
        <v>0</v>
      </c>
      <c r="D7148" t="s">
        <v>20</v>
      </c>
      <c r="E7148" t="s">
        <v>28</v>
      </c>
      <c r="F7148" t="s">
        <v>22</v>
      </c>
      <c r="G7148">
        <v>60.42</v>
      </c>
      <c r="H7148">
        <v>0</v>
      </c>
      <c r="I7148" s="1">
        <v>44177</v>
      </c>
      <c r="J7148">
        <v>36</v>
      </c>
      <c r="K7148">
        <v>602.05999999999995</v>
      </c>
      <c r="L7148">
        <v>9.85</v>
      </c>
      <c r="M7148">
        <v>28.67</v>
      </c>
      <c r="N7148">
        <v>4</v>
      </c>
      <c r="O7148">
        <v>0</v>
      </c>
    </row>
    <row r="7149" spans="1:15" x14ac:dyDescent="0.2">
      <c r="A7149" t="s">
        <v>7170</v>
      </c>
      <c r="B7149">
        <v>57</v>
      </c>
      <c r="C7149">
        <v>0</v>
      </c>
      <c r="D7149" t="s">
        <v>20</v>
      </c>
      <c r="E7149" t="s">
        <v>21</v>
      </c>
      <c r="F7149" t="s">
        <v>22</v>
      </c>
      <c r="G7149">
        <v>59.31</v>
      </c>
      <c r="H7149">
        <v>0</v>
      </c>
      <c r="I7149" s="1">
        <v>44381</v>
      </c>
      <c r="J7149">
        <v>29</v>
      </c>
      <c r="K7149">
        <v>427.26</v>
      </c>
      <c r="L7149">
        <v>9.66</v>
      </c>
      <c r="M7149">
        <v>21.58</v>
      </c>
      <c r="N7149">
        <v>8</v>
      </c>
      <c r="O7149">
        <v>0</v>
      </c>
    </row>
    <row r="7150" spans="1:15" x14ac:dyDescent="0.2">
      <c r="A7150" t="s">
        <v>7171</v>
      </c>
      <c r="B7150">
        <v>68</v>
      </c>
      <c r="C7150">
        <v>0</v>
      </c>
      <c r="D7150" t="s">
        <v>20</v>
      </c>
      <c r="E7150" t="s">
        <v>21</v>
      </c>
      <c r="F7150" t="s">
        <v>22</v>
      </c>
      <c r="G7150">
        <v>33.54</v>
      </c>
      <c r="H7150">
        <v>0</v>
      </c>
      <c r="I7150" s="1">
        <v>44386</v>
      </c>
      <c r="J7150">
        <v>29</v>
      </c>
      <c r="K7150">
        <v>489.2</v>
      </c>
      <c r="L7150">
        <v>11.63</v>
      </c>
      <c r="M7150">
        <v>27.08</v>
      </c>
      <c r="N7150">
        <v>6</v>
      </c>
      <c r="O7150">
        <v>0</v>
      </c>
    </row>
    <row r="7151" spans="1:15" x14ac:dyDescent="0.2">
      <c r="A7151" t="s">
        <v>7172</v>
      </c>
      <c r="B7151">
        <v>25</v>
      </c>
      <c r="C7151">
        <v>0</v>
      </c>
      <c r="D7151" t="s">
        <v>20</v>
      </c>
      <c r="E7151" t="s">
        <v>28</v>
      </c>
      <c r="F7151" t="s">
        <v>22</v>
      </c>
      <c r="G7151">
        <v>80.53</v>
      </c>
      <c r="H7151">
        <v>0</v>
      </c>
      <c r="I7151" s="1">
        <v>44555</v>
      </c>
      <c r="J7151">
        <v>24</v>
      </c>
      <c r="K7151">
        <v>658.48</v>
      </c>
      <c r="L7151">
        <v>8.36</v>
      </c>
      <c r="M7151">
        <v>23.42</v>
      </c>
      <c r="N7151">
        <v>3</v>
      </c>
      <c r="O7151">
        <v>0</v>
      </c>
    </row>
    <row r="7152" spans="1:15" x14ac:dyDescent="0.2">
      <c r="A7152" t="s">
        <v>7173</v>
      </c>
      <c r="B7152">
        <v>35</v>
      </c>
      <c r="C7152">
        <v>0</v>
      </c>
      <c r="D7152" t="s">
        <v>16</v>
      </c>
      <c r="E7152" t="s">
        <v>21</v>
      </c>
      <c r="F7152" t="s">
        <v>25</v>
      </c>
      <c r="G7152">
        <v>37.409999999999997</v>
      </c>
      <c r="H7152">
        <v>0</v>
      </c>
      <c r="I7152" s="1">
        <v>45015</v>
      </c>
      <c r="J7152">
        <v>9</v>
      </c>
      <c r="K7152">
        <v>513.29999999999995</v>
      </c>
      <c r="L7152">
        <v>9.07</v>
      </c>
      <c r="M7152">
        <v>24.58</v>
      </c>
      <c r="N7152">
        <v>9</v>
      </c>
      <c r="O7152">
        <v>0</v>
      </c>
    </row>
    <row r="7153" spans="1:15" x14ac:dyDescent="0.2">
      <c r="A7153" t="s">
        <v>7174</v>
      </c>
      <c r="B7153">
        <v>45</v>
      </c>
      <c r="C7153">
        <v>0</v>
      </c>
      <c r="D7153" t="s">
        <v>16</v>
      </c>
      <c r="E7153" t="s">
        <v>28</v>
      </c>
      <c r="F7153" t="s">
        <v>25</v>
      </c>
      <c r="G7153">
        <v>18.2</v>
      </c>
      <c r="H7153">
        <v>0</v>
      </c>
      <c r="I7153" s="1">
        <v>44669</v>
      </c>
      <c r="J7153">
        <v>20</v>
      </c>
      <c r="K7153">
        <v>489.67</v>
      </c>
      <c r="L7153">
        <v>10.26</v>
      </c>
      <c r="M7153">
        <v>27</v>
      </c>
      <c r="N7153">
        <v>3</v>
      </c>
      <c r="O7153">
        <v>0</v>
      </c>
    </row>
    <row r="7154" spans="1:15" x14ac:dyDescent="0.2">
      <c r="A7154" t="s">
        <v>7175</v>
      </c>
      <c r="B7154">
        <v>43</v>
      </c>
      <c r="C7154">
        <v>1</v>
      </c>
      <c r="D7154" t="s">
        <v>20</v>
      </c>
      <c r="E7154" t="s">
        <v>28</v>
      </c>
      <c r="F7154" t="s">
        <v>22</v>
      </c>
      <c r="G7154">
        <v>56.03</v>
      </c>
      <c r="H7154">
        <v>0</v>
      </c>
      <c r="I7154" s="1">
        <v>44980</v>
      </c>
      <c r="J7154">
        <v>10</v>
      </c>
      <c r="K7154">
        <v>548.66</v>
      </c>
      <c r="L7154">
        <v>9.34</v>
      </c>
      <c r="M7154">
        <v>23.08</v>
      </c>
      <c r="N7154">
        <v>3</v>
      </c>
      <c r="O7154">
        <v>0</v>
      </c>
    </row>
    <row r="7155" spans="1:15" x14ac:dyDescent="0.2">
      <c r="A7155" t="s">
        <v>7176</v>
      </c>
      <c r="B7155">
        <v>43</v>
      </c>
      <c r="C7155">
        <v>1</v>
      </c>
      <c r="D7155" t="s">
        <v>20</v>
      </c>
      <c r="E7155" t="s">
        <v>17</v>
      </c>
      <c r="F7155" t="s">
        <v>22</v>
      </c>
      <c r="G7155">
        <v>55.05</v>
      </c>
      <c r="H7155">
        <v>0</v>
      </c>
      <c r="I7155" s="1">
        <v>43270</v>
      </c>
      <c r="J7155">
        <v>66</v>
      </c>
      <c r="K7155">
        <v>392.55</v>
      </c>
      <c r="L7155">
        <v>9.85</v>
      </c>
      <c r="M7155">
        <v>26.08</v>
      </c>
      <c r="N7155">
        <v>6</v>
      </c>
      <c r="O7155">
        <v>0</v>
      </c>
    </row>
    <row r="7156" spans="1:15" x14ac:dyDescent="0.2">
      <c r="A7156" t="s">
        <v>7177</v>
      </c>
      <c r="B7156">
        <v>43</v>
      </c>
      <c r="C7156">
        <v>1</v>
      </c>
      <c r="D7156" t="s">
        <v>20</v>
      </c>
      <c r="E7156" t="s">
        <v>17</v>
      </c>
      <c r="F7156" t="s">
        <v>22</v>
      </c>
      <c r="G7156">
        <v>44.08</v>
      </c>
      <c r="H7156">
        <v>0</v>
      </c>
      <c r="I7156" s="1">
        <v>44733</v>
      </c>
      <c r="J7156">
        <v>18</v>
      </c>
      <c r="K7156">
        <v>603.08000000000004</v>
      </c>
      <c r="L7156">
        <v>9.7200000000000006</v>
      </c>
      <c r="M7156">
        <v>27.67</v>
      </c>
      <c r="N7156">
        <v>5</v>
      </c>
      <c r="O7156">
        <v>0</v>
      </c>
    </row>
    <row r="7157" spans="1:15" x14ac:dyDescent="0.2">
      <c r="A7157" t="s">
        <v>7178</v>
      </c>
      <c r="B7157">
        <v>59</v>
      </c>
      <c r="C7157">
        <v>0</v>
      </c>
      <c r="D7157" t="s">
        <v>16</v>
      </c>
      <c r="E7157" t="s">
        <v>17</v>
      </c>
      <c r="F7157" t="s">
        <v>18</v>
      </c>
      <c r="G7157">
        <v>53.15</v>
      </c>
      <c r="H7157">
        <v>0</v>
      </c>
      <c r="I7157" s="1">
        <v>44714</v>
      </c>
      <c r="J7157">
        <v>18</v>
      </c>
      <c r="K7157">
        <v>465.94</v>
      </c>
      <c r="L7157">
        <v>10.17</v>
      </c>
      <c r="M7157">
        <v>19.75</v>
      </c>
      <c r="N7157">
        <v>7</v>
      </c>
      <c r="O7157">
        <v>0</v>
      </c>
    </row>
    <row r="7158" spans="1:15" x14ac:dyDescent="0.2">
      <c r="A7158" t="s">
        <v>7179</v>
      </c>
      <c r="B7158">
        <v>34</v>
      </c>
      <c r="C7158">
        <v>0</v>
      </c>
      <c r="D7158" t="s">
        <v>20</v>
      </c>
      <c r="E7158" t="s">
        <v>21</v>
      </c>
      <c r="F7158" t="s">
        <v>18</v>
      </c>
      <c r="G7158">
        <v>38.229999999999997</v>
      </c>
      <c r="H7158">
        <v>0</v>
      </c>
      <c r="I7158" s="1">
        <v>44933</v>
      </c>
      <c r="J7158">
        <v>11</v>
      </c>
      <c r="K7158">
        <v>482.36</v>
      </c>
      <c r="L7158">
        <v>10.24</v>
      </c>
      <c r="M7158">
        <v>29.33</v>
      </c>
      <c r="N7158">
        <v>2</v>
      </c>
      <c r="O7158">
        <v>0</v>
      </c>
    </row>
    <row r="7159" spans="1:15" x14ac:dyDescent="0.2">
      <c r="A7159" t="s">
        <v>7180</v>
      </c>
      <c r="B7159">
        <v>43</v>
      </c>
      <c r="C7159">
        <v>1</v>
      </c>
      <c r="D7159" t="s">
        <v>20</v>
      </c>
      <c r="E7159" t="s">
        <v>17</v>
      </c>
      <c r="F7159" t="s">
        <v>25</v>
      </c>
      <c r="G7159">
        <v>58.58</v>
      </c>
      <c r="H7159">
        <v>0</v>
      </c>
      <c r="I7159" s="1">
        <v>44574</v>
      </c>
      <c r="J7159">
        <v>23</v>
      </c>
      <c r="K7159">
        <v>364.62</v>
      </c>
      <c r="L7159">
        <v>9.34</v>
      </c>
      <c r="M7159">
        <v>26.83</v>
      </c>
      <c r="N7159">
        <v>3</v>
      </c>
      <c r="O7159">
        <v>0</v>
      </c>
    </row>
    <row r="7160" spans="1:15" x14ac:dyDescent="0.2">
      <c r="A7160" t="s">
        <v>7181</v>
      </c>
      <c r="B7160">
        <v>43</v>
      </c>
      <c r="C7160">
        <v>1</v>
      </c>
      <c r="D7160" t="s">
        <v>16</v>
      </c>
      <c r="E7160" t="s">
        <v>21</v>
      </c>
      <c r="F7160" t="s">
        <v>22</v>
      </c>
      <c r="G7160">
        <v>24.39</v>
      </c>
      <c r="H7160">
        <v>0</v>
      </c>
      <c r="I7160" s="1">
        <v>44491</v>
      </c>
      <c r="J7160">
        <v>26</v>
      </c>
      <c r="K7160">
        <v>564.78</v>
      </c>
      <c r="L7160">
        <v>10.5</v>
      </c>
      <c r="M7160">
        <v>26.08</v>
      </c>
      <c r="N7160">
        <v>9</v>
      </c>
      <c r="O7160">
        <v>0</v>
      </c>
    </row>
    <row r="7161" spans="1:15" x14ac:dyDescent="0.2">
      <c r="A7161" t="s">
        <v>7182</v>
      </c>
      <c r="B7161">
        <v>30</v>
      </c>
      <c r="C7161">
        <v>0</v>
      </c>
      <c r="D7161" t="s">
        <v>20</v>
      </c>
      <c r="E7161" t="s">
        <v>28</v>
      </c>
      <c r="F7161" t="s">
        <v>18</v>
      </c>
      <c r="G7161">
        <v>64.63</v>
      </c>
      <c r="H7161">
        <v>0</v>
      </c>
      <c r="I7161" s="1">
        <v>43983</v>
      </c>
      <c r="J7161">
        <v>42</v>
      </c>
      <c r="K7161">
        <v>384.42</v>
      </c>
      <c r="L7161">
        <v>9.35</v>
      </c>
      <c r="M7161">
        <v>27</v>
      </c>
      <c r="N7161">
        <v>7</v>
      </c>
      <c r="O7161">
        <v>0</v>
      </c>
    </row>
    <row r="7162" spans="1:15" x14ac:dyDescent="0.2">
      <c r="A7162" t="s">
        <v>7183</v>
      </c>
      <c r="B7162">
        <v>24</v>
      </c>
      <c r="C7162">
        <v>0</v>
      </c>
      <c r="D7162" t="s">
        <v>20</v>
      </c>
      <c r="E7162" t="s">
        <v>28</v>
      </c>
      <c r="F7162" t="s">
        <v>25</v>
      </c>
      <c r="G7162">
        <v>54.58</v>
      </c>
      <c r="H7162">
        <v>0</v>
      </c>
      <c r="I7162" s="1">
        <v>45066</v>
      </c>
      <c r="J7162">
        <v>7</v>
      </c>
      <c r="K7162">
        <v>525.16999999999996</v>
      </c>
      <c r="L7162">
        <v>10.64</v>
      </c>
      <c r="M7162">
        <v>21.33</v>
      </c>
      <c r="N7162">
        <v>7</v>
      </c>
      <c r="O7162">
        <v>0</v>
      </c>
    </row>
    <row r="7163" spans="1:15" x14ac:dyDescent="0.2">
      <c r="A7163" t="s">
        <v>7184</v>
      </c>
      <c r="B7163">
        <v>44</v>
      </c>
      <c r="C7163">
        <v>0</v>
      </c>
      <c r="D7163" t="s">
        <v>20</v>
      </c>
      <c r="E7163" t="s">
        <v>28</v>
      </c>
      <c r="F7163" t="s">
        <v>25</v>
      </c>
      <c r="G7163">
        <v>44.43</v>
      </c>
      <c r="H7163">
        <v>0</v>
      </c>
      <c r="I7163" s="1">
        <v>44826</v>
      </c>
      <c r="J7163">
        <v>15</v>
      </c>
      <c r="K7163">
        <v>471.88</v>
      </c>
      <c r="L7163">
        <v>10.41</v>
      </c>
      <c r="M7163">
        <v>20.420000000000002</v>
      </c>
      <c r="N7163">
        <v>3</v>
      </c>
      <c r="O7163">
        <v>0</v>
      </c>
    </row>
    <row r="7164" spans="1:15" x14ac:dyDescent="0.2">
      <c r="A7164" t="s">
        <v>7185</v>
      </c>
      <c r="B7164">
        <v>27</v>
      </c>
      <c r="C7164">
        <v>0</v>
      </c>
      <c r="D7164" t="s">
        <v>20</v>
      </c>
      <c r="E7164" t="s">
        <v>21</v>
      </c>
      <c r="F7164" t="s">
        <v>25</v>
      </c>
      <c r="G7164">
        <v>76.180000000000007</v>
      </c>
      <c r="H7164">
        <v>0</v>
      </c>
      <c r="I7164" s="1">
        <v>44999</v>
      </c>
      <c r="J7164">
        <v>9</v>
      </c>
      <c r="K7164">
        <v>535.71</v>
      </c>
      <c r="L7164">
        <v>9.06</v>
      </c>
      <c r="M7164">
        <v>21.58</v>
      </c>
      <c r="N7164">
        <v>4</v>
      </c>
      <c r="O7164">
        <v>0</v>
      </c>
    </row>
    <row r="7165" spans="1:15" x14ac:dyDescent="0.2">
      <c r="A7165" t="s">
        <v>7186</v>
      </c>
      <c r="B7165">
        <v>51</v>
      </c>
      <c r="C7165">
        <v>0</v>
      </c>
      <c r="D7165" t="s">
        <v>20</v>
      </c>
      <c r="E7165" t="s">
        <v>28</v>
      </c>
      <c r="F7165" t="s">
        <v>25</v>
      </c>
      <c r="G7165">
        <v>45.58</v>
      </c>
      <c r="H7165">
        <v>0</v>
      </c>
      <c r="I7165" s="1">
        <v>44799</v>
      </c>
      <c r="J7165">
        <v>16</v>
      </c>
      <c r="K7165">
        <v>410.01</v>
      </c>
      <c r="L7165">
        <v>8.85</v>
      </c>
      <c r="M7165">
        <v>24.08</v>
      </c>
      <c r="N7165">
        <v>7</v>
      </c>
      <c r="O7165">
        <v>1</v>
      </c>
    </row>
    <row r="7166" spans="1:15" x14ac:dyDescent="0.2">
      <c r="A7166" t="s">
        <v>7187</v>
      </c>
      <c r="B7166">
        <v>43</v>
      </c>
      <c r="C7166">
        <v>1</v>
      </c>
      <c r="D7166" t="s">
        <v>16</v>
      </c>
      <c r="E7166" t="s">
        <v>28</v>
      </c>
      <c r="F7166" t="s">
        <v>22</v>
      </c>
      <c r="G7166">
        <v>58.89</v>
      </c>
      <c r="H7166">
        <v>0</v>
      </c>
      <c r="I7166" s="1">
        <v>44859</v>
      </c>
      <c r="J7166">
        <v>14</v>
      </c>
      <c r="K7166">
        <v>499.97</v>
      </c>
      <c r="L7166">
        <v>9.5399999999999991</v>
      </c>
      <c r="M7166">
        <v>30.08</v>
      </c>
      <c r="N7166">
        <v>8</v>
      </c>
      <c r="O7166">
        <v>0</v>
      </c>
    </row>
    <row r="7167" spans="1:15" x14ac:dyDescent="0.2">
      <c r="A7167" t="s">
        <v>7188</v>
      </c>
      <c r="B7167">
        <v>43</v>
      </c>
      <c r="C7167">
        <v>1</v>
      </c>
      <c r="D7167" t="s">
        <v>20</v>
      </c>
      <c r="E7167" t="s">
        <v>21</v>
      </c>
      <c r="F7167" t="s">
        <v>25</v>
      </c>
      <c r="G7167">
        <v>35.31</v>
      </c>
      <c r="H7167">
        <v>0</v>
      </c>
      <c r="I7167" s="1">
        <v>44456</v>
      </c>
      <c r="J7167">
        <v>27</v>
      </c>
      <c r="K7167">
        <v>489.45</v>
      </c>
      <c r="L7167">
        <v>9.5299999999999994</v>
      </c>
      <c r="M7167">
        <v>32.92</v>
      </c>
      <c r="N7167">
        <v>5</v>
      </c>
      <c r="O7167">
        <v>0</v>
      </c>
    </row>
    <row r="7168" spans="1:15" x14ac:dyDescent="0.2">
      <c r="A7168" t="s">
        <v>7189</v>
      </c>
      <c r="B7168">
        <v>23</v>
      </c>
      <c r="C7168">
        <v>0</v>
      </c>
      <c r="D7168" t="s">
        <v>16</v>
      </c>
      <c r="E7168" t="s">
        <v>17</v>
      </c>
      <c r="F7168" t="s">
        <v>18</v>
      </c>
      <c r="G7168">
        <v>16.899999999999999</v>
      </c>
      <c r="H7168">
        <v>0</v>
      </c>
      <c r="I7168" s="1">
        <v>44242</v>
      </c>
      <c r="J7168">
        <v>34</v>
      </c>
      <c r="K7168">
        <v>551.26</v>
      </c>
      <c r="L7168">
        <v>10.8</v>
      </c>
      <c r="M7168">
        <v>31</v>
      </c>
      <c r="N7168">
        <v>4</v>
      </c>
      <c r="O7168">
        <v>0</v>
      </c>
    </row>
    <row r="7169" spans="1:15" x14ac:dyDescent="0.2">
      <c r="A7169" t="s">
        <v>7190</v>
      </c>
      <c r="B7169">
        <v>41</v>
      </c>
      <c r="C7169">
        <v>0</v>
      </c>
      <c r="D7169" t="s">
        <v>16</v>
      </c>
      <c r="E7169" t="s">
        <v>21</v>
      </c>
      <c r="F7169" t="s">
        <v>22</v>
      </c>
      <c r="G7169">
        <v>59.22</v>
      </c>
      <c r="H7169">
        <v>0</v>
      </c>
      <c r="I7169" s="1">
        <v>44426</v>
      </c>
      <c r="J7169">
        <v>28</v>
      </c>
      <c r="K7169">
        <v>576.97</v>
      </c>
      <c r="L7169">
        <v>9.77</v>
      </c>
      <c r="M7169">
        <v>27.42</v>
      </c>
      <c r="N7169">
        <v>4</v>
      </c>
      <c r="O7169">
        <v>0</v>
      </c>
    </row>
    <row r="7170" spans="1:15" x14ac:dyDescent="0.2">
      <c r="A7170" t="s">
        <v>7191</v>
      </c>
      <c r="B7170">
        <v>53</v>
      </c>
      <c r="C7170">
        <v>0</v>
      </c>
      <c r="D7170" t="s">
        <v>16</v>
      </c>
      <c r="E7170" t="s">
        <v>21</v>
      </c>
      <c r="F7170" t="s">
        <v>22</v>
      </c>
      <c r="G7170">
        <v>53.19</v>
      </c>
      <c r="H7170">
        <v>0</v>
      </c>
      <c r="I7170" s="1">
        <v>43188</v>
      </c>
      <c r="J7170">
        <v>69</v>
      </c>
      <c r="K7170">
        <v>499.04</v>
      </c>
      <c r="L7170">
        <v>10.25</v>
      </c>
      <c r="M7170">
        <v>23</v>
      </c>
      <c r="N7170">
        <v>5</v>
      </c>
      <c r="O7170">
        <v>0</v>
      </c>
    </row>
    <row r="7171" spans="1:15" x14ac:dyDescent="0.2">
      <c r="A7171" t="s">
        <v>7192</v>
      </c>
      <c r="B7171">
        <v>35</v>
      </c>
      <c r="C7171">
        <v>0</v>
      </c>
      <c r="D7171" t="s">
        <v>20</v>
      </c>
      <c r="E7171" t="s">
        <v>28</v>
      </c>
      <c r="F7171" t="s">
        <v>22</v>
      </c>
      <c r="G7171">
        <v>58.77</v>
      </c>
      <c r="H7171">
        <v>0</v>
      </c>
      <c r="I7171" s="1">
        <v>44175</v>
      </c>
      <c r="J7171">
        <v>36</v>
      </c>
      <c r="K7171">
        <v>473.98</v>
      </c>
      <c r="L7171">
        <v>10.220000000000001</v>
      </c>
      <c r="M7171">
        <v>25.92</v>
      </c>
      <c r="N7171">
        <v>7</v>
      </c>
      <c r="O7171">
        <v>0</v>
      </c>
    </row>
    <row r="7172" spans="1:15" x14ac:dyDescent="0.2">
      <c r="A7172" t="s">
        <v>7193</v>
      </c>
      <c r="B7172">
        <v>40</v>
      </c>
      <c r="C7172">
        <v>0</v>
      </c>
      <c r="D7172" t="s">
        <v>20</v>
      </c>
      <c r="E7172" t="s">
        <v>17</v>
      </c>
      <c r="F7172" t="s">
        <v>22</v>
      </c>
      <c r="G7172">
        <v>78.72</v>
      </c>
      <c r="H7172">
        <v>0</v>
      </c>
      <c r="I7172" s="1">
        <v>43280</v>
      </c>
      <c r="J7172">
        <v>66</v>
      </c>
      <c r="K7172">
        <v>708.24</v>
      </c>
      <c r="L7172">
        <v>10.78</v>
      </c>
      <c r="M7172">
        <v>30.08</v>
      </c>
      <c r="N7172">
        <v>2</v>
      </c>
      <c r="O7172">
        <v>0</v>
      </c>
    </row>
    <row r="7173" spans="1:15" x14ac:dyDescent="0.2">
      <c r="A7173" t="s">
        <v>7194</v>
      </c>
      <c r="B7173">
        <v>23</v>
      </c>
      <c r="C7173">
        <v>0</v>
      </c>
      <c r="D7173" t="s">
        <v>20</v>
      </c>
      <c r="E7173" t="s">
        <v>21</v>
      </c>
      <c r="F7173" t="s">
        <v>22</v>
      </c>
      <c r="G7173">
        <v>33.130000000000003</v>
      </c>
      <c r="H7173">
        <v>0</v>
      </c>
      <c r="I7173" s="1">
        <v>43566</v>
      </c>
      <c r="J7173">
        <v>56</v>
      </c>
      <c r="K7173">
        <v>545.07000000000005</v>
      </c>
      <c r="L7173">
        <v>10.4</v>
      </c>
      <c r="M7173">
        <v>21.17</v>
      </c>
      <c r="N7173">
        <v>4</v>
      </c>
      <c r="O7173">
        <v>1</v>
      </c>
    </row>
    <row r="7174" spans="1:15" x14ac:dyDescent="0.2">
      <c r="A7174" t="s">
        <v>7195</v>
      </c>
      <c r="B7174">
        <v>46</v>
      </c>
      <c r="C7174">
        <v>0</v>
      </c>
      <c r="D7174" t="s">
        <v>16</v>
      </c>
      <c r="E7174" t="s">
        <v>17</v>
      </c>
      <c r="F7174" t="s">
        <v>22</v>
      </c>
      <c r="G7174">
        <v>24.84</v>
      </c>
      <c r="H7174">
        <v>0</v>
      </c>
      <c r="I7174" s="1">
        <v>44504</v>
      </c>
      <c r="J7174">
        <v>25</v>
      </c>
      <c r="K7174">
        <v>546.44000000000005</v>
      </c>
      <c r="L7174">
        <v>10.34</v>
      </c>
      <c r="M7174">
        <v>26.17</v>
      </c>
      <c r="N7174">
        <v>3</v>
      </c>
      <c r="O7174">
        <v>0</v>
      </c>
    </row>
    <row r="7175" spans="1:15" x14ac:dyDescent="0.2">
      <c r="A7175" t="s">
        <v>7196</v>
      </c>
      <c r="B7175">
        <v>43</v>
      </c>
      <c r="C7175">
        <v>1</v>
      </c>
      <c r="D7175" t="s">
        <v>16</v>
      </c>
      <c r="E7175" t="s">
        <v>17</v>
      </c>
      <c r="F7175" t="s">
        <v>25</v>
      </c>
      <c r="G7175">
        <v>40.79</v>
      </c>
      <c r="H7175">
        <v>0</v>
      </c>
      <c r="I7175" s="1">
        <v>43365</v>
      </c>
      <c r="J7175">
        <v>63</v>
      </c>
      <c r="K7175">
        <v>270.37</v>
      </c>
      <c r="L7175">
        <v>12.27</v>
      </c>
      <c r="M7175">
        <v>23.17</v>
      </c>
      <c r="N7175">
        <v>8</v>
      </c>
      <c r="O7175">
        <v>0</v>
      </c>
    </row>
    <row r="7176" spans="1:15" x14ac:dyDescent="0.2">
      <c r="A7176" t="s">
        <v>7197</v>
      </c>
      <c r="B7176">
        <v>34</v>
      </c>
      <c r="C7176">
        <v>0</v>
      </c>
      <c r="D7176" t="s">
        <v>16</v>
      </c>
      <c r="E7176" t="s">
        <v>28</v>
      </c>
      <c r="F7176" t="s">
        <v>22</v>
      </c>
      <c r="G7176">
        <v>58.31</v>
      </c>
      <c r="H7176">
        <v>0</v>
      </c>
      <c r="I7176" s="1">
        <v>43315</v>
      </c>
      <c r="J7176">
        <v>64</v>
      </c>
      <c r="K7176">
        <v>361.06</v>
      </c>
      <c r="L7176">
        <v>10.96</v>
      </c>
      <c r="M7176">
        <v>25.67</v>
      </c>
      <c r="N7176">
        <v>5</v>
      </c>
      <c r="O7176">
        <v>1</v>
      </c>
    </row>
    <row r="7177" spans="1:15" x14ac:dyDescent="0.2">
      <c r="A7177" t="s">
        <v>7198</v>
      </c>
      <c r="B7177">
        <v>43</v>
      </c>
      <c r="C7177">
        <v>1</v>
      </c>
      <c r="D7177" t="s">
        <v>20</v>
      </c>
      <c r="E7177" t="s">
        <v>21</v>
      </c>
      <c r="F7177" t="s">
        <v>22</v>
      </c>
      <c r="G7177">
        <v>17.16</v>
      </c>
      <c r="H7177">
        <v>0</v>
      </c>
      <c r="I7177" s="1">
        <v>44766</v>
      </c>
      <c r="J7177">
        <v>17</v>
      </c>
      <c r="K7177">
        <v>417.27</v>
      </c>
      <c r="L7177">
        <v>10.37</v>
      </c>
      <c r="M7177">
        <v>28.33</v>
      </c>
      <c r="N7177">
        <v>5</v>
      </c>
      <c r="O7177">
        <v>0</v>
      </c>
    </row>
    <row r="7178" spans="1:15" x14ac:dyDescent="0.2">
      <c r="A7178" t="s">
        <v>7199</v>
      </c>
      <c r="B7178">
        <v>41</v>
      </c>
      <c r="C7178">
        <v>0</v>
      </c>
      <c r="D7178" t="s">
        <v>16</v>
      </c>
      <c r="E7178" t="s">
        <v>28</v>
      </c>
      <c r="F7178" t="s">
        <v>18</v>
      </c>
      <c r="G7178">
        <v>51.2</v>
      </c>
      <c r="H7178">
        <v>0</v>
      </c>
      <c r="I7178" s="1">
        <v>44314</v>
      </c>
      <c r="J7178">
        <v>32</v>
      </c>
      <c r="K7178">
        <v>267.39</v>
      </c>
      <c r="L7178">
        <v>10.15</v>
      </c>
      <c r="M7178">
        <v>25.42</v>
      </c>
      <c r="N7178">
        <v>7</v>
      </c>
      <c r="O7178">
        <v>0</v>
      </c>
    </row>
    <row r="7179" spans="1:15" x14ac:dyDescent="0.2">
      <c r="A7179" t="s">
        <v>7200</v>
      </c>
      <c r="B7179">
        <v>43</v>
      </c>
      <c r="C7179">
        <v>1</v>
      </c>
      <c r="D7179" t="s">
        <v>16</v>
      </c>
      <c r="E7179" t="s">
        <v>21</v>
      </c>
      <c r="F7179" t="s">
        <v>25</v>
      </c>
      <c r="G7179">
        <v>43.07</v>
      </c>
      <c r="H7179">
        <v>0</v>
      </c>
      <c r="I7179" s="1">
        <v>44473</v>
      </c>
      <c r="J7179">
        <v>26</v>
      </c>
      <c r="K7179">
        <v>623.72</v>
      </c>
      <c r="L7179">
        <v>8.49</v>
      </c>
      <c r="M7179">
        <v>26.67</v>
      </c>
      <c r="N7179">
        <v>6</v>
      </c>
      <c r="O7179">
        <v>1</v>
      </c>
    </row>
    <row r="7180" spans="1:15" x14ac:dyDescent="0.2">
      <c r="A7180" t="s">
        <v>7201</v>
      </c>
      <c r="B7180">
        <v>43</v>
      </c>
      <c r="C7180">
        <v>0</v>
      </c>
      <c r="D7180" t="s">
        <v>16</v>
      </c>
      <c r="E7180" t="s">
        <v>21</v>
      </c>
      <c r="F7180" t="s">
        <v>22</v>
      </c>
      <c r="G7180">
        <v>44.01</v>
      </c>
      <c r="H7180">
        <v>0</v>
      </c>
      <c r="I7180" s="1">
        <v>43964</v>
      </c>
      <c r="J7180">
        <v>43</v>
      </c>
      <c r="K7180">
        <v>276.58</v>
      </c>
      <c r="L7180">
        <v>9.7100000000000009</v>
      </c>
      <c r="M7180">
        <v>22.25</v>
      </c>
      <c r="N7180">
        <v>4</v>
      </c>
      <c r="O7180">
        <v>0</v>
      </c>
    </row>
    <row r="7181" spans="1:15" x14ac:dyDescent="0.2">
      <c r="A7181" t="s">
        <v>7202</v>
      </c>
      <c r="B7181">
        <v>52</v>
      </c>
      <c r="C7181">
        <v>0</v>
      </c>
      <c r="D7181" t="s">
        <v>16</v>
      </c>
      <c r="E7181" t="s">
        <v>17</v>
      </c>
      <c r="F7181" t="s">
        <v>22</v>
      </c>
      <c r="G7181">
        <v>64.209999999999994</v>
      </c>
      <c r="H7181">
        <v>0</v>
      </c>
      <c r="I7181" s="1">
        <v>43139</v>
      </c>
      <c r="J7181">
        <v>70</v>
      </c>
      <c r="K7181">
        <v>507.6</v>
      </c>
      <c r="L7181">
        <v>9.57</v>
      </c>
      <c r="M7181">
        <v>25.67</v>
      </c>
      <c r="N7181">
        <v>6</v>
      </c>
      <c r="O7181">
        <v>0</v>
      </c>
    </row>
    <row r="7182" spans="1:15" x14ac:dyDescent="0.2">
      <c r="A7182" t="s">
        <v>7203</v>
      </c>
      <c r="B7182">
        <v>68</v>
      </c>
      <c r="C7182">
        <v>0</v>
      </c>
      <c r="D7182" t="s">
        <v>20</v>
      </c>
      <c r="E7182" t="s">
        <v>21</v>
      </c>
      <c r="F7182" t="s">
        <v>22</v>
      </c>
      <c r="G7182">
        <v>36.840000000000003</v>
      </c>
      <c r="H7182">
        <v>0</v>
      </c>
      <c r="I7182" s="1">
        <v>45085</v>
      </c>
      <c r="J7182">
        <v>6</v>
      </c>
      <c r="K7182">
        <v>560.72</v>
      </c>
      <c r="L7182">
        <v>9.94</v>
      </c>
      <c r="M7182">
        <v>22.17</v>
      </c>
      <c r="N7182">
        <v>3</v>
      </c>
      <c r="O7182">
        <v>0</v>
      </c>
    </row>
    <row r="7183" spans="1:15" x14ac:dyDescent="0.2">
      <c r="A7183" t="s">
        <v>7204</v>
      </c>
      <c r="B7183">
        <v>51</v>
      </c>
      <c r="C7183">
        <v>0</v>
      </c>
      <c r="D7183" t="s">
        <v>16</v>
      </c>
      <c r="E7183" t="s">
        <v>17</v>
      </c>
      <c r="F7183" t="s">
        <v>25</v>
      </c>
      <c r="G7183">
        <v>66.650000000000006</v>
      </c>
      <c r="H7183">
        <v>0</v>
      </c>
      <c r="I7183" s="1">
        <v>44573</v>
      </c>
      <c r="J7183">
        <v>23</v>
      </c>
      <c r="K7183">
        <v>357.32</v>
      </c>
      <c r="L7183">
        <v>11.07</v>
      </c>
      <c r="M7183">
        <v>25</v>
      </c>
      <c r="N7183">
        <v>8</v>
      </c>
      <c r="O7183">
        <v>1</v>
      </c>
    </row>
    <row r="7184" spans="1:15" x14ac:dyDescent="0.2">
      <c r="A7184" t="s">
        <v>7205</v>
      </c>
      <c r="B7184">
        <v>45</v>
      </c>
      <c r="C7184">
        <v>0</v>
      </c>
      <c r="D7184" t="s">
        <v>16</v>
      </c>
      <c r="E7184" t="s">
        <v>17</v>
      </c>
      <c r="F7184" t="s">
        <v>25</v>
      </c>
      <c r="G7184">
        <v>26.08</v>
      </c>
      <c r="H7184">
        <v>0</v>
      </c>
      <c r="I7184" s="1">
        <v>44468</v>
      </c>
      <c r="J7184">
        <v>27</v>
      </c>
      <c r="K7184">
        <v>425.55</v>
      </c>
      <c r="L7184">
        <v>9.3699999999999992</v>
      </c>
      <c r="M7184">
        <v>14.83</v>
      </c>
      <c r="N7184">
        <v>4</v>
      </c>
      <c r="O7184">
        <v>0</v>
      </c>
    </row>
    <row r="7185" spans="1:15" x14ac:dyDescent="0.2">
      <c r="A7185" t="s">
        <v>7206</v>
      </c>
      <c r="B7185">
        <v>20</v>
      </c>
      <c r="C7185">
        <v>0</v>
      </c>
      <c r="D7185" t="s">
        <v>20</v>
      </c>
      <c r="E7185" t="s">
        <v>28</v>
      </c>
      <c r="F7185" t="s">
        <v>22</v>
      </c>
      <c r="G7185">
        <v>64.22</v>
      </c>
      <c r="H7185">
        <v>0</v>
      </c>
      <c r="I7185" s="1">
        <v>43788</v>
      </c>
      <c r="J7185">
        <v>49</v>
      </c>
      <c r="K7185">
        <v>420.96</v>
      </c>
      <c r="L7185">
        <v>11.33</v>
      </c>
      <c r="M7185">
        <v>19.920000000000002</v>
      </c>
      <c r="N7185">
        <v>6</v>
      </c>
      <c r="O7185">
        <v>0</v>
      </c>
    </row>
    <row r="7186" spans="1:15" x14ac:dyDescent="0.2">
      <c r="A7186" t="s">
        <v>7207</v>
      </c>
      <c r="B7186">
        <v>28</v>
      </c>
      <c r="C7186">
        <v>0</v>
      </c>
      <c r="D7186" t="s">
        <v>20</v>
      </c>
      <c r="E7186" t="s">
        <v>21</v>
      </c>
      <c r="F7186" t="s">
        <v>18</v>
      </c>
      <c r="G7186">
        <v>57.26</v>
      </c>
      <c r="H7186">
        <v>0</v>
      </c>
      <c r="I7186" s="1">
        <v>43118</v>
      </c>
      <c r="J7186">
        <v>71</v>
      </c>
      <c r="K7186">
        <v>478.21</v>
      </c>
      <c r="L7186">
        <v>9.02</v>
      </c>
      <c r="M7186">
        <v>25.08</v>
      </c>
      <c r="N7186">
        <v>5</v>
      </c>
      <c r="O7186">
        <v>0</v>
      </c>
    </row>
    <row r="7187" spans="1:15" x14ac:dyDescent="0.2">
      <c r="A7187" t="s">
        <v>7208</v>
      </c>
      <c r="B7187">
        <v>43</v>
      </c>
      <c r="C7187">
        <v>1</v>
      </c>
      <c r="D7187" t="s">
        <v>20</v>
      </c>
      <c r="E7187" t="s">
        <v>21</v>
      </c>
      <c r="F7187" t="s">
        <v>25</v>
      </c>
      <c r="G7187">
        <v>42.83</v>
      </c>
      <c r="H7187">
        <v>0</v>
      </c>
      <c r="I7187" s="1">
        <v>43839</v>
      </c>
      <c r="J7187">
        <v>47</v>
      </c>
      <c r="K7187">
        <v>465.77</v>
      </c>
      <c r="L7187">
        <v>9.0399999999999991</v>
      </c>
      <c r="M7187">
        <v>30.92</v>
      </c>
      <c r="N7187">
        <v>4</v>
      </c>
      <c r="O7187">
        <v>0</v>
      </c>
    </row>
    <row r="7188" spans="1:15" x14ac:dyDescent="0.2">
      <c r="A7188" t="s">
        <v>7209</v>
      </c>
      <c r="B7188">
        <v>31</v>
      </c>
      <c r="C7188">
        <v>0</v>
      </c>
      <c r="D7188" t="s">
        <v>16</v>
      </c>
      <c r="E7188" t="s">
        <v>17</v>
      </c>
      <c r="F7188" t="s">
        <v>18</v>
      </c>
      <c r="G7188">
        <v>73.12</v>
      </c>
      <c r="H7188">
        <v>0</v>
      </c>
      <c r="I7188" s="1">
        <v>45029</v>
      </c>
      <c r="J7188">
        <v>8</v>
      </c>
      <c r="K7188">
        <v>401.23</v>
      </c>
      <c r="L7188">
        <v>9.09</v>
      </c>
      <c r="M7188">
        <v>21.92</v>
      </c>
      <c r="N7188">
        <v>4</v>
      </c>
      <c r="O7188">
        <v>0</v>
      </c>
    </row>
    <row r="7189" spans="1:15" x14ac:dyDescent="0.2">
      <c r="A7189" t="s">
        <v>7210</v>
      </c>
      <c r="B7189">
        <v>43</v>
      </c>
      <c r="C7189">
        <v>1</v>
      </c>
      <c r="D7189" t="s">
        <v>16</v>
      </c>
      <c r="E7189" t="s">
        <v>21</v>
      </c>
      <c r="F7189" t="s">
        <v>22</v>
      </c>
      <c r="G7189">
        <v>21.68</v>
      </c>
      <c r="H7189">
        <v>0</v>
      </c>
      <c r="I7189" s="1">
        <v>43688</v>
      </c>
      <c r="J7189">
        <v>52</v>
      </c>
      <c r="K7189">
        <v>424.01</v>
      </c>
      <c r="L7189">
        <v>10.75</v>
      </c>
      <c r="M7189">
        <v>26.17</v>
      </c>
      <c r="N7189">
        <v>3</v>
      </c>
      <c r="O7189">
        <v>0</v>
      </c>
    </row>
    <row r="7190" spans="1:15" x14ac:dyDescent="0.2">
      <c r="A7190" t="s">
        <v>7211</v>
      </c>
      <c r="B7190">
        <v>43</v>
      </c>
      <c r="C7190">
        <v>0</v>
      </c>
      <c r="D7190" t="s">
        <v>16</v>
      </c>
      <c r="E7190" t="s">
        <v>28</v>
      </c>
      <c r="F7190" t="s">
        <v>22</v>
      </c>
      <c r="G7190">
        <v>64.98</v>
      </c>
      <c r="H7190">
        <v>0</v>
      </c>
      <c r="I7190" s="1">
        <v>45056</v>
      </c>
      <c r="J7190">
        <v>7</v>
      </c>
      <c r="K7190">
        <v>554.26</v>
      </c>
      <c r="L7190">
        <v>10.64</v>
      </c>
      <c r="M7190">
        <v>23.33</v>
      </c>
      <c r="N7190">
        <v>5</v>
      </c>
      <c r="O7190">
        <v>0</v>
      </c>
    </row>
    <row r="7191" spans="1:15" x14ac:dyDescent="0.2">
      <c r="A7191" t="s">
        <v>7212</v>
      </c>
      <c r="B7191">
        <v>65</v>
      </c>
      <c r="C7191">
        <v>0</v>
      </c>
      <c r="D7191" t="s">
        <v>20</v>
      </c>
      <c r="E7191" t="s">
        <v>21</v>
      </c>
      <c r="F7191" t="s">
        <v>22</v>
      </c>
      <c r="G7191">
        <v>33.49</v>
      </c>
      <c r="H7191">
        <v>0</v>
      </c>
      <c r="I7191" s="1">
        <v>43863</v>
      </c>
      <c r="J7191">
        <v>46</v>
      </c>
      <c r="K7191">
        <v>519.79</v>
      </c>
      <c r="L7191">
        <v>9.1199999999999992</v>
      </c>
      <c r="M7191">
        <v>18.75</v>
      </c>
      <c r="N7191">
        <v>2</v>
      </c>
      <c r="O7191">
        <v>0</v>
      </c>
    </row>
    <row r="7192" spans="1:15" x14ac:dyDescent="0.2">
      <c r="A7192" t="s">
        <v>7213</v>
      </c>
      <c r="B7192">
        <v>36</v>
      </c>
      <c r="C7192">
        <v>0</v>
      </c>
      <c r="D7192" t="s">
        <v>20</v>
      </c>
      <c r="E7192" t="s">
        <v>17</v>
      </c>
      <c r="F7192" t="s">
        <v>22</v>
      </c>
      <c r="G7192">
        <v>32.32</v>
      </c>
      <c r="H7192">
        <v>0</v>
      </c>
      <c r="I7192" s="1">
        <v>43960</v>
      </c>
      <c r="J7192">
        <v>43</v>
      </c>
      <c r="K7192">
        <v>365.54</v>
      </c>
      <c r="L7192">
        <v>11.43</v>
      </c>
      <c r="M7192">
        <v>17.670000000000002</v>
      </c>
      <c r="N7192">
        <v>5</v>
      </c>
      <c r="O7192">
        <v>0</v>
      </c>
    </row>
    <row r="7193" spans="1:15" x14ac:dyDescent="0.2">
      <c r="A7193" t="s">
        <v>7214</v>
      </c>
      <c r="B7193">
        <v>38</v>
      </c>
      <c r="C7193">
        <v>0</v>
      </c>
      <c r="D7193" t="s">
        <v>16</v>
      </c>
      <c r="E7193" t="s">
        <v>21</v>
      </c>
      <c r="F7193" t="s">
        <v>22</v>
      </c>
      <c r="G7193">
        <v>43.13</v>
      </c>
      <c r="H7193">
        <v>0</v>
      </c>
      <c r="I7193" s="1">
        <v>43746</v>
      </c>
      <c r="J7193">
        <v>50</v>
      </c>
      <c r="K7193">
        <v>379.77</v>
      </c>
      <c r="L7193">
        <v>8.4</v>
      </c>
      <c r="M7193">
        <v>19.670000000000002</v>
      </c>
      <c r="N7193">
        <v>3</v>
      </c>
      <c r="O7193">
        <v>0</v>
      </c>
    </row>
    <row r="7194" spans="1:15" x14ac:dyDescent="0.2">
      <c r="A7194" t="s">
        <v>7215</v>
      </c>
      <c r="B7194">
        <v>56</v>
      </c>
      <c r="C7194">
        <v>0</v>
      </c>
      <c r="D7194" t="s">
        <v>20</v>
      </c>
      <c r="E7194" t="s">
        <v>17</v>
      </c>
      <c r="F7194" t="s">
        <v>22</v>
      </c>
      <c r="G7194">
        <v>54.67</v>
      </c>
      <c r="H7194">
        <v>0</v>
      </c>
      <c r="I7194" s="1">
        <v>44652</v>
      </c>
      <c r="J7194">
        <v>20</v>
      </c>
      <c r="K7194">
        <v>418.66</v>
      </c>
      <c r="L7194">
        <v>9.1999999999999993</v>
      </c>
      <c r="M7194">
        <v>29.58</v>
      </c>
      <c r="N7194">
        <v>13</v>
      </c>
      <c r="O7194">
        <v>0</v>
      </c>
    </row>
    <row r="7195" spans="1:15" x14ac:dyDescent="0.2">
      <c r="A7195" t="s">
        <v>7216</v>
      </c>
      <c r="B7195">
        <v>47</v>
      </c>
      <c r="C7195">
        <v>0</v>
      </c>
      <c r="D7195" t="s">
        <v>20</v>
      </c>
      <c r="E7195" t="s">
        <v>21</v>
      </c>
      <c r="F7195" t="s">
        <v>22</v>
      </c>
      <c r="G7195">
        <v>65.7</v>
      </c>
      <c r="H7195">
        <v>0</v>
      </c>
      <c r="I7195" s="1">
        <v>43156</v>
      </c>
      <c r="J7195">
        <v>70</v>
      </c>
      <c r="K7195">
        <v>528.16</v>
      </c>
      <c r="L7195">
        <v>10.54</v>
      </c>
      <c r="M7195">
        <v>30.92</v>
      </c>
      <c r="N7195">
        <v>7</v>
      </c>
      <c r="O7195">
        <v>0</v>
      </c>
    </row>
    <row r="7196" spans="1:15" x14ac:dyDescent="0.2">
      <c r="A7196" t="s">
        <v>7217</v>
      </c>
      <c r="B7196">
        <v>25</v>
      </c>
      <c r="C7196">
        <v>0</v>
      </c>
      <c r="D7196" t="s">
        <v>16</v>
      </c>
      <c r="E7196" t="s">
        <v>28</v>
      </c>
      <c r="F7196" t="s">
        <v>25</v>
      </c>
      <c r="G7196">
        <v>35.659999999999997</v>
      </c>
      <c r="H7196">
        <v>0</v>
      </c>
      <c r="I7196" s="1">
        <v>45023</v>
      </c>
      <c r="J7196">
        <v>8</v>
      </c>
      <c r="K7196">
        <v>351.94</v>
      </c>
      <c r="L7196">
        <v>9.41</v>
      </c>
      <c r="M7196">
        <v>31.08</v>
      </c>
      <c r="N7196">
        <v>5</v>
      </c>
      <c r="O7196">
        <v>0</v>
      </c>
    </row>
    <row r="7197" spans="1:15" x14ac:dyDescent="0.2">
      <c r="A7197" t="s">
        <v>7218</v>
      </c>
      <c r="B7197">
        <v>68</v>
      </c>
      <c r="C7197">
        <v>0</v>
      </c>
      <c r="D7197" t="s">
        <v>16</v>
      </c>
      <c r="E7197" t="s">
        <v>28</v>
      </c>
      <c r="F7197" t="s">
        <v>22</v>
      </c>
      <c r="G7197">
        <v>58.56</v>
      </c>
      <c r="H7197">
        <v>0</v>
      </c>
      <c r="I7197" s="1">
        <v>43911</v>
      </c>
      <c r="J7197">
        <v>45</v>
      </c>
      <c r="K7197">
        <v>590.35</v>
      </c>
      <c r="L7197">
        <v>9.61</v>
      </c>
      <c r="M7197">
        <v>21.42</v>
      </c>
      <c r="N7197">
        <v>8</v>
      </c>
      <c r="O7197">
        <v>0</v>
      </c>
    </row>
    <row r="7198" spans="1:15" x14ac:dyDescent="0.2">
      <c r="A7198" t="s">
        <v>7219</v>
      </c>
      <c r="B7198">
        <v>43</v>
      </c>
      <c r="C7198">
        <v>1</v>
      </c>
      <c r="D7198" t="s">
        <v>16</v>
      </c>
      <c r="E7198" t="s">
        <v>28</v>
      </c>
      <c r="F7198" t="s">
        <v>22</v>
      </c>
      <c r="G7198">
        <v>43.42</v>
      </c>
      <c r="H7198">
        <v>0</v>
      </c>
      <c r="I7198" s="1">
        <v>44017</v>
      </c>
      <c r="J7198">
        <v>41</v>
      </c>
      <c r="K7198">
        <v>574.76</v>
      </c>
      <c r="L7198">
        <v>9.4700000000000006</v>
      </c>
      <c r="M7198">
        <v>27.75</v>
      </c>
      <c r="N7198">
        <v>7</v>
      </c>
      <c r="O7198">
        <v>0</v>
      </c>
    </row>
    <row r="7199" spans="1:15" x14ac:dyDescent="0.2">
      <c r="A7199" t="s">
        <v>7220</v>
      </c>
      <c r="B7199">
        <v>65</v>
      </c>
      <c r="C7199">
        <v>0</v>
      </c>
      <c r="D7199" t="s">
        <v>20</v>
      </c>
      <c r="E7199" t="s">
        <v>28</v>
      </c>
      <c r="F7199" t="s">
        <v>18</v>
      </c>
      <c r="G7199">
        <v>37.19</v>
      </c>
      <c r="H7199">
        <v>0</v>
      </c>
      <c r="I7199" s="1">
        <v>43298</v>
      </c>
      <c r="J7199">
        <v>65</v>
      </c>
      <c r="K7199">
        <v>484.77</v>
      </c>
      <c r="L7199">
        <v>10.09</v>
      </c>
      <c r="M7199">
        <v>23.92</v>
      </c>
      <c r="N7199">
        <v>7</v>
      </c>
      <c r="O7199">
        <v>0</v>
      </c>
    </row>
    <row r="7200" spans="1:15" x14ac:dyDescent="0.2">
      <c r="A7200" t="s">
        <v>7221</v>
      </c>
      <c r="B7200">
        <v>49</v>
      </c>
      <c r="C7200">
        <v>0</v>
      </c>
      <c r="D7200" t="s">
        <v>20</v>
      </c>
      <c r="E7200" t="s">
        <v>17</v>
      </c>
      <c r="F7200" t="s">
        <v>22</v>
      </c>
      <c r="G7200">
        <v>25.33</v>
      </c>
      <c r="H7200">
        <v>0</v>
      </c>
      <c r="I7200" s="1">
        <v>44907</v>
      </c>
      <c r="J7200">
        <v>12</v>
      </c>
      <c r="K7200">
        <v>588.39</v>
      </c>
      <c r="L7200">
        <v>10.41</v>
      </c>
      <c r="M7200">
        <v>26.42</v>
      </c>
      <c r="N7200">
        <v>5</v>
      </c>
      <c r="O7200">
        <v>1</v>
      </c>
    </row>
    <row r="7201" spans="1:15" x14ac:dyDescent="0.2">
      <c r="A7201" t="s">
        <v>7222</v>
      </c>
      <c r="B7201">
        <v>39</v>
      </c>
      <c r="C7201">
        <v>0</v>
      </c>
      <c r="D7201" t="s">
        <v>16</v>
      </c>
      <c r="E7201" t="s">
        <v>21</v>
      </c>
      <c r="F7201" t="s">
        <v>25</v>
      </c>
      <c r="G7201">
        <v>44.3</v>
      </c>
      <c r="H7201">
        <v>0</v>
      </c>
      <c r="I7201" s="1">
        <v>43553</v>
      </c>
      <c r="J7201">
        <v>57</v>
      </c>
      <c r="K7201">
        <v>386.02</v>
      </c>
      <c r="L7201">
        <v>9.6199999999999992</v>
      </c>
      <c r="M7201">
        <v>24.67</v>
      </c>
      <c r="N7201">
        <v>11</v>
      </c>
      <c r="O7201">
        <v>0</v>
      </c>
    </row>
    <row r="7202" spans="1:15" x14ac:dyDescent="0.2">
      <c r="A7202" t="s">
        <v>7223</v>
      </c>
      <c r="B7202">
        <v>24</v>
      </c>
      <c r="C7202">
        <v>0</v>
      </c>
      <c r="D7202" t="s">
        <v>20</v>
      </c>
      <c r="E7202" t="s">
        <v>17</v>
      </c>
      <c r="F7202" t="s">
        <v>25</v>
      </c>
      <c r="G7202">
        <v>30.8</v>
      </c>
      <c r="H7202">
        <v>0</v>
      </c>
      <c r="I7202" s="1">
        <v>43252</v>
      </c>
      <c r="J7202">
        <v>66</v>
      </c>
      <c r="K7202">
        <v>450.73</v>
      </c>
      <c r="L7202">
        <v>10.24</v>
      </c>
      <c r="M7202">
        <v>25.17</v>
      </c>
      <c r="N7202">
        <v>12</v>
      </c>
      <c r="O7202">
        <v>0</v>
      </c>
    </row>
    <row r="7203" spans="1:15" x14ac:dyDescent="0.2">
      <c r="A7203" t="s">
        <v>7224</v>
      </c>
      <c r="B7203">
        <v>37</v>
      </c>
      <c r="C7203">
        <v>0</v>
      </c>
      <c r="D7203" t="s">
        <v>16</v>
      </c>
      <c r="E7203" t="s">
        <v>28</v>
      </c>
      <c r="F7203" t="s">
        <v>25</v>
      </c>
      <c r="G7203">
        <v>54.77</v>
      </c>
      <c r="H7203">
        <v>0</v>
      </c>
      <c r="I7203" s="1">
        <v>44540</v>
      </c>
      <c r="J7203">
        <v>24</v>
      </c>
      <c r="K7203">
        <v>492.16</v>
      </c>
      <c r="L7203">
        <v>9.6999999999999993</v>
      </c>
      <c r="M7203">
        <v>21.08</v>
      </c>
      <c r="N7203">
        <v>6</v>
      </c>
      <c r="O7203">
        <v>0</v>
      </c>
    </row>
    <row r="7204" spans="1:15" x14ac:dyDescent="0.2">
      <c r="A7204" t="s">
        <v>7225</v>
      </c>
      <c r="B7204">
        <v>26</v>
      </c>
      <c r="C7204">
        <v>0</v>
      </c>
      <c r="D7204" t="s">
        <v>16</v>
      </c>
      <c r="E7204" t="s">
        <v>28</v>
      </c>
      <c r="F7204" t="s">
        <v>18</v>
      </c>
      <c r="G7204">
        <v>31.66</v>
      </c>
      <c r="H7204">
        <v>0</v>
      </c>
      <c r="I7204" s="1">
        <v>44542</v>
      </c>
      <c r="J7204">
        <v>24</v>
      </c>
      <c r="K7204">
        <v>540.91999999999996</v>
      </c>
      <c r="L7204">
        <v>8.36</v>
      </c>
      <c r="M7204">
        <v>29.75</v>
      </c>
      <c r="N7204">
        <v>5</v>
      </c>
      <c r="O7204">
        <v>0</v>
      </c>
    </row>
    <row r="7205" spans="1:15" x14ac:dyDescent="0.2">
      <c r="A7205" t="s">
        <v>7226</v>
      </c>
      <c r="B7205">
        <v>43</v>
      </c>
      <c r="C7205">
        <v>1</v>
      </c>
      <c r="D7205" t="s">
        <v>16</v>
      </c>
      <c r="E7205" t="s">
        <v>21</v>
      </c>
      <c r="F7205" t="s">
        <v>18</v>
      </c>
      <c r="G7205">
        <v>42.7</v>
      </c>
      <c r="H7205">
        <v>0</v>
      </c>
      <c r="I7205" s="1">
        <v>43897</v>
      </c>
      <c r="J7205">
        <v>45</v>
      </c>
      <c r="K7205">
        <v>595.61</v>
      </c>
      <c r="L7205">
        <v>9.07</v>
      </c>
      <c r="M7205">
        <v>19.329999999999998</v>
      </c>
      <c r="N7205">
        <v>4</v>
      </c>
      <c r="O7205">
        <v>0</v>
      </c>
    </row>
    <row r="7206" spans="1:15" x14ac:dyDescent="0.2">
      <c r="A7206" t="s">
        <v>7227</v>
      </c>
      <c r="B7206">
        <v>18</v>
      </c>
      <c r="C7206">
        <v>0</v>
      </c>
      <c r="D7206" t="s">
        <v>16</v>
      </c>
      <c r="E7206" t="s">
        <v>17</v>
      </c>
      <c r="F7206" t="s">
        <v>25</v>
      </c>
      <c r="G7206">
        <v>46.43</v>
      </c>
      <c r="H7206">
        <v>0</v>
      </c>
      <c r="I7206" s="1">
        <v>43990</v>
      </c>
      <c r="J7206">
        <v>42</v>
      </c>
      <c r="K7206">
        <v>476.18</v>
      </c>
      <c r="L7206">
        <v>9.4600000000000009</v>
      </c>
      <c r="M7206">
        <v>26.67</v>
      </c>
      <c r="N7206">
        <v>6</v>
      </c>
      <c r="O7206">
        <v>0</v>
      </c>
    </row>
    <row r="7207" spans="1:15" x14ac:dyDescent="0.2">
      <c r="A7207" t="s">
        <v>7228</v>
      </c>
      <c r="B7207">
        <v>46</v>
      </c>
      <c r="C7207">
        <v>0</v>
      </c>
      <c r="D7207" t="s">
        <v>20</v>
      </c>
      <c r="E7207" t="s">
        <v>21</v>
      </c>
      <c r="F7207" t="s">
        <v>18</v>
      </c>
      <c r="G7207">
        <v>41.77</v>
      </c>
      <c r="H7207">
        <v>0</v>
      </c>
      <c r="I7207" s="1">
        <v>43159</v>
      </c>
      <c r="J7207">
        <v>70</v>
      </c>
      <c r="K7207">
        <v>560.77</v>
      </c>
      <c r="L7207">
        <v>10.25</v>
      </c>
      <c r="M7207">
        <v>29.08</v>
      </c>
      <c r="N7207">
        <v>3</v>
      </c>
      <c r="O7207">
        <v>0</v>
      </c>
    </row>
    <row r="7208" spans="1:15" x14ac:dyDescent="0.2">
      <c r="A7208" t="s">
        <v>7229</v>
      </c>
      <c r="B7208">
        <v>25</v>
      </c>
      <c r="C7208">
        <v>0</v>
      </c>
      <c r="D7208" t="s">
        <v>20</v>
      </c>
      <c r="E7208" t="s">
        <v>28</v>
      </c>
      <c r="F7208" t="s">
        <v>25</v>
      </c>
      <c r="G7208">
        <v>51.04</v>
      </c>
      <c r="H7208">
        <v>0</v>
      </c>
      <c r="I7208" s="1">
        <v>43624</v>
      </c>
      <c r="J7208">
        <v>54</v>
      </c>
      <c r="K7208">
        <v>342.13</v>
      </c>
      <c r="L7208">
        <v>9.3699999999999992</v>
      </c>
      <c r="M7208">
        <v>24.08</v>
      </c>
      <c r="N7208">
        <v>6</v>
      </c>
      <c r="O7208">
        <v>0</v>
      </c>
    </row>
    <row r="7209" spans="1:15" x14ac:dyDescent="0.2">
      <c r="A7209" t="s">
        <v>7230</v>
      </c>
      <c r="B7209">
        <v>43</v>
      </c>
      <c r="C7209">
        <v>1</v>
      </c>
      <c r="D7209" t="s">
        <v>16</v>
      </c>
      <c r="E7209" t="s">
        <v>28</v>
      </c>
      <c r="F7209" t="s">
        <v>25</v>
      </c>
      <c r="G7209">
        <v>75.28</v>
      </c>
      <c r="H7209">
        <v>0</v>
      </c>
      <c r="I7209" s="1">
        <v>44570</v>
      </c>
      <c r="J7209">
        <v>23</v>
      </c>
      <c r="K7209">
        <v>328.05</v>
      </c>
      <c r="L7209">
        <v>9.8699999999999992</v>
      </c>
      <c r="M7209">
        <v>25.33</v>
      </c>
      <c r="N7209">
        <v>7</v>
      </c>
      <c r="O7209">
        <v>0</v>
      </c>
    </row>
    <row r="7210" spans="1:15" x14ac:dyDescent="0.2">
      <c r="A7210" t="s">
        <v>7231</v>
      </c>
      <c r="B7210">
        <v>52</v>
      </c>
      <c r="C7210">
        <v>0</v>
      </c>
      <c r="D7210" t="s">
        <v>16</v>
      </c>
      <c r="E7210" t="s">
        <v>21</v>
      </c>
      <c r="F7210" t="s">
        <v>22</v>
      </c>
      <c r="G7210">
        <v>39.94</v>
      </c>
      <c r="H7210">
        <v>0</v>
      </c>
      <c r="I7210" s="1">
        <v>43572</v>
      </c>
      <c r="J7210">
        <v>56</v>
      </c>
      <c r="K7210">
        <v>504.61</v>
      </c>
      <c r="L7210">
        <v>8.67</v>
      </c>
      <c r="M7210">
        <v>24.25</v>
      </c>
      <c r="N7210">
        <v>11</v>
      </c>
      <c r="O7210">
        <v>0</v>
      </c>
    </row>
    <row r="7211" spans="1:15" x14ac:dyDescent="0.2">
      <c r="A7211" t="s">
        <v>7232</v>
      </c>
      <c r="B7211">
        <v>20</v>
      </c>
      <c r="C7211">
        <v>0</v>
      </c>
      <c r="D7211" t="s">
        <v>20</v>
      </c>
      <c r="E7211" t="s">
        <v>21</v>
      </c>
      <c r="F7211" t="s">
        <v>25</v>
      </c>
      <c r="G7211">
        <v>36.6</v>
      </c>
      <c r="H7211">
        <v>0</v>
      </c>
      <c r="I7211" s="1">
        <v>44302</v>
      </c>
      <c r="J7211">
        <v>32</v>
      </c>
      <c r="K7211">
        <v>490.96</v>
      </c>
      <c r="L7211">
        <v>9.16</v>
      </c>
      <c r="M7211">
        <v>22.42</v>
      </c>
      <c r="N7211">
        <v>3</v>
      </c>
      <c r="O7211">
        <v>0</v>
      </c>
    </row>
    <row r="7212" spans="1:15" x14ac:dyDescent="0.2">
      <c r="A7212" t="s">
        <v>7233</v>
      </c>
      <c r="B7212">
        <v>62</v>
      </c>
      <c r="C7212">
        <v>0</v>
      </c>
      <c r="D7212" t="s">
        <v>16</v>
      </c>
      <c r="E7212" t="s">
        <v>28</v>
      </c>
      <c r="F7212" t="s">
        <v>25</v>
      </c>
      <c r="G7212">
        <v>35.96</v>
      </c>
      <c r="H7212">
        <v>0</v>
      </c>
      <c r="I7212" s="1">
        <v>44224</v>
      </c>
      <c r="J7212">
        <v>35</v>
      </c>
      <c r="K7212">
        <v>555.30999999999995</v>
      </c>
      <c r="L7212">
        <v>10.77</v>
      </c>
      <c r="M7212">
        <v>20.329999999999998</v>
      </c>
      <c r="N7212">
        <v>9</v>
      </c>
      <c r="O7212">
        <v>0</v>
      </c>
    </row>
    <row r="7213" spans="1:15" x14ac:dyDescent="0.2">
      <c r="A7213" t="s">
        <v>7234</v>
      </c>
      <c r="B7213">
        <v>57</v>
      </c>
      <c r="C7213">
        <v>0</v>
      </c>
      <c r="D7213" t="s">
        <v>20</v>
      </c>
      <c r="E7213" t="s">
        <v>17</v>
      </c>
      <c r="F7213" t="s">
        <v>25</v>
      </c>
      <c r="G7213">
        <v>8.1999999999999993</v>
      </c>
      <c r="H7213">
        <v>0</v>
      </c>
      <c r="I7213" s="1">
        <v>43147</v>
      </c>
      <c r="J7213">
        <v>70</v>
      </c>
      <c r="K7213">
        <v>461.75</v>
      </c>
      <c r="L7213">
        <v>8.39</v>
      </c>
      <c r="M7213">
        <v>16.329999999999998</v>
      </c>
      <c r="N7213">
        <v>5</v>
      </c>
      <c r="O7213">
        <v>0</v>
      </c>
    </row>
    <row r="7214" spans="1:15" x14ac:dyDescent="0.2">
      <c r="A7214" t="s">
        <v>7235</v>
      </c>
      <c r="B7214">
        <v>35</v>
      </c>
      <c r="C7214">
        <v>0</v>
      </c>
      <c r="D7214" t="s">
        <v>16</v>
      </c>
      <c r="E7214" t="s">
        <v>17</v>
      </c>
      <c r="F7214" t="s">
        <v>25</v>
      </c>
      <c r="G7214">
        <v>28.43</v>
      </c>
      <c r="H7214">
        <v>0</v>
      </c>
      <c r="I7214" s="1">
        <v>44845</v>
      </c>
      <c r="J7214">
        <v>14</v>
      </c>
      <c r="K7214">
        <v>682.62</v>
      </c>
      <c r="L7214">
        <v>8.92</v>
      </c>
      <c r="M7214">
        <v>19.420000000000002</v>
      </c>
      <c r="N7214">
        <v>3</v>
      </c>
      <c r="O7214">
        <v>0</v>
      </c>
    </row>
    <row r="7215" spans="1:15" x14ac:dyDescent="0.2">
      <c r="A7215" t="s">
        <v>7236</v>
      </c>
      <c r="B7215">
        <v>24</v>
      </c>
      <c r="C7215">
        <v>0</v>
      </c>
      <c r="D7215" t="s">
        <v>16</v>
      </c>
      <c r="E7215" t="s">
        <v>28</v>
      </c>
      <c r="F7215" t="s">
        <v>25</v>
      </c>
      <c r="G7215">
        <v>40.479999999999997</v>
      </c>
      <c r="H7215">
        <v>0</v>
      </c>
      <c r="I7215" s="1">
        <v>43699</v>
      </c>
      <c r="J7215">
        <v>52</v>
      </c>
      <c r="K7215">
        <v>536.15</v>
      </c>
      <c r="L7215">
        <v>10.26</v>
      </c>
      <c r="M7215">
        <v>21.5</v>
      </c>
      <c r="N7215">
        <v>6</v>
      </c>
      <c r="O7215">
        <v>0</v>
      </c>
    </row>
    <row r="7216" spans="1:15" x14ac:dyDescent="0.2">
      <c r="A7216" t="s">
        <v>7237</v>
      </c>
      <c r="B7216">
        <v>44</v>
      </c>
      <c r="C7216">
        <v>0</v>
      </c>
      <c r="D7216" t="s">
        <v>20</v>
      </c>
      <c r="E7216" t="s">
        <v>21</v>
      </c>
      <c r="F7216" t="s">
        <v>22</v>
      </c>
      <c r="G7216">
        <v>76.72</v>
      </c>
      <c r="H7216">
        <v>0</v>
      </c>
      <c r="I7216" s="1">
        <v>44550</v>
      </c>
      <c r="J7216">
        <v>24</v>
      </c>
      <c r="K7216">
        <v>531.91999999999996</v>
      </c>
      <c r="L7216">
        <v>11.76</v>
      </c>
      <c r="M7216">
        <v>13.75</v>
      </c>
      <c r="N7216">
        <v>6</v>
      </c>
      <c r="O7216">
        <v>0</v>
      </c>
    </row>
    <row r="7217" spans="1:15" x14ac:dyDescent="0.2">
      <c r="A7217" t="s">
        <v>7238</v>
      </c>
      <c r="B7217">
        <v>18</v>
      </c>
      <c r="C7217">
        <v>0</v>
      </c>
      <c r="D7217" t="s">
        <v>16</v>
      </c>
      <c r="E7217" t="s">
        <v>17</v>
      </c>
      <c r="F7217" t="s">
        <v>22</v>
      </c>
      <c r="G7217">
        <v>51.05</v>
      </c>
      <c r="H7217">
        <v>0</v>
      </c>
      <c r="I7217" s="1">
        <v>44058</v>
      </c>
      <c r="J7217">
        <v>40</v>
      </c>
      <c r="K7217">
        <v>527.64</v>
      </c>
      <c r="L7217">
        <v>11.14</v>
      </c>
      <c r="M7217">
        <v>30.33</v>
      </c>
      <c r="N7217">
        <v>3</v>
      </c>
      <c r="O7217">
        <v>0</v>
      </c>
    </row>
    <row r="7218" spans="1:15" x14ac:dyDescent="0.2">
      <c r="A7218" t="s">
        <v>7239</v>
      </c>
      <c r="B7218">
        <v>44</v>
      </c>
      <c r="C7218">
        <v>0</v>
      </c>
      <c r="D7218" t="s">
        <v>20</v>
      </c>
      <c r="E7218" t="s">
        <v>28</v>
      </c>
      <c r="F7218" t="s">
        <v>25</v>
      </c>
      <c r="G7218">
        <v>43.94</v>
      </c>
      <c r="H7218">
        <v>0</v>
      </c>
      <c r="I7218" s="1">
        <v>43189</v>
      </c>
      <c r="J7218">
        <v>69</v>
      </c>
      <c r="K7218">
        <v>509.43</v>
      </c>
      <c r="L7218">
        <v>8.8000000000000007</v>
      </c>
      <c r="M7218">
        <v>20.58</v>
      </c>
      <c r="N7218">
        <v>8</v>
      </c>
      <c r="O7218">
        <v>0</v>
      </c>
    </row>
    <row r="7219" spans="1:15" x14ac:dyDescent="0.2">
      <c r="A7219" t="s">
        <v>7240</v>
      </c>
      <c r="B7219">
        <v>33</v>
      </c>
      <c r="C7219">
        <v>0</v>
      </c>
      <c r="D7219" t="s">
        <v>16</v>
      </c>
      <c r="E7219" t="s">
        <v>21</v>
      </c>
      <c r="F7219" t="s">
        <v>22</v>
      </c>
      <c r="G7219">
        <v>57.88</v>
      </c>
      <c r="H7219">
        <v>0</v>
      </c>
      <c r="I7219" s="1">
        <v>44178</v>
      </c>
      <c r="J7219">
        <v>36</v>
      </c>
      <c r="K7219">
        <v>530.72</v>
      </c>
      <c r="L7219">
        <v>8.66</v>
      </c>
      <c r="M7219">
        <v>19.420000000000002</v>
      </c>
      <c r="N7219">
        <v>7</v>
      </c>
      <c r="O7219">
        <v>0</v>
      </c>
    </row>
    <row r="7220" spans="1:15" x14ac:dyDescent="0.2">
      <c r="A7220" t="s">
        <v>7241</v>
      </c>
      <c r="B7220">
        <v>55</v>
      </c>
      <c r="C7220">
        <v>0</v>
      </c>
      <c r="D7220" t="s">
        <v>20</v>
      </c>
      <c r="E7220" t="s">
        <v>21</v>
      </c>
      <c r="F7220" t="s">
        <v>22</v>
      </c>
      <c r="G7220">
        <v>43.55</v>
      </c>
      <c r="H7220">
        <v>0</v>
      </c>
      <c r="I7220" s="1">
        <v>43667</v>
      </c>
      <c r="J7220">
        <v>53</v>
      </c>
      <c r="K7220">
        <v>444.18</v>
      </c>
      <c r="L7220">
        <v>9.58</v>
      </c>
      <c r="M7220">
        <v>30.33</v>
      </c>
      <c r="N7220">
        <v>6</v>
      </c>
      <c r="O7220">
        <v>0</v>
      </c>
    </row>
    <row r="7221" spans="1:15" x14ac:dyDescent="0.2">
      <c r="A7221" t="s">
        <v>7242</v>
      </c>
      <c r="B7221">
        <v>43</v>
      </c>
      <c r="C7221">
        <v>1</v>
      </c>
      <c r="D7221" t="s">
        <v>20</v>
      </c>
      <c r="E7221" t="s">
        <v>21</v>
      </c>
      <c r="F7221" t="s">
        <v>25</v>
      </c>
      <c r="G7221">
        <v>68.58</v>
      </c>
      <c r="H7221">
        <v>0</v>
      </c>
      <c r="I7221" s="1">
        <v>44241</v>
      </c>
      <c r="J7221">
        <v>34</v>
      </c>
      <c r="K7221">
        <v>548.58000000000004</v>
      </c>
      <c r="L7221">
        <v>9.41</v>
      </c>
      <c r="M7221">
        <v>26.58</v>
      </c>
      <c r="N7221">
        <v>7</v>
      </c>
      <c r="O7221">
        <v>0</v>
      </c>
    </row>
    <row r="7222" spans="1:15" x14ac:dyDescent="0.2">
      <c r="A7222" t="s">
        <v>7243</v>
      </c>
      <c r="B7222">
        <v>43</v>
      </c>
      <c r="C7222">
        <v>1</v>
      </c>
      <c r="D7222" t="s">
        <v>20</v>
      </c>
      <c r="E7222" t="s">
        <v>17</v>
      </c>
      <c r="F7222" t="s">
        <v>18</v>
      </c>
      <c r="G7222">
        <v>48.12</v>
      </c>
      <c r="H7222">
        <v>0</v>
      </c>
      <c r="I7222" s="1">
        <v>43941</v>
      </c>
      <c r="J7222">
        <v>44</v>
      </c>
      <c r="K7222">
        <v>377.14</v>
      </c>
      <c r="L7222">
        <v>9.8800000000000008</v>
      </c>
      <c r="M7222">
        <v>19.579999999999998</v>
      </c>
      <c r="N7222">
        <v>5</v>
      </c>
      <c r="O7222">
        <v>0</v>
      </c>
    </row>
    <row r="7223" spans="1:15" x14ac:dyDescent="0.2">
      <c r="A7223" t="s">
        <v>7244</v>
      </c>
      <c r="B7223">
        <v>40</v>
      </c>
      <c r="C7223">
        <v>0</v>
      </c>
      <c r="D7223" t="s">
        <v>20</v>
      </c>
      <c r="E7223" t="s">
        <v>17</v>
      </c>
      <c r="F7223" t="s">
        <v>22</v>
      </c>
      <c r="G7223">
        <v>70.98</v>
      </c>
      <c r="H7223">
        <v>0</v>
      </c>
      <c r="I7223" s="1">
        <v>43182</v>
      </c>
      <c r="J7223">
        <v>69</v>
      </c>
      <c r="K7223">
        <v>370.05</v>
      </c>
      <c r="L7223">
        <v>8.42</v>
      </c>
      <c r="M7223">
        <v>29.58</v>
      </c>
      <c r="N7223">
        <v>4</v>
      </c>
      <c r="O7223">
        <v>0</v>
      </c>
    </row>
    <row r="7224" spans="1:15" x14ac:dyDescent="0.2">
      <c r="A7224" t="s">
        <v>7245</v>
      </c>
      <c r="B7224">
        <v>43</v>
      </c>
      <c r="C7224">
        <v>1</v>
      </c>
      <c r="D7224" t="s">
        <v>16</v>
      </c>
      <c r="E7224" t="s">
        <v>17</v>
      </c>
      <c r="F7224" t="s">
        <v>25</v>
      </c>
      <c r="G7224">
        <v>53.94</v>
      </c>
      <c r="H7224">
        <v>0</v>
      </c>
      <c r="I7224" s="1">
        <v>45041</v>
      </c>
      <c r="J7224">
        <v>8</v>
      </c>
      <c r="K7224">
        <v>460.92</v>
      </c>
      <c r="L7224">
        <v>9.8699999999999992</v>
      </c>
      <c r="M7224">
        <v>18.079999999999998</v>
      </c>
      <c r="N7224">
        <v>7</v>
      </c>
      <c r="O7224">
        <v>1</v>
      </c>
    </row>
    <row r="7225" spans="1:15" x14ac:dyDescent="0.2">
      <c r="A7225" t="s">
        <v>7246</v>
      </c>
      <c r="B7225">
        <v>43</v>
      </c>
      <c r="C7225">
        <v>1</v>
      </c>
      <c r="D7225" t="s">
        <v>16</v>
      </c>
      <c r="E7225" t="s">
        <v>17</v>
      </c>
      <c r="F7225" t="s">
        <v>25</v>
      </c>
      <c r="G7225">
        <v>62.01</v>
      </c>
      <c r="H7225">
        <v>0</v>
      </c>
      <c r="I7225" s="1">
        <v>43423</v>
      </c>
      <c r="J7225">
        <v>61</v>
      </c>
      <c r="K7225">
        <v>422.73</v>
      </c>
      <c r="L7225">
        <v>8.25</v>
      </c>
      <c r="M7225">
        <v>25.17</v>
      </c>
      <c r="N7225">
        <v>4</v>
      </c>
      <c r="O7225">
        <v>0</v>
      </c>
    </row>
    <row r="7226" spans="1:15" x14ac:dyDescent="0.2">
      <c r="A7226" t="s">
        <v>7247</v>
      </c>
      <c r="B7226">
        <v>64</v>
      </c>
      <c r="C7226">
        <v>0</v>
      </c>
      <c r="D7226" t="s">
        <v>16</v>
      </c>
      <c r="E7226" t="s">
        <v>21</v>
      </c>
      <c r="F7226" t="s">
        <v>22</v>
      </c>
      <c r="G7226">
        <v>42.85</v>
      </c>
      <c r="H7226">
        <v>0</v>
      </c>
      <c r="I7226" s="1">
        <v>44842</v>
      </c>
      <c r="J7226">
        <v>14</v>
      </c>
      <c r="K7226">
        <v>540.09</v>
      </c>
      <c r="L7226">
        <v>10</v>
      </c>
      <c r="M7226">
        <v>16.420000000000002</v>
      </c>
      <c r="N7226">
        <v>7</v>
      </c>
      <c r="O7226">
        <v>0</v>
      </c>
    </row>
    <row r="7227" spans="1:15" x14ac:dyDescent="0.2">
      <c r="A7227" t="s">
        <v>7248</v>
      </c>
      <c r="B7227">
        <v>43</v>
      </c>
      <c r="C7227">
        <v>1</v>
      </c>
      <c r="D7227" t="s">
        <v>20</v>
      </c>
      <c r="E7227" t="s">
        <v>17</v>
      </c>
      <c r="F7227" t="s">
        <v>22</v>
      </c>
      <c r="G7227">
        <v>57.94</v>
      </c>
      <c r="H7227">
        <v>0</v>
      </c>
      <c r="I7227" s="1">
        <v>43148</v>
      </c>
      <c r="J7227">
        <v>70</v>
      </c>
      <c r="K7227">
        <v>378.15</v>
      </c>
      <c r="L7227">
        <v>9.85</v>
      </c>
      <c r="M7227">
        <v>24.58</v>
      </c>
      <c r="N7227">
        <v>6</v>
      </c>
      <c r="O7227">
        <v>0</v>
      </c>
    </row>
    <row r="7228" spans="1:15" x14ac:dyDescent="0.2">
      <c r="A7228" t="s">
        <v>7249</v>
      </c>
      <c r="B7228">
        <v>59</v>
      </c>
      <c r="C7228">
        <v>0</v>
      </c>
      <c r="D7228" t="s">
        <v>20</v>
      </c>
      <c r="E7228" t="s">
        <v>21</v>
      </c>
      <c r="F7228" t="s">
        <v>22</v>
      </c>
      <c r="G7228">
        <v>47.72</v>
      </c>
      <c r="H7228">
        <v>0</v>
      </c>
      <c r="I7228" s="1">
        <v>43845</v>
      </c>
      <c r="J7228">
        <v>47</v>
      </c>
      <c r="K7228">
        <v>394.73</v>
      </c>
      <c r="L7228">
        <v>9.15</v>
      </c>
      <c r="M7228">
        <v>33.75</v>
      </c>
      <c r="N7228">
        <v>9</v>
      </c>
      <c r="O7228">
        <v>0</v>
      </c>
    </row>
    <row r="7229" spans="1:15" x14ac:dyDescent="0.2">
      <c r="A7229" t="s">
        <v>7250</v>
      </c>
      <c r="B7229">
        <v>50</v>
      </c>
      <c r="C7229">
        <v>0</v>
      </c>
      <c r="D7229" t="s">
        <v>16</v>
      </c>
      <c r="E7229" t="s">
        <v>21</v>
      </c>
      <c r="F7229" t="s">
        <v>22</v>
      </c>
      <c r="G7229">
        <v>64.540000000000006</v>
      </c>
      <c r="H7229">
        <v>0</v>
      </c>
      <c r="I7229" s="1">
        <v>44433</v>
      </c>
      <c r="J7229">
        <v>28</v>
      </c>
      <c r="K7229">
        <v>479.1</v>
      </c>
      <c r="L7229">
        <v>10.39</v>
      </c>
      <c r="M7229">
        <v>32.92</v>
      </c>
      <c r="N7229">
        <v>6</v>
      </c>
      <c r="O7229">
        <v>0</v>
      </c>
    </row>
    <row r="7230" spans="1:15" x14ac:dyDescent="0.2">
      <c r="A7230" t="s">
        <v>7251</v>
      </c>
      <c r="B7230">
        <v>43</v>
      </c>
      <c r="C7230">
        <v>1</v>
      </c>
      <c r="D7230" t="s">
        <v>20</v>
      </c>
      <c r="E7230" t="s">
        <v>17</v>
      </c>
      <c r="F7230" t="s">
        <v>25</v>
      </c>
      <c r="G7230">
        <v>75.45</v>
      </c>
      <c r="H7230">
        <v>0</v>
      </c>
      <c r="I7230" s="1">
        <v>43526</v>
      </c>
      <c r="J7230">
        <v>57</v>
      </c>
      <c r="K7230">
        <v>641.80999999999995</v>
      </c>
      <c r="L7230">
        <v>9.48</v>
      </c>
      <c r="M7230">
        <v>20.079999999999998</v>
      </c>
      <c r="N7230">
        <v>5</v>
      </c>
      <c r="O7230">
        <v>0</v>
      </c>
    </row>
    <row r="7231" spans="1:15" x14ac:dyDescent="0.2">
      <c r="A7231" t="s">
        <v>7252</v>
      </c>
      <c r="B7231">
        <v>53</v>
      </c>
      <c r="C7231">
        <v>0</v>
      </c>
      <c r="D7231" t="s">
        <v>16</v>
      </c>
      <c r="E7231" t="s">
        <v>17</v>
      </c>
      <c r="F7231" t="s">
        <v>25</v>
      </c>
      <c r="G7231">
        <v>58.05</v>
      </c>
      <c r="H7231">
        <v>0</v>
      </c>
      <c r="I7231" s="1">
        <v>43419</v>
      </c>
      <c r="J7231">
        <v>61</v>
      </c>
      <c r="K7231">
        <v>654.86</v>
      </c>
      <c r="L7231">
        <v>10.02</v>
      </c>
      <c r="M7231">
        <v>30</v>
      </c>
      <c r="N7231">
        <v>7</v>
      </c>
      <c r="O7231">
        <v>0</v>
      </c>
    </row>
    <row r="7232" spans="1:15" x14ac:dyDescent="0.2">
      <c r="A7232" t="s">
        <v>7253</v>
      </c>
      <c r="B7232">
        <v>43</v>
      </c>
      <c r="C7232">
        <v>1</v>
      </c>
      <c r="D7232" t="s">
        <v>20</v>
      </c>
      <c r="E7232" t="s">
        <v>21</v>
      </c>
      <c r="F7232" t="s">
        <v>22</v>
      </c>
      <c r="G7232">
        <v>47.28</v>
      </c>
      <c r="H7232">
        <v>0</v>
      </c>
      <c r="I7232" s="1">
        <v>43654</v>
      </c>
      <c r="J7232">
        <v>53</v>
      </c>
      <c r="K7232">
        <v>502.19</v>
      </c>
      <c r="L7232">
        <v>9.18</v>
      </c>
      <c r="M7232">
        <v>20.67</v>
      </c>
      <c r="N7232">
        <v>5</v>
      </c>
      <c r="O7232">
        <v>0</v>
      </c>
    </row>
    <row r="7233" spans="1:15" x14ac:dyDescent="0.2">
      <c r="A7233" t="s">
        <v>7254</v>
      </c>
      <c r="B7233">
        <v>58</v>
      </c>
      <c r="C7233">
        <v>0</v>
      </c>
      <c r="D7233" t="s">
        <v>20</v>
      </c>
      <c r="E7233" t="s">
        <v>28</v>
      </c>
      <c r="F7233" t="s">
        <v>25</v>
      </c>
      <c r="G7233">
        <v>64.62</v>
      </c>
      <c r="H7233">
        <v>0</v>
      </c>
      <c r="I7233" s="1">
        <v>44009</v>
      </c>
      <c r="J7233">
        <v>42</v>
      </c>
      <c r="K7233">
        <v>606.33000000000004</v>
      </c>
      <c r="L7233">
        <v>9.77</v>
      </c>
      <c r="M7233">
        <v>20.92</v>
      </c>
      <c r="N7233">
        <v>6</v>
      </c>
      <c r="O7233">
        <v>0</v>
      </c>
    </row>
    <row r="7234" spans="1:15" x14ac:dyDescent="0.2">
      <c r="A7234" t="s">
        <v>7255</v>
      </c>
      <c r="B7234">
        <v>34</v>
      </c>
      <c r="C7234">
        <v>0</v>
      </c>
      <c r="D7234" t="s">
        <v>20</v>
      </c>
      <c r="E7234" t="s">
        <v>28</v>
      </c>
      <c r="F7234" t="s">
        <v>25</v>
      </c>
      <c r="G7234">
        <v>42.94</v>
      </c>
      <c r="H7234">
        <v>0</v>
      </c>
      <c r="I7234" s="1">
        <v>44160</v>
      </c>
      <c r="J7234">
        <v>37</v>
      </c>
      <c r="K7234">
        <v>440.67</v>
      </c>
      <c r="L7234">
        <v>11.01</v>
      </c>
      <c r="M7234">
        <v>31.92</v>
      </c>
      <c r="N7234">
        <v>4</v>
      </c>
      <c r="O7234">
        <v>0</v>
      </c>
    </row>
    <row r="7235" spans="1:15" x14ac:dyDescent="0.2">
      <c r="A7235" t="s">
        <v>7256</v>
      </c>
      <c r="B7235">
        <v>52</v>
      </c>
      <c r="C7235">
        <v>0</v>
      </c>
      <c r="D7235" t="s">
        <v>20</v>
      </c>
      <c r="E7235" t="s">
        <v>21</v>
      </c>
      <c r="F7235" t="s">
        <v>22</v>
      </c>
      <c r="G7235">
        <v>71.25</v>
      </c>
      <c r="H7235">
        <v>0</v>
      </c>
      <c r="I7235" s="1">
        <v>44645</v>
      </c>
      <c r="J7235">
        <v>21</v>
      </c>
      <c r="K7235">
        <v>551.24</v>
      </c>
      <c r="L7235">
        <v>9.82</v>
      </c>
      <c r="M7235">
        <v>25</v>
      </c>
      <c r="N7235">
        <v>4</v>
      </c>
      <c r="O7235">
        <v>0</v>
      </c>
    </row>
    <row r="7236" spans="1:15" x14ac:dyDescent="0.2">
      <c r="A7236" t="s">
        <v>7257</v>
      </c>
      <c r="B7236">
        <v>65</v>
      </c>
      <c r="C7236">
        <v>0</v>
      </c>
      <c r="D7236" t="s">
        <v>20</v>
      </c>
      <c r="E7236" t="s">
        <v>17</v>
      </c>
      <c r="F7236" t="s">
        <v>25</v>
      </c>
      <c r="G7236">
        <v>42.39</v>
      </c>
      <c r="H7236">
        <v>0</v>
      </c>
      <c r="I7236" s="1">
        <v>44040</v>
      </c>
      <c r="J7236">
        <v>41</v>
      </c>
      <c r="K7236">
        <v>577.22</v>
      </c>
      <c r="L7236">
        <v>10.83</v>
      </c>
      <c r="M7236">
        <v>29.42</v>
      </c>
      <c r="N7236">
        <v>6</v>
      </c>
      <c r="O7236">
        <v>0</v>
      </c>
    </row>
    <row r="7237" spans="1:15" x14ac:dyDescent="0.2">
      <c r="A7237" t="s">
        <v>7258</v>
      </c>
      <c r="B7237">
        <v>58</v>
      </c>
      <c r="C7237">
        <v>0</v>
      </c>
      <c r="D7237" t="s">
        <v>20</v>
      </c>
      <c r="E7237" t="s">
        <v>21</v>
      </c>
      <c r="F7237" t="s">
        <v>25</v>
      </c>
      <c r="G7237">
        <v>55.12</v>
      </c>
      <c r="H7237">
        <v>0</v>
      </c>
      <c r="I7237" s="1">
        <v>43264</v>
      </c>
      <c r="J7237">
        <v>66</v>
      </c>
      <c r="K7237">
        <v>628.5</v>
      </c>
      <c r="L7237">
        <v>9.66</v>
      </c>
      <c r="M7237">
        <v>26</v>
      </c>
      <c r="N7237">
        <v>4</v>
      </c>
      <c r="O7237">
        <v>0</v>
      </c>
    </row>
    <row r="7238" spans="1:15" x14ac:dyDescent="0.2">
      <c r="A7238" t="s">
        <v>7259</v>
      </c>
      <c r="B7238">
        <v>22</v>
      </c>
      <c r="C7238">
        <v>0</v>
      </c>
      <c r="D7238" t="s">
        <v>20</v>
      </c>
      <c r="E7238" t="s">
        <v>17</v>
      </c>
      <c r="F7238" t="s">
        <v>22</v>
      </c>
      <c r="G7238">
        <v>48.91</v>
      </c>
      <c r="H7238">
        <v>0</v>
      </c>
      <c r="I7238" s="1">
        <v>43318</v>
      </c>
      <c r="J7238">
        <v>64</v>
      </c>
      <c r="K7238">
        <v>428.44</v>
      </c>
      <c r="L7238">
        <v>10.199999999999999</v>
      </c>
      <c r="M7238">
        <v>23.75</v>
      </c>
      <c r="N7238">
        <v>5</v>
      </c>
      <c r="O7238">
        <v>0</v>
      </c>
    </row>
    <row r="7239" spans="1:15" x14ac:dyDescent="0.2">
      <c r="A7239" t="s">
        <v>7260</v>
      </c>
      <c r="B7239">
        <v>65</v>
      </c>
      <c r="C7239">
        <v>0</v>
      </c>
      <c r="D7239" t="s">
        <v>16</v>
      </c>
      <c r="E7239" t="s">
        <v>21</v>
      </c>
      <c r="F7239" t="s">
        <v>22</v>
      </c>
      <c r="G7239">
        <v>63.05</v>
      </c>
      <c r="H7239">
        <v>0</v>
      </c>
      <c r="I7239" s="1">
        <v>43170</v>
      </c>
      <c r="J7239">
        <v>69</v>
      </c>
      <c r="K7239">
        <v>506.43</v>
      </c>
      <c r="L7239">
        <v>10.119999999999999</v>
      </c>
      <c r="M7239">
        <v>27</v>
      </c>
      <c r="N7239">
        <v>8</v>
      </c>
      <c r="O7239">
        <v>0</v>
      </c>
    </row>
    <row r="7240" spans="1:15" x14ac:dyDescent="0.2">
      <c r="A7240" t="s">
        <v>7261</v>
      </c>
      <c r="B7240">
        <v>49</v>
      </c>
      <c r="C7240">
        <v>0</v>
      </c>
      <c r="D7240" t="s">
        <v>16</v>
      </c>
      <c r="E7240" t="s">
        <v>28</v>
      </c>
      <c r="F7240" t="s">
        <v>25</v>
      </c>
      <c r="G7240">
        <v>19.34</v>
      </c>
      <c r="H7240">
        <v>0</v>
      </c>
      <c r="I7240" s="1">
        <v>43689</v>
      </c>
      <c r="J7240">
        <v>52</v>
      </c>
      <c r="K7240">
        <v>640.16999999999996</v>
      </c>
      <c r="L7240">
        <v>11.72</v>
      </c>
      <c r="M7240">
        <v>19.920000000000002</v>
      </c>
      <c r="N7240">
        <v>6</v>
      </c>
      <c r="O7240">
        <v>0</v>
      </c>
    </row>
    <row r="7241" spans="1:15" x14ac:dyDescent="0.2">
      <c r="A7241" t="s">
        <v>7262</v>
      </c>
      <c r="B7241">
        <v>43</v>
      </c>
      <c r="C7241">
        <v>1</v>
      </c>
      <c r="D7241" t="s">
        <v>20</v>
      </c>
      <c r="E7241" t="s">
        <v>21</v>
      </c>
      <c r="F7241" t="s">
        <v>25</v>
      </c>
      <c r="G7241">
        <v>54.72</v>
      </c>
      <c r="H7241">
        <v>0</v>
      </c>
      <c r="I7241" s="1">
        <v>43737</v>
      </c>
      <c r="J7241">
        <v>51</v>
      </c>
      <c r="K7241">
        <v>387.5</v>
      </c>
      <c r="L7241">
        <v>10.8</v>
      </c>
      <c r="M7241">
        <v>26.17</v>
      </c>
      <c r="N7241">
        <v>1</v>
      </c>
      <c r="O7241">
        <v>0</v>
      </c>
    </row>
    <row r="7242" spans="1:15" x14ac:dyDescent="0.2">
      <c r="A7242" t="s">
        <v>7263</v>
      </c>
      <c r="B7242">
        <v>69</v>
      </c>
      <c r="C7242">
        <v>0</v>
      </c>
      <c r="D7242" t="s">
        <v>20</v>
      </c>
      <c r="E7242" t="s">
        <v>21</v>
      </c>
      <c r="F7242" t="s">
        <v>18</v>
      </c>
      <c r="G7242">
        <v>52.39</v>
      </c>
      <c r="H7242">
        <v>0</v>
      </c>
      <c r="I7242" s="1">
        <v>43121</v>
      </c>
      <c r="J7242">
        <v>71</v>
      </c>
      <c r="K7242">
        <v>435.38</v>
      </c>
      <c r="L7242">
        <v>10.69</v>
      </c>
      <c r="M7242">
        <v>24.92</v>
      </c>
      <c r="N7242">
        <v>7</v>
      </c>
      <c r="O7242">
        <v>0</v>
      </c>
    </row>
    <row r="7243" spans="1:15" x14ac:dyDescent="0.2">
      <c r="A7243" t="s">
        <v>7264</v>
      </c>
      <c r="B7243">
        <v>64</v>
      </c>
      <c r="C7243">
        <v>0</v>
      </c>
      <c r="D7243" t="s">
        <v>16</v>
      </c>
      <c r="E7243" t="s">
        <v>21</v>
      </c>
      <c r="F7243" t="s">
        <v>22</v>
      </c>
      <c r="G7243">
        <v>43.02</v>
      </c>
      <c r="H7243">
        <v>0</v>
      </c>
      <c r="I7243" s="1">
        <v>43517</v>
      </c>
      <c r="J7243">
        <v>58</v>
      </c>
      <c r="K7243">
        <v>482.51</v>
      </c>
      <c r="L7243">
        <v>10.24</v>
      </c>
      <c r="M7243">
        <v>27.42</v>
      </c>
      <c r="N7243">
        <v>9</v>
      </c>
      <c r="O7243">
        <v>1</v>
      </c>
    </row>
    <row r="7244" spans="1:15" x14ac:dyDescent="0.2">
      <c r="A7244" t="s">
        <v>7265</v>
      </c>
      <c r="B7244">
        <v>52</v>
      </c>
      <c r="C7244">
        <v>0</v>
      </c>
      <c r="D7244" t="s">
        <v>16</v>
      </c>
      <c r="E7244" t="s">
        <v>17</v>
      </c>
      <c r="F7244" t="s">
        <v>22</v>
      </c>
      <c r="G7244">
        <v>45.14</v>
      </c>
      <c r="H7244">
        <v>0</v>
      </c>
      <c r="I7244" s="1">
        <v>44982</v>
      </c>
      <c r="J7244">
        <v>10</v>
      </c>
      <c r="K7244">
        <v>387.09</v>
      </c>
      <c r="L7244">
        <v>9.15</v>
      </c>
      <c r="M7244">
        <v>29.08</v>
      </c>
      <c r="N7244">
        <v>7</v>
      </c>
      <c r="O7244">
        <v>1</v>
      </c>
    </row>
    <row r="7245" spans="1:15" x14ac:dyDescent="0.2">
      <c r="A7245" t="s">
        <v>7266</v>
      </c>
      <c r="B7245">
        <v>43</v>
      </c>
      <c r="C7245">
        <v>1</v>
      </c>
      <c r="D7245" t="s">
        <v>20</v>
      </c>
      <c r="E7245" t="s">
        <v>17</v>
      </c>
      <c r="F7245" t="s">
        <v>18</v>
      </c>
      <c r="G7245">
        <v>37.32</v>
      </c>
      <c r="H7245">
        <v>0</v>
      </c>
      <c r="I7245" s="1">
        <v>43287</v>
      </c>
      <c r="J7245">
        <v>65</v>
      </c>
      <c r="K7245">
        <v>682.6</v>
      </c>
      <c r="L7245">
        <v>9.9700000000000006</v>
      </c>
      <c r="M7245">
        <v>24.5</v>
      </c>
      <c r="N7245">
        <v>2</v>
      </c>
      <c r="O7245">
        <v>0</v>
      </c>
    </row>
    <row r="7246" spans="1:15" x14ac:dyDescent="0.2">
      <c r="A7246" t="s">
        <v>7267</v>
      </c>
      <c r="B7246">
        <v>31</v>
      </c>
      <c r="C7246">
        <v>0</v>
      </c>
      <c r="D7246" t="s">
        <v>20</v>
      </c>
      <c r="E7246" t="s">
        <v>17</v>
      </c>
      <c r="F7246" t="s">
        <v>22</v>
      </c>
      <c r="G7246">
        <v>35.57</v>
      </c>
      <c r="H7246">
        <v>0</v>
      </c>
      <c r="I7246" s="1">
        <v>43950</v>
      </c>
      <c r="J7246">
        <v>44</v>
      </c>
      <c r="K7246">
        <v>416.14</v>
      </c>
      <c r="L7246">
        <v>7.06</v>
      </c>
      <c r="M7246">
        <v>29.67</v>
      </c>
      <c r="N7246">
        <v>8</v>
      </c>
      <c r="O7246">
        <v>0</v>
      </c>
    </row>
    <row r="7247" spans="1:15" x14ac:dyDescent="0.2">
      <c r="A7247" t="s">
        <v>7268</v>
      </c>
      <c r="B7247">
        <v>43</v>
      </c>
      <c r="C7247">
        <v>1</v>
      </c>
      <c r="D7247" t="s">
        <v>20</v>
      </c>
      <c r="E7247" t="s">
        <v>28</v>
      </c>
      <c r="F7247" t="s">
        <v>25</v>
      </c>
      <c r="G7247">
        <v>43.78</v>
      </c>
      <c r="H7247">
        <v>0</v>
      </c>
      <c r="I7247" s="1">
        <v>44128</v>
      </c>
      <c r="J7247">
        <v>38</v>
      </c>
      <c r="K7247">
        <v>498.87</v>
      </c>
      <c r="L7247">
        <v>10.15</v>
      </c>
      <c r="M7247">
        <v>18.329999999999998</v>
      </c>
      <c r="N7247">
        <v>4</v>
      </c>
      <c r="O7247">
        <v>0</v>
      </c>
    </row>
    <row r="7248" spans="1:15" x14ac:dyDescent="0.2">
      <c r="A7248" t="s">
        <v>7269</v>
      </c>
      <c r="B7248">
        <v>43</v>
      </c>
      <c r="C7248">
        <v>1</v>
      </c>
      <c r="D7248" t="s">
        <v>16</v>
      </c>
      <c r="E7248" t="s">
        <v>17</v>
      </c>
      <c r="F7248" t="s">
        <v>25</v>
      </c>
      <c r="G7248">
        <v>42.02</v>
      </c>
      <c r="H7248">
        <v>0</v>
      </c>
      <c r="I7248" s="1">
        <v>43725</v>
      </c>
      <c r="J7248">
        <v>51</v>
      </c>
      <c r="K7248">
        <v>408.99</v>
      </c>
      <c r="L7248">
        <v>9.2200000000000006</v>
      </c>
      <c r="M7248">
        <v>22.5</v>
      </c>
      <c r="N7248">
        <v>8</v>
      </c>
      <c r="O7248">
        <v>0</v>
      </c>
    </row>
    <row r="7249" spans="1:15" x14ac:dyDescent="0.2">
      <c r="A7249" t="s">
        <v>7270</v>
      </c>
      <c r="B7249">
        <v>48</v>
      </c>
      <c r="C7249">
        <v>0</v>
      </c>
      <c r="D7249" t="s">
        <v>20</v>
      </c>
      <c r="E7249" t="s">
        <v>21</v>
      </c>
      <c r="F7249" t="s">
        <v>18</v>
      </c>
      <c r="G7249">
        <v>35.06</v>
      </c>
      <c r="H7249">
        <v>0</v>
      </c>
      <c r="I7249" s="1">
        <v>44725</v>
      </c>
      <c r="J7249">
        <v>18</v>
      </c>
      <c r="K7249">
        <v>262.45</v>
      </c>
      <c r="L7249">
        <v>8.06</v>
      </c>
      <c r="M7249">
        <v>23.67</v>
      </c>
      <c r="N7249">
        <v>6</v>
      </c>
      <c r="O7249">
        <v>0</v>
      </c>
    </row>
    <row r="7250" spans="1:15" x14ac:dyDescent="0.2">
      <c r="A7250" t="s">
        <v>7271</v>
      </c>
      <c r="B7250">
        <v>48</v>
      </c>
      <c r="C7250">
        <v>0</v>
      </c>
      <c r="D7250" t="s">
        <v>20</v>
      </c>
      <c r="E7250" t="s">
        <v>21</v>
      </c>
      <c r="F7250" t="s">
        <v>25</v>
      </c>
      <c r="G7250">
        <v>57.65</v>
      </c>
      <c r="H7250">
        <v>0</v>
      </c>
      <c r="I7250" s="1">
        <v>43535</v>
      </c>
      <c r="J7250">
        <v>57</v>
      </c>
      <c r="K7250">
        <v>524.92999999999995</v>
      </c>
      <c r="L7250">
        <v>10.71</v>
      </c>
      <c r="M7250">
        <v>28.25</v>
      </c>
      <c r="N7250">
        <v>9</v>
      </c>
      <c r="O7250">
        <v>0</v>
      </c>
    </row>
    <row r="7251" spans="1:15" x14ac:dyDescent="0.2">
      <c r="A7251" t="s">
        <v>7272</v>
      </c>
      <c r="B7251">
        <v>43</v>
      </c>
      <c r="C7251">
        <v>1</v>
      </c>
      <c r="D7251" t="s">
        <v>20</v>
      </c>
      <c r="E7251" t="s">
        <v>28</v>
      </c>
      <c r="F7251" t="s">
        <v>22</v>
      </c>
      <c r="G7251">
        <v>39.21</v>
      </c>
      <c r="H7251">
        <v>0</v>
      </c>
      <c r="I7251" s="1">
        <v>43844</v>
      </c>
      <c r="J7251">
        <v>47</v>
      </c>
      <c r="K7251">
        <v>539.70000000000005</v>
      </c>
      <c r="L7251">
        <v>11.59</v>
      </c>
      <c r="M7251">
        <v>32.08</v>
      </c>
      <c r="N7251">
        <v>6</v>
      </c>
      <c r="O7251">
        <v>1</v>
      </c>
    </row>
    <row r="7252" spans="1:15" x14ac:dyDescent="0.2">
      <c r="A7252" t="s">
        <v>7273</v>
      </c>
      <c r="B7252">
        <v>43</v>
      </c>
      <c r="C7252">
        <v>1</v>
      </c>
      <c r="D7252" t="s">
        <v>16</v>
      </c>
      <c r="E7252" t="s">
        <v>17</v>
      </c>
      <c r="F7252" t="s">
        <v>18</v>
      </c>
      <c r="G7252">
        <v>61.98</v>
      </c>
      <c r="H7252">
        <v>0</v>
      </c>
      <c r="I7252" s="1">
        <v>44435</v>
      </c>
      <c r="J7252">
        <v>28</v>
      </c>
      <c r="K7252">
        <v>698.18</v>
      </c>
      <c r="L7252">
        <v>9.33</v>
      </c>
      <c r="M7252">
        <v>26.42</v>
      </c>
      <c r="N7252">
        <v>8</v>
      </c>
      <c r="O7252">
        <v>0</v>
      </c>
    </row>
    <row r="7253" spans="1:15" x14ac:dyDescent="0.2">
      <c r="A7253" t="s">
        <v>7274</v>
      </c>
      <c r="B7253">
        <v>69</v>
      </c>
      <c r="C7253">
        <v>0</v>
      </c>
      <c r="D7253" t="s">
        <v>20</v>
      </c>
      <c r="E7253" t="s">
        <v>21</v>
      </c>
      <c r="F7253" t="s">
        <v>25</v>
      </c>
      <c r="G7253">
        <v>35.799999999999997</v>
      </c>
      <c r="H7253">
        <v>0</v>
      </c>
      <c r="I7253" s="1">
        <v>44306</v>
      </c>
      <c r="J7253">
        <v>32</v>
      </c>
      <c r="K7253">
        <v>476.79</v>
      </c>
      <c r="L7253">
        <v>8.5500000000000007</v>
      </c>
      <c r="M7253">
        <v>26.33</v>
      </c>
      <c r="N7253">
        <v>12</v>
      </c>
      <c r="O7253">
        <v>0</v>
      </c>
    </row>
    <row r="7254" spans="1:15" x14ac:dyDescent="0.2">
      <c r="A7254" t="s">
        <v>7275</v>
      </c>
      <c r="B7254">
        <v>40</v>
      </c>
      <c r="C7254">
        <v>0</v>
      </c>
      <c r="D7254" t="s">
        <v>20</v>
      </c>
      <c r="E7254" t="s">
        <v>28</v>
      </c>
      <c r="F7254" t="s">
        <v>25</v>
      </c>
      <c r="G7254">
        <v>30.68</v>
      </c>
      <c r="H7254">
        <v>0</v>
      </c>
      <c r="I7254" s="1">
        <v>43980</v>
      </c>
      <c r="J7254">
        <v>43</v>
      </c>
      <c r="K7254">
        <v>294.45</v>
      </c>
      <c r="L7254">
        <v>9.5500000000000007</v>
      </c>
      <c r="M7254">
        <v>23.33</v>
      </c>
      <c r="N7254">
        <v>7</v>
      </c>
      <c r="O7254">
        <v>0</v>
      </c>
    </row>
    <row r="7255" spans="1:15" x14ac:dyDescent="0.2">
      <c r="A7255" t="s">
        <v>7276</v>
      </c>
      <c r="B7255">
        <v>35</v>
      </c>
      <c r="C7255">
        <v>0</v>
      </c>
      <c r="D7255" t="s">
        <v>16</v>
      </c>
      <c r="E7255" t="s">
        <v>17</v>
      </c>
      <c r="F7255" t="s">
        <v>25</v>
      </c>
      <c r="G7255">
        <v>46.71</v>
      </c>
      <c r="H7255">
        <v>0</v>
      </c>
      <c r="I7255" s="1">
        <v>43725</v>
      </c>
      <c r="J7255">
        <v>51</v>
      </c>
      <c r="K7255">
        <v>407.58</v>
      </c>
      <c r="L7255">
        <v>9.57</v>
      </c>
      <c r="M7255">
        <v>15.17</v>
      </c>
      <c r="N7255">
        <v>6</v>
      </c>
      <c r="O7255">
        <v>0</v>
      </c>
    </row>
    <row r="7256" spans="1:15" x14ac:dyDescent="0.2">
      <c r="A7256" t="s">
        <v>7277</v>
      </c>
      <c r="B7256">
        <v>67</v>
      </c>
      <c r="C7256">
        <v>0</v>
      </c>
      <c r="D7256" t="s">
        <v>16</v>
      </c>
      <c r="E7256" t="s">
        <v>17</v>
      </c>
      <c r="F7256" t="s">
        <v>22</v>
      </c>
      <c r="G7256">
        <v>32.64</v>
      </c>
      <c r="H7256">
        <v>0</v>
      </c>
      <c r="I7256" s="1">
        <v>43593</v>
      </c>
      <c r="J7256">
        <v>55</v>
      </c>
      <c r="K7256">
        <v>458.08</v>
      </c>
      <c r="L7256">
        <v>10.62</v>
      </c>
      <c r="M7256">
        <v>27.17</v>
      </c>
      <c r="N7256">
        <v>4</v>
      </c>
      <c r="O7256">
        <v>0</v>
      </c>
    </row>
    <row r="7257" spans="1:15" x14ac:dyDescent="0.2">
      <c r="A7257" t="s">
        <v>7278</v>
      </c>
      <c r="B7257">
        <v>43</v>
      </c>
      <c r="C7257">
        <v>1</v>
      </c>
      <c r="D7257" t="s">
        <v>16</v>
      </c>
      <c r="E7257" t="s">
        <v>21</v>
      </c>
      <c r="F7257" t="s">
        <v>22</v>
      </c>
      <c r="G7257">
        <v>47.94</v>
      </c>
      <c r="H7257">
        <v>0</v>
      </c>
      <c r="I7257" s="1">
        <v>43347</v>
      </c>
      <c r="J7257">
        <v>63</v>
      </c>
      <c r="K7257">
        <v>705.91</v>
      </c>
      <c r="L7257">
        <v>8.09</v>
      </c>
      <c r="M7257">
        <v>27.25</v>
      </c>
      <c r="N7257">
        <v>8</v>
      </c>
      <c r="O7257">
        <v>1</v>
      </c>
    </row>
    <row r="7258" spans="1:15" x14ac:dyDescent="0.2">
      <c r="A7258" t="s">
        <v>7279</v>
      </c>
      <c r="B7258">
        <v>43</v>
      </c>
      <c r="C7258">
        <v>1</v>
      </c>
      <c r="D7258" t="s">
        <v>16</v>
      </c>
      <c r="E7258" t="s">
        <v>17</v>
      </c>
      <c r="F7258" t="s">
        <v>18</v>
      </c>
      <c r="G7258">
        <v>38.17</v>
      </c>
      <c r="H7258">
        <v>0</v>
      </c>
      <c r="I7258" s="1">
        <v>44416</v>
      </c>
      <c r="J7258">
        <v>28</v>
      </c>
      <c r="K7258">
        <v>372.73</v>
      </c>
      <c r="L7258">
        <v>9.93</v>
      </c>
      <c r="M7258">
        <v>24.5</v>
      </c>
      <c r="N7258">
        <v>5</v>
      </c>
      <c r="O7258">
        <v>0</v>
      </c>
    </row>
    <row r="7259" spans="1:15" x14ac:dyDescent="0.2">
      <c r="A7259" t="s">
        <v>7280</v>
      </c>
      <c r="B7259">
        <v>43</v>
      </c>
      <c r="C7259">
        <v>1</v>
      </c>
      <c r="D7259" t="s">
        <v>16</v>
      </c>
      <c r="E7259" t="s">
        <v>17</v>
      </c>
      <c r="F7259" t="s">
        <v>22</v>
      </c>
      <c r="G7259">
        <v>74.5</v>
      </c>
      <c r="H7259">
        <v>0</v>
      </c>
      <c r="I7259" s="1">
        <v>44323</v>
      </c>
      <c r="J7259">
        <v>31</v>
      </c>
      <c r="K7259">
        <v>430.3</v>
      </c>
      <c r="L7259">
        <v>9.19</v>
      </c>
      <c r="M7259">
        <v>23.42</v>
      </c>
      <c r="N7259">
        <v>4</v>
      </c>
      <c r="O7259">
        <v>0</v>
      </c>
    </row>
    <row r="7260" spans="1:15" x14ac:dyDescent="0.2">
      <c r="A7260" t="s">
        <v>7281</v>
      </c>
      <c r="B7260">
        <v>32</v>
      </c>
      <c r="C7260">
        <v>0</v>
      </c>
      <c r="D7260" t="s">
        <v>20</v>
      </c>
      <c r="E7260" t="s">
        <v>28</v>
      </c>
      <c r="F7260" t="s">
        <v>22</v>
      </c>
      <c r="G7260">
        <v>31.08</v>
      </c>
      <c r="H7260">
        <v>0</v>
      </c>
      <c r="I7260" s="1">
        <v>45079</v>
      </c>
      <c r="J7260">
        <v>6</v>
      </c>
      <c r="K7260">
        <v>568.17999999999995</v>
      </c>
      <c r="L7260">
        <v>9.1</v>
      </c>
      <c r="M7260">
        <v>28.75</v>
      </c>
      <c r="N7260">
        <v>7</v>
      </c>
      <c r="O7260">
        <v>0</v>
      </c>
    </row>
    <row r="7261" spans="1:15" x14ac:dyDescent="0.2">
      <c r="A7261" t="s">
        <v>7282</v>
      </c>
      <c r="B7261">
        <v>32</v>
      </c>
      <c r="C7261">
        <v>0</v>
      </c>
      <c r="D7261" t="s">
        <v>16</v>
      </c>
      <c r="E7261" t="s">
        <v>17</v>
      </c>
      <c r="F7261" t="s">
        <v>25</v>
      </c>
      <c r="G7261">
        <v>31.28</v>
      </c>
      <c r="H7261">
        <v>0</v>
      </c>
      <c r="I7261" s="1">
        <v>44845</v>
      </c>
      <c r="J7261">
        <v>14</v>
      </c>
      <c r="K7261">
        <v>466.84</v>
      </c>
      <c r="L7261">
        <v>9.9600000000000009</v>
      </c>
      <c r="M7261">
        <v>20.83</v>
      </c>
      <c r="N7261">
        <v>5</v>
      </c>
      <c r="O7261">
        <v>0</v>
      </c>
    </row>
    <row r="7262" spans="1:15" x14ac:dyDescent="0.2">
      <c r="A7262" t="s">
        <v>7283</v>
      </c>
      <c r="B7262">
        <v>23</v>
      </c>
      <c r="C7262">
        <v>0</v>
      </c>
      <c r="D7262" t="s">
        <v>16</v>
      </c>
      <c r="E7262" t="s">
        <v>21</v>
      </c>
      <c r="F7262" t="s">
        <v>25</v>
      </c>
      <c r="G7262">
        <v>67.61</v>
      </c>
      <c r="H7262">
        <v>0</v>
      </c>
      <c r="I7262" s="1">
        <v>44698</v>
      </c>
      <c r="J7262">
        <v>19</v>
      </c>
      <c r="K7262">
        <v>340.4</v>
      </c>
      <c r="L7262">
        <v>10.82</v>
      </c>
      <c r="M7262">
        <v>27.17</v>
      </c>
      <c r="N7262">
        <v>5</v>
      </c>
      <c r="O7262">
        <v>0</v>
      </c>
    </row>
    <row r="7263" spans="1:15" x14ac:dyDescent="0.2">
      <c r="A7263" t="s">
        <v>7284</v>
      </c>
      <c r="B7263">
        <v>44</v>
      </c>
      <c r="C7263">
        <v>0</v>
      </c>
      <c r="D7263" t="s">
        <v>20</v>
      </c>
      <c r="E7263" t="s">
        <v>28</v>
      </c>
      <c r="F7263" t="s">
        <v>22</v>
      </c>
      <c r="G7263">
        <v>60.52</v>
      </c>
      <c r="H7263">
        <v>0</v>
      </c>
      <c r="I7263" s="1">
        <v>43380</v>
      </c>
      <c r="J7263">
        <v>62</v>
      </c>
      <c r="K7263">
        <v>447.99</v>
      </c>
      <c r="L7263">
        <v>8.51</v>
      </c>
      <c r="M7263">
        <v>31.17</v>
      </c>
      <c r="N7263">
        <v>4</v>
      </c>
      <c r="O7263">
        <v>0</v>
      </c>
    </row>
    <row r="7264" spans="1:15" x14ac:dyDescent="0.2">
      <c r="A7264" t="s">
        <v>7285</v>
      </c>
      <c r="B7264">
        <v>32</v>
      </c>
      <c r="C7264">
        <v>0</v>
      </c>
      <c r="D7264" t="s">
        <v>16</v>
      </c>
      <c r="E7264" t="s">
        <v>17</v>
      </c>
      <c r="F7264" t="s">
        <v>25</v>
      </c>
      <c r="G7264">
        <v>30.34</v>
      </c>
      <c r="H7264">
        <v>0</v>
      </c>
      <c r="I7264" s="1">
        <v>43236</v>
      </c>
      <c r="J7264">
        <v>67</v>
      </c>
      <c r="K7264">
        <v>455.68</v>
      </c>
      <c r="L7264">
        <v>8.92</v>
      </c>
      <c r="M7264">
        <v>25.33</v>
      </c>
      <c r="N7264">
        <v>6</v>
      </c>
      <c r="O7264">
        <v>0</v>
      </c>
    </row>
    <row r="7265" spans="1:15" x14ac:dyDescent="0.2">
      <c r="A7265" t="s">
        <v>7286</v>
      </c>
      <c r="B7265">
        <v>43</v>
      </c>
      <c r="C7265">
        <v>1</v>
      </c>
      <c r="D7265" t="s">
        <v>16</v>
      </c>
      <c r="E7265" t="s">
        <v>17</v>
      </c>
      <c r="F7265" t="s">
        <v>18</v>
      </c>
      <c r="G7265">
        <v>38.11</v>
      </c>
      <c r="H7265">
        <v>0</v>
      </c>
      <c r="I7265" s="1">
        <v>44430</v>
      </c>
      <c r="J7265">
        <v>28</v>
      </c>
      <c r="K7265">
        <v>600.75</v>
      </c>
      <c r="L7265">
        <v>10.07</v>
      </c>
      <c r="M7265">
        <v>28.75</v>
      </c>
      <c r="N7265">
        <v>6</v>
      </c>
      <c r="O7265">
        <v>0</v>
      </c>
    </row>
    <row r="7266" spans="1:15" x14ac:dyDescent="0.2">
      <c r="A7266" t="s">
        <v>7287</v>
      </c>
      <c r="B7266">
        <v>53</v>
      </c>
      <c r="C7266">
        <v>0</v>
      </c>
      <c r="D7266" t="s">
        <v>20</v>
      </c>
      <c r="E7266" t="s">
        <v>17</v>
      </c>
      <c r="F7266" t="s">
        <v>22</v>
      </c>
      <c r="G7266">
        <v>72.290000000000006</v>
      </c>
      <c r="H7266">
        <v>0</v>
      </c>
      <c r="I7266" s="1">
        <v>43142</v>
      </c>
      <c r="J7266">
        <v>70</v>
      </c>
      <c r="K7266">
        <v>365.35</v>
      </c>
      <c r="L7266">
        <v>9.86</v>
      </c>
      <c r="M7266">
        <v>21.67</v>
      </c>
      <c r="N7266">
        <v>9</v>
      </c>
      <c r="O7266">
        <v>0</v>
      </c>
    </row>
    <row r="7267" spans="1:15" x14ac:dyDescent="0.2">
      <c r="A7267" t="s">
        <v>7288</v>
      </c>
      <c r="B7267">
        <v>25</v>
      </c>
      <c r="C7267">
        <v>0</v>
      </c>
      <c r="D7267" t="s">
        <v>20</v>
      </c>
      <c r="E7267" t="s">
        <v>28</v>
      </c>
      <c r="F7267" t="s">
        <v>25</v>
      </c>
      <c r="G7267">
        <v>49.56</v>
      </c>
      <c r="H7267">
        <v>0</v>
      </c>
      <c r="I7267" s="1">
        <v>43792</v>
      </c>
      <c r="J7267">
        <v>49</v>
      </c>
      <c r="K7267">
        <v>461.51</v>
      </c>
      <c r="L7267">
        <v>10.35</v>
      </c>
      <c r="M7267">
        <v>26.08</v>
      </c>
      <c r="N7267">
        <v>7</v>
      </c>
      <c r="O7267">
        <v>0</v>
      </c>
    </row>
    <row r="7268" spans="1:15" x14ac:dyDescent="0.2">
      <c r="A7268" t="s">
        <v>7289</v>
      </c>
      <c r="B7268">
        <v>43</v>
      </c>
      <c r="C7268">
        <v>1</v>
      </c>
      <c r="D7268" t="s">
        <v>20</v>
      </c>
      <c r="E7268" t="s">
        <v>17</v>
      </c>
      <c r="F7268" t="s">
        <v>25</v>
      </c>
      <c r="G7268">
        <v>44.85</v>
      </c>
      <c r="H7268">
        <v>0</v>
      </c>
      <c r="I7268" s="1">
        <v>43362</v>
      </c>
      <c r="J7268">
        <v>63</v>
      </c>
      <c r="K7268">
        <v>562.95000000000005</v>
      </c>
      <c r="L7268">
        <v>9.14</v>
      </c>
      <c r="M7268">
        <v>26.5</v>
      </c>
      <c r="N7268">
        <v>8</v>
      </c>
      <c r="O7268">
        <v>0</v>
      </c>
    </row>
    <row r="7269" spans="1:15" x14ac:dyDescent="0.2">
      <c r="A7269" t="s">
        <v>7290</v>
      </c>
      <c r="B7269">
        <v>20</v>
      </c>
      <c r="C7269">
        <v>0</v>
      </c>
      <c r="D7269" t="s">
        <v>20</v>
      </c>
      <c r="E7269" t="s">
        <v>21</v>
      </c>
      <c r="F7269" t="s">
        <v>25</v>
      </c>
      <c r="G7269">
        <v>51.61</v>
      </c>
      <c r="H7269">
        <v>0</v>
      </c>
      <c r="I7269" s="1">
        <v>43596</v>
      </c>
      <c r="J7269">
        <v>55</v>
      </c>
      <c r="K7269">
        <v>518.61</v>
      </c>
      <c r="L7269">
        <v>9.8699999999999992</v>
      </c>
      <c r="M7269">
        <v>24.17</v>
      </c>
      <c r="N7269">
        <v>6</v>
      </c>
      <c r="O7269">
        <v>1</v>
      </c>
    </row>
    <row r="7270" spans="1:15" x14ac:dyDescent="0.2">
      <c r="A7270" t="s">
        <v>7291</v>
      </c>
      <c r="B7270">
        <v>43</v>
      </c>
      <c r="C7270">
        <v>1</v>
      </c>
      <c r="D7270" t="s">
        <v>20</v>
      </c>
      <c r="E7270" t="s">
        <v>28</v>
      </c>
      <c r="F7270" t="s">
        <v>22</v>
      </c>
      <c r="G7270">
        <v>44.78</v>
      </c>
      <c r="H7270">
        <v>0</v>
      </c>
      <c r="I7270" s="1">
        <v>43466</v>
      </c>
      <c r="J7270">
        <v>59</v>
      </c>
      <c r="K7270">
        <v>478.55</v>
      </c>
      <c r="L7270">
        <v>9.44</v>
      </c>
      <c r="M7270">
        <v>18.920000000000002</v>
      </c>
      <c r="N7270">
        <v>8</v>
      </c>
      <c r="O7270">
        <v>0</v>
      </c>
    </row>
    <row r="7271" spans="1:15" x14ac:dyDescent="0.2">
      <c r="A7271" t="s">
        <v>7292</v>
      </c>
      <c r="B7271">
        <v>64</v>
      </c>
      <c r="C7271">
        <v>0</v>
      </c>
      <c r="D7271" t="s">
        <v>20</v>
      </c>
      <c r="E7271" t="s">
        <v>28</v>
      </c>
      <c r="F7271" t="s">
        <v>22</v>
      </c>
      <c r="G7271">
        <v>53.95</v>
      </c>
      <c r="H7271">
        <v>0</v>
      </c>
      <c r="I7271" s="1">
        <v>43196</v>
      </c>
      <c r="J7271">
        <v>68</v>
      </c>
      <c r="K7271">
        <v>454.37</v>
      </c>
      <c r="L7271">
        <v>10.130000000000001</v>
      </c>
      <c r="M7271">
        <v>22.08</v>
      </c>
      <c r="N7271">
        <v>10</v>
      </c>
      <c r="O7271">
        <v>0</v>
      </c>
    </row>
    <row r="7272" spans="1:15" x14ac:dyDescent="0.2">
      <c r="A7272" t="s">
        <v>7293</v>
      </c>
      <c r="B7272">
        <v>30</v>
      </c>
      <c r="C7272">
        <v>0</v>
      </c>
      <c r="D7272" t="s">
        <v>20</v>
      </c>
      <c r="E7272" t="s">
        <v>28</v>
      </c>
      <c r="F7272" t="s">
        <v>25</v>
      </c>
      <c r="G7272">
        <v>49.84</v>
      </c>
      <c r="H7272">
        <v>0</v>
      </c>
      <c r="I7272" s="1">
        <v>43954</v>
      </c>
      <c r="J7272">
        <v>43</v>
      </c>
      <c r="K7272">
        <v>464.05</v>
      </c>
      <c r="L7272">
        <v>10</v>
      </c>
      <c r="M7272">
        <v>19.079999999999998</v>
      </c>
      <c r="N7272">
        <v>6</v>
      </c>
      <c r="O7272">
        <v>0</v>
      </c>
    </row>
    <row r="7273" spans="1:15" x14ac:dyDescent="0.2">
      <c r="A7273" t="s">
        <v>7294</v>
      </c>
      <c r="B7273">
        <v>58</v>
      </c>
      <c r="C7273">
        <v>0</v>
      </c>
      <c r="D7273" t="s">
        <v>20</v>
      </c>
      <c r="E7273" t="s">
        <v>17</v>
      </c>
      <c r="F7273" t="s">
        <v>18</v>
      </c>
      <c r="G7273">
        <v>37.96</v>
      </c>
      <c r="H7273">
        <v>0</v>
      </c>
      <c r="I7273" s="1">
        <v>44098</v>
      </c>
      <c r="J7273">
        <v>39</v>
      </c>
      <c r="K7273">
        <v>641.64</v>
      </c>
      <c r="L7273">
        <v>9.8699999999999992</v>
      </c>
      <c r="M7273">
        <v>30.25</v>
      </c>
      <c r="N7273">
        <v>1</v>
      </c>
      <c r="O7273">
        <v>1</v>
      </c>
    </row>
    <row r="7274" spans="1:15" x14ac:dyDescent="0.2">
      <c r="A7274" t="s">
        <v>7295</v>
      </c>
      <c r="B7274">
        <v>51</v>
      </c>
      <c r="C7274">
        <v>0</v>
      </c>
      <c r="D7274" t="s">
        <v>16</v>
      </c>
      <c r="E7274" t="s">
        <v>28</v>
      </c>
      <c r="F7274" t="s">
        <v>22</v>
      </c>
      <c r="G7274">
        <v>20.170000000000002</v>
      </c>
      <c r="H7274">
        <v>0</v>
      </c>
      <c r="I7274" s="1">
        <v>44201</v>
      </c>
      <c r="J7274">
        <v>35</v>
      </c>
      <c r="K7274">
        <v>372.08</v>
      </c>
      <c r="L7274">
        <v>9.26</v>
      </c>
      <c r="M7274">
        <v>27.92</v>
      </c>
      <c r="N7274">
        <v>6</v>
      </c>
      <c r="O7274">
        <v>0</v>
      </c>
    </row>
    <row r="7275" spans="1:15" x14ac:dyDescent="0.2">
      <c r="A7275" t="s">
        <v>7296</v>
      </c>
      <c r="B7275">
        <v>41</v>
      </c>
      <c r="C7275">
        <v>0</v>
      </c>
      <c r="D7275" t="s">
        <v>16</v>
      </c>
      <c r="E7275" t="s">
        <v>21</v>
      </c>
      <c r="F7275" t="s">
        <v>25</v>
      </c>
      <c r="G7275">
        <v>49.7</v>
      </c>
      <c r="H7275">
        <v>0</v>
      </c>
      <c r="I7275" s="1">
        <v>44983</v>
      </c>
      <c r="J7275">
        <v>10</v>
      </c>
      <c r="K7275">
        <v>576.38</v>
      </c>
      <c r="L7275">
        <v>10.25</v>
      </c>
      <c r="M7275">
        <v>31.75</v>
      </c>
      <c r="N7275">
        <v>2</v>
      </c>
      <c r="O7275">
        <v>0</v>
      </c>
    </row>
    <row r="7276" spans="1:15" x14ac:dyDescent="0.2">
      <c r="A7276" t="s">
        <v>7297</v>
      </c>
      <c r="B7276">
        <v>57</v>
      </c>
      <c r="C7276">
        <v>0</v>
      </c>
      <c r="D7276" t="s">
        <v>20</v>
      </c>
      <c r="E7276" t="s">
        <v>28</v>
      </c>
      <c r="F7276" t="s">
        <v>18</v>
      </c>
      <c r="G7276">
        <v>22.26</v>
      </c>
      <c r="H7276">
        <v>0</v>
      </c>
      <c r="I7276" s="1">
        <v>44375</v>
      </c>
      <c r="J7276">
        <v>30</v>
      </c>
      <c r="K7276">
        <v>357.58</v>
      </c>
      <c r="L7276">
        <v>8.57</v>
      </c>
      <c r="M7276">
        <v>23.33</v>
      </c>
      <c r="N7276">
        <v>6</v>
      </c>
      <c r="O7276">
        <v>0</v>
      </c>
    </row>
    <row r="7277" spans="1:15" x14ac:dyDescent="0.2">
      <c r="A7277" t="s">
        <v>7298</v>
      </c>
      <c r="B7277">
        <v>49</v>
      </c>
      <c r="C7277">
        <v>0</v>
      </c>
      <c r="D7277" t="s">
        <v>16</v>
      </c>
      <c r="E7277" t="s">
        <v>21</v>
      </c>
      <c r="F7277" t="s">
        <v>25</v>
      </c>
      <c r="G7277">
        <v>42.67</v>
      </c>
      <c r="H7277">
        <v>0</v>
      </c>
      <c r="I7277" s="1">
        <v>43251</v>
      </c>
      <c r="J7277">
        <v>67</v>
      </c>
      <c r="K7277">
        <v>596.96</v>
      </c>
      <c r="L7277">
        <v>9.01</v>
      </c>
      <c r="M7277">
        <v>19.75</v>
      </c>
      <c r="N7277">
        <v>10</v>
      </c>
      <c r="O7277">
        <v>0</v>
      </c>
    </row>
    <row r="7278" spans="1:15" x14ac:dyDescent="0.2">
      <c r="A7278" t="s">
        <v>7299</v>
      </c>
      <c r="B7278">
        <v>43</v>
      </c>
      <c r="C7278">
        <v>1</v>
      </c>
      <c r="D7278" t="s">
        <v>20</v>
      </c>
      <c r="E7278" t="s">
        <v>17</v>
      </c>
      <c r="F7278" t="s">
        <v>25</v>
      </c>
      <c r="G7278">
        <v>40.17</v>
      </c>
      <c r="H7278">
        <v>0</v>
      </c>
      <c r="I7278" s="1">
        <v>43179</v>
      </c>
      <c r="J7278">
        <v>69</v>
      </c>
      <c r="K7278">
        <v>597.29999999999995</v>
      </c>
      <c r="L7278">
        <v>10.25</v>
      </c>
      <c r="M7278">
        <v>27.33</v>
      </c>
      <c r="N7278">
        <v>6</v>
      </c>
      <c r="O7278">
        <v>0</v>
      </c>
    </row>
    <row r="7279" spans="1:15" x14ac:dyDescent="0.2">
      <c r="A7279" t="s">
        <v>7300</v>
      </c>
      <c r="B7279">
        <v>47</v>
      </c>
      <c r="C7279">
        <v>0</v>
      </c>
      <c r="D7279" t="s">
        <v>16</v>
      </c>
      <c r="E7279" t="s">
        <v>28</v>
      </c>
      <c r="F7279" t="s">
        <v>18</v>
      </c>
      <c r="G7279">
        <v>39.130000000000003</v>
      </c>
      <c r="H7279">
        <v>0</v>
      </c>
      <c r="I7279" s="1">
        <v>43792</v>
      </c>
      <c r="J7279">
        <v>49</v>
      </c>
      <c r="K7279">
        <v>456.62</v>
      </c>
      <c r="L7279">
        <v>9.64</v>
      </c>
      <c r="M7279">
        <v>28.75</v>
      </c>
      <c r="N7279">
        <v>11</v>
      </c>
      <c r="O7279">
        <v>0</v>
      </c>
    </row>
    <row r="7280" spans="1:15" x14ac:dyDescent="0.2">
      <c r="A7280" t="s">
        <v>7301</v>
      </c>
      <c r="B7280">
        <v>69</v>
      </c>
      <c r="C7280">
        <v>0</v>
      </c>
      <c r="D7280" t="s">
        <v>20</v>
      </c>
      <c r="E7280" t="s">
        <v>21</v>
      </c>
      <c r="F7280" t="s">
        <v>22</v>
      </c>
      <c r="G7280">
        <v>56.37</v>
      </c>
      <c r="H7280">
        <v>0</v>
      </c>
      <c r="I7280" s="1">
        <v>43372</v>
      </c>
      <c r="J7280">
        <v>63</v>
      </c>
      <c r="K7280">
        <v>459.22</v>
      </c>
      <c r="L7280">
        <v>10.14</v>
      </c>
      <c r="M7280">
        <v>29.17</v>
      </c>
      <c r="N7280">
        <v>9</v>
      </c>
      <c r="O7280">
        <v>0</v>
      </c>
    </row>
    <row r="7281" spans="1:15" x14ac:dyDescent="0.2">
      <c r="A7281" t="s">
        <v>7302</v>
      </c>
      <c r="B7281">
        <v>48</v>
      </c>
      <c r="C7281">
        <v>0</v>
      </c>
      <c r="D7281" t="s">
        <v>16</v>
      </c>
      <c r="E7281" t="s">
        <v>21</v>
      </c>
      <c r="F7281" t="s">
        <v>25</v>
      </c>
      <c r="G7281">
        <v>62.01</v>
      </c>
      <c r="H7281">
        <v>0</v>
      </c>
      <c r="I7281" s="1">
        <v>44502</v>
      </c>
      <c r="J7281">
        <v>25</v>
      </c>
      <c r="K7281">
        <v>468.32</v>
      </c>
      <c r="L7281">
        <v>8.15</v>
      </c>
      <c r="M7281">
        <v>23</v>
      </c>
      <c r="N7281">
        <v>5</v>
      </c>
      <c r="O7281">
        <v>0</v>
      </c>
    </row>
    <row r="7282" spans="1:15" x14ac:dyDescent="0.2">
      <c r="A7282" t="s">
        <v>7303</v>
      </c>
      <c r="B7282">
        <v>66</v>
      </c>
      <c r="C7282">
        <v>0</v>
      </c>
      <c r="D7282" t="s">
        <v>16</v>
      </c>
      <c r="E7282" t="s">
        <v>17</v>
      </c>
      <c r="F7282" t="s">
        <v>25</v>
      </c>
      <c r="G7282">
        <v>46.8</v>
      </c>
      <c r="H7282">
        <v>0</v>
      </c>
      <c r="I7282" s="1">
        <v>43594</v>
      </c>
      <c r="J7282">
        <v>55</v>
      </c>
      <c r="K7282">
        <v>419.31</v>
      </c>
      <c r="L7282">
        <v>10.25</v>
      </c>
      <c r="M7282">
        <v>27.58</v>
      </c>
      <c r="N7282">
        <v>3</v>
      </c>
      <c r="O7282">
        <v>0</v>
      </c>
    </row>
    <row r="7283" spans="1:15" x14ac:dyDescent="0.2">
      <c r="A7283" t="s">
        <v>7304</v>
      </c>
      <c r="B7283">
        <v>30</v>
      </c>
      <c r="C7283">
        <v>0</v>
      </c>
      <c r="D7283" t="s">
        <v>20</v>
      </c>
      <c r="E7283" t="s">
        <v>21</v>
      </c>
      <c r="F7283" t="s">
        <v>25</v>
      </c>
      <c r="G7283">
        <v>57.1</v>
      </c>
      <c r="H7283">
        <v>0</v>
      </c>
      <c r="I7283" s="1">
        <v>43290</v>
      </c>
      <c r="J7283">
        <v>65</v>
      </c>
      <c r="K7283">
        <v>616.69000000000005</v>
      </c>
      <c r="L7283">
        <v>9.32</v>
      </c>
      <c r="M7283">
        <v>24.83</v>
      </c>
      <c r="N7283">
        <v>3</v>
      </c>
      <c r="O7283">
        <v>0</v>
      </c>
    </row>
    <row r="7284" spans="1:15" x14ac:dyDescent="0.2">
      <c r="A7284" t="s">
        <v>7305</v>
      </c>
      <c r="B7284">
        <v>18</v>
      </c>
      <c r="C7284">
        <v>0</v>
      </c>
      <c r="D7284" t="s">
        <v>16</v>
      </c>
      <c r="E7284" t="s">
        <v>28</v>
      </c>
      <c r="F7284" t="s">
        <v>22</v>
      </c>
      <c r="G7284">
        <v>23.05</v>
      </c>
      <c r="H7284">
        <v>0</v>
      </c>
      <c r="I7284" s="1">
        <v>43630</v>
      </c>
      <c r="J7284">
        <v>54</v>
      </c>
      <c r="K7284">
        <v>533.58000000000004</v>
      </c>
      <c r="L7284">
        <v>9.19</v>
      </c>
      <c r="M7284">
        <v>21.75</v>
      </c>
      <c r="N7284">
        <v>6</v>
      </c>
      <c r="O7284">
        <v>0</v>
      </c>
    </row>
    <row r="7285" spans="1:15" x14ac:dyDescent="0.2">
      <c r="A7285" t="s">
        <v>7306</v>
      </c>
      <c r="B7285">
        <v>43</v>
      </c>
      <c r="C7285">
        <v>1</v>
      </c>
      <c r="D7285" t="s">
        <v>20</v>
      </c>
      <c r="E7285" t="s">
        <v>28</v>
      </c>
      <c r="F7285" t="s">
        <v>25</v>
      </c>
      <c r="G7285">
        <v>61.35</v>
      </c>
      <c r="H7285">
        <v>0</v>
      </c>
      <c r="I7285" s="1">
        <v>44864</v>
      </c>
      <c r="J7285">
        <v>14</v>
      </c>
      <c r="K7285">
        <v>561.54</v>
      </c>
      <c r="L7285">
        <v>10.54</v>
      </c>
      <c r="M7285">
        <v>21.92</v>
      </c>
      <c r="N7285">
        <v>7</v>
      </c>
      <c r="O7285">
        <v>0</v>
      </c>
    </row>
    <row r="7286" spans="1:15" x14ac:dyDescent="0.2">
      <c r="A7286" t="s">
        <v>7307</v>
      </c>
      <c r="B7286">
        <v>43</v>
      </c>
      <c r="C7286">
        <v>1</v>
      </c>
      <c r="D7286" t="s">
        <v>16</v>
      </c>
      <c r="E7286" t="s">
        <v>21</v>
      </c>
      <c r="F7286" t="s">
        <v>22</v>
      </c>
      <c r="G7286">
        <v>63.8</v>
      </c>
      <c r="H7286">
        <v>0</v>
      </c>
      <c r="I7286" s="1">
        <v>43999</v>
      </c>
      <c r="J7286">
        <v>42</v>
      </c>
      <c r="K7286">
        <v>457.77</v>
      </c>
      <c r="L7286">
        <v>9.94</v>
      </c>
      <c r="M7286">
        <v>25</v>
      </c>
      <c r="N7286">
        <v>3</v>
      </c>
      <c r="O7286">
        <v>0</v>
      </c>
    </row>
    <row r="7287" spans="1:15" x14ac:dyDescent="0.2">
      <c r="A7287" t="s">
        <v>7308</v>
      </c>
      <c r="B7287">
        <v>61</v>
      </c>
      <c r="C7287">
        <v>0</v>
      </c>
      <c r="D7287" t="s">
        <v>16</v>
      </c>
      <c r="E7287" t="s">
        <v>17</v>
      </c>
      <c r="F7287" t="s">
        <v>22</v>
      </c>
      <c r="G7287">
        <v>49.25</v>
      </c>
      <c r="H7287">
        <v>0</v>
      </c>
      <c r="I7287" s="1">
        <v>44834</v>
      </c>
      <c r="J7287">
        <v>15</v>
      </c>
      <c r="K7287">
        <v>351.01</v>
      </c>
      <c r="L7287">
        <v>10.47</v>
      </c>
      <c r="M7287">
        <v>22.75</v>
      </c>
      <c r="N7287">
        <v>7</v>
      </c>
      <c r="O7287">
        <v>0</v>
      </c>
    </row>
    <row r="7288" spans="1:15" x14ac:dyDescent="0.2">
      <c r="A7288" t="s">
        <v>7309</v>
      </c>
      <c r="B7288">
        <v>43</v>
      </c>
      <c r="C7288">
        <v>1</v>
      </c>
      <c r="D7288" t="s">
        <v>20</v>
      </c>
      <c r="E7288" t="s">
        <v>17</v>
      </c>
      <c r="F7288" t="s">
        <v>22</v>
      </c>
      <c r="G7288">
        <v>79.040000000000006</v>
      </c>
      <c r="H7288">
        <v>0</v>
      </c>
      <c r="I7288" s="1">
        <v>44199</v>
      </c>
      <c r="J7288">
        <v>35</v>
      </c>
      <c r="K7288">
        <v>380.3</v>
      </c>
      <c r="L7288">
        <v>10.210000000000001</v>
      </c>
      <c r="M7288">
        <v>23.25</v>
      </c>
      <c r="N7288">
        <v>3</v>
      </c>
      <c r="O7288">
        <v>0</v>
      </c>
    </row>
    <row r="7289" spans="1:15" x14ac:dyDescent="0.2">
      <c r="A7289" t="s">
        <v>7310</v>
      </c>
      <c r="B7289">
        <v>46</v>
      </c>
      <c r="C7289">
        <v>0</v>
      </c>
      <c r="D7289" t="s">
        <v>16</v>
      </c>
      <c r="E7289" t="s">
        <v>17</v>
      </c>
      <c r="F7289" t="s">
        <v>22</v>
      </c>
      <c r="G7289">
        <v>60.13</v>
      </c>
      <c r="H7289">
        <v>0</v>
      </c>
      <c r="I7289" s="1">
        <v>44561</v>
      </c>
      <c r="J7289">
        <v>24</v>
      </c>
      <c r="K7289">
        <v>435.53</v>
      </c>
      <c r="L7289">
        <v>10.09</v>
      </c>
      <c r="M7289">
        <v>25.33</v>
      </c>
      <c r="N7289">
        <v>2</v>
      </c>
      <c r="O7289">
        <v>0</v>
      </c>
    </row>
    <row r="7290" spans="1:15" x14ac:dyDescent="0.2">
      <c r="A7290" t="s">
        <v>7311</v>
      </c>
      <c r="B7290">
        <v>51</v>
      </c>
      <c r="C7290">
        <v>0</v>
      </c>
      <c r="D7290" t="s">
        <v>16</v>
      </c>
      <c r="E7290" t="s">
        <v>17</v>
      </c>
      <c r="F7290" t="s">
        <v>22</v>
      </c>
      <c r="G7290">
        <v>49.49</v>
      </c>
      <c r="H7290">
        <v>0</v>
      </c>
      <c r="I7290" s="1">
        <v>43900</v>
      </c>
      <c r="J7290">
        <v>45</v>
      </c>
      <c r="K7290">
        <v>451.24</v>
      </c>
      <c r="L7290">
        <v>9.93</v>
      </c>
      <c r="M7290">
        <v>28.33</v>
      </c>
      <c r="N7290">
        <v>3</v>
      </c>
      <c r="O7290">
        <v>0</v>
      </c>
    </row>
    <row r="7291" spans="1:15" x14ac:dyDescent="0.2">
      <c r="A7291" t="s">
        <v>7312</v>
      </c>
      <c r="B7291">
        <v>35</v>
      </c>
      <c r="C7291">
        <v>0</v>
      </c>
      <c r="D7291" t="s">
        <v>16</v>
      </c>
      <c r="E7291" t="s">
        <v>21</v>
      </c>
      <c r="F7291" t="s">
        <v>18</v>
      </c>
      <c r="G7291">
        <v>71.48</v>
      </c>
      <c r="H7291">
        <v>0</v>
      </c>
      <c r="I7291" s="1">
        <v>44384</v>
      </c>
      <c r="J7291">
        <v>29</v>
      </c>
      <c r="K7291">
        <v>344.29</v>
      </c>
      <c r="L7291">
        <v>10.66</v>
      </c>
      <c r="M7291">
        <v>25.92</v>
      </c>
      <c r="N7291">
        <v>6</v>
      </c>
      <c r="O7291">
        <v>0</v>
      </c>
    </row>
    <row r="7292" spans="1:15" x14ac:dyDescent="0.2">
      <c r="A7292" t="s">
        <v>7313</v>
      </c>
      <c r="B7292">
        <v>18</v>
      </c>
      <c r="C7292">
        <v>0</v>
      </c>
      <c r="D7292" t="s">
        <v>20</v>
      </c>
      <c r="E7292" t="s">
        <v>21</v>
      </c>
      <c r="F7292" t="s">
        <v>25</v>
      </c>
      <c r="G7292">
        <v>46.03</v>
      </c>
      <c r="H7292">
        <v>0</v>
      </c>
      <c r="I7292" s="1">
        <v>44009</v>
      </c>
      <c r="J7292">
        <v>42</v>
      </c>
      <c r="K7292">
        <v>486.45</v>
      </c>
      <c r="L7292">
        <v>9.48</v>
      </c>
      <c r="M7292">
        <v>19.670000000000002</v>
      </c>
      <c r="N7292">
        <v>9</v>
      </c>
      <c r="O7292">
        <v>0</v>
      </c>
    </row>
    <row r="7293" spans="1:15" x14ac:dyDescent="0.2">
      <c r="A7293" t="s">
        <v>7314</v>
      </c>
      <c r="B7293">
        <v>24</v>
      </c>
      <c r="C7293">
        <v>0</v>
      </c>
      <c r="D7293" t="s">
        <v>16</v>
      </c>
      <c r="E7293" t="s">
        <v>28</v>
      </c>
      <c r="F7293" t="s">
        <v>22</v>
      </c>
      <c r="G7293">
        <v>51.26</v>
      </c>
      <c r="H7293">
        <v>0</v>
      </c>
      <c r="I7293" s="1">
        <v>43159</v>
      </c>
      <c r="J7293">
        <v>70</v>
      </c>
      <c r="K7293">
        <v>428.38</v>
      </c>
      <c r="L7293">
        <v>10.61</v>
      </c>
      <c r="M7293">
        <v>21</v>
      </c>
      <c r="N7293">
        <v>7</v>
      </c>
      <c r="O7293">
        <v>0</v>
      </c>
    </row>
    <row r="7294" spans="1:15" x14ac:dyDescent="0.2">
      <c r="A7294" t="s">
        <v>7315</v>
      </c>
      <c r="B7294">
        <v>46</v>
      </c>
      <c r="C7294">
        <v>0</v>
      </c>
      <c r="D7294" t="s">
        <v>16</v>
      </c>
      <c r="E7294" t="s">
        <v>21</v>
      </c>
      <c r="F7294" t="s">
        <v>25</v>
      </c>
      <c r="G7294">
        <v>36.15</v>
      </c>
      <c r="H7294">
        <v>0</v>
      </c>
      <c r="I7294" s="1">
        <v>44361</v>
      </c>
      <c r="J7294">
        <v>30</v>
      </c>
      <c r="K7294">
        <v>386.01</v>
      </c>
      <c r="L7294">
        <v>10.15</v>
      </c>
      <c r="M7294">
        <v>31.08</v>
      </c>
      <c r="N7294">
        <v>5</v>
      </c>
      <c r="O7294">
        <v>0</v>
      </c>
    </row>
    <row r="7295" spans="1:15" x14ac:dyDescent="0.2">
      <c r="A7295" t="s">
        <v>7316</v>
      </c>
      <c r="B7295">
        <v>48</v>
      </c>
      <c r="C7295">
        <v>0</v>
      </c>
      <c r="D7295" t="s">
        <v>20</v>
      </c>
      <c r="E7295" t="s">
        <v>28</v>
      </c>
      <c r="F7295" t="s">
        <v>25</v>
      </c>
      <c r="G7295">
        <v>62.17</v>
      </c>
      <c r="H7295">
        <v>0</v>
      </c>
      <c r="I7295" s="1">
        <v>43485</v>
      </c>
      <c r="J7295">
        <v>59</v>
      </c>
      <c r="K7295">
        <v>670.89</v>
      </c>
      <c r="L7295">
        <v>11.1</v>
      </c>
      <c r="M7295">
        <v>28.58</v>
      </c>
      <c r="N7295">
        <v>6</v>
      </c>
      <c r="O7295">
        <v>0</v>
      </c>
    </row>
    <row r="7296" spans="1:15" x14ac:dyDescent="0.2">
      <c r="A7296" t="s">
        <v>7317</v>
      </c>
      <c r="B7296">
        <v>43</v>
      </c>
      <c r="C7296">
        <v>1</v>
      </c>
      <c r="D7296" t="s">
        <v>20</v>
      </c>
      <c r="E7296" t="s">
        <v>28</v>
      </c>
      <c r="F7296" t="s">
        <v>22</v>
      </c>
      <c r="G7296">
        <v>72.7</v>
      </c>
      <c r="H7296">
        <v>0</v>
      </c>
      <c r="I7296" s="1">
        <v>44193</v>
      </c>
      <c r="J7296">
        <v>36</v>
      </c>
      <c r="K7296">
        <v>608.46</v>
      </c>
      <c r="L7296">
        <v>8.89</v>
      </c>
      <c r="M7296">
        <v>26.5</v>
      </c>
      <c r="N7296">
        <v>3</v>
      </c>
      <c r="O7296">
        <v>0</v>
      </c>
    </row>
    <row r="7297" spans="1:15" x14ac:dyDescent="0.2">
      <c r="A7297" t="s">
        <v>7318</v>
      </c>
      <c r="B7297">
        <v>55</v>
      </c>
      <c r="C7297">
        <v>0</v>
      </c>
      <c r="D7297" t="s">
        <v>16</v>
      </c>
      <c r="E7297" t="s">
        <v>21</v>
      </c>
      <c r="F7297" t="s">
        <v>18</v>
      </c>
      <c r="G7297">
        <v>26.99</v>
      </c>
      <c r="H7297">
        <v>0</v>
      </c>
      <c r="I7297" s="1">
        <v>43389</v>
      </c>
      <c r="J7297">
        <v>62</v>
      </c>
      <c r="K7297">
        <v>597.54999999999995</v>
      </c>
      <c r="L7297">
        <v>10.49</v>
      </c>
      <c r="M7297">
        <v>25.58</v>
      </c>
      <c r="N7297">
        <v>4</v>
      </c>
      <c r="O7297">
        <v>0</v>
      </c>
    </row>
    <row r="7298" spans="1:15" x14ac:dyDescent="0.2">
      <c r="A7298" t="s">
        <v>7319</v>
      </c>
      <c r="B7298">
        <v>31</v>
      </c>
      <c r="C7298">
        <v>0</v>
      </c>
      <c r="D7298" t="s">
        <v>20</v>
      </c>
      <c r="E7298" t="s">
        <v>21</v>
      </c>
      <c r="F7298" t="s">
        <v>18</v>
      </c>
      <c r="G7298">
        <v>43.05</v>
      </c>
      <c r="H7298">
        <v>0</v>
      </c>
      <c r="I7298" s="1">
        <v>43887</v>
      </c>
      <c r="J7298">
        <v>46</v>
      </c>
      <c r="K7298">
        <v>454.47</v>
      </c>
      <c r="L7298">
        <v>9.11</v>
      </c>
      <c r="M7298">
        <v>25.83</v>
      </c>
      <c r="N7298">
        <v>5</v>
      </c>
      <c r="O7298">
        <v>0</v>
      </c>
    </row>
    <row r="7299" spans="1:15" x14ac:dyDescent="0.2">
      <c r="A7299" t="s">
        <v>7320</v>
      </c>
      <c r="B7299">
        <v>25</v>
      </c>
      <c r="C7299">
        <v>0</v>
      </c>
      <c r="D7299" t="s">
        <v>16</v>
      </c>
      <c r="E7299" t="s">
        <v>17</v>
      </c>
      <c r="F7299" t="s">
        <v>22</v>
      </c>
      <c r="G7299">
        <v>42.36</v>
      </c>
      <c r="H7299">
        <v>0</v>
      </c>
      <c r="I7299" s="1">
        <v>45083</v>
      </c>
      <c r="J7299">
        <v>6</v>
      </c>
      <c r="K7299">
        <v>527.04999999999995</v>
      </c>
      <c r="L7299">
        <v>11.59</v>
      </c>
      <c r="M7299">
        <v>22.58</v>
      </c>
      <c r="N7299">
        <v>7</v>
      </c>
      <c r="O7299">
        <v>0</v>
      </c>
    </row>
    <row r="7300" spans="1:15" x14ac:dyDescent="0.2">
      <c r="A7300" t="s">
        <v>7321</v>
      </c>
      <c r="B7300">
        <v>44</v>
      </c>
      <c r="C7300">
        <v>0</v>
      </c>
      <c r="D7300" t="s">
        <v>20</v>
      </c>
      <c r="E7300" t="s">
        <v>28</v>
      </c>
      <c r="F7300" t="s">
        <v>18</v>
      </c>
      <c r="G7300">
        <v>30.87</v>
      </c>
      <c r="H7300">
        <v>0</v>
      </c>
      <c r="I7300" s="1">
        <v>43187</v>
      </c>
      <c r="J7300">
        <v>69</v>
      </c>
      <c r="K7300">
        <v>469.21</v>
      </c>
      <c r="L7300">
        <v>9.5</v>
      </c>
      <c r="M7300">
        <v>30.17</v>
      </c>
      <c r="N7300">
        <v>5</v>
      </c>
      <c r="O7300">
        <v>0</v>
      </c>
    </row>
    <row r="7301" spans="1:15" x14ac:dyDescent="0.2">
      <c r="A7301" t="s">
        <v>7322</v>
      </c>
      <c r="B7301">
        <v>19</v>
      </c>
      <c r="C7301">
        <v>0</v>
      </c>
      <c r="D7301" t="s">
        <v>16</v>
      </c>
      <c r="E7301" t="s">
        <v>17</v>
      </c>
      <c r="F7301" t="s">
        <v>25</v>
      </c>
      <c r="G7301">
        <v>45.77</v>
      </c>
      <c r="H7301">
        <v>0</v>
      </c>
      <c r="I7301" s="1">
        <v>43590</v>
      </c>
      <c r="J7301">
        <v>55</v>
      </c>
      <c r="K7301">
        <v>664.52</v>
      </c>
      <c r="L7301">
        <v>9.41</v>
      </c>
      <c r="M7301">
        <v>19.420000000000002</v>
      </c>
      <c r="N7301">
        <v>2</v>
      </c>
      <c r="O7301">
        <v>1</v>
      </c>
    </row>
    <row r="7302" spans="1:15" x14ac:dyDescent="0.2">
      <c r="A7302" t="s">
        <v>7323</v>
      </c>
      <c r="B7302">
        <v>34</v>
      </c>
      <c r="C7302">
        <v>0</v>
      </c>
      <c r="D7302" t="s">
        <v>16</v>
      </c>
      <c r="E7302" t="s">
        <v>17</v>
      </c>
      <c r="F7302" t="s">
        <v>22</v>
      </c>
      <c r="G7302">
        <v>38.26</v>
      </c>
      <c r="H7302">
        <v>0</v>
      </c>
      <c r="I7302" s="1">
        <v>44755</v>
      </c>
      <c r="J7302">
        <v>17</v>
      </c>
      <c r="K7302">
        <v>428.6</v>
      </c>
      <c r="L7302">
        <v>11.29</v>
      </c>
      <c r="M7302">
        <v>23.42</v>
      </c>
      <c r="N7302">
        <v>3</v>
      </c>
      <c r="O7302">
        <v>0</v>
      </c>
    </row>
    <row r="7303" spans="1:15" x14ac:dyDescent="0.2">
      <c r="A7303" t="s">
        <v>7324</v>
      </c>
      <c r="B7303">
        <v>20</v>
      </c>
      <c r="C7303">
        <v>0</v>
      </c>
      <c r="D7303" t="s">
        <v>20</v>
      </c>
      <c r="E7303" t="s">
        <v>17</v>
      </c>
      <c r="F7303" t="s">
        <v>25</v>
      </c>
      <c r="G7303">
        <v>51.98</v>
      </c>
      <c r="H7303">
        <v>0</v>
      </c>
      <c r="I7303" s="1">
        <v>43171</v>
      </c>
      <c r="J7303">
        <v>69</v>
      </c>
      <c r="K7303">
        <v>579.48</v>
      </c>
      <c r="L7303">
        <v>9.69</v>
      </c>
      <c r="M7303">
        <v>21.92</v>
      </c>
      <c r="N7303">
        <v>5</v>
      </c>
      <c r="O7303">
        <v>0</v>
      </c>
    </row>
    <row r="7304" spans="1:15" x14ac:dyDescent="0.2">
      <c r="A7304" t="s">
        <v>7325</v>
      </c>
      <c r="B7304">
        <v>54</v>
      </c>
      <c r="C7304">
        <v>0</v>
      </c>
      <c r="D7304" t="s">
        <v>16</v>
      </c>
      <c r="E7304" t="s">
        <v>21</v>
      </c>
      <c r="F7304" t="s">
        <v>25</v>
      </c>
      <c r="G7304">
        <v>56.31</v>
      </c>
      <c r="H7304">
        <v>0</v>
      </c>
      <c r="I7304" s="1">
        <v>43851</v>
      </c>
      <c r="J7304">
        <v>47</v>
      </c>
      <c r="K7304">
        <v>428.17</v>
      </c>
      <c r="L7304">
        <v>9.4499999999999993</v>
      </c>
      <c r="M7304">
        <v>23.83</v>
      </c>
      <c r="N7304">
        <v>4</v>
      </c>
      <c r="O7304">
        <v>0</v>
      </c>
    </row>
    <row r="7305" spans="1:15" x14ac:dyDescent="0.2">
      <c r="A7305" t="s">
        <v>7326</v>
      </c>
      <c r="B7305">
        <v>31</v>
      </c>
      <c r="C7305">
        <v>0</v>
      </c>
      <c r="D7305" t="s">
        <v>16</v>
      </c>
      <c r="E7305" t="s">
        <v>17</v>
      </c>
      <c r="F7305" t="s">
        <v>25</v>
      </c>
      <c r="G7305">
        <v>57.41</v>
      </c>
      <c r="H7305">
        <v>0</v>
      </c>
      <c r="I7305" s="1">
        <v>44887</v>
      </c>
      <c r="J7305">
        <v>13</v>
      </c>
      <c r="K7305">
        <v>508.68</v>
      </c>
      <c r="L7305">
        <v>10.34</v>
      </c>
      <c r="M7305">
        <v>29</v>
      </c>
      <c r="N7305">
        <v>9</v>
      </c>
      <c r="O7305">
        <v>0</v>
      </c>
    </row>
    <row r="7306" spans="1:15" x14ac:dyDescent="0.2">
      <c r="A7306" t="s">
        <v>7327</v>
      </c>
      <c r="B7306">
        <v>43</v>
      </c>
      <c r="C7306">
        <v>1</v>
      </c>
      <c r="D7306" t="s">
        <v>20</v>
      </c>
      <c r="E7306" t="s">
        <v>17</v>
      </c>
      <c r="F7306" t="s">
        <v>25</v>
      </c>
      <c r="G7306">
        <v>52.08</v>
      </c>
      <c r="H7306">
        <v>0</v>
      </c>
      <c r="I7306" s="1">
        <v>44506</v>
      </c>
      <c r="J7306">
        <v>25</v>
      </c>
      <c r="K7306">
        <v>439.6</v>
      </c>
      <c r="L7306">
        <v>8.65</v>
      </c>
      <c r="M7306">
        <v>25.42</v>
      </c>
      <c r="N7306">
        <v>6</v>
      </c>
      <c r="O7306">
        <v>0</v>
      </c>
    </row>
    <row r="7307" spans="1:15" x14ac:dyDescent="0.2">
      <c r="A7307" t="s">
        <v>7328</v>
      </c>
      <c r="B7307">
        <v>47</v>
      </c>
      <c r="C7307">
        <v>0</v>
      </c>
      <c r="D7307" t="s">
        <v>20</v>
      </c>
      <c r="E7307" t="s">
        <v>17</v>
      </c>
      <c r="F7307" t="s">
        <v>25</v>
      </c>
      <c r="G7307">
        <v>53.17</v>
      </c>
      <c r="H7307">
        <v>0</v>
      </c>
      <c r="I7307" s="1">
        <v>43693</v>
      </c>
      <c r="J7307">
        <v>52</v>
      </c>
      <c r="K7307">
        <v>341.75</v>
      </c>
      <c r="L7307">
        <v>7.79</v>
      </c>
      <c r="M7307">
        <v>22.25</v>
      </c>
      <c r="N7307">
        <v>10</v>
      </c>
      <c r="O7307">
        <v>0</v>
      </c>
    </row>
    <row r="7308" spans="1:15" x14ac:dyDescent="0.2">
      <c r="A7308" t="s">
        <v>7329</v>
      </c>
      <c r="B7308">
        <v>46</v>
      </c>
      <c r="C7308">
        <v>0</v>
      </c>
      <c r="D7308" t="s">
        <v>20</v>
      </c>
      <c r="E7308" t="s">
        <v>21</v>
      </c>
      <c r="F7308" t="s">
        <v>22</v>
      </c>
      <c r="G7308">
        <v>72.569999999999993</v>
      </c>
      <c r="H7308">
        <v>0</v>
      </c>
      <c r="I7308" s="1">
        <v>43424</v>
      </c>
      <c r="J7308">
        <v>61</v>
      </c>
      <c r="K7308">
        <v>328.17</v>
      </c>
      <c r="L7308">
        <v>10.51</v>
      </c>
      <c r="M7308">
        <v>22.17</v>
      </c>
      <c r="N7308">
        <v>5</v>
      </c>
      <c r="O7308">
        <v>0</v>
      </c>
    </row>
    <row r="7309" spans="1:15" x14ac:dyDescent="0.2">
      <c r="A7309" t="s">
        <v>7330</v>
      </c>
      <c r="B7309">
        <v>37</v>
      </c>
      <c r="C7309">
        <v>0</v>
      </c>
      <c r="D7309" t="s">
        <v>16</v>
      </c>
      <c r="E7309" t="s">
        <v>17</v>
      </c>
      <c r="F7309" t="s">
        <v>18</v>
      </c>
      <c r="G7309">
        <v>80.23</v>
      </c>
      <c r="H7309">
        <v>0</v>
      </c>
      <c r="I7309" s="1">
        <v>44689</v>
      </c>
      <c r="J7309">
        <v>19</v>
      </c>
      <c r="K7309">
        <v>472.34</v>
      </c>
      <c r="L7309">
        <v>10.08</v>
      </c>
      <c r="M7309">
        <v>30.92</v>
      </c>
      <c r="N7309">
        <v>5</v>
      </c>
      <c r="O7309">
        <v>0</v>
      </c>
    </row>
    <row r="7310" spans="1:15" x14ac:dyDescent="0.2">
      <c r="A7310" t="s">
        <v>7331</v>
      </c>
      <c r="B7310">
        <v>43</v>
      </c>
      <c r="C7310">
        <v>1</v>
      </c>
      <c r="D7310" t="s">
        <v>20</v>
      </c>
      <c r="E7310" t="s">
        <v>17</v>
      </c>
      <c r="F7310" t="s">
        <v>18</v>
      </c>
      <c r="G7310">
        <v>59.13</v>
      </c>
      <c r="H7310">
        <v>0</v>
      </c>
      <c r="I7310" s="1">
        <v>43963</v>
      </c>
      <c r="J7310">
        <v>43</v>
      </c>
      <c r="K7310">
        <v>372.72</v>
      </c>
      <c r="L7310">
        <v>8.49</v>
      </c>
      <c r="M7310">
        <v>25.92</v>
      </c>
      <c r="N7310">
        <v>5</v>
      </c>
      <c r="O7310">
        <v>0</v>
      </c>
    </row>
    <row r="7311" spans="1:15" x14ac:dyDescent="0.2">
      <c r="A7311" t="s">
        <v>7332</v>
      </c>
      <c r="B7311">
        <v>39</v>
      </c>
      <c r="C7311">
        <v>0</v>
      </c>
      <c r="D7311" t="s">
        <v>20</v>
      </c>
      <c r="E7311" t="s">
        <v>21</v>
      </c>
      <c r="F7311" t="s">
        <v>25</v>
      </c>
      <c r="G7311">
        <v>42.41</v>
      </c>
      <c r="H7311">
        <v>0</v>
      </c>
      <c r="I7311" s="1">
        <v>43830</v>
      </c>
      <c r="J7311">
        <v>48</v>
      </c>
      <c r="K7311">
        <v>499.49</v>
      </c>
      <c r="L7311">
        <v>11.1</v>
      </c>
      <c r="M7311">
        <v>27.75</v>
      </c>
      <c r="N7311">
        <v>4</v>
      </c>
      <c r="O7311">
        <v>0</v>
      </c>
    </row>
    <row r="7312" spans="1:15" x14ac:dyDescent="0.2">
      <c r="A7312" t="s">
        <v>7333</v>
      </c>
      <c r="B7312">
        <v>43</v>
      </c>
      <c r="C7312">
        <v>1</v>
      </c>
      <c r="D7312" t="s">
        <v>16</v>
      </c>
      <c r="E7312" t="s">
        <v>21</v>
      </c>
      <c r="F7312" t="s">
        <v>22</v>
      </c>
      <c r="G7312">
        <v>54.19</v>
      </c>
      <c r="H7312">
        <v>0</v>
      </c>
      <c r="I7312" s="1">
        <v>43111</v>
      </c>
      <c r="J7312">
        <v>71</v>
      </c>
      <c r="K7312">
        <v>487.16</v>
      </c>
      <c r="L7312">
        <v>10.07</v>
      </c>
      <c r="M7312">
        <v>28.42</v>
      </c>
      <c r="N7312">
        <v>8</v>
      </c>
      <c r="O7312">
        <v>1</v>
      </c>
    </row>
    <row r="7313" spans="1:15" x14ac:dyDescent="0.2">
      <c r="A7313" t="s">
        <v>7334</v>
      </c>
      <c r="B7313">
        <v>54</v>
      </c>
      <c r="C7313">
        <v>0</v>
      </c>
      <c r="D7313" t="s">
        <v>16</v>
      </c>
      <c r="E7313" t="s">
        <v>21</v>
      </c>
      <c r="F7313" t="s">
        <v>25</v>
      </c>
      <c r="G7313">
        <v>50.46</v>
      </c>
      <c r="H7313">
        <v>0</v>
      </c>
      <c r="I7313" s="1">
        <v>43854</v>
      </c>
      <c r="J7313">
        <v>47</v>
      </c>
      <c r="K7313">
        <v>615.04</v>
      </c>
      <c r="L7313">
        <v>10.81</v>
      </c>
      <c r="M7313">
        <v>30.75</v>
      </c>
      <c r="N7313">
        <v>7</v>
      </c>
      <c r="O7313">
        <v>0</v>
      </c>
    </row>
    <row r="7314" spans="1:15" x14ac:dyDescent="0.2">
      <c r="A7314" t="s">
        <v>7335</v>
      </c>
      <c r="B7314">
        <v>33</v>
      </c>
      <c r="C7314">
        <v>0</v>
      </c>
      <c r="D7314" t="s">
        <v>20</v>
      </c>
      <c r="E7314" t="s">
        <v>17</v>
      </c>
      <c r="F7314" t="s">
        <v>25</v>
      </c>
      <c r="G7314">
        <v>44.52</v>
      </c>
      <c r="H7314">
        <v>0</v>
      </c>
      <c r="I7314" s="1">
        <v>43938</v>
      </c>
      <c r="J7314">
        <v>44</v>
      </c>
      <c r="K7314">
        <v>576.20000000000005</v>
      </c>
      <c r="L7314">
        <v>9.99</v>
      </c>
      <c r="M7314">
        <v>21</v>
      </c>
      <c r="N7314">
        <v>9</v>
      </c>
      <c r="O7314">
        <v>0</v>
      </c>
    </row>
    <row r="7315" spans="1:15" x14ac:dyDescent="0.2">
      <c r="A7315" t="s">
        <v>7336</v>
      </c>
      <c r="B7315">
        <v>33</v>
      </c>
      <c r="C7315">
        <v>0</v>
      </c>
      <c r="D7315" t="s">
        <v>16</v>
      </c>
      <c r="E7315" t="s">
        <v>28</v>
      </c>
      <c r="F7315" t="s">
        <v>25</v>
      </c>
      <c r="G7315">
        <v>60.24</v>
      </c>
      <c r="H7315">
        <v>0</v>
      </c>
      <c r="I7315" s="1">
        <v>43620</v>
      </c>
      <c r="J7315">
        <v>54</v>
      </c>
      <c r="K7315">
        <v>394.14</v>
      </c>
      <c r="L7315">
        <v>9.4</v>
      </c>
      <c r="M7315">
        <v>28.67</v>
      </c>
      <c r="N7315">
        <v>4</v>
      </c>
      <c r="O7315">
        <v>0</v>
      </c>
    </row>
    <row r="7316" spans="1:15" x14ac:dyDescent="0.2">
      <c r="A7316" t="s">
        <v>7337</v>
      </c>
      <c r="B7316">
        <v>67</v>
      </c>
      <c r="C7316">
        <v>0</v>
      </c>
      <c r="D7316" t="s">
        <v>20</v>
      </c>
      <c r="E7316" t="s">
        <v>21</v>
      </c>
      <c r="F7316" t="s">
        <v>18</v>
      </c>
      <c r="G7316">
        <v>36.729999999999997</v>
      </c>
      <c r="H7316">
        <v>0</v>
      </c>
      <c r="I7316" s="1">
        <v>44846</v>
      </c>
      <c r="J7316">
        <v>14</v>
      </c>
      <c r="K7316">
        <v>460.84</v>
      </c>
      <c r="L7316">
        <v>10.19</v>
      </c>
      <c r="M7316">
        <v>27.42</v>
      </c>
      <c r="N7316">
        <v>9</v>
      </c>
      <c r="O7316">
        <v>0</v>
      </c>
    </row>
    <row r="7317" spans="1:15" x14ac:dyDescent="0.2">
      <c r="A7317" t="s">
        <v>7338</v>
      </c>
      <c r="B7317">
        <v>43</v>
      </c>
      <c r="C7317">
        <v>1</v>
      </c>
      <c r="D7317" t="s">
        <v>20</v>
      </c>
      <c r="E7317" t="s">
        <v>28</v>
      </c>
      <c r="F7317" t="s">
        <v>18</v>
      </c>
      <c r="G7317">
        <v>61.18</v>
      </c>
      <c r="H7317">
        <v>0</v>
      </c>
      <c r="I7317" s="1">
        <v>45001</v>
      </c>
      <c r="J7317">
        <v>9</v>
      </c>
      <c r="K7317">
        <v>587.58000000000004</v>
      </c>
      <c r="L7317">
        <v>11.35</v>
      </c>
      <c r="M7317">
        <v>17.75</v>
      </c>
      <c r="N7317">
        <v>9</v>
      </c>
      <c r="O7317">
        <v>0</v>
      </c>
    </row>
    <row r="7318" spans="1:15" x14ac:dyDescent="0.2">
      <c r="A7318" t="s">
        <v>7339</v>
      </c>
      <c r="B7318">
        <v>43</v>
      </c>
      <c r="C7318">
        <v>1</v>
      </c>
      <c r="D7318" t="s">
        <v>16</v>
      </c>
      <c r="E7318" t="s">
        <v>21</v>
      </c>
      <c r="F7318" t="s">
        <v>18</v>
      </c>
      <c r="G7318">
        <v>51.23</v>
      </c>
      <c r="H7318">
        <v>0</v>
      </c>
      <c r="I7318" s="1">
        <v>43688</v>
      </c>
      <c r="J7318">
        <v>52</v>
      </c>
      <c r="K7318">
        <v>511.94</v>
      </c>
      <c r="L7318">
        <v>10.74</v>
      </c>
      <c r="M7318">
        <v>29.42</v>
      </c>
      <c r="N7318">
        <v>9</v>
      </c>
      <c r="O7318">
        <v>0</v>
      </c>
    </row>
    <row r="7319" spans="1:15" x14ac:dyDescent="0.2">
      <c r="A7319" t="s">
        <v>7340</v>
      </c>
      <c r="B7319">
        <v>43</v>
      </c>
      <c r="C7319">
        <v>1</v>
      </c>
      <c r="D7319" t="s">
        <v>20</v>
      </c>
      <c r="E7319" t="s">
        <v>21</v>
      </c>
      <c r="F7319" t="s">
        <v>25</v>
      </c>
      <c r="G7319">
        <v>48.73</v>
      </c>
      <c r="H7319">
        <v>0</v>
      </c>
      <c r="I7319" s="1">
        <v>44048</v>
      </c>
      <c r="J7319">
        <v>40</v>
      </c>
      <c r="K7319">
        <v>591.08000000000004</v>
      </c>
      <c r="L7319">
        <v>10.61</v>
      </c>
      <c r="M7319">
        <v>22.08</v>
      </c>
      <c r="N7319">
        <v>7</v>
      </c>
      <c r="O7319">
        <v>0</v>
      </c>
    </row>
    <row r="7320" spans="1:15" x14ac:dyDescent="0.2">
      <c r="A7320" t="s">
        <v>7341</v>
      </c>
      <c r="B7320">
        <v>43</v>
      </c>
      <c r="C7320">
        <v>1</v>
      </c>
      <c r="D7320" t="s">
        <v>16</v>
      </c>
      <c r="E7320" t="s">
        <v>21</v>
      </c>
      <c r="F7320" t="s">
        <v>18</v>
      </c>
      <c r="G7320">
        <v>49.33</v>
      </c>
      <c r="H7320">
        <v>0</v>
      </c>
      <c r="I7320" s="1">
        <v>43585</v>
      </c>
      <c r="J7320">
        <v>56</v>
      </c>
      <c r="K7320">
        <v>462.38</v>
      </c>
      <c r="L7320">
        <v>11.02</v>
      </c>
      <c r="M7320">
        <v>21.75</v>
      </c>
      <c r="N7320">
        <v>7</v>
      </c>
      <c r="O7320">
        <v>0</v>
      </c>
    </row>
    <row r="7321" spans="1:15" x14ac:dyDescent="0.2">
      <c r="A7321" t="s">
        <v>7342</v>
      </c>
      <c r="B7321">
        <v>43</v>
      </c>
      <c r="C7321">
        <v>1</v>
      </c>
      <c r="D7321" t="s">
        <v>20</v>
      </c>
      <c r="E7321" t="s">
        <v>28</v>
      </c>
      <c r="F7321" t="s">
        <v>22</v>
      </c>
      <c r="G7321">
        <v>70.22</v>
      </c>
      <c r="H7321">
        <v>0</v>
      </c>
      <c r="I7321" s="1">
        <v>44970</v>
      </c>
      <c r="J7321">
        <v>10</v>
      </c>
      <c r="K7321">
        <v>580.15</v>
      </c>
      <c r="L7321">
        <v>8.89</v>
      </c>
      <c r="M7321">
        <v>21</v>
      </c>
      <c r="N7321">
        <v>12</v>
      </c>
      <c r="O7321">
        <v>0</v>
      </c>
    </row>
    <row r="7322" spans="1:15" x14ac:dyDescent="0.2">
      <c r="A7322" t="s">
        <v>7343</v>
      </c>
      <c r="B7322">
        <v>43</v>
      </c>
      <c r="C7322">
        <v>1</v>
      </c>
      <c r="D7322" t="s">
        <v>16</v>
      </c>
      <c r="E7322" t="s">
        <v>17</v>
      </c>
      <c r="F7322" t="s">
        <v>22</v>
      </c>
      <c r="G7322">
        <v>91.03</v>
      </c>
      <c r="H7322">
        <v>0</v>
      </c>
      <c r="I7322" s="1">
        <v>44779</v>
      </c>
      <c r="J7322">
        <v>16</v>
      </c>
      <c r="K7322">
        <v>421.36</v>
      </c>
      <c r="L7322">
        <v>10.61</v>
      </c>
      <c r="M7322">
        <v>25.58</v>
      </c>
      <c r="N7322">
        <v>6</v>
      </c>
      <c r="O7322">
        <v>0</v>
      </c>
    </row>
    <row r="7323" spans="1:15" x14ac:dyDescent="0.2">
      <c r="A7323" t="s">
        <v>7344</v>
      </c>
      <c r="B7323">
        <v>38</v>
      </c>
      <c r="C7323">
        <v>0</v>
      </c>
      <c r="D7323" t="s">
        <v>20</v>
      </c>
      <c r="E7323" t="s">
        <v>21</v>
      </c>
      <c r="F7323" t="s">
        <v>22</v>
      </c>
      <c r="G7323">
        <v>51.77</v>
      </c>
      <c r="H7323">
        <v>0</v>
      </c>
      <c r="I7323" s="1">
        <v>43349</v>
      </c>
      <c r="J7323">
        <v>63</v>
      </c>
      <c r="K7323">
        <v>393.51</v>
      </c>
      <c r="L7323">
        <v>8.6199999999999992</v>
      </c>
      <c r="M7323">
        <v>21.67</v>
      </c>
      <c r="N7323">
        <v>9</v>
      </c>
      <c r="O7323">
        <v>0</v>
      </c>
    </row>
    <row r="7324" spans="1:15" x14ac:dyDescent="0.2">
      <c r="A7324" t="s">
        <v>7345</v>
      </c>
      <c r="B7324">
        <v>56</v>
      </c>
      <c r="C7324">
        <v>0</v>
      </c>
      <c r="D7324" t="s">
        <v>20</v>
      </c>
      <c r="E7324" t="s">
        <v>28</v>
      </c>
      <c r="F7324" t="s">
        <v>18</v>
      </c>
      <c r="G7324">
        <v>39.03</v>
      </c>
      <c r="H7324">
        <v>0</v>
      </c>
      <c r="I7324" s="1">
        <v>43250</v>
      </c>
      <c r="J7324">
        <v>67</v>
      </c>
      <c r="K7324">
        <v>515.92999999999995</v>
      </c>
      <c r="L7324">
        <v>10.24</v>
      </c>
      <c r="M7324">
        <v>18.920000000000002</v>
      </c>
      <c r="N7324">
        <v>6</v>
      </c>
      <c r="O7324">
        <v>0</v>
      </c>
    </row>
    <row r="7325" spans="1:15" x14ac:dyDescent="0.2">
      <c r="A7325" t="s">
        <v>7346</v>
      </c>
      <c r="B7325">
        <v>43</v>
      </c>
      <c r="C7325">
        <v>1</v>
      </c>
      <c r="D7325" t="s">
        <v>16</v>
      </c>
      <c r="E7325" t="s">
        <v>17</v>
      </c>
      <c r="F7325" t="s">
        <v>22</v>
      </c>
      <c r="G7325">
        <v>52.66</v>
      </c>
      <c r="H7325">
        <v>0</v>
      </c>
      <c r="I7325" s="1">
        <v>43621</v>
      </c>
      <c r="J7325">
        <v>54</v>
      </c>
      <c r="K7325">
        <v>499.34</v>
      </c>
      <c r="L7325">
        <v>10.65</v>
      </c>
      <c r="M7325">
        <v>28.25</v>
      </c>
      <c r="N7325">
        <v>8</v>
      </c>
      <c r="O7325">
        <v>0</v>
      </c>
    </row>
    <row r="7326" spans="1:15" x14ac:dyDescent="0.2">
      <c r="A7326" t="s">
        <v>7347</v>
      </c>
      <c r="B7326">
        <v>51</v>
      </c>
      <c r="C7326">
        <v>0</v>
      </c>
      <c r="D7326" t="s">
        <v>20</v>
      </c>
      <c r="E7326" t="s">
        <v>21</v>
      </c>
      <c r="F7326" t="s">
        <v>18</v>
      </c>
      <c r="G7326">
        <v>49.83</v>
      </c>
      <c r="H7326">
        <v>0</v>
      </c>
      <c r="I7326" s="1">
        <v>44044</v>
      </c>
      <c r="J7326">
        <v>40</v>
      </c>
      <c r="K7326">
        <v>459.12</v>
      </c>
      <c r="L7326">
        <v>10.81</v>
      </c>
      <c r="M7326">
        <v>30.25</v>
      </c>
      <c r="N7326">
        <v>11</v>
      </c>
      <c r="O7326">
        <v>0</v>
      </c>
    </row>
    <row r="7327" spans="1:15" x14ac:dyDescent="0.2">
      <c r="A7327" t="s">
        <v>7348</v>
      </c>
      <c r="B7327">
        <v>47</v>
      </c>
      <c r="C7327">
        <v>0</v>
      </c>
      <c r="D7327" t="s">
        <v>16</v>
      </c>
      <c r="E7327" t="s">
        <v>17</v>
      </c>
      <c r="F7327" t="s">
        <v>22</v>
      </c>
      <c r="G7327">
        <v>54.63</v>
      </c>
      <c r="H7327">
        <v>0</v>
      </c>
      <c r="I7327" s="1">
        <v>43652</v>
      </c>
      <c r="J7327">
        <v>53</v>
      </c>
      <c r="K7327">
        <v>583.34</v>
      </c>
      <c r="L7327">
        <v>10.35</v>
      </c>
      <c r="M7327">
        <v>32.75</v>
      </c>
      <c r="N7327">
        <v>8</v>
      </c>
      <c r="O7327">
        <v>1</v>
      </c>
    </row>
    <row r="7328" spans="1:15" x14ac:dyDescent="0.2">
      <c r="A7328" t="s">
        <v>7349</v>
      </c>
      <c r="B7328">
        <v>23</v>
      </c>
      <c r="C7328">
        <v>0</v>
      </c>
      <c r="D7328" t="s">
        <v>16</v>
      </c>
      <c r="E7328" t="s">
        <v>28</v>
      </c>
      <c r="F7328" t="s">
        <v>22</v>
      </c>
      <c r="G7328">
        <v>52.42</v>
      </c>
      <c r="H7328">
        <v>0</v>
      </c>
      <c r="I7328" s="1">
        <v>43467</v>
      </c>
      <c r="J7328">
        <v>59</v>
      </c>
      <c r="K7328">
        <v>648.22</v>
      </c>
      <c r="L7328">
        <v>8.84</v>
      </c>
      <c r="M7328">
        <v>20.5</v>
      </c>
      <c r="N7328">
        <v>7</v>
      </c>
      <c r="O7328">
        <v>0</v>
      </c>
    </row>
    <row r="7329" spans="1:15" x14ac:dyDescent="0.2">
      <c r="A7329" t="s">
        <v>7350</v>
      </c>
      <c r="B7329">
        <v>34</v>
      </c>
      <c r="C7329">
        <v>0</v>
      </c>
      <c r="D7329" t="s">
        <v>16</v>
      </c>
      <c r="E7329" t="s">
        <v>21</v>
      </c>
      <c r="F7329" t="s">
        <v>18</v>
      </c>
      <c r="G7329">
        <v>52.55</v>
      </c>
      <c r="H7329">
        <v>0</v>
      </c>
      <c r="I7329" s="1">
        <v>44861</v>
      </c>
      <c r="J7329">
        <v>14</v>
      </c>
      <c r="K7329">
        <v>348.96</v>
      </c>
      <c r="L7329">
        <v>10.55</v>
      </c>
      <c r="M7329">
        <v>31.42</v>
      </c>
      <c r="N7329">
        <v>6</v>
      </c>
      <c r="O7329">
        <v>0</v>
      </c>
    </row>
    <row r="7330" spans="1:15" x14ac:dyDescent="0.2">
      <c r="A7330" t="s">
        <v>7351</v>
      </c>
      <c r="B7330">
        <v>43</v>
      </c>
      <c r="C7330">
        <v>1</v>
      </c>
      <c r="D7330" t="s">
        <v>20</v>
      </c>
      <c r="E7330" t="s">
        <v>21</v>
      </c>
      <c r="F7330" t="s">
        <v>25</v>
      </c>
      <c r="G7330">
        <v>47.35</v>
      </c>
      <c r="H7330">
        <v>0</v>
      </c>
      <c r="I7330" s="1">
        <v>43364</v>
      </c>
      <c r="J7330">
        <v>63</v>
      </c>
      <c r="K7330">
        <v>568.63</v>
      </c>
      <c r="L7330">
        <v>9.64</v>
      </c>
      <c r="M7330">
        <v>35.75</v>
      </c>
      <c r="N7330">
        <v>5</v>
      </c>
      <c r="O7330">
        <v>0</v>
      </c>
    </row>
    <row r="7331" spans="1:15" x14ac:dyDescent="0.2">
      <c r="A7331" t="s">
        <v>7352</v>
      </c>
      <c r="B7331">
        <v>42</v>
      </c>
      <c r="C7331">
        <v>0</v>
      </c>
      <c r="D7331" t="s">
        <v>16</v>
      </c>
      <c r="E7331" t="s">
        <v>21</v>
      </c>
      <c r="F7331" t="s">
        <v>25</v>
      </c>
      <c r="G7331">
        <v>70.22</v>
      </c>
      <c r="H7331">
        <v>0</v>
      </c>
      <c r="I7331" s="1">
        <v>43994</v>
      </c>
      <c r="J7331">
        <v>42</v>
      </c>
      <c r="K7331">
        <v>460.23</v>
      </c>
      <c r="L7331">
        <v>9.3699999999999992</v>
      </c>
      <c r="M7331">
        <v>24.42</v>
      </c>
      <c r="N7331">
        <v>5</v>
      </c>
      <c r="O7331">
        <v>0</v>
      </c>
    </row>
    <row r="7332" spans="1:15" x14ac:dyDescent="0.2">
      <c r="A7332" t="s">
        <v>7353</v>
      </c>
      <c r="B7332">
        <v>22</v>
      </c>
      <c r="C7332">
        <v>0</v>
      </c>
      <c r="D7332" t="s">
        <v>20</v>
      </c>
      <c r="E7332" t="s">
        <v>17</v>
      </c>
      <c r="F7332" t="s">
        <v>25</v>
      </c>
      <c r="G7332">
        <v>45.95</v>
      </c>
      <c r="H7332">
        <v>0</v>
      </c>
      <c r="I7332" s="1">
        <v>43650</v>
      </c>
      <c r="J7332">
        <v>53</v>
      </c>
      <c r="K7332">
        <v>531.24</v>
      </c>
      <c r="L7332">
        <v>9.07</v>
      </c>
      <c r="M7332">
        <v>21.17</v>
      </c>
      <c r="N7332">
        <v>11</v>
      </c>
      <c r="O7332">
        <v>0</v>
      </c>
    </row>
    <row r="7333" spans="1:15" x14ac:dyDescent="0.2">
      <c r="A7333" t="s">
        <v>7354</v>
      </c>
      <c r="B7333">
        <v>43</v>
      </c>
      <c r="C7333">
        <v>1</v>
      </c>
      <c r="D7333" t="s">
        <v>16</v>
      </c>
      <c r="E7333" t="s">
        <v>28</v>
      </c>
      <c r="F7333" t="s">
        <v>25</v>
      </c>
      <c r="G7333">
        <v>62.07</v>
      </c>
      <c r="H7333">
        <v>0</v>
      </c>
      <c r="I7333" s="1">
        <v>43416</v>
      </c>
      <c r="J7333">
        <v>61</v>
      </c>
      <c r="K7333">
        <v>446.26</v>
      </c>
      <c r="L7333">
        <v>9.08</v>
      </c>
      <c r="M7333">
        <v>20.420000000000002</v>
      </c>
      <c r="N7333">
        <v>6</v>
      </c>
      <c r="O7333">
        <v>1</v>
      </c>
    </row>
    <row r="7334" spans="1:15" x14ac:dyDescent="0.2">
      <c r="A7334" t="s">
        <v>7355</v>
      </c>
      <c r="B7334">
        <v>37</v>
      </c>
      <c r="C7334">
        <v>0</v>
      </c>
      <c r="D7334" t="s">
        <v>16</v>
      </c>
      <c r="E7334" t="s">
        <v>21</v>
      </c>
      <c r="F7334" t="s">
        <v>18</v>
      </c>
      <c r="G7334">
        <v>27.35</v>
      </c>
      <c r="H7334">
        <v>0</v>
      </c>
      <c r="I7334" s="1">
        <v>43923</v>
      </c>
      <c r="J7334">
        <v>44</v>
      </c>
      <c r="K7334">
        <v>598.67999999999995</v>
      </c>
      <c r="L7334">
        <v>9.44</v>
      </c>
      <c r="M7334">
        <v>29.75</v>
      </c>
      <c r="N7334">
        <v>10</v>
      </c>
      <c r="O7334">
        <v>0</v>
      </c>
    </row>
    <row r="7335" spans="1:15" x14ac:dyDescent="0.2">
      <c r="A7335" t="s">
        <v>7356</v>
      </c>
      <c r="B7335">
        <v>33</v>
      </c>
      <c r="C7335">
        <v>0</v>
      </c>
      <c r="D7335" t="s">
        <v>20</v>
      </c>
      <c r="E7335" t="s">
        <v>21</v>
      </c>
      <c r="F7335" t="s">
        <v>22</v>
      </c>
      <c r="G7335">
        <v>41.5</v>
      </c>
      <c r="H7335">
        <v>0</v>
      </c>
      <c r="I7335" s="1">
        <v>44138</v>
      </c>
      <c r="J7335">
        <v>37</v>
      </c>
      <c r="K7335">
        <v>553.98</v>
      </c>
      <c r="L7335">
        <v>9.1300000000000008</v>
      </c>
      <c r="M7335">
        <v>24.08</v>
      </c>
      <c r="N7335">
        <v>3</v>
      </c>
      <c r="O7335">
        <v>0</v>
      </c>
    </row>
    <row r="7336" spans="1:15" x14ac:dyDescent="0.2">
      <c r="A7336" t="s">
        <v>7357</v>
      </c>
      <c r="B7336">
        <v>43</v>
      </c>
      <c r="C7336">
        <v>1</v>
      </c>
      <c r="D7336" t="s">
        <v>16</v>
      </c>
      <c r="E7336" t="s">
        <v>17</v>
      </c>
      <c r="F7336" t="s">
        <v>22</v>
      </c>
      <c r="G7336">
        <v>76.84</v>
      </c>
      <c r="H7336">
        <v>0</v>
      </c>
      <c r="I7336" s="1">
        <v>45042</v>
      </c>
      <c r="J7336">
        <v>8</v>
      </c>
      <c r="K7336">
        <v>505.71</v>
      </c>
      <c r="L7336">
        <v>9.92</v>
      </c>
      <c r="M7336">
        <v>25.67</v>
      </c>
      <c r="N7336">
        <v>3</v>
      </c>
      <c r="O7336">
        <v>0</v>
      </c>
    </row>
    <row r="7337" spans="1:15" x14ac:dyDescent="0.2">
      <c r="A7337" t="s">
        <v>7358</v>
      </c>
      <c r="B7337">
        <v>28</v>
      </c>
      <c r="C7337">
        <v>0</v>
      </c>
      <c r="D7337" t="s">
        <v>16</v>
      </c>
      <c r="E7337" t="s">
        <v>21</v>
      </c>
      <c r="F7337" t="s">
        <v>22</v>
      </c>
      <c r="G7337">
        <v>75.900000000000006</v>
      </c>
      <c r="H7337">
        <v>0</v>
      </c>
      <c r="I7337" s="1">
        <v>43708</v>
      </c>
      <c r="J7337">
        <v>52</v>
      </c>
      <c r="K7337">
        <v>374.94</v>
      </c>
      <c r="L7337">
        <v>8.94</v>
      </c>
      <c r="M7337">
        <v>26.33</v>
      </c>
      <c r="N7337">
        <v>4</v>
      </c>
      <c r="O7337">
        <v>1</v>
      </c>
    </row>
    <row r="7338" spans="1:15" x14ac:dyDescent="0.2">
      <c r="A7338" t="s">
        <v>7359</v>
      </c>
      <c r="B7338">
        <v>68</v>
      </c>
      <c r="C7338">
        <v>0</v>
      </c>
      <c r="D7338" t="s">
        <v>20</v>
      </c>
      <c r="E7338" t="s">
        <v>28</v>
      </c>
      <c r="F7338" t="s">
        <v>22</v>
      </c>
      <c r="G7338">
        <v>54.4</v>
      </c>
      <c r="H7338">
        <v>0</v>
      </c>
      <c r="I7338" s="1">
        <v>43645</v>
      </c>
      <c r="J7338">
        <v>54</v>
      </c>
      <c r="K7338">
        <v>618.45000000000005</v>
      </c>
      <c r="L7338">
        <v>9.31</v>
      </c>
      <c r="M7338">
        <v>20.5</v>
      </c>
      <c r="N7338">
        <v>2</v>
      </c>
      <c r="O7338">
        <v>0</v>
      </c>
    </row>
    <row r="7339" spans="1:15" x14ac:dyDescent="0.2">
      <c r="A7339" t="s">
        <v>7360</v>
      </c>
      <c r="B7339">
        <v>58</v>
      </c>
      <c r="C7339">
        <v>0</v>
      </c>
      <c r="D7339" t="s">
        <v>16</v>
      </c>
      <c r="E7339" t="s">
        <v>17</v>
      </c>
      <c r="F7339" t="s">
        <v>22</v>
      </c>
      <c r="G7339">
        <v>49.53</v>
      </c>
      <c r="H7339">
        <v>0</v>
      </c>
      <c r="I7339" s="1">
        <v>44039</v>
      </c>
      <c r="J7339">
        <v>41</v>
      </c>
      <c r="K7339">
        <v>498.78</v>
      </c>
      <c r="L7339">
        <v>9.17</v>
      </c>
      <c r="M7339">
        <v>24.92</v>
      </c>
      <c r="N7339">
        <v>8</v>
      </c>
      <c r="O7339">
        <v>0</v>
      </c>
    </row>
    <row r="7340" spans="1:15" x14ac:dyDescent="0.2">
      <c r="A7340" t="s">
        <v>7361</v>
      </c>
      <c r="B7340">
        <v>43</v>
      </c>
      <c r="C7340">
        <v>1</v>
      </c>
      <c r="D7340" t="s">
        <v>16</v>
      </c>
      <c r="E7340" t="s">
        <v>17</v>
      </c>
      <c r="F7340" t="s">
        <v>22</v>
      </c>
      <c r="G7340">
        <v>68.25</v>
      </c>
      <c r="H7340">
        <v>0</v>
      </c>
      <c r="I7340" s="1">
        <v>43746</v>
      </c>
      <c r="J7340">
        <v>50</v>
      </c>
      <c r="K7340">
        <v>792.56</v>
      </c>
      <c r="L7340">
        <v>8.08</v>
      </c>
      <c r="M7340">
        <v>22.33</v>
      </c>
      <c r="N7340">
        <v>7</v>
      </c>
      <c r="O7340">
        <v>1</v>
      </c>
    </row>
    <row r="7341" spans="1:15" x14ac:dyDescent="0.2">
      <c r="A7341" t="s">
        <v>7362</v>
      </c>
      <c r="B7341">
        <v>43</v>
      </c>
      <c r="C7341">
        <v>1</v>
      </c>
      <c r="D7341" t="s">
        <v>20</v>
      </c>
      <c r="E7341" t="s">
        <v>17</v>
      </c>
      <c r="F7341" t="s">
        <v>25</v>
      </c>
      <c r="G7341">
        <v>54.04</v>
      </c>
      <c r="H7341">
        <v>0</v>
      </c>
      <c r="I7341" s="1">
        <v>44173</v>
      </c>
      <c r="J7341">
        <v>36</v>
      </c>
      <c r="K7341">
        <v>320.24</v>
      </c>
      <c r="L7341">
        <v>9.48</v>
      </c>
      <c r="M7341">
        <v>22.25</v>
      </c>
      <c r="N7341">
        <v>6</v>
      </c>
      <c r="O7341">
        <v>0</v>
      </c>
    </row>
    <row r="7342" spans="1:15" x14ac:dyDescent="0.2">
      <c r="A7342" t="s">
        <v>7363</v>
      </c>
      <c r="B7342">
        <v>26</v>
      </c>
      <c r="C7342">
        <v>0</v>
      </c>
      <c r="D7342" t="s">
        <v>20</v>
      </c>
      <c r="E7342" t="s">
        <v>17</v>
      </c>
      <c r="F7342" t="s">
        <v>18</v>
      </c>
      <c r="G7342">
        <v>69.87</v>
      </c>
      <c r="H7342">
        <v>0</v>
      </c>
      <c r="I7342" s="1">
        <v>44901</v>
      </c>
      <c r="J7342">
        <v>12</v>
      </c>
      <c r="K7342">
        <v>513.38</v>
      </c>
      <c r="L7342">
        <v>9.42</v>
      </c>
      <c r="M7342">
        <v>20.75</v>
      </c>
      <c r="N7342">
        <v>6</v>
      </c>
      <c r="O7342">
        <v>0</v>
      </c>
    </row>
    <row r="7343" spans="1:15" x14ac:dyDescent="0.2">
      <c r="A7343" t="s">
        <v>7364</v>
      </c>
      <c r="B7343">
        <v>43</v>
      </c>
      <c r="C7343">
        <v>1</v>
      </c>
      <c r="D7343" t="s">
        <v>16</v>
      </c>
      <c r="E7343" t="s">
        <v>17</v>
      </c>
      <c r="F7343" t="s">
        <v>25</v>
      </c>
      <c r="G7343">
        <v>57.3</v>
      </c>
      <c r="H7343">
        <v>0</v>
      </c>
      <c r="I7343" s="1">
        <v>43244</v>
      </c>
      <c r="J7343">
        <v>67</v>
      </c>
      <c r="K7343">
        <v>550.97</v>
      </c>
      <c r="L7343">
        <v>10.11</v>
      </c>
      <c r="M7343">
        <v>25.5</v>
      </c>
      <c r="N7343">
        <v>7</v>
      </c>
      <c r="O7343">
        <v>0</v>
      </c>
    </row>
    <row r="7344" spans="1:15" x14ac:dyDescent="0.2">
      <c r="A7344" t="s">
        <v>7365</v>
      </c>
      <c r="B7344">
        <v>59</v>
      </c>
      <c r="C7344">
        <v>0</v>
      </c>
      <c r="D7344" t="s">
        <v>20</v>
      </c>
      <c r="E7344" t="s">
        <v>21</v>
      </c>
      <c r="F7344" t="s">
        <v>18</v>
      </c>
      <c r="G7344">
        <v>37.75</v>
      </c>
      <c r="H7344">
        <v>0</v>
      </c>
      <c r="I7344" s="1">
        <v>44660</v>
      </c>
      <c r="J7344">
        <v>20</v>
      </c>
      <c r="K7344">
        <v>497.49</v>
      </c>
      <c r="L7344">
        <v>8.9</v>
      </c>
      <c r="M7344">
        <v>31.42</v>
      </c>
      <c r="N7344">
        <v>7</v>
      </c>
      <c r="O7344">
        <v>0</v>
      </c>
    </row>
    <row r="7345" spans="1:15" x14ac:dyDescent="0.2">
      <c r="A7345" t="s">
        <v>7366</v>
      </c>
      <c r="B7345">
        <v>43</v>
      </c>
      <c r="C7345">
        <v>1</v>
      </c>
      <c r="D7345" t="s">
        <v>16</v>
      </c>
      <c r="E7345" t="s">
        <v>21</v>
      </c>
      <c r="F7345" t="s">
        <v>18</v>
      </c>
      <c r="G7345">
        <v>47.11</v>
      </c>
      <c r="H7345">
        <v>0</v>
      </c>
      <c r="I7345" s="1">
        <v>44272</v>
      </c>
      <c r="J7345">
        <v>33</v>
      </c>
      <c r="K7345">
        <v>420.86</v>
      </c>
      <c r="L7345">
        <v>9.86</v>
      </c>
      <c r="M7345">
        <v>22.17</v>
      </c>
      <c r="N7345">
        <v>7</v>
      </c>
      <c r="O7345">
        <v>0</v>
      </c>
    </row>
    <row r="7346" spans="1:15" x14ac:dyDescent="0.2">
      <c r="A7346" t="s">
        <v>7367</v>
      </c>
      <c r="B7346">
        <v>26</v>
      </c>
      <c r="C7346">
        <v>0</v>
      </c>
      <c r="D7346" t="s">
        <v>16</v>
      </c>
      <c r="E7346" t="s">
        <v>21</v>
      </c>
      <c r="F7346" t="s">
        <v>25</v>
      </c>
      <c r="G7346">
        <v>48.05</v>
      </c>
      <c r="H7346">
        <v>0</v>
      </c>
      <c r="I7346" s="1">
        <v>43834</v>
      </c>
      <c r="J7346">
        <v>47</v>
      </c>
      <c r="K7346">
        <v>560.45000000000005</v>
      </c>
      <c r="L7346">
        <v>10.37</v>
      </c>
      <c r="M7346">
        <v>26.58</v>
      </c>
      <c r="N7346">
        <v>6</v>
      </c>
      <c r="O7346">
        <v>0</v>
      </c>
    </row>
    <row r="7347" spans="1:15" x14ac:dyDescent="0.2">
      <c r="A7347" t="s">
        <v>7368</v>
      </c>
      <c r="B7347">
        <v>43</v>
      </c>
      <c r="C7347">
        <v>1</v>
      </c>
      <c r="D7347" t="s">
        <v>16</v>
      </c>
      <c r="E7347" t="s">
        <v>28</v>
      </c>
      <c r="F7347" t="s">
        <v>25</v>
      </c>
      <c r="G7347">
        <v>69.16</v>
      </c>
      <c r="H7347">
        <v>0</v>
      </c>
      <c r="I7347" s="1">
        <v>44249</v>
      </c>
      <c r="J7347">
        <v>34</v>
      </c>
      <c r="K7347">
        <v>498.08</v>
      </c>
      <c r="L7347">
        <v>10.43</v>
      </c>
      <c r="M7347">
        <v>34.42</v>
      </c>
      <c r="N7347">
        <v>4</v>
      </c>
      <c r="O7347">
        <v>0</v>
      </c>
    </row>
    <row r="7348" spans="1:15" x14ac:dyDescent="0.2">
      <c r="A7348" t="s">
        <v>7369</v>
      </c>
      <c r="B7348">
        <v>29</v>
      </c>
      <c r="C7348">
        <v>0</v>
      </c>
      <c r="D7348" t="s">
        <v>20</v>
      </c>
      <c r="E7348" t="s">
        <v>17</v>
      </c>
      <c r="F7348" t="s">
        <v>25</v>
      </c>
      <c r="G7348">
        <v>73.150000000000006</v>
      </c>
      <c r="H7348">
        <v>0</v>
      </c>
      <c r="I7348" s="1">
        <v>44183</v>
      </c>
      <c r="J7348">
        <v>36</v>
      </c>
      <c r="K7348">
        <v>365.21</v>
      </c>
      <c r="L7348">
        <v>8.93</v>
      </c>
      <c r="M7348">
        <v>19.170000000000002</v>
      </c>
      <c r="N7348">
        <v>5</v>
      </c>
      <c r="O7348">
        <v>0</v>
      </c>
    </row>
    <row r="7349" spans="1:15" x14ac:dyDescent="0.2">
      <c r="A7349" t="s">
        <v>7370</v>
      </c>
      <c r="B7349">
        <v>53</v>
      </c>
      <c r="C7349">
        <v>0</v>
      </c>
      <c r="D7349" t="s">
        <v>20</v>
      </c>
      <c r="E7349" t="s">
        <v>17</v>
      </c>
      <c r="F7349" t="s">
        <v>25</v>
      </c>
      <c r="G7349">
        <v>46.29</v>
      </c>
      <c r="H7349">
        <v>0</v>
      </c>
      <c r="I7349" s="1">
        <v>44726</v>
      </c>
      <c r="J7349">
        <v>18</v>
      </c>
      <c r="K7349">
        <v>422.98</v>
      </c>
      <c r="L7349">
        <v>9.86</v>
      </c>
      <c r="M7349">
        <v>30.42</v>
      </c>
      <c r="N7349">
        <v>5</v>
      </c>
      <c r="O7349">
        <v>0</v>
      </c>
    </row>
    <row r="7350" spans="1:15" x14ac:dyDescent="0.2">
      <c r="A7350" t="s">
        <v>7371</v>
      </c>
      <c r="B7350">
        <v>43</v>
      </c>
      <c r="C7350">
        <v>1</v>
      </c>
      <c r="D7350" t="s">
        <v>16</v>
      </c>
      <c r="E7350" t="s">
        <v>28</v>
      </c>
      <c r="F7350" t="s">
        <v>22</v>
      </c>
      <c r="G7350">
        <v>47.95</v>
      </c>
      <c r="H7350">
        <v>0</v>
      </c>
      <c r="I7350" s="1">
        <v>43767</v>
      </c>
      <c r="J7350">
        <v>50</v>
      </c>
      <c r="K7350">
        <v>631.71</v>
      </c>
      <c r="L7350">
        <v>9.92</v>
      </c>
      <c r="M7350">
        <v>16.079999999999998</v>
      </c>
      <c r="N7350">
        <v>3</v>
      </c>
      <c r="O7350">
        <v>0</v>
      </c>
    </row>
    <row r="7351" spans="1:15" x14ac:dyDescent="0.2">
      <c r="A7351" t="s">
        <v>7372</v>
      </c>
      <c r="B7351">
        <v>39</v>
      </c>
      <c r="C7351">
        <v>0</v>
      </c>
      <c r="D7351" t="s">
        <v>16</v>
      </c>
      <c r="E7351" t="s">
        <v>17</v>
      </c>
      <c r="F7351" t="s">
        <v>25</v>
      </c>
      <c r="G7351">
        <v>44.01</v>
      </c>
      <c r="H7351">
        <v>0</v>
      </c>
      <c r="I7351" s="1">
        <v>44069</v>
      </c>
      <c r="J7351">
        <v>40</v>
      </c>
      <c r="K7351">
        <v>559.87</v>
      </c>
      <c r="L7351">
        <v>9.98</v>
      </c>
      <c r="M7351">
        <v>18.420000000000002</v>
      </c>
      <c r="N7351">
        <v>10</v>
      </c>
      <c r="O7351">
        <v>0</v>
      </c>
    </row>
    <row r="7352" spans="1:15" x14ac:dyDescent="0.2">
      <c r="A7352" t="s">
        <v>7373</v>
      </c>
      <c r="B7352">
        <v>43</v>
      </c>
      <c r="C7352">
        <v>1</v>
      </c>
      <c r="D7352" t="s">
        <v>20</v>
      </c>
      <c r="E7352" t="s">
        <v>17</v>
      </c>
      <c r="F7352" t="s">
        <v>25</v>
      </c>
      <c r="G7352">
        <v>51.83</v>
      </c>
      <c r="H7352">
        <v>0</v>
      </c>
      <c r="I7352" s="1">
        <v>43712</v>
      </c>
      <c r="J7352">
        <v>51</v>
      </c>
      <c r="K7352">
        <v>383.36</v>
      </c>
      <c r="L7352">
        <v>11.29</v>
      </c>
      <c r="M7352">
        <v>20.420000000000002</v>
      </c>
      <c r="N7352">
        <v>7</v>
      </c>
      <c r="O7352">
        <v>0</v>
      </c>
    </row>
    <row r="7353" spans="1:15" x14ac:dyDescent="0.2">
      <c r="A7353" t="s">
        <v>7374</v>
      </c>
      <c r="B7353">
        <v>51</v>
      </c>
      <c r="C7353">
        <v>0</v>
      </c>
      <c r="D7353" t="s">
        <v>20</v>
      </c>
      <c r="E7353" t="s">
        <v>28</v>
      </c>
      <c r="F7353" t="s">
        <v>25</v>
      </c>
      <c r="G7353">
        <v>59.78</v>
      </c>
      <c r="H7353">
        <v>0</v>
      </c>
      <c r="I7353" s="1">
        <v>45082</v>
      </c>
      <c r="J7353">
        <v>6</v>
      </c>
      <c r="K7353">
        <v>716.27</v>
      </c>
      <c r="L7353">
        <v>9.65</v>
      </c>
      <c r="M7353">
        <v>28.67</v>
      </c>
      <c r="N7353">
        <v>9</v>
      </c>
      <c r="O7353">
        <v>0</v>
      </c>
    </row>
    <row r="7354" spans="1:15" x14ac:dyDescent="0.2">
      <c r="A7354" t="s">
        <v>7375</v>
      </c>
      <c r="B7354">
        <v>46</v>
      </c>
      <c r="C7354">
        <v>0</v>
      </c>
      <c r="D7354" t="s">
        <v>20</v>
      </c>
      <c r="E7354" t="s">
        <v>21</v>
      </c>
      <c r="F7354" t="s">
        <v>25</v>
      </c>
      <c r="G7354">
        <v>60.52</v>
      </c>
      <c r="H7354">
        <v>0</v>
      </c>
      <c r="I7354" s="1">
        <v>43637</v>
      </c>
      <c r="J7354">
        <v>54</v>
      </c>
      <c r="K7354">
        <v>468.47</v>
      </c>
      <c r="L7354">
        <v>11.04</v>
      </c>
      <c r="M7354">
        <v>21.25</v>
      </c>
      <c r="N7354">
        <v>4</v>
      </c>
      <c r="O7354">
        <v>1</v>
      </c>
    </row>
    <row r="7355" spans="1:15" x14ac:dyDescent="0.2">
      <c r="A7355" t="s">
        <v>7376</v>
      </c>
      <c r="B7355">
        <v>55</v>
      </c>
      <c r="C7355">
        <v>0</v>
      </c>
      <c r="D7355" t="s">
        <v>16</v>
      </c>
      <c r="E7355" t="s">
        <v>28</v>
      </c>
      <c r="F7355" t="s">
        <v>22</v>
      </c>
      <c r="G7355">
        <v>45.3</v>
      </c>
      <c r="H7355">
        <v>0</v>
      </c>
      <c r="I7355" s="1">
        <v>44512</v>
      </c>
      <c r="J7355">
        <v>25</v>
      </c>
      <c r="K7355">
        <v>606.6</v>
      </c>
      <c r="L7355">
        <v>9.65</v>
      </c>
      <c r="M7355">
        <v>25.83</v>
      </c>
      <c r="N7355">
        <v>4</v>
      </c>
      <c r="O7355">
        <v>0</v>
      </c>
    </row>
    <row r="7356" spans="1:15" x14ac:dyDescent="0.2">
      <c r="A7356" t="s">
        <v>7377</v>
      </c>
      <c r="B7356">
        <v>63</v>
      </c>
      <c r="C7356">
        <v>0</v>
      </c>
      <c r="D7356" t="s">
        <v>20</v>
      </c>
      <c r="E7356" t="s">
        <v>21</v>
      </c>
      <c r="F7356" t="s">
        <v>25</v>
      </c>
      <c r="G7356">
        <v>19.98</v>
      </c>
      <c r="H7356">
        <v>0</v>
      </c>
      <c r="I7356" s="1">
        <v>43759</v>
      </c>
      <c r="J7356">
        <v>50</v>
      </c>
      <c r="K7356">
        <v>205.17</v>
      </c>
      <c r="L7356">
        <v>11.2</v>
      </c>
      <c r="M7356">
        <v>23.75</v>
      </c>
      <c r="N7356">
        <v>6</v>
      </c>
      <c r="O7356">
        <v>0</v>
      </c>
    </row>
    <row r="7357" spans="1:15" x14ac:dyDescent="0.2">
      <c r="A7357" t="s">
        <v>7378</v>
      </c>
      <c r="B7357">
        <v>50</v>
      </c>
      <c r="C7357">
        <v>0</v>
      </c>
      <c r="D7357" t="s">
        <v>20</v>
      </c>
      <c r="E7357" t="s">
        <v>17</v>
      </c>
      <c r="F7357" t="s">
        <v>22</v>
      </c>
      <c r="G7357">
        <v>54.14</v>
      </c>
      <c r="H7357">
        <v>0</v>
      </c>
      <c r="I7357" s="1">
        <v>44050</v>
      </c>
      <c r="J7357">
        <v>40</v>
      </c>
      <c r="K7357">
        <v>541.16999999999996</v>
      </c>
      <c r="L7357">
        <v>9.92</v>
      </c>
      <c r="M7357">
        <v>19.579999999999998</v>
      </c>
      <c r="N7357">
        <v>0</v>
      </c>
      <c r="O7357">
        <v>0</v>
      </c>
    </row>
    <row r="7358" spans="1:15" x14ac:dyDescent="0.2">
      <c r="A7358" t="s">
        <v>7379</v>
      </c>
      <c r="B7358">
        <v>43</v>
      </c>
      <c r="C7358">
        <v>1</v>
      </c>
      <c r="D7358" t="s">
        <v>16</v>
      </c>
      <c r="E7358" t="s">
        <v>21</v>
      </c>
      <c r="F7358" t="s">
        <v>22</v>
      </c>
      <c r="G7358">
        <v>51.52</v>
      </c>
      <c r="H7358">
        <v>0</v>
      </c>
      <c r="I7358" s="1">
        <v>43619</v>
      </c>
      <c r="J7358">
        <v>54</v>
      </c>
      <c r="K7358">
        <v>726.85</v>
      </c>
      <c r="L7358">
        <v>11.81</v>
      </c>
      <c r="M7358">
        <v>26</v>
      </c>
      <c r="N7358">
        <v>4</v>
      </c>
      <c r="O7358">
        <v>0</v>
      </c>
    </row>
    <row r="7359" spans="1:15" x14ac:dyDescent="0.2">
      <c r="A7359" t="s">
        <v>7380</v>
      </c>
      <c r="B7359">
        <v>43</v>
      </c>
      <c r="C7359">
        <v>1</v>
      </c>
      <c r="D7359" t="s">
        <v>20</v>
      </c>
      <c r="E7359" t="s">
        <v>28</v>
      </c>
      <c r="F7359" t="s">
        <v>25</v>
      </c>
      <c r="G7359">
        <v>42.69</v>
      </c>
      <c r="H7359">
        <v>0</v>
      </c>
      <c r="I7359" s="1">
        <v>43168</v>
      </c>
      <c r="J7359">
        <v>69</v>
      </c>
      <c r="K7359">
        <v>554.44000000000005</v>
      </c>
      <c r="L7359">
        <v>9.76</v>
      </c>
      <c r="M7359">
        <v>29.25</v>
      </c>
      <c r="N7359">
        <v>6</v>
      </c>
      <c r="O7359">
        <v>1</v>
      </c>
    </row>
    <row r="7360" spans="1:15" x14ac:dyDescent="0.2">
      <c r="A7360" t="s">
        <v>7381</v>
      </c>
      <c r="B7360">
        <v>24</v>
      </c>
      <c r="C7360">
        <v>0</v>
      </c>
      <c r="D7360" t="s">
        <v>16</v>
      </c>
      <c r="E7360" t="s">
        <v>17</v>
      </c>
      <c r="F7360" t="s">
        <v>25</v>
      </c>
      <c r="G7360">
        <v>52.29</v>
      </c>
      <c r="H7360">
        <v>0</v>
      </c>
      <c r="I7360" s="1">
        <v>43723</v>
      </c>
      <c r="J7360">
        <v>51</v>
      </c>
      <c r="K7360">
        <v>489.01</v>
      </c>
      <c r="L7360">
        <v>9.17</v>
      </c>
      <c r="M7360">
        <v>27.67</v>
      </c>
      <c r="N7360">
        <v>10</v>
      </c>
      <c r="O7360">
        <v>0</v>
      </c>
    </row>
    <row r="7361" spans="1:15" x14ac:dyDescent="0.2">
      <c r="A7361" t="s">
        <v>7382</v>
      </c>
      <c r="B7361">
        <v>43</v>
      </c>
      <c r="C7361">
        <v>1</v>
      </c>
      <c r="D7361" t="s">
        <v>16</v>
      </c>
      <c r="E7361" t="s">
        <v>17</v>
      </c>
      <c r="F7361" t="s">
        <v>22</v>
      </c>
      <c r="G7361">
        <v>50.09</v>
      </c>
      <c r="H7361">
        <v>0</v>
      </c>
      <c r="I7361" s="1">
        <v>44781</v>
      </c>
      <c r="J7361">
        <v>16</v>
      </c>
      <c r="K7361">
        <v>729.15</v>
      </c>
      <c r="L7361">
        <v>9.93</v>
      </c>
      <c r="M7361">
        <v>28.92</v>
      </c>
      <c r="N7361">
        <v>7</v>
      </c>
      <c r="O7361">
        <v>0</v>
      </c>
    </row>
    <row r="7362" spans="1:15" x14ac:dyDescent="0.2">
      <c r="A7362" t="s">
        <v>7383</v>
      </c>
      <c r="B7362">
        <v>50</v>
      </c>
      <c r="C7362">
        <v>0</v>
      </c>
      <c r="D7362" t="s">
        <v>16</v>
      </c>
      <c r="E7362" t="s">
        <v>21</v>
      </c>
      <c r="F7362" t="s">
        <v>18</v>
      </c>
      <c r="G7362">
        <v>54.58</v>
      </c>
      <c r="H7362">
        <v>0</v>
      </c>
      <c r="I7362" s="1">
        <v>43251</v>
      </c>
      <c r="J7362">
        <v>67</v>
      </c>
      <c r="K7362">
        <v>481.88</v>
      </c>
      <c r="L7362">
        <v>8.9700000000000006</v>
      </c>
      <c r="M7362">
        <v>26.58</v>
      </c>
      <c r="N7362">
        <v>8</v>
      </c>
      <c r="O7362">
        <v>0</v>
      </c>
    </row>
    <row r="7363" spans="1:15" x14ac:dyDescent="0.2">
      <c r="A7363" t="s">
        <v>7384</v>
      </c>
      <c r="B7363">
        <v>18</v>
      </c>
      <c r="C7363">
        <v>0</v>
      </c>
      <c r="D7363" t="s">
        <v>20</v>
      </c>
      <c r="E7363" t="s">
        <v>17</v>
      </c>
      <c r="F7363" t="s">
        <v>22</v>
      </c>
      <c r="G7363">
        <v>19.760000000000002</v>
      </c>
      <c r="H7363">
        <v>0</v>
      </c>
      <c r="I7363" s="1">
        <v>43246</v>
      </c>
      <c r="J7363">
        <v>67</v>
      </c>
      <c r="K7363">
        <v>438.03</v>
      </c>
      <c r="L7363">
        <v>10.39</v>
      </c>
      <c r="M7363">
        <v>31.92</v>
      </c>
      <c r="N7363">
        <v>5</v>
      </c>
      <c r="O7363">
        <v>0</v>
      </c>
    </row>
    <row r="7364" spans="1:15" x14ac:dyDescent="0.2">
      <c r="A7364" t="s">
        <v>7385</v>
      </c>
      <c r="B7364">
        <v>43</v>
      </c>
      <c r="C7364">
        <v>1</v>
      </c>
      <c r="D7364" t="s">
        <v>16</v>
      </c>
      <c r="E7364" t="s">
        <v>21</v>
      </c>
      <c r="F7364" t="s">
        <v>25</v>
      </c>
      <c r="G7364">
        <v>52.19</v>
      </c>
      <c r="H7364">
        <v>0</v>
      </c>
      <c r="I7364" s="1">
        <v>43735</v>
      </c>
      <c r="J7364">
        <v>51</v>
      </c>
      <c r="K7364">
        <v>563.16999999999996</v>
      </c>
      <c r="L7364">
        <v>10.45</v>
      </c>
      <c r="M7364">
        <v>25.58</v>
      </c>
      <c r="N7364">
        <v>4</v>
      </c>
      <c r="O7364">
        <v>0</v>
      </c>
    </row>
    <row r="7365" spans="1:15" x14ac:dyDescent="0.2">
      <c r="A7365" t="s">
        <v>7386</v>
      </c>
      <c r="B7365">
        <v>43</v>
      </c>
      <c r="C7365">
        <v>1</v>
      </c>
      <c r="D7365" t="s">
        <v>20</v>
      </c>
      <c r="E7365" t="s">
        <v>28</v>
      </c>
      <c r="F7365" t="s">
        <v>25</v>
      </c>
      <c r="G7365">
        <v>35.090000000000003</v>
      </c>
      <c r="H7365">
        <v>0</v>
      </c>
      <c r="I7365" s="1">
        <v>43261</v>
      </c>
      <c r="J7365">
        <v>66</v>
      </c>
      <c r="K7365">
        <v>531.32000000000005</v>
      </c>
      <c r="L7365">
        <v>9.15</v>
      </c>
      <c r="M7365">
        <v>19.829999999999998</v>
      </c>
      <c r="N7365">
        <v>8</v>
      </c>
      <c r="O7365">
        <v>0</v>
      </c>
    </row>
    <row r="7366" spans="1:15" x14ac:dyDescent="0.2">
      <c r="A7366" t="s">
        <v>7387</v>
      </c>
      <c r="B7366">
        <v>43</v>
      </c>
      <c r="C7366">
        <v>1</v>
      </c>
      <c r="D7366" t="s">
        <v>16</v>
      </c>
      <c r="E7366" t="s">
        <v>17</v>
      </c>
      <c r="F7366" t="s">
        <v>22</v>
      </c>
      <c r="G7366">
        <v>67.77</v>
      </c>
      <c r="H7366">
        <v>0</v>
      </c>
      <c r="I7366" s="1">
        <v>43450</v>
      </c>
      <c r="J7366">
        <v>60</v>
      </c>
      <c r="K7366">
        <v>525.01</v>
      </c>
      <c r="L7366">
        <v>10.4</v>
      </c>
      <c r="M7366">
        <v>22.42</v>
      </c>
      <c r="N7366">
        <v>8</v>
      </c>
      <c r="O7366">
        <v>0</v>
      </c>
    </row>
    <row r="7367" spans="1:15" x14ac:dyDescent="0.2">
      <c r="A7367" t="s">
        <v>7388</v>
      </c>
      <c r="B7367">
        <v>35</v>
      </c>
      <c r="C7367">
        <v>0</v>
      </c>
      <c r="D7367" t="s">
        <v>16</v>
      </c>
      <c r="E7367" t="s">
        <v>17</v>
      </c>
      <c r="F7367" t="s">
        <v>25</v>
      </c>
      <c r="G7367">
        <v>51.85</v>
      </c>
      <c r="H7367">
        <v>0</v>
      </c>
      <c r="I7367" s="1">
        <v>43546</v>
      </c>
      <c r="J7367">
        <v>57</v>
      </c>
      <c r="K7367">
        <v>467.17</v>
      </c>
      <c r="L7367">
        <v>7.27</v>
      </c>
      <c r="M7367">
        <v>24</v>
      </c>
      <c r="N7367">
        <v>4</v>
      </c>
      <c r="O7367">
        <v>0</v>
      </c>
    </row>
    <row r="7368" spans="1:15" x14ac:dyDescent="0.2">
      <c r="A7368" t="s">
        <v>7389</v>
      </c>
      <c r="B7368">
        <v>44</v>
      </c>
      <c r="C7368">
        <v>0</v>
      </c>
      <c r="D7368" t="s">
        <v>20</v>
      </c>
      <c r="E7368" t="s">
        <v>28</v>
      </c>
      <c r="F7368" t="s">
        <v>25</v>
      </c>
      <c r="G7368">
        <v>39.14</v>
      </c>
      <c r="H7368">
        <v>0</v>
      </c>
      <c r="I7368" s="1">
        <v>43812</v>
      </c>
      <c r="J7368">
        <v>48</v>
      </c>
      <c r="K7368">
        <v>348.32</v>
      </c>
      <c r="L7368">
        <v>10.029999999999999</v>
      </c>
      <c r="M7368">
        <v>16.5</v>
      </c>
      <c r="N7368">
        <v>6</v>
      </c>
      <c r="O7368">
        <v>0</v>
      </c>
    </row>
    <row r="7369" spans="1:15" x14ac:dyDescent="0.2">
      <c r="A7369" t="s">
        <v>7390</v>
      </c>
      <c r="B7369">
        <v>43</v>
      </c>
      <c r="C7369">
        <v>1</v>
      </c>
      <c r="D7369" t="s">
        <v>20</v>
      </c>
      <c r="E7369" t="s">
        <v>17</v>
      </c>
      <c r="F7369" t="s">
        <v>22</v>
      </c>
      <c r="G7369">
        <v>32.270000000000003</v>
      </c>
      <c r="H7369">
        <v>0</v>
      </c>
      <c r="I7369" s="1">
        <v>44555</v>
      </c>
      <c r="J7369">
        <v>24</v>
      </c>
      <c r="K7369">
        <v>509.04</v>
      </c>
      <c r="L7369">
        <v>11.38</v>
      </c>
      <c r="M7369">
        <v>26.25</v>
      </c>
      <c r="N7369">
        <v>8</v>
      </c>
      <c r="O7369">
        <v>0</v>
      </c>
    </row>
    <row r="7370" spans="1:15" x14ac:dyDescent="0.2">
      <c r="A7370" t="s">
        <v>7391</v>
      </c>
      <c r="B7370">
        <v>49</v>
      </c>
      <c r="C7370">
        <v>0</v>
      </c>
      <c r="D7370" t="s">
        <v>20</v>
      </c>
      <c r="E7370" t="s">
        <v>28</v>
      </c>
      <c r="F7370" t="s">
        <v>22</v>
      </c>
      <c r="G7370">
        <v>46.56</v>
      </c>
      <c r="H7370">
        <v>0</v>
      </c>
      <c r="I7370" s="1">
        <v>43526</v>
      </c>
      <c r="J7370">
        <v>57</v>
      </c>
      <c r="K7370">
        <v>655.95</v>
      </c>
      <c r="L7370">
        <v>9.6999999999999993</v>
      </c>
      <c r="M7370">
        <v>17.75</v>
      </c>
      <c r="N7370">
        <v>4</v>
      </c>
      <c r="O7370">
        <v>0</v>
      </c>
    </row>
    <row r="7371" spans="1:15" x14ac:dyDescent="0.2">
      <c r="A7371" t="s">
        <v>7392</v>
      </c>
      <c r="B7371">
        <v>49</v>
      </c>
      <c r="C7371">
        <v>0</v>
      </c>
      <c r="D7371" t="s">
        <v>20</v>
      </c>
      <c r="E7371" t="s">
        <v>28</v>
      </c>
      <c r="F7371" t="s">
        <v>22</v>
      </c>
      <c r="G7371">
        <v>37.159999999999997</v>
      </c>
      <c r="H7371">
        <v>0</v>
      </c>
      <c r="I7371" s="1">
        <v>44844</v>
      </c>
      <c r="J7371">
        <v>14</v>
      </c>
      <c r="K7371">
        <v>516.52</v>
      </c>
      <c r="L7371">
        <v>9.6199999999999992</v>
      </c>
      <c r="M7371">
        <v>22.75</v>
      </c>
      <c r="N7371">
        <v>7</v>
      </c>
      <c r="O7371">
        <v>0</v>
      </c>
    </row>
    <row r="7372" spans="1:15" x14ac:dyDescent="0.2">
      <c r="A7372" t="s">
        <v>7393</v>
      </c>
      <c r="B7372">
        <v>50</v>
      </c>
      <c r="C7372">
        <v>0</v>
      </c>
      <c r="D7372" t="s">
        <v>16</v>
      </c>
      <c r="E7372" t="s">
        <v>28</v>
      </c>
      <c r="F7372" t="s">
        <v>25</v>
      </c>
      <c r="G7372">
        <v>40.36</v>
      </c>
      <c r="H7372">
        <v>0</v>
      </c>
      <c r="I7372" s="1">
        <v>45036</v>
      </c>
      <c r="J7372">
        <v>8</v>
      </c>
      <c r="K7372">
        <v>505.62</v>
      </c>
      <c r="L7372">
        <v>9.31</v>
      </c>
      <c r="M7372">
        <v>29.5</v>
      </c>
      <c r="N7372">
        <v>7</v>
      </c>
      <c r="O7372">
        <v>0</v>
      </c>
    </row>
    <row r="7373" spans="1:15" x14ac:dyDescent="0.2">
      <c r="A7373" t="s">
        <v>7394</v>
      </c>
      <c r="B7373">
        <v>45</v>
      </c>
      <c r="C7373">
        <v>0</v>
      </c>
      <c r="D7373" t="s">
        <v>16</v>
      </c>
      <c r="E7373" t="s">
        <v>17</v>
      </c>
      <c r="F7373" t="s">
        <v>22</v>
      </c>
      <c r="G7373">
        <v>50.6</v>
      </c>
      <c r="H7373">
        <v>0</v>
      </c>
      <c r="I7373" s="1">
        <v>44812</v>
      </c>
      <c r="J7373">
        <v>15</v>
      </c>
      <c r="K7373">
        <v>617.27</v>
      </c>
      <c r="L7373">
        <v>9.35</v>
      </c>
      <c r="M7373">
        <v>27.75</v>
      </c>
      <c r="N7373">
        <v>8</v>
      </c>
      <c r="O7373">
        <v>0</v>
      </c>
    </row>
    <row r="7374" spans="1:15" x14ac:dyDescent="0.2">
      <c r="A7374" t="s">
        <v>7395</v>
      </c>
      <c r="B7374">
        <v>43</v>
      </c>
      <c r="C7374">
        <v>1</v>
      </c>
      <c r="D7374" t="s">
        <v>20</v>
      </c>
      <c r="E7374" t="s">
        <v>28</v>
      </c>
      <c r="F7374" t="s">
        <v>25</v>
      </c>
      <c r="G7374">
        <v>32.1</v>
      </c>
      <c r="H7374">
        <v>0</v>
      </c>
      <c r="I7374" s="1">
        <v>43691</v>
      </c>
      <c r="J7374">
        <v>52</v>
      </c>
      <c r="K7374">
        <v>514.27</v>
      </c>
      <c r="L7374">
        <v>8.74</v>
      </c>
      <c r="M7374">
        <v>21.5</v>
      </c>
      <c r="N7374">
        <v>8</v>
      </c>
      <c r="O7374">
        <v>0</v>
      </c>
    </row>
    <row r="7375" spans="1:15" x14ac:dyDescent="0.2">
      <c r="A7375" t="s">
        <v>7396</v>
      </c>
      <c r="B7375">
        <v>43</v>
      </c>
      <c r="C7375">
        <v>1</v>
      </c>
      <c r="D7375" t="s">
        <v>20</v>
      </c>
      <c r="E7375" t="s">
        <v>28</v>
      </c>
      <c r="F7375" t="s">
        <v>18</v>
      </c>
      <c r="G7375">
        <v>53.63</v>
      </c>
      <c r="H7375">
        <v>0</v>
      </c>
      <c r="I7375" s="1">
        <v>44781</v>
      </c>
      <c r="J7375">
        <v>16</v>
      </c>
      <c r="K7375">
        <v>439.21</v>
      </c>
      <c r="L7375">
        <v>10.11</v>
      </c>
      <c r="M7375">
        <v>25.17</v>
      </c>
      <c r="N7375">
        <v>8</v>
      </c>
      <c r="O7375">
        <v>0</v>
      </c>
    </row>
    <row r="7376" spans="1:15" x14ac:dyDescent="0.2">
      <c r="A7376" t="s">
        <v>7397</v>
      </c>
      <c r="B7376">
        <v>53</v>
      </c>
      <c r="C7376">
        <v>0</v>
      </c>
      <c r="D7376" t="s">
        <v>16</v>
      </c>
      <c r="E7376" t="s">
        <v>28</v>
      </c>
      <c r="F7376" t="s">
        <v>22</v>
      </c>
      <c r="G7376">
        <v>65.040000000000006</v>
      </c>
      <c r="H7376">
        <v>0</v>
      </c>
      <c r="I7376" s="1">
        <v>43754</v>
      </c>
      <c r="J7376">
        <v>50</v>
      </c>
      <c r="K7376">
        <v>386.61</v>
      </c>
      <c r="L7376">
        <v>9.0399999999999991</v>
      </c>
      <c r="M7376">
        <v>21.92</v>
      </c>
      <c r="N7376">
        <v>9</v>
      </c>
      <c r="O7376">
        <v>0</v>
      </c>
    </row>
    <row r="7377" spans="1:15" x14ac:dyDescent="0.2">
      <c r="A7377" t="s">
        <v>7398</v>
      </c>
      <c r="B7377">
        <v>23</v>
      </c>
      <c r="C7377">
        <v>0</v>
      </c>
      <c r="D7377" t="s">
        <v>20</v>
      </c>
      <c r="E7377" t="s">
        <v>17</v>
      </c>
      <c r="F7377" t="s">
        <v>25</v>
      </c>
      <c r="G7377">
        <v>66.55</v>
      </c>
      <c r="H7377">
        <v>0</v>
      </c>
      <c r="I7377" s="1">
        <v>44254</v>
      </c>
      <c r="J7377">
        <v>34</v>
      </c>
      <c r="K7377">
        <v>477.3</v>
      </c>
      <c r="L7377">
        <v>9.3800000000000008</v>
      </c>
      <c r="M7377">
        <v>20.420000000000002</v>
      </c>
      <c r="N7377">
        <v>5</v>
      </c>
      <c r="O7377">
        <v>0</v>
      </c>
    </row>
    <row r="7378" spans="1:15" x14ac:dyDescent="0.2">
      <c r="A7378" t="s">
        <v>7399</v>
      </c>
      <c r="B7378">
        <v>33</v>
      </c>
      <c r="C7378">
        <v>0</v>
      </c>
      <c r="D7378" t="s">
        <v>20</v>
      </c>
      <c r="E7378" t="s">
        <v>28</v>
      </c>
      <c r="F7378" t="s">
        <v>25</v>
      </c>
      <c r="G7378">
        <v>44.24</v>
      </c>
      <c r="H7378">
        <v>0</v>
      </c>
      <c r="I7378" s="1">
        <v>43972</v>
      </c>
      <c r="J7378">
        <v>43</v>
      </c>
      <c r="K7378">
        <v>566.74</v>
      </c>
      <c r="L7378">
        <v>9.98</v>
      </c>
      <c r="M7378">
        <v>23.83</v>
      </c>
      <c r="N7378">
        <v>2</v>
      </c>
      <c r="O7378">
        <v>0</v>
      </c>
    </row>
    <row r="7379" spans="1:15" x14ac:dyDescent="0.2">
      <c r="A7379" t="s">
        <v>7400</v>
      </c>
      <c r="B7379">
        <v>51</v>
      </c>
      <c r="C7379">
        <v>0</v>
      </c>
      <c r="D7379" t="s">
        <v>16</v>
      </c>
      <c r="E7379" t="s">
        <v>21</v>
      </c>
      <c r="F7379" t="s">
        <v>25</v>
      </c>
      <c r="G7379">
        <v>49.58</v>
      </c>
      <c r="H7379">
        <v>0</v>
      </c>
      <c r="I7379" s="1">
        <v>43775</v>
      </c>
      <c r="J7379">
        <v>49</v>
      </c>
      <c r="K7379">
        <v>378.29</v>
      </c>
      <c r="L7379">
        <v>11.2</v>
      </c>
      <c r="M7379">
        <v>26.58</v>
      </c>
      <c r="N7379">
        <v>7</v>
      </c>
      <c r="O7379">
        <v>0</v>
      </c>
    </row>
    <row r="7380" spans="1:15" x14ac:dyDescent="0.2">
      <c r="A7380" t="s">
        <v>7401</v>
      </c>
      <c r="B7380">
        <v>40</v>
      </c>
      <c r="C7380">
        <v>0</v>
      </c>
      <c r="D7380" t="s">
        <v>20</v>
      </c>
      <c r="E7380" t="s">
        <v>21</v>
      </c>
      <c r="F7380" t="s">
        <v>22</v>
      </c>
      <c r="G7380">
        <v>40.07</v>
      </c>
      <c r="H7380">
        <v>0</v>
      </c>
      <c r="I7380" s="1">
        <v>44374</v>
      </c>
      <c r="J7380">
        <v>30</v>
      </c>
      <c r="K7380">
        <v>588.35</v>
      </c>
      <c r="L7380">
        <v>11.42</v>
      </c>
      <c r="M7380">
        <v>23.75</v>
      </c>
      <c r="N7380">
        <v>5</v>
      </c>
      <c r="O7380">
        <v>0</v>
      </c>
    </row>
    <row r="7381" spans="1:15" x14ac:dyDescent="0.2">
      <c r="A7381" t="s">
        <v>7402</v>
      </c>
      <c r="B7381">
        <v>43</v>
      </c>
      <c r="C7381">
        <v>1</v>
      </c>
      <c r="D7381" t="s">
        <v>20</v>
      </c>
      <c r="E7381" t="s">
        <v>17</v>
      </c>
      <c r="F7381" t="s">
        <v>18</v>
      </c>
      <c r="G7381">
        <v>50.76</v>
      </c>
      <c r="H7381">
        <v>0</v>
      </c>
      <c r="I7381" s="1">
        <v>45019</v>
      </c>
      <c r="J7381">
        <v>8</v>
      </c>
      <c r="K7381">
        <v>385.39</v>
      </c>
      <c r="L7381">
        <v>10.61</v>
      </c>
      <c r="M7381">
        <v>21.75</v>
      </c>
      <c r="N7381">
        <v>4</v>
      </c>
      <c r="O7381">
        <v>0</v>
      </c>
    </row>
    <row r="7382" spans="1:15" x14ac:dyDescent="0.2">
      <c r="A7382" t="s">
        <v>7403</v>
      </c>
      <c r="B7382">
        <v>67</v>
      </c>
      <c r="C7382">
        <v>0</v>
      </c>
      <c r="D7382" t="s">
        <v>16</v>
      </c>
      <c r="E7382" t="s">
        <v>28</v>
      </c>
      <c r="F7382" t="s">
        <v>25</v>
      </c>
      <c r="G7382">
        <v>31.9</v>
      </c>
      <c r="H7382">
        <v>0</v>
      </c>
      <c r="I7382" s="1">
        <v>43825</v>
      </c>
      <c r="J7382">
        <v>48</v>
      </c>
      <c r="K7382">
        <v>483.15</v>
      </c>
      <c r="L7382">
        <v>10.01</v>
      </c>
      <c r="M7382">
        <v>26.67</v>
      </c>
      <c r="N7382">
        <v>5</v>
      </c>
      <c r="O7382">
        <v>0</v>
      </c>
    </row>
    <row r="7383" spans="1:15" x14ac:dyDescent="0.2">
      <c r="A7383" t="s">
        <v>7404</v>
      </c>
      <c r="B7383">
        <v>59</v>
      </c>
      <c r="C7383">
        <v>0</v>
      </c>
      <c r="D7383" t="s">
        <v>16</v>
      </c>
      <c r="E7383" t="s">
        <v>21</v>
      </c>
      <c r="F7383" t="s">
        <v>22</v>
      </c>
      <c r="G7383">
        <v>41.92</v>
      </c>
      <c r="H7383">
        <v>0</v>
      </c>
      <c r="I7383" s="1">
        <v>45084</v>
      </c>
      <c r="J7383">
        <v>6</v>
      </c>
      <c r="K7383">
        <v>437.34</v>
      </c>
      <c r="L7383">
        <v>9.06</v>
      </c>
      <c r="M7383">
        <v>27.92</v>
      </c>
      <c r="N7383">
        <v>5</v>
      </c>
      <c r="O7383">
        <v>0</v>
      </c>
    </row>
    <row r="7384" spans="1:15" x14ac:dyDescent="0.2">
      <c r="A7384" t="s">
        <v>7405</v>
      </c>
      <c r="B7384">
        <v>43</v>
      </c>
      <c r="C7384">
        <v>1</v>
      </c>
      <c r="D7384" t="s">
        <v>16</v>
      </c>
      <c r="E7384" t="s">
        <v>17</v>
      </c>
      <c r="F7384" t="s">
        <v>22</v>
      </c>
      <c r="G7384">
        <v>22.92</v>
      </c>
      <c r="H7384">
        <v>0</v>
      </c>
      <c r="I7384" s="1">
        <v>43398</v>
      </c>
      <c r="J7384">
        <v>62</v>
      </c>
      <c r="K7384">
        <v>408.52</v>
      </c>
      <c r="L7384">
        <v>10.18</v>
      </c>
      <c r="M7384">
        <v>22.67</v>
      </c>
      <c r="N7384">
        <v>3</v>
      </c>
      <c r="O7384">
        <v>0</v>
      </c>
    </row>
    <row r="7385" spans="1:15" x14ac:dyDescent="0.2">
      <c r="A7385" t="s">
        <v>7406</v>
      </c>
      <c r="B7385">
        <v>66</v>
      </c>
      <c r="C7385">
        <v>0</v>
      </c>
      <c r="D7385" t="s">
        <v>20</v>
      </c>
      <c r="E7385" t="s">
        <v>28</v>
      </c>
      <c r="F7385" t="s">
        <v>25</v>
      </c>
      <c r="G7385">
        <v>20.37</v>
      </c>
      <c r="H7385">
        <v>0</v>
      </c>
      <c r="I7385" s="1">
        <v>44493</v>
      </c>
      <c r="J7385">
        <v>26</v>
      </c>
      <c r="K7385">
        <v>611.80999999999995</v>
      </c>
      <c r="L7385">
        <v>10.050000000000001</v>
      </c>
      <c r="M7385">
        <v>20.58</v>
      </c>
      <c r="N7385">
        <v>5</v>
      </c>
      <c r="O7385">
        <v>0</v>
      </c>
    </row>
    <row r="7386" spans="1:15" x14ac:dyDescent="0.2">
      <c r="A7386" t="s">
        <v>7407</v>
      </c>
      <c r="B7386">
        <v>30</v>
      </c>
      <c r="C7386">
        <v>0</v>
      </c>
      <c r="D7386" t="s">
        <v>20</v>
      </c>
      <c r="E7386" t="s">
        <v>17</v>
      </c>
      <c r="F7386" t="s">
        <v>22</v>
      </c>
      <c r="G7386">
        <v>54.54</v>
      </c>
      <c r="H7386">
        <v>0</v>
      </c>
      <c r="I7386" s="1">
        <v>45079</v>
      </c>
      <c r="J7386">
        <v>6</v>
      </c>
      <c r="K7386">
        <v>495.44</v>
      </c>
      <c r="L7386">
        <v>8.69</v>
      </c>
      <c r="M7386">
        <v>22.75</v>
      </c>
      <c r="N7386">
        <v>6</v>
      </c>
      <c r="O7386">
        <v>0</v>
      </c>
    </row>
    <row r="7387" spans="1:15" x14ac:dyDescent="0.2">
      <c r="A7387" t="s">
        <v>7408</v>
      </c>
      <c r="B7387">
        <v>35</v>
      </c>
      <c r="C7387">
        <v>0</v>
      </c>
      <c r="D7387" t="s">
        <v>20</v>
      </c>
      <c r="E7387" t="s">
        <v>21</v>
      </c>
      <c r="F7387" t="s">
        <v>22</v>
      </c>
      <c r="G7387">
        <v>53.79</v>
      </c>
      <c r="H7387">
        <v>0</v>
      </c>
      <c r="I7387" s="1">
        <v>43907</v>
      </c>
      <c r="J7387">
        <v>45</v>
      </c>
      <c r="K7387">
        <v>527.05999999999995</v>
      </c>
      <c r="L7387">
        <v>8.5299999999999994</v>
      </c>
      <c r="M7387">
        <v>22.42</v>
      </c>
      <c r="N7387">
        <v>3</v>
      </c>
      <c r="O7387">
        <v>0</v>
      </c>
    </row>
    <row r="7388" spans="1:15" x14ac:dyDescent="0.2">
      <c r="A7388" t="s">
        <v>7409</v>
      </c>
      <c r="B7388">
        <v>30</v>
      </c>
      <c r="C7388">
        <v>0</v>
      </c>
      <c r="D7388" t="s">
        <v>20</v>
      </c>
      <c r="E7388" t="s">
        <v>21</v>
      </c>
      <c r="F7388" t="s">
        <v>22</v>
      </c>
      <c r="G7388">
        <v>68.3</v>
      </c>
      <c r="H7388">
        <v>0</v>
      </c>
      <c r="I7388" s="1">
        <v>44892</v>
      </c>
      <c r="J7388">
        <v>13</v>
      </c>
      <c r="K7388">
        <v>482.14</v>
      </c>
      <c r="L7388">
        <v>9.82</v>
      </c>
      <c r="M7388">
        <v>22.83</v>
      </c>
      <c r="N7388">
        <v>3</v>
      </c>
      <c r="O7388">
        <v>0</v>
      </c>
    </row>
    <row r="7389" spans="1:15" x14ac:dyDescent="0.2">
      <c r="A7389" t="s">
        <v>7410</v>
      </c>
      <c r="B7389">
        <v>43</v>
      </c>
      <c r="C7389">
        <v>1</v>
      </c>
      <c r="D7389" t="s">
        <v>16</v>
      </c>
      <c r="E7389" t="s">
        <v>21</v>
      </c>
      <c r="F7389" t="s">
        <v>22</v>
      </c>
      <c r="G7389">
        <v>71.53</v>
      </c>
      <c r="H7389">
        <v>0</v>
      </c>
      <c r="I7389" s="1">
        <v>44618</v>
      </c>
      <c r="J7389">
        <v>22</v>
      </c>
      <c r="K7389">
        <v>506.49</v>
      </c>
      <c r="L7389">
        <v>10.56</v>
      </c>
      <c r="M7389">
        <v>28.17</v>
      </c>
      <c r="N7389">
        <v>4</v>
      </c>
      <c r="O7389">
        <v>0</v>
      </c>
    </row>
    <row r="7390" spans="1:15" x14ac:dyDescent="0.2">
      <c r="A7390" t="s">
        <v>7411</v>
      </c>
      <c r="B7390">
        <v>54</v>
      </c>
      <c r="C7390">
        <v>0</v>
      </c>
      <c r="D7390" t="s">
        <v>16</v>
      </c>
      <c r="E7390" t="s">
        <v>21</v>
      </c>
      <c r="F7390" t="s">
        <v>22</v>
      </c>
      <c r="G7390">
        <v>52.73</v>
      </c>
      <c r="H7390">
        <v>0</v>
      </c>
      <c r="I7390" s="1">
        <v>44896</v>
      </c>
      <c r="J7390">
        <v>12</v>
      </c>
      <c r="K7390">
        <v>640.66</v>
      </c>
      <c r="L7390">
        <v>9.8800000000000008</v>
      </c>
      <c r="M7390">
        <v>18.579999999999998</v>
      </c>
      <c r="N7390">
        <v>5</v>
      </c>
      <c r="O7390">
        <v>0</v>
      </c>
    </row>
    <row r="7391" spans="1:15" x14ac:dyDescent="0.2">
      <c r="A7391" t="s">
        <v>7412</v>
      </c>
      <c r="B7391">
        <v>43</v>
      </c>
      <c r="C7391">
        <v>1</v>
      </c>
      <c r="D7391" t="s">
        <v>20</v>
      </c>
      <c r="E7391" t="s">
        <v>17</v>
      </c>
      <c r="F7391" t="s">
        <v>22</v>
      </c>
      <c r="G7391">
        <v>35.85</v>
      </c>
      <c r="H7391">
        <v>0</v>
      </c>
      <c r="I7391" s="1">
        <v>43505</v>
      </c>
      <c r="J7391">
        <v>58</v>
      </c>
      <c r="K7391">
        <v>319.26</v>
      </c>
      <c r="L7391">
        <v>10.7</v>
      </c>
      <c r="M7391">
        <v>24.08</v>
      </c>
      <c r="N7391">
        <v>7</v>
      </c>
      <c r="O7391">
        <v>0</v>
      </c>
    </row>
    <row r="7392" spans="1:15" x14ac:dyDescent="0.2">
      <c r="A7392" t="s">
        <v>7413</v>
      </c>
      <c r="B7392">
        <v>43</v>
      </c>
      <c r="C7392">
        <v>1</v>
      </c>
      <c r="D7392" t="s">
        <v>20</v>
      </c>
      <c r="E7392" t="s">
        <v>28</v>
      </c>
      <c r="F7392" t="s">
        <v>25</v>
      </c>
      <c r="G7392">
        <v>59.63</v>
      </c>
      <c r="H7392">
        <v>0</v>
      </c>
      <c r="I7392" s="1">
        <v>45048</v>
      </c>
      <c r="J7392">
        <v>7</v>
      </c>
      <c r="K7392">
        <v>400.17</v>
      </c>
      <c r="L7392">
        <v>9.8000000000000007</v>
      </c>
      <c r="M7392">
        <v>21.17</v>
      </c>
      <c r="N7392">
        <v>8</v>
      </c>
      <c r="O7392">
        <v>0</v>
      </c>
    </row>
    <row r="7393" spans="1:15" x14ac:dyDescent="0.2">
      <c r="A7393" t="s">
        <v>7414</v>
      </c>
      <c r="B7393">
        <v>43</v>
      </c>
      <c r="C7393">
        <v>1</v>
      </c>
      <c r="D7393" t="s">
        <v>20</v>
      </c>
      <c r="E7393" t="s">
        <v>28</v>
      </c>
      <c r="F7393" t="s">
        <v>22</v>
      </c>
      <c r="G7393">
        <v>35.799999999999997</v>
      </c>
      <c r="H7393">
        <v>0</v>
      </c>
      <c r="I7393" s="1">
        <v>43301</v>
      </c>
      <c r="J7393">
        <v>65</v>
      </c>
      <c r="K7393">
        <v>423.7</v>
      </c>
      <c r="L7393">
        <v>7.92</v>
      </c>
      <c r="M7393">
        <v>21.58</v>
      </c>
      <c r="N7393">
        <v>6</v>
      </c>
      <c r="O7393">
        <v>0</v>
      </c>
    </row>
    <row r="7394" spans="1:15" x14ac:dyDescent="0.2">
      <c r="A7394" t="s">
        <v>7415</v>
      </c>
      <c r="B7394">
        <v>43</v>
      </c>
      <c r="C7394">
        <v>1</v>
      </c>
      <c r="D7394" t="s">
        <v>20</v>
      </c>
      <c r="E7394" t="s">
        <v>17</v>
      </c>
      <c r="F7394" t="s">
        <v>25</v>
      </c>
      <c r="G7394">
        <v>34.4</v>
      </c>
      <c r="H7394">
        <v>0</v>
      </c>
      <c r="I7394" s="1">
        <v>45038</v>
      </c>
      <c r="J7394">
        <v>8</v>
      </c>
      <c r="K7394">
        <v>651.72</v>
      </c>
      <c r="L7394">
        <v>9.85</v>
      </c>
      <c r="M7394">
        <v>28</v>
      </c>
      <c r="N7394">
        <v>3</v>
      </c>
      <c r="O7394">
        <v>0</v>
      </c>
    </row>
    <row r="7395" spans="1:15" x14ac:dyDescent="0.2">
      <c r="A7395" t="s">
        <v>7416</v>
      </c>
      <c r="B7395">
        <v>34</v>
      </c>
      <c r="C7395">
        <v>0</v>
      </c>
      <c r="D7395" t="s">
        <v>20</v>
      </c>
      <c r="E7395" t="s">
        <v>28</v>
      </c>
      <c r="F7395" t="s">
        <v>22</v>
      </c>
      <c r="G7395">
        <v>53.78</v>
      </c>
      <c r="H7395">
        <v>0</v>
      </c>
      <c r="I7395" s="1">
        <v>43402</v>
      </c>
      <c r="J7395">
        <v>62</v>
      </c>
      <c r="K7395">
        <v>529.74</v>
      </c>
      <c r="L7395">
        <v>8.93</v>
      </c>
      <c r="M7395">
        <v>19.079999999999998</v>
      </c>
      <c r="N7395">
        <v>6</v>
      </c>
      <c r="O7395">
        <v>0</v>
      </c>
    </row>
    <row r="7396" spans="1:15" x14ac:dyDescent="0.2">
      <c r="A7396" t="s">
        <v>7417</v>
      </c>
      <c r="B7396">
        <v>32</v>
      </c>
      <c r="C7396">
        <v>0</v>
      </c>
      <c r="D7396" t="s">
        <v>16</v>
      </c>
      <c r="E7396" t="s">
        <v>21</v>
      </c>
      <c r="F7396" t="s">
        <v>25</v>
      </c>
      <c r="G7396">
        <v>38.729999999999997</v>
      </c>
      <c r="H7396">
        <v>0</v>
      </c>
      <c r="I7396" s="1">
        <v>43562</v>
      </c>
      <c r="J7396">
        <v>56</v>
      </c>
      <c r="K7396">
        <v>549.80999999999995</v>
      </c>
      <c r="L7396">
        <v>10.199999999999999</v>
      </c>
      <c r="M7396">
        <v>30.58</v>
      </c>
      <c r="N7396">
        <v>5</v>
      </c>
      <c r="O7396">
        <v>0</v>
      </c>
    </row>
    <row r="7397" spans="1:15" x14ac:dyDescent="0.2">
      <c r="A7397" t="s">
        <v>7418</v>
      </c>
      <c r="B7397">
        <v>43</v>
      </c>
      <c r="C7397">
        <v>1</v>
      </c>
      <c r="D7397" t="s">
        <v>20</v>
      </c>
      <c r="E7397" t="s">
        <v>21</v>
      </c>
      <c r="F7397" t="s">
        <v>22</v>
      </c>
      <c r="G7397">
        <v>28.92</v>
      </c>
      <c r="H7397">
        <v>0</v>
      </c>
      <c r="I7397" s="1">
        <v>44160</v>
      </c>
      <c r="J7397">
        <v>37</v>
      </c>
      <c r="K7397">
        <v>332.41</v>
      </c>
      <c r="L7397">
        <v>9.5500000000000007</v>
      </c>
      <c r="M7397">
        <v>26.33</v>
      </c>
      <c r="N7397">
        <v>3</v>
      </c>
      <c r="O7397">
        <v>1</v>
      </c>
    </row>
    <row r="7398" spans="1:15" x14ac:dyDescent="0.2">
      <c r="A7398" t="s">
        <v>7419</v>
      </c>
      <c r="B7398">
        <v>43</v>
      </c>
      <c r="C7398">
        <v>1</v>
      </c>
      <c r="D7398" t="s">
        <v>16</v>
      </c>
      <c r="E7398" t="s">
        <v>21</v>
      </c>
      <c r="F7398" t="s">
        <v>25</v>
      </c>
      <c r="G7398">
        <v>56.31</v>
      </c>
      <c r="H7398">
        <v>0</v>
      </c>
      <c r="I7398" s="1">
        <v>43665</v>
      </c>
      <c r="J7398">
        <v>53</v>
      </c>
      <c r="K7398">
        <v>439.41</v>
      </c>
      <c r="L7398">
        <v>10.09</v>
      </c>
      <c r="M7398">
        <v>29.92</v>
      </c>
      <c r="N7398">
        <v>4</v>
      </c>
      <c r="O7398">
        <v>0</v>
      </c>
    </row>
    <row r="7399" spans="1:15" x14ac:dyDescent="0.2">
      <c r="A7399" t="s">
        <v>7420</v>
      </c>
      <c r="B7399">
        <v>68</v>
      </c>
      <c r="C7399">
        <v>0</v>
      </c>
      <c r="D7399" t="s">
        <v>20</v>
      </c>
      <c r="E7399" t="s">
        <v>21</v>
      </c>
      <c r="F7399" t="s">
        <v>22</v>
      </c>
      <c r="G7399">
        <v>62.9</v>
      </c>
      <c r="H7399">
        <v>0</v>
      </c>
      <c r="I7399" s="1">
        <v>43218</v>
      </c>
      <c r="J7399">
        <v>68</v>
      </c>
      <c r="K7399">
        <v>541.39</v>
      </c>
      <c r="L7399">
        <v>10.34</v>
      </c>
      <c r="M7399">
        <v>24.75</v>
      </c>
      <c r="N7399">
        <v>11</v>
      </c>
      <c r="O7399">
        <v>1</v>
      </c>
    </row>
    <row r="7400" spans="1:15" x14ac:dyDescent="0.2">
      <c r="A7400" t="s">
        <v>7421</v>
      </c>
      <c r="B7400">
        <v>47</v>
      </c>
      <c r="C7400">
        <v>0</v>
      </c>
      <c r="D7400" t="s">
        <v>20</v>
      </c>
      <c r="E7400" t="s">
        <v>17</v>
      </c>
      <c r="F7400" t="s">
        <v>18</v>
      </c>
      <c r="G7400">
        <v>38.799999999999997</v>
      </c>
      <c r="H7400">
        <v>0</v>
      </c>
      <c r="I7400" s="1">
        <v>43195</v>
      </c>
      <c r="J7400">
        <v>68</v>
      </c>
      <c r="K7400">
        <v>400.08</v>
      </c>
      <c r="L7400">
        <v>10.61</v>
      </c>
      <c r="M7400">
        <v>25.42</v>
      </c>
      <c r="N7400">
        <v>3</v>
      </c>
      <c r="O7400">
        <v>0</v>
      </c>
    </row>
    <row r="7401" spans="1:15" x14ac:dyDescent="0.2">
      <c r="A7401" t="s">
        <v>7422</v>
      </c>
      <c r="B7401">
        <v>51</v>
      </c>
      <c r="C7401">
        <v>0</v>
      </c>
      <c r="D7401" t="s">
        <v>20</v>
      </c>
      <c r="E7401" t="s">
        <v>28</v>
      </c>
      <c r="F7401" t="s">
        <v>25</v>
      </c>
      <c r="G7401">
        <v>49.48</v>
      </c>
      <c r="H7401">
        <v>0</v>
      </c>
      <c r="I7401" s="1">
        <v>44013</v>
      </c>
      <c r="J7401">
        <v>41</v>
      </c>
      <c r="K7401">
        <v>508.34</v>
      </c>
      <c r="L7401">
        <v>9.0500000000000007</v>
      </c>
      <c r="M7401">
        <v>23.92</v>
      </c>
      <c r="N7401">
        <v>4</v>
      </c>
      <c r="O7401">
        <v>0</v>
      </c>
    </row>
    <row r="7402" spans="1:15" x14ac:dyDescent="0.2">
      <c r="A7402" t="s">
        <v>7423</v>
      </c>
      <c r="B7402">
        <v>21</v>
      </c>
      <c r="C7402">
        <v>0</v>
      </c>
      <c r="D7402" t="s">
        <v>16</v>
      </c>
      <c r="E7402" t="s">
        <v>28</v>
      </c>
      <c r="F7402" t="s">
        <v>22</v>
      </c>
      <c r="G7402">
        <v>71.92</v>
      </c>
      <c r="H7402">
        <v>0</v>
      </c>
      <c r="I7402" s="1">
        <v>44901</v>
      </c>
      <c r="J7402">
        <v>12</v>
      </c>
      <c r="K7402">
        <v>566.29999999999995</v>
      </c>
      <c r="L7402">
        <v>9.23</v>
      </c>
      <c r="M7402">
        <v>19.670000000000002</v>
      </c>
      <c r="N7402">
        <v>5</v>
      </c>
      <c r="O7402">
        <v>0</v>
      </c>
    </row>
    <row r="7403" spans="1:15" x14ac:dyDescent="0.2">
      <c r="A7403" t="s">
        <v>7424</v>
      </c>
      <c r="B7403">
        <v>55</v>
      </c>
      <c r="C7403">
        <v>0</v>
      </c>
      <c r="D7403" t="s">
        <v>20</v>
      </c>
      <c r="E7403" t="s">
        <v>28</v>
      </c>
      <c r="F7403" t="s">
        <v>22</v>
      </c>
      <c r="G7403">
        <v>77.819999999999993</v>
      </c>
      <c r="H7403">
        <v>0</v>
      </c>
      <c r="I7403" s="1">
        <v>44775</v>
      </c>
      <c r="J7403">
        <v>16</v>
      </c>
      <c r="K7403">
        <v>594.96</v>
      </c>
      <c r="L7403">
        <v>11.1</v>
      </c>
      <c r="M7403">
        <v>22.67</v>
      </c>
      <c r="N7403">
        <v>7</v>
      </c>
      <c r="O7403">
        <v>1</v>
      </c>
    </row>
    <row r="7404" spans="1:15" x14ac:dyDescent="0.2">
      <c r="A7404" t="s">
        <v>7425</v>
      </c>
      <c r="B7404">
        <v>20</v>
      </c>
      <c r="C7404">
        <v>0</v>
      </c>
      <c r="D7404" t="s">
        <v>20</v>
      </c>
      <c r="E7404" t="s">
        <v>21</v>
      </c>
      <c r="F7404" t="s">
        <v>22</v>
      </c>
      <c r="G7404">
        <v>64</v>
      </c>
      <c r="H7404">
        <v>0</v>
      </c>
      <c r="I7404" s="1">
        <v>44953</v>
      </c>
      <c r="J7404">
        <v>11</v>
      </c>
      <c r="K7404">
        <v>687.95</v>
      </c>
      <c r="L7404">
        <v>10.35</v>
      </c>
      <c r="M7404">
        <v>22.83</v>
      </c>
      <c r="N7404">
        <v>10</v>
      </c>
      <c r="O7404">
        <v>0</v>
      </c>
    </row>
    <row r="7405" spans="1:15" x14ac:dyDescent="0.2">
      <c r="A7405" t="s">
        <v>7426</v>
      </c>
      <c r="B7405">
        <v>43</v>
      </c>
      <c r="C7405">
        <v>1</v>
      </c>
      <c r="D7405" t="s">
        <v>16</v>
      </c>
      <c r="E7405" t="s">
        <v>17</v>
      </c>
      <c r="F7405" t="s">
        <v>25</v>
      </c>
      <c r="G7405">
        <v>36.159999999999997</v>
      </c>
      <c r="H7405">
        <v>0</v>
      </c>
      <c r="I7405" s="1">
        <v>44137</v>
      </c>
      <c r="J7405">
        <v>37</v>
      </c>
      <c r="K7405">
        <v>521.07000000000005</v>
      </c>
      <c r="L7405">
        <v>9.36</v>
      </c>
      <c r="M7405">
        <v>24.92</v>
      </c>
      <c r="N7405">
        <v>9</v>
      </c>
      <c r="O7405">
        <v>0</v>
      </c>
    </row>
    <row r="7406" spans="1:15" x14ac:dyDescent="0.2">
      <c r="A7406" t="s">
        <v>7427</v>
      </c>
      <c r="B7406">
        <v>43</v>
      </c>
      <c r="C7406">
        <v>1</v>
      </c>
      <c r="D7406" t="s">
        <v>16</v>
      </c>
      <c r="E7406" t="s">
        <v>21</v>
      </c>
      <c r="F7406" t="s">
        <v>18</v>
      </c>
      <c r="G7406">
        <v>73.31</v>
      </c>
      <c r="H7406">
        <v>0</v>
      </c>
      <c r="I7406" s="1">
        <v>43447</v>
      </c>
      <c r="J7406">
        <v>60</v>
      </c>
      <c r="K7406">
        <v>469.92</v>
      </c>
      <c r="L7406">
        <v>9.84</v>
      </c>
      <c r="M7406">
        <v>23.33</v>
      </c>
      <c r="N7406">
        <v>6</v>
      </c>
      <c r="O7406">
        <v>0</v>
      </c>
    </row>
    <row r="7407" spans="1:15" x14ac:dyDescent="0.2">
      <c r="A7407" t="s">
        <v>7428</v>
      </c>
      <c r="B7407">
        <v>43</v>
      </c>
      <c r="C7407">
        <v>1</v>
      </c>
      <c r="D7407" t="s">
        <v>20</v>
      </c>
      <c r="E7407" t="s">
        <v>28</v>
      </c>
      <c r="F7407" t="s">
        <v>25</v>
      </c>
      <c r="G7407">
        <v>60.78</v>
      </c>
      <c r="H7407">
        <v>0</v>
      </c>
      <c r="I7407" s="1">
        <v>44880</v>
      </c>
      <c r="J7407">
        <v>13</v>
      </c>
      <c r="K7407">
        <v>360.35</v>
      </c>
      <c r="L7407">
        <v>9.32</v>
      </c>
      <c r="M7407">
        <v>28.17</v>
      </c>
      <c r="N7407">
        <v>4</v>
      </c>
      <c r="O7407">
        <v>0</v>
      </c>
    </row>
    <row r="7408" spans="1:15" x14ac:dyDescent="0.2">
      <c r="A7408" t="s">
        <v>7429</v>
      </c>
      <c r="B7408">
        <v>43</v>
      </c>
      <c r="C7408">
        <v>1</v>
      </c>
      <c r="D7408" t="s">
        <v>16</v>
      </c>
      <c r="E7408" t="s">
        <v>28</v>
      </c>
      <c r="F7408" t="s">
        <v>25</v>
      </c>
      <c r="G7408">
        <v>74.38</v>
      </c>
      <c r="H7408">
        <v>0</v>
      </c>
      <c r="I7408" s="1">
        <v>45005</v>
      </c>
      <c r="J7408">
        <v>9</v>
      </c>
      <c r="K7408">
        <v>693.61</v>
      </c>
      <c r="L7408">
        <v>9.44</v>
      </c>
      <c r="M7408">
        <v>22.25</v>
      </c>
      <c r="N7408">
        <v>5</v>
      </c>
      <c r="O7408">
        <v>1</v>
      </c>
    </row>
    <row r="7409" spans="1:15" x14ac:dyDescent="0.2">
      <c r="A7409" t="s">
        <v>7430</v>
      </c>
      <c r="B7409">
        <v>43</v>
      </c>
      <c r="C7409">
        <v>1</v>
      </c>
      <c r="D7409" t="s">
        <v>16</v>
      </c>
      <c r="E7409" t="s">
        <v>17</v>
      </c>
      <c r="F7409" t="s">
        <v>22</v>
      </c>
      <c r="G7409">
        <v>47.3</v>
      </c>
      <c r="H7409">
        <v>0</v>
      </c>
      <c r="I7409" s="1">
        <v>43881</v>
      </c>
      <c r="J7409">
        <v>46</v>
      </c>
      <c r="K7409">
        <v>488.93</v>
      </c>
      <c r="L7409">
        <v>10.56</v>
      </c>
      <c r="M7409">
        <v>16.920000000000002</v>
      </c>
      <c r="N7409">
        <v>7</v>
      </c>
      <c r="O7409">
        <v>0</v>
      </c>
    </row>
    <row r="7410" spans="1:15" x14ac:dyDescent="0.2">
      <c r="A7410" t="s">
        <v>7431</v>
      </c>
      <c r="B7410">
        <v>43</v>
      </c>
      <c r="C7410">
        <v>1</v>
      </c>
      <c r="D7410" t="s">
        <v>16</v>
      </c>
      <c r="E7410" t="s">
        <v>28</v>
      </c>
      <c r="F7410" t="s">
        <v>22</v>
      </c>
      <c r="G7410">
        <v>37.18</v>
      </c>
      <c r="H7410">
        <v>0</v>
      </c>
      <c r="I7410" s="1">
        <v>43600</v>
      </c>
      <c r="J7410">
        <v>55</v>
      </c>
      <c r="K7410">
        <v>378.66</v>
      </c>
      <c r="L7410">
        <v>10.16</v>
      </c>
      <c r="M7410">
        <v>22.42</v>
      </c>
      <c r="N7410">
        <v>7</v>
      </c>
      <c r="O7410">
        <v>0</v>
      </c>
    </row>
    <row r="7411" spans="1:15" x14ac:dyDescent="0.2">
      <c r="A7411" t="s">
        <v>7432</v>
      </c>
      <c r="B7411">
        <v>39</v>
      </c>
      <c r="C7411">
        <v>0</v>
      </c>
      <c r="D7411" t="s">
        <v>20</v>
      </c>
      <c r="E7411" t="s">
        <v>17</v>
      </c>
      <c r="F7411" t="s">
        <v>22</v>
      </c>
      <c r="G7411">
        <v>49.41</v>
      </c>
      <c r="H7411">
        <v>0</v>
      </c>
      <c r="I7411" s="1">
        <v>43624</v>
      </c>
      <c r="J7411">
        <v>54</v>
      </c>
      <c r="K7411">
        <v>496.1</v>
      </c>
      <c r="L7411">
        <v>10.52</v>
      </c>
      <c r="M7411">
        <v>24.25</v>
      </c>
      <c r="N7411">
        <v>5</v>
      </c>
      <c r="O7411">
        <v>0</v>
      </c>
    </row>
    <row r="7412" spans="1:15" x14ac:dyDescent="0.2">
      <c r="A7412" t="s">
        <v>7433</v>
      </c>
      <c r="B7412">
        <v>18</v>
      </c>
      <c r="C7412">
        <v>0</v>
      </c>
      <c r="D7412" t="s">
        <v>16</v>
      </c>
      <c r="E7412" t="s">
        <v>21</v>
      </c>
      <c r="F7412" t="s">
        <v>22</v>
      </c>
      <c r="G7412">
        <v>28.84</v>
      </c>
      <c r="H7412">
        <v>0</v>
      </c>
      <c r="I7412" s="1">
        <v>43259</v>
      </c>
      <c r="J7412">
        <v>66</v>
      </c>
      <c r="K7412">
        <v>340.46</v>
      </c>
      <c r="L7412">
        <v>8.43</v>
      </c>
      <c r="M7412">
        <v>21.83</v>
      </c>
      <c r="N7412">
        <v>10</v>
      </c>
      <c r="O7412">
        <v>1</v>
      </c>
    </row>
    <row r="7413" spans="1:15" x14ac:dyDescent="0.2">
      <c r="A7413" t="s">
        <v>7434</v>
      </c>
      <c r="B7413">
        <v>43</v>
      </c>
      <c r="C7413">
        <v>1</v>
      </c>
      <c r="D7413" t="s">
        <v>16</v>
      </c>
      <c r="E7413" t="s">
        <v>21</v>
      </c>
      <c r="F7413" t="s">
        <v>22</v>
      </c>
      <c r="G7413">
        <v>62.42</v>
      </c>
      <c r="H7413">
        <v>0</v>
      </c>
      <c r="I7413" s="1">
        <v>43465</v>
      </c>
      <c r="J7413">
        <v>60</v>
      </c>
      <c r="K7413">
        <v>481.74</v>
      </c>
      <c r="L7413">
        <v>11.64</v>
      </c>
      <c r="M7413">
        <v>29.42</v>
      </c>
      <c r="N7413">
        <v>8</v>
      </c>
      <c r="O7413">
        <v>0</v>
      </c>
    </row>
    <row r="7414" spans="1:15" x14ac:dyDescent="0.2">
      <c r="A7414" t="s">
        <v>7435</v>
      </c>
      <c r="B7414">
        <v>29</v>
      </c>
      <c r="C7414">
        <v>0</v>
      </c>
      <c r="D7414" t="s">
        <v>16</v>
      </c>
      <c r="E7414" t="s">
        <v>28</v>
      </c>
      <c r="F7414" t="s">
        <v>25</v>
      </c>
      <c r="G7414">
        <v>69.290000000000006</v>
      </c>
      <c r="H7414">
        <v>0</v>
      </c>
      <c r="I7414" s="1">
        <v>44479</v>
      </c>
      <c r="J7414">
        <v>26</v>
      </c>
      <c r="K7414">
        <v>374.28</v>
      </c>
      <c r="L7414">
        <v>9.67</v>
      </c>
      <c r="M7414">
        <v>23.67</v>
      </c>
      <c r="N7414">
        <v>4</v>
      </c>
      <c r="O7414">
        <v>0</v>
      </c>
    </row>
    <row r="7415" spans="1:15" x14ac:dyDescent="0.2">
      <c r="A7415" t="s">
        <v>7436</v>
      </c>
      <c r="B7415">
        <v>63</v>
      </c>
      <c r="C7415">
        <v>0</v>
      </c>
      <c r="D7415" t="s">
        <v>20</v>
      </c>
      <c r="E7415" t="s">
        <v>17</v>
      </c>
      <c r="F7415" t="s">
        <v>22</v>
      </c>
      <c r="G7415">
        <v>41.71</v>
      </c>
      <c r="H7415">
        <v>0</v>
      </c>
      <c r="I7415" s="1">
        <v>43906</v>
      </c>
      <c r="J7415">
        <v>45</v>
      </c>
      <c r="K7415">
        <v>518.03</v>
      </c>
      <c r="L7415">
        <v>8.2799999999999994</v>
      </c>
      <c r="M7415">
        <v>27.33</v>
      </c>
      <c r="N7415">
        <v>7</v>
      </c>
      <c r="O7415">
        <v>0</v>
      </c>
    </row>
    <row r="7416" spans="1:15" x14ac:dyDescent="0.2">
      <c r="A7416" t="s">
        <v>7437</v>
      </c>
      <c r="B7416">
        <v>66</v>
      </c>
      <c r="C7416">
        <v>0</v>
      </c>
      <c r="D7416" t="s">
        <v>20</v>
      </c>
      <c r="E7416" t="s">
        <v>21</v>
      </c>
      <c r="F7416" t="s">
        <v>25</v>
      </c>
      <c r="G7416">
        <v>55.86</v>
      </c>
      <c r="H7416">
        <v>0</v>
      </c>
      <c r="I7416" s="1">
        <v>44565</v>
      </c>
      <c r="J7416">
        <v>23</v>
      </c>
      <c r="K7416">
        <v>405.56</v>
      </c>
      <c r="L7416">
        <v>9.7100000000000009</v>
      </c>
      <c r="M7416">
        <v>22.17</v>
      </c>
      <c r="N7416">
        <v>5</v>
      </c>
      <c r="O7416">
        <v>0</v>
      </c>
    </row>
    <row r="7417" spans="1:15" x14ac:dyDescent="0.2">
      <c r="A7417" t="s">
        <v>7438</v>
      </c>
      <c r="B7417">
        <v>69</v>
      </c>
      <c r="C7417">
        <v>0</v>
      </c>
      <c r="D7417" t="s">
        <v>16</v>
      </c>
      <c r="E7417" t="s">
        <v>17</v>
      </c>
      <c r="F7417" t="s">
        <v>25</v>
      </c>
      <c r="G7417">
        <v>82.45</v>
      </c>
      <c r="H7417">
        <v>0</v>
      </c>
      <c r="I7417" s="1">
        <v>44238</v>
      </c>
      <c r="J7417">
        <v>34</v>
      </c>
      <c r="K7417">
        <v>643.17999999999995</v>
      </c>
      <c r="L7417">
        <v>9.34</v>
      </c>
      <c r="M7417">
        <v>26.5</v>
      </c>
      <c r="N7417">
        <v>3</v>
      </c>
      <c r="O7417">
        <v>0</v>
      </c>
    </row>
    <row r="7418" spans="1:15" x14ac:dyDescent="0.2">
      <c r="A7418" t="s">
        <v>7439</v>
      </c>
      <c r="B7418">
        <v>43</v>
      </c>
      <c r="C7418">
        <v>1</v>
      </c>
      <c r="D7418" t="s">
        <v>16</v>
      </c>
      <c r="E7418" t="s">
        <v>21</v>
      </c>
      <c r="F7418" t="s">
        <v>22</v>
      </c>
      <c r="G7418">
        <v>42.68</v>
      </c>
      <c r="H7418">
        <v>0</v>
      </c>
      <c r="I7418" s="1">
        <v>44070</v>
      </c>
      <c r="J7418">
        <v>40</v>
      </c>
      <c r="K7418">
        <v>416.15</v>
      </c>
      <c r="L7418">
        <v>9.5</v>
      </c>
      <c r="M7418">
        <v>18.329999999999998</v>
      </c>
      <c r="N7418">
        <v>8</v>
      </c>
      <c r="O7418">
        <v>0</v>
      </c>
    </row>
    <row r="7419" spans="1:15" x14ac:dyDescent="0.2">
      <c r="A7419" t="s">
        <v>7440</v>
      </c>
      <c r="B7419">
        <v>60</v>
      </c>
      <c r="C7419">
        <v>0</v>
      </c>
      <c r="D7419" t="s">
        <v>16</v>
      </c>
      <c r="E7419" t="s">
        <v>21</v>
      </c>
      <c r="F7419" t="s">
        <v>18</v>
      </c>
      <c r="G7419">
        <v>50</v>
      </c>
      <c r="H7419">
        <v>0</v>
      </c>
      <c r="I7419" s="1">
        <v>44800</v>
      </c>
      <c r="J7419">
        <v>16</v>
      </c>
      <c r="K7419">
        <v>281.89999999999998</v>
      </c>
      <c r="L7419">
        <v>10.38</v>
      </c>
      <c r="M7419">
        <v>25.08</v>
      </c>
      <c r="N7419">
        <v>6</v>
      </c>
      <c r="O7419">
        <v>0</v>
      </c>
    </row>
    <row r="7420" spans="1:15" x14ac:dyDescent="0.2">
      <c r="A7420" t="s">
        <v>7441</v>
      </c>
      <c r="B7420">
        <v>46</v>
      </c>
      <c r="C7420">
        <v>0</v>
      </c>
      <c r="D7420" t="s">
        <v>16</v>
      </c>
      <c r="E7420" t="s">
        <v>28</v>
      </c>
      <c r="F7420" t="s">
        <v>22</v>
      </c>
      <c r="G7420">
        <v>42.99</v>
      </c>
      <c r="H7420">
        <v>0</v>
      </c>
      <c r="I7420" s="1">
        <v>44405</v>
      </c>
      <c r="J7420">
        <v>29</v>
      </c>
      <c r="K7420">
        <v>479.29</v>
      </c>
      <c r="L7420">
        <v>8.58</v>
      </c>
      <c r="M7420">
        <v>20</v>
      </c>
      <c r="N7420">
        <v>8</v>
      </c>
      <c r="O7420">
        <v>0</v>
      </c>
    </row>
    <row r="7421" spans="1:15" x14ac:dyDescent="0.2">
      <c r="A7421" t="s">
        <v>7442</v>
      </c>
      <c r="B7421">
        <v>38</v>
      </c>
      <c r="C7421">
        <v>0</v>
      </c>
      <c r="D7421" t="s">
        <v>20</v>
      </c>
      <c r="E7421" t="s">
        <v>28</v>
      </c>
      <c r="F7421" t="s">
        <v>22</v>
      </c>
      <c r="G7421">
        <v>47.82</v>
      </c>
      <c r="H7421">
        <v>0</v>
      </c>
      <c r="I7421" s="1">
        <v>44939</v>
      </c>
      <c r="J7421">
        <v>11</v>
      </c>
      <c r="K7421">
        <v>567.32000000000005</v>
      </c>
      <c r="L7421">
        <v>10.66</v>
      </c>
      <c r="M7421">
        <v>20.25</v>
      </c>
      <c r="N7421">
        <v>5</v>
      </c>
      <c r="O7421">
        <v>0</v>
      </c>
    </row>
    <row r="7422" spans="1:15" x14ac:dyDescent="0.2">
      <c r="A7422" t="s">
        <v>7443</v>
      </c>
      <c r="B7422">
        <v>43</v>
      </c>
      <c r="C7422">
        <v>1</v>
      </c>
      <c r="D7422" t="s">
        <v>20</v>
      </c>
      <c r="E7422" t="s">
        <v>17</v>
      </c>
      <c r="F7422" t="s">
        <v>25</v>
      </c>
      <c r="G7422">
        <v>46.48</v>
      </c>
      <c r="H7422">
        <v>0</v>
      </c>
      <c r="I7422" s="1">
        <v>44542</v>
      </c>
      <c r="J7422">
        <v>24</v>
      </c>
      <c r="K7422">
        <v>362.69</v>
      </c>
      <c r="L7422">
        <v>10.59</v>
      </c>
      <c r="M7422">
        <v>26.33</v>
      </c>
      <c r="N7422">
        <v>5</v>
      </c>
      <c r="O7422">
        <v>0</v>
      </c>
    </row>
    <row r="7423" spans="1:15" x14ac:dyDescent="0.2">
      <c r="A7423" t="s">
        <v>7444</v>
      </c>
      <c r="B7423">
        <v>31</v>
      </c>
      <c r="C7423">
        <v>0</v>
      </c>
      <c r="D7423" t="s">
        <v>16</v>
      </c>
      <c r="E7423" t="s">
        <v>21</v>
      </c>
      <c r="F7423" t="s">
        <v>25</v>
      </c>
      <c r="G7423">
        <v>65</v>
      </c>
      <c r="H7423">
        <v>0</v>
      </c>
      <c r="I7423" s="1">
        <v>43559</v>
      </c>
      <c r="J7423">
        <v>56</v>
      </c>
      <c r="K7423">
        <v>227.31</v>
      </c>
      <c r="L7423">
        <v>8.4600000000000009</v>
      </c>
      <c r="M7423">
        <v>22.5</v>
      </c>
      <c r="N7423">
        <v>6</v>
      </c>
      <c r="O7423">
        <v>0</v>
      </c>
    </row>
    <row r="7424" spans="1:15" x14ac:dyDescent="0.2">
      <c r="A7424" t="s">
        <v>7445</v>
      </c>
      <c r="B7424">
        <v>43</v>
      </c>
      <c r="C7424">
        <v>1</v>
      </c>
      <c r="D7424" t="s">
        <v>20</v>
      </c>
      <c r="E7424" t="s">
        <v>21</v>
      </c>
      <c r="F7424" t="s">
        <v>18</v>
      </c>
      <c r="G7424">
        <v>63.33</v>
      </c>
      <c r="H7424">
        <v>0</v>
      </c>
      <c r="I7424" s="1">
        <v>43657</v>
      </c>
      <c r="J7424">
        <v>53</v>
      </c>
      <c r="K7424">
        <v>604.79999999999995</v>
      </c>
      <c r="L7424">
        <v>9.93</v>
      </c>
      <c r="M7424">
        <v>18.079999999999998</v>
      </c>
      <c r="N7424">
        <v>7</v>
      </c>
      <c r="O7424">
        <v>0</v>
      </c>
    </row>
    <row r="7425" spans="1:15" x14ac:dyDescent="0.2">
      <c r="A7425" t="s">
        <v>7446</v>
      </c>
      <c r="B7425">
        <v>43</v>
      </c>
      <c r="C7425">
        <v>1</v>
      </c>
      <c r="D7425" t="s">
        <v>20</v>
      </c>
      <c r="E7425" t="s">
        <v>28</v>
      </c>
      <c r="F7425" t="s">
        <v>22</v>
      </c>
      <c r="G7425">
        <v>46</v>
      </c>
      <c r="H7425">
        <v>0</v>
      </c>
      <c r="I7425" s="1">
        <v>44286</v>
      </c>
      <c r="J7425">
        <v>33</v>
      </c>
      <c r="K7425">
        <v>505.63</v>
      </c>
      <c r="L7425">
        <v>9.56</v>
      </c>
      <c r="M7425">
        <v>24.83</v>
      </c>
      <c r="N7425">
        <v>2</v>
      </c>
      <c r="O7425">
        <v>0</v>
      </c>
    </row>
    <row r="7426" spans="1:15" x14ac:dyDescent="0.2">
      <c r="A7426" t="s">
        <v>7447</v>
      </c>
      <c r="B7426">
        <v>43</v>
      </c>
      <c r="C7426">
        <v>1</v>
      </c>
      <c r="D7426" t="s">
        <v>16</v>
      </c>
      <c r="E7426" t="s">
        <v>21</v>
      </c>
      <c r="F7426" t="s">
        <v>22</v>
      </c>
      <c r="G7426">
        <v>46.59</v>
      </c>
      <c r="H7426">
        <v>0</v>
      </c>
      <c r="I7426" s="1">
        <v>44556</v>
      </c>
      <c r="J7426">
        <v>24</v>
      </c>
      <c r="K7426">
        <v>580.5</v>
      </c>
      <c r="L7426">
        <v>10.98</v>
      </c>
      <c r="M7426">
        <v>29.5</v>
      </c>
      <c r="N7426">
        <v>3</v>
      </c>
      <c r="O7426">
        <v>0</v>
      </c>
    </row>
    <row r="7427" spans="1:15" x14ac:dyDescent="0.2">
      <c r="A7427" t="s">
        <v>7448</v>
      </c>
      <c r="B7427">
        <v>29</v>
      </c>
      <c r="C7427">
        <v>0</v>
      </c>
      <c r="D7427" t="s">
        <v>20</v>
      </c>
      <c r="E7427" t="s">
        <v>28</v>
      </c>
      <c r="F7427" t="s">
        <v>22</v>
      </c>
      <c r="G7427">
        <v>51.8</v>
      </c>
      <c r="H7427">
        <v>0</v>
      </c>
      <c r="I7427" s="1">
        <v>43849</v>
      </c>
      <c r="J7427">
        <v>47</v>
      </c>
      <c r="K7427">
        <v>606.86</v>
      </c>
      <c r="L7427">
        <v>9.6300000000000008</v>
      </c>
      <c r="M7427">
        <v>23.58</v>
      </c>
      <c r="N7427">
        <v>10</v>
      </c>
      <c r="O7427">
        <v>0</v>
      </c>
    </row>
    <row r="7428" spans="1:15" x14ac:dyDescent="0.2">
      <c r="A7428" t="s">
        <v>7449</v>
      </c>
      <c r="B7428">
        <v>59</v>
      </c>
      <c r="C7428">
        <v>0</v>
      </c>
      <c r="D7428" t="s">
        <v>20</v>
      </c>
      <c r="E7428" t="s">
        <v>17</v>
      </c>
      <c r="F7428" t="s">
        <v>25</v>
      </c>
      <c r="G7428">
        <v>44.98</v>
      </c>
      <c r="H7428">
        <v>0</v>
      </c>
      <c r="I7428" s="1">
        <v>44960</v>
      </c>
      <c r="J7428">
        <v>10</v>
      </c>
      <c r="K7428">
        <v>386.42</v>
      </c>
      <c r="L7428">
        <v>10.26</v>
      </c>
      <c r="M7428">
        <v>22.33</v>
      </c>
      <c r="N7428">
        <v>8</v>
      </c>
      <c r="O7428">
        <v>0</v>
      </c>
    </row>
    <row r="7429" spans="1:15" x14ac:dyDescent="0.2">
      <c r="A7429" t="s">
        <v>7450</v>
      </c>
      <c r="B7429">
        <v>43</v>
      </c>
      <c r="C7429">
        <v>1</v>
      </c>
      <c r="D7429" t="s">
        <v>16</v>
      </c>
      <c r="E7429" t="s">
        <v>17</v>
      </c>
      <c r="F7429" t="s">
        <v>22</v>
      </c>
      <c r="G7429">
        <v>71.23</v>
      </c>
      <c r="H7429">
        <v>0</v>
      </c>
      <c r="I7429" s="1">
        <v>44275</v>
      </c>
      <c r="J7429">
        <v>33</v>
      </c>
      <c r="K7429">
        <v>405.24</v>
      </c>
      <c r="L7429">
        <v>9.43</v>
      </c>
      <c r="M7429">
        <v>27.92</v>
      </c>
      <c r="N7429">
        <v>7</v>
      </c>
      <c r="O7429">
        <v>0</v>
      </c>
    </row>
    <row r="7430" spans="1:15" x14ac:dyDescent="0.2">
      <c r="A7430" t="s">
        <v>7451</v>
      </c>
      <c r="B7430">
        <v>68</v>
      </c>
      <c r="C7430">
        <v>0</v>
      </c>
      <c r="D7430" t="s">
        <v>16</v>
      </c>
      <c r="E7430" t="s">
        <v>17</v>
      </c>
      <c r="F7430" t="s">
        <v>22</v>
      </c>
      <c r="G7430">
        <v>11.7</v>
      </c>
      <c r="H7430">
        <v>0</v>
      </c>
      <c r="I7430" s="1">
        <v>45065</v>
      </c>
      <c r="J7430">
        <v>7</v>
      </c>
      <c r="K7430">
        <v>589.03</v>
      </c>
      <c r="L7430">
        <v>9.49</v>
      </c>
      <c r="M7430">
        <v>24.83</v>
      </c>
      <c r="N7430">
        <v>1</v>
      </c>
      <c r="O7430">
        <v>0</v>
      </c>
    </row>
    <row r="7431" spans="1:15" x14ac:dyDescent="0.2">
      <c r="A7431" t="s">
        <v>7452</v>
      </c>
      <c r="B7431">
        <v>43</v>
      </c>
      <c r="C7431">
        <v>1</v>
      </c>
      <c r="D7431" t="s">
        <v>16</v>
      </c>
      <c r="E7431" t="s">
        <v>21</v>
      </c>
      <c r="F7431" t="s">
        <v>25</v>
      </c>
      <c r="G7431">
        <v>38.229999999999997</v>
      </c>
      <c r="H7431">
        <v>0</v>
      </c>
      <c r="I7431" s="1">
        <v>43379</v>
      </c>
      <c r="J7431">
        <v>62</v>
      </c>
      <c r="K7431">
        <v>312.89999999999998</v>
      </c>
      <c r="L7431">
        <v>9.6</v>
      </c>
      <c r="M7431">
        <v>18.920000000000002</v>
      </c>
      <c r="N7431">
        <v>9</v>
      </c>
      <c r="O7431">
        <v>0</v>
      </c>
    </row>
    <row r="7432" spans="1:15" x14ac:dyDescent="0.2">
      <c r="A7432" t="s">
        <v>7453</v>
      </c>
      <c r="B7432">
        <v>37</v>
      </c>
      <c r="C7432">
        <v>0</v>
      </c>
      <c r="D7432" t="s">
        <v>16</v>
      </c>
      <c r="E7432" t="s">
        <v>17</v>
      </c>
      <c r="F7432" t="s">
        <v>22</v>
      </c>
      <c r="G7432">
        <v>56.39</v>
      </c>
      <c r="H7432">
        <v>0</v>
      </c>
      <c r="I7432" s="1">
        <v>43393</v>
      </c>
      <c r="J7432">
        <v>62</v>
      </c>
      <c r="K7432">
        <v>445.96</v>
      </c>
      <c r="L7432">
        <v>10.210000000000001</v>
      </c>
      <c r="M7432">
        <v>25.33</v>
      </c>
      <c r="N7432">
        <v>6</v>
      </c>
      <c r="O7432">
        <v>0</v>
      </c>
    </row>
    <row r="7433" spans="1:15" x14ac:dyDescent="0.2">
      <c r="A7433" t="s">
        <v>7454</v>
      </c>
      <c r="B7433">
        <v>41</v>
      </c>
      <c r="C7433">
        <v>0</v>
      </c>
      <c r="D7433" t="s">
        <v>20</v>
      </c>
      <c r="E7433" t="s">
        <v>28</v>
      </c>
      <c r="F7433" t="s">
        <v>22</v>
      </c>
      <c r="G7433">
        <v>62.67</v>
      </c>
      <c r="H7433">
        <v>0</v>
      </c>
      <c r="I7433" s="1">
        <v>44231</v>
      </c>
      <c r="J7433">
        <v>34</v>
      </c>
      <c r="K7433">
        <v>363.97</v>
      </c>
      <c r="L7433">
        <v>10.9</v>
      </c>
      <c r="M7433">
        <v>19.25</v>
      </c>
      <c r="N7433">
        <v>3</v>
      </c>
      <c r="O7433">
        <v>0</v>
      </c>
    </row>
    <row r="7434" spans="1:15" x14ac:dyDescent="0.2">
      <c r="A7434" t="s">
        <v>7455</v>
      </c>
      <c r="B7434">
        <v>44</v>
      </c>
      <c r="C7434">
        <v>0</v>
      </c>
      <c r="D7434" t="s">
        <v>20</v>
      </c>
      <c r="E7434" t="s">
        <v>28</v>
      </c>
      <c r="F7434" t="s">
        <v>22</v>
      </c>
      <c r="G7434">
        <v>69.040000000000006</v>
      </c>
      <c r="H7434">
        <v>0</v>
      </c>
      <c r="I7434" s="1">
        <v>44800</v>
      </c>
      <c r="J7434">
        <v>16</v>
      </c>
      <c r="K7434">
        <v>408.85</v>
      </c>
      <c r="L7434">
        <v>9.2799999999999994</v>
      </c>
      <c r="M7434">
        <v>27.58</v>
      </c>
      <c r="N7434">
        <v>11</v>
      </c>
      <c r="O7434">
        <v>0</v>
      </c>
    </row>
    <row r="7435" spans="1:15" x14ac:dyDescent="0.2">
      <c r="A7435" t="s">
        <v>7456</v>
      </c>
      <c r="B7435">
        <v>43</v>
      </c>
      <c r="C7435">
        <v>1</v>
      </c>
      <c r="D7435" t="s">
        <v>16</v>
      </c>
      <c r="E7435" t="s">
        <v>17</v>
      </c>
      <c r="F7435" t="s">
        <v>22</v>
      </c>
      <c r="G7435">
        <v>50</v>
      </c>
      <c r="H7435">
        <v>0</v>
      </c>
      <c r="I7435" s="1">
        <v>44213</v>
      </c>
      <c r="J7435">
        <v>35</v>
      </c>
      <c r="K7435">
        <v>476.29</v>
      </c>
      <c r="L7435">
        <v>11.21</v>
      </c>
      <c r="M7435">
        <v>27.08</v>
      </c>
      <c r="N7435">
        <v>6</v>
      </c>
      <c r="O7435">
        <v>0</v>
      </c>
    </row>
    <row r="7436" spans="1:15" x14ac:dyDescent="0.2">
      <c r="A7436" t="s">
        <v>7457</v>
      </c>
      <c r="B7436">
        <v>45</v>
      </c>
      <c r="C7436">
        <v>0</v>
      </c>
      <c r="D7436" t="s">
        <v>20</v>
      </c>
      <c r="E7436" t="s">
        <v>28</v>
      </c>
      <c r="F7436" t="s">
        <v>25</v>
      </c>
      <c r="G7436">
        <v>56.05</v>
      </c>
      <c r="H7436">
        <v>0</v>
      </c>
      <c r="I7436" s="1">
        <v>44272</v>
      </c>
      <c r="J7436">
        <v>33</v>
      </c>
      <c r="K7436">
        <v>529.05999999999995</v>
      </c>
      <c r="L7436">
        <v>9.9700000000000006</v>
      </c>
      <c r="M7436">
        <v>28</v>
      </c>
      <c r="N7436">
        <v>14</v>
      </c>
      <c r="O7436">
        <v>0</v>
      </c>
    </row>
    <row r="7437" spans="1:15" x14ac:dyDescent="0.2">
      <c r="A7437" t="s">
        <v>7458</v>
      </c>
      <c r="B7437">
        <v>43</v>
      </c>
      <c r="C7437">
        <v>1</v>
      </c>
      <c r="D7437" t="s">
        <v>20</v>
      </c>
      <c r="E7437" t="s">
        <v>21</v>
      </c>
      <c r="F7437" t="s">
        <v>22</v>
      </c>
      <c r="G7437">
        <v>41.15</v>
      </c>
      <c r="H7437">
        <v>0</v>
      </c>
      <c r="I7437" s="1">
        <v>44884</v>
      </c>
      <c r="J7437">
        <v>13</v>
      </c>
      <c r="K7437">
        <v>413.36</v>
      </c>
      <c r="L7437">
        <v>10.71</v>
      </c>
      <c r="M7437">
        <v>25.5</v>
      </c>
      <c r="N7437">
        <v>6</v>
      </c>
      <c r="O7437">
        <v>1</v>
      </c>
    </row>
    <row r="7438" spans="1:15" x14ac:dyDescent="0.2">
      <c r="A7438" t="s">
        <v>7459</v>
      </c>
      <c r="B7438">
        <v>18</v>
      </c>
      <c r="C7438">
        <v>0</v>
      </c>
      <c r="D7438" t="s">
        <v>20</v>
      </c>
      <c r="E7438" t="s">
        <v>28</v>
      </c>
      <c r="F7438" t="s">
        <v>25</v>
      </c>
      <c r="G7438">
        <v>49.59</v>
      </c>
      <c r="H7438">
        <v>0</v>
      </c>
      <c r="I7438" s="1">
        <v>44400</v>
      </c>
      <c r="J7438">
        <v>29</v>
      </c>
      <c r="K7438">
        <v>566.02</v>
      </c>
      <c r="L7438">
        <v>9.4</v>
      </c>
      <c r="M7438">
        <v>32.75</v>
      </c>
      <c r="N7438">
        <v>3</v>
      </c>
      <c r="O7438">
        <v>0</v>
      </c>
    </row>
    <row r="7439" spans="1:15" x14ac:dyDescent="0.2">
      <c r="A7439" t="s">
        <v>7460</v>
      </c>
      <c r="B7439">
        <v>66</v>
      </c>
      <c r="C7439">
        <v>0</v>
      </c>
      <c r="D7439" t="s">
        <v>16</v>
      </c>
      <c r="E7439" t="s">
        <v>28</v>
      </c>
      <c r="F7439" t="s">
        <v>22</v>
      </c>
      <c r="G7439">
        <v>64.53</v>
      </c>
      <c r="H7439">
        <v>0</v>
      </c>
      <c r="I7439" s="1">
        <v>43297</v>
      </c>
      <c r="J7439">
        <v>65</v>
      </c>
      <c r="K7439">
        <v>384.17</v>
      </c>
      <c r="L7439">
        <v>10.63</v>
      </c>
      <c r="M7439">
        <v>21</v>
      </c>
      <c r="N7439">
        <v>7</v>
      </c>
      <c r="O7439">
        <v>0</v>
      </c>
    </row>
    <row r="7440" spans="1:15" x14ac:dyDescent="0.2">
      <c r="A7440" t="s">
        <v>7461</v>
      </c>
      <c r="B7440">
        <v>66</v>
      </c>
      <c r="C7440">
        <v>0</v>
      </c>
      <c r="D7440" t="s">
        <v>16</v>
      </c>
      <c r="E7440" t="s">
        <v>21</v>
      </c>
      <c r="F7440" t="s">
        <v>18</v>
      </c>
      <c r="G7440">
        <v>40.78</v>
      </c>
      <c r="H7440">
        <v>0</v>
      </c>
      <c r="I7440" s="1">
        <v>44774</v>
      </c>
      <c r="J7440">
        <v>16</v>
      </c>
      <c r="K7440">
        <v>378.04</v>
      </c>
      <c r="L7440">
        <v>9.06</v>
      </c>
      <c r="M7440">
        <v>21.83</v>
      </c>
      <c r="N7440">
        <v>10</v>
      </c>
      <c r="O7440">
        <v>0</v>
      </c>
    </row>
    <row r="7441" spans="1:15" x14ac:dyDescent="0.2">
      <c r="A7441" t="s">
        <v>7462</v>
      </c>
      <c r="B7441">
        <v>43</v>
      </c>
      <c r="C7441">
        <v>1</v>
      </c>
      <c r="D7441" t="s">
        <v>20</v>
      </c>
      <c r="E7441" t="s">
        <v>21</v>
      </c>
      <c r="F7441" t="s">
        <v>22</v>
      </c>
      <c r="G7441">
        <v>49.08</v>
      </c>
      <c r="H7441">
        <v>0</v>
      </c>
      <c r="I7441" s="1">
        <v>44899</v>
      </c>
      <c r="J7441">
        <v>12</v>
      </c>
      <c r="K7441">
        <v>427.23</v>
      </c>
      <c r="L7441">
        <v>9.76</v>
      </c>
      <c r="M7441">
        <v>28.17</v>
      </c>
      <c r="N7441">
        <v>10</v>
      </c>
      <c r="O7441">
        <v>1</v>
      </c>
    </row>
    <row r="7442" spans="1:15" x14ac:dyDescent="0.2">
      <c r="A7442" t="s">
        <v>7463</v>
      </c>
      <c r="B7442">
        <v>64</v>
      </c>
      <c r="C7442">
        <v>0</v>
      </c>
      <c r="D7442" t="s">
        <v>16</v>
      </c>
      <c r="E7442" t="s">
        <v>17</v>
      </c>
      <c r="F7442" t="s">
        <v>18</v>
      </c>
      <c r="G7442">
        <v>45.5</v>
      </c>
      <c r="H7442">
        <v>0</v>
      </c>
      <c r="I7442" s="1">
        <v>44375</v>
      </c>
      <c r="J7442">
        <v>30</v>
      </c>
      <c r="K7442">
        <v>465.97</v>
      </c>
      <c r="L7442">
        <v>10.130000000000001</v>
      </c>
      <c r="M7442">
        <v>24.92</v>
      </c>
      <c r="N7442">
        <v>5</v>
      </c>
      <c r="O7442">
        <v>0</v>
      </c>
    </row>
    <row r="7443" spans="1:15" x14ac:dyDescent="0.2">
      <c r="A7443" t="s">
        <v>7464</v>
      </c>
      <c r="B7443">
        <v>43</v>
      </c>
      <c r="C7443">
        <v>1</v>
      </c>
      <c r="D7443" t="s">
        <v>16</v>
      </c>
      <c r="E7443" t="s">
        <v>28</v>
      </c>
      <c r="F7443" t="s">
        <v>25</v>
      </c>
      <c r="G7443">
        <v>68.7</v>
      </c>
      <c r="H7443">
        <v>0</v>
      </c>
      <c r="I7443" s="1">
        <v>43357</v>
      </c>
      <c r="J7443">
        <v>63</v>
      </c>
      <c r="K7443">
        <v>301.76</v>
      </c>
      <c r="L7443">
        <v>10.14</v>
      </c>
      <c r="M7443">
        <v>28.42</v>
      </c>
      <c r="N7443">
        <v>5</v>
      </c>
      <c r="O7443">
        <v>0</v>
      </c>
    </row>
    <row r="7444" spans="1:15" x14ac:dyDescent="0.2">
      <c r="A7444" t="s">
        <v>7465</v>
      </c>
      <c r="B7444">
        <v>36</v>
      </c>
      <c r="C7444">
        <v>0</v>
      </c>
      <c r="D7444" t="s">
        <v>20</v>
      </c>
      <c r="E7444" t="s">
        <v>28</v>
      </c>
      <c r="F7444" t="s">
        <v>22</v>
      </c>
      <c r="G7444">
        <v>32.57</v>
      </c>
      <c r="H7444">
        <v>0</v>
      </c>
      <c r="I7444" s="1">
        <v>44716</v>
      </c>
      <c r="J7444">
        <v>18</v>
      </c>
      <c r="K7444">
        <v>535.08000000000004</v>
      </c>
      <c r="L7444">
        <v>8.52</v>
      </c>
      <c r="M7444">
        <v>19.329999999999998</v>
      </c>
      <c r="N7444">
        <v>12</v>
      </c>
      <c r="O7444">
        <v>0</v>
      </c>
    </row>
    <row r="7445" spans="1:15" x14ac:dyDescent="0.2">
      <c r="A7445" t="s">
        <v>7466</v>
      </c>
      <c r="B7445">
        <v>43</v>
      </c>
      <c r="C7445">
        <v>1</v>
      </c>
      <c r="D7445" t="s">
        <v>20</v>
      </c>
      <c r="E7445" t="s">
        <v>17</v>
      </c>
      <c r="F7445" t="s">
        <v>22</v>
      </c>
      <c r="G7445">
        <v>12.14</v>
      </c>
      <c r="H7445">
        <v>0</v>
      </c>
      <c r="I7445" s="1">
        <v>43856</v>
      </c>
      <c r="J7445">
        <v>47</v>
      </c>
      <c r="K7445">
        <v>572.33000000000004</v>
      </c>
      <c r="L7445">
        <v>9.57</v>
      </c>
      <c r="M7445">
        <v>24.83</v>
      </c>
      <c r="N7445">
        <v>4</v>
      </c>
      <c r="O7445">
        <v>0</v>
      </c>
    </row>
    <row r="7446" spans="1:15" x14ac:dyDescent="0.2">
      <c r="A7446" t="s">
        <v>7467</v>
      </c>
      <c r="B7446">
        <v>52</v>
      </c>
      <c r="C7446">
        <v>0</v>
      </c>
      <c r="D7446" t="s">
        <v>16</v>
      </c>
      <c r="E7446" t="s">
        <v>17</v>
      </c>
      <c r="F7446" t="s">
        <v>22</v>
      </c>
      <c r="G7446">
        <v>48.15</v>
      </c>
      <c r="H7446">
        <v>0</v>
      </c>
      <c r="I7446" s="1">
        <v>43482</v>
      </c>
      <c r="J7446">
        <v>59</v>
      </c>
      <c r="K7446">
        <v>632.29</v>
      </c>
      <c r="L7446">
        <v>10.97</v>
      </c>
      <c r="M7446">
        <v>29.08</v>
      </c>
      <c r="N7446">
        <v>7</v>
      </c>
      <c r="O7446">
        <v>0</v>
      </c>
    </row>
    <row r="7447" spans="1:15" x14ac:dyDescent="0.2">
      <c r="A7447" t="s">
        <v>7468</v>
      </c>
      <c r="B7447">
        <v>43</v>
      </c>
      <c r="C7447">
        <v>1</v>
      </c>
      <c r="D7447" t="s">
        <v>20</v>
      </c>
      <c r="E7447" t="s">
        <v>28</v>
      </c>
      <c r="F7447" t="s">
        <v>18</v>
      </c>
      <c r="G7447">
        <v>53.4</v>
      </c>
      <c r="H7447">
        <v>0</v>
      </c>
      <c r="I7447" s="1">
        <v>43545</v>
      </c>
      <c r="J7447">
        <v>57</v>
      </c>
      <c r="K7447">
        <v>418.56</v>
      </c>
      <c r="L7447">
        <v>10.15</v>
      </c>
      <c r="M7447">
        <v>26.08</v>
      </c>
      <c r="N7447">
        <v>6</v>
      </c>
      <c r="O7447">
        <v>0</v>
      </c>
    </row>
    <row r="7448" spans="1:15" x14ac:dyDescent="0.2">
      <c r="A7448" t="s">
        <v>7469</v>
      </c>
      <c r="B7448">
        <v>25</v>
      </c>
      <c r="C7448">
        <v>0</v>
      </c>
      <c r="D7448" t="s">
        <v>20</v>
      </c>
      <c r="E7448" t="s">
        <v>21</v>
      </c>
      <c r="F7448" t="s">
        <v>25</v>
      </c>
      <c r="G7448">
        <v>53.39</v>
      </c>
      <c r="H7448">
        <v>0</v>
      </c>
      <c r="I7448" s="1">
        <v>43756</v>
      </c>
      <c r="J7448">
        <v>50</v>
      </c>
      <c r="K7448">
        <v>468.82</v>
      </c>
      <c r="L7448">
        <v>10.45</v>
      </c>
      <c r="M7448">
        <v>22.25</v>
      </c>
      <c r="N7448">
        <v>6</v>
      </c>
      <c r="O7448">
        <v>0</v>
      </c>
    </row>
    <row r="7449" spans="1:15" x14ac:dyDescent="0.2">
      <c r="A7449" t="s">
        <v>7470</v>
      </c>
      <c r="B7449">
        <v>43</v>
      </c>
      <c r="C7449">
        <v>1</v>
      </c>
      <c r="D7449" t="s">
        <v>20</v>
      </c>
      <c r="E7449" t="s">
        <v>28</v>
      </c>
      <c r="F7449" t="s">
        <v>25</v>
      </c>
      <c r="G7449">
        <v>59.3</v>
      </c>
      <c r="H7449">
        <v>0</v>
      </c>
      <c r="I7449" s="1">
        <v>44112</v>
      </c>
      <c r="J7449">
        <v>38</v>
      </c>
      <c r="K7449">
        <v>489.27</v>
      </c>
      <c r="L7449">
        <v>10.16</v>
      </c>
      <c r="M7449">
        <v>21</v>
      </c>
      <c r="N7449">
        <v>2</v>
      </c>
      <c r="O7449">
        <v>0</v>
      </c>
    </row>
    <row r="7450" spans="1:15" x14ac:dyDescent="0.2">
      <c r="A7450" t="s">
        <v>7471</v>
      </c>
      <c r="B7450">
        <v>46</v>
      </c>
      <c r="C7450">
        <v>0</v>
      </c>
      <c r="D7450" t="s">
        <v>16</v>
      </c>
      <c r="E7450" t="s">
        <v>28</v>
      </c>
      <c r="F7450" t="s">
        <v>22</v>
      </c>
      <c r="G7450">
        <v>42.34</v>
      </c>
      <c r="H7450">
        <v>0</v>
      </c>
      <c r="I7450" s="1">
        <v>43651</v>
      </c>
      <c r="J7450">
        <v>53</v>
      </c>
      <c r="K7450">
        <v>378.6</v>
      </c>
      <c r="L7450">
        <v>9.77</v>
      </c>
      <c r="M7450">
        <v>28.83</v>
      </c>
      <c r="N7450">
        <v>6</v>
      </c>
      <c r="O7450">
        <v>0</v>
      </c>
    </row>
    <row r="7451" spans="1:15" x14ac:dyDescent="0.2">
      <c r="A7451" t="s">
        <v>7472</v>
      </c>
      <c r="B7451">
        <v>39</v>
      </c>
      <c r="C7451">
        <v>0</v>
      </c>
      <c r="D7451" t="s">
        <v>16</v>
      </c>
      <c r="E7451" t="s">
        <v>21</v>
      </c>
      <c r="F7451" t="s">
        <v>25</v>
      </c>
      <c r="G7451">
        <v>22.46</v>
      </c>
      <c r="H7451">
        <v>0</v>
      </c>
      <c r="I7451" s="1">
        <v>43531</v>
      </c>
      <c r="J7451">
        <v>57</v>
      </c>
      <c r="K7451">
        <v>502.94</v>
      </c>
      <c r="L7451">
        <v>10.52</v>
      </c>
      <c r="M7451">
        <v>27.42</v>
      </c>
      <c r="N7451">
        <v>4</v>
      </c>
      <c r="O7451">
        <v>0</v>
      </c>
    </row>
    <row r="7452" spans="1:15" x14ac:dyDescent="0.2">
      <c r="A7452" t="s">
        <v>7473</v>
      </c>
      <c r="B7452">
        <v>43</v>
      </c>
      <c r="C7452">
        <v>1</v>
      </c>
      <c r="D7452" t="s">
        <v>20</v>
      </c>
      <c r="E7452" t="s">
        <v>21</v>
      </c>
      <c r="F7452" t="s">
        <v>25</v>
      </c>
      <c r="G7452">
        <v>59.74</v>
      </c>
      <c r="H7452">
        <v>0</v>
      </c>
      <c r="I7452" s="1">
        <v>43184</v>
      </c>
      <c r="J7452">
        <v>69</v>
      </c>
      <c r="K7452">
        <v>540.32000000000005</v>
      </c>
      <c r="L7452">
        <v>10.119999999999999</v>
      </c>
      <c r="M7452">
        <v>31.33</v>
      </c>
      <c r="N7452">
        <v>6</v>
      </c>
      <c r="O7452">
        <v>0</v>
      </c>
    </row>
    <row r="7453" spans="1:15" x14ac:dyDescent="0.2">
      <c r="A7453" t="s">
        <v>7474</v>
      </c>
      <c r="B7453">
        <v>37</v>
      </c>
      <c r="C7453">
        <v>0</v>
      </c>
      <c r="D7453" t="s">
        <v>20</v>
      </c>
      <c r="E7453" t="s">
        <v>28</v>
      </c>
      <c r="F7453" t="s">
        <v>25</v>
      </c>
      <c r="G7453">
        <v>43.33</v>
      </c>
      <c r="H7453">
        <v>0</v>
      </c>
      <c r="I7453" s="1">
        <v>44093</v>
      </c>
      <c r="J7453">
        <v>39</v>
      </c>
      <c r="K7453">
        <v>463.04</v>
      </c>
      <c r="L7453">
        <v>9.11</v>
      </c>
      <c r="M7453">
        <v>20.170000000000002</v>
      </c>
      <c r="N7453">
        <v>9</v>
      </c>
      <c r="O7453">
        <v>0</v>
      </c>
    </row>
    <row r="7454" spans="1:15" x14ac:dyDescent="0.2">
      <c r="A7454" t="s">
        <v>7475</v>
      </c>
      <c r="B7454">
        <v>43</v>
      </c>
      <c r="C7454">
        <v>1</v>
      </c>
      <c r="D7454" t="s">
        <v>16</v>
      </c>
      <c r="E7454" t="s">
        <v>28</v>
      </c>
      <c r="F7454" t="s">
        <v>25</v>
      </c>
      <c r="G7454">
        <v>53.38</v>
      </c>
      <c r="H7454">
        <v>0</v>
      </c>
      <c r="I7454" s="1">
        <v>43438</v>
      </c>
      <c r="J7454">
        <v>60</v>
      </c>
      <c r="K7454">
        <v>559.48</v>
      </c>
      <c r="L7454">
        <v>11.46</v>
      </c>
      <c r="M7454">
        <v>24.67</v>
      </c>
      <c r="N7454">
        <v>4</v>
      </c>
      <c r="O7454">
        <v>0</v>
      </c>
    </row>
    <row r="7455" spans="1:15" x14ac:dyDescent="0.2">
      <c r="A7455" t="s">
        <v>7476</v>
      </c>
      <c r="B7455">
        <v>68</v>
      </c>
      <c r="C7455">
        <v>0</v>
      </c>
      <c r="D7455" t="s">
        <v>16</v>
      </c>
      <c r="E7455" t="s">
        <v>21</v>
      </c>
      <c r="F7455" t="s">
        <v>22</v>
      </c>
      <c r="G7455">
        <v>45.58</v>
      </c>
      <c r="H7455">
        <v>0</v>
      </c>
      <c r="I7455" s="1">
        <v>44131</v>
      </c>
      <c r="J7455">
        <v>38</v>
      </c>
      <c r="K7455">
        <v>515.03</v>
      </c>
      <c r="L7455">
        <v>7.95</v>
      </c>
      <c r="M7455">
        <v>20.079999999999998</v>
      </c>
      <c r="N7455">
        <v>3</v>
      </c>
      <c r="O7455">
        <v>0</v>
      </c>
    </row>
    <row r="7456" spans="1:15" x14ac:dyDescent="0.2">
      <c r="A7456" t="s">
        <v>7477</v>
      </c>
      <c r="B7456">
        <v>43</v>
      </c>
      <c r="C7456">
        <v>1</v>
      </c>
      <c r="D7456" t="s">
        <v>16</v>
      </c>
      <c r="E7456" t="s">
        <v>17</v>
      </c>
      <c r="F7456" t="s">
        <v>18</v>
      </c>
      <c r="G7456">
        <v>16.84</v>
      </c>
      <c r="H7456">
        <v>0</v>
      </c>
      <c r="I7456" s="1">
        <v>44052</v>
      </c>
      <c r="J7456">
        <v>40</v>
      </c>
      <c r="K7456">
        <v>569.04999999999995</v>
      </c>
      <c r="L7456">
        <v>8.6199999999999992</v>
      </c>
      <c r="M7456">
        <v>25.58</v>
      </c>
      <c r="N7456">
        <v>5</v>
      </c>
      <c r="O7456">
        <v>0</v>
      </c>
    </row>
    <row r="7457" spans="1:15" x14ac:dyDescent="0.2">
      <c r="A7457" t="s">
        <v>7478</v>
      </c>
      <c r="B7457">
        <v>43</v>
      </c>
      <c r="C7457">
        <v>1</v>
      </c>
      <c r="D7457" t="s">
        <v>20</v>
      </c>
      <c r="E7457" t="s">
        <v>17</v>
      </c>
      <c r="F7457" t="s">
        <v>25</v>
      </c>
      <c r="G7457">
        <v>54.87</v>
      </c>
      <c r="H7457">
        <v>0</v>
      </c>
      <c r="I7457" s="1">
        <v>44001</v>
      </c>
      <c r="J7457">
        <v>42</v>
      </c>
      <c r="K7457">
        <v>562.29</v>
      </c>
      <c r="L7457">
        <v>9.41</v>
      </c>
      <c r="M7457">
        <v>24.67</v>
      </c>
      <c r="N7457">
        <v>6</v>
      </c>
      <c r="O7457">
        <v>0</v>
      </c>
    </row>
    <row r="7458" spans="1:15" x14ac:dyDescent="0.2">
      <c r="A7458" t="s">
        <v>7479</v>
      </c>
      <c r="B7458">
        <v>51</v>
      </c>
      <c r="C7458">
        <v>0</v>
      </c>
      <c r="D7458" t="s">
        <v>16</v>
      </c>
      <c r="E7458" t="s">
        <v>28</v>
      </c>
      <c r="F7458" t="s">
        <v>18</v>
      </c>
      <c r="G7458">
        <v>58.54</v>
      </c>
      <c r="H7458">
        <v>0</v>
      </c>
      <c r="I7458" s="1">
        <v>43678</v>
      </c>
      <c r="J7458">
        <v>52</v>
      </c>
      <c r="K7458">
        <v>516.6</v>
      </c>
      <c r="L7458">
        <v>10.220000000000001</v>
      </c>
      <c r="M7458">
        <v>21.25</v>
      </c>
      <c r="N7458">
        <v>4</v>
      </c>
      <c r="O7458">
        <v>0</v>
      </c>
    </row>
    <row r="7459" spans="1:15" x14ac:dyDescent="0.2">
      <c r="A7459" t="s">
        <v>7480</v>
      </c>
      <c r="B7459">
        <v>45</v>
      </c>
      <c r="C7459">
        <v>0</v>
      </c>
      <c r="D7459" t="s">
        <v>16</v>
      </c>
      <c r="E7459" t="s">
        <v>17</v>
      </c>
      <c r="F7459" t="s">
        <v>22</v>
      </c>
      <c r="G7459">
        <v>40.909999999999997</v>
      </c>
      <c r="H7459">
        <v>0</v>
      </c>
      <c r="I7459" s="1">
        <v>43292</v>
      </c>
      <c r="J7459">
        <v>65</v>
      </c>
      <c r="K7459">
        <v>711.21</v>
      </c>
      <c r="L7459">
        <v>10.23</v>
      </c>
      <c r="M7459">
        <v>26</v>
      </c>
      <c r="N7459">
        <v>5</v>
      </c>
      <c r="O7459">
        <v>0</v>
      </c>
    </row>
    <row r="7460" spans="1:15" x14ac:dyDescent="0.2">
      <c r="A7460" t="s">
        <v>7481</v>
      </c>
      <c r="B7460">
        <v>18</v>
      </c>
      <c r="C7460">
        <v>0</v>
      </c>
      <c r="D7460" t="s">
        <v>20</v>
      </c>
      <c r="E7460" t="s">
        <v>28</v>
      </c>
      <c r="F7460" t="s">
        <v>22</v>
      </c>
      <c r="G7460">
        <v>47.08</v>
      </c>
      <c r="H7460">
        <v>0</v>
      </c>
      <c r="I7460" s="1">
        <v>44556</v>
      </c>
      <c r="J7460">
        <v>24</v>
      </c>
      <c r="K7460">
        <v>408.74</v>
      </c>
      <c r="L7460">
        <v>8.06</v>
      </c>
      <c r="M7460">
        <v>25.42</v>
      </c>
      <c r="N7460">
        <v>9</v>
      </c>
      <c r="O7460">
        <v>0</v>
      </c>
    </row>
    <row r="7461" spans="1:15" x14ac:dyDescent="0.2">
      <c r="A7461" t="s">
        <v>7482</v>
      </c>
      <c r="B7461">
        <v>43</v>
      </c>
      <c r="C7461">
        <v>1</v>
      </c>
      <c r="D7461" t="s">
        <v>16</v>
      </c>
      <c r="E7461" t="s">
        <v>21</v>
      </c>
      <c r="F7461" t="s">
        <v>18</v>
      </c>
      <c r="G7461">
        <v>33.090000000000003</v>
      </c>
      <c r="H7461">
        <v>0</v>
      </c>
      <c r="I7461" s="1">
        <v>43279</v>
      </c>
      <c r="J7461">
        <v>66</v>
      </c>
      <c r="K7461">
        <v>533.99</v>
      </c>
      <c r="L7461">
        <v>9.11</v>
      </c>
      <c r="M7461">
        <v>20.75</v>
      </c>
      <c r="N7461">
        <v>8</v>
      </c>
      <c r="O7461">
        <v>0</v>
      </c>
    </row>
    <row r="7462" spans="1:15" x14ac:dyDescent="0.2">
      <c r="A7462" t="s">
        <v>7483</v>
      </c>
      <c r="B7462">
        <v>47</v>
      </c>
      <c r="C7462">
        <v>0</v>
      </c>
      <c r="D7462" t="s">
        <v>20</v>
      </c>
      <c r="E7462" t="s">
        <v>28</v>
      </c>
      <c r="F7462" t="s">
        <v>18</v>
      </c>
      <c r="G7462">
        <v>77.59</v>
      </c>
      <c r="H7462">
        <v>0</v>
      </c>
      <c r="I7462" s="1">
        <v>44642</v>
      </c>
      <c r="J7462">
        <v>21</v>
      </c>
      <c r="K7462">
        <v>615.1</v>
      </c>
      <c r="L7462">
        <v>9.1</v>
      </c>
      <c r="M7462">
        <v>26.67</v>
      </c>
      <c r="N7462">
        <v>7</v>
      </c>
      <c r="O7462">
        <v>0</v>
      </c>
    </row>
    <row r="7463" spans="1:15" x14ac:dyDescent="0.2">
      <c r="A7463" t="s">
        <v>7484</v>
      </c>
      <c r="B7463">
        <v>43</v>
      </c>
      <c r="C7463">
        <v>1</v>
      </c>
      <c r="D7463" t="s">
        <v>16</v>
      </c>
      <c r="E7463" t="s">
        <v>17</v>
      </c>
      <c r="F7463" t="s">
        <v>25</v>
      </c>
      <c r="G7463">
        <v>55.86</v>
      </c>
      <c r="H7463">
        <v>0</v>
      </c>
      <c r="I7463" s="1">
        <v>43595</v>
      </c>
      <c r="J7463">
        <v>55</v>
      </c>
      <c r="K7463">
        <v>532.44000000000005</v>
      </c>
      <c r="L7463">
        <v>9.35</v>
      </c>
      <c r="M7463">
        <v>28.83</v>
      </c>
      <c r="N7463">
        <v>5</v>
      </c>
      <c r="O7463">
        <v>0</v>
      </c>
    </row>
    <row r="7464" spans="1:15" x14ac:dyDescent="0.2">
      <c r="A7464" t="s">
        <v>7485</v>
      </c>
      <c r="B7464">
        <v>43</v>
      </c>
      <c r="C7464">
        <v>1</v>
      </c>
      <c r="D7464" t="s">
        <v>20</v>
      </c>
      <c r="E7464" t="s">
        <v>21</v>
      </c>
      <c r="F7464" t="s">
        <v>25</v>
      </c>
      <c r="G7464">
        <v>29.5</v>
      </c>
      <c r="H7464">
        <v>0</v>
      </c>
      <c r="I7464" s="1">
        <v>44588</v>
      </c>
      <c r="J7464">
        <v>23</v>
      </c>
      <c r="K7464">
        <v>340.78</v>
      </c>
      <c r="L7464">
        <v>9.5399999999999991</v>
      </c>
      <c r="M7464">
        <v>20.92</v>
      </c>
      <c r="N7464">
        <v>4</v>
      </c>
      <c r="O7464">
        <v>0</v>
      </c>
    </row>
    <row r="7465" spans="1:15" x14ac:dyDescent="0.2">
      <c r="A7465" t="s">
        <v>7486</v>
      </c>
      <c r="B7465">
        <v>34</v>
      </c>
      <c r="C7465">
        <v>0</v>
      </c>
      <c r="D7465" t="s">
        <v>16</v>
      </c>
      <c r="E7465" t="s">
        <v>21</v>
      </c>
      <c r="F7465" t="s">
        <v>18</v>
      </c>
      <c r="G7465">
        <v>84.5</v>
      </c>
      <c r="H7465">
        <v>0</v>
      </c>
      <c r="I7465" s="1">
        <v>44928</v>
      </c>
      <c r="J7465">
        <v>11</v>
      </c>
      <c r="K7465">
        <v>698.21</v>
      </c>
      <c r="L7465">
        <v>9.61</v>
      </c>
      <c r="M7465">
        <v>23.75</v>
      </c>
      <c r="N7465">
        <v>4</v>
      </c>
      <c r="O7465">
        <v>0</v>
      </c>
    </row>
    <row r="7466" spans="1:15" x14ac:dyDescent="0.2">
      <c r="A7466" t="s">
        <v>7487</v>
      </c>
      <c r="B7466">
        <v>55</v>
      </c>
      <c r="C7466">
        <v>0</v>
      </c>
      <c r="D7466" t="s">
        <v>16</v>
      </c>
      <c r="E7466" t="s">
        <v>17</v>
      </c>
      <c r="F7466" t="s">
        <v>18</v>
      </c>
      <c r="G7466">
        <v>40.82</v>
      </c>
      <c r="H7466">
        <v>0</v>
      </c>
      <c r="I7466" s="1">
        <v>44658</v>
      </c>
      <c r="J7466">
        <v>20</v>
      </c>
      <c r="K7466">
        <v>492.65</v>
      </c>
      <c r="L7466">
        <v>9.2799999999999994</v>
      </c>
      <c r="M7466">
        <v>28.5</v>
      </c>
      <c r="N7466">
        <v>6</v>
      </c>
      <c r="O7466">
        <v>0</v>
      </c>
    </row>
    <row r="7467" spans="1:15" x14ac:dyDescent="0.2">
      <c r="A7467" t="s">
        <v>7488</v>
      </c>
      <c r="B7467">
        <v>31</v>
      </c>
      <c r="C7467">
        <v>0</v>
      </c>
      <c r="D7467" t="s">
        <v>16</v>
      </c>
      <c r="E7467" t="s">
        <v>17</v>
      </c>
      <c r="F7467" t="s">
        <v>25</v>
      </c>
      <c r="G7467">
        <v>69.98</v>
      </c>
      <c r="H7467">
        <v>0</v>
      </c>
      <c r="I7467" s="1">
        <v>44073</v>
      </c>
      <c r="J7467">
        <v>40</v>
      </c>
      <c r="K7467">
        <v>523.04</v>
      </c>
      <c r="L7467">
        <v>9.1300000000000008</v>
      </c>
      <c r="M7467">
        <v>22.17</v>
      </c>
      <c r="N7467">
        <v>6</v>
      </c>
      <c r="O7467">
        <v>0</v>
      </c>
    </row>
    <row r="7468" spans="1:15" x14ac:dyDescent="0.2">
      <c r="A7468" t="s">
        <v>7489</v>
      </c>
      <c r="B7468">
        <v>40</v>
      </c>
      <c r="C7468">
        <v>0</v>
      </c>
      <c r="D7468" t="s">
        <v>16</v>
      </c>
      <c r="E7468" t="s">
        <v>21</v>
      </c>
      <c r="F7468" t="s">
        <v>22</v>
      </c>
      <c r="G7468">
        <v>59.83</v>
      </c>
      <c r="H7468">
        <v>0</v>
      </c>
      <c r="I7468" s="1">
        <v>44595</v>
      </c>
      <c r="J7468">
        <v>22</v>
      </c>
      <c r="K7468">
        <v>515.04999999999995</v>
      </c>
      <c r="L7468">
        <v>9.08</v>
      </c>
      <c r="M7468">
        <v>24.17</v>
      </c>
      <c r="N7468">
        <v>6</v>
      </c>
      <c r="O7468">
        <v>0</v>
      </c>
    </row>
    <row r="7469" spans="1:15" x14ac:dyDescent="0.2">
      <c r="A7469" t="s">
        <v>7490</v>
      </c>
      <c r="B7469">
        <v>42</v>
      </c>
      <c r="C7469">
        <v>0</v>
      </c>
      <c r="D7469" t="s">
        <v>20</v>
      </c>
      <c r="E7469" t="s">
        <v>28</v>
      </c>
      <c r="F7469" t="s">
        <v>18</v>
      </c>
      <c r="G7469">
        <v>55.33</v>
      </c>
      <c r="H7469">
        <v>0</v>
      </c>
      <c r="I7469" s="1">
        <v>44885</v>
      </c>
      <c r="J7469">
        <v>13</v>
      </c>
      <c r="K7469">
        <v>666.16</v>
      </c>
      <c r="L7469">
        <v>10.37</v>
      </c>
      <c r="M7469">
        <v>15.33</v>
      </c>
      <c r="N7469">
        <v>13</v>
      </c>
      <c r="O7469">
        <v>0</v>
      </c>
    </row>
    <row r="7470" spans="1:15" x14ac:dyDescent="0.2">
      <c r="A7470" t="s">
        <v>7491</v>
      </c>
      <c r="B7470">
        <v>53</v>
      </c>
      <c r="C7470">
        <v>0</v>
      </c>
      <c r="D7470" t="s">
        <v>16</v>
      </c>
      <c r="E7470" t="s">
        <v>28</v>
      </c>
      <c r="F7470" t="s">
        <v>18</v>
      </c>
      <c r="G7470">
        <v>65.2</v>
      </c>
      <c r="H7470">
        <v>0</v>
      </c>
      <c r="I7470" s="1">
        <v>44390</v>
      </c>
      <c r="J7470">
        <v>29</v>
      </c>
      <c r="K7470">
        <v>518.62</v>
      </c>
      <c r="L7470">
        <v>10.33</v>
      </c>
      <c r="M7470">
        <v>21.42</v>
      </c>
      <c r="N7470">
        <v>8</v>
      </c>
      <c r="O7470">
        <v>0</v>
      </c>
    </row>
    <row r="7471" spans="1:15" x14ac:dyDescent="0.2">
      <c r="A7471" t="s">
        <v>7492</v>
      </c>
      <c r="B7471">
        <v>43</v>
      </c>
      <c r="C7471">
        <v>1</v>
      </c>
      <c r="D7471" t="s">
        <v>20</v>
      </c>
      <c r="E7471" t="s">
        <v>17</v>
      </c>
      <c r="F7471" t="s">
        <v>22</v>
      </c>
      <c r="G7471">
        <v>70.86</v>
      </c>
      <c r="H7471">
        <v>0</v>
      </c>
      <c r="I7471" s="1">
        <v>43544</v>
      </c>
      <c r="J7471">
        <v>57</v>
      </c>
      <c r="K7471">
        <v>585.25</v>
      </c>
      <c r="L7471">
        <v>10.36</v>
      </c>
      <c r="M7471">
        <v>21.67</v>
      </c>
      <c r="N7471">
        <v>5</v>
      </c>
      <c r="O7471">
        <v>0</v>
      </c>
    </row>
    <row r="7472" spans="1:15" x14ac:dyDescent="0.2">
      <c r="A7472" t="s">
        <v>7493</v>
      </c>
      <c r="B7472">
        <v>43</v>
      </c>
      <c r="C7472">
        <v>1</v>
      </c>
      <c r="D7472" t="s">
        <v>20</v>
      </c>
      <c r="E7472" t="s">
        <v>21</v>
      </c>
      <c r="F7472" t="s">
        <v>22</v>
      </c>
      <c r="G7472">
        <v>22.65</v>
      </c>
      <c r="H7472">
        <v>0</v>
      </c>
      <c r="I7472" s="1">
        <v>44877</v>
      </c>
      <c r="J7472">
        <v>13</v>
      </c>
      <c r="K7472">
        <v>637.08000000000004</v>
      </c>
      <c r="L7472">
        <v>9.07</v>
      </c>
      <c r="M7472">
        <v>22.92</v>
      </c>
      <c r="N7472">
        <v>8</v>
      </c>
      <c r="O7472">
        <v>0</v>
      </c>
    </row>
    <row r="7473" spans="1:15" x14ac:dyDescent="0.2">
      <c r="A7473" t="s">
        <v>7494</v>
      </c>
      <c r="B7473">
        <v>43</v>
      </c>
      <c r="C7473">
        <v>1</v>
      </c>
      <c r="D7473" t="s">
        <v>20</v>
      </c>
      <c r="E7473" t="s">
        <v>28</v>
      </c>
      <c r="F7473" t="s">
        <v>18</v>
      </c>
      <c r="G7473">
        <v>58.59</v>
      </c>
      <c r="H7473">
        <v>0</v>
      </c>
      <c r="I7473" s="1">
        <v>43296</v>
      </c>
      <c r="J7473">
        <v>65</v>
      </c>
      <c r="K7473">
        <v>408.73</v>
      </c>
      <c r="L7473">
        <v>9.7200000000000006</v>
      </c>
      <c r="M7473">
        <v>30.75</v>
      </c>
      <c r="N7473">
        <v>2</v>
      </c>
      <c r="O7473">
        <v>0</v>
      </c>
    </row>
    <row r="7474" spans="1:15" x14ac:dyDescent="0.2">
      <c r="A7474" t="s">
        <v>7495</v>
      </c>
      <c r="B7474">
        <v>20</v>
      </c>
      <c r="C7474">
        <v>0</v>
      </c>
      <c r="D7474" t="s">
        <v>20</v>
      </c>
      <c r="E7474" t="s">
        <v>28</v>
      </c>
      <c r="F7474" t="s">
        <v>18</v>
      </c>
      <c r="G7474">
        <v>44.93</v>
      </c>
      <c r="H7474">
        <v>0</v>
      </c>
      <c r="I7474" s="1">
        <v>44423</v>
      </c>
      <c r="J7474">
        <v>28</v>
      </c>
      <c r="K7474">
        <v>401.13</v>
      </c>
      <c r="L7474">
        <v>10.42</v>
      </c>
      <c r="M7474">
        <v>22.58</v>
      </c>
      <c r="N7474">
        <v>9</v>
      </c>
      <c r="O7474">
        <v>0</v>
      </c>
    </row>
    <row r="7475" spans="1:15" x14ac:dyDescent="0.2">
      <c r="A7475" t="s">
        <v>7496</v>
      </c>
      <c r="B7475">
        <v>43</v>
      </c>
      <c r="C7475">
        <v>1</v>
      </c>
      <c r="D7475" t="s">
        <v>16</v>
      </c>
      <c r="E7475" t="s">
        <v>21</v>
      </c>
      <c r="F7475" t="s">
        <v>18</v>
      </c>
      <c r="G7475">
        <v>86.1</v>
      </c>
      <c r="H7475">
        <v>0</v>
      </c>
      <c r="I7475" s="1">
        <v>44986</v>
      </c>
      <c r="J7475">
        <v>9</v>
      </c>
      <c r="K7475">
        <v>273.52</v>
      </c>
      <c r="L7475">
        <v>9.4600000000000009</v>
      </c>
      <c r="M7475">
        <v>21.25</v>
      </c>
      <c r="N7475">
        <v>4</v>
      </c>
      <c r="O7475">
        <v>0</v>
      </c>
    </row>
    <row r="7476" spans="1:15" x14ac:dyDescent="0.2">
      <c r="A7476" t="s">
        <v>7497</v>
      </c>
      <c r="B7476">
        <v>43</v>
      </c>
      <c r="C7476">
        <v>1</v>
      </c>
      <c r="D7476" t="s">
        <v>20</v>
      </c>
      <c r="E7476" t="s">
        <v>17</v>
      </c>
      <c r="F7476" t="s">
        <v>25</v>
      </c>
      <c r="G7476">
        <v>21.06</v>
      </c>
      <c r="H7476">
        <v>0</v>
      </c>
      <c r="I7476" s="1">
        <v>44721</v>
      </c>
      <c r="J7476">
        <v>18</v>
      </c>
      <c r="K7476">
        <v>686.38</v>
      </c>
      <c r="L7476">
        <v>10.38</v>
      </c>
      <c r="M7476">
        <v>15.08</v>
      </c>
      <c r="N7476">
        <v>6</v>
      </c>
      <c r="O7476">
        <v>0</v>
      </c>
    </row>
    <row r="7477" spans="1:15" x14ac:dyDescent="0.2">
      <c r="A7477" t="s">
        <v>7498</v>
      </c>
      <c r="B7477">
        <v>51</v>
      </c>
      <c r="C7477">
        <v>0</v>
      </c>
      <c r="D7477" t="s">
        <v>20</v>
      </c>
      <c r="E7477" t="s">
        <v>28</v>
      </c>
      <c r="F7477" t="s">
        <v>25</v>
      </c>
      <c r="G7477">
        <v>54.68</v>
      </c>
      <c r="H7477">
        <v>0</v>
      </c>
      <c r="I7477" s="1">
        <v>44608</v>
      </c>
      <c r="J7477">
        <v>22</v>
      </c>
      <c r="K7477">
        <v>426.23</v>
      </c>
      <c r="L7477">
        <v>10.16</v>
      </c>
      <c r="M7477">
        <v>26.17</v>
      </c>
      <c r="N7477">
        <v>8</v>
      </c>
      <c r="O7477">
        <v>0</v>
      </c>
    </row>
    <row r="7478" spans="1:15" x14ac:dyDescent="0.2">
      <c r="A7478" t="s">
        <v>7499</v>
      </c>
      <c r="B7478">
        <v>43</v>
      </c>
      <c r="C7478">
        <v>1</v>
      </c>
      <c r="D7478" t="s">
        <v>20</v>
      </c>
      <c r="E7478" t="s">
        <v>17</v>
      </c>
      <c r="F7478" t="s">
        <v>18</v>
      </c>
      <c r="G7478">
        <v>55.74</v>
      </c>
      <c r="H7478">
        <v>0</v>
      </c>
      <c r="I7478" s="1">
        <v>43839</v>
      </c>
      <c r="J7478">
        <v>47</v>
      </c>
      <c r="K7478">
        <v>596.62</v>
      </c>
      <c r="L7478">
        <v>8.7200000000000006</v>
      </c>
      <c r="M7478">
        <v>26.5</v>
      </c>
      <c r="N7478">
        <v>2</v>
      </c>
      <c r="O7478">
        <v>0</v>
      </c>
    </row>
    <row r="7479" spans="1:15" x14ac:dyDescent="0.2">
      <c r="A7479" t="s">
        <v>7500</v>
      </c>
      <c r="B7479">
        <v>67</v>
      </c>
      <c r="C7479">
        <v>0</v>
      </c>
      <c r="D7479" t="s">
        <v>20</v>
      </c>
      <c r="E7479" t="s">
        <v>21</v>
      </c>
      <c r="F7479" t="s">
        <v>22</v>
      </c>
      <c r="G7479">
        <v>41.01</v>
      </c>
      <c r="H7479">
        <v>0</v>
      </c>
      <c r="I7479" s="1">
        <v>44391</v>
      </c>
      <c r="J7479">
        <v>29</v>
      </c>
      <c r="K7479">
        <v>527.79</v>
      </c>
      <c r="L7479">
        <v>9.43</v>
      </c>
      <c r="M7479">
        <v>30.08</v>
      </c>
      <c r="N7479">
        <v>7</v>
      </c>
      <c r="O7479">
        <v>0</v>
      </c>
    </row>
    <row r="7480" spans="1:15" x14ac:dyDescent="0.2">
      <c r="A7480" t="s">
        <v>7501</v>
      </c>
      <c r="B7480">
        <v>18</v>
      </c>
      <c r="C7480">
        <v>0</v>
      </c>
      <c r="D7480" t="s">
        <v>16</v>
      </c>
      <c r="E7480" t="s">
        <v>17</v>
      </c>
      <c r="F7480" t="s">
        <v>25</v>
      </c>
      <c r="G7480">
        <v>46.11</v>
      </c>
      <c r="H7480">
        <v>0</v>
      </c>
      <c r="I7480" s="1">
        <v>44664</v>
      </c>
      <c r="J7480">
        <v>20</v>
      </c>
      <c r="K7480">
        <v>634.75</v>
      </c>
      <c r="L7480">
        <v>7.92</v>
      </c>
      <c r="M7480">
        <v>22.33</v>
      </c>
      <c r="N7480">
        <v>10</v>
      </c>
      <c r="O7480">
        <v>0</v>
      </c>
    </row>
    <row r="7481" spans="1:15" x14ac:dyDescent="0.2">
      <c r="A7481" t="s">
        <v>7502</v>
      </c>
      <c r="B7481">
        <v>43</v>
      </c>
      <c r="C7481">
        <v>0</v>
      </c>
      <c r="D7481" t="s">
        <v>16</v>
      </c>
      <c r="E7481" t="s">
        <v>17</v>
      </c>
      <c r="F7481" t="s">
        <v>25</v>
      </c>
      <c r="G7481">
        <v>12.29</v>
      </c>
      <c r="H7481">
        <v>0</v>
      </c>
      <c r="I7481" s="1">
        <v>45021</v>
      </c>
      <c r="J7481">
        <v>8</v>
      </c>
      <c r="K7481">
        <v>478.65</v>
      </c>
      <c r="L7481">
        <v>9.41</v>
      </c>
      <c r="M7481">
        <v>22.17</v>
      </c>
      <c r="N7481">
        <v>7</v>
      </c>
      <c r="O7481">
        <v>0</v>
      </c>
    </row>
    <row r="7482" spans="1:15" x14ac:dyDescent="0.2">
      <c r="A7482" t="s">
        <v>7503</v>
      </c>
      <c r="B7482">
        <v>43</v>
      </c>
      <c r="C7482">
        <v>1</v>
      </c>
      <c r="D7482" t="s">
        <v>16</v>
      </c>
      <c r="E7482" t="s">
        <v>28</v>
      </c>
      <c r="F7482" t="s">
        <v>25</v>
      </c>
      <c r="G7482">
        <v>43.06</v>
      </c>
      <c r="H7482">
        <v>0</v>
      </c>
      <c r="I7482" s="1">
        <v>44919</v>
      </c>
      <c r="J7482">
        <v>12</v>
      </c>
      <c r="K7482">
        <v>436.81</v>
      </c>
      <c r="L7482">
        <v>10.64</v>
      </c>
      <c r="M7482">
        <v>25.42</v>
      </c>
      <c r="N7482">
        <v>9</v>
      </c>
      <c r="O7482">
        <v>0</v>
      </c>
    </row>
    <row r="7483" spans="1:15" x14ac:dyDescent="0.2">
      <c r="A7483" t="s">
        <v>7504</v>
      </c>
      <c r="B7483">
        <v>38</v>
      </c>
      <c r="C7483">
        <v>0</v>
      </c>
      <c r="D7483" t="s">
        <v>16</v>
      </c>
      <c r="E7483" t="s">
        <v>21</v>
      </c>
      <c r="F7483" t="s">
        <v>22</v>
      </c>
      <c r="G7483">
        <v>35.42</v>
      </c>
      <c r="H7483">
        <v>0</v>
      </c>
      <c r="I7483" s="1">
        <v>44479</v>
      </c>
      <c r="J7483">
        <v>26</v>
      </c>
      <c r="K7483">
        <v>361.82</v>
      </c>
      <c r="L7483">
        <v>10.79</v>
      </c>
      <c r="M7483">
        <v>21</v>
      </c>
      <c r="N7483">
        <v>7</v>
      </c>
      <c r="O7483">
        <v>0</v>
      </c>
    </row>
    <row r="7484" spans="1:15" x14ac:dyDescent="0.2">
      <c r="A7484" t="s">
        <v>7505</v>
      </c>
      <c r="B7484">
        <v>46</v>
      </c>
      <c r="C7484">
        <v>0</v>
      </c>
      <c r="D7484" t="s">
        <v>16</v>
      </c>
      <c r="E7484" t="s">
        <v>28</v>
      </c>
      <c r="F7484" t="s">
        <v>22</v>
      </c>
      <c r="G7484">
        <v>36.03</v>
      </c>
      <c r="H7484">
        <v>0</v>
      </c>
      <c r="I7484" s="1">
        <v>44709</v>
      </c>
      <c r="J7484">
        <v>19</v>
      </c>
      <c r="K7484">
        <v>662.92</v>
      </c>
      <c r="L7484">
        <v>10.11</v>
      </c>
      <c r="M7484">
        <v>25.83</v>
      </c>
      <c r="N7484">
        <v>5</v>
      </c>
      <c r="O7484">
        <v>0</v>
      </c>
    </row>
    <row r="7485" spans="1:15" x14ac:dyDescent="0.2">
      <c r="A7485" t="s">
        <v>7506</v>
      </c>
      <c r="B7485">
        <v>23</v>
      </c>
      <c r="C7485">
        <v>0</v>
      </c>
      <c r="D7485" t="s">
        <v>20</v>
      </c>
      <c r="E7485" t="s">
        <v>28</v>
      </c>
      <c r="F7485" t="s">
        <v>22</v>
      </c>
      <c r="G7485">
        <v>47.59</v>
      </c>
      <c r="H7485">
        <v>0</v>
      </c>
      <c r="I7485" s="1">
        <v>44641</v>
      </c>
      <c r="J7485">
        <v>21</v>
      </c>
      <c r="K7485">
        <v>291.06</v>
      </c>
      <c r="L7485">
        <v>8.66</v>
      </c>
      <c r="M7485">
        <v>23.67</v>
      </c>
      <c r="N7485">
        <v>10</v>
      </c>
      <c r="O7485">
        <v>0</v>
      </c>
    </row>
    <row r="7486" spans="1:15" x14ac:dyDescent="0.2">
      <c r="A7486" t="s">
        <v>7507</v>
      </c>
      <c r="B7486">
        <v>54</v>
      </c>
      <c r="C7486">
        <v>0</v>
      </c>
      <c r="D7486" t="s">
        <v>20</v>
      </c>
      <c r="E7486" t="s">
        <v>21</v>
      </c>
      <c r="F7486" t="s">
        <v>25</v>
      </c>
      <c r="G7486">
        <v>60.13</v>
      </c>
      <c r="H7486">
        <v>0</v>
      </c>
      <c r="I7486" s="1">
        <v>43948</v>
      </c>
      <c r="J7486">
        <v>44</v>
      </c>
      <c r="K7486">
        <v>519.45000000000005</v>
      </c>
      <c r="L7486">
        <v>10.02</v>
      </c>
      <c r="M7486">
        <v>25.08</v>
      </c>
      <c r="N7486">
        <v>12</v>
      </c>
      <c r="O7486">
        <v>0</v>
      </c>
    </row>
    <row r="7487" spans="1:15" x14ac:dyDescent="0.2">
      <c r="A7487" t="s">
        <v>7508</v>
      </c>
      <c r="B7487">
        <v>18</v>
      </c>
      <c r="C7487">
        <v>0</v>
      </c>
      <c r="D7487" t="s">
        <v>16</v>
      </c>
      <c r="E7487" t="s">
        <v>21</v>
      </c>
      <c r="F7487" t="s">
        <v>22</v>
      </c>
      <c r="G7487">
        <v>40.17</v>
      </c>
      <c r="H7487">
        <v>0</v>
      </c>
      <c r="I7487" s="1">
        <v>44132</v>
      </c>
      <c r="J7487">
        <v>38</v>
      </c>
      <c r="K7487">
        <v>477.85</v>
      </c>
      <c r="L7487">
        <v>10.28</v>
      </c>
      <c r="M7487">
        <v>24.08</v>
      </c>
      <c r="N7487">
        <v>8</v>
      </c>
      <c r="O7487">
        <v>0</v>
      </c>
    </row>
    <row r="7488" spans="1:15" x14ac:dyDescent="0.2">
      <c r="A7488" t="s">
        <v>7509</v>
      </c>
      <c r="B7488">
        <v>68</v>
      </c>
      <c r="C7488">
        <v>0</v>
      </c>
      <c r="D7488" t="s">
        <v>16</v>
      </c>
      <c r="E7488" t="s">
        <v>17</v>
      </c>
      <c r="F7488" t="s">
        <v>25</v>
      </c>
      <c r="G7488">
        <v>14.92</v>
      </c>
      <c r="H7488">
        <v>0</v>
      </c>
      <c r="I7488" s="1">
        <v>44888</v>
      </c>
      <c r="J7488">
        <v>13</v>
      </c>
      <c r="K7488">
        <v>589.16999999999996</v>
      </c>
      <c r="L7488">
        <v>9.02</v>
      </c>
      <c r="M7488">
        <v>27.58</v>
      </c>
      <c r="N7488">
        <v>5</v>
      </c>
      <c r="O7488">
        <v>0</v>
      </c>
    </row>
    <row r="7489" spans="1:15" x14ac:dyDescent="0.2">
      <c r="A7489" t="s">
        <v>7510</v>
      </c>
      <c r="B7489">
        <v>18</v>
      </c>
      <c r="C7489">
        <v>0</v>
      </c>
      <c r="D7489" t="s">
        <v>20</v>
      </c>
      <c r="E7489" t="s">
        <v>21</v>
      </c>
      <c r="F7489" t="s">
        <v>25</v>
      </c>
      <c r="G7489">
        <v>48.59</v>
      </c>
      <c r="H7489">
        <v>0</v>
      </c>
      <c r="I7489" s="1">
        <v>43979</v>
      </c>
      <c r="J7489">
        <v>43</v>
      </c>
      <c r="K7489">
        <v>511.24</v>
      </c>
      <c r="L7489">
        <v>8.9</v>
      </c>
      <c r="M7489">
        <v>27</v>
      </c>
      <c r="N7489">
        <v>7</v>
      </c>
      <c r="O7489">
        <v>0</v>
      </c>
    </row>
    <row r="7490" spans="1:15" x14ac:dyDescent="0.2">
      <c r="A7490" t="s">
        <v>7511</v>
      </c>
      <c r="B7490">
        <v>43</v>
      </c>
      <c r="C7490">
        <v>1</v>
      </c>
      <c r="D7490" t="s">
        <v>20</v>
      </c>
      <c r="E7490" t="s">
        <v>17</v>
      </c>
      <c r="F7490" t="s">
        <v>25</v>
      </c>
      <c r="G7490">
        <v>54.26</v>
      </c>
      <c r="H7490">
        <v>0</v>
      </c>
      <c r="I7490" s="1">
        <v>44300</v>
      </c>
      <c r="J7490">
        <v>32</v>
      </c>
      <c r="K7490">
        <v>504.65</v>
      </c>
      <c r="L7490">
        <v>8.85</v>
      </c>
      <c r="M7490">
        <v>15</v>
      </c>
      <c r="N7490">
        <v>7</v>
      </c>
      <c r="O7490">
        <v>0</v>
      </c>
    </row>
    <row r="7491" spans="1:15" x14ac:dyDescent="0.2">
      <c r="A7491" t="s">
        <v>7512</v>
      </c>
      <c r="B7491">
        <v>38</v>
      </c>
      <c r="C7491">
        <v>0</v>
      </c>
      <c r="D7491" t="s">
        <v>16</v>
      </c>
      <c r="E7491" t="s">
        <v>21</v>
      </c>
      <c r="F7491" t="s">
        <v>22</v>
      </c>
      <c r="G7491">
        <v>46.34</v>
      </c>
      <c r="H7491">
        <v>0</v>
      </c>
      <c r="I7491" s="1">
        <v>43678</v>
      </c>
      <c r="J7491">
        <v>52</v>
      </c>
      <c r="K7491">
        <v>553.19000000000005</v>
      </c>
      <c r="L7491">
        <v>10.63</v>
      </c>
      <c r="M7491">
        <v>29.42</v>
      </c>
      <c r="N7491">
        <v>6</v>
      </c>
      <c r="O7491">
        <v>1</v>
      </c>
    </row>
    <row r="7492" spans="1:15" x14ac:dyDescent="0.2">
      <c r="A7492" t="s">
        <v>7513</v>
      </c>
      <c r="B7492">
        <v>25</v>
      </c>
      <c r="C7492">
        <v>0</v>
      </c>
      <c r="D7492" t="s">
        <v>16</v>
      </c>
      <c r="E7492" t="s">
        <v>28</v>
      </c>
      <c r="F7492" t="s">
        <v>22</v>
      </c>
      <c r="G7492">
        <v>65.09</v>
      </c>
      <c r="H7492">
        <v>0</v>
      </c>
      <c r="I7492" s="1">
        <v>44179</v>
      </c>
      <c r="J7492">
        <v>36</v>
      </c>
      <c r="K7492">
        <v>446.16</v>
      </c>
      <c r="L7492">
        <v>8.1300000000000008</v>
      </c>
      <c r="M7492">
        <v>19.5</v>
      </c>
      <c r="N7492">
        <v>3</v>
      </c>
      <c r="O7492">
        <v>0</v>
      </c>
    </row>
    <row r="7493" spans="1:15" x14ac:dyDescent="0.2">
      <c r="A7493" t="s">
        <v>7514</v>
      </c>
      <c r="B7493">
        <v>33</v>
      </c>
      <c r="C7493">
        <v>0</v>
      </c>
      <c r="D7493" t="s">
        <v>16</v>
      </c>
      <c r="E7493" t="s">
        <v>28</v>
      </c>
      <c r="F7493" t="s">
        <v>25</v>
      </c>
      <c r="G7493">
        <v>50.64</v>
      </c>
      <c r="H7493">
        <v>0</v>
      </c>
      <c r="I7493" s="1">
        <v>43637</v>
      </c>
      <c r="J7493">
        <v>54</v>
      </c>
      <c r="K7493">
        <v>358.51</v>
      </c>
      <c r="L7493">
        <v>8.89</v>
      </c>
      <c r="M7493">
        <v>24.42</v>
      </c>
      <c r="N7493">
        <v>2</v>
      </c>
      <c r="O7493">
        <v>0</v>
      </c>
    </row>
    <row r="7494" spans="1:15" x14ac:dyDescent="0.2">
      <c r="A7494" t="s">
        <v>7515</v>
      </c>
      <c r="B7494">
        <v>61</v>
      </c>
      <c r="C7494">
        <v>0</v>
      </c>
      <c r="D7494" t="s">
        <v>16</v>
      </c>
      <c r="E7494" t="s">
        <v>17</v>
      </c>
      <c r="F7494" t="s">
        <v>22</v>
      </c>
      <c r="G7494">
        <v>63.83</v>
      </c>
      <c r="H7494">
        <v>0</v>
      </c>
      <c r="I7494" s="1">
        <v>43381</v>
      </c>
      <c r="J7494">
        <v>62</v>
      </c>
      <c r="K7494">
        <v>619.13</v>
      </c>
      <c r="L7494">
        <v>9.76</v>
      </c>
      <c r="M7494">
        <v>23.83</v>
      </c>
      <c r="N7494">
        <v>7</v>
      </c>
      <c r="O7494">
        <v>0</v>
      </c>
    </row>
    <row r="7495" spans="1:15" x14ac:dyDescent="0.2">
      <c r="A7495" t="s">
        <v>7516</v>
      </c>
      <c r="B7495">
        <v>57</v>
      </c>
      <c r="C7495">
        <v>0</v>
      </c>
      <c r="D7495" t="s">
        <v>16</v>
      </c>
      <c r="E7495" t="s">
        <v>21</v>
      </c>
      <c r="F7495" t="s">
        <v>22</v>
      </c>
      <c r="G7495">
        <v>48.98</v>
      </c>
      <c r="H7495">
        <v>0</v>
      </c>
      <c r="I7495" s="1">
        <v>44476</v>
      </c>
      <c r="J7495">
        <v>26</v>
      </c>
      <c r="K7495">
        <v>525.51</v>
      </c>
      <c r="L7495">
        <v>10.68</v>
      </c>
      <c r="M7495">
        <v>20</v>
      </c>
      <c r="N7495">
        <v>3</v>
      </c>
      <c r="O7495">
        <v>0</v>
      </c>
    </row>
    <row r="7496" spans="1:15" x14ac:dyDescent="0.2">
      <c r="A7496" t="s">
        <v>7517</v>
      </c>
      <c r="B7496">
        <v>43</v>
      </c>
      <c r="C7496">
        <v>0</v>
      </c>
      <c r="D7496" t="s">
        <v>20</v>
      </c>
      <c r="E7496" t="s">
        <v>17</v>
      </c>
      <c r="F7496" t="s">
        <v>22</v>
      </c>
      <c r="G7496">
        <v>62.25</v>
      </c>
      <c r="H7496">
        <v>0</v>
      </c>
      <c r="I7496" s="1">
        <v>44451</v>
      </c>
      <c r="J7496">
        <v>27</v>
      </c>
      <c r="K7496">
        <v>456.57</v>
      </c>
      <c r="L7496">
        <v>8.2100000000000009</v>
      </c>
      <c r="M7496">
        <v>20.079999999999998</v>
      </c>
      <c r="N7496">
        <v>6</v>
      </c>
      <c r="O7496">
        <v>0</v>
      </c>
    </row>
    <row r="7497" spans="1:15" x14ac:dyDescent="0.2">
      <c r="A7497" t="s">
        <v>7518</v>
      </c>
      <c r="B7497">
        <v>33</v>
      </c>
      <c r="C7497">
        <v>0</v>
      </c>
      <c r="D7497" t="s">
        <v>20</v>
      </c>
      <c r="E7497" t="s">
        <v>17</v>
      </c>
      <c r="F7497" t="s">
        <v>25</v>
      </c>
      <c r="G7497">
        <v>54.65</v>
      </c>
      <c r="H7497">
        <v>0</v>
      </c>
      <c r="I7497" s="1">
        <v>45056</v>
      </c>
      <c r="J7497">
        <v>7</v>
      </c>
      <c r="K7497">
        <v>615.98</v>
      </c>
      <c r="L7497">
        <v>10.37</v>
      </c>
      <c r="M7497">
        <v>21.33</v>
      </c>
      <c r="N7497">
        <v>5</v>
      </c>
      <c r="O7497">
        <v>0</v>
      </c>
    </row>
    <row r="7498" spans="1:15" x14ac:dyDescent="0.2">
      <c r="A7498" t="s">
        <v>7519</v>
      </c>
      <c r="B7498">
        <v>45</v>
      </c>
      <c r="C7498">
        <v>0</v>
      </c>
      <c r="D7498" t="s">
        <v>20</v>
      </c>
      <c r="E7498" t="s">
        <v>17</v>
      </c>
      <c r="F7498" t="s">
        <v>22</v>
      </c>
      <c r="G7498">
        <v>35.9</v>
      </c>
      <c r="H7498">
        <v>0</v>
      </c>
      <c r="I7498" s="1">
        <v>43235</v>
      </c>
      <c r="J7498">
        <v>67</v>
      </c>
      <c r="K7498">
        <v>485.48</v>
      </c>
      <c r="L7498">
        <v>11.12</v>
      </c>
      <c r="M7498">
        <v>28.42</v>
      </c>
      <c r="N7498">
        <v>4</v>
      </c>
      <c r="O7498">
        <v>0</v>
      </c>
    </row>
    <row r="7499" spans="1:15" x14ac:dyDescent="0.2">
      <c r="A7499" t="s">
        <v>7520</v>
      </c>
      <c r="B7499">
        <v>18</v>
      </c>
      <c r="C7499">
        <v>0</v>
      </c>
      <c r="D7499" t="s">
        <v>16</v>
      </c>
      <c r="E7499" t="s">
        <v>28</v>
      </c>
      <c r="F7499" t="s">
        <v>22</v>
      </c>
      <c r="G7499">
        <v>66.739999999999995</v>
      </c>
      <c r="H7499">
        <v>0</v>
      </c>
      <c r="I7499" s="1">
        <v>43703</v>
      </c>
      <c r="J7499">
        <v>52</v>
      </c>
      <c r="K7499">
        <v>421.36</v>
      </c>
      <c r="L7499">
        <v>10.25</v>
      </c>
      <c r="M7499">
        <v>24.92</v>
      </c>
      <c r="N7499">
        <v>4</v>
      </c>
      <c r="O7499">
        <v>0</v>
      </c>
    </row>
    <row r="7500" spans="1:15" x14ac:dyDescent="0.2">
      <c r="A7500" t="s">
        <v>7521</v>
      </c>
      <c r="B7500">
        <v>43</v>
      </c>
      <c r="C7500">
        <v>1</v>
      </c>
      <c r="D7500" t="s">
        <v>20</v>
      </c>
      <c r="E7500" t="s">
        <v>21</v>
      </c>
      <c r="F7500" t="s">
        <v>22</v>
      </c>
      <c r="G7500">
        <v>29.78</v>
      </c>
      <c r="H7500">
        <v>0</v>
      </c>
      <c r="I7500" s="1">
        <v>44465</v>
      </c>
      <c r="J7500">
        <v>27</v>
      </c>
      <c r="K7500">
        <v>599.66</v>
      </c>
      <c r="L7500">
        <v>10.06</v>
      </c>
      <c r="M7500">
        <v>31.25</v>
      </c>
      <c r="N7500">
        <v>8</v>
      </c>
      <c r="O7500">
        <v>0</v>
      </c>
    </row>
    <row r="7501" spans="1:15" x14ac:dyDescent="0.2">
      <c r="A7501" t="s">
        <v>7522</v>
      </c>
      <c r="B7501">
        <v>27</v>
      </c>
      <c r="C7501">
        <v>0</v>
      </c>
      <c r="D7501" t="s">
        <v>20</v>
      </c>
      <c r="E7501" t="s">
        <v>21</v>
      </c>
      <c r="F7501" t="s">
        <v>18</v>
      </c>
      <c r="G7501">
        <v>18.64</v>
      </c>
      <c r="H7501">
        <v>0</v>
      </c>
      <c r="I7501" s="1">
        <v>44513</v>
      </c>
      <c r="J7501">
        <v>25</v>
      </c>
      <c r="K7501">
        <v>323.05</v>
      </c>
      <c r="L7501">
        <v>8.5</v>
      </c>
      <c r="M7501">
        <v>22.08</v>
      </c>
      <c r="N7501">
        <v>9</v>
      </c>
      <c r="O7501">
        <v>0</v>
      </c>
    </row>
    <row r="7502" spans="1:15" x14ac:dyDescent="0.2">
      <c r="A7502" t="s">
        <v>7523</v>
      </c>
      <c r="B7502">
        <v>43</v>
      </c>
      <c r="C7502">
        <v>1</v>
      </c>
      <c r="D7502" t="s">
        <v>16</v>
      </c>
      <c r="E7502" t="s">
        <v>17</v>
      </c>
      <c r="F7502" t="s">
        <v>18</v>
      </c>
      <c r="G7502">
        <v>51.5</v>
      </c>
      <c r="H7502">
        <v>0</v>
      </c>
      <c r="I7502" s="1">
        <v>43331</v>
      </c>
      <c r="J7502">
        <v>64</v>
      </c>
      <c r="K7502">
        <v>414.07</v>
      </c>
      <c r="L7502">
        <v>11.81</v>
      </c>
      <c r="M7502">
        <v>21.17</v>
      </c>
      <c r="N7502">
        <v>8</v>
      </c>
      <c r="O7502">
        <v>0</v>
      </c>
    </row>
    <row r="7503" spans="1:15" x14ac:dyDescent="0.2">
      <c r="A7503" t="s">
        <v>7524</v>
      </c>
      <c r="B7503">
        <v>67</v>
      </c>
      <c r="C7503">
        <v>0</v>
      </c>
      <c r="D7503" t="s">
        <v>20</v>
      </c>
      <c r="E7503" t="s">
        <v>21</v>
      </c>
      <c r="F7503" t="s">
        <v>22</v>
      </c>
      <c r="G7503">
        <v>56.18</v>
      </c>
      <c r="H7503">
        <v>0</v>
      </c>
      <c r="I7503" s="1">
        <v>44193</v>
      </c>
      <c r="J7503">
        <v>36</v>
      </c>
      <c r="K7503">
        <v>390.37</v>
      </c>
      <c r="L7503">
        <v>9.0500000000000007</v>
      </c>
      <c r="M7503">
        <v>34.25</v>
      </c>
      <c r="N7503">
        <v>6</v>
      </c>
      <c r="O7503">
        <v>0</v>
      </c>
    </row>
    <row r="7504" spans="1:15" x14ac:dyDescent="0.2">
      <c r="A7504" t="s">
        <v>7525</v>
      </c>
      <c r="B7504">
        <v>34</v>
      </c>
      <c r="C7504">
        <v>0</v>
      </c>
      <c r="D7504" t="s">
        <v>16</v>
      </c>
      <c r="E7504" t="s">
        <v>21</v>
      </c>
      <c r="F7504" t="s">
        <v>22</v>
      </c>
      <c r="G7504">
        <v>58.99</v>
      </c>
      <c r="H7504">
        <v>0</v>
      </c>
      <c r="I7504" s="1">
        <v>44311</v>
      </c>
      <c r="J7504">
        <v>32</v>
      </c>
      <c r="K7504">
        <v>562.22</v>
      </c>
      <c r="L7504">
        <v>10.07</v>
      </c>
      <c r="M7504">
        <v>28.33</v>
      </c>
      <c r="N7504">
        <v>5</v>
      </c>
      <c r="O7504">
        <v>0</v>
      </c>
    </row>
    <row r="7505" spans="1:15" x14ac:dyDescent="0.2">
      <c r="A7505" t="s">
        <v>7526</v>
      </c>
      <c r="B7505">
        <v>43</v>
      </c>
      <c r="C7505">
        <v>1</v>
      </c>
      <c r="D7505" t="s">
        <v>16</v>
      </c>
      <c r="E7505" t="s">
        <v>28</v>
      </c>
      <c r="F7505" t="s">
        <v>22</v>
      </c>
      <c r="G7505">
        <v>57.96</v>
      </c>
      <c r="H7505">
        <v>0</v>
      </c>
      <c r="I7505" s="1">
        <v>44243</v>
      </c>
      <c r="J7505">
        <v>34</v>
      </c>
      <c r="K7505">
        <v>513.21</v>
      </c>
      <c r="L7505">
        <v>8.44</v>
      </c>
      <c r="M7505">
        <v>16.079999999999998</v>
      </c>
      <c r="N7505">
        <v>6</v>
      </c>
      <c r="O7505">
        <v>0</v>
      </c>
    </row>
    <row r="7506" spans="1:15" x14ac:dyDescent="0.2">
      <c r="A7506" t="s">
        <v>7527</v>
      </c>
      <c r="B7506">
        <v>24</v>
      </c>
      <c r="C7506">
        <v>0</v>
      </c>
      <c r="D7506" t="s">
        <v>16</v>
      </c>
      <c r="E7506" t="s">
        <v>17</v>
      </c>
      <c r="F7506" t="s">
        <v>18</v>
      </c>
      <c r="G7506">
        <v>31.89</v>
      </c>
      <c r="H7506">
        <v>0</v>
      </c>
      <c r="I7506" s="1">
        <v>44787</v>
      </c>
      <c r="J7506">
        <v>16</v>
      </c>
      <c r="K7506">
        <v>479.29</v>
      </c>
      <c r="L7506">
        <v>10.35</v>
      </c>
      <c r="M7506">
        <v>27.33</v>
      </c>
      <c r="N7506">
        <v>7</v>
      </c>
      <c r="O7506">
        <v>0</v>
      </c>
    </row>
    <row r="7507" spans="1:15" x14ac:dyDescent="0.2">
      <c r="A7507" t="s">
        <v>7528</v>
      </c>
      <c r="B7507">
        <v>43</v>
      </c>
      <c r="C7507">
        <v>1</v>
      </c>
      <c r="D7507" t="s">
        <v>16</v>
      </c>
      <c r="E7507" t="s">
        <v>28</v>
      </c>
      <c r="F7507" t="s">
        <v>22</v>
      </c>
      <c r="G7507">
        <v>52.19</v>
      </c>
      <c r="H7507">
        <v>0</v>
      </c>
      <c r="I7507" s="1">
        <v>43385</v>
      </c>
      <c r="J7507">
        <v>62</v>
      </c>
      <c r="K7507">
        <v>507.83</v>
      </c>
      <c r="L7507">
        <v>9.8699999999999992</v>
      </c>
      <c r="M7507">
        <v>21.75</v>
      </c>
      <c r="N7507">
        <v>7</v>
      </c>
      <c r="O7507">
        <v>0</v>
      </c>
    </row>
    <row r="7508" spans="1:15" x14ac:dyDescent="0.2">
      <c r="A7508" t="s">
        <v>7529</v>
      </c>
      <c r="B7508">
        <v>43</v>
      </c>
      <c r="C7508">
        <v>1</v>
      </c>
      <c r="D7508" t="s">
        <v>16</v>
      </c>
      <c r="E7508" t="s">
        <v>28</v>
      </c>
      <c r="F7508" t="s">
        <v>22</v>
      </c>
      <c r="G7508">
        <v>25.08</v>
      </c>
      <c r="H7508">
        <v>0</v>
      </c>
      <c r="I7508" s="1">
        <v>44276</v>
      </c>
      <c r="J7508">
        <v>33</v>
      </c>
      <c r="K7508">
        <v>569.70000000000005</v>
      </c>
      <c r="L7508">
        <v>8.61</v>
      </c>
      <c r="M7508">
        <v>19.5</v>
      </c>
      <c r="N7508">
        <v>8</v>
      </c>
      <c r="O7508">
        <v>0</v>
      </c>
    </row>
    <row r="7509" spans="1:15" x14ac:dyDescent="0.2">
      <c r="A7509" t="s">
        <v>7530</v>
      </c>
      <c r="B7509">
        <v>61</v>
      </c>
      <c r="C7509">
        <v>0</v>
      </c>
      <c r="D7509" t="s">
        <v>20</v>
      </c>
      <c r="E7509" t="s">
        <v>21</v>
      </c>
      <c r="F7509" t="s">
        <v>22</v>
      </c>
      <c r="G7509">
        <v>55.24</v>
      </c>
      <c r="H7509">
        <v>0</v>
      </c>
      <c r="I7509" s="1">
        <v>43657</v>
      </c>
      <c r="J7509">
        <v>53</v>
      </c>
      <c r="K7509">
        <v>357.11</v>
      </c>
      <c r="L7509">
        <v>9.2100000000000009</v>
      </c>
      <c r="M7509">
        <v>20.75</v>
      </c>
      <c r="N7509">
        <v>2</v>
      </c>
      <c r="O7509">
        <v>0</v>
      </c>
    </row>
    <row r="7510" spans="1:15" x14ac:dyDescent="0.2">
      <c r="A7510" t="s">
        <v>7531</v>
      </c>
      <c r="B7510">
        <v>32</v>
      </c>
      <c r="C7510">
        <v>0</v>
      </c>
      <c r="D7510" t="s">
        <v>20</v>
      </c>
      <c r="E7510" t="s">
        <v>21</v>
      </c>
      <c r="F7510" t="s">
        <v>18</v>
      </c>
      <c r="G7510">
        <v>51.33</v>
      </c>
      <c r="H7510">
        <v>0</v>
      </c>
      <c r="I7510" s="1">
        <v>44623</v>
      </c>
      <c r="J7510">
        <v>21</v>
      </c>
      <c r="K7510">
        <v>467.4</v>
      </c>
      <c r="L7510">
        <v>8.81</v>
      </c>
      <c r="M7510">
        <v>34.17</v>
      </c>
      <c r="N7510">
        <v>0</v>
      </c>
      <c r="O7510">
        <v>0</v>
      </c>
    </row>
    <row r="7511" spans="1:15" x14ac:dyDescent="0.2">
      <c r="A7511" t="s">
        <v>7532</v>
      </c>
      <c r="B7511">
        <v>51</v>
      </c>
      <c r="C7511">
        <v>0</v>
      </c>
      <c r="D7511" t="s">
        <v>20</v>
      </c>
      <c r="E7511" t="s">
        <v>17</v>
      </c>
      <c r="F7511" t="s">
        <v>25</v>
      </c>
      <c r="G7511">
        <v>58.15</v>
      </c>
      <c r="H7511">
        <v>0</v>
      </c>
      <c r="I7511" s="1">
        <v>44241</v>
      </c>
      <c r="J7511">
        <v>34</v>
      </c>
      <c r="K7511">
        <v>532.16999999999996</v>
      </c>
      <c r="L7511">
        <v>9.94</v>
      </c>
      <c r="M7511">
        <v>22.42</v>
      </c>
      <c r="N7511">
        <v>6</v>
      </c>
      <c r="O7511">
        <v>1</v>
      </c>
    </row>
    <row r="7512" spans="1:15" x14ac:dyDescent="0.2">
      <c r="A7512" t="s">
        <v>7533</v>
      </c>
      <c r="B7512">
        <v>63</v>
      </c>
      <c r="C7512">
        <v>0</v>
      </c>
      <c r="D7512" t="s">
        <v>20</v>
      </c>
      <c r="E7512" t="s">
        <v>28</v>
      </c>
      <c r="F7512" t="s">
        <v>22</v>
      </c>
      <c r="G7512">
        <v>61.83</v>
      </c>
      <c r="H7512">
        <v>0</v>
      </c>
      <c r="I7512" s="1">
        <v>43898</v>
      </c>
      <c r="J7512">
        <v>45</v>
      </c>
      <c r="K7512">
        <v>586.54999999999995</v>
      </c>
      <c r="L7512">
        <v>10.1</v>
      </c>
      <c r="M7512">
        <v>22.5</v>
      </c>
      <c r="N7512">
        <v>5</v>
      </c>
      <c r="O7512">
        <v>0</v>
      </c>
    </row>
    <row r="7513" spans="1:15" x14ac:dyDescent="0.2">
      <c r="A7513" t="s">
        <v>7534</v>
      </c>
      <c r="B7513">
        <v>62</v>
      </c>
      <c r="C7513">
        <v>0</v>
      </c>
      <c r="D7513" t="s">
        <v>20</v>
      </c>
      <c r="E7513" t="s">
        <v>21</v>
      </c>
      <c r="F7513" t="s">
        <v>22</v>
      </c>
      <c r="G7513">
        <v>57.99</v>
      </c>
      <c r="H7513">
        <v>0</v>
      </c>
      <c r="I7513" s="1">
        <v>44890</v>
      </c>
      <c r="J7513">
        <v>13</v>
      </c>
      <c r="K7513">
        <v>670.51</v>
      </c>
      <c r="L7513">
        <v>9.44</v>
      </c>
      <c r="M7513">
        <v>20.079999999999998</v>
      </c>
      <c r="N7513">
        <v>5</v>
      </c>
      <c r="O7513">
        <v>0</v>
      </c>
    </row>
    <row r="7514" spans="1:15" x14ac:dyDescent="0.2">
      <c r="A7514" t="s">
        <v>7535</v>
      </c>
      <c r="B7514">
        <v>45</v>
      </c>
      <c r="C7514">
        <v>0</v>
      </c>
      <c r="D7514" t="s">
        <v>16</v>
      </c>
      <c r="E7514" t="s">
        <v>21</v>
      </c>
      <c r="F7514" t="s">
        <v>22</v>
      </c>
      <c r="G7514">
        <v>22.9</v>
      </c>
      <c r="H7514">
        <v>0</v>
      </c>
      <c r="I7514" s="1">
        <v>43553</v>
      </c>
      <c r="J7514">
        <v>57</v>
      </c>
      <c r="K7514">
        <v>583.23</v>
      </c>
      <c r="L7514">
        <v>8.6300000000000008</v>
      </c>
      <c r="M7514">
        <v>27.25</v>
      </c>
      <c r="N7514">
        <v>7</v>
      </c>
      <c r="O7514">
        <v>0</v>
      </c>
    </row>
    <row r="7515" spans="1:15" x14ac:dyDescent="0.2">
      <c r="A7515" t="s">
        <v>7536</v>
      </c>
      <c r="B7515">
        <v>43</v>
      </c>
      <c r="C7515">
        <v>1</v>
      </c>
      <c r="D7515" t="s">
        <v>20</v>
      </c>
      <c r="E7515" t="s">
        <v>17</v>
      </c>
      <c r="F7515" t="s">
        <v>18</v>
      </c>
      <c r="G7515">
        <v>30.03</v>
      </c>
      <c r="H7515">
        <v>0</v>
      </c>
      <c r="I7515" s="1">
        <v>44263</v>
      </c>
      <c r="J7515">
        <v>33</v>
      </c>
      <c r="K7515">
        <v>267.5</v>
      </c>
      <c r="L7515">
        <v>10.44</v>
      </c>
      <c r="M7515">
        <v>31.5</v>
      </c>
      <c r="N7515">
        <v>10</v>
      </c>
      <c r="O7515">
        <v>0</v>
      </c>
    </row>
    <row r="7516" spans="1:15" x14ac:dyDescent="0.2">
      <c r="A7516" t="s">
        <v>7537</v>
      </c>
      <c r="B7516">
        <v>31</v>
      </c>
      <c r="C7516">
        <v>0</v>
      </c>
      <c r="D7516" t="s">
        <v>16</v>
      </c>
      <c r="E7516" t="s">
        <v>17</v>
      </c>
      <c r="F7516" t="s">
        <v>25</v>
      </c>
      <c r="G7516">
        <v>42.36</v>
      </c>
      <c r="H7516">
        <v>0</v>
      </c>
      <c r="I7516" s="1">
        <v>43470</v>
      </c>
      <c r="J7516">
        <v>59</v>
      </c>
      <c r="K7516">
        <v>395.19</v>
      </c>
      <c r="L7516">
        <v>9.23</v>
      </c>
      <c r="M7516">
        <v>21.67</v>
      </c>
      <c r="N7516">
        <v>8</v>
      </c>
      <c r="O7516">
        <v>1</v>
      </c>
    </row>
    <row r="7517" spans="1:15" x14ac:dyDescent="0.2">
      <c r="A7517" t="s">
        <v>7538</v>
      </c>
      <c r="B7517">
        <v>43</v>
      </c>
      <c r="C7517">
        <v>1</v>
      </c>
      <c r="D7517" t="s">
        <v>16</v>
      </c>
      <c r="E7517" t="s">
        <v>21</v>
      </c>
      <c r="F7517" t="s">
        <v>25</v>
      </c>
      <c r="G7517">
        <v>32.909999999999997</v>
      </c>
      <c r="H7517">
        <v>0</v>
      </c>
      <c r="I7517" s="1">
        <v>44911</v>
      </c>
      <c r="J7517">
        <v>12</v>
      </c>
      <c r="K7517">
        <v>297</v>
      </c>
      <c r="L7517">
        <v>9.8000000000000007</v>
      </c>
      <c r="M7517">
        <v>20.170000000000002</v>
      </c>
      <c r="N7517">
        <v>5</v>
      </c>
      <c r="O7517">
        <v>0</v>
      </c>
    </row>
    <row r="7518" spans="1:15" x14ac:dyDescent="0.2">
      <c r="A7518" t="s">
        <v>7539</v>
      </c>
      <c r="B7518">
        <v>33</v>
      </c>
      <c r="C7518">
        <v>0</v>
      </c>
      <c r="D7518" t="s">
        <v>16</v>
      </c>
      <c r="E7518" t="s">
        <v>28</v>
      </c>
      <c r="F7518" t="s">
        <v>22</v>
      </c>
      <c r="G7518">
        <v>11.89</v>
      </c>
      <c r="H7518">
        <v>0</v>
      </c>
      <c r="I7518" s="1">
        <v>44414</v>
      </c>
      <c r="J7518">
        <v>28</v>
      </c>
      <c r="K7518">
        <v>457.18</v>
      </c>
      <c r="L7518">
        <v>9.5299999999999994</v>
      </c>
      <c r="M7518">
        <v>26.75</v>
      </c>
      <c r="N7518">
        <v>5</v>
      </c>
      <c r="O7518">
        <v>0</v>
      </c>
    </row>
    <row r="7519" spans="1:15" x14ac:dyDescent="0.2">
      <c r="A7519" t="s">
        <v>7540</v>
      </c>
      <c r="B7519">
        <v>24</v>
      </c>
      <c r="C7519">
        <v>0</v>
      </c>
      <c r="D7519" t="s">
        <v>20</v>
      </c>
      <c r="E7519" t="s">
        <v>17</v>
      </c>
      <c r="F7519" t="s">
        <v>25</v>
      </c>
      <c r="G7519">
        <v>61.16</v>
      </c>
      <c r="H7519">
        <v>0</v>
      </c>
      <c r="I7519" s="1">
        <v>43420</v>
      </c>
      <c r="J7519">
        <v>61</v>
      </c>
      <c r="K7519">
        <v>376.77</v>
      </c>
      <c r="L7519">
        <v>11.67</v>
      </c>
      <c r="M7519">
        <v>12</v>
      </c>
      <c r="N7519">
        <v>7</v>
      </c>
      <c r="O7519">
        <v>0</v>
      </c>
    </row>
    <row r="7520" spans="1:15" x14ac:dyDescent="0.2">
      <c r="A7520" t="s">
        <v>7541</v>
      </c>
      <c r="B7520">
        <v>43</v>
      </c>
      <c r="C7520">
        <v>1</v>
      </c>
      <c r="D7520" t="s">
        <v>20</v>
      </c>
      <c r="E7520" t="s">
        <v>21</v>
      </c>
      <c r="F7520" t="s">
        <v>22</v>
      </c>
      <c r="G7520">
        <v>59.55</v>
      </c>
      <c r="H7520">
        <v>0</v>
      </c>
      <c r="I7520" s="1">
        <v>43214</v>
      </c>
      <c r="J7520">
        <v>68</v>
      </c>
      <c r="K7520">
        <v>540.74</v>
      </c>
      <c r="L7520">
        <v>10.72</v>
      </c>
      <c r="M7520">
        <v>27.83</v>
      </c>
      <c r="N7520">
        <v>6</v>
      </c>
      <c r="O7520">
        <v>0</v>
      </c>
    </row>
    <row r="7521" spans="1:15" x14ac:dyDescent="0.2">
      <c r="A7521" t="s">
        <v>7542</v>
      </c>
      <c r="B7521">
        <v>36</v>
      </c>
      <c r="C7521">
        <v>0</v>
      </c>
      <c r="D7521" t="s">
        <v>16</v>
      </c>
      <c r="E7521" t="s">
        <v>17</v>
      </c>
      <c r="F7521" t="s">
        <v>25</v>
      </c>
      <c r="G7521">
        <v>36.11</v>
      </c>
      <c r="H7521">
        <v>0</v>
      </c>
      <c r="I7521" s="1">
        <v>44280</v>
      </c>
      <c r="J7521">
        <v>33</v>
      </c>
      <c r="K7521">
        <v>488.78</v>
      </c>
      <c r="L7521">
        <v>10.06</v>
      </c>
      <c r="M7521">
        <v>20.329999999999998</v>
      </c>
      <c r="N7521">
        <v>4</v>
      </c>
      <c r="O7521">
        <v>0</v>
      </c>
    </row>
    <row r="7522" spans="1:15" x14ac:dyDescent="0.2">
      <c r="A7522" t="s">
        <v>7543</v>
      </c>
      <c r="B7522">
        <v>19</v>
      </c>
      <c r="C7522">
        <v>0</v>
      </c>
      <c r="D7522" t="s">
        <v>16</v>
      </c>
      <c r="E7522" t="s">
        <v>21</v>
      </c>
      <c r="F7522" t="s">
        <v>22</v>
      </c>
      <c r="G7522">
        <v>38.229999999999997</v>
      </c>
      <c r="H7522">
        <v>0</v>
      </c>
      <c r="I7522" s="1">
        <v>44327</v>
      </c>
      <c r="J7522">
        <v>31</v>
      </c>
      <c r="K7522">
        <v>256.45999999999998</v>
      </c>
      <c r="L7522">
        <v>9.73</v>
      </c>
      <c r="M7522">
        <v>24.33</v>
      </c>
      <c r="N7522">
        <v>4</v>
      </c>
      <c r="O7522">
        <v>0</v>
      </c>
    </row>
    <row r="7523" spans="1:15" x14ac:dyDescent="0.2">
      <c r="A7523" t="s">
        <v>7544</v>
      </c>
      <c r="B7523">
        <v>27</v>
      </c>
      <c r="C7523">
        <v>0</v>
      </c>
      <c r="D7523" t="s">
        <v>16</v>
      </c>
      <c r="E7523" t="s">
        <v>17</v>
      </c>
      <c r="F7523" t="s">
        <v>22</v>
      </c>
      <c r="G7523">
        <v>49.51</v>
      </c>
      <c r="H7523">
        <v>0</v>
      </c>
      <c r="I7523" s="1">
        <v>44305</v>
      </c>
      <c r="J7523">
        <v>32</v>
      </c>
      <c r="K7523">
        <v>369.37</v>
      </c>
      <c r="L7523">
        <v>8.39</v>
      </c>
      <c r="M7523">
        <v>26.5</v>
      </c>
      <c r="N7523">
        <v>3</v>
      </c>
      <c r="O7523">
        <v>0</v>
      </c>
    </row>
    <row r="7524" spans="1:15" x14ac:dyDescent="0.2">
      <c r="A7524" t="s">
        <v>7545</v>
      </c>
      <c r="B7524">
        <v>43</v>
      </c>
      <c r="C7524">
        <v>1</v>
      </c>
      <c r="D7524" t="s">
        <v>16</v>
      </c>
      <c r="E7524" t="s">
        <v>28</v>
      </c>
      <c r="F7524" t="s">
        <v>25</v>
      </c>
      <c r="G7524">
        <v>41.75</v>
      </c>
      <c r="H7524">
        <v>0</v>
      </c>
      <c r="I7524" s="1">
        <v>43245</v>
      </c>
      <c r="J7524">
        <v>67</v>
      </c>
      <c r="K7524">
        <v>589.23</v>
      </c>
      <c r="L7524">
        <v>10.52</v>
      </c>
      <c r="M7524">
        <v>23.58</v>
      </c>
      <c r="N7524">
        <v>6</v>
      </c>
      <c r="O7524">
        <v>0</v>
      </c>
    </row>
    <row r="7525" spans="1:15" x14ac:dyDescent="0.2">
      <c r="A7525" t="s">
        <v>7546</v>
      </c>
      <c r="B7525">
        <v>43</v>
      </c>
      <c r="C7525">
        <v>1</v>
      </c>
      <c r="D7525" t="s">
        <v>20</v>
      </c>
      <c r="E7525" t="s">
        <v>28</v>
      </c>
      <c r="F7525" t="s">
        <v>18</v>
      </c>
      <c r="G7525">
        <v>34.369999999999997</v>
      </c>
      <c r="H7525">
        <v>0</v>
      </c>
      <c r="I7525" s="1">
        <v>44848</v>
      </c>
      <c r="J7525">
        <v>14</v>
      </c>
      <c r="K7525">
        <v>430.33</v>
      </c>
      <c r="L7525">
        <v>9.77</v>
      </c>
      <c r="M7525">
        <v>29.67</v>
      </c>
      <c r="N7525">
        <v>6</v>
      </c>
      <c r="O7525">
        <v>0</v>
      </c>
    </row>
    <row r="7526" spans="1:15" x14ac:dyDescent="0.2">
      <c r="A7526" t="s">
        <v>7547</v>
      </c>
      <c r="B7526">
        <v>43</v>
      </c>
      <c r="C7526">
        <v>1</v>
      </c>
      <c r="D7526" t="s">
        <v>16</v>
      </c>
      <c r="E7526" t="s">
        <v>17</v>
      </c>
      <c r="F7526" t="s">
        <v>18</v>
      </c>
      <c r="G7526">
        <v>66.510000000000005</v>
      </c>
      <c r="H7526">
        <v>0</v>
      </c>
      <c r="I7526" s="1">
        <v>44260</v>
      </c>
      <c r="J7526">
        <v>33</v>
      </c>
      <c r="K7526">
        <v>284.86</v>
      </c>
      <c r="L7526">
        <v>9.4</v>
      </c>
      <c r="M7526">
        <v>23.92</v>
      </c>
      <c r="N7526">
        <v>6</v>
      </c>
      <c r="O7526">
        <v>0</v>
      </c>
    </row>
    <row r="7527" spans="1:15" x14ac:dyDescent="0.2">
      <c r="A7527" t="s">
        <v>7548</v>
      </c>
      <c r="B7527">
        <v>54</v>
      </c>
      <c r="C7527">
        <v>0</v>
      </c>
      <c r="D7527" t="s">
        <v>20</v>
      </c>
      <c r="E7527" t="s">
        <v>21</v>
      </c>
      <c r="F7527" t="s">
        <v>22</v>
      </c>
      <c r="G7527">
        <v>44.22</v>
      </c>
      <c r="H7527">
        <v>0</v>
      </c>
      <c r="I7527" s="1">
        <v>43633</v>
      </c>
      <c r="J7527">
        <v>54</v>
      </c>
      <c r="K7527">
        <v>525.61</v>
      </c>
      <c r="L7527">
        <v>9.23</v>
      </c>
      <c r="M7527">
        <v>28.75</v>
      </c>
      <c r="N7527">
        <v>5</v>
      </c>
      <c r="O7527">
        <v>0</v>
      </c>
    </row>
    <row r="7528" spans="1:15" x14ac:dyDescent="0.2">
      <c r="A7528" t="s">
        <v>7549</v>
      </c>
      <c r="B7528">
        <v>29</v>
      </c>
      <c r="C7528">
        <v>0</v>
      </c>
      <c r="D7528" t="s">
        <v>20</v>
      </c>
      <c r="E7528" t="s">
        <v>21</v>
      </c>
      <c r="F7528" t="s">
        <v>22</v>
      </c>
      <c r="G7528">
        <v>37.35</v>
      </c>
      <c r="H7528">
        <v>0</v>
      </c>
      <c r="I7528" s="1">
        <v>43545</v>
      </c>
      <c r="J7528">
        <v>57</v>
      </c>
      <c r="K7528">
        <v>536.80999999999995</v>
      </c>
      <c r="L7528">
        <v>9.08</v>
      </c>
      <c r="M7528">
        <v>31.33</v>
      </c>
      <c r="N7528">
        <v>5</v>
      </c>
      <c r="O7528">
        <v>0</v>
      </c>
    </row>
    <row r="7529" spans="1:15" x14ac:dyDescent="0.2">
      <c r="A7529" t="s">
        <v>7550</v>
      </c>
      <c r="B7529">
        <v>23</v>
      </c>
      <c r="C7529">
        <v>0</v>
      </c>
      <c r="D7529" t="s">
        <v>20</v>
      </c>
      <c r="E7529" t="s">
        <v>21</v>
      </c>
      <c r="F7529" t="s">
        <v>25</v>
      </c>
      <c r="G7529">
        <v>56.47</v>
      </c>
      <c r="H7529">
        <v>0</v>
      </c>
      <c r="I7529" s="1">
        <v>44954</v>
      </c>
      <c r="J7529">
        <v>11</v>
      </c>
      <c r="K7529">
        <v>377</v>
      </c>
      <c r="L7529">
        <v>7.65</v>
      </c>
      <c r="M7529">
        <v>22.58</v>
      </c>
      <c r="N7529">
        <v>9</v>
      </c>
      <c r="O7529">
        <v>0</v>
      </c>
    </row>
    <row r="7530" spans="1:15" x14ac:dyDescent="0.2">
      <c r="A7530" t="s">
        <v>7551</v>
      </c>
      <c r="B7530">
        <v>39</v>
      </c>
      <c r="C7530">
        <v>0</v>
      </c>
      <c r="D7530" t="s">
        <v>16</v>
      </c>
      <c r="E7530" t="s">
        <v>28</v>
      </c>
      <c r="F7530" t="s">
        <v>25</v>
      </c>
      <c r="G7530">
        <v>36.36</v>
      </c>
      <c r="H7530">
        <v>0</v>
      </c>
      <c r="I7530" s="1">
        <v>43329</v>
      </c>
      <c r="J7530">
        <v>64</v>
      </c>
      <c r="K7530">
        <v>645.85</v>
      </c>
      <c r="L7530">
        <v>11.12</v>
      </c>
      <c r="M7530">
        <v>30.75</v>
      </c>
      <c r="N7530">
        <v>10</v>
      </c>
      <c r="O7530">
        <v>0</v>
      </c>
    </row>
    <row r="7531" spans="1:15" x14ac:dyDescent="0.2">
      <c r="A7531" t="s">
        <v>7552</v>
      </c>
      <c r="B7531">
        <v>49</v>
      </c>
      <c r="C7531">
        <v>0</v>
      </c>
      <c r="D7531" t="s">
        <v>20</v>
      </c>
      <c r="E7531" t="s">
        <v>21</v>
      </c>
      <c r="F7531" t="s">
        <v>25</v>
      </c>
      <c r="G7531">
        <v>60.6</v>
      </c>
      <c r="H7531">
        <v>0</v>
      </c>
      <c r="I7531" s="1">
        <v>44956</v>
      </c>
      <c r="J7531">
        <v>11</v>
      </c>
      <c r="K7531">
        <v>411.08</v>
      </c>
      <c r="L7531">
        <v>10.050000000000001</v>
      </c>
      <c r="M7531">
        <v>15.75</v>
      </c>
      <c r="N7531">
        <v>8</v>
      </c>
      <c r="O7531">
        <v>0</v>
      </c>
    </row>
    <row r="7532" spans="1:15" x14ac:dyDescent="0.2">
      <c r="A7532" t="s">
        <v>7553</v>
      </c>
      <c r="B7532">
        <v>58</v>
      </c>
      <c r="C7532">
        <v>0</v>
      </c>
      <c r="D7532" t="s">
        <v>16</v>
      </c>
      <c r="E7532" t="s">
        <v>21</v>
      </c>
      <c r="F7532" t="s">
        <v>25</v>
      </c>
      <c r="G7532">
        <v>49.12</v>
      </c>
      <c r="H7532">
        <v>0</v>
      </c>
      <c r="I7532" s="1">
        <v>44458</v>
      </c>
      <c r="J7532">
        <v>27</v>
      </c>
      <c r="K7532">
        <v>694.09</v>
      </c>
      <c r="L7532">
        <v>9.7100000000000009</v>
      </c>
      <c r="M7532">
        <v>21.83</v>
      </c>
      <c r="N7532">
        <v>8</v>
      </c>
      <c r="O7532">
        <v>0</v>
      </c>
    </row>
    <row r="7533" spans="1:15" x14ac:dyDescent="0.2">
      <c r="A7533" t="s">
        <v>7554</v>
      </c>
      <c r="B7533">
        <v>37</v>
      </c>
      <c r="C7533">
        <v>0</v>
      </c>
      <c r="D7533" t="s">
        <v>20</v>
      </c>
      <c r="E7533" t="s">
        <v>28</v>
      </c>
      <c r="F7533" t="s">
        <v>22</v>
      </c>
      <c r="G7533">
        <v>63.66</v>
      </c>
      <c r="H7533">
        <v>0</v>
      </c>
      <c r="I7533" s="1">
        <v>44026</v>
      </c>
      <c r="J7533">
        <v>41</v>
      </c>
      <c r="K7533">
        <v>549.61</v>
      </c>
      <c r="L7533">
        <v>11.48</v>
      </c>
      <c r="M7533">
        <v>20.170000000000002</v>
      </c>
      <c r="N7533">
        <v>7</v>
      </c>
      <c r="O7533">
        <v>0</v>
      </c>
    </row>
    <row r="7534" spans="1:15" x14ac:dyDescent="0.2">
      <c r="A7534" t="s">
        <v>7555</v>
      </c>
      <c r="B7534">
        <v>43</v>
      </c>
      <c r="C7534">
        <v>1</v>
      </c>
      <c r="D7534" t="s">
        <v>16</v>
      </c>
      <c r="E7534" t="s">
        <v>21</v>
      </c>
      <c r="F7534" t="s">
        <v>25</v>
      </c>
      <c r="G7534">
        <v>64.97</v>
      </c>
      <c r="H7534">
        <v>0</v>
      </c>
      <c r="I7534" s="1">
        <v>44434</v>
      </c>
      <c r="J7534">
        <v>28</v>
      </c>
      <c r="K7534">
        <v>702.46</v>
      </c>
      <c r="L7534">
        <v>11.12</v>
      </c>
      <c r="M7534">
        <v>20.079999999999998</v>
      </c>
      <c r="N7534">
        <v>7</v>
      </c>
      <c r="O7534">
        <v>0</v>
      </c>
    </row>
    <row r="7535" spans="1:15" x14ac:dyDescent="0.2">
      <c r="A7535" t="s">
        <v>7556</v>
      </c>
      <c r="B7535">
        <v>64</v>
      </c>
      <c r="C7535">
        <v>0</v>
      </c>
      <c r="D7535" t="s">
        <v>16</v>
      </c>
      <c r="E7535" t="s">
        <v>21</v>
      </c>
      <c r="F7535" t="s">
        <v>22</v>
      </c>
      <c r="G7535">
        <v>30.44</v>
      </c>
      <c r="H7535">
        <v>0</v>
      </c>
      <c r="I7535" s="1">
        <v>44161</v>
      </c>
      <c r="J7535">
        <v>37</v>
      </c>
      <c r="K7535">
        <v>565.30999999999995</v>
      </c>
      <c r="L7535">
        <v>9.91</v>
      </c>
      <c r="M7535">
        <v>33</v>
      </c>
      <c r="N7535">
        <v>3</v>
      </c>
      <c r="O7535">
        <v>0</v>
      </c>
    </row>
    <row r="7536" spans="1:15" x14ac:dyDescent="0.2">
      <c r="A7536" t="s">
        <v>7557</v>
      </c>
      <c r="B7536">
        <v>54</v>
      </c>
      <c r="C7536">
        <v>0</v>
      </c>
      <c r="D7536" t="s">
        <v>20</v>
      </c>
      <c r="E7536" t="s">
        <v>28</v>
      </c>
      <c r="F7536" t="s">
        <v>22</v>
      </c>
      <c r="G7536">
        <v>19.010000000000002</v>
      </c>
      <c r="H7536">
        <v>0</v>
      </c>
      <c r="I7536" s="1">
        <v>44080</v>
      </c>
      <c r="J7536">
        <v>39</v>
      </c>
      <c r="K7536">
        <v>334.21</v>
      </c>
      <c r="L7536">
        <v>8.66</v>
      </c>
      <c r="M7536">
        <v>16.5</v>
      </c>
      <c r="N7536">
        <v>5</v>
      </c>
      <c r="O7536">
        <v>0</v>
      </c>
    </row>
    <row r="7537" spans="1:15" x14ac:dyDescent="0.2">
      <c r="A7537" t="s">
        <v>7558</v>
      </c>
      <c r="B7537">
        <v>23</v>
      </c>
      <c r="C7537">
        <v>0</v>
      </c>
      <c r="D7537" t="s">
        <v>20</v>
      </c>
      <c r="E7537" t="s">
        <v>28</v>
      </c>
      <c r="F7537" t="s">
        <v>18</v>
      </c>
      <c r="G7537">
        <v>50.98</v>
      </c>
      <c r="H7537">
        <v>0</v>
      </c>
      <c r="I7537" s="1">
        <v>43385</v>
      </c>
      <c r="J7537">
        <v>62</v>
      </c>
      <c r="K7537">
        <v>605.11</v>
      </c>
      <c r="L7537">
        <v>10.76</v>
      </c>
      <c r="M7537">
        <v>20.83</v>
      </c>
      <c r="N7537">
        <v>6</v>
      </c>
      <c r="O7537">
        <v>0</v>
      </c>
    </row>
    <row r="7538" spans="1:15" x14ac:dyDescent="0.2">
      <c r="A7538" t="s">
        <v>7559</v>
      </c>
      <c r="B7538">
        <v>43</v>
      </c>
      <c r="C7538">
        <v>1</v>
      </c>
      <c r="D7538" t="s">
        <v>20</v>
      </c>
      <c r="E7538" t="s">
        <v>17</v>
      </c>
      <c r="F7538" t="s">
        <v>25</v>
      </c>
      <c r="G7538">
        <v>49.31</v>
      </c>
      <c r="H7538">
        <v>0</v>
      </c>
      <c r="I7538" s="1">
        <v>43970</v>
      </c>
      <c r="J7538">
        <v>43</v>
      </c>
      <c r="K7538">
        <v>323.06</v>
      </c>
      <c r="L7538">
        <v>9.52</v>
      </c>
      <c r="M7538">
        <v>29.83</v>
      </c>
      <c r="N7538">
        <v>4</v>
      </c>
      <c r="O7538">
        <v>0</v>
      </c>
    </row>
    <row r="7539" spans="1:15" x14ac:dyDescent="0.2">
      <c r="A7539" t="s">
        <v>7560</v>
      </c>
      <c r="B7539">
        <v>35</v>
      </c>
      <c r="C7539">
        <v>0</v>
      </c>
      <c r="D7539" t="s">
        <v>20</v>
      </c>
      <c r="E7539" t="s">
        <v>21</v>
      </c>
      <c r="F7539" t="s">
        <v>25</v>
      </c>
      <c r="G7539">
        <v>48.28</v>
      </c>
      <c r="H7539">
        <v>0</v>
      </c>
      <c r="I7539" s="1">
        <v>44052</v>
      </c>
      <c r="J7539">
        <v>40</v>
      </c>
      <c r="K7539">
        <v>333.88</v>
      </c>
      <c r="L7539">
        <v>10.47</v>
      </c>
      <c r="M7539">
        <v>27</v>
      </c>
      <c r="N7539">
        <v>9</v>
      </c>
      <c r="O7539">
        <v>0</v>
      </c>
    </row>
    <row r="7540" spans="1:15" x14ac:dyDescent="0.2">
      <c r="A7540" t="s">
        <v>7561</v>
      </c>
      <c r="B7540">
        <v>43</v>
      </c>
      <c r="C7540">
        <v>1</v>
      </c>
      <c r="D7540" t="s">
        <v>20</v>
      </c>
      <c r="E7540" t="s">
        <v>17</v>
      </c>
      <c r="F7540" t="s">
        <v>22</v>
      </c>
      <c r="G7540">
        <v>67.39</v>
      </c>
      <c r="H7540">
        <v>0</v>
      </c>
      <c r="I7540" s="1">
        <v>44704</v>
      </c>
      <c r="J7540">
        <v>19</v>
      </c>
      <c r="K7540">
        <v>538.71</v>
      </c>
      <c r="L7540">
        <v>9.7899999999999991</v>
      </c>
      <c r="M7540">
        <v>20.67</v>
      </c>
      <c r="N7540">
        <v>8</v>
      </c>
      <c r="O7540">
        <v>0</v>
      </c>
    </row>
    <row r="7541" spans="1:15" x14ac:dyDescent="0.2">
      <c r="A7541" t="s">
        <v>7562</v>
      </c>
      <c r="B7541">
        <v>43</v>
      </c>
      <c r="C7541">
        <v>1</v>
      </c>
      <c r="D7541" t="s">
        <v>20</v>
      </c>
      <c r="E7541" t="s">
        <v>28</v>
      </c>
      <c r="F7541" t="s">
        <v>22</v>
      </c>
      <c r="G7541">
        <v>49.77</v>
      </c>
      <c r="H7541">
        <v>0</v>
      </c>
      <c r="I7541" s="1">
        <v>44029</v>
      </c>
      <c r="J7541">
        <v>41</v>
      </c>
      <c r="K7541">
        <v>290.14</v>
      </c>
      <c r="L7541">
        <v>9.52</v>
      </c>
      <c r="M7541">
        <v>20.58</v>
      </c>
      <c r="N7541">
        <v>8</v>
      </c>
      <c r="O7541">
        <v>0</v>
      </c>
    </row>
    <row r="7542" spans="1:15" x14ac:dyDescent="0.2">
      <c r="A7542" t="s">
        <v>7563</v>
      </c>
      <c r="B7542">
        <v>43</v>
      </c>
      <c r="C7542">
        <v>1</v>
      </c>
      <c r="D7542" t="s">
        <v>16</v>
      </c>
      <c r="E7542" t="s">
        <v>21</v>
      </c>
      <c r="F7542" t="s">
        <v>25</v>
      </c>
      <c r="G7542">
        <v>29.21</v>
      </c>
      <c r="H7542">
        <v>0</v>
      </c>
      <c r="I7542" s="1">
        <v>44644</v>
      </c>
      <c r="J7542">
        <v>21</v>
      </c>
      <c r="K7542">
        <v>410.02</v>
      </c>
      <c r="L7542">
        <v>11.4</v>
      </c>
      <c r="M7542">
        <v>18.75</v>
      </c>
      <c r="N7542">
        <v>8</v>
      </c>
      <c r="O7542">
        <v>0</v>
      </c>
    </row>
    <row r="7543" spans="1:15" x14ac:dyDescent="0.2">
      <c r="A7543" t="s">
        <v>7564</v>
      </c>
      <c r="B7543">
        <v>43</v>
      </c>
      <c r="C7543">
        <v>1</v>
      </c>
      <c r="D7543" t="s">
        <v>20</v>
      </c>
      <c r="E7543" t="s">
        <v>21</v>
      </c>
      <c r="F7543" t="s">
        <v>22</v>
      </c>
      <c r="G7543">
        <v>43.11</v>
      </c>
      <c r="H7543">
        <v>0</v>
      </c>
      <c r="I7543" s="1">
        <v>43951</v>
      </c>
      <c r="J7543">
        <v>44</v>
      </c>
      <c r="K7543">
        <v>522.42999999999995</v>
      </c>
      <c r="L7543">
        <v>8.92</v>
      </c>
      <c r="M7543">
        <v>28.5</v>
      </c>
      <c r="N7543">
        <v>4</v>
      </c>
      <c r="O7543">
        <v>1</v>
      </c>
    </row>
    <row r="7544" spans="1:15" x14ac:dyDescent="0.2">
      <c r="A7544" t="s">
        <v>7565</v>
      </c>
      <c r="B7544">
        <v>43</v>
      </c>
      <c r="C7544">
        <v>1</v>
      </c>
      <c r="D7544" t="s">
        <v>20</v>
      </c>
      <c r="E7544" t="s">
        <v>28</v>
      </c>
      <c r="F7544" t="s">
        <v>18</v>
      </c>
      <c r="G7544">
        <v>39.5</v>
      </c>
      <c r="H7544">
        <v>0</v>
      </c>
      <c r="I7544" s="1">
        <v>44356</v>
      </c>
      <c r="J7544">
        <v>30</v>
      </c>
      <c r="K7544">
        <v>595.38</v>
      </c>
      <c r="L7544">
        <v>11.54</v>
      </c>
      <c r="M7544">
        <v>25.92</v>
      </c>
      <c r="N7544">
        <v>14</v>
      </c>
      <c r="O7544">
        <v>0</v>
      </c>
    </row>
    <row r="7545" spans="1:15" x14ac:dyDescent="0.2">
      <c r="A7545" t="s">
        <v>7566</v>
      </c>
      <c r="B7545">
        <v>43</v>
      </c>
      <c r="C7545">
        <v>0</v>
      </c>
      <c r="D7545" t="s">
        <v>16</v>
      </c>
      <c r="E7545" t="s">
        <v>21</v>
      </c>
      <c r="F7545" t="s">
        <v>25</v>
      </c>
      <c r="G7545">
        <v>43.82</v>
      </c>
      <c r="H7545">
        <v>0</v>
      </c>
      <c r="I7545" s="1">
        <v>45060</v>
      </c>
      <c r="J7545">
        <v>7</v>
      </c>
      <c r="K7545">
        <v>616.24</v>
      </c>
      <c r="L7545">
        <v>8.64</v>
      </c>
      <c r="M7545">
        <v>24</v>
      </c>
      <c r="N7545">
        <v>7</v>
      </c>
      <c r="O7545">
        <v>0</v>
      </c>
    </row>
    <row r="7546" spans="1:15" x14ac:dyDescent="0.2">
      <c r="A7546" t="s">
        <v>7567</v>
      </c>
      <c r="B7546">
        <v>30</v>
      </c>
      <c r="C7546">
        <v>0</v>
      </c>
      <c r="D7546" t="s">
        <v>20</v>
      </c>
      <c r="E7546" t="s">
        <v>17</v>
      </c>
      <c r="F7546" t="s">
        <v>22</v>
      </c>
      <c r="G7546">
        <v>49.78</v>
      </c>
      <c r="H7546">
        <v>0</v>
      </c>
      <c r="I7546" s="1">
        <v>44713</v>
      </c>
      <c r="J7546">
        <v>18</v>
      </c>
      <c r="K7546">
        <v>539.58000000000004</v>
      </c>
      <c r="L7546">
        <v>8.74</v>
      </c>
      <c r="M7546">
        <v>14.75</v>
      </c>
      <c r="N7546">
        <v>7</v>
      </c>
      <c r="O7546">
        <v>0</v>
      </c>
    </row>
    <row r="7547" spans="1:15" x14ac:dyDescent="0.2">
      <c r="A7547" t="s">
        <v>7568</v>
      </c>
      <c r="B7547">
        <v>43</v>
      </c>
      <c r="C7547">
        <v>1</v>
      </c>
      <c r="D7547" t="s">
        <v>20</v>
      </c>
      <c r="E7547" t="s">
        <v>28</v>
      </c>
      <c r="F7547" t="s">
        <v>25</v>
      </c>
      <c r="G7547">
        <v>75.45</v>
      </c>
      <c r="H7547">
        <v>0</v>
      </c>
      <c r="I7547" s="1">
        <v>44936</v>
      </c>
      <c r="J7547">
        <v>11</v>
      </c>
      <c r="K7547">
        <v>424.74</v>
      </c>
      <c r="L7547">
        <v>8.8699999999999992</v>
      </c>
      <c r="M7547">
        <v>18.079999999999998</v>
      </c>
      <c r="N7547">
        <v>11</v>
      </c>
      <c r="O7547">
        <v>0</v>
      </c>
    </row>
    <row r="7548" spans="1:15" x14ac:dyDescent="0.2">
      <c r="A7548" t="s">
        <v>7569</v>
      </c>
      <c r="B7548">
        <v>24</v>
      </c>
      <c r="C7548">
        <v>0</v>
      </c>
      <c r="D7548" t="s">
        <v>16</v>
      </c>
      <c r="E7548" t="s">
        <v>17</v>
      </c>
      <c r="F7548" t="s">
        <v>22</v>
      </c>
      <c r="G7548">
        <v>39.53</v>
      </c>
      <c r="H7548">
        <v>0</v>
      </c>
      <c r="I7548" s="1">
        <v>44562</v>
      </c>
      <c r="J7548">
        <v>23</v>
      </c>
      <c r="K7548">
        <v>547.97</v>
      </c>
      <c r="L7548">
        <v>8.41</v>
      </c>
      <c r="M7548">
        <v>25.17</v>
      </c>
      <c r="N7548">
        <v>4</v>
      </c>
      <c r="O7548">
        <v>0</v>
      </c>
    </row>
    <row r="7549" spans="1:15" x14ac:dyDescent="0.2">
      <c r="A7549" t="s">
        <v>7570</v>
      </c>
      <c r="B7549">
        <v>32</v>
      </c>
      <c r="C7549">
        <v>0</v>
      </c>
      <c r="D7549" t="s">
        <v>20</v>
      </c>
      <c r="E7549" t="s">
        <v>28</v>
      </c>
      <c r="F7549" t="s">
        <v>25</v>
      </c>
      <c r="G7549">
        <v>59.18</v>
      </c>
      <c r="H7549">
        <v>0</v>
      </c>
      <c r="I7549" s="1">
        <v>43920</v>
      </c>
      <c r="J7549">
        <v>45</v>
      </c>
      <c r="K7549">
        <v>427.66</v>
      </c>
      <c r="L7549">
        <v>10.33</v>
      </c>
      <c r="M7549">
        <v>28.5</v>
      </c>
      <c r="N7549">
        <v>6</v>
      </c>
      <c r="O7549">
        <v>0</v>
      </c>
    </row>
    <row r="7550" spans="1:15" x14ac:dyDescent="0.2">
      <c r="A7550" t="s">
        <v>7571</v>
      </c>
      <c r="B7550">
        <v>61</v>
      </c>
      <c r="C7550">
        <v>0</v>
      </c>
      <c r="D7550" t="s">
        <v>20</v>
      </c>
      <c r="E7550" t="s">
        <v>21</v>
      </c>
      <c r="F7550" t="s">
        <v>22</v>
      </c>
      <c r="G7550">
        <v>72.8</v>
      </c>
      <c r="H7550">
        <v>0</v>
      </c>
      <c r="I7550" s="1">
        <v>45003</v>
      </c>
      <c r="J7550">
        <v>9</v>
      </c>
      <c r="K7550">
        <v>546</v>
      </c>
      <c r="L7550">
        <v>9.6300000000000008</v>
      </c>
      <c r="M7550">
        <v>26.08</v>
      </c>
      <c r="N7550">
        <v>5</v>
      </c>
      <c r="O7550">
        <v>0</v>
      </c>
    </row>
    <row r="7551" spans="1:15" x14ac:dyDescent="0.2">
      <c r="A7551" t="s">
        <v>7572</v>
      </c>
      <c r="B7551">
        <v>44</v>
      </c>
      <c r="C7551">
        <v>0</v>
      </c>
      <c r="D7551" t="s">
        <v>16</v>
      </c>
      <c r="E7551" t="s">
        <v>21</v>
      </c>
      <c r="F7551" t="s">
        <v>25</v>
      </c>
      <c r="G7551">
        <v>52.65</v>
      </c>
      <c r="H7551">
        <v>0</v>
      </c>
      <c r="I7551" s="1">
        <v>44793</v>
      </c>
      <c r="J7551">
        <v>16</v>
      </c>
      <c r="K7551">
        <v>735.65</v>
      </c>
      <c r="L7551">
        <v>11.14</v>
      </c>
      <c r="M7551">
        <v>33</v>
      </c>
      <c r="N7551">
        <v>10</v>
      </c>
      <c r="O7551">
        <v>0</v>
      </c>
    </row>
    <row r="7552" spans="1:15" x14ac:dyDescent="0.2">
      <c r="A7552" t="s">
        <v>7573</v>
      </c>
      <c r="B7552">
        <v>43</v>
      </c>
      <c r="C7552">
        <v>0</v>
      </c>
      <c r="D7552" t="s">
        <v>20</v>
      </c>
      <c r="E7552" t="s">
        <v>28</v>
      </c>
      <c r="F7552" t="s">
        <v>25</v>
      </c>
      <c r="G7552">
        <v>61.82</v>
      </c>
      <c r="H7552">
        <v>0</v>
      </c>
      <c r="I7552" s="1">
        <v>43684</v>
      </c>
      <c r="J7552">
        <v>52</v>
      </c>
      <c r="K7552">
        <v>428.19</v>
      </c>
      <c r="L7552">
        <v>10.81</v>
      </c>
      <c r="M7552">
        <v>28.25</v>
      </c>
      <c r="N7552">
        <v>6</v>
      </c>
      <c r="O7552">
        <v>0</v>
      </c>
    </row>
    <row r="7553" spans="1:15" x14ac:dyDescent="0.2">
      <c r="A7553" t="s">
        <v>7574</v>
      </c>
      <c r="B7553">
        <v>50</v>
      </c>
      <c r="C7553">
        <v>0</v>
      </c>
      <c r="D7553" t="s">
        <v>20</v>
      </c>
      <c r="E7553" t="s">
        <v>17</v>
      </c>
      <c r="F7553" t="s">
        <v>22</v>
      </c>
      <c r="G7553">
        <v>35.08</v>
      </c>
      <c r="H7553">
        <v>0</v>
      </c>
      <c r="I7553" s="1">
        <v>44677</v>
      </c>
      <c r="J7553">
        <v>20</v>
      </c>
      <c r="K7553">
        <v>459.45</v>
      </c>
      <c r="L7553">
        <v>10.47</v>
      </c>
      <c r="M7553">
        <v>26.75</v>
      </c>
      <c r="N7553">
        <v>8</v>
      </c>
      <c r="O7553">
        <v>0</v>
      </c>
    </row>
    <row r="7554" spans="1:15" x14ac:dyDescent="0.2">
      <c r="A7554" t="s">
        <v>7575</v>
      </c>
      <c r="B7554">
        <v>32</v>
      </c>
      <c r="C7554">
        <v>0</v>
      </c>
      <c r="D7554" t="s">
        <v>20</v>
      </c>
      <c r="E7554" t="s">
        <v>17</v>
      </c>
      <c r="F7554" t="s">
        <v>25</v>
      </c>
      <c r="G7554">
        <v>62.83</v>
      </c>
      <c r="H7554">
        <v>0</v>
      </c>
      <c r="I7554" s="1">
        <v>44557</v>
      </c>
      <c r="J7554">
        <v>24</v>
      </c>
      <c r="K7554">
        <v>489.96</v>
      </c>
      <c r="L7554">
        <v>11.22</v>
      </c>
      <c r="M7554">
        <v>28.5</v>
      </c>
      <c r="N7554">
        <v>7</v>
      </c>
      <c r="O7554">
        <v>0</v>
      </c>
    </row>
    <row r="7555" spans="1:15" x14ac:dyDescent="0.2">
      <c r="A7555" t="s">
        <v>7576</v>
      </c>
      <c r="B7555">
        <v>43</v>
      </c>
      <c r="C7555">
        <v>1</v>
      </c>
      <c r="D7555" t="s">
        <v>20</v>
      </c>
      <c r="E7555" t="s">
        <v>28</v>
      </c>
      <c r="F7555" t="s">
        <v>25</v>
      </c>
      <c r="G7555">
        <v>70.56</v>
      </c>
      <c r="H7555">
        <v>0</v>
      </c>
      <c r="I7555" s="1">
        <v>44273</v>
      </c>
      <c r="J7555">
        <v>33</v>
      </c>
      <c r="K7555">
        <v>412.52</v>
      </c>
      <c r="L7555">
        <v>10.1</v>
      </c>
      <c r="M7555">
        <v>25.33</v>
      </c>
      <c r="N7555">
        <v>2</v>
      </c>
      <c r="O7555">
        <v>0</v>
      </c>
    </row>
    <row r="7556" spans="1:15" x14ac:dyDescent="0.2">
      <c r="A7556" t="s">
        <v>7577</v>
      </c>
      <c r="B7556">
        <v>62</v>
      </c>
      <c r="C7556">
        <v>0</v>
      </c>
      <c r="D7556" t="s">
        <v>16</v>
      </c>
      <c r="E7556" t="s">
        <v>21</v>
      </c>
      <c r="F7556" t="s">
        <v>18</v>
      </c>
      <c r="G7556">
        <v>68.36</v>
      </c>
      <c r="H7556">
        <v>0</v>
      </c>
      <c r="I7556" s="1">
        <v>45037</v>
      </c>
      <c r="J7556">
        <v>8</v>
      </c>
      <c r="K7556">
        <v>551.15</v>
      </c>
      <c r="L7556">
        <v>10</v>
      </c>
      <c r="M7556">
        <v>28.33</v>
      </c>
      <c r="N7556">
        <v>5</v>
      </c>
      <c r="O7556">
        <v>0</v>
      </c>
    </row>
    <row r="7557" spans="1:15" x14ac:dyDescent="0.2">
      <c r="A7557" t="s">
        <v>7578</v>
      </c>
      <c r="B7557">
        <v>43</v>
      </c>
      <c r="C7557">
        <v>1</v>
      </c>
      <c r="D7557" t="s">
        <v>16</v>
      </c>
      <c r="E7557" t="s">
        <v>17</v>
      </c>
      <c r="F7557" t="s">
        <v>25</v>
      </c>
      <c r="G7557">
        <v>41.25</v>
      </c>
      <c r="H7557">
        <v>0</v>
      </c>
      <c r="I7557" s="1">
        <v>44145</v>
      </c>
      <c r="J7557">
        <v>37</v>
      </c>
      <c r="K7557">
        <v>468.57</v>
      </c>
      <c r="L7557">
        <v>8.98</v>
      </c>
      <c r="M7557">
        <v>20.25</v>
      </c>
      <c r="N7557">
        <v>5</v>
      </c>
      <c r="O7557">
        <v>0</v>
      </c>
    </row>
    <row r="7558" spans="1:15" x14ac:dyDescent="0.2">
      <c r="A7558" t="s">
        <v>7579</v>
      </c>
      <c r="B7558">
        <v>43</v>
      </c>
      <c r="C7558">
        <v>1</v>
      </c>
      <c r="D7558" t="s">
        <v>16</v>
      </c>
      <c r="E7558" t="s">
        <v>28</v>
      </c>
      <c r="F7558" t="s">
        <v>22</v>
      </c>
      <c r="G7558">
        <v>70.87</v>
      </c>
      <c r="H7558">
        <v>0</v>
      </c>
      <c r="I7558" s="1">
        <v>44707</v>
      </c>
      <c r="J7558">
        <v>19</v>
      </c>
      <c r="K7558">
        <v>653.47</v>
      </c>
      <c r="L7558">
        <v>10.87</v>
      </c>
      <c r="M7558">
        <v>31.17</v>
      </c>
      <c r="N7558">
        <v>7</v>
      </c>
      <c r="O7558">
        <v>0</v>
      </c>
    </row>
    <row r="7559" spans="1:15" x14ac:dyDescent="0.2">
      <c r="A7559" t="s">
        <v>7580</v>
      </c>
      <c r="B7559">
        <v>53</v>
      </c>
      <c r="C7559">
        <v>0</v>
      </c>
      <c r="D7559" t="s">
        <v>20</v>
      </c>
      <c r="E7559" t="s">
        <v>21</v>
      </c>
      <c r="F7559" t="s">
        <v>22</v>
      </c>
      <c r="G7559">
        <v>35.130000000000003</v>
      </c>
      <c r="H7559">
        <v>0</v>
      </c>
      <c r="I7559" s="1">
        <v>43815</v>
      </c>
      <c r="J7559">
        <v>48</v>
      </c>
      <c r="K7559">
        <v>775.66</v>
      </c>
      <c r="L7559">
        <v>10.65</v>
      </c>
      <c r="M7559">
        <v>15.58</v>
      </c>
      <c r="N7559">
        <v>5</v>
      </c>
      <c r="O7559">
        <v>0</v>
      </c>
    </row>
    <row r="7560" spans="1:15" x14ac:dyDescent="0.2">
      <c r="A7560" t="s">
        <v>7581</v>
      </c>
      <c r="B7560">
        <v>22</v>
      </c>
      <c r="C7560">
        <v>0</v>
      </c>
      <c r="D7560" t="s">
        <v>20</v>
      </c>
      <c r="E7560" t="s">
        <v>21</v>
      </c>
      <c r="F7560" t="s">
        <v>25</v>
      </c>
      <c r="G7560">
        <v>68.58</v>
      </c>
      <c r="H7560">
        <v>0</v>
      </c>
      <c r="I7560" s="1">
        <v>43447</v>
      </c>
      <c r="J7560">
        <v>60</v>
      </c>
      <c r="K7560">
        <v>583.66999999999996</v>
      </c>
      <c r="L7560">
        <v>10.14</v>
      </c>
      <c r="M7560">
        <v>35.42</v>
      </c>
      <c r="N7560">
        <v>5</v>
      </c>
      <c r="O7560">
        <v>1</v>
      </c>
    </row>
    <row r="7561" spans="1:15" x14ac:dyDescent="0.2">
      <c r="A7561" t="s">
        <v>7582</v>
      </c>
      <c r="B7561">
        <v>19</v>
      </c>
      <c r="C7561">
        <v>0</v>
      </c>
      <c r="D7561" t="s">
        <v>20</v>
      </c>
      <c r="E7561" t="s">
        <v>17</v>
      </c>
      <c r="F7561" t="s">
        <v>22</v>
      </c>
      <c r="G7561">
        <v>76.400000000000006</v>
      </c>
      <c r="H7561">
        <v>0</v>
      </c>
      <c r="I7561" s="1">
        <v>44349</v>
      </c>
      <c r="J7561">
        <v>30</v>
      </c>
      <c r="K7561">
        <v>566.82000000000005</v>
      </c>
      <c r="L7561">
        <v>9.7100000000000009</v>
      </c>
      <c r="M7561">
        <v>19</v>
      </c>
      <c r="N7561">
        <v>7</v>
      </c>
      <c r="O7561">
        <v>0</v>
      </c>
    </row>
    <row r="7562" spans="1:15" x14ac:dyDescent="0.2">
      <c r="A7562" t="s">
        <v>7583</v>
      </c>
      <c r="B7562">
        <v>43</v>
      </c>
      <c r="C7562">
        <v>1</v>
      </c>
      <c r="D7562" t="s">
        <v>16</v>
      </c>
      <c r="E7562" t="s">
        <v>21</v>
      </c>
      <c r="F7562" t="s">
        <v>22</v>
      </c>
      <c r="G7562">
        <v>41.59</v>
      </c>
      <c r="H7562">
        <v>0</v>
      </c>
      <c r="I7562" s="1">
        <v>43554</v>
      </c>
      <c r="J7562">
        <v>57</v>
      </c>
      <c r="K7562">
        <v>419.27</v>
      </c>
      <c r="L7562">
        <v>10.86</v>
      </c>
      <c r="M7562">
        <v>18.829999999999998</v>
      </c>
      <c r="N7562">
        <v>5</v>
      </c>
      <c r="O7562">
        <v>1</v>
      </c>
    </row>
    <row r="7563" spans="1:15" x14ac:dyDescent="0.2">
      <c r="A7563" t="s">
        <v>7584</v>
      </c>
      <c r="B7563">
        <v>33</v>
      </c>
      <c r="C7563">
        <v>0</v>
      </c>
      <c r="D7563" t="s">
        <v>16</v>
      </c>
      <c r="E7563" t="s">
        <v>17</v>
      </c>
      <c r="F7563" t="s">
        <v>22</v>
      </c>
      <c r="G7563">
        <v>60.52</v>
      </c>
      <c r="H7563">
        <v>0</v>
      </c>
      <c r="I7563" s="1">
        <v>43830</v>
      </c>
      <c r="J7563">
        <v>48</v>
      </c>
      <c r="K7563">
        <v>364.61</v>
      </c>
      <c r="L7563">
        <v>9.5399999999999991</v>
      </c>
      <c r="M7563">
        <v>20.5</v>
      </c>
      <c r="N7563">
        <v>6</v>
      </c>
      <c r="O7563">
        <v>0</v>
      </c>
    </row>
    <row r="7564" spans="1:15" x14ac:dyDescent="0.2">
      <c r="A7564" t="s">
        <v>7585</v>
      </c>
      <c r="B7564">
        <v>40</v>
      </c>
      <c r="C7564">
        <v>0</v>
      </c>
      <c r="D7564" t="s">
        <v>20</v>
      </c>
      <c r="E7564" t="s">
        <v>21</v>
      </c>
      <c r="F7564" t="s">
        <v>25</v>
      </c>
      <c r="G7564">
        <v>41.37</v>
      </c>
      <c r="H7564">
        <v>0</v>
      </c>
      <c r="I7564" s="1">
        <v>43173</v>
      </c>
      <c r="J7564">
        <v>69</v>
      </c>
      <c r="K7564">
        <v>291.02999999999997</v>
      </c>
      <c r="L7564">
        <v>10.28</v>
      </c>
      <c r="M7564">
        <v>21.17</v>
      </c>
      <c r="N7564">
        <v>4</v>
      </c>
      <c r="O7564">
        <v>0</v>
      </c>
    </row>
    <row r="7565" spans="1:15" x14ac:dyDescent="0.2">
      <c r="A7565" t="s">
        <v>7586</v>
      </c>
      <c r="B7565">
        <v>43</v>
      </c>
      <c r="C7565">
        <v>1</v>
      </c>
      <c r="D7565" t="s">
        <v>16</v>
      </c>
      <c r="E7565" t="s">
        <v>28</v>
      </c>
      <c r="F7565" t="s">
        <v>22</v>
      </c>
      <c r="G7565">
        <v>29.66</v>
      </c>
      <c r="H7565">
        <v>0</v>
      </c>
      <c r="I7565" s="1">
        <v>44742</v>
      </c>
      <c r="J7565">
        <v>18</v>
      </c>
      <c r="K7565">
        <v>482.91</v>
      </c>
      <c r="L7565">
        <v>10.83</v>
      </c>
      <c r="M7565">
        <v>24</v>
      </c>
      <c r="N7565">
        <v>6</v>
      </c>
      <c r="O7565">
        <v>0</v>
      </c>
    </row>
    <row r="7566" spans="1:15" x14ac:dyDescent="0.2">
      <c r="A7566" t="s">
        <v>7587</v>
      </c>
      <c r="B7566">
        <v>43</v>
      </c>
      <c r="C7566">
        <v>1</v>
      </c>
      <c r="D7566" t="s">
        <v>16</v>
      </c>
      <c r="E7566" t="s">
        <v>17</v>
      </c>
      <c r="F7566" t="s">
        <v>25</v>
      </c>
      <c r="G7566">
        <v>46.79</v>
      </c>
      <c r="H7566">
        <v>0</v>
      </c>
      <c r="I7566" s="1">
        <v>44735</v>
      </c>
      <c r="J7566">
        <v>18</v>
      </c>
      <c r="K7566">
        <v>511.79</v>
      </c>
      <c r="L7566">
        <v>10.49</v>
      </c>
      <c r="M7566">
        <v>26.25</v>
      </c>
      <c r="N7566">
        <v>6</v>
      </c>
      <c r="O7566">
        <v>0</v>
      </c>
    </row>
    <row r="7567" spans="1:15" x14ac:dyDescent="0.2">
      <c r="A7567" t="s">
        <v>7588</v>
      </c>
      <c r="B7567">
        <v>31</v>
      </c>
      <c r="C7567">
        <v>0</v>
      </c>
      <c r="D7567" t="s">
        <v>16</v>
      </c>
      <c r="E7567" t="s">
        <v>28</v>
      </c>
      <c r="F7567" t="s">
        <v>22</v>
      </c>
      <c r="G7567">
        <v>41.57</v>
      </c>
      <c r="H7567">
        <v>0</v>
      </c>
      <c r="I7567" s="1">
        <v>44419</v>
      </c>
      <c r="J7567">
        <v>28</v>
      </c>
      <c r="K7567">
        <v>608.69000000000005</v>
      </c>
      <c r="L7567">
        <v>10.53</v>
      </c>
      <c r="M7567">
        <v>25.83</v>
      </c>
      <c r="N7567">
        <v>7</v>
      </c>
      <c r="O7567">
        <v>0</v>
      </c>
    </row>
    <row r="7568" spans="1:15" x14ac:dyDescent="0.2">
      <c r="A7568" t="s">
        <v>7589</v>
      </c>
      <c r="B7568">
        <v>46</v>
      </c>
      <c r="C7568">
        <v>0</v>
      </c>
      <c r="D7568" t="s">
        <v>16</v>
      </c>
      <c r="E7568" t="s">
        <v>17</v>
      </c>
      <c r="F7568" t="s">
        <v>25</v>
      </c>
      <c r="G7568">
        <v>47.96</v>
      </c>
      <c r="H7568">
        <v>0</v>
      </c>
      <c r="I7568" s="1">
        <v>45099</v>
      </c>
      <c r="J7568">
        <v>6</v>
      </c>
      <c r="K7568">
        <v>421.03</v>
      </c>
      <c r="L7568">
        <v>8.0500000000000007</v>
      </c>
      <c r="M7568">
        <v>19.829999999999998</v>
      </c>
      <c r="N7568">
        <v>10</v>
      </c>
      <c r="O7568">
        <v>0</v>
      </c>
    </row>
    <row r="7569" spans="1:15" x14ac:dyDescent="0.2">
      <c r="A7569" t="s">
        <v>7590</v>
      </c>
      <c r="B7569">
        <v>43</v>
      </c>
      <c r="C7569">
        <v>0</v>
      </c>
      <c r="D7569" t="s">
        <v>20</v>
      </c>
      <c r="E7569" t="s">
        <v>17</v>
      </c>
      <c r="F7569" t="s">
        <v>25</v>
      </c>
      <c r="G7569">
        <v>11.25</v>
      </c>
      <c r="H7569">
        <v>0</v>
      </c>
      <c r="I7569" s="1">
        <v>44918</v>
      </c>
      <c r="J7569">
        <v>12</v>
      </c>
      <c r="K7569">
        <v>423.45</v>
      </c>
      <c r="L7569">
        <v>8.8800000000000008</v>
      </c>
      <c r="M7569">
        <v>27.08</v>
      </c>
      <c r="N7569">
        <v>5</v>
      </c>
      <c r="O7569">
        <v>0</v>
      </c>
    </row>
    <row r="7570" spans="1:15" x14ac:dyDescent="0.2">
      <c r="A7570" t="s">
        <v>7591</v>
      </c>
      <c r="B7570">
        <v>44</v>
      </c>
      <c r="C7570">
        <v>0</v>
      </c>
      <c r="D7570" t="s">
        <v>20</v>
      </c>
      <c r="E7570" t="s">
        <v>21</v>
      </c>
      <c r="F7570" t="s">
        <v>22</v>
      </c>
      <c r="G7570">
        <v>63.65</v>
      </c>
      <c r="H7570">
        <v>0</v>
      </c>
      <c r="I7570" s="1">
        <v>44432</v>
      </c>
      <c r="J7570">
        <v>28</v>
      </c>
      <c r="K7570">
        <v>412.31</v>
      </c>
      <c r="L7570">
        <v>9.0399999999999991</v>
      </c>
      <c r="M7570">
        <v>18.920000000000002</v>
      </c>
      <c r="N7570">
        <v>4</v>
      </c>
      <c r="O7570">
        <v>0</v>
      </c>
    </row>
    <row r="7571" spans="1:15" x14ac:dyDescent="0.2">
      <c r="A7571" t="s">
        <v>7592</v>
      </c>
      <c r="B7571">
        <v>52</v>
      </c>
      <c r="C7571">
        <v>0</v>
      </c>
      <c r="D7571" t="s">
        <v>16</v>
      </c>
      <c r="E7571" t="s">
        <v>17</v>
      </c>
      <c r="F7571" t="s">
        <v>25</v>
      </c>
      <c r="G7571">
        <v>55.76</v>
      </c>
      <c r="H7571">
        <v>0</v>
      </c>
      <c r="I7571" s="1">
        <v>44006</v>
      </c>
      <c r="J7571">
        <v>42</v>
      </c>
      <c r="K7571">
        <v>430.15</v>
      </c>
      <c r="L7571">
        <v>8.7899999999999991</v>
      </c>
      <c r="M7571">
        <v>27.17</v>
      </c>
      <c r="N7571">
        <v>6</v>
      </c>
      <c r="O7571">
        <v>0</v>
      </c>
    </row>
    <row r="7572" spans="1:15" x14ac:dyDescent="0.2">
      <c r="A7572" t="s">
        <v>7593</v>
      </c>
      <c r="B7572">
        <v>32</v>
      </c>
      <c r="C7572">
        <v>0</v>
      </c>
      <c r="D7572" t="s">
        <v>20</v>
      </c>
      <c r="E7572" t="s">
        <v>21</v>
      </c>
      <c r="F7572" t="s">
        <v>18</v>
      </c>
      <c r="G7572">
        <v>46.52</v>
      </c>
      <c r="H7572">
        <v>0</v>
      </c>
      <c r="I7572" s="1">
        <v>44743</v>
      </c>
      <c r="J7572">
        <v>17</v>
      </c>
      <c r="K7572">
        <v>468.63</v>
      </c>
      <c r="L7572">
        <v>11.23</v>
      </c>
      <c r="M7572">
        <v>27.58</v>
      </c>
      <c r="N7572">
        <v>5</v>
      </c>
      <c r="O7572">
        <v>0</v>
      </c>
    </row>
    <row r="7573" spans="1:15" x14ac:dyDescent="0.2">
      <c r="A7573" t="s">
        <v>7594</v>
      </c>
      <c r="B7573">
        <v>20</v>
      </c>
      <c r="C7573">
        <v>0</v>
      </c>
      <c r="D7573" t="s">
        <v>20</v>
      </c>
      <c r="E7573" t="s">
        <v>17</v>
      </c>
      <c r="F7573" t="s">
        <v>25</v>
      </c>
      <c r="G7573">
        <v>61.26</v>
      </c>
      <c r="H7573">
        <v>0</v>
      </c>
      <c r="I7573" s="1">
        <v>43459</v>
      </c>
      <c r="J7573">
        <v>60</v>
      </c>
      <c r="K7573">
        <v>637.02</v>
      </c>
      <c r="L7573">
        <v>7.99</v>
      </c>
      <c r="M7573">
        <v>18.420000000000002</v>
      </c>
      <c r="N7573">
        <v>7</v>
      </c>
      <c r="O7573">
        <v>0</v>
      </c>
    </row>
    <row r="7574" spans="1:15" x14ac:dyDescent="0.2">
      <c r="A7574" t="s">
        <v>7595</v>
      </c>
      <c r="B7574">
        <v>40</v>
      </c>
      <c r="C7574">
        <v>0</v>
      </c>
      <c r="D7574" t="s">
        <v>16</v>
      </c>
      <c r="E7574" t="s">
        <v>28</v>
      </c>
      <c r="F7574" t="s">
        <v>22</v>
      </c>
      <c r="G7574">
        <v>43.12</v>
      </c>
      <c r="H7574">
        <v>0</v>
      </c>
      <c r="I7574" s="1">
        <v>44813</v>
      </c>
      <c r="J7574">
        <v>15</v>
      </c>
      <c r="K7574">
        <v>539.28</v>
      </c>
      <c r="L7574">
        <v>9.34</v>
      </c>
      <c r="M7574">
        <v>25.75</v>
      </c>
      <c r="N7574">
        <v>5</v>
      </c>
      <c r="O7574">
        <v>0</v>
      </c>
    </row>
    <row r="7575" spans="1:15" x14ac:dyDescent="0.2">
      <c r="A7575" t="s">
        <v>7596</v>
      </c>
      <c r="B7575">
        <v>46</v>
      </c>
      <c r="C7575">
        <v>0</v>
      </c>
      <c r="D7575" t="s">
        <v>20</v>
      </c>
      <c r="E7575" t="s">
        <v>21</v>
      </c>
      <c r="F7575" t="s">
        <v>25</v>
      </c>
      <c r="G7575">
        <v>75.989999999999995</v>
      </c>
      <c r="H7575">
        <v>0</v>
      </c>
      <c r="I7575" s="1">
        <v>44867</v>
      </c>
      <c r="J7575">
        <v>13</v>
      </c>
      <c r="K7575">
        <v>520.29</v>
      </c>
      <c r="L7575">
        <v>10.26</v>
      </c>
      <c r="M7575">
        <v>23</v>
      </c>
      <c r="N7575">
        <v>10</v>
      </c>
      <c r="O7575">
        <v>0</v>
      </c>
    </row>
    <row r="7576" spans="1:15" x14ac:dyDescent="0.2">
      <c r="A7576" t="s">
        <v>7597</v>
      </c>
      <c r="B7576">
        <v>51</v>
      </c>
      <c r="C7576">
        <v>0</v>
      </c>
      <c r="D7576" t="s">
        <v>20</v>
      </c>
      <c r="E7576" t="s">
        <v>21</v>
      </c>
      <c r="F7576" t="s">
        <v>25</v>
      </c>
      <c r="G7576">
        <v>43.44</v>
      </c>
      <c r="H7576">
        <v>0</v>
      </c>
      <c r="I7576" s="1">
        <v>44519</v>
      </c>
      <c r="J7576">
        <v>25</v>
      </c>
      <c r="K7576">
        <v>516.14</v>
      </c>
      <c r="L7576">
        <v>10.1</v>
      </c>
      <c r="M7576">
        <v>21</v>
      </c>
      <c r="N7576">
        <v>9</v>
      </c>
      <c r="O7576">
        <v>0</v>
      </c>
    </row>
    <row r="7577" spans="1:15" x14ac:dyDescent="0.2">
      <c r="A7577" t="s">
        <v>7598</v>
      </c>
      <c r="B7577">
        <v>50</v>
      </c>
      <c r="C7577">
        <v>0</v>
      </c>
      <c r="D7577" t="s">
        <v>16</v>
      </c>
      <c r="E7577" t="s">
        <v>17</v>
      </c>
      <c r="F7577" t="s">
        <v>25</v>
      </c>
      <c r="G7577">
        <v>51.69</v>
      </c>
      <c r="H7577">
        <v>0</v>
      </c>
      <c r="I7577" s="1">
        <v>44837</v>
      </c>
      <c r="J7577">
        <v>14</v>
      </c>
      <c r="K7577">
        <v>505.97</v>
      </c>
      <c r="L7577">
        <v>10.37</v>
      </c>
      <c r="M7577">
        <v>21.5</v>
      </c>
      <c r="N7577">
        <v>8</v>
      </c>
      <c r="O7577">
        <v>0</v>
      </c>
    </row>
    <row r="7578" spans="1:15" x14ac:dyDescent="0.2">
      <c r="A7578" t="s">
        <v>7599</v>
      </c>
      <c r="B7578">
        <v>43</v>
      </c>
      <c r="C7578">
        <v>1</v>
      </c>
      <c r="D7578" t="s">
        <v>16</v>
      </c>
      <c r="E7578" t="s">
        <v>21</v>
      </c>
      <c r="F7578" t="s">
        <v>18</v>
      </c>
      <c r="G7578">
        <v>35.270000000000003</v>
      </c>
      <c r="H7578">
        <v>0</v>
      </c>
      <c r="I7578" s="1">
        <v>44589</v>
      </c>
      <c r="J7578">
        <v>23</v>
      </c>
      <c r="K7578">
        <v>670.68</v>
      </c>
      <c r="L7578">
        <v>10.57</v>
      </c>
      <c r="M7578">
        <v>25</v>
      </c>
      <c r="N7578">
        <v>7</v>
      </c>
      <c r="O7578">
        <v>0</v>
      </c>
    </row>
    <row r="7579" spans="1:15" x14ac:dyDescent="0.2">
      <c r="A7579" t="s">
        <v>7600</v>
      </c>
      <c r="B7579">
        <v>43</v>
      </c>
      <c r="C7579">
        <v>1</v>
      </c>
      <c r="D7579" t="s">
        <v>16</v>
      </c>
      <c r="E7579" t="s">
        <v>17</v>
      </c>
      <c r="F7579" t="s">
        <v>22</v>
      </c>
      <c r="G7579">
        <v>51.45</v>
      </c>
      <c r="H7579">
        <v>0</v>
      </c>
      <c r="I7579" s="1">
        <v>44676</v>
      </c>
      <c r="J7579">
        <v>20</v>
      </c>
      <c r="K7579">
        <v>528.13</v>
      </c>
      <c r="L7579">
        <v>11.36</v>
      </c>
      <c r="M7579">
        <v>32.83</v>
      </c>
      <c r="N7579">
        <v>10</v>
      </c>
      <c r="O7579">
        <v>0</v>
      </c>
    </row>
    <row r="7580" spans="1:15" x14ac:dyDescent="0.2">
      <c r="A7580" t="s">
        <v>7601</v>
      </c>
      <c r="B7580">
        <v>40</v>
      </c>
      <c r="C7580">
        <v>0</v>
      </c>
      <c r="D7580" t="s">
        <v>20</v>
      </c>
      <c r="E7580" t="s">
        <v>28</v>
      </c>
      <c r="F7580" t="s">
        <v>18</v>
      </c>
      <c r="G7580">
        <v>54.03</v>
      </c>
      <c r="H7580">
        <v>0</v>
      </c>
      <c r="I7580" s="1">
        <v>43568</v>
      </c>
      <c r="J7580">
        <v>56</v>
      </c>
      <c r="K7580">
        <v>480.7</v>
      </c>
      <c r="L7580">
        <v>9.19</v>
      </c>
      <c r="M7580">
        <v>26.92</v>
      </c>
      <c r="N7580">
        <v>8</v>
      </c>
      <c r="O7580">
        <v>0</v>
      </c>
    </row>
    <row r="7581" spans="1:15" x14ac:dyDescent="0.2">
      <c r="A7581" t="s">
        <v>7602</v>
      </c>
      <c r="B7581">
        <v>34</v>
      </c>
      <c r="C7581">
        <v>0</v>
      </c>
      <c r="D7581" t="s">
        <v>20</v>
      </c>
      <c r="E7581" t="s">
        <v>17</v>
      </c>
      <c r="F7581" t="s">
        <v>25</v>
      </c>
      <c r="G7581">
        <v>64.19</v>
      </c>
      <c r="H7581">
        <v>0</v>
      </c>
      <c r="I7581" s="1">
        <v>44987</v>
      </c>
      <c r="J7581">
        <v>9</v>
      </c>
      <c r="K7581">
        <v>437.19</v>
      </c>
      <c r="L7581">
        <v>10.95</v>
      </c>
      <c r="M7581">
        <v>22.83</v>
      </c>
      <c r="N7581">
        <v>3</v>
      </c>
      <c r="O7581">
        <v>0</v>
      </c>
    </row>
    <row r="7582" spans="1:15" x14ac:dyDescent="0.2">
      <c r="A7582" t="s">
        <v>7603</v>
      </c>
      <c r="B7582">
        <v>43</v>
      </c>
      <c r="C7582">
        <v>1</v>
      </c>
      <c r="D7582" t="s">
        <v>20</v>
      </c>
      <c r="E7582" t="s">
        <v>21</v>
      </c>
      <c r="F7582" t="s">
        <v>22</v>
      </c>
      <c r="G7582">
        <v>41.51</v>
      </c>
      <c r="H7582">
        <v>0</v>
      </c>
      <c r="I7582" s="1">
        <v>43200</v>
      </c>
      <c r="J7582">
        <v>68</v>
      </c>
      <c r="K7582">
        <v>518.08000000000004</v>
      </c>
      <c r="L7582">
        <v>11.31</v>
      </c>
      <c r="M7582">
        <v>21.42</v>
      </c>
      <c r="N7582">
        <v>6</v>
      </c>
      <c r="O7582">
        <v>0</v>
      </c>
    </row>
    <row r="7583" spans="1:15" x14ac:dyDescent="0.2">
      <c r="A7583" t="s">
        <v>7604</v>
      </c>
      <c r="B7583">
        <v>20</v>
      </c>
      <c r="C7583">
        <v>0</v>
      </c>
      <c r="D7583" t="s">
        <v>20</v>
      </c>
      <c r="E7583" t="s">
        <v>21</v>
      </c>
      <c r="F7583" t="s">
        <v>25</v>
      </c>
      <c r="G7583">
        <v>61.39</v>
      </c>
      <c r="H7583">
        <v>0</v>
      </c>
      <c r="I7583" s="1">
        <v>43833</v>
      </c>
      <c r="J7583">
        <v>47</v>
      </c>
      <c r="K7583">
        <v>300</v>
      </c>
      <c r="L7583">
        <v>10.56</v>
      </c>
      <c r="M7583">
        <v>24.92</v>
      </c>
      <c r="N7583">
        <v>3</v>
      </c>
      <c r="O7583">
        <v>0</v>
      </c>
    </row>
    <row r="7584" spans="1:15" x14ac:dyDescent="0.2">
      <c r="A7584" t="s">
        <v>7605</v>
      </c>
      <c r="B7584">
        <v>49</v>
      </c>
      <c r="C7584">
        <v>0</v>
      </c>
      <c r="D7584" t="s">
        <v>20</v>
      </c>
      <c r="E7584" t="s">
        <v>28</v>
      </c>
      <c r="F7584" t="s">
        <v>22</v>
      </c>
      <c r="G7584">
        <v>41.57</v>
      </c>
      <c r="H7584">
        <v>0</v>
      </c>
      <c r="I7584" s="1">
        <v>43921</v>
      </c>
      <c r="J7584">
        <v>45</v>
      </c>
      <c r="K7584">
        <v>516.13</v>
      </c>
      <c r="L7584">
        <v>10.62</v>
      </c>
      <c r="M7584">
        <v>25</v>
      </c>
      <c r="N7584">
        <v>10</v>
      </c>
      <c r="O7584">
        <v>0</v>
      </c>
    </row>
    <row r="7585" spans="1:15" x14ac:dyDescent="0.2">
      <c r="A7585" t="s">
        <v>7606</v>
      </c>
      <c r="B7585">
        <v>43</v>
      </c>
      <c r="C7585">
        <v>1</v>
      </c>
      <c r="D7585" t="s">
        <v>16</v>
      </c>
      <c r="E7585" t="s">
        <v>28</v>
      </c>
      <c r="F7585" t="s">
        <v>22</v>
      </c>
      <c r="G7585">
        <v>67.010000000000005</v>
      </c>
      <c r="H7585">
        <v>0</v>
      </c>
      <c r="I7585" s="1">
        <v>44487</v>
      </c>
      <c r="J7585">
        <v>26</v>
      </c>
      <c r="K7585">
        <v>575.91999999999996</v>
      </c>
      <c r="L7585">
        <v>10.35</v>
      </c>
      <c r="M7585">
        <v>21</v>
      </c>
      <c r="N7585">
        <v>9</v>
      </c>
      <c r="O7585">
        <v>0</v>
      </c>
    </row>
    <row r="7586" spans="1:15" x14ac:dyDescent="0.2">
      <c r="A7586" t="s">
        <v>7607</v>
      </c>
      <c r="B7586">
        <v>35</v>
      </c>
      <c r="C7586">
        <v>0</v>
      </c>
      <c r="D7586" t="s">
        <v>20</v>
      </c>
      <c r="E7586" t="s">
        <v>17</v>
      </c>
      <c r="F7586" t="s">
        <v>18</v>
      </c>
      <c r="G7586">
        <v>29.45</v>
      </c>
      <c r="H7586">
        <v>0</v>
      </c>
      <c r="I7586" s="1">
        <v>44973</v>
      </c>
      <c r="J7586">
        <v>10</v>
      </c>
      <c r="K7586">
        <v>601.59</v>
      </c>
      <c r="L7586">
        <v>7.58</v>
      </c>
      <c r="M7586">
        <v>29.33</v>
      </c>
      <c r="N7586">
        <v>4</v>
      </c>
      <c r="O7586">
        <v>0</v>
      </c>
    </row>
    <row r="7587" spans="1:15" x14ac:dyDescent="0.2">
      <c r="A7587" t="s">
        <v>7608</v>
      </c>
      <c r="B7587">
        <v>43</v>
      </c>
      <c r="C7587">
        <v>1</v>
      </c>
      <c r="D7587" t="s">
        <v>16</v>
      </c>
      <c r="E7587" t="s">
        <v>21</v>
      </c>
      <c r="F7587" t="s">
        <v>25</v>
      </c>
      <c r="G7587">
        <v>49.02</v>
      </c>
      <c r="H7587">
        <v>0</v>
      </c>
      <c r="I7587" s="1">
        <v>45034</v>
      </c>
      <c r="J7587">
        <v>8</v>
      </c>
      <c r="K7587">
        <v>513.13</v>
      </c>
      <c r="L7587">
        <v>8.52</v>
      </c>
      <c r="M7587">
        <v>18.579999999999998</v>
      </c>
      <c r="N7587">
        <v>5</v>
      </c>
      <c r="O7587">
        <v>0</v>
      </c>
    </row>
    <row r="7588" spans="1:15" x14ac:dyDescent="0.2">
      <c r="A7588" t="s">
        <v>7609</v>
      </c>
      <c r="B7588">
        <v>24</v>
      </c>
      <c r="C7588">
        <v>0</v>
      </c>
      <c r="D7588" t="s">
        <v>16</v>
      </c>
      <c r="E7588" t="s">
        <v>28</v>
      </c>
      <c r="F7588" t="s">
        <v>18</v>
      </c>
      <c r="G7588">
        <v>89.42</v>
      </c>
      <c r="H7588">
        <v>0</v>
      </c>
      <c r="I7588" s="1">
        <v>43399</v>
      </c>
      <c r="J7588">
        <v>62</v>
      </c>
      <c r="K7588">
        <v>417.89</v>
      </c>
      <c r="L7588">
        <v>9.3699999999999992</v>
      </c>
      <c r="M7588">
        <v>24.92</v>
      </c>
      <c r="N7588">
        <v>8</v>
      </c>
      <c r="O7588">
        <v>0</v>
      </c>
    </row>
    <row r="7589" spans="1:15" x14ac:dyDescent="0.2">
      <c r="A7589" t="s">
        <v>7610</v>
      </c>
      <c r="B7589">
        <v>58</v>
      </c>
      <c r="C7589">
        <v>0</v>
      </c>
      <c r="D7589" t="s">
        <v>16</v>
      </c>
      <c r="E7589" t="s">
        <v>21</v>
      </c>
      <c r="F7589" t="s">
        <v>22</v>
      </c>
      <c r="G7589">
        <v>14.1</v>
      </c>
      <c r="H7589">
        <v>0</v>
      </c>
      <c r="I7589" s="1">
        <v>44347</v>
      </c>
      <c r="J7589">
        <v>31</v>
      </c>
      <c r="K7589">
        <v>496.7</v>
      </c>
      <c r="L7589">
        <v>10.46</v>
      </c>
      <c r="M7589">
        <v>27.5</v>
      </c>
      <c r="N7589">
        <v>13</v>
      </c>
      <c r="O7589">
        <v>0</v>
      </c>
    </row>
    <row r="7590" spans="1:15" x14ac:dyDescent="0.2">
      <c r="A7590" t="s">
        <v>7611</v>
      </c>
      <c r="B7590">
        <v>43</v>
      </c>
      <c r="C7590">
        <v>1</v>
      </c>
      <c r="D7590" t="s">
        <v>16</v>
      </c>
      <c r="E7590" t="s">
        <v>28</v>
      </c>
      <c r="F7590" t="s">
        <v>25</v>
      </c>
      <c r="G7590">
        <v>64.31</v>
      </c>
      <c r="H7590">
        <v>0</v>
      </c>
      <c r="I7590" s="1">
        <v>44785</v>
      </c>
      <c r="J7590">
        <v>16</v>
      </c>
      <c r="K7590">
        <v>482.03</v>
      </c>
      <c r="L7590">
        <v>9.74</v>
      </c>
      <c r="M7590">
        <v>30.42</v>
      </c>
      <c r="N7590">
        <v>4</v>
      </c>
      <c r="O7590">
        <v>0</v>
      </c>
    </row>
    <row r="7591" spans="1:15" x14ac:dyDescent="0.2">
      <c r="A7591" t="s">
        <v>7612</v>
      </c>
      <c r="B7591">
        <v>31</v>
      </c>
      <c r="C7591">
        <v>0</v>
      </c>
      <c r="D7591" t="s">
        <v>20</v>
      </c>
      <c r="E7591" t="s">
        <v>21</v>
      </c>
      <c r="F7591" t="s">
        <v>25</v>
      </c>
      <c r="G7591">
        <v>54.75</v>
      </c>
      <c r="H7591">
        <v>0</v>
      </c>
      <c r="I7591" s="1">
        <v>45020</v>
      </c>
      <c r="J7591">
        <v>8</v>
      </c>
      <c r="K7591">
        <v>606.04999999999995</v>
      </c>
      <c r="L7591">
        <v>9.9700000000000006</v>
      </c>
      <c r="M7591">
        <v>31.67</v>
      </c>
      <c r="N7591">
        <v>6</v>
      </c>
      <c r="O7591">
        <v>0</v>
      </c>
    </row>
    <row r="7592" spans="1:15" x14ac:dyDescent="0.2">
      <c r="A7592" t="s">
        <v>7613</v>
      </c>
      <c r="B7592">
        <v>26</v>
      </c>
      <c r="C7592">
        <v>0</v>
      </c>
      <c r="D7592" t="s">
        <v>16</v>
      </c>
      <c r="E7592" t="s">
        <v>21</v>
      </c>
      <c r="F7592" t="s">
        <v>25</v>
      </c>
      <c r="G7592">
        <v>48.19</v>
      </c>
      <c r="H7592">
        <v>0</v>
      </c>
      <c r="I7592" s="1">
        <v>43167</v>
      </c>
      <c r="J7592">
        <v>69</v>
      </c>
      <c r="K7592">
        <v>664.55</v>
      </c>
      <c r="L7592">
        <v>9.92</v>
      </c>
      <c r="M7592">
        <v>22</v>
      </c>
      <c r="N7592">
        <v>5</v>
      </c>
      <c r="O7592">
        <v>0</v>
      </c>
    </row>
    <row r="7593" spans="1:15" x14ac:dyDescent="0.2">
      <c r="A7593" t="s">
        <v>7614</v>
      </c>
      <c r="B7593">
        <v>69</v>
      </c>
      <c r="C7593">
        <v>0</v>
      </c>
      <c r="D7593" t="s">
        <v>16</v>
      </c>
      <c r="E7593" t="s">
        <v>28</v>
      </c>
      <c r="F7593" t="s">
        <v>22</v>
      </c>
      <c r="G7593">
        <v>45.4</v>
      </c>
      <c r="H7593">
        <v>0</v>
      </c>
      <c r="I7593" s="1">
        <v>44400</v>
      </c>
      <c r="J7593">
        <v>29</v>
      </c>
      <c r="K7593">
        <v>435.77</v>
      </c>
      <c r="L7593">
        <v>7.49</v>
      </c>
      <c r="M7593">
        <v>30.58</v>
      </c>
      <c r="N7593">
        <v>5</v>
      </c>
      <c r="O7593">
        <v>1</v>
      </c>
    </row>
    <row r="7594" spans="1:15" x14ac:dyDescent="0.2">
      <c r="A7594" t="s">
        <v>7615</v>
      </c>
      <c r="B7594">
        <v>49</v>
      </c>
      <c r="C7594">
        <v>0</v>
      </c>
      <c r="D7594" t="s">
        <v>20</v>
      </c>
      <c r="E7594" t="s">
        <v>21</v>
      </c>
      <c r="F7594" t="s">
        <v>22</v>
      </c>
      <c r="G7594">
        <v>66.489999999999995</v>
      </c>
      <c r="H7594">
        <v>0</v>
      </c>
      <c r="I7594" s="1">
        <v>43442</v>
      </c>
      <c r="J7594">
        <v>60</v>
      </c>
      <c r="K7594">
        <v>445.19</v>
      </c>
      <c r="L7594">
        <v>9.58</v>
      </c>
      <c r="M7594">
        <v>23.42</v>
      </c>
      <c r="N7594">
        <v>5</v>
      </c>
      <c r="O7594">
        <v>0</v>
      </c>
    </row>
    <row r="7595" spans="1:15" x14ac:dyDescent="0.2">
      <c r="A7595" t="s">
        <v>7616</v>
      </c>
      <c r="B7595">
        <v>43</v>
      </c>
      <c r="C7595">
        <v>1</v>
      </c>
      <c r="D7595" t="s">
        <v>16</v>
      </c>
      <c r="E7595" t="s">
        <v>17</v>
      </c>
      <c r="F7595" t="s">
        <v>22</v>
      </c>
      <c r="G7595">
        <v>56.41</v>
      </c>
      <c r="H7595">
        <v>0</v>
      </c>
      <c r="I7595" s="1">
        <v>43952</v>
      </c>
      <c r="J7595">
        <v>43</v>
      </c>
      <c r="K7595">
        <v>562.66</v>
      </c>
      <c r="L7595">
        <v>10.59</v>
      </c>
      <c r="M7595">
        <v>29.25</v>
      </c>
      <c r="N7595">
        <v>6</v>
      </c>
      <c r="O7595">
        <v>0</v>
      </c>
    </row>
    <row r="7596" spans="1:15" x14ac:dyDescent="0.2">
      <c r="A7596" t="s">
        <v>7617</v>
      </c>
      <c r="B7596">
        <v>43</v>
      </c>
      <c r="C7596">
        <v>1</v>
      </c>
      <c r="D7596" t="s">
        <v>16</v>
      </c>
      <c r="E7596" t="s">
        <v>21</v>
      </c>
      <c r="F7596" t="s">
        <v>18</v>
      </c>
      <c r="G7596">
        <v>45.57</v>
      </c>
      <c r="H7596">
        <v>0</v>
      </c>
      <c r="I7596" s="1">
        <v>43345</v>
      </c>
      <c r="J7596">
        <v>63</v>
      </c>
      <c r="K7596">
        <v>497.31</v>
      </c>
      <c r="L7596">
        <v>9.7200000000000006</v>
      </c>
      <c r="M7596">
        <v>25.42</v>
      </c>
      <c r="N7596">
        <v>5</v>
      </c>
      <c r="O7596">
        <v>0</v>
      </c>
    </row>
    <row r="7597" spans="1:15" x14ac:dyDescent="0.2">
      <c r="A7597" t="s">
        <v>7618</v>
      </c>
      <c r="B7597">
        <v>43</v>
      </c>
      <c r="C7597">
        <v>1</v>
      </c>
      <c r="D7597" t="s">
        <v>16</v>
      </c>
      <c r="E7597" t="s">
        <v>17</v>
      </c>
      <c r="F7597" t="s">
        <v>25</v>
      </c>
      <c r="G7597">
        <v>38.950000000000003</v>
      </c>
      <c r="H7597">
        <v>0</v>
      </c>
      <c r="I7597" s="1">
        <v>44701</v>
      </c>
      <c r="J7597">
        <v>19</v>
      </c>
      <c r="K7597">
        <v>441.8</v>
      </c>
      <c r="L7597">
        <v>9.3800000000000008</v>
      </c>
      <c r="M7597">
        <v>27.75</v>
      </c>
      <c r="N7597">
        <v>8</v>
      </c>
      <c r="O7597">
        <v>0</v>
      </c>
    </row>
    <row r="7598" spans="1:15" x14ac:dyDescent="0.2">
      <c r="A7598" t="s">
        <v>7619</v>
      </c>
      <c r="B7598">
        <v>24</v>
      </c>
      <c r="C7598">
        <v>0</v>
      </c>
      <c r="D7598" t="s">
        <v>20</v>
      </c>
      <c r="E7598" t="s">
        <v>17</v>
      </c>
      <c r="F7598" t="s">
        <v>22</v>
      </c>
      <c r="G7598">
        <v>43.65</v>
      </c>
      <c r="H7598">
        <v>0</v>
      </c>
      <c r="I7598" s="1">
        <v>44850</v>
      </c>
      <c r="J7598">
        <v>14</v>
      </c>
      <c r="K7598">
        <v>585.04</v>
      </c>
      <c r="L7598">
        <v>9.94</v>
      </c>
      <c r="M7598">
        <v>24.25</v>
      </c>
      <c r="N7598">
        <v>12</v>
      </c>
      <c r="O7598">
        <v>0</v>
      </c>
    </row>
    <row r="7599" spans="1:15" x14ac:dyDescent="0.2">
      <c r="A7599" t="s">
        <v>7620</v>
      </c>
      <c r="B7599">
        <v>43</v>
      </c>
      <c r="C7599">
        <v>0</v>
      </c>
      <c r="D7599" t="s">
        <v>16</v>
      </c>
      <c r="E7599" t="s">
        <v>17</v>
      </c>
      <c r="F7599" t="s">
        <v>22</v>
      </c>
      <c r="G7599">
        <v>46.31</v>
      </c>
      <c r="H7599">
        <v>0</v>
      </c>
      <c r="I7599" s="1">
        <v>43331</v>
      </c>
      <c r="J7599">
        <v>64</v>
      </c>
      <c r="K7599">
        <v>319.7</v>
      </c>
      <c r="L7599">
        <v>7.22</v>
      </c>
      <c r="M7599">
        <v>20.67</v>
      </c>
      <c r="N7599">
        <v>6</v>
      </c>
      <c r="O7599">
        <v>0</v>
      </c>
    </row>
    <row r="7600" spans="1:15" x14ac:dyDescent="0.2">
      <c r="A7600" t="s">
        <v>7621</v>
      </c>
      <c r="B7600">
        <v>43</v>
      </c>
      <c r="C7600">
        <v>1</v>
      </c>
      <c r="D7600" t="s">
        <v>16</v>
      </c>
      <c r="E7600" t="s">
        <v>21</v>
      </c>
      <c r="F7600" t="s">
        <v>22</v>
      </c>
      <c r="G7600">
        <v>47.36</v>
      </c>
      <c r="H7600">
        <v>0</v>
      </c>
      <c r="I7600" s="1">
        <v>44694</v>
      </c>
      <c r="J7600">
        <v>19</v>
      </c>
      <c r="K7600">
        <v>294.38</v>
      </c>
      <c r="L7600">
        <v>8.6199999999999992</v>
      </c>
      <c r="M7600">
        <v>25.83</v>
      </c>
      <c r="N7600">
        <v>2</v>
      </c>
      <c r="O7600">
        <v>0</v>
      </c>
    </row>
    <row r="7601" spans="1:15" x14ac:dyDescent="0.2">
      <c r="A7601" t="s">
        <v>7622</v>
      </c>
      <c r="B7601">
        <v>43</v>
      </c>
      <c r="C7601">
        <v>1</v>
      </c>
      <c r="D7601" t="s">
        <v>16</v>
      </c>
      <c r="E7601" t="s">
        <v>21</v>
      </c>
      <c r="F7601" t="s">
        <v>25</v>
      </c>
      <c r="G7601">
        <v>38.07</v>
      </c>
      <c r="H7601">
        <v>0</v>
      </c>
      <c r="I7601" s="1">
        <v>43300</v>
      </c>
      <c r="J7601">
        <v>65</v>
      </c>
      <c r="K7601">
        <v>477.78</v>
      </c>
      <c r="L7601">
        <v>9.4700000000000006</v>
      </c>
      <c r="M7601">
        <v>28.92</v>
      </c>
      <c r="N7601">
        <v>3</v>
      </c>
      <c r="O7601">
        <v>0</v>
      </c>
    </row>
    <row r="7602" spans="1:15" x14ac:dyDescent="0.2">
      <c r="A7602" t="s">
        <v>7623</v>
      </c>
      <c r="B7602">
        <v>53</v>
      </c>
      <c r="C7602">
        <v>0</v>
      </c>
      <c r="D7602" t="s">
        <v>16</v>
      </c>
      <c r="E7602" t="s">
        <v>17</v>
      </c>
      <c r="F7602" t="s">
        <v>18</v>
      </c>
      <c r="G7602">
        <v>52.24</v>
      </c>
      <c r="H7602">
        <v>0</v>
      </c>
      <c r="I7602" s="1">
        <v>44012</v>
      </c>
      <c r="J7602">
        <v>42</v>
      </c>
      <c r="K7602">
        <v>457.23</v>
      </c>
      <c r="L7602">
        <v>10.65</v>
      </c>
      <c r="M7602">
        <v>20.420000000000002</v>
      </c>
      <c r="N7602">
        <v>5</v>
      </c>
      <c r="O7602">
        <v>0</v>
      </c>
    </row>
    <row r="7603" spans="1:15" x14ac:dyDescent="0.2">
      <c r="A7603" t="s">
        <v>7624</v>
      </c>
      <c r="B7603">
        <v>43</v>
      </c>
      <c r="C7603">
        <v>1</v>
      </c>
      <c r="D7603" t="s">
        <v>16</v>
      </c>
      <c r="E7603" t="s">
        <v>28</v>
      </c>
      <c r="F7603" t="s">
        <v>25</v>
      </c>
      <c r="G7603">
        <v>40.03</v>
      </c>
      <c r="H7603">
        <v>0</v>
      </c>
      <c r="I7603" s="1">
        <v>43854</v>
      </c>
      <c r="J7603">
        <v>47</v>
      </c>
      <c r="K7603">
        <v>540.72</v>
      </c>
      <c r="L7603">
        <v>11.19</v>
      </c>
      <c r="M7603">
        <v>26.83</v>
      </c>
      <c r="N7603">
        <v>6</v>
      </c>
      <c r="O7603">
        <v>0</v>
      </c>
    </row>
    <row r="7604" spans="1:15" x14ac:dyDescent="0.2">
      <c r="A7604" t="s">
        <v>7625</v>
      </c>
      <c r="B7604">
        <v>38</v>
      </c>
      <c r="C7604">
        <v>0</v>
      </c>
      <c r="D7604" t="s">
        <v>20</v>
      </c>
      <c r="E7604" t="s">
        <v>28</v>
      </c>
      <c r="F7604" t="s">
        <v>25</v>
      </c>
      <c r="G7604">
        <v>40.229999999999997</v>
      </c>
      <c r="H7604">
        <v>0</v>
      </c>
      <c r="I7604" s="1">
        <v>43939</v>
      </c>
      <c r="J7604">
        <v>44</v>
      </c>
      <c r="K7604">
        <v>496.82</v>
      </c>
      <c r="L7604">
        <v>9.5</v>
      </c>
      <c r="M7604">
        <v>19.5</v>
      </c>
      <c r="N7604">
        <v>12</v>
      </c>
      <c r="O7604">
        <v>0</v>
      </c>
    </row>
    <row r="7605" spans="1:15" x14ac:dyDescent="0.2">
      <c r="A7605" t="s">
        <v>7626</v>
      </c>
      <c r="B7605">
        <v>43</v>
      </c>
      <c r="C7605">
        <v>1</v>
      </c>
      <c r="D7605" t="s">
        <v>20</v>
      </c>
      <c r="E7605" t="s">
        <v>21</v>
      </c>
      <c r="F7605" t="s">
        <v>22</v>
      </c>
      <c r="G7605">
        <v>52.04</v>
      </c>
      <c r="H7605">
        <v>0</v>
      </c>
      <c r="I7605" s="1">
        <v>44955</v>
      </c>
      <c r="J7605">
        <v>11</v>
      </c>
      <c r="K7605">
        <v>500.77</v>
      </c>
      <c r="L7605">
        <v>10.68</v>
      </c>
      <c r="M7605">
        <v>26.75</v>
      </c>
      <c r="N7605">
        <v>4</v>
      </c>
      <c r="O7605">
        <v>0</v>
      </c>
    </row>
    <row r="7606" spans="1:15" x14ac:dyDescent="0.2">
      <c r="A7606" t="s">
        <v>7627</v>
      </c>
      <c r="B7606">
        <v>43</v>
      </c>
      <c r="C7606">
        <v>1</v>
      </c>
      <c r="D7606" t="s">
        <v>16</v>
      </c>
      <c r="E7606" t="s">
        <v>21</v>
      </c>
      <c r="F7606" t="s">
        <v>25</v>
      </c>
      <c r="G7606">
        <v>78.680000000000007</v>
      </c>
      <c r="H7606">
        <v>0</v>
      </c>
      <c r="I7606" s="1">
        <v>44676</v>
      </c>
      <c r="J7606">
        <v>20</v>
      </c>
      <c r="K7606">
        <v>464.1</v>
      </c>
      <c r="L7606">
        <v>10.29</v>
      </c>
      <c r="M7606">
        <v>27.58</v>
      </c>
      <c r="N7606">
        <v>7</v>
      </c>
      <c r="O7606">
        <v>0</v>
      </c>
    </row>
    <row r="7607" spans="1:15" x14ac:dyDescent="0.2">
      <c r="A7607" t="s">
        <v>7628</v>
      </c>
      <c r="B7607">
        <v>27</v>
      </c>
      <c r="C7607">
        <v>0</v>
      </c>
      <c r="D7607" t="s">
        <v>16</v>
      </c>
      <c r="E7607" t="s">
        <v>21</v>
      </c>
      <c r="F7607" t="s">
        <v>18</v>
      </c>
      <c r="G7607">
        <v>62.81</v>
      </c>
      <c r="H7607">
        <v>0</v>
      </c>
      <c r="I7607" s="1">
        <v>43236</v>
      </c>
      <c r="J7607">
        <v>67</v>
      </c>
      <c r="K7607">
        <v>628.33000000000004</v>
      </c>
      <c r="L7607">
        <v>10.34</v>
      </c>
      <c r="M7607">
        <v>18.579999999999998</v>
      </c>
      <c r="N7607">
        <v>8</v>
      </c>
      <c r="O7607">
        <v>1</v>
      </c>
    </row>
    <row r="7608" spans="1:15" x14ac:dyDescent="0.2">
      <c r="A7608" t="s">
        <v>7629</v>
      </c>
      <c r="B7608">
        <v>43</v>
      </c>
      <c r="C7608">
        <v>1</v>
      </c>
      <c r="D7608" t="s">
        <v>20</v>
      </c>
      <c r="E7608" t="s">
        <v>21</v>
      </c>
      <c r="F7608" t="s">
        <v>25</v>
      </c>
      <c r="G7608">
        <v>49.42</v>
      </c>
      <c r="H7608">
        <v>0</v>
      </c>
      <c r="I7608" s="1">
        <v>43910</v>
      </c>
      <c r="J7608">
        <v>45</v>
      </c>
      <c r="K7608">
        <v>652.04</v>
      </c>
      <c r="L7608">
        <v>10.39</v>
      </c>
      <c r="M7608">
        <v>26.83</v>
      </c>
      <c r="N7608">
        <v>6</v>
      </c>
      <c r="O7608">
        <v>0</v>
      </c>
    </row>
    <row r="7609" spans="1:15" x14ac:dyDescent="0.2">
      <c r="A7609" t="s">
        <v>7630</v>
      </c>
      <c r="B7609">
        <v>43</v>
      </c>
      <c r="C7609">
        <v>1</v>
      </c>
      <c r="D7609" t="s">
        <v>20</v>
      </c>
      <c r="E7609" t="s">
        <v>17</v>
      </c>
      <c r="F7609" t="s">
        <v>18</v>
      </c>
      <c r="G7609">
        <v>32.28</v>
      </c>
      <c r="H7609">
        <v>0</v>
      </c>
      <c r="I7609" s="1">
        <v>43209</v>
      </c>
      <c r="J7609">
        <v>68</v>
      </c>
      <c r="K7609">
        <v>440.54</v>
      </c>
      <c r="L7609">
        <v>10</v>
      </c>
      <c r="M7609">
        <v>36.25</v>
      </c>
      <c r="N7609">
        <v>3</v>
      </c>
      <c r="O7609">
        <v>0</v>
      </c>
    </row>
    <row r="7610" spans="1:15" x14ac:dyDescent="0.2">
      <c r="A7610" t="s">
        <v>7631</v>
      </c>
      <c r="B7610">
        <v>59</v>
      </c>
      <c r="C7610">
        <v>0</v>
      </c>
      <c r="D7610" t="s">
        <v>20</v>
      </c>
      <c r="E7610" t="s">
        <v>28</v>
      </c>
      <c r="F7610" t="s">
        <v>22</v>
      </c>
      <c r="G7610">
        <v>52.13</v>
      </c>
      <c r="H7610">
        <v>0</v>
      </c>
      <c r="I7610" s="1">
        <v>43375</v>
      </c>
      <c r="J7610">
        <v>62</v>
      </c>
      <c r="K7610">
        <v>500.82</v>
      </c>
      <c r="L7610">
        <v>10.15</v>
      </c>
      <c r="M7610">
        <v>27.75</v>
      </c>
      <c r="N7610">
        <v>0</v>
      </c>
      <c r="O7610">
        <v>0</v>
      </c>
    </row>
    <row r="7611" spans="1:15" x14ac:dyDescent="0.2">
      <c r="A7611" t="s">
        <v>7632</v>
      </c>
      <c r="B7611">
        <v>43</v>
      </c>
      <c r="C7611">
        <v>1</v>
      </c>
      <c r="D7611" t="s">
        <v>16</v>
      </c>
      <c r="E7611" t="s">
        <v>28</v>
      </c>
      <c r="F7611" t="s">
        <v>25</v>
      </c>
      <c r="G7611">
        <v>76.790000000000006</v>
      </c>
      <c r="H7611">
        <v>0</v>
      </c>
      <c r="I7611" s="1">
        <v>44845</v>
      </c>
      <c r="J7611">
        <v>14</v>
      </c>
      <c r="K7611">
        <v>456.06</v>
      </c>
      <c r="L7611">
        <v>9.32</v>
      </c>
      <c r="M7611">
        <v>24.83</v>
      </c>
      <c r="N7611">
        <v>8</v>
      </c>
      <c r="O7611">
        <v>0</v>
      </c>
    </row>
    <row r="7612" spans="1:15" x14ac:dyDescent="0.2">
      <c r="A7612" t="s">
        <v>7633</v>
      </c>
      <c r="B7612">
        <v>43</v>
      </c>
      <c r="C7612">
        <v>1</v>
      </c>
      <c r="D7612" t="s">
        <v>20</v>
      </c>
      <c r="E7612" t="s">
        <v>28</v>
      </c>
      <c r="F7612" t="s">
        <v>25</v>
      </c>
      <c r="G7612">
        <v>34.880000000000003</v>
      </c>
      <c r="H7612">
        <v>0</v>
      </c>
      <c r="I7612" s="1">
        <v>43252</v>
      </c>
      <c r="J7612">
        <v>66</v>
      </c>
      <c r="K7612">
        <v>471.53</v>
      </c>
      <c r="L7612">
        <v>10.28</v>
      </c>
      <c r="M7612">
        <v>20.83</v>
      </c>
      <c r="N7612">
        <v>7</v>
      </c>
      <c r="O7612">
        <v>0</v>
      </c>
    </row>
    <row r="7613" spans="1:15" x14ac:dyDescent="0.2">
      <c r="A7613" t="s">
        <v>7634</v>
      </c>
      <c r="B7613">
        <v>33</v>
      </c>
      <c r="C7613">
        <v>0</v>
      </c>
      <c r="D7613" t="s">
        <v>16</v>
      </c>
      <c r="E7613" t="s">
        <v>28</v>
      </c>
      <c r="F7613" t="s">
        <v>25</v>
      </c>
      <c r="G7613">
        <v>17.079999999999998</v>
      </c>
      <c r="H7613">
        <v>0</v>
      </c>
      <c r="I7613" s="1">
        <v>45031</v>
      </c>
      <c r="J7613">
        <v>8</v>
      </c>
      <c r="K7613">
        <v>568.1</v>
      </c>
      <c r="L7613">
        <v>8.42</v>
      </c>
      <c r="M7613">
        <v>23.58</v>
      </c>
      <c r="N7613">
        <v>10</v>
      </c>
      <c r="O7613">
        <v>0</v>
      </c>
    </row>
    <row r="7614" spans="1:15" x14ac:dyDescent="0.2">
      <c r="A7614" t="s">
        <v>7635</v>
      </c>
      <c r="B7614">
        <v>37</v>
      </c>
      <c r="C7614">
        <v>0</v>
      </c>
      <c r="D7614" t="s">
        <v>16</v>
      </c>
      <c r="E7614" t="s">
        <v>17</v>
      </c>
      <c r="F7614" t="s">
        <v>25</v>
      </c>
      <c r="G7614">
        <v>57.69</v>
      </c>
      <c r="H7614">
        <v>0</v>
      </c>
      <c r="I7614" s="1">
        <v>44618</v>
      </c>
      <c r="J7614">
        <v>22</v>
      </c>
      <c r="K7614">
        <v>425.12</v>
      </c>
      <c r="L7614">
        <v>8.16</v>
      </c>
      <c r="M7614">
        <v>22.5</v>
      </c>
      <c r="N7614">
        <v>6</v>
      </c>
      <c r="O7614">
        <v>1</v>
      </c>
    </row>
    <row r="7615" spans="1:15" x14ac:dyDescent="0.2">
      <c r="A7615" t="s">
        <v>7636</v>
      </c>
      <c r="B7615">
        <v>43</v>
      </c>
      <c r="C7615">
        <v>1</v>
      </c>
      <c r="D7615" t="s">
        <v>20</v>
      </c>
      <c r="E7615" t="s">
        <v>17</v>
      </c>
      <c r="F7615" t="s">
        <v>25</v>
      </c>
      <c r="G7615">
        <v>54.73</v>
      </c>
      <c r="H7615">
        <v>0</v>
      </c>
      <c r="I7615" s="1">
        <v>44533</v>
      </c>
      <c r="J7615">
        <v>24</v>
      </c>
      <c r="K7615">
        <v>579.72</v>
      </c>
      <c r="L7615">
        <v>9.73</v>
      </c>
      <c r="M7615">
        <v>26</v>
      </c>
      <c r="N7615">
        <v>4</v>
      </c>
      <c r="O7615">
        <v>0</v>
      </c>
    </row>
    <row r="7616" spans="1:15" x14ac:dyDescent="0.2">
      <c r="A7616" t="s">
        <v>7637</v>
      </c>
      <c r="B7616">
        <v>43</v>
      </c>
      <c r="C7616">
        <v>1</v>
      </c>
      <c r="D7616" t="s">
        <v>20</v>
      </c>
      <c r="E7616" t="s">
        <v>21</v>
      </c>
      <c r="F7616" t="s">
        <v>22</v>
      </c>
      <c r="G7616">
        <v>73.06</v>
      </c>
      <c r="H7616">
        <v>0</v>
      </c>
      <c r="I7616" s="1">
        <v>44361</v>
      </c>
      <c r="J7616">
        <v>30</v>
      </c>
      <c r="K7616">
        <v>517.77</v>
      </c>
      <c r="L7616">
        <v>10.75</v>
      </c>
      <c r="M7616">
        <v>23.75</v>
      </c>
      <c r="N7616">
        <v>10</v>
      </c>
      <c r="O7616">
        <v>0</v>
      </c>
    </row>
    <row r="7617" spans="1:15" x14ac:dyDescent="0.2">
      <c r="A7617" t="s">
        <v>7638</v>
      </c>
      <c r="B7617">
        <v>43</v>
      </c>
      <c r="C7617">
        <v>1</v>
      </c>
      <c r="D7617" t="s">
        <v>16</v>
      </c>
      <c r="E7617" t="s">
        <v>21</v>
      </c>
      <c r="F7617" t="s">
        <v>22</v>
      </c>
      <c r="G7617">
        <v>68.22</v>
      </c>
      <c r="H7617">
        <v>0</v>
      </c>
      <c r="I7617" s="1">
        <v>43326</v>
      </c>
      <c r="J7617">
        <v>64</v>
      </c>
      <c r="K7617">
        <v>422.18</v>
      </c>
      <c r="L7617">
        <v>8.7799999999999994</v>
      </c>
      <c r="M7617">
        <v>17.079999999999998</v>
      </c>
      <c r="N7617">
        <v>6</v>
      </c>
      <c r="O7617">
        <v>0</v>
      </c>
    </row>
    <row r="7618" spans="1:15" x14ac:dyDescent="0.2">
      <c r="A7618" t="s">
        <v>7639</v>
      </c>
      <c r="B7618">
        <v>43</v>
      </c>
      <c r="C7618">
        <v>1</v>
      </c>
      <c r="D7618" t="s">
        <v>20</v>
      </c>
      <c r="E7618" t="s">
        <v>17</v>
      </c>
      <c r="F7618" t="s">
        <v>18</v>
      </c>
      <c r="G7618">
        <v>74.83</v>
      </c>
      <c r="H7618">
        <v>0</v>
      </c>
      <c r="I7618" s="1">
        <v>43680</v>
      </c>
      <c r="J7618">
        <v>52</v>
      </c>
      <c r="K7618">
        <v>617.79</v>
      </c>
      <c r="L7618">
        <v>8.39</v>
      </c>
      <c r="M7618">
        <v>28.58</v>
      </c>
      <c r="N7618">
        <v>10</v>
      </c>
      <c r="O7618">
        <v>0</v>
      </c>
    </row>
    <row r="7619" spans="1:15" x14ac:dyDescent="0.2">
      <c r="A7619" t="s">
        <v>7640</v>
      </c>
      <c r="B7619">
        <v>43</v>
      </c>
      <c r="C7619">
        <v>1</v>
      </c>
      <c r="D7619" t="s">
        <v>16</v>
      </c>
      <c r="E7619" t="s">
        <v>21</v>
      </c>
      <c r="F7619" t="s">
        <v>22</v>
      </c>
      <c r="G7619">
        <v>30.68</v>
      </c>
      <c r="H7619">
        <v>0</v>
      </c>
      <c r="I7619" s="1">
        <v>44849</v>
      </c>
      <c r="J7619">
        <v>14</v>
      </c>
      <c r="K7619">
        <v>183.43</v>
      </c>
      <c r="L7619">
        <v>9.1199999999999992</v>
      </c>
      <c r="M7619">
        <v>21.92</v>
      </c>
      <c r="N7619">
        <v>2</v>
      </c>
      <c r="O7619">
        <v>0</v>
      </c>
    </row>
    <row r="7620" spans="1:15" x14ac:dyDescent="0.2">
      <c r="A7620" t="s">
        <v>7641</v>
      </c>
      <c r="B7620">
        <v>34</v>
      </c>
      <c r="C7620">
        <v>0</v>
      </c>
      <c r="D7620" t="s">
        <v>20</v>
      </c>
      <c r="E7620" t="s">
        <v>17</v>
      </c>
      <c r="F7620" t="s">
        <v>18</v>
      </c>
      <c r="G7620">
        <v>44.02</v>
      </c>
      <c r="H7620">
        <v>0</v>
      </c>
      <c r="I7620" s="1">
        <v>43142</v>
      </c>
      <c r="J7620">
        <v>70</v>
      </c>
      <c r="K7620">
        <v>553.64</v>
      </c>
      <c r="L7620">
        <v>10.15</v>
      </c>
      <c r="M7620">
        <v>22.75</v>
      </c>
      <c r="N7620">
        <v>0</v>
      </c>
      <c r="O7620">
        <v>0</v>
      </c>
    </row>
    <row r="7621" spans="1:15" x14ac:dyDescent="0.2">
      <c r="A7621" t="s">
        <v>7642</v>
      </c>
      <c r="B7621">
        <v>43</v>
      </c>
      <c r="C7621">
        <v>1</v>
      </c>
      <c r="D7621" t="s">
        <v>16</v>
      </c>
      <c r="E7621" t="s">
        <v>28</v>
      </c>
      <c r="F7621" t="s">
        <v>25</v>
      </c>
      <c r="G7621">
        <v>55.53</v>
      </c>
      <c r="H7621">
        <v>0</v>
      </c>
      <c r="I7621" s="1">
        <v>44370</v>
      </c>
      <c r="J7621">
        <v>30</v>
      </c>
      <c r="K7621">
        <v>564.85</v>
      </c>
      <c r="L7621">
        <v>9.6999999999999993</v>
      </c>
      <c r="M7621">
        <v>31.67</v>
      </c>
      <c r="N7621">
        <v>3</v>
      </c>
      <c r="O7621">
        <v>0</v>
      </c>
    </row>
    <row r="7622" spans="1:15" x14ac:dyDescent="0.2">
      <c r="A7622" t="s">
        <v>7643</v>
      </c>
      <c r="B7622">
        <v>67</v>
      </c>
      <c r="C7622">
        <v>0</v>
      </c>
      <c r="D7622" t="s">
        <v>20</v>
      </c>
      <c r="E7622" t="s">
        <v>17</v>
      </c>
      <c r="F7622" t="s">
        <v>25</v>
      </c>
      <c r="G7622">
        <v>15.36</v>
      </c>
      <c r="H7622">
        <v>0</v>
      </c>
      <c r="I7622" s="1">
        <v>43106</v>
      </c>
      <c r="J7622">
        <v>71</v>
      </c>
      <c r="K7622">
        <v>602.59</v>
      </c>
      <c r="L7622">
        <v>8.6</v>
      </c>
      <c r="M7622">
        <v>27</v>
      </c>
      <c r="N7622">
        <v>5</v>
      </c>
      <c r="O7622">
        <v>0</v>
      </c>
    </row>
    <row r="7623" spans="1:15" x14ac:dyDescent="0.2">
      <c r="A7623" t="s">
        <v>7644</v>
      </c>
      <c r="B7623">
        <v>43</v>
      </c>
      <c r="C7623">
        <v>1</v>
      </c>
      <c r="D7623" t="s">
        <v>20</v>
      </c>
      <c r="E7623" t="s">
        <v>21</v>
      </c>
      <c r="F7623" t="s">
        <v>18</v>
      </c>
      <c r="G7623">
        <v>49.59</v>
      </c>
      <c r="H7623">
        <v>0</v>
      </c>
      <c r="I7623" s="1">
        <v>43345</v>
      </c>
      <c r="J7623">
        <v>63</v>
      </c>
      <c r="K7623">
        <v>585.53</v>
      </c>
      <c r="L7623">
        <v>10.66</v>
      </c>
      <c r="M7623">
        <v>22.5</v>
      </c>
      <c r="N7623">
        <v>8</v>
      </c>
      <c r="O7623">
        <v>0</v>
      </c>
    </row>
    <row r="7624" spans="1:15" x14ac:dyDescent="0.2">
      <c r="A7624" t="s">
        <v>7645</v>
      </c>
      <c r="B7624">
        <v>53</v>
      </c>
      <c r="C7624">
        <v>0</v>
      </c>
      <c r="D7624" t="s">
        <v>16</v>
      </c>
      <c r="E7624" t="s">
        <v>21</v>
      </c>
      <c r="F7624" t="s">
        <v>25</v>
      </c>
      <c r="G7624">
        <v>42.02</v>
      </c>
      <c r="H7624">
        <v>0</v>
      </c>
      <c r="I7624" s="1">
        <v>44036</v>
      </c>
      <c r="J7624">
        <v>41</v>
      </c>
      <c r="K7624">
        <v>388.48</v>
      </c>
      <c r="L7624">
        <v>10.57</v>
      </c>
      <c r="M7624">
        <v>15.5</v>
      </c>
      <c r="N7624">
        <v>3</v>
      </c>
      <c r="O7624">
        <v>0</v>
      </c>
    </row>
    <row r="7625" spans="1:15" x14ac:dyDescent="0.2">
      <c r="A7625" t="s">
        <v>7646</v>
      </c>
      <c r="B7625">
        <v>30</v>
      </c>
      <c r="C7625">
        <v>0</v>
      </c>
      <c r="D7625" t="s">
        <v>16</v>
      </c>
      <c r="E7625" t="s">
        <v>21</v>
      </c>
      <c r="F7625" t="s">
        <v>25</v>
      </c>
      <c r="G7625">
        <v>53.23</v>
      </c>
      <c r="H7625">
        <v>0</v>
      </c>
      <c r="I7625" s="1">
        <v>43124</v>
      </c>
      <c r="J7625">
        <v>71</v>
      </c>
      <c r="K7625">
        <v>664.66</v>
      </c>
      <c r="L7625">
        <v>9.7200000000000006</v>
      </c>
      <c r="M7625">
        <v>23.25</v>
      </c>
      <c r="N7625">
        <v>11</v>
      </c>
      <c r="O7625">
        <v>0</v>
      </c>
    </row>
    <row r="7626" spans="1:15" x14ac:dyDescent="0.2">
      <c r="A7626" t="s">
        <v>7647</v>
      </c>
      <c r="B7626">
        <v>67</v>
      </c>
      <c r="C7626">
        <v>0</v>
      </c>
      <c r="D7626" t="s">
        <v>16</v>
      </c>
      <c r="E7626" t="s">
        <v>21</v>
      </c>
      <c r="F7626" t="s">
        <v>25</v>
      </c>
      <c r="G7626">
        <v>46.3</v>
      </c>
      <c r="H7626">
        <v>0</v>
      </c>
      <c r="I7626" s="1">
        <v>43576</v>
      </c>
      <c r="J7626">
        <v>56</v>
      </c>
      <c r="K7626">
        <v>412.08</v>
      </c>
      <c r="L7626">
        <v>8.68</v>
      </c>
      <c r="M7626">
        <v>30.5</v>
      </c>
      <c r="N7626">
        <v>6</v>
      </c>
      <c r="O7626">
        <v>0</v>
      </c>
    </row>
    <row r="7627" spans="1:15" x14ac:dyDescent="0.2">
      <c r="A7627" t="s">
        <v>7648</v>
      </c>
      <c r="B7627">
        <v>24</v>
      </c>
      <c r="C7627">
        <v>0</v>
      </c>
      <c r="D7627" t="s">
        <v>16</v>
      </c>
      <c r="E7627" t="s">
        <v>28</v>
      </c>
      <c r="F7627" t="s">
        <v>22</v>
      </c>
      <c r="G7627">
        <v>54.01</v>
      </c>
      <c r="H7627">
        <v>0</v>
      </c>
      <c r="I7627" s="1">
        <v>44361</v>
      </c>
      <c r="J7627">
        <v>30</v>
      </c>
      <c r="K7627">
        <v>677.64</v>
      </c>
      <c r="L7627">
        <v>8.85</v>
      </c>
      <c r="M7627">
        <v>26.33</v>
      </c>
      <c r="N7627">
        <v>7</v>
      </c>
      <c r="O7627">
        <v>0</v>
      </c>
    </row>
    <row r="7628" spans="1:15" x14ac:dyDescent="0.2">
      <c r="A7628" t="s">
        <v>7649</v>
      </c>
      <c r="B7628">
        <v>30</v>
      </c>
      <c r="C7628">
        <v>0</v>
      </c>
      <c r="D7628" t="s">
        <v>16</v>
      </c>
      <c r="E7628" t="s">
        <v>17</v>
      </c>
      <c r="F7628" t="s">
        <v>18</v>
      </c>
      <c r="G7628">
        <v>44.94</v>
      </c>
      <c r="H7628">
        <v>0</v>
      </c>
      <c r="I7628" s="1">
        <v>44760</v>
      </c>
      <c r="J7628">
        <v>17</v>
      </c>
      <c r="K7628">
        <v>456.57</v>
      </c>
      <c r="L7628">
        <v>9.86</v>
      </c>
      <c r="M7628">
        <v>24.33</v>
      </c>
      <c r="N7628">
        <v>6</v>
      </c>
      <c r="O7628">
        <v>0</v>
      </c>
    </row>
    <row r="7629" spans="1:15" x14ac:dyDescent="0.2">
      <c r="A7629" t="s">
        <v>7650</v>
      </c>
      <c r="B7629">
        <v>32</v>
      </c>
      <c r="C7629">
        <v>0</v>
      </c>
      <c r="D7629" t="s">
        <v>20</v>
      </c>
      <c r="E7629" t="s">
        <v>17</v>
      </c>
      <c r="F7629" t="s">
        <v>25</v>
      </c>
      <c r="G7629">
        <v>33.65</v>
      </c>
      <c r="H7629">
        <v>0</v>
      </c>
      <c r="I7629" s="1">
        <v>44332</v>
      </c>
      <c r="J7629">
        <v>31</v>
      </c>
      <c r="K7629">
        <v>538.58000000000004</v>
      </c>
      <c r="L7629">
        <v>11.28</v>
      </c>
      <c r="M7629">
        <v>17.75</v>
      </c>
      <c r="N7629">
        <v>7</v>
      </c>
      <c r="O7629">
        <v>0</v>
      </c>
    </row>
    <row r="7630" spans="1:15" x14ac:dyDescent="0.2">
      <c r="A7630" t="s">
        <v>7651</v>
      </c>
      <c r="B7630">
        <v>42</v>
      </c>
      <c r="C7630">
        <v>0</v>
      </c>
      <c r="D7630" t="s">
        <v>20</v>
      </c>
      <c r="E7630" t="s">
        <v>21</v>
      </c>
      <c r="F7630" t="s">
        <v>25</v>
      </c>
      <c r="G7630">
        <v>60.58</v>
      </c>
      <c r="H7630">
        <v>0</v>
      </c>
      <c r="I7630" s="1">
        <v>43895</v>
      </c>
      <c r="J7630">
        <v>45</v>
      </c>
      <c r="K7630">
        <v>443.1</v>
      </c>
      <c r="L7630">
        <v>9.68</v>
      </c>
      <c r="M7630">
        <v>19.920000000000002</v>
      </c>
      <c r="N7630">
        <v>8</v>
      </c>
      <c r="O7630">
        <v>0</v>
      </c>
    </row>
    <row r="7631" spans="1:15" x14ac:dyDescent="0.2">
      <c r="A7631" t="s">
        <v>7652</v>
      </c>
      <c r="B7631">
        <v>43</v>
      </c>
      <c r="C7631">
        <v>1</v>
      </c>
      <c r="D7631" t="s">
        <v>20</v>
      </c>
      <c r="E7631" t="s">
        <v>17</v>
      </c>
      <c r="F7631" t="s">
        <v>25</v>
      </c>
      <c r="G7631">
        <v>33.49</v>
      </c>
      <c r="H7631">
        <v>0</v>
      </c>
      <c r="I7631" s="1">
        <v>43182</v>
      </c>
      <c r="J7631">
        <v>69</v>
      </c>
      <c r="K7631">
        <v>285.39</v>
      </c>
      <c r="L7631">
        <v>8.39</v>
      </c>
      <c r="M7631">
        <v>22.42</v>
      </c>
      <c r="N7631">
        <v>10</v>
      </c>
      <c r="O7631">
        <v>0</v>
      </c>
    </row>
    <row r="7632" spans="1:15" x14ac:dyDescent="0.2">
      <c r="A7632" t="s">
        <v>7653</v>
      </c>
      <c r="B7632">
        <v>39</v>
      </c>
      <c r="C7632">
        <v>0</v>
      </c>
      <c r="D7632" t="s">
        <v>20</v>
      </c>
      <c r="E7632" t="s">
        <v>21</v>
      </c>
      <c r="F7632" t="s">
        <v>22</v>
      </c>
      <c r="G7632">
        <v>48.31</v>
      </c>
      <c r="H7632">
        <v>0</v>
      </c>
      <c r="I7632" s="1">
        <v>43217</v>
      </c>
      <c r="J7632">
        <v>68</v>
      </c>
      <c r="K7632">
        <v>491.87</v>
      </c>
      <c r="L7632">
        <v>9.5399999999999991</v>
      </c>
      <c r="M7632">
        <v>27.75</v>
      </c>
      <c r="N7632">
        <v>13</v>
      </c>
      <c r="O7632">
        <v>0</v>
      </c>
    </row>
    <row r="7633" spans="1:15" x14ac:dyDescent="0.2">
      <c r="A7633" t="s">
        <v>7654</v>
      </c>
      <c r="B7633">
        <v>43</v>
      </c>
      <c r="C7633">
        <v>1</v>
      </c>
      <c r="D7633" t="s">
        <v>20</v>
      </c>
      <c r="E7633" t="s">
        <v>17</v>
      </c>
      <c r="F7633" t="s">
        <v>18</v>
      </c>
      <c r="G7633">
        <v>37.520000000000003</v>
      </c>
      <c r="H7633">
        <v>0</v>
      </c>
      <c r="I7633" s="1">
        <v>43584</v>
      </c>
      <c r="J7633">
        <v>56</v>
      </c>
      <c r="K7633">
        <v>583.16</v>
      </c>
      <c r="L7633">
        <v>11.18</v>
      </c>
      <c r="M7633">
        <v>17.5</v>
      </c>
      <c r="N7633">
        <v>4</v>
      </c>
      <c r="O7633">
        <v>0</v>
      </c>
    </row>
    <row r="7634" spans="1:15" x14ac:dyDescent="0.2">
      <c r="A7634" t="s">
        <v>7655</v>
      </c>
      <c r="B7634">
        <v>43</v>
      </c>
      <c r="C7634">
        <v>1</v>
      </c>
      <c r="D7634" t="s">
        <v>20</v>
      </c>
      <c r="E7634" t="s">
        <v>28</v>
      </c>
      <c r="F7634" t="s">
        <v>22</v>
      </c>
      <c r="G7634">
        <v>60.25</v>
      </c>
      <c r="H7634">
        <v>0</v>
      </c>
      <c r="I7634" s="1">
        <v>43563</v>
      </c>
      <c r="J7634">
        <v>56</v>
      </c>
      <c r="K7634">
        <v>477.02</v>
      </c>
      <c r="L7634">
        <v>10.16</v>
      </c>
      <c r="M7634">
        <v>22.42</v>
      </c>
      <c r="N7634">
        <v>5</v>
      </c>
      <c r="O7634">
        <v>0</v>
      </c>
    </row>
    <row r="7635" spans="1:15" x14ac:dyDescent="0.2">
      <c r="A7635" t="s">
        <v>7656</v>
      </c>
      <c r="B7635">
        <v>43</v>
      </c>
      <c r="C7635">
        <v>1</v>
      </c>
      <c r="D7635" t="s">
        <v>16</v>
      </c>
      <c r="E7635" t="s">
        <v>28</v>
      </c>
      <c r="F7635" t="s">
        <v>22</v>
      </c>
      <c r="G7635">
        <v>26.39</v>
      </c>
      <c r="H7635">
        <v>0</v>
      </c>
      <c r="I7635" s="1">
        <v>44276</v>
      </c>
      <c r="J7635">
        <v>33</v>
      </c>
      <c r="K7635">
        <v>469.45</v>
      </c>
      <c r="L7635">
        <v>8.91</v>
      </c>
      <c r="M7635">
        <v>23.75</v>
      </c>
      <c r="N7635">
        <v>8</v>
      </c>
      <c r="O7635">
        <v>0</v>
      </c>
    </row>
    <row r="7636" spans="1:15" x14ac:dyDescent="0.2">
      <c r="A7636" t="s">
        <v>7657</v>
      </c>
      <c r="B7636">
        <v>43</v>
      </c>
      <c r="C7636">
        <v>1</v>
      </c>
      <c r="D7636" t="s">
        <v>16</v>
      </c>
      <c r="E7636" t="s">
        <v>21</v>
      </c>
      <c r="F7636" t="s">
        <v>22</v>
      </c>
      <c r="G7636">
        <v>64.040000000000006</v>
      </c>
      <c r="H7636">
        <v>0</v>
      </c>
      <c r="I7636" s="1">
        <v>44006</v>
      </c>
      <c r="J7636">
        <v>42</v>
      </c>
      <c r="K7636">
        <v>495.06</v>
      </c>
      <c r="L7636">
        <v>8.33</v>
      </c>
      <c r="M7636">
        <v>27.42</v>
      </c>
      <c r="N7636">
        <v>2</v>
      </c>
      <c r="O7636">
        <v>0</v>
      </c>
    </row>
    <row r="7637" spans="1:15" x14ac:dyDescent="0.2">
      <c r="A7637" t="s">
        <v>7658</v>
      </c>
      <c r="B7637">
        <v>27</v>
      </c>
      <c r="C7637">
        <v>0</v>
      </c>
      <c r="D7637" t="s">
        <v>20</v>
      </c>
      <c r="E7637" t="s">
        <v>17</v>
      </c>
      <c r="F7637" t="s">
        <v>22</v>
      </c>
      <c r="G7637">
        <v>48.52</v>
      </c>
      <c r="H7637">
        <v>0</v>
      </c>
      <c r="I7637" s="1">
        <v>44526</v>
      </c>
      <c r="J7637">
        <v>25</v>
      </c>
      <c r="K7637">
        <v>477.46</v>
      </c>
      <c r="L7637">
        <v>7.86</v>
      </c>
      <c r="M7637">
        <v>21</v>
      </c>
      <c r="N7637">
        <v>3</v>
      </c>
      <c r="O7637">
        <v>0</v>
      </c>
    </row>
    <row r="7638" spans="1:15" x14ac:dyDescent="0.2">
      <c r="A7638" t="s">
        <v>7659</v>
      </c>
      <c r="B7638">
        <v>42</v>
      </c>
      <c r="C7638">
        <v>0</v>
      </c>
      <c r="D7638" t="s">
        <v>20</v>
      </c>
      <c r="E7638" t="s">
        <v>28</v>
      </c>
      <c r="F7638" t="s">
        <v>22</v>
      </c>
      <c r="G7638">
        <v>54.61</v>
      </c>
      <c r="H7638">
        <v>0</v>
      </c>
      <c r="I7638" s="1">
        <v>43128</v>
      </c>
      <c r="J7638">
        <v>71</v>
      </c>
      <c r="K7638">
        <v>454.65</v>
      </c>
      <c r="L7638">
        <v>11.84</v>
      </c>
      <c r="M7638">
        <v>28.58</v>
      </c>
      <c r="N7638">
        <v>8</v>
      </c>
      <c r="O7638">
        <v>0</v>
      </c>
    </row>
    <row r="7639" spans="1:15" x14ac:dyDescent="0.2">
      <c r="A7639" t="s">
        <v>7660</v>
      </c>
      <c r="B7639">
        <v>54</v>
      </c>
      <c r="C7639">
        <v>0</v>
      </c>
      <c r="D7639" t="s">
        <v>16</v>
      </c>
      <c r="E7639" t="s">
        <v>28</v>
      </c>
      <c r="F7639" t="s">
        <v>25</v>
      </c>
      <c r="G7639">
        <v>54.16</v>
      </c>
      <c r="H7639">
        <v>0</v>
      </c>
      <c r="I7639" s="1">
        <v>44977</v>
      </c>
      <c r="J7639">
        <v>10</v>
      </c>
      <c r="K7639">
        <v>580.42999999999995</v>
      </c>
      <c r="L7639">
        <v>10.16</v>
      </c>
      <c r="M7639">
        <v>29.58</v>
      </c>
      <c r="N7639">
        <v>8</v>
      </c>
      <c r="O7639">
        <v>0</v>
      </c>
    </row>
    <row r="7640" spans="1:15" x14ac:dyDescent="0.2">
      <c r="A7640" t="s">
        <v>7661</v>
      </c>
      <c r="B7640">
        <v>65</v>
      </c>
      <c r="C7640">
        <v>0</v>
      </c>
      <c r="D7640" t="s">
        <v>20</v>
      </c>
      <c r="E7640" t="s">
        <v>28</v>
      </c>
      <c r="F7640" t="s">
        <v>22</v>
      </c>
      <c r="G7640">
        <v>66.11</v>
      </c>
      <c r="H7640">
        <v>0</v>
      </c>
      <c r="I7640" s="1">
        <v>44747</v>
      </c>
      <c r="J7640">
        <v>17</v>
      </c>
      <c r="K7640">
        <v>480.13</v>
      </c>
      <c r="L7640">
        <v>10.02</v>
      </c>
      <c r="M7640">
        <v>21</v>
      </c>
      <c r="N7640">
        <v>4</v>
      </c>
      <c r="O7640">
        <v>0</v>
      </c>
    </row>
    <row r="7641" spans="1:15" x14ac:dyDescent="0.2">
      <c r="A7641" t="s">
        <v>7662</v>
      </c>
      <c r="B7641">
        <v>60</v>
      </c>
      <c r="C7641">
        <v>0</v>
      </c>
      <c r="D7641" t="s">
        <v>20</v>
      </c>
      <c r="E7641" t="s">
        <v>21</v>
      </c>
      <c r="F7641" t="s">
        <v>22</v>
      </c>
      <c r="G7641">
        <v>62.41</v>
      </c>
      <c r="H7641">
        <v>0</v>
      </c>
      <c r="I7641" s="1">
        <v>44519</v>
      </c>
      <c r="J7641">
        <v>25</v>
      </c>
      <c r="K7641">
        <v>606.66999999999996</v>
      </c>
      <c r="L7641">
        <v>10.61</v>
      </c>
      <c r="M7641">
        <v>26.33</v>
      </c>
      <c r="N7641">
        <v>9</v>
      </c>
      <c r="O7641">
        <v>0</v>
      </c>
    </row>
    <row r="7642" spans="1:15" x14ac:dyDescent="0.2">
      <c r="A7642" t="s">
        <v>7663</v>
      </c>
      <c r="B7642">
        <v>55</v>
      </c>
      <c r="C7642">
        <v>0</v>
      </c>
      <c r="D7642" t="s">
        <v>20</v>
      </c>
      <c r="E7642" t="s">
        <v>17</v>
      </c>
      <c r="F7642" t="s">
        <v>22</v>
      </c>
      <c r="G7642">
        <v>56.79</v>
      </c>
      <c r="H7642">
        <v>0</v>
      </c>
      <c r="I7642" s="1">
        <v>45011</v>
      </c>
      <c r="J7642">
        <v>9</v>
      </c>
      <c r="K7642">
        <v>588.98</v>
      </c>
      <c r="L7642">
        <v>9.86</v>
      </c>
      <c r="M7642">
        <v>17.079999999999998</v>
      </c>
      <c r="N7642">
        <v>7</v>
      </c>
      <c r="O7642">
        <v>0</v>
      </c>
    </row>
    <row r="7643" spans="1:15" x14ac:dyDescent="0.2">
      <c r="A7643" t="s">
        <v>7664</v>
      </c>
      <c r="B7643">
        <v>58</v>
      </c>
      <c r="C7643">
        <v>0</v>
      </c>
      <c r="D7643" t="s">
        <v>16</v>
      </c>
      <c r="E7643" t="s">
        <v>17</v>
      </c>
      <c r="F7643" t="s">
        <v>25</v>
      </c>
      <c r="G7643">
        <v>20.12</v>
      </c>
      <c r="H7643">
        <v>0</v>
      </c>
      <c r="I7643" s="1">
        <v>43881</v>
      </c>
      <c r="J7643">
        <v>46</v>
      </c>
      <c r="K7643">
        <v>443.27</v>
      </c>
      <c r="L7643">
        <v>10.34</v>
      </c>
      <c r="M7643">
        <v>22.17</v>
      </c>
      <c r="N7643">
        <v>6</v>
      </c>
      <c r="O7643">
        <v>0</v>
      </c>
    </row>
    <row r="7644" spans="1:15" x14ac:dyDescent="0.2">
      <c r="A7644" t="s">
        <v>7665</v>
      </c>
      <c r="B7644">
        <v>62</v>
      </c>
      <c r="C7644">
        <v>0</v>
      </c>
      <c r="D7644" t="s">
        <v>16</v>
      </c>
      <c r="E7644" t="s">
        <v>21</v>
      </c>
      <c r="F7644" t="s">
        <v>25</v>
      </c>
      <c r="G7644">
        <v>58.63</v>
      </c>
      <c r="H7644">
        <v>0</v>
      </c>
      <c r="I7644" s="1">
        <v>45032</v>
      </c>
      <c r="J7644">
        <v>8</v>
      </c>
      <c r="K7644">
        <v>451.23</v>
      </c>
      <c r="L7644">
        <v>9.68</v>
      </c>
      <c r="M7644">
        <v>28</v>
      </c>
      <c r="N7644">
        <v>8</v>
      </c>
      <c r="O7644">
        <v>0</v>
      </c>
    </row>
    <row r="7645" spans="1:15" x14ac:dyDescent="0.2">
      <c r="A7645" t="s">
        <v>7666</v>
      </c>
      <c r="B7645">
        <v>43</v>
      </c>
      <c r="C7645">
        <v>1</v>
      </c>
      <c r="D7645" t="s">
        <v>20</v>
      </c>
      <c r="E7645" t="s">
        <v>21</v>
      </c>
      <c r="F7645" t="s">
        <v>25</v>
      </c>
      <c r="G7645">
        <v>68.14</v>
      </c>
      <c r="H7645">
        <v>0</v>
      </c>
      <c r="I7645" s="1">
        <v>43450</v>
      </c>
      <c r="J7645">
        <v>60</v>
      </c>
      <c r="K7645">
        <v>535.04</v>
      </c>
      <c r="L7645">
        <v>12.39</v>
      </c>
      <c r="M7645">
        <v>26.75</v>
      </c>
      <c r="N7645">
        <v>4</v>
      </c>
      <c r="O7645">
        <v>0</v>
      </c>
    </row>
    <row r="7646" spans="1:15" x14ac:dyDescent="0.2">
      <c r="A7646" t="s">
        <v>7667</v>
      </c>
      <c r="B7646">
        <v>57</v>
      </c>
      <c r="C7646">
        <v>0</v>
      </c>
      <c r="D7646" t="s">
        <v>16</v>
      </c>
      <c r="E7646" t="s">
        <v>28</v>
      </c>
      <c r="F7646" t="s">
        <v>25</v>
      </c>
      <c r="G7646">
        <v>38.35</v>
      </c>
      <c r="H7646">
        <v>0</v>
      </c>
      <c r="I7646" s="1">
        <v>44939</v>
      </c>
      <c r="J7646">
        <v>11</v>
      </c>
      <c r="K7646">
        <v>495.35</v>
      </c>
      <c r="L7646">
        <v>8.1199999999999992</v>
      </c>
      <c r="M7646">
        <v>23.25</v>
      </c>
      <c r="N7646">
        <v>5</v>
      </c>
      <c r="O7646">
        <v>0</v>
      </c>
    </row>
    <row r="7647" spans="1:15" x14ac:dyDescent="0.2">
      <c r="A7647" t="s">
        <v>7668</v>
      </c>
      <c r="B7647">
        <v>65</v>
      </c>
      <c r="C7647">
        <v>0</v>
      </c>
      <c r="D7647" t="s">
        <v>20</v>
      </c>
      <c r="E7647" t="s">
        <v>28</v>
      </c>
      <c r="F7647" t="s">
        <v>22</v>
      </c>
      <c r="G7647">
        <v>32.4</v>
      </c>
      <c r="H7647">
        <v>0</v>
      </c>
      <c r="I7647" s="1">
        <v>43652</v>
      </c>
      <c r="J7647">
        <v>53</v>
      </c>
      <c r="K7647">
        <v>300.27</v>
      </c>
      <c r="L7647">
        <v>9.8699999999999992</v>
      </c>
      <c r="M7647">
        <v>25.33</v>
      </c>
      <c r="N7647">
        <v>5</v>
      </c>
      <c r="O7647">
        <v>0</v>
      </c>
    </row>
    <row r="7648" spans="1:15" x14ac:dyDescent="0.2">
      <c r="A7648" t="s">
        <v>7669</v>
      </c>
      <c r="B7648">
        <v>63</v>
      </c>
      <c r="C7648">
        <v>0</v>
      </c>
      <c r="D7648" t="s">
        <v>20</v>
      </c>
      <c r="E7648" t="s">
        <v>17</v>
      </c>
      <c r="F7648" t="s">
        <v>25</v>
      </c>
      <c r="G7648">
        <v>67.430000000000007</v>
      </c>
      <c r="H7648">
        <v>0</v>
      </c>
      <c r="I7648" s="1">
        <v>44372</v>
      </c>
      <c r="J7648">
        <v>30</v>
      </c>
      <c r="K7648">
        <v>464.54</v>
      </c>
      <c r="L7648">
        <v>10.62</v>
      </c>
      <c r="M7648">
        <v>23.25</v>
      </c>
      <c r="N7648">
        <v>6</v>
      </c>
      <c r="O7648">
        <v>0</v>
      </c>
    </row>
    <row r="7649" spans="1:15" x14ac:dyDescent="0.2">
      <c r="A7649" t="s">
        <v>7670</v>
      </c>
      <c r="B7649">
        <v>43</v>
      </c>
      <c r="C7649">
        <v>1</v>
      </c>
      <c r="D7649" t="s">
        <v>20</v>
      </c>
      <c r="E7649" t="s">
        <v>21</v>
      </c>
      <c r="F7649" t="s">
        <v>22</v>
      </c>
      <c r="G7649">
        <v>63.57</v>
      </c>
      <c r="H7649">
        <v>0</v>
      </c>
      <c r="I7649" s="1">
        <v>44483</v>
      </c>
      <c r="J7649">
        <v>26</v>
      </c>
      <c r="K7649">
        <v>554.79999999999995</v>
      </c>
      <c r="L7649">
        <v>9.73</v>
      </c>
      <c r="M7649">
        <v>15.42</v>
      </c>
      <c r="N7649">
        <v>5</v>
      </c>
      <c r="O7649">
        <v>0</v>
      </c>
    </row>
    <row r="7650" spans="1:15" x14ac:dyDescent="0.2">
      <c r="A7650" t="s">
        <v>7671</v>
      </c>
      <c r="B7650">
        <v>34</v>
      </c>
      <c r="C7650">
        <v>0</v>
      </c>
      <c r="D7650" t="s">
        <v>20</v>
      </c>
      <c r="E7650" t="s">
        <v>28</v>
      </c>
      <c r="F7650" t="s">
        <v>18</v>
      </c>
      <c r="G7650">
        <v>39.44</v>
      </c>
      <c r="H7650">
        <v>0</v>
      </c>
      <c r="I7650" s="1">
        <v>43279</v>
      </c>
      <c r="J7650">
        <v>66</v>
      </c>
      <c r="K7650">
        <v>426.37</v>
      </c>
      <c r="L7650">
        <v>10.98</v>
      </c>
      <c r="M7650">
        <v>19.579999999999998</v>
      </c>
      <c r="N7650">
        <v>7</v>
      </c>
      <c r="O7650">
        <v>0</v>
      </c>
    </row>
    <row r="7651" spans="1:15" x14ac:dyDescent="0.2">
      <c r="A7651" t="s">
        <v>7672</v>
      </c>
      <c r="B7651">
        <v>41</v>
      </c>
      <c r="C7651">
        <v>0</v>
      </c>
      <c r="D7651" t="s">
        <v>16</v>
      </c>
      <c r="E7651" t="s">
        <v>17</v>
      </c>
      <c r="F7651" t="s">
        <v>22</v>
      </c>
      <c r="G7651">
        <v>42.09</v>
      </c>
      <c r="H7651">
        <v>0</v>
      </c>
      <c r="I7651" s="1">
        <v>44781</v>
      </c>
      <c r="J7651">
        <v>16</v>
      </c>
      <c r="K7651">
        <v>392.01</v>
      </c>
      <c r="L7651">
        <v>8.99</v>
      </c>
      <c r="M7651">
        <v>26.75</v>
      </c>
      <c r="N7651">
        <v>5</v>
      </c>
      <c r="O7651">
        <v>0</v>
      </c>
    </row>
    <row r="7652" spans="1:15" x14ac:dyDescent="0.2">
      <c r="A7652" t="s">
        <v>7673</v>
      </c>
      <c r="B7652">
        <v>43</v>
      </c>
      <c r="C7652">
        <v>1</v>
      </c>
      <c r="D7652" t="s">
        <v>20</v>
      </c>
      <c r="E7652" t="s">
        <v>28</v>
      </c>
      <c r="F7652" t="s">
        <v>22</v>
      </c>
      <c r="G7652">
        <v>35.57</v>
      </c>
      <c r="H7652">
        <v>0</v>
      </c>
      <c r="I7652" s="1">
        <v>44667</v>
      </c>
      <c r="J7652">
        <v>20</v>
      </c>
      <c r="K7652">
        <v>508.52</v>
      </c>
      <c r="L7652">
        <v>8.9</v>
      </c>
      <c r="M7652">
        <v>21.42</v>
      </c>
      <c r="N7652">
        <v>6</v>
      </c>
      <c r="O7652">
        <v>0</v>
      </c>
    </row>
    <row r="7653" spans="1:15" x14ac:dyDescent="0.2">
      <c r="A7653" t="s">
        <v>7674</v>
      </c>
      <c r="B7653">
        <v>43</v>
      </c>
      <c r="C7653">
        <v>1</v>
      </c>
      <c r="D7653" t="s">
        <v>20</v>
      </c>
      <c r="E7653" t="s">
        <v>17</v>
      </c>
      <c r="F7653" t="s">
        <v>25</v>
      </c>
      <c r="G7653">
        <v>65.89</v>
      </c>
      <c r="H7653">
        <v>0</v>
      </c>
      <c r="I7653" s="1">
        <v>44386</v>
      </c>
      <c r="J7653">
        <v>29</v>
      </c>
      <c r="K7653">
        <v>454.88</v>
      </c>
      <c r="L7653">
        <v>8.8800000000000008</v>
      </c>
      <c r="M7653">
        <v>26.58</v>
      </c>
      <c r="N7653">
        <v>5</v>
      </c>
      <c r="O7653">
        <v>0</v>
      </c>
    </row>
    <row r="7654" spans="1:15" x14ac:dyDescent="0.2">
      <c r="A7654" t="s">
        <v>7675</v>
      </c>
      <c r="B7654">
        <v>49</v>
      </c>
      <c r="C7654">
        <v>0</v>
      </c>
      <c r="D7654" t="s">
        <v>20</v>
      </c>
      <c r="E7654" t="s">
        <v>28</v>
      </c>
      <c r="F7654" t="s">
        <v>25</v>
      </c>
      <c r="G7654">
        <v>39.729999999999997</v>
      </c>
      <c r="H7654">
        <v>0</v>
      </c>
      <c r="I7654" s="1">
        <v>43362</v>
      </c>
      <c r="J7654">
        <v>63</v>
      </c>
      <c r="K7654">
        <v>663.54</v>
      </c>
      <c r="L7654">
        <v>11.36</v>
      </c>
      <c r="M7654">
        <v>26.92</v>
      </c>
      <c r="N7654">
        <v>9</v>
      </c>
      <c r="O7654">
        <v>0</v>
      </c>
    </row>
    <row r="7655" spans="1:15" x14ac:dyDescent="0.2">
      <c r="A7655" t="s">
        <v>7676</v>
      </c>
      <c r="B7655">
        <v>41</v>
      </c>
      <c r="C7655">
        <v>0</v>
      </c>
      <c r="D7655" t="s">
        <v>20</v>
      </c>
      <c r="E7655" t="s">
        <v>17</v>
      </c>
      <c r="F7655" t="s">
        <v>18</v>
      </c>
      <c r="G7655">
        <v>40.020000000000003</v>
      </c>
      <c r="H7655">
        <v>0</v>
      </c>
      <c r="I7655" s="1">
        <v>45092</v>
      </c>
      <c r="J7655">
        <v>6</v>
      </c>
      <c r="K7655">
        <v>705.66</v>
      </c>
      <c r="L7655">
        <v>11.13</v>
      </c>
      <c r="M7655">
        <v>23.58</v>
      </c>
      <c r="N7655">
        <v>1</v>
      </c>
      <c r="O7655">
        <v>0</v>
      </c>
    </row>
    <row r="7656" spans="1:15" x14ac:dyDescent="0.2">
      <c r="A7656" t="s">
        <v>7677</v>
      </c>
      <c r="B7656">
        <v>26</v>
      </c>
      <c r="C7656">
        <v>0</v>
      </c>
      <c r="D7656" t="s">
        <v>20</v>
      </c>
      <c r="E7656" t="s">
        <v>17</v>
      </c>
      <c r="F7656" t="s">
        <v>22</v>
      </c>
      <c r="G7656">
        <v>46.48</v>
      </c>
      <c r="H7656">
        <v>0</v>
      </c>
      <c r="I7656" s="1">
        <v>45014</v>
      </c>
      <c r="J7656">
        <v>9</v>
      </c>
      <c r="K7656">
        <v>736</v>
      </c>
      <c r="L7656">
        <v>11.02</v>
      </c>
      <c r="M7656">
        <v>28.92</v>
      </c>
      <c r="N7656">
        <v>3</v>
      </c>
      <c r="O7656">
        <v>0</v>
      </c>
    </row>
    <row r="7657" spans="1:15" x14ac:dyDescent="0.2">
      <c r="A7657" t="s">
        <v>7678</v>
      </c>
      <c r="B7657">
        <v>21</v>
      </c>
      <c r="C7657">
        <v>0</v>
      </c>
      <c r="D7657" t="s">
        <v>16</v>
      </c>
      <c r="E7657" t="s">
        <v>17</v>
      </c>
      <c r="F7657" t="s">
        <v>25</v>
      </c>
      <c r="G7657">
        <v>33.1</v>
      </c>
      <c r="H7657">
        <v>0</v>
      </c>
      <c r="I7657" s="1">
        <v>44699</v>
      </c>
      <c r="J7657">
        <v>19</v>
      </c>
      <c r="K7657">
        <v>401.58</v>
      </c>
      <c r="L7657">
        <v>10.14</v>
      </c>
      <c r="M7657">
        <v>25.83</v>
      </c>
      <c r="N7657">
        <v>10</v>
      </c>
      <c r="O7657">
        <v>0</v>
      </c>
    </row>
    <row r="7658" spans="1:15" x14ac:dyDescent="0.2">
      <c r="A7658" t="s">
        <v>7679</v>
      </c>
      <c r="B7658">
        <v>46</v>
      </c>
      <c r="C7658">
        <v>0</v>
      </c>
      <c r="D7658" t="s">
        <v>16</v>
      </c>
      <c r="E7658" t="s">
        <v>17</v>
      </c>
      <c r="F7658" t="s">
        <v>22</v>
      </c>
      <c r="G7658">
        <v>65.34</v>
      </c>
      <c r="H7658">
        <v>0</v>
      </c>
      <c r="I7658" s="1">
        <v>43687</v>
      </c>
      <c r="J7658">
        <v>52</v>
      </c>
      <c r="K7658">
        <v>441.43</v>
      </c>
      <c r="L7658">
        <v>10.43</v>
      </c>
      <c r="M7658">
        <v>27.67</v>
      </c>
      <c r="N7658">
        <v>7</v>
      </c>
      <c r="O7658">
        <v>0</v>
      </c>
    </row>
    <row r="7659" spans="1:15" x14ac:dyDescent="0.2">
      <c r="A7659" t="s">
        <v>7680</v>
      </c>
      <c r="B7659">
        <v>43</v>
      </c>
      <c r="C7659">
        <v>1</v>
      </c>
      <c r="D7659" t="s">
        <v>20</v>
      </c>
      <c r="E7659" t="s">
        <v>17</v>
      </c>
      <c r="F7659" t="s">
        <v>25</v>
      </c>
      <c r="G7659">
        <v>57.33</v>
      </c>
      <c r="H7659">
        <v>0</v>
      </c>
      <c r="I7659" s="1">
        <v>43644</v>
      </c>
      <c r="J7659">
        <v>54</v>
      </c>
      <c r="K7659">
        <v>531.57000000000005</v>
      </c>
      <c r="L7659">
        <v>9.91</v>
      </c>
      <c r="M7659">
        <v>22.75</v>
      </c>
      <c r="N7659">
        <v>11</v>
      </c>
      <c r="O7659">
        <v>0</v>
      </c>
    </row>
    <row r="7660" spans="1:15" x14ac:dyDescent="0.2">
      <c r="A7660" t="s">
        <v>7681</v>
      </c>
      <c r="B7660">
        <v>34</v>
      </c>
      <c r="C7660">
        <v>0</v>
      </c>
      <c r="D7660" t="s">
        <v>16</v>
      </c>
      <c r="E7660" t="s">
        <v>28</v>
      </c>
      <c r="F7660" t="s">
        <v>22</v>
      </c>
      <c r="G7660">
        <v>45.55</v>
      </c>
      <c r="H7660">
        <v>0</v>
      </c>
      <c r="I7660" s="1">
        <v>44057</v>
      </c>
      <c r="J7660">
        <v>40</v>
      </c>
      <c r="K7660">
        <v>421.9</v>
      </c>
      <c r="L7660">
        <v>9.4600000000000009</v>
      </c>
      <c r="M7660">
        <v>25.42</v>
      </c>
      <c r="N7660">
        <v>5</v>
      </c>
      <c r="O7660">
        <v>0</v>
      </c>
    </row>
    <row r="7661" spans="1:15" x14ac:dyDescent="0.2">
      <c r="A7661" t="s">
        <v>7682</v>
      </c>
      <c r="B7661">
        <v>67</v>
      </c>
      <c r="C7661">
        <v>0</v>
      </c>
      <c r="D7661" t="s">
        <v>20</v>
      </c>
      <c r="E7661" t="s">
        <v>21</v>
      </c>
      <c r="F7661" t="s">
        <v>22</v>
      </c>
      <c r="G7661">
        <v>66.47</v>
      </c>
      <c r="H7661">
        <v>0</v>
      </c>
      <c r="I7661" s="1">
        <v>43935</v>
      </c>
      <c r="J7661">
        <v>44</v>
      </c>
      <c r="K7661">
        <v>535.71</v>
      </c>
      <c r="L7661">
        <v>9.23</v>
      </c>
      <c r="M7661">
        <v>24</v>
      </c>
      <c r="N7661">
        <v>8</v>
      </c>
      <c r="O7661">
        <v>0</v>
      </c>
    </row>
    <row r="7662" spans="1:15" x14ac:dyDescent="0.2">
      <c r="A7662" t="s">
        <v>7683</v>
      </c>
      <c r="B7662">
        <v>43</v>
      </c>
      <c r="C7662">
        <v>1</v>
      </c>
      <c r="D7662" t="s">
        <v>16</v>
      </c>
      <c r="E7662" t="s">
        <v>17</v>
      </c>
      <c r="F7662" t="s">
        <v>25</v>
      </c>
      <c r="G7662">
        <v>62.77</v>
      </c>
      <c r="H7662">
        <v>0</v>
      </c>
      <c r="I7662" s="1">
        <v>43426</v>
      </c>
      <c r="J7662">
        <v>61</v>
      </c>
      <c r="K7662">
        <v>518.85</v>
      </c>
      <c r="L7662">
        <v>8.61</v>
      </c>
      <c r="M7662">
        <v>28.25</v>
      </c>
      <c r="N7662">
        <v>4</v>
      </c>
      <c r="O7662">
        <v>0</v>
      </c>
    </row>
    <row r="7663" spans="1:15" x14ac:dyDescent="0.2">
      <c r="A7663" t="s">
        <v>7684</v>
      </c>
      <c r="B7663">
        <v>43</v>
      </c>
      <c r="C7663">
        <v>1</v>
      </c>
      <c r="D7663" t="s">
        <v>20</v>
      </c>
      <c r="E7663" t="s">
        <v>17</v>
      </c>
      <c r="F7663" t="s">
        <v>22</v>
      </c>
      <c r="G7663">
        <v>74.459999999999994</v>
      </c>
      <c r="H7663">
        <v>0</v>
      </c>
      <c r="I7663" s="1">
        <v>44080</v>
      </c>
      <c r="J7663">
        <v>39</v>
      </c>
      <c r="K7663">
        <v>535.79999999999995</v>
      </c>
      <c r="L7663">
        <v>9.52</v>
      </c>
      <c r="M7663">
        <v>23.42</v>
      </c>
      <c r="N7663">
        <v>5</v>
      </c>
      <c r="O7663">
        <v>0</v>
      </c>
    </row>
    <row r="7664" spans="1:15" x14ac:dyDescent="0.2">
      <c r="A7664" t="s">
        <v>7685</v>
      </c>
      <c r="B7664">
        <v>57</v>
      </c>
      <c r="C7664">
        <v>0</v>
      </c>
      <c r="D7664" t="s">
        <v>20</v>
      </c>
      <c r="E7664" t="s">
        <v>17</v>
      </c>
      <c r="F7664" t="s">
        <v>22</v>
      </c>
      <c r="G7664">
        <v>26.47</v>
      </c>
      <c r="H7664">
        <v>0</v>
      </c>
      <c r="I7664" s="1">
        <v>43303</v>
      </c>
      <c r="J7664">
        <v>65</v>
      </c>
      <c r="K7664">
        <v>394.51</v>
      </c>
      <c r="L7664">
        <v>9.41</v>
      </c>
      <c r="M7664">
        <v>20.170000000000002</v>
      </c>
      <c r="N7664">
        <v>7</v>
      </c>
      <c r="O7664">
        <v>0</v>
      </c>
    </row>
    <row r="7665" spans="1:15" x14ac:dyDescent="0.2">
      <c r="A7665" t="s">
        <v>7686</v>
      </c>
      <c r="B7665">
        <v>43</v>
      </c>
      <c r="C7665">
        <v>1</v>
      </c>
      <c r="D7665" t="s">
        <v>16</v>
      </c>
      <c r="E7665" t="s">
        <v>17</v>
      </c>
      <c r="F7665" t="s">
        <v>22</v>
      </c>
      <c r="G7665">
        <v>30.84</v>
      </c>
      <c r="H7665">
        <v>0</v>
      </c>
      <c r="I7665" s="1">
        <v>43372</v>
      </c>
      <c r="J7665">
        <v>63</v>
      </c>
      <c r="K7665">
        <v>465.92</v>
      </c>
      <c r="L7665">
        <v>10.55</v>
      </c>
      <c r="M7665">
        <v>20.58</v>
      </c>
      <c r="N7665">
        <v>5</v>
      </c>
      <c r="O7665">
        <v>0</v>
      </c>
    </row>
    <row r="7666" spans="1:15" x14ac:dyDescent="0.2">
      <c r="A7666" t="s">
        <v>7687</v>
      </c>
      <c r="B7666">
        <v>43</v>
      </c>
      <c r="C7666">
        <v>1</v>
      </c>
      <c r="D7666" t="s">
        <v>16</v>
      </c>
      <c r="E7666" t="s">
        <v>28</v>
      </c>
      <c r="F7666" t="s">
        <v>22</v>
      </c>
      <c r="G7666">
        <v>50.05</v>
      </c>
      <c r="H7666">
        <v>0</v>
      </c>
      <c r="I7666" s="1">
        <v>43136</v>
      </c>
      <c r="J7666">
        <v>70</v>
      </c>
      <c r="K7666">
        <v>636.99</v>
      </c>
      <c r="L7666">
        <v>8.7200000000000006</v>
      </c>
      <c r="M7666">
        <v>17.670000000000002</v>
      </c>
      <c r="N7666">
        <v>6</v>
      </c>
      <c r="O7666">
        <v>0</v>
      </c>
    </row>
    <row r="7667" spans="1:15" x14ac:dyDescent="0.2">
      <c r="A7667" t="s">
        <v>7688</v>
      </c>
      <c r="B7667">
        <v>43</v>
      </c>
      <c r="C7667">
        <v>1</v>
      </c>
      <c r="D7667" t="s">
        <v>20</v>
      </c>
      <c r="E7667" t="s">
        <v>21</v>
      </c>
      <c r="F7667" t="s">
        <v>22</v>
      </c>
      <c r="G7667">
        <v>51.76</v>
      </c>
      <c r="H7667">
        <v>0</v>
      </c>
      <c r="I7667" s="1">
        <v>44892</v>
      </c>
      <c r="J7667">
        <v>13</v>
      </c>
      <c r="K7667">
        <v>333.95</v>
      </c>
      <c r="L7667">
        <v>9.84</v>
      </c>
      <c r="M7667">
        <v>14</v>
      </c>
      <c r="N7667">
        <v>7</v>
      </c>
      <c r="O7667">
        <v>0</v>
      </c>
    </row>
    <row r="7668" spans="1:15" x14ac:dyDescent="0.2">
      <c r="A7668" t="s">
        <v>7689</v>
      </c>
      <c r="B7668">
        <v>35</v>
      </c>
      <c r="C7668">
        <v>0</v>
      </c>
      <c r="D7668" t="s">
        <v>16</v>
      </c>
      <c r="E7668" t="s">
        <v>21</v>
      </c>
      <c r="F7668" t="s">
        <v>22</v>
      </c>
      <c r="G7668">
        <v>45.66</v>
      </c>
      <c r="H7668">
        <v>0</v>
      </c>
      <c r="I7668" s="1">
        <v>45089</v>
      </c>
      <c r="J7668">
        <v>6</v>
      </c>
      <c r="K7668">
        <v>513.67999999999995</v>
      </c>
      <c r="L7668">
        <v>9.1300000000000008</v>
      </c>
      <c r="M7668">
        <v>20.92</v>
      </c>
      <c r="N7668">
        <v>8</v>
      </c>
      <c r="O7668">
        <v>0</v>
      </c>
    </row>
    <row r="7669" spans="1:15" x14ac:dyDescent="0.2">
      <c r="A7669" t="s">
        <v>7690</v>
      </c>
      <c r="B7669">
        <v>53</v>
      </c>
      <c r="C7669">
        <v>0</v>
      </c>
      <c r="D7669" t="s">
        <v>16</v>
      </c>
      <c r="E7669" t="s">
        <v>17</v>
      </c>
      <c r="F7669" t="s">
        <v>25</v>
      </c>
      <c r="G7669">
        <v>50.41</v>
      </c>
      <c r="H7669">
        <v>0</v>
      </c>
      <c r="I7669" s="1">
        <v>45071</v>
      </c>
      <c r="J7669">
        <v>7</v>
      </c>
      <c r="K7669">
        <v>335.46</v>
      </c>
      <c r="L7669">
        <v>8.98</v>
      </c>
      <c r="M7669">
        <v>21.83</v>
      </c>
      <c r="N7669">
        <v>3</v>
      </c>
      <c r="O7669">
        <v>0</v>
      </c>
    </row>
    <row r="7670" spans="1:15" x14ac:dyDescent="0.2">
      <c r="A7670" t="s">
        <v>7691</v>
      </c>
      <c r="B7670">
        <v>30</v>
      </c>
      <c r="C7670">
        <v>0</v>
      </c>
      <c r="D7670" t="s">
        <v>16</v>
      </c>
      <c r="E7670" t="s">
        <v>21</v>
      </c>
      <c r="F7670" t="s">
        <v>25</v>
      </c>
      <c r="G7670">
        <v>70.22</v>
      </c>
      <c r="H7670">
        <v>0</v>
      </c>
      <c r="I7670" s="1">
        <v>43262</v>
      </c>
      <c r="J7670">
        <v>66</v>
      </c>
      <c r="K7670">
        <v>421.47</v>
      </c>
      <c r="L7670">
        <v>9.19</v>
      </c>
      <c r="M7670">
        <v>23.08</v>
      </c>
      <c r="N7670">
        <v>1</v>
      </c>
      <c r="O7670">
        <v>0</v>
      </c>
    </row>
    <row r="7671" spans="1:15" x14ac:dyDescent="0.2">
      <c r="A7671" t="s">
        <v>7692</v>
      </c>
      <c r="B7671">
        <v>46</v>
      </c>
      <c r="C7671">
        <v>0</v>
      </c>
      <c r="D7671" t="s">
        <v>16</v>
      </c>
      <c r="E7671" t="s">
        <v>21</v>
      </c>
      <c r="F7671" t="s">
        <v>22</v>
      </c>
      <c r="G7671">
        <v>74.61</v>
      </c>
      <c r="H7671">
        <v>0</v>
      </c>
      <c r="I7671" s="1">
        <v>43213</v>
      </c>
      <c r="J7671">
        <v>68</v>
      </c>
      <c r="K7671">
        <v>440.51</v>
      </c>
      <c r="L7671">
        <v>8.99</v>
      </c>
      <c r="M7671">
        <v>28.33</v>
      </c>
      <c r="N7671">
        <v>13</v>
      </c>
      <c r="O7671">
        <v>1</v>
      </c>
    </row>
    <row r="7672" spans="1:15" x14ac:dyDescent="0.2">
      <c r="A7672" t="s">
        <v>7693</v>
      </c>
      <c r="B7672">
        <v>41</v>
      </c>
      <c r="C7672">
        <v>0</v>
      </c>
      <c r="D7672" t="s">
        <v>20</v>
      </c>
      <c r="E7672" t="s">
        <v>28</v>
      </c>
      <c r="F7672" t="s">
        <v>18</v>
      </c>
      <c r="G7672">
        <v>43.99</v>
      </c>
      <c r="H7672">
        <v>0</v>
      </c>
      <c r="I7672" s="1">
        <v>44914</v>
      </c>
      <c r="J7672">
        <v>12</v>
      </c>
      <c r="K7672">
        <v>592.63</v>
      </c>
      <c r="L7672">
        <v>8.2200000000000006</v>
      </c>
      <c r="M7672">
        <v>25.58</v>
      </c>
      <c r="N7672">
        <v>8</v>
      </c>
      <c r="O7672">
        <v>0</v>
      </c>
    </row>
    <row r="7673" spans="1:15" x14ac:dyDescent="0.2">
      <c r="A7673" t="s">
        <v>7694</v>
      </c>
      <c r="B7673">
        <v>43</v>
      </c>
      <c r="C7673">
        <v>1</v>
      </c>
      <c r="D7673" t="s">
        <v>20</v>
      </c>
      <c r="E7673" t="s">
        <v>21</v>
      </c>
      <c r="F7673" t="s">
        <v>22</v>
      </c>
      <c r="G7673">
        <v>57.01</v>
      </c>
      <c r="H7673">
        <v>0</v>
      </c>
      <c r="I7673" s="1">
        <v>44682</v>
      </c>
      <c r="J7673">
        <v>19</v>
      </c>
      <c r="K7673">
        <v>517.55999999999995</v>
      </c>
      <c r="L7673">
        <v>10.51</v>
      </c>
      <c r="M7673">
        <v>23.67</v>
      </c>
      <c r="N7673">
        <v>3</v>
      </c>
      <c r="O7673">
        <v>0</v>
      </c>
    </row>
    <row r="7674" spans="1:15" x14ac:dyDescent="0.2">
      <c r="A7674" t="s">
        <v>7695</v>
      </c>
      <c r="B7674">
        <v>62</v>
      </c>
      <c r="C7674">
        <v>0</v>
      </c>
      <c r="D7674" t="s">
        <v>20</v>
      </c>
      <c r="E7674" t="s">
        <v>28</v>
      </c>
      <c r="F7674" t="s">
        <v>25</v>
      </c>
      <c r="G7674">
        <v>55.05</v>
      </c>
      <c r="H7674">
        <v>0</v>
      </c>
      <c r="I7674" s="1">
        <v>43401</v>
      </c>
      <c r="J7674">
        <v>62</v>
      </c>
      <c r="K7674">
        <v>509</v>
      </c>
      <c r="L7674">
        <v>10.32</v>
      </c>
      <c r="M7674">
        <v>30.17</v>
      </c>
      <c r="N7674">
        <v>6</v>
      </c>
      <c r="O7674">
        <v>0</v>
      </c>
    </row>
    <row r="7675" spans="1:15" x14ac:dyDescent="0.2">
      <c r="A7675" t="s">
        <v>7696</v>
      </c>
      <c r="B7675">
        <v>34</v>
      </c>
      <c r="C7675">
        <v>0</v>
      </c>
      <c r="D7675" t="s">
        <v>20</v>
      </c>
      <c r="E7675" t="s">
        <v>28</v>
      </c>
      <c r="F7675" t="s">
        <v>18</v>
      </c>
      <c r="G7675">
        <v>40.92</v>
      </c>
      <c r="H7675">
        <v>0</v>
      </c>
      <c r="I7675" s="1">
        <v>43874</v>
      </c>
      <c r="J7675">
        <v>46</v>
      </c>
      <c r="K7675">
        <v>432.02</v>
      </c>
      <c r="L7675">
        <v>9.6300000000000008</v>
      </c>
      <c r="M7675">
        <v>18.75</v>
      </c>
      <c r="N7675">
        <v>6</v>
      </c>
      <c r="O7675">
        <v>0</v>
      </c>
    </row>
    <row r="7676" spans="1:15" x14ac:dyDescent="0.2">
      <c r="A7676" t="s">
        <v>7697</v>
      </c>
      <c r="B7676">
        <v>35</v>
      </c>
      <c r="C7676">
        <v>0</v>
      </c>
      <c r="D7676" t="s">
        <v>20</v>
      </c>
      <c r="E7676" t="s">
        <v>17</v>
      </c>
      <c r="F7676" t="s">
        <v>18</v>
      </c>
      <c r="G7676">
        <v>56.98</v>
      </c>
      <c r="H7676">
        <v>0</v>
      </c>
      <c r="I7676" s="1">
        <v>44993</v>
      </c>
      <c r="J7676">
        <v>9</v>
      </c>
      <c r="K7676">
        <v>497.23</v>
      </c>
      <c r="L7676">
        <v>9.2200000000000006</v>
      </c>
      <c r="M7676">
        <v>16.920000000000002</v>
      </c>
      <c r="N7676">
        <v>7</v>
      </c>
      <c r="O7676">
        <v>0</v>
      </c>
    </row>
    <row r="7677" spans="1:15" x14ac:dyDescent="0.2">
      <c r="A7677" t="s">
        <v>7698</v>
      </c>
      <c r="B7677">
        <v>59</v>
      </c>
      <c r="C7677">
        <v>0</v>
      </c>
      <c r="D7677" t="s">
        <v>16</v>
      </c>
      <c r="E7677" t="s">
        <v>28</v>
      </c>
      <c r="F7677" t="s">
        <v>22</v>
      </c>
      <c r="G7677">
        <v>49.94</v>
      </c>
      <c r="H7677">
        <v>0</v>
      </c>
      <c r="I7677" s="1">
        <v>43552</v>
      </c>
      <c r="J7677">
        <v>57</v>
      </c>
      <c r="K7677">
        <v>545.44000000000005</v>
      </c>
      <c r="L7677">
        <v>9.17</v>
      </c>
      <c r="M7677">
        <v>23.5</v>
      </c>
      <c r="N7677">
        <v>2</v>
      </c>
      <c r="O7677">
        <v>0</v>
      </c>
    </row>
    <row r="7678" spans="1:15" x14ac:dyDescent="0.2">
      <c r="A7678" t="s">
        <v>7699</v>
      </c>
      <c r="B7678">
        <v>65</v>
      </c>
      <c r="C7678">
        <v>0</v>
      </c>
      <c r="D7678" t="s">
        <v>20</v>
      </c>
      <c r="E7678" t="s">
        <v>21</v>
      </c>
      <c r="F7678" t="s">
        <v>22</v>
      </c>
      <c r="G7678">
        <v>68.58</v>
      </c>
      <c r="H7678">
        <v>0</v>
      </c>
      <c r="I7678" s="1">
        <v>43708</v>
      </c>
      <c r="J7678">
        <v>52</v>
      </c>
      <c r="K7678">
        <v>460.58</v>
      </c>
      <c r="L7678">
        <v>9.19</v>
      </c>
      <c r="M7678">
        <v>22.75</v>
      </c>
      <c r="N7678">
        <v>6</v>
      </c>
      <c r="O7678">
        <v>0</v>
      </c>
    </row>
    <row r="7679" spans="1:15" x14ac:dyDescent="0.2">
      <c r="A7679" t="s">
        <v>7700</v>
      </c>
      <c r="B7679">
        <v>43</v>
      </c>
      <c r="C7679">
        <v>1</v>
      </c>
      <c r="D7679" t="s">
        <v>16</v>
      </c>
      <c r="E7679" t="s">
        <v>21</v>
      </c>
      <c r="F7679" t="s">
        <v>25</v>
      </c>
      <c r="G7679">
        <v>67.45</v>
      </c>
      <c r="H7679">
        <v>0</v>
      </c>
      <c r="I7679" s="1">
        <v>44744</v>
      </c>
      <c r="J7679">
        <v>17</v>
      </c>
      <c r="K7679">
        <v>404.3</v>
      </c>
      <c r="L7679">
        <v>10.7</v>
      </c>
      <c r="M7679">
        <v>27.58</v>
      </c>
      <c r="N7679">
        <v>6</v>
      </c>
      <c r="O7679">
        <v>0</v>
      </c>
    </row>
    <row r="7680" spans="1:15" x14ac:dyDescent="0.2">
      <c r="A7680" t="s">
        <v>7701</v>
      </c>
      <c r="B7680">
        <v>43</v>
      </c>
      <c r="C7680">
        <v>1</v>
      </c>
      <c r="D7680" t="s">
        <v>20</v>
      </c>
      <c r="E7680" t="s">
        <v>21</v>
      </c>
      <c r="F7680" t="s">
        <v>18</v>
      </c>
      <c r="G7680">
        <v>12.19</v>
      </c>
      <c r="H7680">
        <v>0</v>
      </c>
      <c r="I7680" s="1">
        <v>44171</v>
      </c>
      <c r="J7680">
        <v>36</v>
      </c>
      <c r="K7680">
        <v>570.36</v>
      </c>
      <c r="L7680">
        <v>11.29</v>
      </c>
      <c r="M7680">
        <v>30</v>
      </c>
      <c r="N7680">
        <v>6</v>
      </c>
      <c r="O7680">
        <v>0</v>
      </c>
    </row>
    <row r="7681" spans="1:15" x14ac:dyDescent="0.2">
      <c r="A7681" t="s">
        <v>7702</v>
      </c>
      <c r="B7681">
        <v>63</v>
      </c>
      <c r="C7681">
        <v>0</v>
      </c>
      <c r="D7681" t="s">
        <v>16</v>
      </c>
      <c r="E7681" t="s">
        <v>21</v>
      </c>
      <c r="F7681" t="s">
        <v>18</v>
      </c>
      <c r="G7681">
        <v>46.15</v>
      </c>
      <c r="H7681">
        <v>0</v>
      </c>
      <c r="I7681" s="1">
        <v>43511</v>
      </c>
      <c r="J7681">
        <v>58</v>
      </c>
      <c r="K7681">
        <v>637.29</v>
      </c>
      <c r="L7681">
        <v>8.57</v>
      </c>
      <c r="M7681">
        <v>21.42</v>
      </c>
      <c r="N7681">
        <v>6</v>
      </c>
      <c r="O7681">
        <v>0</v>
      </c>
    </row>
    <row r="7682" spans="1:15" x14ac:dyDescent="0.2">
      <c r="A7682" t="s">
        <v>7703</v>
      </c>
      <c r="B7682">
        <v>62</v>
      </c>
      <c r="C7682">
        <v>0</v>
      </c>
      <c r="D7682" t="s">
        <v>20</v>
      </c>
      <c r="E7682" t="s">
        <v>17</v>
      </c>
      <c r="F7682" t="s">
        <v>22</v>
      </c>
      <c r="G7682">
        <v>26.93</v>
      </c>
      <c r="H7682">
        <v>0</v>
      </c>
      <c r="I7682" s="1">
        <v>45042</v>
      </c>
      <c r="J7682">
        <v>8</v>
      </c>
      <c r="K7682">
        <v>535.32000000000005</v>
      </c>
      <c r="L7682">
        <v>9.3800000000000008</v>
      </c>
      <c r="M7682">
        <v>25.42</v>
      </c>
      <c r="N7682">
        <v>8</v>
      </c>
      <c r="O7682">
        <v>0</v>
      </c>
    </row>
    <row r="7683" spans="1:15" x14ac:dyDescent="0.2">
      <c r="A7683" t="s">
        <v>7704</v>
      </c>
      <c r="B7683">
        <v>35</v>
      </c>
      <c r="C7683">
        <v>0</v>
      </c>
      <c r="D7683" t="s">
        <v>16</v>
      </c>
      <c r="E7683" t="s">
        <v>17</v>
      </c>
      <c r="F7683" t="s">
        <v>22</v>
      </c>
      <c r="G7683">
        <v>47.82</v>
      </c>
      <c r="H7683">
        <v>0</v>
      </c>
      <c r="I7683" s="1">
        <v>43176</v>
      </c>
      <c r="J7683">
        <v>69</v>
      </c>
      <c r="K7683">
        <v>550.70000000000005</v>
      </c>
      <c r="L7683">
        <v>11.13</v>
      </c>
      <c r="M7683">
        <v>22.58</v>
      </c>
      <c r="N7683">
        <v>8</v>
      </c>
      <c r="O7683">
        <v>0</v>
      </c>
    </row>
    <row r="7684" spans="1:15" x14ac:dyDescent="0.2">
      <c r="A7684" t="s">
        <v>7705</v>
      </c>
      <c r="B7684">
        <v>43</v>
      </c>
      <c r="C7684">
        <v>1</v>
      </c>
      <c r="D7684" t="s">
        <v>20</v>
      </c>
      <c r="E7684" t="s">
        <v>17</v>
      </c>
      <c r="F7684" t="s">
        <v>18</v>
      </c>
      <c r="G7684">
        <v>62.95</v>
      </c>
      <c r="H7684">
        <v>0</v>
      </c>
      <c r="I7684" s="1">
        <v>44253</v>
      </c>
      <c r="J7684">
        <v>34</v>
      </c>
      <c r="K7684">
        <v>598.78</v>
      </c>
      <c r="L7684">
        <v>10.25</v>
      </c>
      <c r="M7684">
        <v>19</v>
      </c>
      <c r="N7684">
        <v>4</v>
      </c>
      <c r="O7684">
        <v>0</v>
      </c>
    </row>
    <row r="7685" spans="1:15" x14ac:dyDescent="0.2">
      <c r="A7685" t="s">
        <v>7706</v>
      </c>
      <c r="B7685">
        <v>43</v>
      </c>
      <c r="C7685">
        <v>1</v>
      </c>
      <c r="D7685" t="s">
        <v>16</v>
      </c>
      <c r="E7685" t="s">
        <v>28</v>
      </c>
      <c r="F7685" t="s">
        <v>25</v>
      </c>
      <c r="G7685">
        <v>51.85</v>
      </c>
      <c r="H7685">
        <v>0</v>
      </c>
      <c r="I7685" s="1">
        <v>44415</v>
      </c>
      <c r="J7685">
        <v>28</v>
      </c>
      <c r="K7685">
        <v>612.76</v>
      </c>
      <c r="L7685">
        <v>8.7100000000000009</v>
      </c>
      <c r="M7685">
        <v>19</v>
      </c>
      <c r="N7685">
        <v>9</v>
      </c>
      <c r="O7685">
        <v>0</v>
      </c>
    </row>
    <row r="7686" spans="1:15" x14ac:dyDescent="0.2">
      <c r="A7686" t="s">
        <v>7707</v>
      </c>
      <c r="B7686">
        <v>43</v>
      </c>
      <c r="C7686">
        <v>1</v>
      </c>
      <c r="D7686" t="s">
        <v>16</v>
      </c>
      <c r="E7686" t="s">
        <v>21</v>
      </c>
      <c r="F7686" t="s">
        <v>25</v>
      </c>
      <c r="G7686">
        <v>56.22</v>
      </c>
      <c r="H7686">
        <v>0</v>
      </c>
      <c r="I7686" s="1">
        <v>44219</v>
      </c>
      <c r="J7686">
        <v>35</v>
      </c>
      <c r="K7686">
        <v>567.07000000000005</v>
      </c>
      <c r="L7686">
        <v>9.9</v>
      </c>
      <c r="M7686">
        <v>27.42</v>
      </c>
      <c r="N7686">
        <v>8</v>
      </c>
      <c r="O7686">
        <v>0</v>
      </c>
    </row>
    <row r="7687" spans="1:15" x14ac:dyDescent="0.2">
      <c r="A7687" t="s">
        <v>7708</v>
      </c>
      <c r="B7687">
        <v>66</v>
      </c>
      <c r="C7687">
        <v>0</v>
      </c>
      <c r="D7687" t="s">
        <v>16</v>
      </c>
      <c r="E7687" t="s">
        <v>28</v>
      </c>
      <c r="F7687" t="s">
        <v>25</v>
      </c>
      <c r="G7687">
        <v>91.84</v>
      </c>
      <c r="H7687">
        <v>0</v>
      </c>
      <c r="I7687" s="1">
        <v>43934</v>
      </c>
      <c r="J7687">
        <v>44</v>
      </c>
      <c r="K7687">
        <v>399.32</v>
      </c>
      <c r="L7687">
        <v>10.91</v>
      </c>
      <c r="M7687">
        <v>19.75</v>
      </c>
      <c r="N7687">
        <v>4</v>
      </c>
      <c r="O7687">
        <v>0</v>
      </c>
    </row>
    <row r="7688" spans="1:15" x14ac:dyDescent="0.2">
      <c r="A7688" t="s">
        <v>7709</v>
      </c>
      <c r="B7688">
        <v>46</v>
      </c>
      <c r="C7688">
        <v>0</v>
      </c>
      <c r="D7688" t="s">
        <v>20</v>
      </c>
      <c r="E7688" t="s">
        <v>28</v>
      </c>
      <c r="F7688" t="s">
        <v>22</v>
      </c>
      <c r="G7688">
        <v>40.659999999999997</v>
      </c>
      <c r="H7688">
        <v>0</v>
      </c>
      <c r="I7688" s="1">
        <v>43159</v>
      </c>
      <c r="J7688">
        <v>70</v>
      </c>
      <c r="K7688">
        <v>548.1</v>
      </c>
      <c r="L7688">
        <v>9.5399999999999991</v>
      </c>
      <c r="M7688">
        <v>27</v>
      </c>
      <c r="N7688">
        <v>1</v>
      </c>
      <c r="O7688">
        <v>0</v>
      </c>
    </row>
    <row r="7689" spans="1:15" x14ac:dyDescent="0.2">
      <c r="A7689" t="s">
        <v>7710</v>
      </c>
      <c r="B7689">
        <v>43</v>
      </c>
      <c r="C7689">
        <v>1</v>
      </c>
      <c r="D7689" t="s">
        <v>20</v>
      </c>
      <c r="E7689" t="s">
        <v>21</v>
      </c>
      <c r="F7689" t="s">
        <v>25</v>
      </c>
      <c r="G7689">
        <v>56.63</v>
      </c>
      <c r="H7689">
        <v>0</v>
      </c>
      <c r="I7689" s="1">
        <v>44105</v>
      </c>
      <c r="J7689">
        <v>38</v>
      </c>
      <c r="K7689">
        <v>438.07</v>
      </c>
      <c r="L7689">
        <v>9.4700000000000006</v>
      </c>
      <c r="M7689">
        <v>20.83</v>
      </c>
      <c r="N7689">
        <v>3</v>
      </c>
      <c r="O7689">
        <v>0</v>
      </c>
    </row>
    <row r="7690" spans="1:15" x14ac:dyDescent="0.2">
      <c r="A7690" t="s">
        <v>7711</v>
      </c>
      <c r="B7690">
        <v>21</v>
      </c>
      <c r="C7690">
        <v>0</v>
      </c>
      <c r="D7690" t="s">
        <v>20</v>
      </c>
      <c r="E7690" t="s">
        <v>17</v>
      </c>
      <c r="F7690" t="s">
        <v>25</v>
      </c>
      <c r="G7690">
        <v>52.47</v>
      </c>
      <c r="H7690">
        <v>0</v>
      </c>
      <c r="I7690" s="1">
        <v>43122</v>
      </c>
      <c r="J7690">
        <v>71</v>
      </c>
      <c r="K7690">
        <v>423.56</v>
      </c>
      <c r="L7690">
        <v>11.69</v>
      </c>
      <c r="M7690">
        <v>20.75</v>
      </c>
      <c r="N7690">
        <v>0</v>
      </c>
      <c r="O7690">
        <v>0</v>
      </c>
    </row>
    <row r="7691" spans="1:15" x14ac:dyDescent="0.2">
      <c r="A7691" t="s">
        <v>7712</v>
      </c>
      <c r="B7691">
        <v>43</v>
      </c>
      <c r="C7691">
        <v>1</v>
      </c>
      <c r="D7691" t="s">
        <v>20</v>
      </c>
      <c r="E7691" t="s">
        <v>21</v>
      </c>
      <c r="F7691" t="s">
        <v>25</v>
      </c>
      <c r="G7691">
        <v>62.88</v>
      </c>
      <c r="H7691">
        <v>0</v>
      </c>
      <c r="I7691" s="1">
        <v>44003</v>
      </c>
      <c r="J7691">
        <v>42</v>
      </c>
      <c r="K7691">
        <v>569.67999999999995</v>
      </c>
      <c r="L7691">
        <v>11.88</v>
      </c>
      <c r="M7691">
        <v>30.33</v>
      </c>
      <c r="N7691">
        <v>3</v>
      </c>
      <c r="O7691">
        <v>0</v>
      </c>
    </row>
    <row r="7692" spans="1:15" x14ac:dyDescent="0.2">
      <c r="A7692" t="s">
        <v>7713</v>
      </c>
      <c r="B7692">
        <v>52</v>
      </c>
      <c r="C7692">
        <v>0</v>
      </c>
      <c r="D7692" t="s">
        <v>20</v>
      </c>
      <c r="E7692" t="s">
        <v>28</v>
      </c>
      <c r="F7692" t="s">
        <v>22</v>
      </c>
      <c r="G7692">
        <v>35.659999999999997</v>
      </c>
      <c r="H7692">
        <v>0</v>
      </c>
      <c r="I7692" s="1">
        <v>44174</v>
      </c>
      <c r="J7692">
        <v>36</v>
      </c>
      <c r="K7692">
        <v>393.3</v>
      </c>
      <c r="L7692">
        <v>10.27</v>
      </c>
      <c r="M7692">
        <v>23.92</v>
      </c>
      <c r="N7692">
        <v>4</v>
      </c>
      <c r="O7692">
        <v>0</v>
      </c>
    </row>
    <row r="7693" spans="1:15" x14ac:dyDescent="0.2">
      <c r="A7693" t="s">
        <v>7714</v>
      </c>
      <c r="B7693">
        <v>37</v>
      </c>
      <c r="C7693">
        <v>0</v>
      </c>
      <c r="D7693" t="s">
        <v>20</v>
      </c>
      <c r="E7693" t="s">
        <v>28</v>
      </c>
      <c r="F7693" t="s">
        <v>18</v>
      </c>
      <c r="G7693">
        <v>64.25</v>
      </c>
      <c r="H7693">
        <v>0</v>
      </c>
      <c r="I7693" s="1">
        <v>43781</v>
      </c>
      <c r="J7693">
        <v>49</v>
      </c>
      <c r="K7693">
        <v>642.42999999999995</v>
      </c>
      <c r="L7693">
        <v>9.1999999999999993</v>
      </c>
      <c r="M7693">
        <v>22.17</v>
      </c>
      <c r="N7693">
        <v>10</v>
      </c>
      <c r="O7693">
        <v>1</v>
      </c>
    </row>
    <row r="7694" spans="1:15" x14ac:dyDescent="0.2">
      <c r="A7694" t="s">
        <v>7715</v>
      </c>
      <c r="B7694">
        <v>64</v>
      </c>
      <c r="C7694">
        <v>0</v>
      </c>
      <c r="D7694" t="s">
        <v>20</v>
      </c>
      <c r="E7694" t="s">
        <v>28</v>
      </c>
      <c r="F7694" t="s">
        <v>25</v>
      </c>
      <c r="G7694">
        <v>58.33</v>
      </c>
      <c r="H7694">
        <v>0</v>
      </c>
      <c r="I7694" s="1">
        <v>43965</v>
      </c>
      <c r="J7694">
        <v>43</v>
      </c>
      <c r="K7694">
        <v>535.30999999999995</v>
      </c>
      <c r="L7694">
        <v>9.5399999999999991</v>
      </c>
      <c r="M7694">
        <v>24.25</v>
      </c>
      <c r="N7694">
        <v>8</v>
      </c>
      <c r="O7694">
        <v>0</v>
      </c>
    </row>
    <row r="7695" spans="1:15" x14ac:dyDescent="0.2">
      <c r="A7695" t="s">
        <v>7716</v>
      </c>
      <c r="B7695">
        <v>60</v>
      </c>
      <c r="C7695">
        <v>0</v>
      </c>
      <c r="D7695" t="s">
        <v>16</v>
      </c>
      <c r="E7695" t="s">
        <v>17</v>
      </c>
      <c r="F7695" t="s">
        <v>22</v>
      </c>
      <c r="G7695">
        <v>71.02</v>
      </c>
      <c r="H7695">
        <v>0</v>
      </c>
      <c r="I7695" s="1">
        <v>44984</v>
      </c>
      <c r="J7695">
        <v>10</v>
      </c>
      <c r="K7695">
        <v>664.51</v>
      </c>
      <c r="L7695">
        <v>9.35</v>
      </c>
      <c r="M7695">
        <v>24.75</v>
      </c>
      <c r="N7695">
        <v>11</v>
      </c>
      <c r="O7695">
        <v>0</v>
      </c>
    </row>
    <row r="7696" spans="1:15" x14ac:dyDescent="0.2">
      <c r="A7696" t="s">
        <v>7717</v>
      </c>
      <c r="B7696">
        <v>61</v>
      </c>
      <c r="C7696">
        <v>0</v>
      </c>
      <c r="D7696" t="s">
        <v>20</v>
      </c>
      <c r="E7696" t="s">
        <v>28</v>
      </c>
      <c r="F7696" t="s">
        <v>25</v>
      </c>
      <c r="G7696">
        <v>70.099999999999994</v>
      </c>
      <c r="H7696">
        <v>0</v>
      </c>
      <c r="I7696" s="1">
        <v>43480</v>
      </c>
      <c r="J7696">
        <v>59</v>
      </c>
      <c r="K7696">
        <v>339.01</v>
      </c>
      <c r="L7696">
        <v>9.64</v>
      </c>
      <c r="M7696">
        <v>23.75</v>
      </c>
      <c r="N7696">
        <v>5</v>
      </c>
      <c r="O7696">
        <v>0</v>
      </c>
    </row>
    <row r="7697" spans="1:15" x14ac:dyDescent="0.2">
      <c r="A7697" t="s">
        <v>7718</v>
      </c>
      <c r="B7697">
        <v>26</v>
      </c>
      <c r="C7697">
        <v>0</v>
      </c>
      <c r="D7697" t="s">
        <v>20</v>
      </c>
      <c r="E7697" t="s">
        <v>28</v>
      </c>
      <c r="F7697" t="s">
        <v>25</v>
      </c>
      <c r="G7697">
        <v>56.21</v>
      </c>
      <c r="H7697">
        <v>0</v>
      </c>
      <c r="I7697" s="1">
        <v>43134</v>
      </c>
      <c r="J7697">
        <v>70</v>
      </c>
      <c r="K7697">
        <v>677.99</v>
      </c>
      <c r="L7697">
        <v>9.91</v>
      </c>
      <c r="M7697">
        <v>20.83</v>
      </c>
      <c r="N7697">
        <v>6</v>
      </c>
      <c r="O7697">
        <v>0</v>
      </c>
    </row>
    <row r="7698" spans="1:15" x14ac:dyDescent="0.2">
      <c r="A7698" t="s">
        <v>7719</v>
      </c>
      <c r="B7698">
        <v>43</v>
      </c>
      <c r="C7698">
        <v>1</v>
      </c>
      <c r="D7698" t="s">
        <v>20</v>
      </c>
      <c r="E7698" t="s">
        <v>21</v>
      </c>
      <c r="F7698" t="s">
        <v>25</v>
      </c>
      <c r="G7698">
        <v>48.42</v>
      </c>
      <c r="H7698">
        <v>0</v>
      </c>
      <c r="I7698" s="1">
        <v>44701</v>
      </c>
      <c r="J7698">
        <v>19</v>
      </c>
      <c r="K7698">
        <v>633.99</v>
      </c>
      <c r="L7698">
        <v>10.65</v>
      </c>
      <c r="M7698">
        <v>21.75</v>
      </c>
      <c r="N7698">
        <v>10</v>
      </c>
      <c r="O7698">
        <v>0</v>
      </c>
    </row>
    <row r="7699" spans="1:15" x14ac:dyDescent="0.2">
      <c r="A7699" t="s">
        <v>7720</v>
      </c>
      <c r="B7699">
        <v>32</v>
      </c>
      <c r="C7699">
        <v>0</v>
      </c>
      <c r="D7699" t="s">
        <v>20</v>
      </c>
      <c r="E7699" t="s">
        <v>17</v>
      </c>
      <c r="F7699" t="s">
        <v>22</v>
      </c>
      <c r="G7699">
        <v>54.35</v>
      </c>
      <c r="H7699">
        <v>0</v>
      </c>
      <c r="I7699" s="1">
        <v>43883</v>
      </c>
      <c r="J7699">
        <v>46</v>
      </c>
      <c r="K7699">
        <v>751.79</v>
      </c>
      <c r="L7699">
        <v>9.9700000000000006</v>
      </c>
      <c r="M7699">
        <v>23.33</v>
      </c>
      <c r="N7699">
        <v>7</v>
      </c>
      <c r="O7699">
        <v>0</v>
      </c>
    </row>
    <row r="7700" spans="1:15" x14ac:dyDescent="0.2">
      <c r="A7700" t="s">
        <v>7721</v>
      </c>
      <c r="B7700">
        <v>44</v>
      </c>
      <c r="C7700">
        <v>0</v>
      </c>
      <c r="D7700" t="s">
        <v>16</v>
      </c>
      <c r="E7700" t="s">
        <v>21</v>
      </c>
      <c r="F7700" t="s">
        <v>25</v>
      </c>
      <c r="G7700">
        <v>25.09</v>
      </c>
      <c r="H7700">
        <v>0</v>
      </c>
      <c r="I7700" s="1">
        <v>44763</v>
      </c>
      <c r="J7700">
        <v>17</v>
      </c>
      <c r="K7700">
        <v>391.9</v>
      </c>
      <c r="L7700">
        <v>10.85</v>
      </c>
      <c r="M7700">
        <v>27.83</v>
      </c>
      <c r="N7700">
        <v>7</v>
      </c>
      <c r="O7700">
        <v>0</v>
      </c>
    </row>
    <row r="7701" spans="1:15" x14ac:dyDescent="0.2">
      <c r="A7701" t="s">
        <v>7722</v>
      </c>
      <c r="B7701">
        <v>32</v>
      </c>
      <c r="C7701">
        <v>0</v>
      </c>
      <c r="D7701" t="s">
        <v>16</v>
      </c>
      <c r="E7701" t="s">
        <v>21</v>
      </c>
      <c r="F7701" t="s">
        <v>25</v>
      </c>
      <c r="G7701">
        <v>42.11</v>
      </c>
      <c r="H7701">
        <v>0</v>
      </c>
      <c r="I7701" s="1">
        <v>43955</v>
      </c>
      <c r="J7701">
        <v>43</v>
      </c>
      <c r="K7701">
        <v>512.16999999999996</v>
      </c>
      <c r="L7701">
        <v>11.45</v>
      </c>
      <c r="M7701">
        <v>34.67</v>
      </c>
      <c r="N7701">
        <v>7</v>
      </c>
      <c r="O7701">
        <v>0</v>
      </c>
    </row>
    <row r="7702" spans="1:15" x14ac:dyDescent="0.2">
      <c r="A7702" t="s">
        <v>7723</v>
      </c>
      <c r="B7702">
        <v>45</v>
      </c>
      <c r="C7702">
        <v>0</v>
      </c>
      <c r="D7702" t="s">
        <v>16</v>
      </c>
      <c r="E7702" t="s">
        <v>21</v>
      </c>
      <c r="F7702" t="s">
        <v>25</v>
      </c>
      <c r="G7702">
        <v>35.51</v>
      </c>
      <c r="H7702">
        <v>0</v>
      </c>
      <c r="I7702" s="1">
        <v>44665</v>
      </c>
      <c r="J7702">
        <v>20</v>
      </c>
      <c r="K7702">
        <v>453.79</v>
      </c>
      <c r="L7702">
        <v>7.6</v>
      </c>
      <c r="M7702">
        <v>19.829999999999998</v>
      </c>
      <c r="N7702">
        <v>5</v>
      </c>
      <c r="O7702">
        <v>0</v>
      </c>
    </row>
    <row r="7703" spans="1:15" x14ac:dyDescent="0.2">
      <c r="A7703" t="s">
        <v>7724</v>
      </c>
      <c r="B7703">
        <v>43</v>
      </c>
      <c r="C7703">
        <v>1</v>
      </c>
      <c r="D7703" t="s">
        <v>20</v>
      </c>
      <c r="E7703" t="s">
        <v>17</v>
      </c>
      <c r="F7703" t="s">
        <v>22</v>
      </c>
      <c r="G7703">
        <v>42.75</v>
      </c>
      <c r="H7703">
        <v>0</v>
      </c>
      <c r="I7703" s="1">
        <v>43185</v>
      </c>
      <c r="J7703">
        <v>69</v>
      </c>
      <c r="K7703">
        <v>584.99</v>
      </c>
      <c r="L7703">
        <v>9.3000000000000007</v>
      </c>
      <c r="M7703">
        <v>23.75</v>
      </c>
      <c r="N7703">
        <v>4</v>
      </c>
      <c r="O7703">
        <v>0</v>
      </c>
    </row>
    <row r="7704" spans="1:15" x14ac:dyDescent="0.2">
      <c r="A7704" t="s">
        <v>7725</v>
      </c>
      <c r="B7704">
        <v>54</v>
      </c>
      <c r="C7704">
        <v>0</v>
      </c>
      <c r="D7704" t="s">
        <v>16</v>
      </c>
      <c r="E7704" t="s">
        <v>28</v>
      </c>
      <c r="F7704" t="s">
        <v>18</v>
      </c>
      <c r="G7704">
        <v>63.35</v>
      </c>
      <c r="H7704">
        <v>0</v>
      </c>
      <c r="I7704" s="1">
        <v>45093</v>
      </c>
      <c r="J7704">
        <v>6</v>
      </c>
      <c r="K7704">
        <v>512.67999999999995</v>
      </c>
      <c r="L7704">
        <v>9.34</v>
      </c>
      <c r="M7704">
        <v>31.92</v>
      </c>
      <c r="N7704">
        <v>7</v>
      </c>
      <c r="O7704">
        <v>0</v>
      </c>
    </row>
    <row r="7705" spans="1:15" x14ac:dyDescent="0.2">
      <c r="A7705" t="s">
        <v>7726</v>
      </c>
      <c r="B7705">
        <v>36</v>
      </c>
      <c r="C7705">
        <v>0</v>
      </c>
      <c r="D7705" t="s">
        <v>16</v>
      </c>
      <c r="E7705" t="s">
        <v>28</v>
      </c>
      <c r="F7705" t="s">
        <v>22</v>
      </c>
      <c r="G7705">
        <v>70.260000000000005</v>
      </c>
      <c r="H7705">
        <v>0</v>
      </c>
      <c r="I7705" s="1">
        <v>43554</v>
      </c>
      <c r="J7705">
        <v>57</v>
      </c>
      <c r="K7705">
        <v>499.66</v>
      </c>
      <c r="L7705">
        <v>10.17</v>
      </c>
      <c r="M7705">
        <v>30.42</v>
      </c>
      <c r="N7705">
        <v>10</v>
      </c>
      <c r="O7705">
        <v>0</v>
      </c>
    </row>
    <row r="7706" spans="1:15" x14ac:dyDescent="0.2">
      <c r="A7706" t="s">
        <v>7727</v>
      </c>
      <c r="B7706">
        <v>43</v>
      </c>
      <c r="C7706">
        <v>0</v>
      </c>
      <c r="D7706" t="s">
        <v>20</v>
      </c>
      <c r="E7706" t="s">
        <v>17</v>
      </c>
      <c r="F7706" t="s">
        <v>22</v>
      </c>
      <c r="G7706">
        <v>59.92</v>
      </c>
      <c r="H7706">
        <v>0</v>
      </c>
      <c r="I7706" s="1">
        <v>44415</v>
      </c>
      <c r="J7706">
        <v>28</v>
      </c>
      <c r="K7706">
        <v>426.82</v>
      </c>
      <c r="L7706">
        <v>9.52</v>
      </c>
      <c r="M7706">
        <v>28.17</v>
      </c>
      <c r="N7706">
        <v>12</v>
      </c>
      <c r="O7706">
        <v>0</v>
      </c>
    </row>
    <row r="7707" spans="1:15" x14ac:dyDescent="0.2">
      <c r="A7707" t="s">
        <v>7728</v>
      </c>
      <c r="B7707">
        <v>43</v>
      </c>
      <c r="C7707">
        <v>1</v>
      </c>
      <c r="D7707" t="s">
        <v>16</v>
      </c>
      <c r="E7707" t="s">
        <v>28</v>
      </c>
      <c r="F7707" t="s">
        <v>25</v>
      </c>
      <c r="G7707">
        <v>48.06</v>
      </c>
      <c r="H7707">
        <v>0</v>
      </c>
      <c r="I7707" s="1">
        <v>44447</v>
      </c>
      <c r="J7707">
        <v>27</v>
      </c>
      <c r="K7707">
        <v>287.73</v>
      </c>
      <c r="L7707">
        <v>9.4600000000000009</v>
      </c>
      <c r="M7707">
        <v>17.420000000000002</v>
      </c>
      <c r="N7707">
        <v>5</v>
      </c>
      <c r="O7707">
        <v>0</v>
      </c>
    </row>
    <row r="7708" spans="1:15" x14ac:dyDescent="0.2">
      <c r="A7708" t="s">
        <v>7729</v>
      </c>
      <c r="B7708">
        <v>43</v>
      </c>
      <c r="C7708">
        <v>0</v>
      </c>
      <c r="D7708" t="s">
        <v>16</v>
      </c>
      <c r="E7708" t="s">
        <v>17</v>
      </c>
      <c r="F7708" t="s">
        <v>18</v>
      </c>
      <c r="G7708">
        <v>38.909999999999997</v>
      </c>
      <c r="H7708">
        <v>0</v>
      </c>
      <c r="I7708" s="1">
        <v>44363</v>
      </c>
      <c r="J7708">
        <v>30</v>
      </c>
      <c r="K7708">
        <v>481.05</v>
      </c>
      <c r="L7708">
        <v>9.68</v>
      </c>
      <c r="M7708">
        <v>22.67</v>
      </c>
      <c r="N7708">
        <v>8</v>
      </c>
      <c r="O7708">
        <v>0</v>
      </c>
    </row>
    <row r="7709" spans="1:15" x14ac:dyDescent="0.2">
      <c r="A7709" t="s">
        <v>7730</v>
      </c>
      <c r="B7709">
        <v>42</v>
      </c>
      <c r="C7709">
        <v>0</v>
      </c>
      <c r="D7709" t="s">
        <v>20</v>
      </c>
      <c r="E7709" t="s">
        <v>21</v>
      </c>
      <c r="F7709" t="s">
        <v>22</v>
      </c>
      <c r="G7709">
        <v>63.15</v>
      </c>
      <c r="H7709">
        <v>0</v>
      </c>
      <c r="I7709" s="1">
        <v>44386</v>
      </c>
      <c r="J7709">
        <v>29</v>
      </c>
      <c r="K7709">
        <v>472.29</v>
      </c>
      <c r="L7709">
        <v>10.19</v>
      </c>
      <c r="M7709">
        <v>26.17</v>
      </c>
      <c r="N7709">
        <v>7</v>
      </c>
      <c r="O7709">
        <v>0</v>
      </c>
    </row>
    <row r="7710" spans="1:15" x14ac:dyDescent="0.2">
      <c r="A7710" t="s">
        <v>7731</v>
      </c>
      <c r="B7710">
        <v>43</v>
      </c>
      <c r="C7710">
        <v>0</v>
      </c>
      <c r="D7710" t="s">
        <v>20</v>
      </c>
      <c r="E7710" t="s">
        <v>21</v>
      </c>
      <c r="F7710" t="s">
        <v>22</v>
      </c>
      <c r="G7710">
        <v>65.680000000000007</v>
      </c>
      <c r="H7710">
        <v>0</v>
      </c>
      <c r="I7710" s="1">
        <v>44954</v>
      </c>
      <c r="J7710">
        <v>11</v>
      </c>
      <c r="K7710">
        <v>625.44000000000005</v>
      </c>
      <c r="L7710">
        <v>10.97</v>
      </c>
      <c r="M7710">
        <v>29.25</v>
      </c>
      <c r="N7710">
        <v>8</v>
      </c>
      <c r="O7710">
        <v>0</v>
      </c>
    </row>
    <row r="7711" spans="1:15" x14ac:dyDescent="0.2">
      <c r="A7711" t="s">
        <v>7732</v>
      </c>
      <c r="B7711">
        <v>43</v>
      </c>
      <c r="C7711">
        <v>0</v>
      </c>
      <c r="D7711" t="s">
        <v>16</v>
      </c>
      <c r="E7711" t="s">
        <v>28</v>
      </c>
      <c r="F7711" t="s">
        <v>18</v>
      </c>
      <c r="G7711">
        <v>48.57</v>
      </c>
      <c r="H7711">
        <v>0</v>
      </c>
      <c r="I7711" s="1">
        <v>44979</v>
      </c>
      <c r="J7711">
        <v>10</v>
      </c>
      <c r="K7711">
        <v>545.82000000000005</v>
      </c>
      <c r="L7711">
        <v>10.55</v>
      </c>
      <c r="M7711">
        <v>25.33</v>
      </c>
      <c r="N7711">
        <v>5</v>
      </c>
      <c r="O7711">
        <v>0</v>
      </c>
    </row>
    <row r="7712" spans="1:15" x14ac:dyDescent="0.2">
      <c r="A7712" t="s">
        <v>7733</v>
      </c>
      <c r="B7712">
        <v>43</v>
      </c>
      <c r="C7712">
        <v>1</v>
      </c>
      <c r="D7712" t="s">
        <v>20</v>
      </c>
      <c r="E7712" t="s">
        <v>28</v>
      </c>
      <c r="F7712" t="s">
        <v>18</v>
      </c>
      <c r="G7712">
        <v>50.9</v>
      </c>
      <c r="H7712">
        <v>0</v>
      </c>
      <c r="I7712" s="1">
        <v>43360</v>
      </c>
      <c r="J7712">
        <v>63</v>
      </c>
      <c r="K7712">
        <v>652.49</v>
      </c>
      <c r="L7712">
        <v>11.55</v>
      </c>
      <c r="M7712">
        <v>26</v>
      </c>
      <c r="N7712">
        <v>3</v>
      </c>
      <c r="O7712">
        <v>0</v>
      </c>
    </row>
    <row r="7713" spans="1:15" x14ac:dyDescent="0.2">
      <c r="A7713" t="s">
        <v>7734</v>
      </c>
      <c r="B7713">
        <v>43</v>
      </c>
      <c r="C7713">
        <v>1</v>
      </c>
      <c r="D7713" t="s">
        <v>20</v>
      </c>
      <c r="E7713" t="s">
        <v>17</v>
      </c>
      <c r="F7713" t="s">
        <v>18</v>
      </c>
      <c r="G7713">
        <v>44.74</v>
      </c>
      <c r="H7713">
        <v>0</v>
      </c>
      <c r="I7713" s="1">
        <v>43315</v>
      </c>
      <c r="J7713">
        <v>64</v>
      </c>
      <c r="K7713">
        <v>344.68</v>
      </c>
      <c r="L7713">
        <v>11.19</v>
      </c>
      <c r="M7713">
        <v>34.42</v>
      </c>
      <c r="N7713">
        <v>10</v>
      </c>
      <c r="O7713">
        <v>0</v>
      </c>
    </row>
    <row r="7714" spans="1:15" x14ac:dyDescent="0.2">
      <c r="A7714" t="s">
        <v>7735</v>
      </c>
      <c r="B7714">
        <v>35</v>
      </c>
      <c r="C7714">
        <v>0</v>
      </c>
      <c r="D7714" t="s">
        <v>20</v>
      </c>
      <c r="E7714" t="s">
        <v>17</v>
      </c>
      <c r="F7714" t="s">
        <v>22</v>
      </c>
      <c r="G7714">
        <v>40.4</v>
      </c>
      <c r="H7714">
        <v>0</v>
      </c>
      <c r="I7714" s="1">
        <v>43195</v>
      </c>
      <c r="J7714">
        <v>68</v>
      </c>
      <c r="K7714">
        <v>400.19</v>
      </c>
      <c r="L7714">
        <v>10.9</v>
      </c>
      <c r="M7714">
        <v>31.25</v>
      </c>
      <c r="N7714">
        <v>4</v>
      </c>
      <c r="O7714">
        <v>0</v>
      </c>
    </row>
    <row r="7715" spans="1:15" x14ac:dyDescent="0.2">
      <c r="A7715" t="s">
        <v>7736</v>
      </c>
      <c r="B7715">
        <v>43</v>
      </c>
      <c r="C7715">
        <v>1</v>
      </c>
      <c r="D7715" t="s">
        <v>16</v>
      </c>
      <c r="E7715" t="s">
        <v>28</v>
      </c>
      <c r="F7715" t="s">
        <v>22</v>
      </c>
      <c r="G7715">
        <v>56.24</v>
      </c>
      <c r="H7715">
        <v>0</v>
      </c>
      <c r="I7715" s="1">
        <v>43342</v>
      </c>
      <c r="J7715">
        <v>64</v>
      </c>
      <c r="K7715">
        <v>535.07000000000005</v>
      </c>
      <c r="L7715">
        <v>9.33</v>
      </c>
      <c r="M7715">
        <v>20.75</v>
      </c>
      <c r="N7715">
        <v>12</v>
      </c>
      <c r="O7715">
        <v>1</v>
      </c>
    </row>
    <row r="7716" spans="1:15" x14ac:dyDescent="0.2">
      <c r="A7716" t="s">
        <v>7737</v>
      </c>
      <c r="B7716">
        <v>43</v>
      </c>
      <c r="C7716">
        <v>1</v>
      </c>
      <c r="D7716" t="s">
        <v>20</v>
      </c>
      <c r="E7716" t="s">
        <v>28</v>
      </c>
      <c r="F7716" t="s">
        <v>18</v>
      </c>
      <c r="G7716">
        <v>44.17</v>
      </c>
      <c r="H7716">
        <v>0</v>
      </c>
      <c r="I7716" s="1">
        <v>44245</v>
      </c>
      <c r="J7716">
        <v>34</v>
      </c>
      <c r="K7716">
        <v>325.91000000000003</v>
      </c>
      <c r="L7716">
        <v>10.52</v>
      </c>
      <c r="M7716">
        <v>31.08</v>
      </c>
      <c r="N7716">
        <v>5</v>
      </c>
      <c r="O7716">
        <v>0</v>
      </c>
    </row>
    <row r="7717" spans="1:15" x14ac:dyDescent="0.2">
      <c r="A7717" t="s">
        <v>7738</v>
      </c>
      <c r="B7717">
        <v>43</v>
      </c>
      <c r="C7717">
        <v>1</v>
      </c>
      <c r="D7717" t="s">
        <v>16</v>
      </c>
      <c r="E7717" t="s">
        <v>28</v>
      </c>
      <c r="F7717" t="s">
        <v>25</v>
      </c>
      <c r="G7717">
        <v>48.82</v>
      </c>
      <c r="H7717">
        <v>0</v>
      </c>
      <c r="I7717" s="1">
        <v>43474</v>
      </c>
      <c r="J7717">
        <v>59</v>
      </c>
      <c r="K7717">
        <v>487.85</v>
      </c>
      <c r="L7717">
        <v>10.38</v>
      </c>
      <c r="M7717">
        <v>20.420000000000002</v>
      </c>
      <c r="N7717">
        <v>5</v>
      </c>
      <c r="O7717">
        <v>0</v>
      </c>
    </row>
    <row r="7718" spans="1:15" x14ac:dyDescent="0.2">
      <c r="A7718" t="s">
        <v>7739</v>
      </c>
      <c r="B7718">
        <v>20</v>
      </c>
      <c r="C7718">
        <v>0</v>
      </c>
      <c r="D7718" t="s">
        <v>16</v>
      </c>
      <c r="E7718" t="s">
        <v>21</v>
      </c>
      <c r="F7718" t="s">
        <v>25</v>
      </c>
      <c r="G7718">
        <v>32.44</v>
      </c>
      <c r="H7718">
        <v>0</v>
      </c>
      <c r="I7718" s="1">
        <v>43347</v>
      </c>
      <c r="J7718">
        <v>63</v>
      </c>
      <c r="K7718">
        <v>472.08</v>
      </c>
      <c r="L7718">
        <v>9.84</v>
      </c>
      <c r="M7718">
        <v>25.67</v>
      </c>
      <c r="N7718">
        <v>3</v>
      </c>
      <c r="O7718">
        <v>0</v>
      </c>
    </row>
    <row r="7719" spans="1:15" x14ac:dyDescent="0.2">
      <c r="A7719" t="s">
        <v>7740</v>
      </c>
      <c r="B7719">
        <v>19</v>
      </c>
      <c r="C7719">
        <v>0</v>
      </c>
      <c r="D7719" t="s">
        <v>20</v>
      </c>
      <c r="E7719" t="s">
        <v>28</v>
      </c>
      <c r="F7719" t="s">
        <v>22</v>
      </c>
      <c r="G7719">
        <v>53.93</v>
      </c>
      <c r="H7719">
        <v>0</v>
      </c>
      <c r="I7719" s="1">
        <v>44580</v>
      </c>
      <c r="J7719">
        <v>23</v>
      </c>
      <c r="K7719">
        <v>481.76</v>
      </c>
      <c r="L7719">
        <v>10.56</v>
      </c>
      <c r="M7719">
        <v>20.92</v>
      </c>
      <c r="N7719">
        <v>14</v>
      </c>
      <c r="O7719">
        <v>0</v>
      </c>
    </row>
    <row r="7720" spans="1:15" x14ac:dyDescent="0.2">
      <c r="A7720" t="s">
        <v>7741</v>
      </c>
      <c r="B7720">
        <v>50</v>
      </c>
      <c r="C7720">
        <v>0</v>
      </c>
      <c r="D7720" t="s">
        <v>16</v>
      </c>
      <c r="E7720" t="s">
        <v>28</v>
      </c>
      <c r="F7720" t="s">
        <v>25</v>
      </c>
      <c r="G7720">
        <v>76.27</v>
      </c>
      <c r="H7720">
        <v>0</v>
      </c>
      <c r="I7720" s="1">
        <v>44345</v>
      </c>
      <c r="J7720">
        <v>31</v>
      </c>
      <c r="K7720">
        <v>734.57</v>
      </c>
      <c r="L7720">
        <v>8.5500000000000007</v>
      </c>
      <c r="M7720">
        <v>28.42</v>
      </c>
      <c r="N7720">
        <v>8</v>
      </c>
      <c r="O7720">
        <v>0</v>
      </c>
    </row>
    <row r="7721" spans="1:15" x14ac:dyDescent="0.2">
      <c r="A7721" t="s">
        <v>7742</v>
      </c>
      <c r="B7721">
        <v>59</v>
      </c>
      <c r="C7721">
        <v>0</v>
      </c>
      <c r="D7721" t="s">
        <v>16</v>
      </c>
      <c r="E7721" t="s">
        <v>21</v>
      </c>
      <c r="F7721" t="s">
        <v>22</v>
      </c>
      <c r="G7721">
        <v>55.21</v>
      </c>
      <c r="H7721">
        <v>0</v>
      </c>
      <c r="I7721" s="1">
        <v>43570</v>
      </c>
      <c r="J7721">
        <v>56</v>
      </c>
      <c r="K7721">
        <v>507.72</v>
      </c>
      <c r="L7721">
        <v>8.98</v>
      </c>
      <c r="M7721">
        <v>26.17</v>
      </c>
      <c r="N7721">
        <v>5</v>
      </c>
      <c r="O7721">
        <v>0</v>
      </c>
    </row>
    <row r="7722" spans="1:15" x14ac:dyDescent="0.2">
      <c r="A7722" t="s">
        <v>7743</v>
      </c>
      <c r="B7722">
        <v>43</v>
      </c>
      <c r="C7722">
        <v>1</v>
      </c>
      <c r="D7722" t="s">
        <v>20</v>
      </c>
      <c r="E7722" t="s">
        <v>21</v>
      </c>
      <c r="F7722" t="s">
        <v>22</v>
      </c>
      <c r="G7722">
        <v>65.64</v>
      </c>
      <c r="H7722">
        <v>0</v>
      </c>
      <c r="I7722" s="1">
        <v>44889</v>
      </c>
      <c r="J7722">
        <v>13</v>
      </c>
      <c r="K7722">
        <v>496.69</v>
      </c>
      <c r="L7722">
        <v>10.7</v>
      </c>
      <c r="M7722">
        <v>20.83</v>
      </c>
      <c r="N7722">
        <v>8</v>
      </c>
      <c r="O7722">
        <v>0</v>
      </c>
    </row>
    <row r="7723" spans="1:15" x14ac:dyDescent="0.2">
      <c r="A7723" t="s">
        <v>7744</v>
      </c>
      <c r="B7723">
        <v>34</v>
      </c>
      <c r="C7723">
        <v>0</v>
      </c>
      <c r="D7723" t="s">
        <v>20</v>
      </c>
      <c r="E7723" t="s">
        <v>21</v>
      </c>
      <c r="F7723" t="s">
        <v>25</v>
      </c>
      <c r="G7723">
        <v>61.45</v>
      </c>
      <c r="H7723">
        <v>0</v>
      </c>
      <c r="I7723" s="1">
        <v>43379</v>
      </c>
      <c r="J7723">
        <v>62</v>
      </c>
      <c r="K7723">
        <v>370.8</v>
      </c>
      <c r="L7723">
        <v>9.3699999999999992</v>
      </c>
      <c r="M7723">
        <v>24.83</v>
      </c>
      <c r="N7723">
        <v>8</v>
      </c>
      <c r="O7723">
        <v>0</v>
      </c>
    </row>
    <row r="7724" spans="1:15" x14ac:dyDescent="0.2">
      <c r="A7724" t="s">
        <v>7745</v>
      </c>
      <c r="B7724">
        <v>61</v>
      </c>
      <c r="C7724">
        <v>0</v>
      </c>
      <c r="D7724" t="s">
        <v>20</v>
      </c>
      <c r="E7724" t="s">
        <v>21</v>
      </c>
      <c r="F7724" t="s">
        <v>22</v>
      </c>
      <c r="G7724">
        <v>48.17</v>
      </c>
      <c r="H7724">
        <v>0</v>
      </c>
      <c r="I7724" s="1">
        <v>44996</v>
      </c>
      <c r="J7724">
        <v>9</v>
      </c>
      <c r="K7724">
        <v>597.94000000000005</v>
      </c>
      <c r="L7724">
        <v>10</v>
      </c>
      <c r="M7724">
        <v>25.67</v>
      </c>
      <c r="N7724">
        <v>3</v>
      </c>
      <c r="O7724">
        <v>0</v>
      </c>
    </row>
    <row r="7725" spans="1:15" x14ac:dyDescent="0.2">
      <c r="A7725" t="s">
        <v>7746</v>
      </c>
      <c r="B7725">
        <v>68</v>
      </c>
      <c r="C7725">
        <v>0</v>
      </c>
      <c r="D7725" t="s">
        <v>16</v>
      </c>
      <c r="E7725" t="s">
        <v>17</v>
      </c>
      <c r="F7725" t="s">
        <v>18</v>
      </c>
      <c r="G7725">
        <v>47.29</v>
      </c>
      <c r="H7725">
        <v>0</v>
      </c>
      <c r="I7725" s="1">
        <v>43696</v>
      </c>
      <c r="J7725">
        <v>52</v>
      </c>
      <c r="K7725">
        <v>625.95000000000005</v>
      </c>
      <c r="L7725">
        <v>9.25</v>
      </c>
      <c r="M7725">
        <v>25</v>
      </c>
      <c r="N7725">
        <v>5</v>
      </c>
      <c r="O7725">
        <v>0</v>
      </c>
    </row>
    <row r="7726" spans="1:15" x14ac:dyDescent="0.2">
      <c r="A7726" t="s">
        <v>7747</v>
      </c>
      <c r="B7726">
        <v>43</v>
      </c>
      <c r="C7726">
        <v>1</v>
      </c>
      <c r="D7726" t="s">
        <v>20</v>
      </c>
      <c r="E7726" t="s">
        <v>28</v>
      </c>
      <c r="F7726" t="s">
        <v>22</v>
      </c>
      <c r="G7726">
        <v>49.79</v>
      </c>
      <c r="H7726">
        <v>0</v>
      </c>
      <c r="I7726" s="1">
        <v>43245</v>
      </c>
      <c r="J7726">
        <v>67</v>
      </c>
      <c r="K7726">
        <v>378.03</v>
      </c>
      <c r="L7726">
        <v>10.25</v>
      </c>
      <c r="M7726">
        <v>23</v>
      </c>
      <c r="N7726">
        <v>4</v>
      </c>
      <c r="O7726">
        <v>0</v>
      </c>
    </row>
    <row r="7727" spans="1:15" x14ac:dyDescent="0.2">
      <c r="A7727" t="s">
        <v>7748</v>
      </c>
      <c r="B7727">
        <v>43</v>
      </c>
      <c r="C7727">
        <v>1</v>
      </c>
      <c r="D7727" t="s">
        <v>16</v>
      </c>
      <c r="E7727" t="s">
        <v>28</v>
      </c>
      <c r="F7727" t="s">
        <v>22</v>
      </c>
      <c r="G7727">
        <v>41.78</v>
      </c>
      <c r="H7727">
        <v>0</v>
      </c>
      <c r="I7727" s="1">
        <v>43900</v>
      </c>
      <c r="J7727">
        <v>45</v>
      </c>
      <c r="K7727">
        <v>492.79</v>
      </c>
      <c r="L7727">
        <v>11.29</v>
      </c>
      <c r="M7727">
        <v>23.17</v>
      </c>
      <c r="N7727">
        <v>5</v>
      </c>
      <c r="O7727">
        <v>0</v>
      </c>
    </row>
    <row r="7728" spans="1:15" x14ac:dyDescent="0.2">
      <c r="A7728" t="s">
        <v>7749</v>
      </c>
      <c r="B7728">
        <v>66</v>
      </c>
      <c r="C7728">
        <v>0</v>
      </c>
      <c r="D7728" t="s">
        <v>20</v>
      </c>
      <c r="E7728" t="s">
        <v>28</v>
      </c>
      <c r="F7728" t="s">
        <v>25</v>
      </c>
      <c r="G7728">
        <v>64.680000000000007</v>
      </c>
      <c r="H7728">
        <v>0</v>
      </c>
      <c r="I7728" s="1">
        <v>43590</v>
      </c>
      <c r="J7728">
        <v>55</v>
      </c>
      <c r="K7728">
        <v>634.03</v>
      </c>
      <c r="L7728">
        <v>9.19</v>
      </c>
      <c r="M7728">
        <v>30.08</v>
      </c>
      <c r="N7728">
        <v>6</v>
      </c>
      <c r="O7728">
        <v>0</v>
      </c>
    </row>
    <row r="7729" spans="1:15" x14ac:dyDescent="0.2">
      <c r="A7729" t="s">
        <v>7750</v>
      </c>
      <c r="B7729">
        <v>20</v>
      </c>
      <c r="C7729">
        <v>0</v>
      </c>
      <c r="D7729" t="s">
        <v>20</v>
      </c>
      <c r="E7729" t="s">
        <v>17</v>
      </c>
      <c r="F7729" t="s">
        <v>22</v>
      </c>
      <c r="G7729">
        <v>57.02</v>
      </c>
      <c r="H7729">
        <v>0</v>
      </c>
      <c r="I7729" s="1">
        <v>43164</v>
      </c>
      <c r="J7729">
        <v>69</v>
      </c>
      <c r="K7729">
        <v>458.37</v>
      </c>
      <c r="L7729">
        <v>9.9</v>
      </c>
      <c r="M7729">
        <v>29</v>
      </c>
      <c r="N7729">
        <v>7</v>
      </c>
      <c r="O7729">
        <v>0</v>
      </c>
    </row>
    <row r="7730" spans="1:15" x14ac:dyDescent="0.2">
      <c r="A7730" t="s">
        <v>7751</v>
      </c>
      <c r="B7730">
        <v>60</v>
      </c>
      <c r="C7730">
        <v>0</v>
      </c>
      <c r="D7730" t="s">
        <v>16</v>
      </c>
      <c r="E7730" t="s">
        <v>21</v>
      </c>
      <c r="F7730" t="s">
        <v>25</v>
      </c>
      <c r="G7730">
        <v>65.040000000000006</v>
      </c>
      <c r="H7730">
        <v>0</v>
      </c>
      <c r="I7730" s="1">
        <v>43321</v>
      </c>
      <c r="J7730">
        <v>64</v>
      </c>
      <c r="K7730">
        <v>497.97</v>
      </c>
      <c r="L7730">
        <v>9.92</v>
      </c>
      <c r="M7730">
        <v>22.08</v>
      </c>
      <c r="N7730">
        <v>5</v>
      </c>
      <c r="O7730">
        <v>0</v>
      </c>
    </row>
    <row r="7731" spans="1:15" x14ac:dyDescent="0.2">
      <c r="A7731" t="s">
        <v>7752</v>
      </c>
      <c r="B7731">
        <v>66</v>
      </c>
      <c r="C7731">
        <v>0</v>
      </c>
      <c r="D7731" t="s">
        <v>16</v>
      </c>
      <c r="E7731" t="s">
        <v>28</v>
      </c>
      <c r="F7731" t="s">
        <v>25</v>
      </c>
      <c r="G7731">
        <v>51.61</v>
      </c>
      <c r="H7731">
        <v>0</v>
      </c>
      <c r="I7731" s="1">
        <v>44634</v>
      </c>
      <c r="J7731">
        <v>21</v>
      </c>
      <c r="K7731">
        <v>450.56</v>
      </c>
      <c r="L7731">
        <v>10.17</v>
      </c>
      <c r="M7731">
        <v>19.170000000000002</v>
      </c>
      <c r="N7731">
        <v>6</v>
      </c>
      <c r="O7731">
        <v>0</v>
      </c>
    </row>
    <row r="7732" spans="1:15" x14ac:dyDescent="0.2">
      <c r="A7732" t="s">
        <v>7753</v>
      </c>
      <c r="B7732">
        <v>43</v>
      </c>
      <c r="C7732">
        <v>0</v>
      </c>
      <c r="D7732" t="s">
        <v>16</v>
      </c>
      <c r="E7732" t="s">
        <v>28</v>
      </c>
      <c r="F7732" t="s">
        <v>25</v>
      </c>
      <c r="G7732">
        <v>23.16</v>
      </c>
      <c r="H7732">
        <v>0</v>
      </c>
      <c r="I7732" s="1">
        <v>43785</v>
      </c>
      <c r="J7732">
        <v>49</v>
      </c>
      <c r="K7732">
        <v>501.78</v>
      </c>
      <c r="L7732">
        <v>10.94</v>
      </c>
      <c r="M7732">
        <v>31</v>
      </c>
      <c r="N7732">
        <v>7</v>
      </c>
      <c r="O7732">
        <v>0</v>
      </c>
    </row>
    <row r="7733" spans="1:15" x14ac:dyDescent="0.2">
      <c r="A7733" t="s">
        <v>7754</v>
      </c>
      <c r="B7733">
        <v>52</v>
      </c>
      <c r="C7733">
        <v>0</v>
      </c>
      <c r="D7733" t="s">
        <v>16</v>
      </c>
      <c r="E7733" t="s">
        <v>28</v>
      </c>
      <c r="F7733" t="s">
        <v>25</v>
      </c>
      <c r="G7733">
        <v>39.18</v>
      </c>
      <c r="H7733">
        <v>0</v>
      </c>
      <c r="I7733" s="1">
        <v>43297</v>
      </c>
      <c r="J7733">
        <v>65</v>
      </c>
      <c r="K7733">
        <v>596.47</v>
      </c>
      <c r="L7733">
        <v>10.039999999999999</v>
      </c>
      <c r="M7733">
        <v>29.33</v>
      </c>
      <c r="N7733">
        <v>2</v>
      </c>
      <c r="O7733">
        <v>0</v>
      </c>
    </row>
    <row r="7734" spans="1:15" x14ac:dyDescent="0.2">
      <c r="A7734" t="s">
        <v>7755</v>
      </c>
      <c r="B7734">
        <v>25</v>
      </c>
      <c r="C7734">
        <v>0</v>
      </c>
      <c r="D7734" t="s">
        <v>20</v>
      </c>
      <c r="E7734" t="s">
        <v>21</v>
      </c>
      <c r="F7734" t="s">
        <v>25</v>
      </c>
      <c r="G7734">
        <v>65.02</v>
      </c>
      <c r="H7734">
        <v>0</v>
      </c>
      <c r="I7734" s="1">
        <v>44010</v>
      </c>
      <c r="J7734">
        <v>42</v>
      </c>
      <c r="K7734">
        <v>543.03</v>
      </c>
      <c r="L7734">
        <v>10.1</v>
      </c>
      <c r="M7734">
        <v>26.17</v>
      </c>
      <c r="N7734">
        <v>4</v>
      </c>
      <c r="O7734">
        <v>0</v>
      </c>
    </row>
    <row r="7735" spans="1:15" x14ac:dyDescent="0.2">
      <c r="A7735" t="s">
        <v>7756</v>
      </c>
      <c r="B7735">
        <v>69</v>
      </c>
      <c r="C7735">
        <v>0</v>
      </c>
      <c r="D7735" t="s">
        <v>20</v>
      </c>
      <c r="E7735" t="s">
        <v>21</v>
      </c>
      <c r="F7735" t="s">
        <v>22</v>
      </c>
      <c r="G7735">
        <v>47.05</v>
      </c>
      <c r="H7735">
        <v>0</v>
      </c>
      <c r="I7735" s="1">
        <v>43739</v>
      </c>
      <c r="J7735">
        <v>50</v>
      </c>
      <c r="K7735">
        <v>693.12</v>
      </c>
      <c r="L7735">
        <v>9.48</v>
      </c>
      <c r="M7735">
        <v>27.75</v>
      </c>
      <c r="N7735">
        <v>6</v>
      </c>
      <c r="O7735">
        <v>0</v>
      </c>
    </row>
    <row r="7736" spans="1:15" x14ac:dyDescent="0.2">
      <c r="A7736" t="s">
        <v>7757</v>
      </c>
      <c r="B7736">
        <v>22</v>
      </c>
      <c r="C7736">
        <v>0</v>
      </c>
      <c r="D7736" t="s">
        <v>16</v>
      </c>
      <c r="E7736" t="s">
        <v>17</v>
      </c>
      <c r="F7736" t="s">
        <v>18</v>
      </c>
      <c r="G7736">
        <v>38.93</v>
      </c>
      <c r="H7736">
        <v>0</v>
      </c>
      <c r="I7736" s="1">
        <v>43603</v>
      </c>
      <c r="J7736">
        <v>55</v>
      </c>
      <c r="K7736">
        <v>407.39</v>
      </c>
      <c r="L7736">
        <v>8.42</v>
      </c>
      <c r="M7736">
        <v>27.33</v>
      </c>
      <c r="N7736">
        <v>4</v>
      </c>
      <c r="O7736">
        <v>0</v>
      </c>
    </row>
    <row r="7737" spans="1:15" x14ac:dyDescent="0.2">
      <c r="A7737" t="s">
        <v>7758</v>
      </c>
      <c r="B7737">
        <v>43</v>
      </c>
      <c r="C7737">
        <v>1</v>
      </c>
      <c r="D7737" t="s">
        <v>16</v>
      </c>
      <c r="E7737" t="s">
        <v>21</v>
      </c>
      <c r="F7737" t="s">
        <v>22</v>
      </c>
      <c r="G7737">
        <v>65.94</v>
      </c>
      <c r="H7737">
        <v>0</v>
      </c>
      <c r="I7737" s="1">
        <v>44494</v>
      </c>
      <c r="J7737">
        <v>26</v>
      </c>
      <c r="K7737">
        <v>356.2</v>
      </c>
      <c r="L7737">
        <v>8.2799999999999994</v>
      </c>
      <c r="M7737">
        <v>29.67</v>
      </c>
      <c r="N7737">
        <v>1</v>
      </c>
      <c r="O7737">
        <v>0</v>
      </c>
    </row>
    <row r="7738" spans="1:15" x14ac:dyDescent="0.2">
      <c r="A7738" t="s">
        <v>7759</v>
      </c>
      <c r="B7738">
        <v>24</v>
      </c>
      <c r="C7738">
        <v>0</v>
      </c>
      <c r="D7738" t="s">
        <v>16</v>
      </c>
      <c r="E7738" t="s">
        <v>28</v>
      </c>
      <c r="F7738" t="s">
        <v>25</v>
      </c>
      <c r="G7738">
        <v>71.16</v>
      </c>
      <c r="H7738">
        <v>0</v>
      </c>
      <c r="I7738" s="1">
        <v>44238</v>
      </c>
      <c r="J7738">
        <v>34</v>
      </c>
      <c r="K7738">
        <v>546.09</v>
      </c>
      <c r="L7738">
        <v>11.19</v>
      </c>
      <c r="M7738">
        <v>27.75</v>
      </c>
      <c r="N7738">
        <v>3</v>
      </c>
      <c r="O7738">
        <v>0</v>
      </c>
    </row>
    <row r="7739" spans="1:15" x14ac:dyDescent="0.2">
      <c r="A7739" t="s">
        <v>7760</v>
      </c>
      <c r="B7739">
        <v>63</v>
      </c>
      <c r="C7739">
        <v>0</v>
      </c>
      <c r="D7739" t="s">
        <v>16</v>
      </c>
      <c r="E7739" t="s">
        <v>21</v>
      </c>
      <c r="F7739" t="s">
        <v>18</v>
      </c>
      <c r="G7739">
        <v>63.95</v>
      </c>
      <c r="H7739">
        <v>0</v>
      </c>
      <c r="I7739" s="1">
        <v>43880</v>
      </c>
      <c r="J7739">
        <v>46</v>
      </c>
      <c r="K7739">
        <v>612.89</v>
      </c>
      <c r="L7739">
        <v>9.77</v>
      </c>
      <c r="M7739">
        <v>28.17</v>
      </c>
      <c r="N7739">
        <v>2</v>
      </c>
      <c r="O7739">
        <v>0</v>
      </c>
    </row>
    <row r="7740" spans="1:15" x14ac:dyDescent="0.2">
      <c r="A7740" t="s">
        <v>7761</v>
      </c>
      <c r="B7740">
        <v>43</v>
      </c>
      <c r="C7740">
        <v>1</v>
      </c>
      <c r="D7740" t="s">
        <v>16</v>
      </c>
      <c r="E7740" t="s">
        <v>28</v>
      </c>
      <c r="F7740" t="s">
        <v>22</v>
      </c>
      <c r="G7740">
        <v>63.38</v>
      </c>
      <c r="H7740">
        <v>0</v>
      </c>
      <c r="I7740" s="1">
        <v>45049</v>
      </c>
      <c r="J7740">
        <v>7</v>
      </c>
      <c r="K7740">
        <v>477.68</v>
      </c>
      <c r="L7740">
        <v>8.2100000000000009</v>
      </c>
      <c r="M7740">
        <v>32.17</v>
      </c>
      <c r="N7740">
        <v>5</v>
      </c>
      <c r="O7740">
        <v>0</v>
      </c>
    </row>
    <row r="7741" spans="1:15" x14ac:dyDescent="0.2">
      <c r="A7741" t="s">
        <v>7762</v>
      </c>
      <c r="B7741">
        <v>53</v>
      </c>
      <c r="C7741">
        <v>0</v>
      </c>
      <c r="D7741" t="s">
        <v>20</v>
      </c>
      <c r="E7741" t="s">
        <v>17</v>
      </c>
      <c r="F7741" t="s">
        <v>25</v>
      </c>
      <c r="G7741">
        <v>9.68</v>
      </c>
      <c r="H7741">
        <v>0</v>
      </c>
      <c r="I7741" s="1">
        <v>44686</v>
      </c>
      <c r="J7741">
        <v>19</v>
      </c>
      <c r="K7741">
        <v>367.24</v>
      </c>
      <c r="L7741">
        <v>8.76</v>
      </c>
      <c r="M7741">
        <v>28.67</v>
      </c>
      <c r="N7741">
        <v>3</v>
      </c>
      <c r="O7741">
        <v>0</v>
      </c>
    </row>
    <row r="7742" spans="1:15" x14ac:dyDescent="0.2">
      <c r="A7742" t="s">
        <v>7763</v>
      </c>
      <c r="B7742">
        <v>33</v>
      </c>
      <c r="C7742">
        <v>0</v>
      </c>
      <c r="D7742" t="s">
        <v>16</v>
      </c>
      <c r="E7742" t="s">
        <v>21</v>
      </c>
      <c r="F7742" t="s">
        <v>18</v>
      </c>
      <c r="G7742">
        <v>46.49</v>
      </c>
      <c r="H7742">
        <v>0</v>
      </c>
      <c r="I7742" s="1">
        <v>44913</v>
      </c>
      <c r="J7742">
        <v>12</v>
      </c>
      <c r="K7742">
        <v>258.2</v>
      </c>
      <c r="L7742">
        <v>11.75</v>
      </c>
      <c r="M7742">
        <v>23</v>
      </c>
      <c r="N7742">
        <v>8</v>
      </c>
      <c r="O7742">
        <v>1</v>
      </c>
    </row>
    <row r="7743" spans="1:15" x14ac:dyDescent="0.2">
      <c r="A7743" t="s">
        <v>7764</v>
      </c>
      <c r="B7743">
        <v>43</v>
      </c>
      <c r="C7743">
        <v>1</v>
      </c>
      <c r="D7743" t="s">
        <v>20</v>
      </c>
      <c r="E7743" t="s">
        <v>21</v>
      </c>
      <c r="F7743" t="s">
        <v>18</v>
      </c>
      <c r="G7743">
        <v>49.91</v>
      </c>
      <c r="H7743">
        <v>0</v>
      </c>
      <c r="I7743" s="1">
        <v>43164</v>
      </c>
      <c r="J7743">
        <v>69</v>
      </c>
      <c r="K7743">
        <v>673.95</v>
      </c>
      <c r="L7743">
        <v>10.69</v>
      </c>
      <c r="M7743">
        <v>34.83</v>
      </c>
      <c r="N7743">
        <v>7</v>
      </c>
      <c r="O7743">
        <v>0</v>
      </c>
    </row>
    <row r="7744" spans="1:15" x14ac:dyDescent="0.2">
      <c r="A7744" t="s">
        <v>7765</v>
      </c>
      <c r="B7744">
        <v>18</v>
      </c>
      <c r="C7744">
        <v>0</v>
      </c>
      <c r="D7744" t="s">
        <v>16</v>
      </c>
      <c r="E7744" t="s">
        <v>28</v>
      </c>
      <c r="F7744" t="s">
        <v>22</v>
      </c>
      <c r="G7744">
        <v>63.42</v>
      </c>
      <c r="H7744">
        <v>0</v>
      </c>
      <c r="I7744" s="1">
        <v>43155</v>
      </c>
      <c r="J7744">
        <v>70</v>
      </c>
      <c r="K7744">
        <v>381.53</v>
      </c>
      <c r="L7744">
        <v>10.75</v>
      </c>
      <c r="M7744">
        <v>23.67</v>
      </c>
      <c r="N7744">
        <v>7</v>
      </c>
      <c r="O7744">
        <v>0</v>
      </c>
    </row>
    <row r="7745" spans="1:15" x14ac:dyDescent="0.2">
      <c r="A7745" t="s">
        <v>7766</v>
      </c>
      <c r="B7745">
        <v>66</v>
      </c>
      <c r="C7745">
        <v>0</v>
      </c>
      <c r="D7745" t="s">
        <v>20</v>
      </c>
      <c r="E7745" t="s">
        <v>21</v>
      </c>
      <c r="F7745" t="s">
        <v>25</v>
      </c>
      <c r="G7745">
        <v>51.7</v>
      </c>
      <c r="H7745">
        <v>0</v>
      </c>
      <c r="I7745" s="1">
        <v>44587</v>
      </c>
      <c r="J7745">
        <v>23</v>
      </c>
      <c r="K7745">
        <v>474.29</v>
      </c>
      <c r="L7745">
        <v>7.65</v>
      </c>
      <c r="M7745">
        <v>26.17</v>
      </c>
      <c r="N7745">
        <v>7</v>
      </c>
      <c r="O7745">
        <v>0</v>
      </c>
    </row>
    <row r="7746" spans="1:15" x14ac:dyDescent="0.2">
      <c r="A7746" t="s">
        <v>7767</v>
      </c>
      <c r="B7746">
        <v>43</v>
      </c>
      <c r="C7746">
        <v>1</v>
      </c>
      <c r="D7746" t="s">
        <v>20</v>
      </c>
      <c r="E7746" t="s">
        <v>21</v>
      </c>
      <c r="F7746" t="s">
        <v>22</v>
      </c>
      <c r="G7746">
        <v>27.57</v>
      </c>
      <c r="H7746">
        <v>0</v>
      </c>
      <c r="I7746" s="1">
        <v>43992</v>
      </c>
      <c r="J7746">
        <v>42</v>
      </c>
      <c r="K7746">
        <v>395.63</v>
      </c>
      <c r="L7746">
        <v>8.42</v>
      </c>
      <c r="M7746">
        <v>24</v>
      </c>
      <c r="N7746">
        <v>9</v>
      </c>
      <c r="O7746">
        <v>1</v>
      </c>
    </row>
    <row r="7747" spans="1:15" x14ac:dyDescent="0.2">
      <c r="A7747" t="s">
        <v>7768</v>
      </c>
      <c r="B7747">
        <v>64</v>
      </c>
      <c r="C7747">
        <v>0</v>
      </c>
      <c r="D7747" t="s">
        <v>16</v>
      </c>
      <c r="E7747" t="s">
        <v>28</v>
      </c>
      <c r="F7747" t="s">
        <v>22</v>
      </c>
      <c r="G7747">
        <v>56.85</v>
      </c>
      <c r="H7747">
        <v>0</v>
      </c>
      <c r="I7747" s="1">
        <v>44661</v>
      </c>
      <c r="J7747">
        <v>20</v>
      </c>
      <c r="K7747">
        <v>570.58000000000004</v>
      </c>
      <c r="L7747">
        <v>10.15</v>
      </c>
      <c r="M7747">
        <v>32</v>
      </c>
      <c r="N7747">
        <v>5</v>
      </c>
      <c r="O7747">
        <v>0</v>
      </c>
    </row>
    <row r="7748" spans="1:15" x14ac:dyDescent="0.2">
      <c r="A7748" t="s">
        <v>7769</v>
      </c>
      <c r="B7748">
        <v>43</v>
      </c>
      <c r="C7748">
        <v>1</v>
      </c>
      <c r="D7748" t="s">
        <v>20</v>
      </c>
      <c r="E7748" t="s">
        <v>28</v>
      </c>
      <c r="F7748" t="s">
        <v>25</v>
      </c>
      <c r="G7748">
        <v>27.91</v>
      </c>
      <c r="H7748">
        <v>0</v>
      </c>
      <c r="I7748" s="1">
        <v>44287</v>
      </c>
      <c r="J7748">
        <v>32</v>
      </c>
      <c r="K7748">
        <v>365.9</v>
      </c>
      <c r="L7748">
        <v>10.52</v>
      </c>
      <c r="M7748">
        <v>26.33</v>
      </c>
      <c r="N7748">
        <v>9</v>
      </c>
      <c r="O7748">
        <v>0</v>
      </c>
    </row>
    <row r="7749" spans="1:15" x14ac:dyDescent="0.2">
      <c r="A7749" t="s">
        <v>7770</v>
      </c>
      <c r="B7749">
        <v>33</v>
      </c>
      <c r="C7749">
        <v>0</v>
      </c>
      <c r="D7749" t="s">
        <v>20</v>
      </c>
      <c r="E7749" t="s">
        <v>28</v>
      </c>
      <c r="F7749" t="s">
        <v>22</v>
      </c>
      <c r="G7749">
        <v>42.73</v>
      </c>
      <c r="H7749">
        <v>0</v>
      </c>
      <c r="I7749" s="1">
        <v>43874</v>
      </c>
      <c r="J7749">
        <v>46</v>
      </c>
      <c r="K7749">
        <v>636.19000000000005</v>
      </c>
      <c r="L7749">
        <v>9.92</v>
      </c>
      <c r="M7749">
        <v>24.75</v>
      </c>
      <c r="N7749">
        <v>5</v>
      </c>
      <c r="O7749">
        <v>0</v>
      </c>
    </row>
    <row r="7750" spans="1:15" x14ac:dyDescent="0.2">
      <c r="A7750" t="s">
        <v>7771</v>
      </c>
      <c r="B7750">
        <v>43</v>
      </c>
      <c r="C7750">
        <v>1</v>
      </c>
      <c r="D7750" t="s">
        <v>16</v>
      </c>
      <c r="E7750" t="s">
        <v>28</v>
      </c>
      <c r="F7750" t="s">
        <v>25</v>
      </c>
      <c r="G7750">
        <v>90.32</v>
      </c>
      <c r="H7750">
        <v>0</v>
      </c>
      <c r="I7750" s="1">
        <v>43766</v>
      </c>
      <c r="J7750">
        <v>50</v>
      </c>
      <c r="K7750">
        <v>704.09</v>
      </c>
      <c r="L7750">
        <v>9.9700000000000006</v>
      </c>
      <c r="M7750">
        <v>21.25</v>
      </c>
      <c r="N7750">
        <v>7</v>
      </c>
      <c r="O7750">
        <v>0</v>
      </c>
    </row>
    <row r="7751" spans="1:15" x14ac:dyDescent="0.2">
      <c r="A7751" t="s">
        <v>7772</v>
      </c>
      <c r="B7751">
        <v>43</v>
      </c>
      <c r="C7751">
        <v>1</v>
      </c>
      <c r="D7751" t="s">
        <v>20</v>
      </c>
      <c r="E7751" t="s">
        <v>17</v>
      </c>
      <c r="F7751" t="s">
        <v>18</v>
      </c>
      <c r="G7751">
        <v>54.21</v>
      </c>
      <c r="H7751">
        <v>0</v>
      </c>
      <c r="I7751" s="1">
        <v>44412</v>
      </c>
      <c r="J7751">
        <v>28</v>
      </c>
      <c r="K7751">
        <v>581.63</v>
      </c>
      <c r="L7751">
        <v>10.78</v>
      </c>
      <c r="M7751">
        <v>26.58</v>
      </c>
      <c r="N7751">
        <v>4</v>
      </c>
      <c r="O7751">
        <v>0</v>
      </c>
    </row>
    <row r="7752" spans="1:15" x14ac:dyDescent="0.2">
      <c r="A7752" t="s">
        <v>7773</v>
      </c>
      <c r="B7752">
        <v>46</v>
      </c>
      <c r="C7752">
        <v>0</v>
      </c>
      <c r="D7752" t="s">
        <v>16</v>
      </c>
      <c r="E7752" t="s">
        <v>28</v>
      </c>
      <c r="F7752" t="s">
        <v>18</v>
      </c>
      <c r="G7752">
        <v>57.68</v>
      </c>
      <c r="H7752">
        <v>0</v>
      </c>
      <c r="I7752" s="1">
        <v>45070</v>
      </c>
      <c r="J7752">
        <v>7</v>
      </c>
      <c r="K7752">
        <v>601.15</v>
      </c>
      <c r="L7752">
        <v>11.12</v>
      </c>
      <c r="M7752">
        <v>20.58</v>
      </c>
      <c r="N7752">
        <v>5</v>
      </c>
      <c r="O7752">
        <v>0</v>
      </c>
    </row>
    <row r="7753" spans="1:15" x14ac:dyDescent="0.2">
      <c r="A7753" t="s">
        <v>7774</v>
      </c>
      <c r="B7753">
        <v>43</v>
      </c>
      <c r="C7753">
        <v>1</v>
      </c>
      <c r="D7753" t="s">
        <v>20</v>
      </c>
      <c r="E7753" t="s">
        <v>21</v>
      </c>
      <c r="F7753" t="s">
        <v>18</v>
      </c>
      <c r="G7753">
        <v>27.89</v>
      </c>
      <c r="H7753">
        <v>0</v>
      </c>
      <c r="I7753" s="1">
        <v>44620</v>
      </c>
      <c r="J7753">
        <v>22</v>
      </c>
      <c r="K7753">
        <v>379.23</v>
      </c>
      <c r="L7753">
        <v>8.7100000000000009</v>
      </c>
      <c r="M7753">
        <v>19.579999999999998</v>
      </c>
      <c r="N7753">
        <v>6</v>
      </c>
      <c r="O7753">
        <v>0</v>
      </c>
    </row>
    <row r="7754" spans="1:15" x14ac:dyDescent="0.2">
      <c r="A7754" t="s">
        <v>7775</v>
      </c>
      <c r="B7754">
        <v>45</v>
      </c>
      <c r="C7754">
        <v>0</v>
      </c>
      <c r="D7754" t="s">
        <v>20</v>
      </c>
      <c r="E7754" t="s">
        <v>17</v>
      </c>
      <c r="F7754" t="s">
        <v>22</v>
      </c>
      <c r="G7754">
        <v>66.55</v>
      </c>
      <c r="H7754">
        <v>0</v>
      </c>
      <c r="I7754" s="1">
        <v>44855</v>
      </c>
      <c r="J7754">
        <v>14</v>
      </c>
      <c r="K7754">
        <v>317.43</v>
      </c>
      <c r="L7754">
        <v>8.68</v>
      </c>
      <c r="M7754">
        <v>29.67</v>
      </c>
      <c r="N7754">
        <v>7</v>
      </c>
      <c r="O7754">
        <v>0</v>
      </c>
    </row>
    <row r="7755" spans="1:15" x14ac:dyDescent="0.2">
      <c r="A7755" t="s">
        <v>7776</v>
      </c>
      <c r="B7755">
        <v>23</v>
      </c>
      <c r="C7755">
        <v>0</v>
      </c>
      <c r="D7755" t="s">
        <v>16</v>
      </c>
      <c r="E7755" t="s">
        <v>28</v>
      </c>
      <c r="F7755" t="s">
        <v>22</v>
      </c>
      <c r="G7755">
        <v>45.24</v>
      </c>
      <c r="H7755">
        <v>0</v>
      </c>
      <c r="I7755" s="1">
        <v>44524</v>
      </c>
      <c r="J7755">
        <v>25</v>
      </c>
      <c r="K7755">
        <v>353.84</v>
      </c>
      <c r="L7755">
        <v>10.72</v>
      </c>
      <c r="M7755">
        <v>22.83</v>
      </c>
      <c r="N7755">
        <v>5</v>
      </c>
      <c r="O7755">
        <v>0</v>
      </c>
    </row>
    <row r="7756" spans="1:15" x14ac:dyDescent="0.2">
      <c r="A7756" t="s">
        <v>7777</v>
      </c>
      <c r="B7756">
        <v>43</v>
      </c>
      <c r="C7756">
        <v>1</v>
      </c>
      <c r="D7756" t="s">
        <v>16</v>
      </c>
      <c r="E7756" t="s">
        <v>17</v>
      </c>
      <c r="F7756" t="s">
        <v>25</v>
      </c>
      <c r="G7756">
        <v>72.569999999999993</v>
      </c>
      <c r="H7756">
        <v>0</v>
      </c>
      <c r="I7756" s="1">
        <v>44589</v>
      </c>
      <c r="J7756">
        <v>23</v>
      </c>
      <c r="K7756">
        <v>572.12</v>
      </c>
      <c r="L7756">
        <v>9.6199999999999992</v>
      </c>
      <c r="M7756">
        <v>24.58</v>
      </c>
      <c r="N7756">
        <v>4</v>
      </c>
      <c r="O7756">
        <v>1</v>
      </c>
    </row>
    <row r="7757" spans="1:15" x14ac:dyDescent="0.2">
      <c r="A7757" t="s">
        <v>7778</v>
      </c>
      <c r="B7757">
        <v>37</v>
      </c>
      <c r="C7757">
        <v>0</v>
      </c>
      <c r="D7757" t="s">
        <v>20</v>
      </c>
      <c r="E7757" t="s">
        <v>17</v>
      </c>
      <c r="F7757" t="s">
        <v>25</v>
      </c>
      <c r="G7757">
        <v>31.36</v>
      </c>
      <c r="H7757">
        <v>0</v>
      </c>
      <c r="I7757" s="1">
        <v>45029</v>
      </c>
      <c r="J7757">
        <v>8</v>
      </c>
      <c r="K7757">
        <v>513.66999999999996</v>
      </c>
      <c r="L7757">
        <v>8.82</v>
      </c>
      <c r="M7757">
        <v>18.75</v>
      </c>
      <c r="N7757">
        <v>5</v>
      </c>
      <c r="O7757">
        <v>0</v>
      </c>
    </row>
    <row r="7758" spans="1:15" x14ac:dyDescent="0.2">
      <c r="A7758" t="s">
        <v>7779</v>
      </c>
      <c r="B7758">
        <v>43</v>
      </c>
      <c r="C7758">
        <v>1</v>
      </c>
      <c r="D7758" t="s">
        <v>16</v>
      </c>
      <c r="E7758" t="s">
        <v>21</v>
      </c>
      <c r="F7758" t="s">
        <v>25</v>
      </c>
      <c r="G7758">
        <v>59.55</v>
      </c>
      <c r="H7758">
        <v>0</v>
      </c>
      <c r="I7758" s="1">
        <v>44978</v>
      </c>
      <c r="J7758">
        <v>10</v>
      </c>
      <c r="K7758">
        <v>501.29</v>
      </c>
      <c r="L7758">
        <v>9.48</v>
      </c>
      <c r="M7758">
        <v>31.25</v>
      </c>
      <c r="N7758">
        <v>6</v>
      </c>
      <c r="O7758">
        <v>0</v>
      </c>
    </row>
    <row r="7759" spans="1:15" x14ac:dyDescent="0.2">
      <c r="A7759" t="s">
        <v>7780</v>
      </c>
      <c r="B7759">
        <v>33</v>
      </c>
      <c r="C7759">
        <v>0</v>
      </c>
      <c r="D7759" t="s">
        <v>20</v>
      </c>
      <c r="E7759" t="s">
        <v>21</v>
      </c>
      <c r="F7759" t="s">
        <v>22</v>
      </c>
      <c r="G7759">
        <v>48.59</v>
      </c>
      <c r="H7759">
        <v>0</v>
      </c>
      <c r="I7759" s="1">
        <v>44031</v>
      </c>
      <c r="J7759">
        <v>41</v>
      </c>
      <c r="K7759">
        <v>489.17</v>
      </c>
      <c r="L7759">
        <v>8.3800000000000008</v>
      </c>
      <c r="M7759">
        <v>27.5</v>
      </c>
      <c r="N7759">
        <v>5</v>
      </c>
      <c r="O7759">
        <v>0</v>
      </c>
    </row>
    <row r="7760" spans="1:15" x14ac:dyDescent="0.2">
      <c r="A7760" t="s">
        <v>7781</v>
      </c>
      <c r="B7760">
        <v>43</v>
      </c>
      <c r="C7760">
        <v>1</v>
      </c>
      <c r="D7760" t="s">
        <v>16</v>
      </c>
      <c r="E7760" t="s">
        <v>17</v>
      </c>
      <c r="F7760" t="s">
        <v>22</v>
      </c>
      <c r="G7760">
        <v>42.33</v>
      </c>
      <c r="H7760">
        <v>0</v>
      </c>
      <c r="I7760" s="1">
        <v>43509</v>
      </c>
      <c r="J7760">
        <v>58</v>
      </c>
      <c r="K7760">
        <v>398.26</v>
      </c>
      <c r="L7760">
        <v>10.050000000000001</v>
      </c>
      <c r="M7760">
        <v>21.33</v>
      </c>
      <c r="N7760">
        <v>7</v>
      </c>
      <c r="O7760">
        <v>0</v>
      </c>
    </row>
    <row r="7761" spans="1:15" x14ac:dyDescent="0.2">
      <c r="A7761" t="s">
        <v>7782</v>
      </c>
      <c r="B7761">
        <v>43</v>
      </c>
      <c r="C7761">
        <v>1</v>
      </c>
      <c r="D7761" t="s">
        <v>20</v>
      </c>
      <c r="E7761" t="s">
        <v>28</v>
      </c>
      <c r="F7761" t="s">
        <v>18</v>
      </c>
      <c r="G7761">
        <v>59.53</v>
      </c>
      <c r="H7761">
        <v>0</v>
      </c>
      <c r="I7761" s="1">
        <v>44273</v>
      </c>
      <c r="J7761">
        <v>33</v>
      </c>
      <c r="K7761">
        <v>578.08000000000004</v>
      </c>
      <c r="L7761">
        <v>11.4</v>
      </c>
      <c r="M7761">
        <v>23.33</v>
      </c>
      <c r="N7761">
        <v>3</v>
      </c>
      <c r="O7761">
        <v>0</v>
      </c>
    </row>
    <row r="7762" spans="1:15" x14ac:dyDescent="0.2">
      <c r="A7762" t="s">
        <v>7783</v>
      </c>
      <c r="B7762">
        <v>43</v>
      </c>
      <c r="C7762">
        <v>1</v>
      </c>
      <c r="D7762" t="s">
        <v>16</v>
      </c>
      <c r="E7762" t="s">
        <v>17</v>
      </c>
      <c r="F7762" t="s">
        <v>18</v>
      </c>
      <c r="G7762">
        <v>64.7</v>
      </c>
      <c r="H7762">
        <v>0</v>
      </c>
      <c r="I7762" s="1">
        <v>44981</v>
      </c>
      <c r="J7762">
        <v>10</v>
      </c>
      <c r="K7762">
        <v>410.95</v>
      </c>
      <c r="L7762">
        <v>9.8699999999999992</v>
      </c>
      <c r="M7762">
        <v>20.58</v>
      </c>
      <c r="N7762">
        <v>8</v>
      </c>
      <c r="O7762">
        <v>0</v>
      </c>
    </row>
    <row r="7763" spans="1:15" x14ac:dyDescent="0.2">
      <c r="A7763" t="s">
        <v>7784</v>
      </c>
      <c r="B7763">
        <v>43</v>
      </c>
      <c r="C7763">
        <v>1</v>
      </c>
      <c r="D7763" t="s">
        <v>16</v>
      </c>
      <c r="E7763" t="s">
        <v>17</v>
      </c>
      <c r="F7763" t="s">
        <v>22</v>
      </c>
      <c r="G7763">
        <v>40.549999999999997</v>
      </c>
      <c r="H7763">
        <v>0</v>
      </c>
      <c r="I7763" s="1">
        <v>44169</v>
      </c>
      <c r="J7763">
        <v>36</v>
      </c>
      <c r="K7763">
        <v>408.87</v>
      </c>
      <c r="L7763">
        <v>10.36</v>
      </c>
      <c r="M7763">
        <v>31.33</v>
      </c>
      <c r="N7763">
        <v>5</v>
      </c>
      <c r="O7763">
        <v>0</v>
      </c>
    </row>
    <row r="7764" spans="1:15" x14ac:dyDescent="0.2">
      <c r="A7764" t="s">
        <v>7785</v>
      </c>
      <c r="B7764">
        <v>43</v>
      </c>
      <c r="C7764">
        <v>0</v>
      </c>
      <c r="D7764" t="s">
        <v>16</v>
      </c>
      <c r="E7764" t="s">
        <v>21</v>
      </c>
      <c r="F7764" t="s">
        <v>22</v>
      </c>
      <c r="G7764">
        <v>62.08</v>
      </c>
      <c r="H7764">
        <v>0</v>
      </c>
      <c r="I7764" s="1">
        <v>44045</v>
      </c>
      <c r="J7764">
        <v>40</v>
      </c>
      <c r="K7764">
        <v>369.76</v>
      </c>
      <c r="L7764">
        <v>10.37</v>
      </c>
      <c r="M7764">
        <v>26.08</v>
      </c>
      <c r="N7764">
        <v>2</v>
      </c>
      <c r="O7764">
        <v>0</v>
      </c>
    </row>
    <row r="7765" spans="1:15" x14ac:dyDescent="0.2">
      <c r="A7765" t="s">
        <v>7786</v>
      </c>
      <c r="B7765">
        <v>43</v>
      </c>
      <c r="C7765">
        <v>0</v>
      </c>
      <c r="D7765" t="s">
        <v>20</v>
      </c>
      <c r="E7765" t="s">
        <v>21</v>
      </c>
      <c r="F7765" t="s">
        <v>25</v>
      </c>
      <c r="G7765">
        <v>71.28</v>
      </c>
      <c r="H7765">
        <v>0</v>
      </c>
      <c r="I7765" s="1">
        <v>44710</v>
      </c>
      <c r="J7765">
        <v>19</v>
      </c>
      <c r="K7765">
        <v>458.79</v>
      </c>
      <c r="L7765">
        <v>9.3699999999999992</v>
      </c>
      <c r="M7765">
        <v>15.58</v>
      </c>
      <c r="N7765">
        <v>9</v>
      </c>
      <c r="O7765">
        <v>0</v>
      </c>
    </row>
    <row r="7766" spans="1:15" x14ac:dyDescent="0.2">
      <c r="A7766" t="s">
        <v>7787</v>
      </c>
      <c r="B7766">
        <v>43</v>
      </c>
      <c r="C7766">
        <v>1</v>
      </c>
      <c r="D7766" t="s">
        <v>20</v>
      </c>
      <c r="E7766" t="s">
        <v>28</v>
      </c>
      <c r="F7766" t="s">
        <v>18</v>
      </c>
      <c r="G7766">
        <v>64.709999999999994</v>
      </c>
      <c r="H7766">
        <v>0</v>
      </c>
      <c r="I7766" s="1">
        <v>43820</v>
      </c>
      <c r="J7766">
        <v>48</v>
      </c>
      <c r="K7766">
        <v>476.77</v>
      </c>
      <c r="L7766">
        <v>8.65</v>
      </c>
      <c r="M7766">
        <v>27.25</v>
      </c>
      <c r="N7766">
        <v>5</v>
      </c>
      <c r="O7766">
        <v>0</v>
      </c>
    </row>
    <row r="7767" spans="1:15" x14ac:dyDescent="0.2">
      <c r="A7767" t="s">
        <v>7788</v>
      </c>
      <c r="B7767">
        <v>24</v>
      </c>
      <c r="C7767">
        <v>0</v>
      </c>
      <c r="D7767" t="s">
        <v>16</v>
      </c>
      <c r="E7767" t="s">
        <v>21</v>
      </c>
      <c r="F7767" t="s">
        <v>25</v>
      </c>
      <c r="G7767">
        <v>41.39</v>
      </c>
      <c r="H7767">
        <v>0</v>
      </c>
      <c r="I7767" s="1">
        <v>44771</v>
      </c>
      <c r="J7767">
        <v>17</v>
      </c>
      <c r="K7767">
        <v>421.26</v>
      </c>
      <c r="L7767">
        <v>8.77</v>
      </c>
      <c r="M7767">
        <v>22.17</v>
      </c>
      <c r="N7767">
        <v>4</v>
      </c>
      <c r="O7767">
        <v>0</v>
      </c>
    </row>
    <row r="7768" spans="1:15" x14ac:dyDescent="0.2">
      <c r="A7768" t="s">
        <v>7789</v>
      </c>
      <c r="B7768">
        <v>50</v>
      </c>
      <c r="C7768">
        <v>0</v>
      </c>
      <c r="D7768" t="s">
        <v>16</v>
      </c>
      <c r="E7768" t="s">
        <v>28</v>
      </c>
      <c r="F7768" t="s">
        <v>18</v>
      </c>
      <c r="G7768">
        <v>43.64</v>
      </c>
      <c r="H7768">
        <v>0</v>
      </c>
      <c r="I7768" s="1">
        <v>44991</v>
      </c>
      <c r="J7768">
        <v>9</v>
      </c>
      <c r="K7768">
        <v>704.68</v>
      </c>
      <c r="L7768">
        <v>10.210000000000001</v>
      </c>
      <c r="M7768">
        <v>30.67</v>
      </c>
      <c r="N7768">
        <v>4</v>
      </c>
      <c r="O7768">
        <v>0</v>
      </c>
    </row>
    <row r="7769" spans="1:15" x14ac:dyDescent="0.2">
      <c r="A7769" t="s">
        <v>7790</v>
      </c>
      <c r="B7769">
        <v>19</v>
      </c>
      <c r="C7769">
        <v>0</v>
      </c>
      <c r="D7769" t="s">
        <v>16</v>
      </c>
      <c r="E7769" t="s">
        <v>21</v>
      </c>
      <c r="F7769" t="s">
        <v>25</v>
      </c>
      <c r="G7769">
        <v>44.61</v>
      </c>
      <c r="H7769">
        <v>0</v>
      </c>
      <c r="I7769" s="1">
        <v>43397</v>
      </c>
      <c r="J7769">
        <v>62</v>
      </c>
      <c r="K7769">
        <v>461.75</v>
      </c>
      <c r="L7769">
        <v>10.79</v>
      </c>
      <c r="M7769">
        <v>20.67</v>
      </c>
      <c r="N7769">
        <v>8</v>
      </c>
      <c r="O7769">
        <v>0</v>
      </c>
    </row>
    <row r="7770" spans="1:15" x14ac:dyDescent="0.2">
      <c r="A7770" t="s">
        <v>7791</v>
      </c>
      <c r="B7770">
        <v>43</v>
      </c>
      <c r="C7770">
        <v>0</v>
      </c>
      <c r="D7770" t="s">
        <v>16</v>
      </c>
      <c r="E7770" t="s">
        <v>28</v>
      </c>
      <c r="F7770" t="s">
        <v>25</v>
      </c>
      <c r="G7770">
        <v>46.81</v>
      </c>
      <c r="H7770">
        <v>0</v>
      </c>
      <c r="I7770" s="1">
        <v>44972</v>
      </c>
      <c r="J7770">
        <v>10</v>
      </c>
      <c r="K7770">
        <v>454.93</v>
      </c>
      <c r="L7770">
        <v>8.99</v>
      </c>
      <c r="M7770">
        <v>25.42</v>
      </c>
      <c r="N7770">
        <v>8</v>
      </c>
      <c r="O7770">
        <v>0</v>
      </c>
    </row>
    <row r="7771" spans="1:15" x14ac:dyDescent="0.2">
      <c r="A7771" t="s">
        <v>7792</v>
      </c>
      <c r="B7771">
        <v>43</v>
      </c>
      <c r="C7771">
        <v>1</v>
      </c>
      <c r="D7771" t="s">
        <v>16</v>
      </c>
      <c r="E7771" t="s">
        <v>21</v>
      </c>
      <c r="F7771" t="s">
        <v>18</v>
      </c>
      <c r="G7771">
        <v>64.2</v>
      </c>
      <c r="H7771">
        <v>0</v>
      </c>
      <c r="I7771" s="1">
        <v>43932</v>
      </c>
      <c r="J7771">
        <v>44</v>
      </c>
      <c r="K7771">
        <v>538.30999999999995</v>
      </c>
      <c r="L7771">
        <v>10.46</v>
      </c>
      <c r="M7771">
        <v>25.75</v>
      </c>
      <c r="N7771">
        <v>4</v>
      </c>
      <c r="O7771">
        <v>0</v>
      </c>
    </row>
    <row r="7772" spans="1:15" x14ac:dyDescent="0.2">
      <c r="A7772" t="s">
        <v>7793</v>
      </c>
      <c r="B7772">
        <v>37</v>
      </c>
      <c r="C7772">
        <v>0</v>
      </c>
      <c r="D7772" t="s">
        <v>20</v>
      </c>
      <c r="E7772" t="s">
        <v>17</v>
      </c>
      <c r="F7772" t="s">
        <v>25</v>
      </c>
      <c r="G7772">
        <v>56.44</v>
      </c>
      <c r="H7772">
        <v>0</v>
      </c>
      <c r="I7772" s="1">
        <v>43543</v>
      </c>
      <c r="J7772">
        <v>57</v>
      </c>
      <c r="K7772">
        <v>533.55999999999995</v>
      </c>
      <c r="L7772">
        <v>9.9499999999999993</v>
      </c>
      <c r="M7772">
        <v>18.579999999999998</v>
      </c>
      <c r="N7772">
        <v>9</v>
      </c>
      <c r="O7772">
        <v>0</v>
      </c>
    </row>
    <row r="7773" spans="1:15" x14ac:dyDescent="0.2">
      <c r="A7773" t="s">
        <v>7794</v>
      </c>
      <c r="B7773">
        <v>43</v>
      </c>
      <c r="C7773">
        <v>1</v>
      </c>
      <c r="D7773" t="s">
        <v>16</v>
      </c>
      <c r="E7773" t="s">
        <v>21</v>
      </c>
      <c r="F7773" t="s">
        <v>18</v>
      </c>
      <c r="G7773">
        <v>31.13</v>
      </c>
      <c r="H7773">
        <v>0</v>
      </c>
      <c r="I7773" s="1">
        <v>43634</v>
      </c>
      <c r="J7773">
        <v>54</v>
      </c>
      <c r="K7773">
        <v>481.15</v>
      </c>
      <c r="L7773">
        <v>10.57</v>
      </c>
      <c r="M7773">
        <v>22.92</v>
      </c>
      <c r="N7773">
        <v>6</v>
      </c>
      <c r="O7773">
        <v>0</v>
      </c>
    </row>
    <row r="7774" spans="1:15" x14ac:dyDescent="0.2">
      <c r="A7774" t="s">
        <v>7795</v>
      </c>
      <c r="B7774">
        <v>43</v>
      </c>
      <c r="C7774">
        <v>1</v>
      </c>
      <c r="D7774" t="s">
        <v>20</v>
      </c>
      <c r="E7774" t="s">
        <v>17</v>
      </c>
      <c r="F7774" t="s">
        <v>18</v>
      </c>
      <c r="G7774">
        <v>49.76</v>
      </c>
      <c r="H7774">
        <v>0</v>
      </c>
      <c r="I7774" s="1">
        <v>44864</v>
      </c>
      <c r="J7774">
        <v>14</v>
      </c>
      <c r="K7774">
        <v>651.12</v>
      </c>
      <c r="L7774">
        <v>9.5399999999999991</v>
      </c>
      <c r="M7774">
        <v>22.83</v>
      </c>
      <c r="N7774">
        <v>5</v>
      </c>
      <c r="O7774">
        <v>1</v>
      </c>
    </row>
    <row r="7775" spans="1:15" x14ac:dyDescent="0.2">
      <c r="A7775" t="s">
        <v>7796</v>
      </c>
      <c r="B7775">
        <v>21</v>
      </c>
      <c r="C7775">
        <v>0</v>
      </c>
      <c r="D7775" t="s">
        <v>16</v>
      </c>
      <c r="E7775" t="s">
        <v>17</v>
      </c>
      <c r="F7775" t="s">
        <v>22</v>
      </c>
      <c r="G7775">
        <v>74.53</v>
      </c>
      <c r="H7775">
        <v>0</v>
      </c>
      <c r="I7775" s="1">
        <v>43854</v>
      </c>
      <c r="J7775">
        <v>47</v>
      </c>
      <c r="K7775">
        <v>401.43</v>
      </c>
      <c r="L7775">
        <v>10.55</v>
      </c>
      <c r="M7775">
        <v>19.75</v>
      </c>
      <c r="N7775">
        <v>6</v>
      </c>
      <c r="O7775">
        <v>0</v>
      </c>
    </row>
    <row r="7776" spans="1:15" x14ac:dyDescent="0.2">
      <c r="A7776" t="s">
        <v>7797</v>
      </c>
      <c r="B7776">
        <v>43</v>
      </c>
      <c r="C7776">
        <v>1</v>
      </c>
      <c r="D7776" t="s">
        <v>20</v>
      </c>
      <c r="E7776" t="s">
        <v>28</v>
      </c>
      <c r="F7776" t="s">
        <v>22</v>
      </c>
      <c r="G7776">
        <v>64.790000000000006</v>
      </c>
      <c r="H7776">
        <v>0</v>
      </c>
      <c r="I7776" s="1">
        <v>43990</v>
      </c>
      <c r="J7776">
        <v>42</v>
      </c>
      <c r="K7776">
        <v>452.48</v>
      </c>
      <c r="L7776">
        <v>9.94</v>
      </c>
      <c r="M7776">
        <v>22.25</v>
      </c>
      <c r="N7776">
        <v>5</v>
      </c>
      <c r="O7776">
        <v>0</v>
      </c>
    </row>
    <row r="7777" spans="1:15" x14ac:dyDescent="0.2">
      <c r="A7777" t="s">
        <v>7798</v>
      </c>
      <c r="B7777">
        <v>28</v>
      </c>
      <c r="C7777">
        <v>0</v>
      </c>
      <c r="D7777" t="s">
        <v>20</v>
      </c>
      <c r="E7777" t="s">
        <v>28</v>
      </c>
      <c r="F7777" t="s">
        <v>18</v>
      </c>
      <c r="G7777">
        <v>40.99</v>
      </c>
      <c r="H7777">
        <v>0</v>
      </c>
      <c r="I7777" s="1">
        <v>43584</v>
      </c>
      <c r="J7777">
        <v>56</v>
      </c>
      <c r="K7777">
        <v>589.28</v>
      </c>
      <c r="L7777">
        <v>9.2799999999999994</v>
      </c>
      <c r="M7777">
        <v>20.92</v>
      </c>
      <c r="N7777">
        <v>6</v>
      </c>
      <c r="O7777">
        <v>0</v>
      </c>
    </row>
    <row r="7778" spans="1:15" x14ac:dyDescent="0.2">
      <c r="A7778" t="s">
        <v>7799</v>
      </c>
      <c r="B7778">
        <v>19</v>
      </c>
      <c r="C7778">
        <v>0</v>
      </c>
      <c r="D7778" t="s">
        <v>20</v>
      </c>
      <c r="E7778" t="s">
        <v>21</v>
      </c>
      <c r="F7778" t="s">
        <v>22</v>
      </c>
      <c r="G7778">
        <v>26.96</v>
      </c>
      <c r="H7778">
        <v>0</v>
      </c>
      <c r="I7778" s="1">
        <v>43568</v>
      </c>
      <c r="J7778">
        <v>56</v>
      </c>
      <c r="K7778">
        <v>382.49</v>
      </c>
      <c r="L7778">
        <v>9.67</v>
      </c>
      <c r="M7778">
        <v>15.75</v>
      </c>
      <c r="N7778">
        <v>2</v>
      </c>
      <c r="O7778">
        <v>0</v>
      </c>
    </row>
    <row r="7779" spans="1:15" x14ac:dyDescent="0.2">
      <c r="A7779" t="s">
        <v>7800</v>
      </c>
      <c r="B7779">
        <v>43</v>
      </c>
      <c r="C7779">
        <v>1</v>
      </c>
      <c r="D7779" t="s">
        <v>20</v>
      </c>
      <c r="E7779" t="s">
        <v>17</v>
      </c>
      <c r="F7779" t="s">
        <v>25</v>
      </c>
      <c r="G7779">
        <v>42.52</v>
      </c>
      <c r="H7779">
        <v>0</v>
      </c>
      <c r="I7779" s="1">
        <v>43571</v>
      </c>
      <c r="J7779">
        <v>56</v>
      </c>
      <c r="K7779">
        <v>491.98</v>
      </c>
      <c r="L7779">
        <v>9.99</v>
      </c>
      <c r="M7779">
        <v>20.170000000000002</v>
      </c>
      <c r="N7779">
        <v>10</v>
      </c>
      <c r="O7779">
        <v>0</v>
      </c>
    </row>
    <row r="7780" spans="1:15" x14ac:dyDescent="0.2">
      <c r="A7780" t="s">
        <v>7801</v>
      </c>
      <c r="B7780">
        <v>36</v>
      </c>
      <c r="C7780">
        <v>0</v>
      </c>
      <c r="D7780" t="s">
        <v>16</v>
      </c>
      <c r="E7780" t="s">
        <v>21</v>
      </c>
      <c r="F7780" t="s">
        <v>18</v>
      </c>
      <c r="G7780">
        <v>50.25</v>
      </c>
      <c r="H7780">
        <v>0</v>
      </c>
      <c r="I7780" s="1">
        <v>44915</v>
      </c>
      <c r="J7780">
        <v>12</v>
      </c>
      <c r="K7780">
        <v>523.32000000000005</v>
      </c>
      <c r="L7780">
        <v>10.61</v>
      </c>
      <c r="M7780">
        <v>23.67</v>
      </c>
      <c r="N7780">
        <v>6</v>
      </c>
      <c r="O7780">
        <v>0</v>
      </c>
    </row>
    <row r="7781" spans="1:15" x14ac:dyDescent="0.2">
      <c r="A7781" t="s">
        <v>7802</v>
      </c>
      <c r="B7781">
        <v>31</v>
      </c>
      <c r="C7781">
        <v>0</v>
      </c>
      <c r="D7781" t="s">
        <v>20</v>
      </c>
      <c r="E7781" t="s">
        <v>17</v>
      </c>
      <c r="F7781" t="s">
        <v>22</v>
      </c>
      <c r="G7781">
        <v>41.59</v>
      </c>
      <c r="H7781">
        <v>0</v>
      </c>
      <c r="I7781" s="1">
        <v>44501</v>
      </c>
      <c r="J7781">
        <v>25</v>
      </c>
      <c r="K7781">
        <v>527.96</v>
      </c>
      <c r="L7781">
        <v>8.57</v>
      </c>
      <c r="M7781">
        <v>20.83</v>
      </c>
      <c r="N7781">
        <v>8</v>
      </c>
      <c r="O7781">
        <v>1</v>
      </c>
    </row>
    <row r="7782" spans="1:15" x14ac:dyDescent="0.2">
      <c r="A7782" t="s">
        <v>7803</v>
      </c>
      <c r="B7782">
        <v>43</v>
      </c>
      <c r="C7782">
        <v>1</v>
      </c>
      <c r="D7782" t="s">
        <v>20</v>
      </c>
      <c r="E7782" t="s">
        <v>17</v>
      </c>
      <c r="F7782" t="s">
        <v>22</v>
      </c>
      <c r="G7782">
        <v>20.68</v>
      </c>
      <c r="H7782">
        <v>0</v>
      </c>
      <c r="I7782" s="1">
        <v>45036</v>
      </c>
      <c r="J7782">
        <v>8</v>
      </c>
      <c r="K7782">
        <v>293.91000000000003</v>
      </c>
      <c r="L7782">
        <v>11.01</v>
      </c>
      <c r="M7782">
        <v>24.42</v>
      </c>
      <c r="N7782">
        <v>4</v>
      </c>
      <c r="O7782">
        <v>0</v>
      </c>
    </row>
    <row r="7783" spans="1:15" x14ac:dyDescent="0.2">
      <c r="A7783" t="s">
        <v>7804</v>
      </c>
      <c r="B7783">
        <v>61</v>
      </c>
      <c r="C7783">
        <v>0</v>
      </c>
      <c r="D7783" t="s">
        <v>20</v>
      </c>
      <c r="E7783" t="s">
        <v>21</v>
      </c>
      <c r="F7783" t="s">
        <v>18</v>
      </c>
      <c r="G7783">
        <v>49.95</v>
      </c>
      <c r="H7783">
        <v>0</v>
      </c>
      <c r="I7783" s="1">
        <v>43922</v>
      </c>
      <c r="J7783">
        <v>44</v>
      </c>
      <c r="K7783">
        <v>420.39</v>
      </c>
      <c r="L7783">
        <v>10.37</v>
      </c>
      <c r="M7783">
        <v>16.079999999999998</v>
      </c>
      <c r="N7783">
        <v>5</v>
      </c>
      <c r="O7783">
        <v>0</v>
      </c>
    </row>
    <row r="7784" spans="1:15" x14ac:dyDescent="0.2">
      <c r="A7784" t="s">
        <v>7805</v>
      </c>
      <c r="B7784">
        <v>47</v>
      </c>
      <c r="C7784">
        <v>0</v>
      </c>
      <c r="D7784" t="s">
        <v>16</v>
      </c>
      <c r="E7784" t="s">
        <v>28</v>
      </c>
      <c r="F7784" t="s">
        <v>18</v>
      </c>
      <c r="G7784">
        <v>43.83</v>
      </c>
      <c r="H7784">
        <v>0</v>
      </c>
      <c r="I7784" s="1">
        <v>44469</v>
      </c>
      <c r="J7784">
        <v>27</v>
      </c>
      <c r="K7784">
        <v>491.97</v>
      </c>
      <c r="L7784">
        <v>7.97</v>
      </c>
      <c r="M7784">
        <v>18.079999999999998</v>
      </c>
      <c r="N7784">
        <v>7</v>
      </c>
      <c r="O7784">
        <v>0</v>
      </c>
    </row>
    <row r="7785" spans="1:15" x14ac:dyDescent="0.2">
      <c r="A7785" t="s">
        <v>7806</v>
      </c>
      <c r="B7785">
        <v>43</v>
      </c>
      <c r="C7785">
        <v>1</v>
      </c>
      <c r="D7785" t="s">
        <v>16</v>
      </c>
      <c r="E7785" t="s">
        <v>17</v>
      </c>
      <c r="F7785" t="s">
        <v>22</v>
      </c>
      <c r="G7785">
        <v>35.270000000000003</v>
      </c>
      <c r="H7785">
        <v>0</v>
      </c>
      <c r="I7785" s="1">
        <v>44089</v>
      </c>
      <c r="J7785">
        <v>39</v>
      </c>
      <c r="K7785">
        <v>491.16</v>
      </c>
      <c r="L7785">
        <v>9.58</v>
      </c>
      <c r="M7785">
        <v>26.25</v>
      </c>
      <c r="N7785">
        <v>5</v>
      </c>
      <c r="O7785">
        <v>0</v>
      </c>
    </row>
    <row r="7786" spans="1:15" x14ac:dyDescent="0.2">
      <c r="A7786" t="s">
        <v>7807</v>
      </c>
      <c r="B7786">
        <v>29</v>
      </c>
      <c r="C7786">
        <v>0</v>
      </c>
      <c r="D7786" t="s">
        <v>20</v>
      </c>
      <c r="E7786" t="s">
        <v>21</v>
      </c>
      <c r="F7786" t="s">
        <v>25</v>
      </c>
      <c r="G7786">
        <v>58.79</v>
      </c>
      <c r="H7786">
        <v>0</v>
      </c>
      <c r="I7786" s="1">
        <v>43256</v>
      </c>
      <c r="J7786">
        <v>66</v>
      </c>
      <c r="K7786">
        <v>478.18</v>
      </c>
      <c r="L7786">
        <v>9.43</v>
      </c>
      <c r="M7786">
        <v>23.67</v>
      </c>
      <c r="N7786">
        <v>7</v>
      </c>
      <c r="O7786">
        <v>1</v>
      </c>
    </row>
    <row r="7787" spans="1:15" x14ac:dyDescent="0.2">
      <c r="A7787" t="s">
        <v>7808</v>
      </c>
      <c r="B7787">
        <v>43</v>
      </c>
      <c r="C7787">
        <v>0</v>
      </c>
      <c r="D7787" t="s">
        <v>16</v>
      </c>
      <c r="E7787" t="s">
        <v>21</v>
      </c>
      <c r="F7787" t="s">
        <v>25</v>
      </c>
      <c r="G7787">
        <v>14.15</v>
      </c>
      <c r="H7787">
        <v>0</v>
      </c>
      <c r="I7787" s="1">
        <v>44535</v>
      </c>
      <c r="J7787">
        <v>24</v>
      </c>
      <c r="K7787">
        <v>595.57000000000005</v>
      </c>
      <c r="L7787">
        <v>9.94</v>
      </c>
      <c r="M7787">
        <v>26.5</v>
      </c>
      <c r="N7787">
        <v>7</v>
      </c>
      <c r="O7787">
        <v>0</v>
      </c>
    </row>
    <row r="7788" spans="1:15" x14ac:dyDescent="0.2">
      <c r="A7788" t="s">
        <v>7809</v>
      </c>
      <c r="B7788">
        <v>43</v>
      </c>
      <c r="C7788">
        <v>1</v>
      </c>
      <c r="D7788" t="s">
        <v>16</v>
      </c>
      <c r="E7788" t="s">
        <v>28</v>
      </c>
      <c r="F7788" t="s">
        <v>22</v>
      </c>
      <c r="G7788">
        <v>66.819999999999993</v>
      </c>
      <c r="H7788">
        <v>0</v>
      </c>
      <c r="I7788" s="1">
        <v>44309</v>
      </c>
      <c r="J7788">
        <v>32</v>
      </c>
      <c r="K7788">
        <v>424.26</v>
      </c>
      <c r="L7788">
        <v>9</v>
      </c>
      <c r="M7788">
        <v>24.83</v>
      </c>
      <c r="N7788">
        <v>4</v>
      </c>
      <c r="O7788">
        <v>0</v>
      </c>
    </row>
    <row r="7789" spans="1:15" x14ac:dyDescent="0.2">
      <c r="A7789" t="s">
        <v>7810</v>
      </c>
      <c r="B7789">
        <v>43</v>
      </c>
      <c r="C7789">
        <v>1</v>
      </c>
      <c r="D7789" t="s">
        <v>16</v>
      </c>
      <c r="E7789" t="s">
        <v>28</v>
      </c>
      <c r="F7789" t="s">
        <v>18</v>
      </c>
      <c r="G7789">
        <v>61.32</v>
      </c>
      <c r="H7789">
        <v>0</v>
      </c>
      <c r="I7789" s="1">
        <v>44119</v>
      </c>
      <c r="J7789">
        <v>38</v>
      </c>
      <c r="K7789">
        <v>474.53</v>
      </c>
      <c r="L7789">
        <v>9.82</v>
      </c>
      <c r="M7789">
        <v>20.67</v>
      </c>
      <c r="N7789">
        <v>10</v>
      </c>
      <c r="O7789">
        <v>0</v>
      </c>
    </row>
    <row r="7790" spans="1:15" x14ac:dyDescent="0.2">
      <c r="A7790" t="s">
        <v>7811</v>
      </c>
      <c r="B7790">
        <v>30</v>
      </c>
      <c r="C7790">
        <v>0</v>
      </c>
      <c r="D7790" t="s">
        <v>16</v>
      </c>
      <c r="E7790" t="s">
        <v>28</v>
      </c>
      <c r="F7790" t="s">
        <v>25</v>
      </c>
      <c r="G7790">
        <v>56.4</v>
      </c>
      <c r="H7790">
        <v>0</v>
      </c>
      <c r="I7790" s="1">
        <v>44478</v>
      </c>
      <c r="J7790">
        <v>26</v>
      </c>
      <c r="K7790">
        <v>577.65</v>
      </c>
      <c r="L7790">
        <v>10.86</v>
      </c>
      <c r="M7790">
        <v>21.92</v>
      </c>
      <c r="N7790">
        <v>3</v>
      </c>
      <c r="O7790">
        <v>0</v>
      </c>
    </row>
    <row r="7791" spans="1:15" x14ac:dyDescent="0.2">
      <c r="A7791" t="s">
        <v>7812</v>
      </c>
      <c r="B7791">
        <v>31</v>
      </c>
      <c r="C7791">
        <v>0</v>
      </c>
      <c r="D7791" t="s">
        <v>16</v>
      </c>
      <c r="E7791" t="s">
        <v>28</v>
      </c>
      <c r="F7791" t="s">
        <v>18</v>
      </c>
      <c r="G7791">
        <v>58.94</v>
      </c>
      <c r="H7791">
        <v>0</v>
      </c>
      <c r="I7791" s="1">
        <v>43697</v>
      </c>
      <c r="J7791">
        <v>52</v>
      </c>
      <c r="K7791">
        <v>463.46</v>
      </c>
      <c r="L7791">
        <v>9.82</v>
      </c>
      <c r="M7791">
        <v>26.08</v>
      </c>
      <c r="N7791">
        <v>4</v>
      </c>
      <c r="O7791">
        <v>0</v>
      </c>
    </row>
    <row r="7792" spans="1:15" x14ac:dyDescent="0.2">
      <c r="A7792" t="s">
        <v>7813</v>
      </c>
      <c r="B7792">
        <v>43</v>
      </c>
      <c r="C7792">
        <v>1</v>
      </c>
      <c r="D7792" t="s">
        <v>16</v>
      </c>
      <c r="E7792" t="s">
        <v>21</v>
      </c>
      <c r="F7792" t="s">
        <v>22</v>
      </c>
      <c r="G7792">
        <v>45.74</v>
      </c>
      <c r="H7792">
        <v>0</v>
      </c>
      <c r="I7792" s="1">
        <v>43305</v>
      </c>
      <c r="J7792">
        <v>65</v>
      </c>
      <c r="K7792">
        <v>377.74</v>
      </c>
      <c r="L7792">
        <v>8.7100000000000009</v>
      </c>
      <c r="M7792">
        <v>29.25</v>
      </c>
      <c r="N7792">
        <v>9</v>
      </c>
      <c r="O7792">
        <v>0</v>
      </c>
    </row>
    <row r="7793" spans="1:15" x14ac:dyDescent="0.2">
      <c r="A7793" t="s">
        <v>7814</v>
      </c>
      <c r="B7793">
        <v>43</v>
      </c>
      <c r="C7793">
        <v>1</v>
      </c>
      <c r="D7793" t="s">
        <v>16</v>
      </c>
      <c r="E7793" t="s">
        <v>17</v>
      </c>
      <c r="F7793" t="s">
        <v>25</v>
      </c>
      <c r="G7793">
        <v>56.65</v>
      </c>
      <c r="H7793">
        <v>0</v>
      </c>
      <c r="I7793" s="1">
        <v>44185</v>
      </c>
      <c r="J7793">
        <v>36</v>
      </c>
      <c r="K7793">
        <v>397.5</v>
      </c>
      <c r="L7793">
        <v>10.83</v>
      </c>
      <c r="M7793">
        <v>20.5</v>
      </c>
      <c r="N7793">
        <v>8</v>
      </c>
      <c r="O7793">
        <v>0</v>
      </c>
    </row>
    <row r="7794" spans="1:15" x14ac:dyDescent="0.2">
      <c r="A7794" t="s">
        <v>7815</v>
      </c>
      <c r="B7794">
        <v>51</v>
      </c>
      <c r="C7794">
        <v>0</v>
      </c>
      <c r="D7794" t="s">
        <v>16</v>
      </c>
      <c r="E7794" t="s">
        <v>28</v>
      </c>
      <c r="F7794" t="s">
        <v>22</v>
      </c>
      <c r="G7794">
        <v>49.59</v>
      </c>
      <c r="H7794">
        <v>0</v>
      </c>
      <c r="I7794" s="1">
        <v>43348</v>
      </c>
      <c r="J7794">
        <v>63</v>
      </c>
      <c r="K7794">
        <v>376.99</v>
      </c>
      <c r="L7794">
        <v>10.72</v>
      </c>
      <c r="M7794">
        <v>27.33</v>
      </c>
      <c r="N7794">
        <v>5</v>
      </c>
      <c r="O7794">
        <v>0</v>
      </c>
    </row>
    <row r="7795" spans="1:15" x14ac:dyDescent="0.2">
      <c r="A7795" t="s">
        <v>7816</v>
      </c>
      <c r="B7795">
        <v>43</v>
      </c>
      <c r="C7795">
        <v>1</v>
      </c>
      <c r="D7795" t="s">
        <v>20</v>
      </c>
      <c r="E7795" t="s">
        <v>28</v>
      </c>
      <c r="F7795" t="s">
        <v>18</v>
      </c>
      <c r="G7795">
        <v>72.05</v>
      </c>
      <c r="H7795">
        <v>0</v>
      </c>
      <c r="I7795" s="1">
        <v>44798</v>
      </c>
      <c r="J7795">
        <v>16</v>
      </c>
      <c r="K7795">
        <v>329.97</v>
      </c>
      <c r="L7795">
        <v>8.9600000000000009</v>
      </c>
      <c r="M7795">
        <v>22.08</v>
      </c>
      <c r="N7795">
        <v>4</v>
      </c>
      <c r="O7795">
        <v>0</v>
      </c>
    </row>
    <row r="7796" spans="1:15" x14ac:dyDescent="0.2">
      <c r="A7796" t="s">
        <v>7817</v>
      </c>
      <c r="B7796">
        <v>43</v>
      </c>
      <c r="C7796">
        <v>1</v>
      </c>
      <c r="D7796" t="s">
        <v>16</v>
      </c>
      <c r="E7796" t="s">
        <v>21</v>
      </c>
      <c r="F7796" t="s">
        <v>25</v>
      </c>
      <c r="G7796">
        <v>47.72</v>
      </c>
      <c r="H7796">
        <v>0</v>
      </c>
      <c r="I7796" s="1">
        <v>44210</v>
      </c>
      <c r="J7796">
        <v>35</v>
      </c>
      <c r="K7796">
        <v>551.20000000000005</v>
      </c>
      <c r="L7796">
        <v>10.57</v>
      </c>
      <c r="M7796">
        <v>22.42</v>
      </c>
      <c r="N7796">
        <v>5</v>
      </c>
      <c r="O7796">
        <v>0</v>
      </c>
    </row>
    <row r="7797" spans="1:15" x14ac:dyDescent="0.2">
      <c r="A7797" t="s">
        <v>7818</v>
      </c>
      <c r="B7797">
        <v>43</v>
      </c>
      <c r="C7797">
        <v>1</v>
      </c>
      <c r="D7797" t="s">
        <v>16</v>
      </c>
      <c r="E7797" t="s">
        <v>21</v>
      </c>
      <c r="F7797" t="s">
        <v>22</v>
      </c>
      <c r="G7797">
        <v>55.76</v>
      </c>
      <c r="H7797">
        <v>0</v>
      </c>
      <c r="I7797" s="1">
        <v>43745</v>
      </c>
      <c r="J7797">
        <v>50</v>
      </c>
      <c r="K7797">
        <v>494.97</v>
      </c>
      <c r="L7797">
        <v>10.58</v>
      </c>
      <c r="M7797">
        <v>28.83</v>
      </c>
      <c r="N7797">
        <v>8</v>
      </c>
      <c r="O7797">
        <v>0</v>
      </c>
    </row>
    <row r="7798" spans="1:15" x14ac:dyDescent="0.2">
      <c r="A7798" t="s">
        <v>7819</v>
      </c>
      <c r="B7798">
        <v>45</v>
      </c>
      <c r="C7798">
        <v>0</v>
      </c>
      <c r="D7798" t="s">
        <v>16</v>
      </c>
      <c r="E7798" t="s">
        <v>17</v>
      </c>
      <c r="F7798" t="s">
        <v>18</v>
      </c>
      <c r="G7798">
        <v>57.9</v>
      </c>
      <c r="H7798">
        <v>0</v>
      </c>
      <c r="I7798" s="1">
        <v>44543</v>
      </c>
      <c r="J7798">
        <v>24</v>
      </c>
      <c r="K7798">
        <v>362.19</v>
      </c>
      <c r="L7798">
        <v>8.76</v>
      </c>
      <c r="M7798">
        <v>26.83</v>
      </c>
      <c r="N7798">
        <v>6</v>
      </c>
      <c r="O7798">
        <v>0</v>
      </c>
    </row>
    <row r="7799" spans="1:15" x14ac:dyDescent="0.2">
      <c r="A7799" t="s">
        <v>7820</v>
      </c>
      <c r="B7799">
        <v>43</v>
      </c>
      <c r="C7799">
        <v>1</v>
      </c>
      <c r="D7799" t="s">
        <v>20</v>
      </c>
      <c r="E7799" t="s">
        <v>21</v>
      </c>
      <c r="F7799" t="s">
        <v>18</v>
      </c>
      <c r="G7799">
        <v>51.58</v>
      </c>
      <c r="H7799">
        <v>0</v>
      </c>
      <c r="I7799" s="1">
        <v>44381</v>
      </c>
      <c r="J7799">
        <v>29</v>
      </c>
      <c r="K7799">
        <v>458.93</v>
      </c>
      <c r="L7799">
        <v>9.69</v>
      </c>
      <c r="M7799">
        <v>19.5</v>
      </c>
      <c r="N7799">
        <v>7</v>
      </c>
      <c r="O7799">
        <v>0</v>
      </c>
    </row>
    <row r="7800" spans="1:15" x14ac:dyDescent="0.2">
      <c r="A7800" t="s">
        <v>7821</v>
      </c>
      <c r="B7800">
        <v>53</v>
      </c>
      <c r="C7800">
        <v>0</v>
      </c>
      <c r="D7800" t="s">
        <v>20</v>
      </c>
      <c r="E7800" t="s">
        <v>17</v>
      </c>
      <c r="F7800" t="s">
        <v>25</v>
      </c>
      <c r="G7800">
        <v>46.79</v>
      </c>
      <c r="H7800">
        <v>0</v>
      </c>
      <c r="I7800" s="1">
        <v>44163</v>
      </c>
      <c r="J7800">
        <v>37</v>
      </c>
      <c r="K7800">
        <v>192.38</v>
      </c>
      <c r="L7800">
        <v>9.2899999999999991</v>
      </c>
      <c r="M7800">
        <v>23.58</v>
      </c>
      <c r="N7800">
        <v>6</v>
      </c>
      <c r="O7800">
        <v>0</v>
      </c>
    </row>
    <row r="7801" spans="1:15" x14ac:dyDescent="0.2">
      <c r="A7801" t="s">
        <v>7822</v>
      </c>
      <c r="B7801">
        <v>43</v>
      </c>
      <c r="C7801">
        <v>1</v>
      </c>
      <c r="D7801" t="s">
        <v>16</v>
      </c>
      <c r="E7801" t="s">
        <v>28</v>
      </c>
      <c r="F7801" t="s">
        <v>25</v>
      </c>
      <c r="G7801">
        <v>23.8</v>
      </c>
      <c r="H7801">
        <v>0</v>
      </c>
      <c r="I7801" s="1">
        <v>44388</v>
      </c>
      <c r="J7801">
        <v>29</v>
      </c>
      <c r="K7801">
        <v>577.08000000000004</v>
      </c>
      <c r="L7801">
        <v>9.24</v>
      </c>
      <c r="M7801">
        <v>23</v>
      </c>
      <c r="N7801">
        <v>9</v>
      </c>
      <c r="O7801">
        <v>0</v>
      </c>
    </row>
    <row r="7802" spans="1:15" x14ac:dyDescent="0.2">
      <c r="A7802" t="s">
        <v>7823</v>
      </c>
      <c r="B7802">
        <v>43</v>
      </c>
      <c r="C7802">
        <v>1</v>
      </c>
      <c r="D7802" t="s">
        <v>20</v>
      </c>
      <c r="E7802" t="s">
        <v>17</v>
      </c>
      <c r="F7802" t="s">
        <v>22</v>
      </c>
      <c r="G7802">
        <v>62.24</v>
      </c>
      <c r="H7802">
        <v>0</v>
      </c>
      <c r="I7802" s="1">
        <v>44101</v>
      </c>
      <c r="J7802">
        <v>39</v>
      </c>
      <c r="K7802">
        <v>453.41</v>
      </c>
      <c r="L7802">
        <v>9.1999999999999993</v>
      </c>
      <c r="M7802">
        <v>25.08</v>
      </c>
      <c r="N7802">
        <v>8</v>
      </c>
      <c r="O7802">
        <v>1</v>
      </c>
    </row>
    <row r="7803" spans="1:15" x14ac:dyDescent="0.2">
      <c r="A7803" t="s">
        <v>7824</v>
      </c>
      <c r="B7803">
        <v>43</v>
      </c>
      <c r="C7803">
        <v>1</v>
      </c>
      <c r="D7803" t="s">
        <v>20</v>
      </c>
      <c r="E7803" t="s">
        <v>17</v>
      </c>
      <c r="F7803" t="s">
        <v>18</v>
      </c>
      <c r="G7803">
        <v>66.17</v>
      </c>
      <c r="H7803">
        <v>0</v>
      </c>
      <c r="I7803" s="1">
        <v>43488</v>
      </c>
      <c r="J7803">
        <v>59</v>
      </c>
      <c r="K7803">
        <v>546.4</v>
      </c>
      <c r="L7803">
        <v>10.66</v>
      </c>
      <c r="M7803">
        <v>21.67</v>
      </c>
      <c r="N7803">
        <v>5</v>
      </c>
      <c r="O7803">
        <v>0</v>
      </c>
    </row>
    <row r="7804" spans="1:15" x14ac:dyDescent="0.2">
      <c r="A7804" t="s">
        <v>7825</v>
      </c>
      <c r="B7804">
        <v>67</v>
      </c>
      <c r="C7804">
        <v>0</v>
      </c>
      <c r="D7804" t="s">
        <v>20</v>
      </c>
      <c r="E7804" t="s">
        <v>17</v>
      </c>
      <c r="F7804" t="s">
        <v>25</v>
      </c>
      <c r="G7804">
        <v>27.87</v>
      </c>
      <c r="H7804">
        <v>0</v>
      </c>
      <c r="I7804" s="1">
        <v>44346</v>
      </c>
      <c r="J7804">
        <v>31</v>
      </c>
      <c r="K7804">
        <v>478</v>
      </c>
      <c r="L7804">
        <v>10.51</v>
      </c>
      <c r="M7804">
        <v>24.42</v>
      </c>
      <c r="N7804">
        <v>5</v>
      </c>
      <c r="O7804">
        <v>0</v>
      </c>
    </row>
    <row r="7805" spans="1:15" x14ac:dyDescent="0.2">
      <c r="A7805" t="s">
        <v>7826</v>
      </c>
      <c r="B7805">
        <v>26</v>
      </c>
      <c r="C7805">
        <v>0</v>
      </c>
      <c r="D7805" t="s">
        <v>16</v>
      </c>
      <c r="E7805" t="s">
        <v>28</v>
      </c>
      <c r="F7805" t="s">
        <v>18</v>
      </c>
      <c r="G7805">
        <v>51.09</v>
      </c>
      <c r="H7805">
        <v>0</v>
      </c>
      <c r="I7805" s="1">
        <v>43265</v>
      </c>
      <c r="J7805">
        <v>66</v>
      </c>
      <c r="K7805">
        <v>580.99</v>
      </c>
      <c r="L7805">
        <v>9.15</v>
      </c>
      <c r="M7805">
        <v>29.42</v>
      </c>
      <c r="N7805">
        <v>7</v>
      </c>
      <c r="O7805">
        <v>0</v>
      </c>
    </row>
    <row r="7806" spans="1:15" x14ac:dyDescent="0.2">
      <c r="A7806" t="s">
        <v>7827</v>
      </c>
      <c r="B7806">
        <v>40</v>
      </c>
      <c r="C7806">
        <v>0</v>
      </c>
      <c r="D7806" t="s">
        <v>20</v>
      </c>
      <c r="E7806" t="s">
        <v>28</v>
      </c>
      <c r="F7806" t="s">
        <v>22</v>
      </c>
      <c r="G7806">
        <v>68.650000000000006</v>
      </c>
      <c r="H7806">
        <v>0</v>
      </c>
      <c r="I7806" s="1">
        <v>44210</v>
      </c>
      <c r="J7806">
        <v>35</v>
      </c>
      <c r="K7806">
        <v>454.99</v>
      </c>
      <c r="L7806">
        <v>11.55</v>
      </c>
      <c r="M7806">
        <v>21.92</v>
      </c>
      <c r="N7806">
        <v>4</v>
      </c>
      <c r="O7806">
        <v>0</v>
      </c>
    </row>
    <row r="7807" spans="1:15" x14ac:dyDescent="0.2">
      <c r="A7807" t="s">
        <v>7828</v>
      </c>
      <c r="B7807">
        <v>43</v>
      </c>
      <c r="C7807">
        <v>1</v>
      </c>
      <c r="D7807" t="s">
        <v>16</v>
      </c>
      <c r="E7807" t="s">
        <v>28</v>
      </c>
      <c r="F7807" t="s">
        <v>22</v>
      </c>
      <c r="G7807">
        <v>55.7</v>
      </c>
      <c r="H7807">
        <v>0</v>
      </c>
      <c r="I7807" s="1">
        <v>45018</v>
      </c>
      <c r="J7807">
        <v>8</v>
      </c>
      <c r="K7807">
        <v>588.67999999999995</v>
      </c>
      <c r="L7807">
        <v>9.98</v>
      </c>
      <c r="M7807">
        <v>28.67</v>
      </c>
      <c r="N7807">
        <v>5</v>
      </c>
      <c r="O7807">
        <v>0</v>
      </c>
    </row>
    <row r="7808" spans="1:15" x14ac:dyDescent="0.2">
      <c r="A7808" t="s">
        <v>7829</v>
      </c>
      <c r="B7808">
        <v>30</v>
      </c>
      <c r="C7808">
        <v>0</v>
      </c>
      <c r="D7808" t="s">
        <v>20</v>
      </c>
      <c r="E7808" t="s">
        <v>17</v>
      </c>
      <c r="F7808" t="s">
        <v>18</v>
      </c>
      <c r="G7808">
        <v>20.59</v>
      </c>
      <c r="H7808">
        <v>0</v>
      </c>
      <c r="I7808" s="1">
        <v>44528</v>
      </c>
      <c r="J7808">
        <v>25</v>
      </c>
      <c r="K7808">
        <v>433.68</v>
      </c>
      <c r="L7808">
        <v>11.53</v>
      </c>
      <c r="M7808">
        <v>25.25</v>
      </c>
      <c r="N7808">
        <v>4</v>
      </c>
      <c r="O7808">
        <v>0</v>
      </c>
    </row>
    <row r="7809" spans="1:15" x14ac:dyDescent="0.2">
      <c r="A7809" t="s">
        <v>7830</v>
      </c>
      <c r="B7809">
        <v>40</v>
      </c>
      <c r="C7809">
        <v>0</v>
      </c>
      <c r="D7809" t="s">
        <v>16</v>
      </c>
      <c r="E7809" t="s">
        <v>21</v>
      </c>
      <c r="F7809" t="s">
        <v>22</v>
      </c>
      <c r="G7809">
        <v>34.18</v>
      </c>
      <c r="H7809">
        <v>0</v>
      </c>
      <c r="I7809" s="1">
        <v>43399</v>
      </c>
      <c r="J7809">
        <v>62</v>
      </c>
      <c r="K7809">
        <v>533.9</v>
      </c>
      <c r="L7809">
        <v>10.45</v>
      </c>
      <c r="M7809">
        <v>26.75</v>
      </c>
      <c r="N7809">
        <v>6</v>
      </c>
      <c r="O7809">
        <v>0</v>
      </c>
    </row>
    <row r="7810" spans="1:15" x14ac:dyDescent="0.2">
      <c r="A7810" t="s">
        <v>7831</v>
      </c>
      <c r="B7810">
        <v>34</v>
      </c>
      <c r="C7810">
        <v>0</v>
      </c>
      <c r="D7810" t="s">
        <v>20</v>
      </c>
      <c r="E7810" t="s">
        <v>21</v>
      </c>
      <c r="F7810" t="s">
        <v>18</v>
      </c>
      <c r="G7810">
        <v>42.66</v>
      </c>
      <c r="H7810">
        <v>0</v>
      </c>
      <c r="I7810" s="1">
        <v>44561</v>
      </c>
      <c r="J7810">
        <v>24</v>
      </c>
      <c r="K7810">
        <v>500.61</v>
      </c>
      <c r="L7810">
        <v>7.42</v>
      </c>
      <c r="M7810">
        <v>23.83</v>
      </c>
      <c r="N7810">
        <v>7</v>
      </c>
      <c r="O7810">
        <v>0</v>
      </c>
    </row>
    <row r="7811" spans="1:15" x14ac:dyDescent="0.2">
      <c r="A7811" t="s">
        <v>7832</v>
      </c>
      <c r="B7811">
        <v>43</v>
      </c>
      <c r="C7811">
        <v>1</v>
      </c>
      <c r="D7811" t="s">
        <v>16</v>
      </c>
      <c r="E7811" t="s">
        <v>21</v>
      </c>
      <c r="F7811" t="s">
        <v>18</v>
      </c>
      <c r="G7811">
        <v>40.85</v>
      </c>
      <c r="H7811">
        <v>0</v>
      </c>
      <c r="I7811" s="1">
        <v>44004</v>
      </c>
      <c r="J7811">
        <v>42</v>
      </c>
      <c r="K7811">
        <v>534.23</v>
      </c>
      <c r="L7811">
        <v>9.61</v>
      </c>
      <c r="M7811">
        <v>32.08</v>
      </c>
      <c r="N7811">
        <v>6</v>
      </c>
      <c r="O7811">
        <v>0</v>
      </c>
    </row>
    <row r="7812" spans="1:15" x14ac:dyDescent="0.2">
      <c r="A7812" t="s">
        <v>7833</v>
      </c>
      <c r="B7812">
        <v>43</v>
      </c>
      <c r="C7812">
        <v>1</v>
      </c>
      <c r="D7812" t="s">
        <v>16</v>
      </c>
      <c r="E7812" t="s">
        <v>28</v>
      </c>
      <c r="F7812" t="s">
        <v>18</v>
      </c>
      <c r="G7812">
        <v>51.11</v>
      </c>
      <c r="H7812">
        <v>0</v>
      </c>
      <c r="I7812" s="1">
        <v>44085</v>
      </c>
      <c r="J7812">
        <v>39</v>
      </c>
      <c r="K7812">
        <v>321.54000000000002</v>
      </c>
      <c r="L7812">
        <v>11.12</v>
      </c>
      <c r="M7812">
        <v>24.25</v>
      </c>
      <c r="N7812">
        <v>9</v>
      </c>
      <c r="O7812">
        <v>0</v>
      </c>
    </row>
    <row r="7813" spans="1:15" x14ac:dyDescent="0.2">
      <c r="A7813" t="s">
        <v>7834</v>
      </c>
      <c r="B7813">
        <v>37</v>
      </c>
      <c r="C7813">
        <v>0</v>
      </c>
      <c r="D7813" t="s">
        <v>20</v>
      </c>
      <c r="E7813" t="s">
        <v>28</v>
      </c>
      <c r="F7813" t="s">
        <v>25</v>
      </c>
      <c r="G7813">
        <v>36.229999999999997</v>
      </c>
      <c r="H7813">
        <v>0</v>
      </c>
      <c r="I7813" s="1">
        <v>43835</v>
      </c>
      <c r="J7813">
        <v>47</v>
      </c>
      <c r="K7813">
        <v>505.79</v>
      </c>
      <c r="L7813">
        <v>10.23</v>
      </c>
      <c r="M7813">
        <v>33.83</v>
      </c>
      <c r="N7813">
        <v>7</v>
      </c>
      <c r="O7813">
        <v>1</v>
      </c>
    </row>
    <row r="7814" spans="1:15" x14ac:dyDescent="0.2">
      <c r="A7814" t="s">
        <v>7835</v>
      </c>
      <c r="B7814">
        <v>37</v>
      </c>
      <c r="C7814">
        <v>0</v>
      </c>
      <c r="D7814" t="s">
        <v>16</v>
      </c>
      <c r="E7814" t="s">
        <v>21</v>
      </c>
      <c r="F7814" t="s">
        <v>25</v>
      </c>
      <c r="G7814">
        <v>75.55</v>
      </c>
      <c r="H7814">
        <v>0</v>
      </c>
      <c r="I7814" s="1">
        <v>43640</v>
      </c>
      <c r="J7814">
        <v>54</v>
      </c>
      <c r="K7814">
        <v>568.54</v>
      </c>
      <c r="L7814">
        <v>9.64</v>
      </c>
      <c r="M7814">
        <v>19.579999999999998</v>
      </c>
      <c r="N7814">
        <v>3</v>
      </c>
      <c r="O7814">
        <v>0</v>
      </c>
    </row>
    <row r="7815" spans="1:15" x14ac:dyDescent="0.2">
      <c r="A7815" t="s">
        <v>7836</v>
      </c>
      <c r="B7815">
        <v>62</v>
      </c>
      <c r="C7815">
        <v>0</v>
      </c>
      <c r="D7815" t="s">
        <v>16</v>
      </c>
      <c r="E7815" t="s">
        <v>21</v>
      </c>
      <c r="F7815" t="s">
        <v>22</v>
      </c>
      <c r="G7815">
        <v>53.74</v>
      </c>
      <c r="H7815">
        <v>0</v>
      </c>
      <c r="I7815" s="1">
        <v>43342</v>
      </c>
      <c r="J7815">
        <v>64</v>
      </c>
      <c r="K7815">
        <v>654.03</v>
      </c>
      <c r="L7815">
        <v>10.49</v>
      </c>
      <c r="M7815">
        <v>21.58</v>
      </c>
      <c r="N7815">
        <v>9</v>
      </c>
      <c r="O7815">
        <v>0</v>
      </c>
    </row>
    <row r="7816" spans="1:15" x14ac:dyDescent="0.2">
      <c r="A7816" t="s">
        <v>7837</v>
      </c>
      <c r="B7816">
        <v>63</v>
      </c>
      <c r="C7816">
        <v>0</v>
      </c>
      <c r="D7816" t="s">
        <v>16</v>
      </c>
      <c r="E7816" t="s">
        <v>28</v>
      </c>
      <c r="F7816" t="s">
        <v>22</v>
      </c>
      <c r="G7816">
        <v>17.71</v>
      </c>
      <c r="H7816">
        <v>0</v>
      </c>
      <c r="I7816" s="1">
        <v>43613</v>
      </c>
      <c r="J7816">
        <v>55</v>
      </c>
      <c r="K7816">
        <v>514.70000000000005</v>
      </c>
      <c r="L7816">
        <v>10.76</v>
      </c>
      <c r="M7816">
        <v>23.75</v>
      </c>
      <c r="N7816">
        <v>7</v>
      </c>
      <c r="O7816">
        <v>0</v>
      </c>
    </row>
    <row r="7817" spans="1:15" x14ac:dyDescent="0.2">
      <c r="A7817" t="s">
        <v>7838</v>
      </c>
      <c r="B7817">
        <v>20</v>
      </c>
      <c r="C7817">
        <v>0</v>
      </c>
      <c r="D7817" t="s">
        <v>20</v>
      </c>
      <c r="E7817" t="s">
        <v>17</v>
      </c>
      <c r="F7817" t="s">
        <v>25</v>
      </c>
      <c r="G7817">
        <v>48.79</v>
      </c>
      <c r="H7817">
        <v>0</v>
      </c>
      <c r="I7817" s="1">
        <v>44758</v>
      </c>
      <c r="J7817">
        <v>17</v>
      </c>
      <c r="K7817">
        <v>372.56</v>
      </c>
      <c r="L7817">
        <v>8.57</v>
      </c>
      <c r="M7817">
        <v>27.08</v>
      </c>
      <c r="N7817">
        <v>6</v>
      </c>
      <c r="O7817">
        <v>0</v>
      </c>
    </row>
    <row r="7818" spans="1:15" x14ac:dyDescent="0.2">
      <c r="A7818" t="s">
        <v>7839</v>
      </c>
      <c r="B7818">
        <v>29</v>
      </c>
      <c r="C7818">
        <v>0</v>
      </c>
      <c r="D7818" t="s">
        <v>16</v>
      </c>
      <c r="E7818" t="s">
        <v>17</v>
      </c>
      <c r="F7818" t="s">
        <v>22</v>
      </c>
      <c r="G7818">
        <v>38.76</v>
      </c>
      <c r="H7818">
        <v>0</v>
      </c>
      <c r="I7818" s="1">
        <v>44288</v>
      </c>
      <c r="J7818">
        <v>32</v>
      </c>
      <c r="K7818">
        <v>598.23</v>
      </c>
      <c r="L7818">
        <v>10.51</v>
      </c>
      <c r="M7818">
        <v>20.079999999999998</v>
      </c>
      <c r="N7818">
        <v>8</v>
      </c>
      <c r="O7818">
        <v>0</v>
      </c>
    </row>
    <row r="7819" spans="1:15" x14ac:dyDescent="0.2">
      <c r="A7819" t="s">
        <v>7840</v>
      </c>
      <c r="B7819">
        <v>43</v>
      </c>
      <c r="C7819">
        <v>1</v>
      </c>
      <c r="D7819" t="s">
        <v>16</v>
      </c>
      <c r="E7819" t="s">
        <v>28</v>
      </c>
      <c r="F7819" t="s">
        <v>25</v>
      </c>
      <c r="G7819">
        <v>30.45</v>
      </c>
      <c r="H7819">
        <v>0</v>
      </c>
      <c r="I7819" s="1">
        <v>44849</v>
      </c>
      <c r="J7819">
        <v>14</v>
      </c>
      <c r="K7819">
        <v>476.23</v>
      </c>
      <c r="L7819">
        <v>8.56</v>
      </c>
      <c r="M7819">
        <v>28.5</v>
      </c>
      <c r="N7819">
        <v>3</v>
      </c>
      <c r="O7819">
        <v>0</v>
      </c>
    </row>
    <row r="7820" spans="1:15" x14ac:dyDescent="0.2">
      <c r="A7820" t="s">
        <v>7841</v>
      </c>
      <c r="B7820">
        <v>19</v>
      </c>
      <c r="C7820">
        <v>0</v>
      </c>
      <c r="D7820" t="s">
        <v>20</v>
      </c>
      <c r="E7820" t="s">
        <v>21</v>
      </c>
      <c r="F7820" t="s">
        <v>22</v>
      </c>
      <c r="G7820">
        <v>58.85</v>
      </c>
      <c r="H7820">
        <v>0</v>
      </c>
      <c r="I7820" s="1">
        <v>43333</v>
      </c>
      <c r="J7820">
        <v>64</v>
      </c>
      <c r="K7820">
        <v>448.79</v>
      </c>
      <c r="L7820">
        <v>9.9499999999999993</v>
      </c>
      <c r="M7820">
        <v>15.08</v>
      </c>
      <c r="N7820">
        <v>5</v>
      </c>
      <c r="O7820">
        <v>0</v>
      </c>
    </row>
    <row r="7821" spans="1:15" x14ac:dyDescent="0.2">
      <c r="A7821" t="s">
        <v>7842</v>
      </c>
      <c r="B7821">
        <v>53</v>
      </c>
      <c r="C7821">
        <v>0</v>
      </c>
      <c r="D7821" t="s">
        <v>16</v>
      </c>
      <c r="E7821" t="s">
        <v>21</v>
      </c>
      <c r="F7821" t="s">
        <v>22</v>
      </c>
      <c r="G7821">
        <v>34.83</v>
      </c>
      <c r="H7821">
        <v>0</v>
      </c>
      <c r="I7821" s="1">
        <v>43585</v>
      </c>
      <c r="J7821">
        <v>56</v>
      </c>
      <c r="K7821">
        <v>599.54</v>
      </c>
      <c r="L7821">
        <v>9.98</v>
      </c>
      <c r="M7821">
        <v>25.58</v>
      </c>
      <c r="N7821">
        <v>5</v>
      </c>
      <c r="O7821">
        <v>0</v>
      </c>
    </row>
    <row r="7822" spans="1:15" x14ac:dyDescent="0.2">
      <c r="A7822" t="s">
        <v>7843</v>
      </c>
      <c r="B7822">
        <v>31</v>
      </c>
      <c r="C7822">
        <v>0</v>
      </c>
      <c r="D7822" t="s">
        <v>20</v>
      </c>
      <c r="E7822" t="s">
        <v>17</v>
      </c>
      <c r="F7822" t="s">
        <v>22</v>
      </c>
      <c r="G7822">
        <v>50.61</v>
      </c>
      <c r="H7822">
        <v>0</v>
      </c>
      <c r="I7822" s="1">
        <v>43181</v>
      </c>
      <c r="J7822">
        <v>69</v>
      </c>
      <c r="K7822">
        <v>402.81</v>
      </c>
      <c r="L7822">
        <v>10.57</v>
      </c>
      <c r="M7822">
        <v>24.5</v>
      </c>
      <c r="N7822">
        <v>7</v>
      </c>
      <c r="O7822">
        <v>0</v>
      </c>
    </row>
    <row r="7823" spans="1:15" x14ac:dyDescent="0.2">
      <c r="A7823" t="s">
        <v>7844</v>
      </c>
      <c r="B7823">
        <v>33</v>
      </c>
      <c r="C7823">
        <v>0</v>
      </c>
      <c r="D7823" t="s">
        <v>16</v>
      </c>
      <c r="E7823" t="s">
        <v>28</v>
      </c>
      <c r="F7823" t="s">
        <v>18</v>
      </c>
      <c r="G7823">
        <v>35.729999999999997</v>
      </c>
      <c r="H7823">
        <v>0</v>
      </c>
      <c r="I7823" s="1">
        <v>44230</v>
      </c>
      <c r="J7823">
        <v>34</v>
      </c>
      <c r="K7823">
        <v>596.04999999999995</v>
      </c>
      <c r="L7823">
        <v>10.82</v>
      </c>
      <c r="M7823">
        <v>16.420000000000002</v>
      </c>
      <c r="N7823">
        <v>9</v>
      </c>
      <c r="O7823">
        <v>0</v>
      </c>
    </row>
    <row r="7824" spans="1:15" x14ac:dyDescent="0.2">
      <c r="A7824" t="s">
        <v>7845</v>
      </c>
      <c r="B7824">
        <v>36</v>
      </c>
      <c r="C7824">
        <v>0</v>
      </c>
      <c r="D7824" t="s">
        <v>20</v>
      </c>
      <c r="E7824" t="s">
        <v>21</v>
      </c>
      <c r="F7824" t="s">
        <v>25</v>
      </c>
      <c r="G7824">
        <v>21.43</v>
      </c>
      <c r="H7824">
        <v>0</v>
      </c>
      <c r="I7824" s="1">
        <v>43465</v>
      </c>
      <c r="J7824">
        <v>60</v>
      </c>
      <c r="K7824">
        <v>354.79</v>
      </c>
      <c r="L7824">
        <v>8.81</v>
      </c>
      <c r="M7824">
        <v>25.75</v>
      </c>
      <c r="N7824">
        <v>4</v>
      </c>
      <c r="O7824">
        <v>0</v>
      </c>
    </row>
    <row r="7825" spans="1:15" x14ac:dyDescent="0.2">
      <c r="A7825" t="s">
        <v>7846</v>
      </c>
      <c r="B7825">
        <v>43</v>
      </c>
      <c r="C7825">
        <v>1</v>
      </c>
      <c r="D7825" t="s">
        <v>20</v>
      </c>
      <c r="E7825" t="s">
        <v>21</v>
      </c>
      <c r="F7825" t="s">
        <v>22</v>
      </c>
      <c r="G7825">
        <v>46.66</v>
      </c>
      <c r="H7825">
        <v>0</v>
      </c>
      <c r="I7825" s="1">
        <v>43998</v>
      </c>
      <c r="J7825">
        <v>42</v>
      </c>
      <c r="K7825">
        <v>497.56</v>
      </c>
      <c r="L7825">
        <v>10.02</v>
      </c>
      <c r="M7825">
        <v>25.25</v>
      </c>
      <c r="N7825">
        <v>6</v>
      </c>
      <c r="O7825">
        <v>0</v>
      </c>
    </row>
    <row r="7826" spans="1:15" x14ac:dyDescent="0.2">
      <c r="A7826" t="s">
        <v>7847</v>
      </c>
      <c r="B7826">
        <v>22</v>
      </c>
      <c r="C7826">
        <v>0</v>
      </c>
      <c r="D7826" t="s">
        <v>20</v>
      </c>
      <c r="E7826" t="s">
        <v>21</v>
      </c>
      <c r="F7826" t="s">
        <v>25</v>
      </c>
      <c r="G7826">
        <v>51.08</v>
      </c>
      <c r="H7826">
        <v>0</v>
      </c>
      <c r="I7826" s="1">
        <v>43778</v>
      </c>
      <c r="J7826">
        <v>49</v>
      </c>
      <c r="K7826">
        <v>321.93</v>
      </c>
      <c r="L7826">
        <v>7.72</v>
      </c>
      <c r="M7826">
        <v>29.75</v>
      </c>
      <c r="N7826">
        <v>5</v>
      </c>
      <c r="O7826">
        <v>0</v>
      </c>
    </row>
    <row r="7827" spans="1:15" x14ac:dyDescent="0.2">
      <c r="A7827" t="s">
        <v>7848</v>
      </c>
      <c r="B7827">
        <v>61</v>
      </c>
      <c r="C7827">
        <v>0</v>
      </c>
      <c r="D7827" t="s">
        <v>16</v>
      </c>
      <c r="E7827" t="s">
        <v>28</v>
      </c>
      <c r="F7827" t="s">
        <v>25</v>
      </c>
      <c r="G7827">
        <v>54.59</v>
      </c>
      <c r="H7827">
        <v>0</v>
      </c>
      <c r="I7827" s="1">
        <v>43434</v>
      </c>
      <c r="J7827">
        <v>61</v>
      </c>
      <c r="K7827">
        <v>406.43</v>
      </c>
      <c r="L7827">
        <v>10.199999999999999</v>
      </c>
      <c r="M7827">
        <v>19.670000000000002</v>
      </c>
      <c r="N7827">
        <v>5</v>
      </c>
      <c r="O7827">
        <v>0</v>
      </c>
    </row>
    <row r="7828" spans="1:15" x14ac:dyDescent="0.2">
      <c r="A7828" t="s">
        <v>7849</v>
      </c>
      <c r="B7828">
        <v>63</v>
      </c>
      <c r="C7828">
        <v>0</v>
      </c>
      <c r="D7828" t="s">
        <v>20</v>
      </c>
      <c r="E7828" t="s">
        <v>28</v>
      </c>
      <c r="F7828" t="s">
        <v>22</v>
      </c>
      <c r="G7828">
        <v>41.03</v>
      </c>
      <c r="H7828">
        <v>0</v>
      </c>
      <c r="I7828" s="1">
        <v>43461</v>
      </c>
      <c r="J7828">
        <v>60</v>
      </c>
      <c r="K7828">
        <v>496.01</v>
      </c>
      <c r="L7828">
        <v>9.48</v>
      </c>
      <c r="M7828">
        <v>24.75</v>
      </c>
      <c r="N7828">
        <v>9</v>
      </c>
      <c r="O7828">
        <v>0</v>
      </c>
    </row>
    <row r="7829" spans="1:15" x14ac:dyDescent="0.2">
      <c r="A7829" t="s">
        <v>7850</v>
      </c>
      <c r="B7829">
        <v>23</v>
      </c>
      <c r="C7829">
        <v>0</v>
      </c>
      <c r="D7829" t="s">
        <v>16</v>
      </c>
      <c r="E7829" t="s">
        <v>21</v>
      </c>
      <c r="F7829" t="s">
        <v>18</v>
      </c>
      <c r="G7829">
        <v>69.75</v>
      </c>
      <c r="H7829">
        <v>0</v>
      </c>
      <c r="I7829" s="1">
        <v>44429</v>
      </c>
      <c r="J7829">
        <v>28</v>
      </c>
      <c r="K7829">
        <v>192.46</v>
      </c>
      <c r="L7829">
        <v>9.77</v>
      </c>
      <c r="M7829">
        <v>25.17</v>
      </c>
      <c r="N7829">
        <v>2</v>
      </c>
      <c r="O7829">
        <v>0</v>
      </c>
    </row>
    <row r="7830" spans="1:15" x14ac:dyDescent="0.2">
      <c r="A7830" t="s">
        <v>7851</v>
      </c>
      <c r="B7830">
        <v>30</v>
      </c>
      <c r="C7830">
        <v>0</v>
      </c>
      <c r="D7830" t="s">
        <v>16</v>
      </c>
      <c r="E7830" t="s">
        <v>28</v>
      </c>
      <c r="F7830" t="s">
        <v>25</v>
      </c>
      <c r="G7830">
        <v>54.44</v>
      </c>
      <c r="H7830">
        <v>0</v>
      </c>
      <c r="I7830" s="1">
        <v>44832</v>
      </c>
      <c r="J7830">
        <v>15</v>
      </c>
      <c r="K7830">
        <v>535.95000000000005</v>
      </c>
      <c r="L7830">
        <v>10.78</v>
      </c>
      <c r="M7830">
        <v>22.67</v>
      </c>
      <c r="N7830">
        <v>8</v>
      </c>
      <c r="O7830">
        <v>0</v>
      </c>
    </row>
    <row r="7831" spans="1:15" x14ac:dyDescent="0.2">
      <c r="A7831" t="s">
        <v>7852</v>
      </c>
      <c r="B7831">
        <v>53</v>
      </c>
      <c r="C7831">
        <v>0</v>
      </c>
      <c r="D7831" t="s">
        <v>20</v>
      </c>
      <c r="E7831" t="s">
        <v>28</v>
      </c>
      <c r="F7831" t="s">
        <v>22</v>
      </c>
      <c r="G7831">
        <v>60.87</v>
      </c>
      <c r="H7831">
        <v>0</v>
      </c>
      <c r="I7831" s="1">
        <v>44251</v>
      </c>
      <c r="J7831">
        <v>34</v>
      </c>
      <c r="K7831">
        <v>314.82</v>
      </c>
      <c r="L7831">
        <v>9.49</v>
      </c>
      <c r="M7831">
        <v>19.170000000000002</v>
      </c>
      <c r="N7831">
        <v>5</v>
      </c>
      <c r="O7831">
        <v>0</v>
      </c>
    </row>
    <row r="7832" spans="1:15" x14ac:dyDescent="0.2">
      <c r="A7832" t="s">
        <v>7853</v>
      </c>
      <c r="B7832">
        <v>39</v>
      </c>
      <c r="C7832">
        <v>0</v>
      </c>
      <c r="D7832" t="s">
        <v>16</v>
      </c>
      <c r="E7832" t="s">
        <v>28</v>
      </c>
      <c r="F7832" t="s">
        <v>22</v>
      </c>
      <c r="G7832">
        <v>40.14</v>
      </c>
      <c r="H7832">
        <v>0</v>
      </c>
      <c r="I7832" s="1">
        <v>43745</v>
      </c>
      <c r="J7832">
        <v>50</v>
      </c>
      <c r="K7832">
        <v>484.17</v>
      </c>
      <c r="L7832">
        <v>8.6300000000000008</v>
      </c>
      <c r="M7832">
        <v>21.75</v>
      </c>
      <c r="N7832">
        <v>8</v>
      </c>
      <c r="O7832">
        <v>0</v>
      </c>
    </row>
    <row r="7833" spans="1:15" x14ac:dyDescent="0.2">
      <c r="A7833" t="s">
        <v>7854</v>
      </c>
      <c r="B7833">
        <v>35</v>
      </c>
      <c r="C7833">
        <v>0</v>
      </c>
      <c r="D7833" t="s">
        <v>16</v>
      </c>
      <c r="E7833" t="s">
        <v>21</v>
      </c>
      <c r="F7833" t="s">
        <v>18</v>
      </c>
      <c r="G7833">
        <v>40.53</v>
      </c>
      <c r="H7833">
        <v>0</v>
      </c>
      <c r="I7833" s="1">
        <v>43891</v>
      </c>
      <c r="J7833">
        <v>45</v>
      </c>
      <c r="K7833">
        <v>409.49</v>
      </c>
      <c r="L7833">
        <v>9.9600000000000009</v>
      </c>
      <c r="M7833">
        <v>23.08</v>
      </c>
      <c r="N7833">
        <v>3</v>
      </c>
      <c r="O7833">
        <v>0</v>
      </c>
    </row>
    <row r="7834" spans="1:15" x14ac:dyDescent="0.2">
      <c r="A7834" t="s">
        <v>7855</v>
      </c>
      <c r="B7834">
        <v>29</v>
      </c>
      <c r="C7834">
        <v>0</v>
      </c>
      <c r="D7834" t="s">
        <v>20</v>
      </c>
      <c r="E7834" t="s">
        <v>17</v>
      </c>
      <c r="F7834" t="s">
        <v>25</v>
      </c>
      <c r="G7834">
        <v>44.91</v>
      </c>
      <c r="H7834">
        <v>0</v>
      </c>
      <c r="I7834" s="1">
        <v>43167</v>
      </c>
      <c r="J7834">
        <v>69</v>
      </c>
      <c r="K7834">
        <v>435.63</v>
      </c>
      <c r="L7834">
        <v>9.68</v>
      </c>
      <c r="M7834">
        <v>28.25</v>
      </c>
      <c r="N7834">
        <v>6</v>
      </c>
      <c r="O7834">
        <v>0</v>
      </c>
    </row>
    <row r="7835" spans="1:15" x14ac:dyDescent="0.2">
      <c r="A7835" t="s">
        <v>7856</v>
      </c>
      <c r="B7835">
        <v>69</v>
      </c>
      <c r="C7835">
        <v>0</v>
      </c>
      <c r="D7835" t="s">
        <v>16</v>
      </c>
      <c r="E7835" t="s">
        <v>28</v>
      </c>
      <c r="F7835" t="s">
        <v>22</v>
      </c>
      <c r="G7835">
        <v>44.7</v>
      </c>
      <c r="H7835">
        <v>0</v>
      </c>
      <c r="I7835" s="1">
        <v>44096</v>
      </c>
      <c r="J7835">
        <v>39</v>
      </c>
      <c r="K7835">
        <v>615.11</v>
      </c>
      <c r="L7835">
        <v>9.8000000000000007</v>
      </c>
      <c r="M7835">
        <v>18.420000000000002</v>
      </c>
      <c r="N7835">
        <v>6</v>
      </c>
      <c r="O7835">
        <v>0</v>
      </c>
    </row>
    <row r="7836" spans="1:15" x14ac:dyDescent="0.2">
      <c r="A7836" t="s">
        <v>7857</v>
      </c>
      <c r="B7836">
        <v>43</v>
      </c>
      <c r="C7836">
        <v>1</v>
      </c>
      <c r="D7836" t="s">
        <v>16</v>
      </c>
      <c r="E7836" t="s">
        <v>21</v>
      </c>
      <c r="F7836" t="s">
        <v>25</v>
      </c>
      <c r="G7836">
        <v>43.07</v>
      </c>
      <c r="H7836">
        <v>0</v>
      </c>
      <c r="I7836" s="1">
        <v>44037</v>
      </c>
      <c r="J7836">
        <v>41</v>
      </c>
      <c r="K7836">
        <v>607.65</v>
      </c>
      <c r="L7836">
        <v>10.119999999999999</v>
      </c>
      <c r="M7836">
        <v>27</v>
      </c>
      <c r="N7836">
        <v>2</v>
      </c>
      <c r="O7836">
        <v>0</v>
      </c>
    </row>
    <row r="7837" spans="1:15" x14ac:dyDescent="0.2">
      <c r="A7837" t="s">
        <v>7858</v>
      </c>
      <c r="B7837">
        <v>43</v>
      </c>
      <c r="C7837">
        <v>1</v>
      </c>
      <c r="D7837" t="s">
        <v>20</v>
      </c>
      <c r="E7837" t="s">
        <v>17</v>
      </c>
      <c r="F7837" t="s">
        <v>22</v>
      </c>
      <c r="G7837">
        <v>45.07</v>
      </c>
      <c r="H7837">
        <v>0</v>
      </c>
      <c r="I7837" s="1">
        <v>43385</v>
      </c>
      <c r="J7837">
        <v>62</v>
      </c>
      <c r="K7837">
        <v>375.3</v>
      </c>
      <c r="L7837">
        <v>9.6999999999999993</v>
      </c>
      <c r="M7837">
        <v>28.5</v>
      </c>
      <c r="N7837">
        <v>6</v>
      </c>
      <c r="O7837">
        <v>0</v>
      </c>
    </row>
    <row r="7838" spans="1:15" x14ac:dyDescent="0.2">
      <c r="A7838" t="s">
        <v>7859</v>
      </c>
      <c r="B7838">
        <v>68</v>
      </c>
      <c r="C7838">
        <v>0</v>
      </c>
      <c r="D7838" t="s">
        <v>20</v>
      </c>
      <c r="E7838" t="s">
        <v>17</v>
      </c>
      <c r="F7838" t="s">
        <v>22</v>
      </c>
      <c r="G7838">
        <v>33.36</v>
      </c>
      <c r="H7838">
        <v>0</v>
      </c>
      <c r="I7838" s="1">
        <v>43620</v>
      </c>
      <c r="J7838">
        <v>54</v>
      </c>
      <c r="K7838">
        <v>444.64</v>
      </c>
      <c r="L7838">
        <v>9.08</v>
      </c>
      <c r="M7838">
        <v>22.25</v>
      </c>
      <c r="N7838">
        <v>7</v>
      </c>
      <c r="O7838">
        <v>0</v>
      </c>
    </row>
    <row r="7839" spans="1:15" x14ac:dyDescent="0.2">
      <c r="A7839" t="s">
        <v>7860</v>
      </c>
      <c r="B7839">
        <v>57</v>
      </c>
      <c r="C7839">
        <v>0</v>
      </c>
      <c r="D7839" t="s">
        <v>16</v>
      </c>
      <c r="E7839" t="s">
        <v>21</v>
      </c>
      <c r="F7839" t="s">
        <v>22</v>
      </c>
      <c r="G7839">
        <v>61.86</v>
      </c>
      <c r="H7839">
        <v>0</v>
      </c>
      <c r="I7839" s="1">
        <v>43650</v>
      </c>
      <c r="J7839">
        <v>53</v>
      </c>
      <c r="K7839">
        <v>547.80999999999995</v>
      </c>
      <c r="L7839">
        <v>9.25</v>
      </c>
      <c r="M7839">
        <v>31.33</v>
      </c>
      <c r="N7839">
        <v>7</v>
      </c>
      <c r="O7839">
        <v>0</v>
      </c>
    </row>
    <row r="7840" spans="1:15" x14ac:dyDescent="0.2">
      <c r="A7840" t="s">
        <v>7861</v>
      </c>
      <c r="B7840">
        <v>24</v>
      </c>
      <c r="C7840">
        <v>0</v>
      </c>
      <c r="D7840" t="s">
        <v>16</v>
      </c>
      <c r="E7840" t="s">
        <v>21</v>
      </c>
      <c r="F7840" t="s">
        <v>18</v>
      </c>
      <c r="G7840">
        <v>27.99</v>
      </c>
      <c r="H7840">
        <v>0</v>
      </c>
      <c r="I7840" s="1">
        <v>43137</v>
      </c>
      <c r="J7840">
        <v>70</v>
      </c>
      <c r="K7840">
        <v>556.34</v>
      </c>
      <c r="L7840">
        <v>8.76</v>
      </c>
      <c r="M7840">
        <v>24</v>
      </c>
      <c r="N7840">
        <v>6</v>
      </c>
      <c r="O7840">
        <v>0</v>
      </c>
    </row>
    <row r="7841" spans="1:15" x14ac:dyDescent="0.2">
      <c r="A7841" t="s">
        <v>7862</v>
      </c>
      <c r="B7841">
        <v>49</v>
      </c>
      <c r="C7841">
        <v>0</v>
      </c>
      <c r="D7841" t="s">
        <v>20</v>
      </c>
      <c r="E7841" t="s">
        <v>21</v>
      </c>
      <c r="F7841" t="s">
        <v>22</v>
      </c>
      <c r="G7841">
        <v>59.39</v>
      </c>
      <c r="H7841">
        <v>0</v>
      </c>
      <c r="I7841" s="1">
        <v>43916</v>
      </c>
      <c r="J7841">
        <v>45</v>
      </c>
      <c r="K7841">
        <v>617.16</v>
      </c>
      <c r="L7841">
        <v>10.34</v>
      </c>
      <c r="M7841">
        <v>22.92</v>
      </c>
      <c r="N7841">
        <v>3</v>
      </c>
      <c r="O7841">
        <v>0</v>
      </c>
    </row>
    <row r="7842" spans="1:15" x14ac:dyDescent="0.2">
      <c r="A7842" t="s">
        <v>7863</v>
      </c>
      <c r="B7842">
        <v>65</v>
      </c>
      <c r="C7842">
        <v>0</v>
      </c>
      <c r="D7842" t="s">
        <v>16</v>
      </c>
      <c r="E7842" t="s">
        <v>17</v>
      </c>
      <c r="F7842" t="s">
        <v>18</v>
      </c>
      <c r="G7842">
        <v>62.45</v>
      </c>
      <c r="H7842">
        <v>0</v>
      </c>
      <c r="I7842" s="1">
        <v>44289</v>
      </c>
      <c r="J7842">
        <v>32</v>
      </c>
      <c r="K7842">
        <v>557.04</v>
      </c>
      <c r="L7842">
        <v>11.86</v>
      </c>
      <c r="M7842">
        <v>23.25</v>
      </c>
      <c r="N7842">
        <v>6</v>
      </c>
      <c r="O7842">
        <v>1</v>
      </c>
    </row>
    <row r="7843" spans="1:15" x14ac:dyDescent="0.2">
      <c r="A7843" t="s">
        <v>7864</v>
      </c>
      <c r="B7843">
        <v>36</v>
      </c>
      <c r="C7843">
        <v>0</v>
      </c>
      <c r="D7843" t="s">
        <v>16</v>
      </c>
      <c r="E7843" t="s">
        <v>21</v>
      </c>
      <c r="F7843" t="s">
        <v>25</v>
      </c>
      <c r="G7843">
        <v>45.7</v>
      </c>
      <c r="H7843">
        <v>0</v>
      </c>
      <c r="I7843" s="1">
        <v>44225</v>
      </c>
      <c r="J7843">
        <v>35</v>
      </c>
      <c r="K7843">
        <v>438.73</v>
      </c>
      <c r="L7843">
        <v>9.08</v>
      </c>
      <c r="M7843">
        <v>23.75</v>
      </c>
      <c r="N7843">
        <v>11</v>
      </c>
      <c r="O7843">
        <v>0</v>
      </c>
    </row>
    <row r="7844" spans="1:15" x14ac:dyDescent="0.2">
      <c r="A7844" t="s">
        <v>7865</v>
      </c>
      <c r="B7844">
        <v>43</v>
      </c>
      <c r="C7844">
        <v>1</v>
      </c>
      <c r="D7844" t="s">
        <v>20</v>
      </c>
      <c r="E7844" t="s">
        <v>17</v>
      </c>
      <c r="F7844" t="s">
        <v>22</v>
      </c>
      <c r="G7844">
        <v>88.03</v>
      </c>
      <c r="H7844">
        <v>0</v>
      </c>
      <c r="I7844" s="1">
        <v>43510</v>
      </c>
      <c r="J7844">
        <v>58</v>
      </c>
      <c r="K7844">
        <v>407.32</v>
      </c>
      <c r="L7844">
        <v>10.6</v>
      </c>
      <c r="M7844">
        <v>26.67</v>
      </c>
      <c r="N7844">
        <v>1</v>
      </c>
      <c r="O7844">
        <v>0</v>
      </c>
    </row>
    <row r="7845" spans="1:15" x14ac:dyDescent="0.2">
      <c r="A7845" t="s">
        <v>7866</v>
      </c>
      <c r="B7845">
        <v>37</v>
      </c>
      <c r="C7845">
        <v>0</v>
      </c>
      <c r="D7845" t="s">
        <v>16</v>
      </c>
      <c r="E7845" t="s">
        <v>28</v>
      </c>
      <c r="F7845" t="s">
        <v>18</v>
      </c>
      <c r="G7845">
        <v>50.14</v>
      </c>
      <c r="H7845">
        <v>0</v>
      </c>
      <c r="I7845" s="1">
        <v>43850</v>
      </c>
      <c r="J7845">
        <v>47</v>
      </c>
      <c r="K7845">
        <v>484.02</v>
      </c>
      <c r="L7845">
        <v>9.39</v>
      </c>
      <c r="M7845">
        <v>25.33</v>
      </c>
      <c r="N7845">
        <v>6</v>
      </c>
      <c r="O7845">
        <v>0</v>
      </c>
    </row>
    <row r="7846" spans="1:15" x14ac:dyDescent="0.2">
      <c r="A7846" t="s">
        <v>7867</v>
      </c>
      <c r="B7846">
        <v>44</v>
      </c>
      <c r="C7846">
        <v>0</v>
      </c>
      <c r="D7846" t="s">
        <v>16</v>
      </c>
      <c r="E7846" t="s">
        <v>17</v>
      </c>
      <c r="F7846" t="s">
        <v>22</v>
      </c>
      <c r="G7846">
        <v>45.61</v>
      </c>
      <c r="H7846">
        <v>0</v>
      </c>
      <c r="I7846" s="1">
        <v>44343</v>
      </c>
      <c r="J7846">
        <v>31</v>
      </c>
      <c r="K7846">
        <v>460.61</v>
      </c>
      <c r="L7846">
        <v>9.9700000000000006</v>
      </c>
      <c r="M7846">
        <v>24.33</v>
      </c>
      <c r="N7846">
        <v>4</v>
      </c>
      <c r="O7846">
        <v>0</v>
      </c>
    </row>
    <row r="7847" spans="1:15" x14ac:dyDescent="0.2">
      <c r="A7847" t="s">
        <v>7868</v>
      </c>
      <c r="B7847">
        <v>60</v>
      </c>
      <c r="C7847">
        <v>0</v>
      </c>
      <c r="D7847" t="s">
        <v>20</v>
      </c>
      <c r="E7847" t="s">
        <v>21</v>
      </c>
      <c r="F7847" t="s">
        <v>25</v>
      </c>
      <c r="G7847">
        <v>46.3</v>
      </c>
      <c r="H7847">
        <v>0</v>
      </c>
      <c r="I7847" s="1">
        <v>43358</v>
      </c>
      <c r="J7847">
        <v>63</v>
      </c>
      <c r="K7847">
        <v>610.1</v>
      </c>
      <c r="L7847">
        <v>10.51</v>
      </c>
      <c r="M7847">
        <v>20.92</v>
      </c>
      <c r="N7847">
        <v>6</v>
      </c>
      <c r="O7847">
        <v>0</v>
      </c>
    </row>
    <row r="7848" spans="1:15" x14ac:dyDescent="0.2">
      <c r="A7848" t="s">
        <v>7869</v>
      </c>
      <c r="B7848">
        <v>18</v>
      </c>
      <c r="C7848">
        <v>0</v>
      </c>
      <c r="D7848" t="s">
        <v>20</v>
      </c>
      <c r="E7848" t="s">
        <v>28</v>
      </c>
      <c r="F7848" t="s">
        <v>25</v>
      </c>
      <c r="G7848">
        <v>59.67</v>
      </c>
      <c r="H7848">
        <v>0</v>
      </c>
      <c r="I7848" s="1">
        <v>43125</v>
      </c>
      <c r="J7848">
        <v>71</v>
      </c>
      <c r="K7848">
        <v>318.89</v>
      </c>
      <c r="L7848">
        <v>8.9499999999999993</v>
      </c>
      <c r="M7848">
        <v>25.75</v>
      </c>
      <c r="N7848">
        <v>12</v>
      </c>
      <c r="O7848">
        <v>0</v>
      </c>
    </row>
    <row r="7849" spans="1:15" x14ac:dyDescent="0.2">
      <c r="A7849" t="s">
        <v>7870</v>
      </c>
      <c r="B7849">
        <v>54</v>
      </c>
      <c r="C7849">
        <v>0</v>
      </c>
      <c r="D7849" t="s">
        <v>20</v>
      </c>
      <c r="E7849" t="s">
        <v>17</v>
      </c>
      <c r="F7849" t="s">
        <v>18</v>
      </c>
      <c r="G7849">
        <v>66.290000000000006</v>
      </c>
      <c r="H7849">
        <v>0</v>
      </c>
      <c r="I7849" s="1">
        <v>44680</v>
      </c>
      <c r="J7849">
        <v>20</v>
      </c>
      <c r="K7849">
        <v>576.94000000000005</v>
      </c>
      <c r="L7849">
        <v>10.77</v>
      </c>
      <c r="M7849">
        <v>28.5</v>
      </c>
      <c r="N7849">
        <v>9</v>
      </c>
      <c r="O7849">
        <v>0</v>
      </c>
    </row>
    <row r="7850" spans="1:15" x14ac:dyDescent="0.2">
      <c r="A7850" t="s">
        <v>7871</v>
      </c>
      <c r="B7850">
        <v>65</v>
      </c>
      <c r="C7850">
        <v>0</v>
      </c>
      <c r="D7850" t="s">
        <v>16</v>
      </c>
      <c r="E7850" t="s">
        <v>21</v>
      </c>
      <c r="F7850" t="s">
        <v>18</v>
      </c>
      <c r="G7850">
        <v>46.02</v>
      </c>
      <c r="H7850">
        <v>0</v>
      </c>
      <c r="I7850" s="1">
        <v>44624</v>
      </c>
      <c r="J7850">
        <v>21</v>
      </c>
      <c r="K7850">
        <v>345.08</v>
      </c>
      <c r="L7850">
        <v>11.65</v>
      </c>
      <c r="M7850">
        <v>24.83</v>
      </c>
      <c r="N7850">
        <v>5</v>
      </c>
      <c r="O7850">
        <v>0</v>
      </c>
    </row>
    <row r="7851" spans="1:15" x14ac:dyDescent="0.2">
      <c r="A7851" t="s">
        <v>7872</v>
      </c>
      <c r="B7851">
        <v>43</v>
      </c>
      <c r="C7851">
        <v>1</v>
      </c>
      <c r="D7851" t="s">
        <v>16</v>
      </c>
      <c r="E7851" t="s">
        <v>28</v>
      </c>
      <c r="F7851" t="s">
        <v>22</v>
      </c>
      <c r="G7851">
        <v>59.53</v>
      </c>
      <c r="H7851">
        <v>0</v>
      </c>
      <c r="I7851" s="1">
        <v>45081</v>
      </c>
      <c r="J7851">
        <v>6</v>
      </c>
      <c r="K7851">
        <v>575.37</v>
      </c>
      <c r="L7851">
        <v>10.48</v>
      </c>
      <c r="M7851">
        <v>26.42</v>
      </c>
      <c r="N7851">
        <v>4</v>
      </c>
      <c r="O7851">
        <v>0</v>
      </c>
    </row>
    <row r="7852" spans="1:15" x14ac:dyDescent="0.2">
      <c r="A7852" t="s">
        <v>7873</v>
      </c>
      <c r="B7852">
        <v>22</v>
      </c>
      <c r="C7852">
        <v>0</v>
      </c>
      <c r="D7852" t="s">
        <v>20</v>
      </c>
      <c r="E7852" t="s">
        <v>17</v>
      </c>
      <c r="F7852" t="s">
        <v>22</v>
      </c>
      <c r="G7852">
        <v>29.72</v>
      </c>
      <c r="H7852">
        <v>0</v>
      </c>
      <c r="I7852" s="1">
        <v>44815</v>
      </c>
      <c r="J7852">
        <v>15</v>
      </c>
      <c r="K7852">
        <v>556.42999999999995</v>
      </c>
      <c r="L7852">
        <v>9.8000000000000007</v>
      </c>
      <c r="M7852">
        <v>27.17</v>
      </c>
      <c r="N7852">
        <v>5</v>
      </c>
      <c r="O7852">
        <v>0</v>
      </c>
    </row>
    <row r="7853" spans="1:15" x14ac:dyDescent="0.2">
      <c r="A7853" t="s">
        <v>7874</v>
      </c>
      <c r="B7853">
        <v>28</v>
      </c>
      <c r="C7853">
        <v>0</v>
      </c>
      <c r="D7853" t="s">
        <v>16</v>
      </c>
      <c r="E7853" t="s">
        <v>28</v>
      </c>
      <c r="F7853" t="s">
        <v>25</v>
      </c>
      <c r="G7853">
        <v>52.2</v>
      </c>
      <c r="H7853">
        <v>0</v>
      </c>
      <c r="I7853" s="1">
        <v>43246</v>
      </c>
      <c r="J7853">
        <v>67</v>
      </c>
      <c r="K7853">
        <v>540.37</v>
      </c>
      <c r="L7853">
        <v>8.0500000000000007</v>
      </c>
      <c r="M7853">
        <v>16.25</v>
      </c>
      <c r="N7853">
        <v>5</v>
      </c>
      <c r="O7853">
        <v>0</v>
      </c>
    </row>
    <row r="7854" spans="1:15" x14ac:dyDescent="0.2">
      <c r="A7854" t="s">
        <v>7875</v>
      </c>
      <c r="B7854">
        <v>32</v>
      </c>
      <c r="C7854">
        <v>0</v>
      </c>
      <c r="D7854" t="s">
        <v>16</v>
      </c>
      <c r="E7854" t="s">
        <v>17</v>
      </c>
      <c r="F7854" t="s">
        <v>22</v>
      </c>
      <c r="G7854">
        <v>64.8</v>
      </c>
      <c r="H7854">
        <v>0</v>
      </c>
      <c r="I7854" s="1">
        <v>44354</v>
      </c>
      <c r="J7854">
        <v>30</v>
      </c>
      <c r="K7854">
        <v>423.65</v>
      </c>
      <c r="L7854">
        <v>11.1</v>
      </c>
      <c r="M7854">
        <v>23.17</v>
      </c>
      <c r="N7854">
        <v>4</v>
      </c>
      <c r="O7854">
        <v>0</v>
      </c>
    </row>
    <row r="7855" spans="1:15" x14ac:dyDescent="0.2">
      <c r="A7855" t="s">
        <v>7876</v>
      </c>
      <c r="B7855">
        <v>20</v>
      </c>
      <c r="C7855">
        <v>0</v>
      </c>
      <c r="D7855" t="s">
        <v>16</v>
      </c>
      <c r="E7855" t="s">
        <v>21</v>
      </c>
      <c r="F7855" t="s">
        <v>25</v>
      </c>
      <c r="G7855">
        <v>49.39</v>
      </c>
      <c r="H7855">
        <v>0</v>
      </c>
      <c r="I7855" s="1">
        <v>43403</v>
      </c>
      <c r="J7855">
        <v>62</v>
      </c>
      <c r="K7855">
        <v>609.57000000000005</v>
      </c>
      <c r="L7855">
        <v>7.9</v>
      </c>
      <c r="M7855">
        <v>13.33</v>
      </c>
      <c r="N7855">
        <v>7</v>
      </c>
      <c r="O7855">
        <v>0</v>
      </c>
    </row>
    <row r="7856" spans="1:15" x14ac:dyDescent="0.2">
      <c r="A7856" t="s">
        <v>7877</v>
      </c>
      <c r="B7856">
        <v>22</v>
      </c>
      <c r="C7856">
        <v>0</v>
      </c>
      <c r="D7856" t="s">
        <v>20</v>
      </c>
      <c r="E7856" t="s">
        <v>17</v>
      </c>
      <c r="F7856" t="s">
        <v>22</v>
      </c>
      <c r="G7856">
        <v>38.659999999999997</v>
      </c>
      <c r="H7856">
        <v>0</v>
      </c>
      <c r="I7856" s="1">
        <v>44013</v>
      </c>
      <c r="J7856">
        <v>41</v>
      </c>
      <c r="K7856">
        <v>458.04</v>
      </c>
      <c r="L7856">
        <v>11.04</v>
      </c>
      <c r="M7856">
        <v>29.75</v>
      </c>
      <c r="N7856">
        <v>6</v>
      </c>
      <c r="O7856">
        <v>0</v>
      </c>
    </row>
    <row r="7857" spans="1:15" x14ac:dyDescent="0.2">
      <c r="A7857" t="s">
        <v>7878</v>
      </c>
      <c r="B7857">
        <v>40</v>
      </c>
      <c r="C7857">
        <v>0</v>
      </c>
      <c r="D7857" t="s">
        <v>16</v>
      </c>
      <c r="E7857" t="s">
        <v>28</v>
      </c>
      <c r="F7857" t="s">
        <v>25</v>
      </c>
      <c r="G7857">
        <v>45.72</v>
      </c>
      <c r="H7857">
        <v>0</v>
      </c>
      <c r="I7857" s="1">
        <v>43719</v>
      </c>
      <c r="J7857">
        <v>51</v>
      </c>
      <c r="K7857">
        <v>313.13</v>
      </c>
      <c r="L7857">
        <v>8.66</v>
      </c>
      <c r="M7857">
        <v>20.5</v>
      </c>
      <c r="N7857">
        <v>10</v>
      </c>
      <c r="O7857">
        <v>0</v>
      </c>
    </row>
    <row r="7858" spans="1:15" x14ac:dyDescent="0.2">
      <c r="A7858" t="s">
        <v>7879</v>
      </c>
      <c r="B7858">
        <v>43</v>
      </c>
      <c r="C7858">
        <v>1</v>
      </c>
      <c r="D7858" t="s">
        <v>16</v>
      </c>
      <c r="E7858" t="s">
        <v>17</v>
      </c>
      <c r="F7858" t="s">
        <v>22</v>
      </c>
      <c r="G7858">
        <v>28.63</v>
      </c>
      <c r="H7858">
        <v>0</v>
      </c>
      <c r="I7858" s="1">
        <v>44755</v>
      </c>
      <c r="J7858">
        <v>17</v>
      </c>
      <c r="K7858">
        <v>380.43</v>
      </c>
      <c r="L7858">
        <v>8.7200000000000006</v>
      </c>
      <c r="M7858">
        <v>24.17</v>
      </c>
      <c r="N7858">
        <v>3</v>
      </c>
      <c r="O7858">
        <v>0</v>
      </c>
    </row>
    <row r="7859" spans="1:15" x14ac:dyDescent="0.2">
      <c r="A7859" t="s">
        <v>7880</v>
      </c>
      <c r="B7859">
        <v>43</v>
      </c>
      <c r="C7859">
        <v>1</v>
      </c>
      <c r="D7859" t="s">
        <v>20</v>
      </c>
      <c r="E7859" t="s">
        <v>21</v>
      </c>
      <c r="F7859" t="s">
        <v>18</v>
      </c>
      <c r="G7859">
        <v>55.45</v>
      </c>
      <c r="H7859">
        <v>0</v>
      </c>
      <c r="I7859" s="1">
        <v>43586</v>
      </c>
      <c r="J7859">
        <v>55</v>
      </c>
      <c r="K7859">
        <v>293.57</v>
      </c>
      <c r="L7859">
        <v>8.82</v>
      </c>
      <c r="M7859">
        <v>24.5</v>
      </c>
      <c r="N7859">
        <v>8</v>
      </c>
      <c r="O7859">
        <v>0</v>
      </c>
    </row>
    <row r="7860" spans="1:15" x14ac:dyDescent="0.2">
      <c r="A7860" t="s">
        <v>7881</v>
      </c>
      <c r="B7860">
        <v>26</v>
      </c>
      <c r="C7860">
        <v>0</v>
      </c>
      <c r="D7860" t="s">
        <v>20</v>
      </c>
      <c r="E7860" t="s">
        <v>28</v>
      </c>
      <c r="F7860" t="s">
        <v>18</v>
      </c>
      <c r="G7860">
        <v>63.68</v>
      </c>
      <c r="H7860">
        <v>0</v>
      </c>
      <c r="I7860" s="1">
        <v>43163</v>
      </c>
      <c r="J7860">
        <v>69</v>
      </c>
      <c r="K7860">
        <v>602.49</v>
      </c>
      <c r="L7860">
        <v>10.39</v>
      </c>
      <c r="M7860">
        <v>26.5</v>
      </c>
      <c r="N7860">
        <v>9</v>
      </c>
      <c r="O7860">
        <v>0</v>
      </c>
    </row>
    <row r="7861" spans="1:15" x14ac:dyDescent="0.2">
      <c r="A7861" t="s">
        <v>7882</v>
      </c>
      <c r="B7861">
        <v>32</v>
      </c>
      <c r="C7861">
        <v>0</v>
      </c>
      <c r="D7861" t="s">
        <v>20</v>
      </c>
      <c r="E7861" t="s">
        <v>28</v>
      </c>
      <c r="F7861" t="s">
        <v>25</v>
      </c>
      <c r="G7861">
        <v>68.31</v>
      </c>
      <c r="H7861">
        <v>0</v>
      </c>
      <c r="I7861" s="1">
        <v>43905</v>
      </c>
      <c r="J7861">
        <v>45</v>
      </c>
      <c r="K7861">
        <v>344.42</v>
      </c>
      <c r="L7861">
        <v>10.51</v>
      </c>
      <c r="M7861">
        <v>27.67</v>
      </c>
      <c r="N7861">
        <v>11</v>
      </c>
      <c r="O7861">
        <v>0</v>
      </c>
    </row>
    <row r="7862" spans="1:15" x14ac:dyDescent="0.2">
      <c r="A7862" t="s">
        <v>7883</v>
      </c>
      <c r="B7862">
        <v>20</v>
      </c>
      <c r="C7862">
        <v>0</v>
      </c>
      <c r="D7862" t="s">
        <v>20</v>
      </c>
      <c r="E7862" t="s">
        <v>21</v>
      </c>
      <c r="F7862" t="s">
        <v>22</v>
      </c>
      <c r="G7862">
        <v>48.1</v>
      </c>
      <c r="H7862">
        <v>0</v>
      </c>
      <c r="I7862" s="1">
        <v>44735</v>
      </c>
      <c r="J7862">
        <v>18</v>
      </c>
      <c r="K7862">
        <v>509.87</v>
      </c>
      <c r="L7862">
        <v>9.07</v>
      </c>
      <c r="M7862">
        <v>26.42</v>
      </c>
      <c r="N7862">
        <v>8</v>
      </c>
      <c r="O7862">
        <v>0</v>
      </c>
    </row>
    <row r="7863" spans="1:15" x14ac:dyDescent="0.2">
      <c r="A7863" t="s">
        <v>7884</v>
      </c>
      <c r="B7863">
        <v>43</v>
      </c>
      <c r="C7863">
        <v>1</v>
      </c>
      <c r="D7863" t="s">
        <v>16</v>
      </c>
      <c r="E7863" t="s">
        <v>17</v>
      </c>
      <c r="F7863" t="s">
        <v>18</v>
      </c>
      <c r="G7863">
        <v>72.7</v>
      </c>
      <c r="H7863">
        <v>0</v>
      </c>
      <c r="I7863" s="1">
        <v>44963</v>
      </c>
      <c r="J7863">
        <v>10</v>
      </c>
      <c r="K7863">
        <v>525.95000000000005</v>
      </c>
      <c r="L7863">
        <v>10.08</v>
      </c>
      <c r="M7863">
        <v>27.83</v>
      </c>
      <c r="N7863">
        <v>7</v>
      </c>
      <c r="O7863">
        <v>0</v>
      </c>
    </row>
    <row r="7864" spans="1:15" x14ac:dyDescent="0.2">
      <c r="A7864" t="s">
        <v>7885</v>
      </c>
      <c r="B7864">
        <v>23</v>
      </c>
      <c r="C7864">
        <v>0</v>
      </c>
      <c r="D7864" t="s">
        <v>16</v>
      </c>
      <c r="E7864" t="s">
        <v>28</v>
      </c>
      <c r="F7864" t="s">
        <v>22</v>
      </c>
      <c r="G7864">
        <v>61.12</v>
      </c>
      <c r="H7864">
        <v>0</v>
      </c>
      <c r="I7864" s="1">
        <v>44442</v>
      </c>
      <c r="J7864">
        <v>27</v>
      </c>
      <c r="K7864">
        <v>402.81</v>
      </c>
      <c r="L7864">
        <v>9.6199999999999992</v>
      </c>
      <c r="M7864">
        <v>28.67</v>
      </c>
      <c r="N7864">
        <v>6</v>
      </c>
      <c r="O7864">
        <v>0</v>
      </c>
    </row>
    <row r="7865" spans="1:15" x14ac:dyDescent="0.2">
      <c r="A7865" t="s">
        <v>7886</v>
      </c>
      <c r="B7865">
        <v>34</v>
      </c>
      <c r="C7865">
        <v>0</v>
      </c>
      <c r="D7865" t="s">
        <v>20</v>
      </c>
      <c r="E7865" t="s">
        <v>21</v>
      </c>
      <c r="F7865" t="s">
        <v>22</v>
      </c>
      <c r="G7865">
        <v>50.28</v>
      </c>
      <c r="H7865">
        <v>0</v>
      </c>
      <c r="I7865" s="1">
        <v>44920</v>
      </c>
      <c r="J7865">
        <v>12</v>
      </c>
      <c r="K7865">
        <v>542.97</v>
      </c>
      <c r="L7865">
        <v>8.73</v>
      </c>
      <c r="M7865">
        <v>26.42</v>
      </c>
      <c r="N7865">
        <v>4</v>
      </c>
      <c r="O7865">
        <v>0</v>
      </c>
    </row>
    <row r="7866" spans="1:15" x14ac:dyDescent="0.2">
      <c r="A7866" t="s">
        <v>7887</v>
      </c>
      <c r="B7866">
        <v>43</v>
      </c>
      <c r="C7866">
        <v>0</v>
      </c>
      <c r="D7866" t="s">
        <v>16</v>
      </c>
      <c r="E7866" t="s">
        <v>21</v>
      </c>
      <c r="F7866" t="s">
        <v>22</v>
      </c>
      <c r="G7866">
        <v>70.180000000000007</v>
      </c>
      <c r="H7866">
        <v>0</v>
      </c>
      <c r="I7866" s="1">
        <v>44832</v>
      </c>
      <c r="J7866">
        <v>15</v>
      </c>
      <c r="K7866">
        <v>441.73</v>
      </c>
      <c r="L7866">
        <v>10.53</v>
      </c>
      <c r="M7866">
        <v>26.25</v>
      </c>
      <c r="N7866">
        <v>7</v>
      </c>
      <c r="O7866">
        <v>0</v>
      </c>
    </row>
    <row r="7867" spans="1:15" x14ac:dyDescent="0.2">
      <c r="A7867" t="s">
        <v>7888</v>
      </c>
      <c r="B7867">
        <v>38</v>
      </c>
      <c r="C7867">
        <v>0</v>
      </c>
      <c r="D7867" t="s">
        <v>16</v>
      </c>
      <c r="E7867" t="s">
        <v>21</v>
      </c>
      <c r="F7867" t="s">
        <v>18</v>
      </c>
      <c r="G7867">
        <v>60.69</v>
      </c>
      <c r="H7867">
        <v>0</v>
      </c>
      <c r="I7867" s="1">
        <v>43975</v>
      </c>
      <c r="J7867">
        <v>43</v>
      </c>
      <c r="K7867">
        <v>488.83</v>
      </c>
      <c r="L7867">
        <v>9.27</v>
      </c>
      <c r="M7867">
        <v>19.920000000000002</v>
      </c>
      <c r="N7867">
        <v>4</v>
      </c>
      <c r="O7867">
        <v>1</v>
      </c>
    </row>
    <row r="7868" spans="1:15" x14ac:dyDescent="0.2">
      <c r="A7868" t="s">
        <v>7889</v>
      </c>
      <c r="B7868">
        <v>25</v>
      </c>
      <c r="C7868">
        <v>0</v>
      </c>
      <c r="D7868" t="s">
        <v>16</v>
      </c>
      <c r="E7868" t="s">
        <v>28</v>
      </c>
      <c r="F7868" t="s">
        <v>25</v>
      </c>
      <c r="G7868">
        <v>67.83</v>
      </c>
      <c r="H7868">
        <v>0</v>
      </c>
      <c r="I7868" s="1">
        <v>44688</v>
      </c>
      <c r="J7868">
        <v>19</v>
      </c>
      <c r="K7868">
        <v>577.66999999999996</v>
      </c>
      <c r="L7868">
        <v>11.06</v>
      </c>
      <c r="M7868">
        <v>33.5</v>
      </c>
      <c r="N7868">
        <v>6</v>
      </c>
      <c r="O7868">
        <v>0</v>
      </c>
    </row>
    <row r="7869" spans="1:15" x14ac:dyDescent="0.2">
      <c r="A7869" t="s">
        <v>7890</v>
      </c>
      <c r="B7869">
        <v>43</v>
      </c>
      <c r="C7869">
        <v>1</v>
      </c>
      <c r="D7869" t="s">
        <v>16</v>
      </c>
      <c r="E7869" t="s">
        <v>17</v>
      </c>
      <c r="F7869" t="s">
        <v>22</v>
      </c>
      <c r="G7869">
        <v>70.88</v>
      </c>
      <c r="H7869">
        <v>0</v>
      </c>
      <c r="I7869" s="1">
        <v>43535</v>
      </c>
      <c r="J7869">
        <v>57</v>
      </c>
      <c r="K7869">
        <v>560.29</v>
      </c>
      <c r="L7869">
        <v>11.28</v>
      </c>
      <c r="M7869">
        <v>30.5</v>
      </c>
      <c r="N7869">
        <v>5</v>
      </c>
      <c r="O7869">
        <v>0</v>
      </c>
    </row>
    <row r="7870" spans="1:15" x14ac:dyDescent="0.2">
      <c r="A7870" t="s">
        <v>7891</v>
      </c>
      <c r="B7870">
        <v>49</v>
      </c>
      <c r="C7870">
        <v>0</v>
      </c>
      <c r="D7870" t="s">
        <v>16</v>
      </c>
      <c r="E7870" t="s">
        <v>21</v>
      </c>
      <c r="F7870" t="s">
        <v>25</v>
      </c>
      <c r="G7870">
        <v>55.82</v>
      </c>
      <c r="H7870">
        <v>0</v>
      </c>
      <c r="I7870" s="1">
        <v>43500</v>
      </c>
      <c r="J7870">
        <v>58</v>
      </c>
      <c r="K7870">
        <v>510.67</v>
      </c>
      <c r="L7870">
        <v>9.5</v>
      </c>
      <c r="M7870">
        <v>21.5</v>
      </c>
      <c r="N7870">
        <v>8</v>
      </c>
      <c r="O7870">
        <v>0</v>
      </c>
    </row>
    <row r="7871" spans="1:15" x14ac:dyDescent="0.2">
      <c r="A7871" t="s">
        <v>7892</v>
      </c>
      <c r="B7871">
        <v>28</v>
      </c>
      <c r="C7871">
        <v>0</v>
      </c>
      <c r="D7871" t="s">
        <v>20</v>
      </c>
      <c r="E7871" t="s">
        <v>28</v>
      </c>
      <c r="F7871" t="s">
        <v>18</v>
      </c>
      <c r="G7871">
        <v>46.41</v>
      </c>
      <c r="H7871">
        <v>0</v>
      </c>
      <c r="I7871" s="1">
        <v>44652</v>
      </c>
      <c r="J7871">
        <v>20</v>
      </c>
      <c r="K7871">
        <v>646.73</v>
      </c>
      <c r="L7871">
        <v>9.59</v>
      </c>
      <c r="M7871">
        <v>33.25</v>
      </c>
      <c r="N7871">
        <v>6</v>
      </c>
      <c r="O7871">
        <v>0</v>
      </c>
    </row>
    <row r="7872" spans="1:15" x14ac:dyDescent="0.2">
      <c r="A7872" t="s">
        <v>7893</v>
      </c>
      <c r="B7872">
        <v>55</v>
      </c>
      <c r="C7872">
        <v>0</v>
      </c>
      <c r="D7872" t="s">
        <v>20</v>
      </c>
      <c r="E7872" t="s">
        <v>21</v>
      </c>
      <c r="F7872" t="s">
        <v>22</v>
      </c>
      <c r="G7872">
        <v>60.34</v>
      </c>
      <c r="H7872">
        <v>0</v>
      </c>
      <c r="I7872" s="1">
        <v>43472</v>
      </c>
      <c r="J7872">
        <v>59</v>
      </c>
      <c r="K7872">
        <v>441.87</v>
      </c>
      <c r="L7872">
        <v>8.06</v>
      </c>
      <c r="M7872">
        <v>22.5</v>
      </c>
      <c r="N7872">
        <v>6</v>
      </c>
      <c r="O7872">
        <v>0</v>
      </c>
    </row>
    <row r="7873" spans="1:15" x14ac:dyDescent="0.2">
      <c r="A7873" t="s">
        <v>7894</v>
      </c>
      <c r="B7873">
        <v>43</v>
      </c>
      <c r="C7873">
        <v>1</v>
      </c>
      <c r="D7873" t="s">
        <v>16</v>
      </c>
      <c r="E7873" t="s">
        <v>28</v>
      </c>
      <c r="F7873" t="s">
        <v>18</v>
      </c>
      <c r="G7873">
        <v>21.02</v>
      </c>
      <c r="H7873">
        <v>0</v>
      </c>
      <c r="I7873" s="1">
        <v>44667</v>
      </c>
      <c r="J7873">
        <v>20</v>
      </c>
      <c r="K7873">
        <v>445.69</v>
      </c>
      <c r="L7873">
        <v>9.2899999999999991</v>
      </c>
      <c r="M7873">
        <v>24.67</v>
      </c>
      <c r="N7873">
        <v>7</v>
      </c>
      <c r="O7873">
        <v>0</v>
      </c>
    </row>
    <row r="7874" spans="1:15" x14ac:dyDescent="0.2">
      <c r="A7874" t="s">
        <v>7895</v>
      </c>
      <c r="B7874">
        <v>59</v>
      </c>
      <c r="C7874">
        <v>0</v>
      </c>
      <c r="D7874" t="s">
        <v>20</v>
      </c>
      <c r="E7874" t="s">
        <v>28</v>
      </c>
      <c r="F7874" t="s">
        <v>22</v>
      </c>
      <c r="G7874">
        <v>32.57</v>
      </c>
      <c r="H7874">
        <v>0</v>
      </c>
      <c r="I7874" s="1">
        <v>43926</v>
      </c>
      <c r="J7874">
        <v>44</v>
      </c>
      <c r="K7874">
        <v>404.84</v>
      </c>
      <c r="L7874">
        <v>10.69</v>
      </c>
      <c r="M7874">
        <v>20.92</v>
      </c>
      <c r="N7874">
        <v>6</v>
      </c>
      <c r="O7874">
        <v>0</v>
      </c>
    </row>
    <row r="7875" spans="1:15" x14ac:dyDescent="0.2">
      <c r="A7875" t="s">
        <v>7896</v>
      </c>
      <c r="B7875">
        <v>41</v>
      </c>
      <c r="C7875">
        <v>0</v>
      </c>
      <c r="D7875" t="s">
        <v>16</v>
      </c>
      <c r="E7875" t="s">
        <v>21</v>
      </c>
      <c r="F7875" t="s">
        <v>18</v>
      </c>
      <c r="G7875">
        <v>57.57</v>
      </c>
      <c r="H7875">
        <v>0</v>
      </c>
      <c r="I7875" s="1">
        <v>44085</v>
      </c>
      <c r="J7875">
        <v>39</v>
      </c>
      <c r="K7875">
        <v>585.09</v>
      </c>
      <c r="L7875">
        <v>11.47</v>
      </c>
      <c r="M7875">
        <v>28.67</v>
      </c>
      <c r="N7875">
        <v>7</v>
      </c>
      <c r="O7875">
        <v>0</v>
      </c>
    </row>
    <row r="7876" spans="1:15" x14ac:dyDescent="0.2">
      <c r="A7876" t="s">
        <v>7897</v>
      </c>
      <c r="B7876">
        <v>52</v>
      </c>
      <c r="C7876">
        <v>0</v>
      </c>
      <c r="D7876" t="s">
        <v>16</v>
      </c>
      <c r="E7876" t="s">
        <v>17</v>
      </c>
      <c r="F7876" t="s">
        <v>25</v>
      </c>
      <c r="G7876">
        <v>55.45</v>
      </c>
      <c r="H7876">
        <v>0</v>
      </c>
      <c r="I7876" s="1">
        <v>44031</v>
      </c>
      <c r="J7876">
        <v>41</v>
      </c>
      <c r="K7876">
        <v>547.38</v>
      </c>
      <c r="L7876">
        <v>10.07</v>
      </c>
      <c r="M7876">
        <v>34.25</v>
      </c>
      <c r="N7876">
        <v>7</v>
      </c>
      <c r="O7876">
        <v>0</v>
      </c>
    </row>
    <row r="7877" spans="1:15" x14ac:dyDescent="0.2">
      <c r="A7877" t="s">
        <v>7898</v>
      </c>
      <c r="B7877">
        <v>43</v>
      </c>
      <c r="C7877">
        <v>1</v>
      </c>
      <c r="D7877" t="s">
        <v>20</v>
      </c>
      <c r="E7877" t="s">
        <v>21</v>
      </c>
      <c r="F7877" t="s">
        <v>18</v>
      </c>
      <c r="G7877">
        <v>35.75</v>
      </c>
      <c r="H7877">
        <v>0</v>
      </c>
      <c r="I7877" s="1">
        <v>45080</v>
      </c>
      <c r="J7877">
        <v>6</v>
      </c>
      <c r="K7877">
        <v>448.23</v>
      </c>
      <c r="L7877">
        <v>10.41</v>
      </c>
      <c r="M7877">
        <v>23.08</v>
      </c>
      <c r="N7877">
        <v>7</v>
      </c>
      <c r="O7877">
        <v>0</v>
      </c>
    </row>
    <row r="7878" spans="1:15" x14ac:dyDescent="0.2">
      <c r="A7878" t="s">
        <v>7899</v>
      </c>
      <c r="B7878">
        <v>31</v>
      </c>
      <c r="C7878">
        <v>0</v>
      </c>
      <c r="D7878" t="s">
        <v>20</v>
      </c>
      <c r="E7878" t="s">
        <v>21</v>
      </c>
      <c r="F7878" t="s">
        <v>18</v>
      </c>
      <c r="G7878">
        <v>44.32</v>
      </c>
      <c r="H7878">
        <v>0</v>
      </c>
      <c r="I7878" s="1">
        <v>43715</v>
      </c>
      <c r="J7878">
        <v>51</v>
      </c>
      <c r="K7878">
        <v>598.80999999999995</v>
      </c>
      <c r="L7878">
        <v>11.29</v>
      </c>
      <c r="M7878">
        <v>29.33</v>
      </c>
      <c r="N7878">
        <v>3</v>
      </c>
      <c r="O7878">
        <v>0</v>
      </c>
    </row>
    <row r="7879" spans="1:15" x14ac:dyDescent="0.2">
      <c r="A7879" t="s">
        <v>7900</v>
      </c>
      <c r="B7879">
        <v>27</v>
      </c>
      <c r="C7879">
        <v>0</v>
      </c>
      <c r="D7879" t="s">
        <v>16</v>
      </c>
      <c r="E7879" t="s">
        <v>28</v>
      </c>
      <c r="F7879" t="s">
        <v>18</v>
      </c>
      <c r="G7879">
        <v>55.35</v>
      </c>
      <c r="H7879">
        <v>0</v>
      </c>
      <c r="I7879" s="1">
        <v>44365</v>
      </c>
      <c r="J7879">
        <v>30</v>
      </c>
      <c r="K7879">
        <v>462.29</v>
      </c>
      <c r="L7879">
        <v>8.94</v>
      </c>
      <c r="M7879">
        <v>20.170000000000002</v>
      </c>
      <c r="N7879">
        <v>6</v>
      </c>
      <c r="O7879">
        <v>0</v>
      </c>
    </row>
    <row r="7880" spans="1:15" x14ac:dyDescent="0.2">
      <c r="A7880" t="s">
        <v>7901</v>
      </c>
      <c r="B7880">
        <v>43</v>
      </c>
      <c r="C7880">
        <v>1</v>
      </c>
      <c r="D7880" t="s">
        <v>16</v>
      </c>
      <c r="E7880" t="s">
        <v>21</v>
      </c>
      <c r="F7880" t="s">
        <v>25</v>
      </c>
      <c r="G7880">
        <v>49.93</v>
      </c>
      <c r="H7880">
        <v>0</v>
      </c>
      <c r="I7880" s="1">
        <v>43687</v>
      </c>
      <c r="J7880">
        <v>52</v>
      </c>
      <c r="K7880">
        <v>543.03</v>
      </c>
      <c r="L7880">
        <v>8.7200000000000006</v>
      </c>
      <c r="M7880">
        <v>32.58</v>
      </c>
      <c r="N7880">
        <v>5</v>
      </c>
      <c r="O7880">
        <v>0</v>
      </c>
    </row>
    <row r="7881" spans="1:15" x14ac:dyDescent="0.2">
      <c r="A7881" t="s">
        <v>7902</v>
      </c>
      <c r="B7881">
        <v>43</v>
      </c>
      <c r="C7881">
        <v>1</v>
      </c>
      <c r="D7881" t="s">
        <v>16</v>
      </c>
      <c r="E7881" t="s">
        <v>17</v>
      </c>
      <c r="F7881" t="s">
        <v>22</v>
      </c>
      <c r="G7881">
        <v>62.32</v>
      </c>
      <c r="H7881">
        <v>0</v>
      </c>
      <c r="I7881" s="1">
        <v>43152</v>
      </c>
      <c r="J7881">
        <v>70</v>
      </c>
      <c r="K7881">
        <v>574.30999999999995</v>
      </c>
      <c r="L7881">
        <v>11.88</v>
      </c>
      <c r="M7881">
        <v>27.92</v>
      </c>
      <c r="N7881">
        <v>4</v>
      </c>
      <c r="O7881">
        <v>0</v>
      </c>
    </row>
    <row r="7882" spans="1:15" x14ac:dyDescent="0.2">
      <c r="A7882" t="s">
        <v>7903</v>
      </c>
      <c r="B7882">
        <v>43</v>
      </c>
      <c r="C7882">
        <v>1</v>
      </c>
      <c r="D7882" t="s">
        <v>16</v>
      </c>
      <c r="E7882" t="s">
        <v>28</v>
      </c>
      <c r="F7882" t="s">
        <v>18</v>
      </c>
      <c r="G7882">
        <v>46.57</v>
      </c>
      <c r="H7882">
        <v>0</v>
      </c>
      <c r="I7882" s="1">
        <v>44133</v>
      </c>
      <c r="J7882">
        <v>38</v>
      </c>
      <c r="K7882">
        <v>657.79</v>
      </c>
      <c r="L7882">
        <v>10.95</v>
      </c>
      <c r="M7882">
        <v>26.25</v>
      </c>
      <c r="N7882">
        <v>4</v>
      </c>
      <c r="O7882">
        <v>0</v>
      </c>
    </row>
    <row r="7883" spans="1:15" x14ac:dyDescent="0.2">
      <c r="A7883" t="s">
        <v>7904</v>
      </c>
      <c r="B7883">
        <v>61</v>
      </c>
      <c r="C7883">
        <v>0</v>
      </c>
      <c r="D7883" t="s">
        <v>16</v>
      </c>
      <c r="E7883" t="s">
        <v>21</v>
      </c>
      <c r="F7883" t="s">
        <v>25</v>
      </c>
      <c r="G7883">
        <v>28.85</v>
      </c>
      <c r="H7883">
        <v>0</v>
      </c>
      <c r="I7883" s="1">
        <v>43119</v>
      </c>
      <c r="J7883">
        <v>71</v>
      </c>
      <c r="K7883">
        <v>572.6</v>
      </c>
      <c r="L7883">
        <v>9.6300000000000008</v>
      </c>
      <c r="M7883">
        <v>25.25</v>
      </c>
      <c r="N7883">
        <v>5</v>
      </c>
      <c r="O7883">
        <v>0</v>
      </c>
    </row>
    <row r="7884" spans="1:15" x14ac:dyDescent="0.2">
      <c r="A7884" t="s">
        <v>7905</v>
      </c>
      <c r="B7884">
        <v>63</v>
      </c>
      <c r="C7884">
        <v>0</v>
      </c>
      <c r="D7884" t="s">
        <v>20</v>
      </c>
      <c r="E7884" t="s">
        <v>21</v>
      </c>
      <c r="F7884" t="s">
        <v>22</v>
      </c>
      <c r="G7884">
        <v>55.26</v>
      </c>
      <c r="H7884">
        <v>0</v>
      </c>
      <c r="I7884" s="1">
        <v>44795</v>
      </c>
      <c r="J7884">
        <v>16</v>
      </c>
      <c r="K7884">
        <v>220.25</v>
      </c>
      <c r="L7884">
        <v>9.77</v>
      </c>
      <c r="M7884">
        <v>21.92</v>
      </c>
      <c r="N7884">
        <v>6</v>
      </c>
      <c r="O7884">
        <v>0</v>
      </c>
    </row>
    <row r="7885" spans="1:15" x14ac:dyDescent="0.2">
      <c r="A7885" t="s">
        <v>7906</v>
      </c>
      <c r="B7885">
        <v>51</v>
      </c>
      <c r="C7885">
        <v>0</v>
      </c>
      <c r="D7885" t="s">
        <v>20</v>
      </c>
      <c r="E7885" t="s">
        <v>17</v>
      </c>
      <c r="F7885" t="s">
        <v>18</v>
      </c>
      <c r="G7885">
        <v>47.16</v>
      </c>
      <c r="H7885">
        <v>0</v>
      </c>
      <c r="I7885" s="1">
        <v>44279</v>
      </c>
      <c r="J7885">
        <v>33</v>
      </c>
      <c r="K7885">
        <v>471.1</v>
      </c>
      <c r="L7885">
        <v>8.58</v>
      </c>
      <c r="M7885">
        <v>26</v>
      </c>
      <c r="N7885">
        <v>7</v>
      </c>
      <c r="O7885">
        <v>0</v>
      </c>
    </row>
    <row r="7886" spans="1:15" x14ac:dyDescent="0.2">
      <c r="A7886" t="s">
        <v>7907</v>
      </c>
      <c r="B7886">
        <v>58</v>
      </c>
      <c r="C7886">
        <v>0</v>
      </c>
      <c r="D7886" t="s">
        <v>16</v>
      </c>
      <c r="E7886" t="s">
        <v>21</v>
      </c>
      <c r="F7886" t="s">
        <v>25</v>
      </c>
      <c r="G7886">
        <v>82.59</v>
      </c>
      <c r="H7886">
        <v>0</v>
      </c>
      <c r="I7886" s="1">
        <v>43395</v>
      </c>
      <c r="J7886">
        <v>62</v>
      </c>
      <c r="K7886">
        <v>622.54999999999995</v>
      </c>
      <c r="L7886">
        <v>8.4</v>
      </c>
      <c r="M7886">
        <v>21.33</v>
      </c>
      <c r="N7886">
        <v>2</v>
      </c>
      <c r="O7886">
        <v>0</v>
      </c>
    </row>
    <row r="7887" spans="1:15" x14ac:dyDescent="0.2">
      <c r="A7887" t="s">
        <v>7908</v>
      </c>
      <c r="B7887">
        <v>43</v>
      </c>
      <c r="C7887">
        <v>1</v>
      </c>
      <c r="D7887" t="s">
        <v>16</v>
      </c>
      <c r="E7887" t="s">
        <v>17</v>
      </c>
      <c r="F7887" t="s">
        <v>22</v>
      </c>
      <c r="G7887">
        <v>71.069999999999993</v>
      </c>
      <c r="H7887">
        <v>0</v>
      </c>
      <c r="I7887" s="1">
        <v>43875</v>
      </c>
      <c r="J7887">
        <v>46</v>
      </c>
      <c r="K7887">
        <v>625.32000000000005</v>
      </c>
      <c r="L7887">
        <v>8.91</v>
      </c>
      <c r="M7887">
        <v>25.58</v>
      </c>
      <c r="N7887">
        <v>6</v>
      </c>
      <c r="O7887">
        <v>0</v>
      </c>
    </row>
    <row r="7888" spans="1:15" x14ac:dyDescent="0.2">
      <c r="A7888" t="s">
        <v>7909</v>
      </c>
      <c r="B7888">
        <v>34</v>
      </c>
      <c r="C7888">
        <v>0</v>
      </c>
      <c r="D7888" t="s">
        <v>20</v>
      </c>
      <c r="E7888" t="s">
        <v>21</v>
      </c>
      <c r="F7888" t="s">
        <v>25</v>
      </c>
      <c r="G7888">
        <v>52.02</v>
      </c>
      <c r="H7888">
        <v>0</v>
      </c>
      <c r="I7888" s="1">
        <v>44738</v>
      </c>
      <c r="J7888">
        <v>18</v>
      </c>
      <c r="K7888">
        <v>426.01</v>
      </c>
      <c r="L7888">
        <v>9</v>
      </c>
      <c r="M7888">
        <v>31.83</v>
      </c>
      <c r="N7888">
        <v>4</v>
      </c>
      <c r="O7888">
        <v>0</v>
      </c>
    </row>
    <row r="7889" spans="1:15" x14ac:dyDescent="0.2">
      <c r="A7889" t="s">
        <v>7910</v>
      </c>
      <c r="B7889">
        <v>34</v>
      </c>
      <c r="C7889">
        <v>0</v>
      </c>
      <c r="D7889" t="s">
        <v>16</v>
      </c>
      <c r="E7889" t="s">
        <v>21</v>
      </c>
      <c r="F7889" t="s">
        <v>25</v>
      </c>
      <c r="G7889">
        <v>20.89</v>
      </c>
      <c r="H7889">
        <v>0</v>
      </c>
      <c r="I7889" s="1">
        <v>45003</v>
      </c>
      <c r="J7889">
        <v>9</v>
      </c>
      <c r="K7889">
        <v>309.73</v>
      </c>
      <c r="L7889">
        <v>8.81</v>
      </c>
      <c r="M7889">
        <v>30.08</v>
      </c>
      <c r="N7889">
        <v>7</v>
      </c>
      <c r="O7889">
        <v>0</v>
      </c>
    </row>
    <row r="7890" spans="1:15" x14ac:dyDescent="0.2">
      <c r="A7890" t="s">
        <v>7911</v>
      </c>
      <c r="B7890">
        <v>20</v>
      </c>
      <c r="C7890">
        <v>0</v>
      </c>
      <c r="D7890" t="s">
        <v>20</v>
      </c>
      <c r="E7890" t="s">
        <v>21</v>
      </c>
      <c r="F7890" t="s">
        <v>25</v>
      </c>
      <c r="G7890">
        <v>86.37</v>
      </c>
      <c r="H7890">
        <v>0</v>
      </c>
      <c r="I7890" s="1">
        <v>43659</v>
      </c>
      <c r="J7890">
        <v>53</v>
      </c>
      <c r="K7890">
        <v>306.35000000000002</v>
      </c>
      <c r="L7890">
        <v>9.48</v>
      </c>
      <c r="M7890">
        <v>26.58</v>
      </c>
      <c r="N7890">
        <v>12</v>
      </c>
      <c r="O7890">
        <v>0</v>
      </c>
    </row>
    <row r="7891" spans="1:15" x14ac:dyDescent="0.2">
      <c r="A7891" t="s">
        <v>7912</v>
      </c>
      <c r="B7891">
        <v>43</v>
      </c>
      <c r="C7891">
        <v>1</v>
      </c>
      <c r="D7891" t="s">
        <v>16</v>
      </c>
      <c r="E7891" t="s">
        <v>17</v>
      </c>
      <c r="F7891" t="s">
        <v>25</v>
      </c>
      <c r="G7891">
        <v>62.25</v>
      </c>
      <c r="H7891">
        <v>0</v>
      </c>
      <c r="I7891" s="1">
        <v>43398</v>
      </c>
      <c r="J7891">
        <v>62</v>
      </c>
      <c r="K7891">
        <v>681.92</v>
      </c>
      <c r="L7891">
        <v>9.8699999999999992</v>
      </c>
      <c r="M7891">
        <v>21</v>
      </c>
      <c r="N7891">
        <v>6</v>
      </c>
      <c r="O7891">
        <v>0</v>
      </c>
    </row>
    <row r="7892" spans="1:15" x14ac:dyDescent="0.2">
      <c r="A7892" t="s">
        <v>7913</v>
      </c>
      <c r="B7892">
        <v>48</v>
      </c>
      <c r="C7892">
        <v>0</v>
      </c>
      <c r="D7892" t="s">
        <v>20</v>
      </c>
      <c r="E7892" t="s">
        <v>21</v>
      </c>
      <c r="F7892" t="s">
        <v>22</v>
      </c>
      <c r="G7892">
        <v>91.5</v>
      </c>
      <c r="H7892">
        <v>0</v>
      </c>
      <c r="I7892" s="1">
        <v>44055</v>
      </c>
      <c r="J7892">
        <v>40</v>
      </c>
      <c r="K7892">
        <v>379.16</v>
      </c>
      <c r="L7892">
        <v>9.36</v>
      </c>
      <c r="M7892">
        <v>25.83</v>
      </c>
      <c r="N7892">
        <v>5</v>
      </c>
      <c r="O7892">
        <v>0</v>
      </c>
    </row>
    <row r="7893" spans="1:15" x14ac:dyDescent="0.2">
      <c r="A7893" t="s">
        <v>7914</v>
      </c>
      <c r="B7893">
        <v>66</v>
      </c>
      <c r="C7893">
        <v>0</v>
      </c>
      <c r="D7893" t="s">
        <v>16</v>
      </c>
      <c r="E7893" t="s">
        <v>28</v>
      </c>
      <c r="F7893" t="s">
        <v>22</v>
      </c>
      <c r="G7893">
        <v>43.81</v>
      </c>
      <c r="H7893">
        <v>0</v>
      </c>
      <c r="I7893" s="1">
        <v>43684</v>
      </c>
      <c r="J7893">
        <v>52</v>
      </c>
      <c r="K7893">
        <v>513.22</v>
      </c>
      <c r="L7893">
        <v>9.9499999999999993</v>
      </c>
      <c r="M7893">
        <v>26</v>
      </c>
      <c r="N7893">
        <v>9</v>
      </c>
      <c r="O7893">
        <v>1</v>
      </c>
    </row>
    <row r="7894" spans="1:15" x14ac:dyDescent="0.2">
      <c r="A7894" t="s">
        <v>7915</v>
      </c>
      <c r="B7894">
        <v>43</v>
      </c>
      <c r="C7894">
        <v>1</v>
      </c>
      <c r="D7894" t="s">
        <v>20</v>
      </c>
      <c r="E7894" t="s">
        <v>28</v>
      </c>
      <c r="F7894" t="s">
        <v>22</v>
      </c>
      <c r="G7894">
        <v>41.74</v>
      </c>
      <c r="H7894">
        <v>0</v>
      </c>
      <c r="I7894" s="1">
        <v>43733</v>
      </c>
      <c r="J7894">
        <v>51</v>
      </c>
      <c r="K7894">
        <v>491.72</v>
      </c>
      <c r="L7894">
        <v>10.47</v>
      </c>
      <c r="M7894">
        <v>21.92</v>
      </c>
      <c r="N7894">
        <v>3</v>
      </c>
      <c r="O7894">
        <v>0</v>
      </c>
    </row>
    <row r="7895" spans="1:15" x14ac:dyDescent="0.2">
      <c r="A7895" t="s">
        <v>7916</v>
      </c>
      <c r="B7895">
        <v>18</v>
      </c>
      <c r="C7895">
        <v>0</v>
      </c>
      <c r="D7895" t="s">
        <v>16</v>
      </c>
      <c r="E7895" t="s">
        <v>17</v>
      </c>
      <c r="F7895" t="s">
        <v>25</v>
      </c>
      <c r="G7895">
        <v>63.29</v>
      </c>
      <c r="H7895">
        <v>0</v>
      </c>
      <c r="I7895" s="1">
        <v>43832</v>
      </c>
      <c r="J7895">
        <v>47</v>
      </c>
      <c r="K7895">
        <v>478.48</v>
      </c>
      <c r="L7895">
        <v>10.34</v>
      </c>
      <c r="M7895">
        <v>30</v>
      </c>
      <c r="N7895">
        <v>7</v>
      </c>
      <c r="O7895">
        <v>0</v>
      </c>
    </row>
    <row r="7896" spans="1:15" x14ac:dyDescent="0.2">
      <c r="A7896" t="s">
        <v>7917</v>
      </c>
      <c r="B7896">
        <v>43</v>
      </c>
      <c r="C7896">
        <v>1</v>
      </c>
      <c r="D7896" t="s">
        <v>16</v>
      </c>
      <c r="E7896" t="s">
        <v>21</v>
      </c>
      <c r="F7896" t="s">
        <v>18</v>
      </c>
      <c r="G7896">
        <v>61.93</v>
      </c>
      <c r="H7896">
        <v>0</v>
      </c>
      <c r="I7896" s="1">
        <v>44691</v>
      </c>
      <c r="J7896">
        <v>19</v>
      </c>
      <c r="K7896">
        <v>497.88</v>
      </c>
      <c r="L7896">
        <v>10.14</v>
      </c>
      <c r="M7896">
        <v>19.920000000000002</v>
      </c>
      <c r="N7896">
        <v>5</v>
      </c>
      <c r="O7896">
        <v>0</v>
      </c>
    </row>
    <row r="7897" spans="1:15" x14ac:dyDescent="0.2">
      <c r="A7897" t="s">
        <v>7918</v>
      </c>
      <c r="B7897">
        <v>56</v>
      </c>
      <c r="C7897">
        <v>0</v>
      </c>
      <c r="D7897" t="s">
        <v>16</v>
      </c>
      <c r="E7897" t="s">
        <v>28</v>
      </c>
      <c r="F7897" t="s">
        <v>22</v>
      </c>
      <c r="G7897">
        <v>40.159999999999997</v>
      </c>
      <c r="H7897">
        <v>0</v>
      </c>
      <c r="I7897" s="1">
        <v>44499</v>
      </c>
      <c r="J7897">
        <v>26</v>
      </c>
      <c r="K7897">
        <v>569.65</v>
      </c>
      <c r="L7897">
        <v>9.68</v>
      </c>
      <c r="M7897">
        <v>21.08</v>
      </c>
      <c r="N7897">
        <v>6</v>
      </c>
      <c r="O7897">
        <v>0</v>
      </c>
    </row>
    <row r="7898" spans="1:15" x14ac:dyDescent="0.2">
      <c r="A7898" t="s">
        <v>7919</v>
      </c>
      <c r="B7898">
        <v>21</v>
      </c>
      <c r="C7898">
        <v>0</v>
      </c>
      <c r="D7898" t="s">
        <v>20</v>
      </c>
      <c r="E7898" t="s">
        <v>21</v>
      </c>
      <c r="F7898" t="s">
        <v>25</v>
      </c>
      <c r="G7898">
        <v>36.04</v>
      </c>
      <c r="H7898">
        <v>0</v>
      </c>
      <c r="I7898" s="1">
        <v>44948</v>
      </c>
      <c r="J7898">
        <v>11</v>
      </c>
      <c r="K7898">
        <v>510.96</v>
      </c>
      <c r="L7898">
        <v>9.7799999999999994</v>
      </c>
      <c r="M7898">
        <v>19.5</v>
      </c>
      <c r="N7898">
        <v>10</v>
      </c>
      <c r="O7898">
        <v>0</v>
      </c>
    </row>
    <row r="7899" spans="1:15" x14ac:dyDescent="0.2">
      <c r="A7899" t="s">
        <v>7920</v>
      </c>
      <c r="B7899">
        <v>59</v>
      </c>
      <c r="C7899">
        <v>0</v>
      </c>
      <c r="D7899" t="s">
        <v>20</v>
      </c>
      <c r="E7899" t="s">
        <v>17</v>
      </c>
      <c r="F7899" t="s">
        <v>22</v>
      </c>
      <c r="G7899">
        <v>61.13</v>
      </c>
      <c r="H7899">
        <v>0</v>
      </c>
      <c r="I7899" s="1">
        <v>44867</v>
      </c>
      <c r="J7899">
        <v>13</v>
      </c>
      <c r="K7899">
        <v>317.33999999999997</v>
      </c>
      <c r="L7899">
        <v>8.6999999999999993</v>
      </c>
      <c r="M7899">
        <v>32.08</v>
      </c>
      <c r="N7899">
        <v>4</v>
      </c>
      <c r="O7899">
        <v>0</v>
      </c>
    </row>
    <row r="7900" spans="1:15" x14ac:dyDescent="0.2">
      <c r="A7900" t="s">
        <v>7921</v>
      </c>
      <c r="B7900">
        <v>30</v>
      </c>
      <c r="C7900">
        <v>0</v>
      </c>
      <c r="D7900" t="s">
        <v>16</v>
      </c>
      <c r="E7900" t="s">
        <v>17</v>
      </c>
      <c r="F7900" t="s">
        <v>22</v>
      </c>
      <c r="G7900">
        <v>66.13</v>
      </c>
      <c r="H7900">
        <v>0</v>
      </c>
      <c r="I7900" s="1">
        <v>44042</v>
      </c>
      <c r="J7900">
        <v>41</v>
      </c>
      <c r="K7900">
        <v>720.07</v>
      </c>
      <c r="L7900">
        <v>11.3</v>
      </c>
      <c r="M7900">
        <v>16.920000000000002</v>
      </c>
      <c r="N7900">
        <v>9</v>
      </c>
      <c r="O7900">
        <v>0</v>
      </c>
    </row>
    <row r="7901" spans="1:15" x14ac:dyDescent="0.2">
      <c r="A7901" t="s">
        <v>7922</v>
      </c>
      <c r="B7901">
        <v>51</v>
      </c>
      <c r="C7901">
        <v>0</v>
      </c>
      <c r="D7901" t="s">
        <v>16</v>
      </c>
      <c r="E7901" t="s">
        <v>28</v>
      </c>
      <c r="F7901" t="s">
        <v>25</v>
      </c>
      <c r="G7901">
        <v>54.82</v>
      </c>
      <c r="H7901">
        <v>0</v>
      </c>
      <c r="I7901" s="1">
        <v>43157</v>
      </c>
      <c r="J7901">
        <v>70</v>
      </c>
      <c r="K7901">
        <v>557.9</v>
      </c>
      <c r="L7901">
        <v>8.24</v>
      </c>
      <c r="M7901">
        <v>23.33</v>
      </c>
      <c r="N7901">
        <v>5</v>
      </c>
      <c r="O7901">
        <v>0</v>
      </c>
    </row>
    <row r="7902" spans="1:15" x14ac:dyDescent="0.2">
      <c r="A7902" t="s">
        <v>7923</v>
      </c>
      <c r="B7902">
        <v>59</v>
      </c>
      <c r="C7902">
        <v>0</v>
      </c>
      <c r="D7902" t="s">
        <v>16</v>
      </c>
      <c r="E7902" t="s">
        <v>17</v>
      </c>
      <c r="F7902" t="s">
        <v>22</v>
      </c>
      <c r="G7902">
        <v>53.84</v>
      </c>
      <c r="H7902">
        <v>0</v>
      </c>
      <c r="I7902" s="1">
        <v>43482</v>
      </c>
      <c r="J7902">
        <v>59</v>
      </c>
      <c r="K7902">
        <v>361.24</v>
      </c>
      <c r="L7902">
        <v>7.4</v>
      </c>
      <c r="M7902">
        <v>18.670000000000002</v>
      </c>
      <c r="N7902">
        <v>6</v>
      </c>
      <c r="O7902">
        <v>0</v>
      </c>
    </row>
    <row r="7903" spans="1:15" x14ac:dyDescent="0.2">
      <c r="A7903" t="s">
        <v>7924</v>
      </c>
      <c r="B7903">
        <v>43</v>
      </c>
      <c r="C7903">
        <v>1</v>
      </c>
      <c r="D7903" t="s">
        <v>16</v>
      </c>
      <c r="E7903" t="s">
        <v>21</v>
      </c>
      <c r="F7903" t="s">
        <v>25</v>
      </c>
      <c r="G7903">
        <v>70.31</v>
      </c>
      <c r="H7903">
        <v>0</v>
      </c>
      <c r="I7903" s="1">
        <v>43596</v>
      </c>
      <c r="J7903">
        <v>55</v>
      </c>
      <c r="K7903">
        <v>548.99</v>
      </c>
      <c r="L7903">
        <v>10.54</v>
      </c>
      <c r="M7903">
        <v>20.75</v>
      </c>
      <c r="N7903">
        <v>4</v>
      </c>
      <c r="O7903">
        <v>0</v>
      </c>
    </row>
    <row r="7904" spans="1:15" x14ac:dyDescent="0.2">
      <c r="A7904" t="s">
        <v>7925</v>
      </c>
      <c r="B7904">
        <v>28</v>
      </c>
      <c r="C7904">
        <v>0</v>
      </c>
      <c r="D7904" t="s">
        <v>20</v>
      </c>
      <c r="E7904" t="s">
        <v>17</v>
      </c>
      <c r="F7904" t="s">
        <v>25</v>
      </c>
      <c r="G7904">
        <v>43.6</v>
      </c>
      <c r="H7904">
        <v>0</v>
      </c>
      <c r="I7904" s="1">
        <v>44528</v>
      </c>
      <c r="J7904">
        <v>25</v>
      </c>
      <c r="K7904">
        <v>398.26</v>
      </c>
      <c r="L7904">
        <v>8.9499999999999993</v>
      </c>
      <c r="M7904">
        <v>31.67</v>
      </c>
      <c r="N7904">
        <v>5</v>
      </c>
      <c r="O7904">
        <v>0</v>
      </c>
    </row>
    <row r="7905" spans="1:15" x14ac:dyDescent="0.2">
      <c r="A7905" t="s">
        <v>7926</v>
      </c>
      <c r="B7905">
        <v>43</v>
      </c>
      <c r="C7905">
        <v>1</v>
      </c>
      <c r="D7905" t="s">
        <v>20</v>
      </c>
      <c r="E7905" t="s">
        <v>28</v>
      </c>
      <c r="F7905" t="s">
        <v>25</v>
      </c>
      <c r="G7905">
        <v>47.75</v>
      </c>
      <c r="H7905">
        <v>0</v>
      </c>
      <c r="I7905" s="1">
        <v>43471</v>
      </c>
      <c r="J7905">
        <v>59</v>
      </c>
      <c r="K7905">
        <v>461.49</v>
      </c>
      <c r="L7905">
        <v>11.14</v>
      </c>
      <c r="M7905">
        <v>22.33</v>
      </c>
      <c r="N7905">
        <v>4</v>
      </c>
      <c r="O7905">
        <v>0</v>
      </c>
    </row>
    <row r="7906" spans="1:15" x14ac:dyDescent="0.2">
      <c r="A7906" t="s">
        <v>7927</v>
      </c>
      <c r="B7906">
        <v>43</v>
      </c>
      <c r="C7906">
        <v>1</v>
      </c>
      <c r="D7906" t="s">
        <v>20</v>
      </c>
      <c r="E7906" t="s">
        <v>21</v>
      </c>
      <c r="F7906" t="s">
        <v>22</v>
      </c>
      <c r="G7906">
        <v>6.67</v>
      </c>
      <c r="H7906">
        <v>0</v>
      </c>
      <c r="I7906" s="1">
        <v>44004</v>
      </c>
      <c r="J7906">
        <v>42</v>
      </c>
      <c r="K7906">
        <v>421.72</v>
      </c>
      <c r="L7906">
        <v>10.43</v>
      </c>
      <c r="M7906">
        <v>27.67</v>
      </c>
      <c r="N7906">
        <v>5</v>
      </c>
      <c r="O7906">
        <v>0</v>
      </c>
    </row>
    <row r="7907" spans="1:15" x14ac:dyDescent="0.2">
      <c r="A7907" t="s">
        <v>7928</v>
      </c>
      <c r="B7907">
        <v>43</v>
      </c>
      <c r="C7907">
        <v>1</v>
      </c>
      <c r="D7907" t="s">
        <v>20</v>
      </c>
      <c r="E7907" t="s">
        <v>28</v>
      </c>
      <c r="F7907" t="s">
        <v>25</v>
      </c>
      <c r="G7907">
        <v>58.02</v>
      </c>
      <c r="H7907">
        <v>0</v>
      </c>
      <c r="I7907" s="1">
        <v>43112</v>
      </c>
      <c r="J7907">
        <v>71</v>
      </c>
      <c r="K7907">
        <v>307.45</v>
      </c>
      <c r="L7907">
        <v>9</v>
      </c>
      <c r="M7907">
        <v>28.83</v>
      </c>
      <c r="N7907">
        <v>10</v>
      </c>
      <c r="O7907">
        <v>1</v>
      </c>
    </row>
    <row r="7908" spans="1:15" x14ac:dyDescent="0.2">
      <c r="A7908" t="s">
        <v>7929</v>
      </c>
      <c r="B7908">
        <v>22</v>
      </c>
      <c r="C7908">
        <v>0</v>
      </c>
      <c r="D7908" t="s">
        <v>16</v>
      </c>
      <c r="E7908" t="s">
        <v>28</v>
      </c>
      <c r="F7908" t="s">
        <v>18</v>
      </c>
      <c r="G7908">
        <v>67.290000000000006</v>
      </c>
      <c r="H7908">
        <v>0</v>
      </c>
      <c r="I7908" s="1">
        <v>43373</v>
      </c>
      <c r="J7908">
        <v>63</v>
      </c>
      <c r="K7908">
        <v>529.34</v>
      </c>
      <c r="L7908">
        <v>11.41</v>
      </c>
      <c r="M7908">
        <v>29.67</v>
      </c>
      <c r="N7908">
        <v>4</v>
      </c>
      <c r="O7908">
        <v>0</v>
      </c>
    </row>
    <row r="7909" spans="1:15" x14ac:dyDescent="0.2">
      <c r="A7909" t="s">
        <v>7930</v>
      </c>
      <c r="B7909">
        <v>43</v>
      </c>
      <c r="C7909">
        <v>1</v>
      </c>
      <c r="D7909" t="s">
        <v>16</v>
      </c>
      <c r="E7909" t="s">
        <v>21</v>
      </c>
      <c r="F7909" t="s">
        <v>22</v>
      </c>
      <c r="G7909">
        <v>57.13</v>
      </c>
      <c r="H7909">
        <v>0</v>
      </c>
      <c r="I7909" s="1">
        <v>44221</v>
      </c>
      <c r="J7909">
        <v>35</v>
      </c>
      <c r="K7909">
        <v>442.27</v>
      </c>
      <c r="L7909">
        <v>8.93</v>
      </c>
      <c r="M7909">
        <v>22.67</v>
      </c>
      <c r="N7909">
        <v>5</v>
      </c>
      <c r="O7909">
        <v>1</v>
      </c>
    </row>
    <row r="7910" spans="1:15" x14ac:dyDescent="0.2">
      <c r="A7910" t="s">
        <v>7931</v>
      </c>
      <c r="B7910">
        <v>19</v>
      </c>
      <c r="C7910">
        <v>0</v>
      </c>
      <c r="D7910" t="s">
        <v>20</v>
      </c>
      <c r="E7910" t="s">
        <v>17</v>
      </c>
      <c r="F7910" t="s">
        <v>25</v>
      </c>
      <c r="G7910">
        <v>30.82</v>
      </c>
      <c r="H7910">
        <v>0</v>
      </c>
      <c r="I7910" s="1">
        <v>45094</v>
      </c>
      <c r="J7910">
        <v>6</v>
      </c>
      <c r="K7910">
        <v>571.29</v>
      </c>
      <c r="L7910">
        <v>11.23</v>
      </c>
      <c r="M7910">
        <v>28.17</v>
      </c>
      <c r="N7910">
        <v>8</v>
      </c>
      <c r="O7910">
        <v>0</v>
      </c>
    </row>
    <row r="7911" spans="1:15" x14ac:dyDescent="0.2">
      <c r="A7911" t="s">
        <v>7932</v>
      </c>
      <c r="B7911">
        <v>29</v>
      </c>
      <c r="C7911">
        <v>0</v>
      </c>
      <c r="D7911" t="s">
        <v>16</v>
      </c>
      <c r="E7911" t="s">
        <v>21</v>
      </c>
      <c r="F7911" t="s">
        <v>18</v>
      </c>
      <c r="G7911">
        <v>40.380000000000003</v>
      </c>
      <c r="H7911">
        <v>0</v>
      </c>
      <c r="I7911" s="1">
        <v>43973</v>
      </c>
      <c r="J7911">
        <v>43</v>
      </c>
      <c r="K7911">
        <v>512.49</v>
      </c>
      <c r="L7911">
        <v>10.14</v>
      </c>
      <c r="M7911">
        <v>24.42</v>
      </c>
      <c r="N7911">
        <v>5</v>
      </c>
      <c r="O7911">
        <v>0</v>
      </c>
    </row>
    <row r="7912" spans="1:15" x14ac:dyDescent="0.2">
      <c r="A7912" t="s">
        <v>7933</v>
      </c>
      <c r="B7912">
        <v>43</v>
      </c>
      <c r="C7912">
        <v>1</v>
      </c>
      <c r="D7912" t="s">
        <v>20</v>
      </c>
      <c r="E7912" t="s">
        <v>17</v>
      </c>
      <c r="F7912" t="s">
        <v>18</v>
      </c>
      <c r="G7912">
        <v>47.91</v>
      </c>
      <c r="H7912">
        <v>0</v>
      </c>
      <c r="I7912" s="1">
        <v>45029</v>
      </c>
      <c r="J7912">
        <v>8</v>
      </c>
      <c r="K7912">
        <v>537.41999999999996</v>
      </c>
      <c r="L7912">
        <v>10.01</v>
      </c>
      <c r="M7912">
        <v>22.75</v>
      </c>
      <c r="N7912">
        <v>1</v>
      </c>
      <c r="O7912">
        <v>1</v>
      </c>
    </row>
    <row r="7913" spans="1:15" x14ac:dyDescent="0.2">
      <c r="A7913" t="s">
        <v>7934</v>
      </c>
      <c r="B7913">
        <v>43</v>
      </c>
      <c r="C7913">
        <v>1</v>
      </c>
      <c r="D7913" t="s">
        <v>20</v>
      </c>
      <c r="E7913" t="s">
        <v>17</v>
      </c>
      <c r="F7913" t="s">
        <v>25</v>
      </c>
      <c r="G7913">
        <v>30.16</v>
      </c>
      <c r="H7913">
        <v>0</v>
      </c>
      <c r="I7913" s="1">
        <v>44364</v>
      </c>
      <c r="J7913">
        <v>30</v>
      </c>
      <c r="K7913">
        <v>704.01</v>
      </c>
      <c r="L7913">
        <v>10.84</v>
      </c>
      <c r="M7913">
        <v>26.67</v>
      </c>
      <c r="N7913">
        <v>10</v>
      </c>
      <c r="O7913">
        <v>0</v>
      </c>
    </row>
    <row r="7914" spans="1:15" x14ac:dyDescent="0.2">
      <c r="A7914" t="s">
        <v>7935</v>
      </c>
      <c r="B7914">
        <v>51</v>
      </c>
      <c r="C7914">
        <v>0</v>
      </c>
      <c r="D7914" t="s">
        <v>20</v>
      </c>
      <c r="E7914" t="s">
        <v>21</v>
      </c>
      <c r="F7914" t="s">
        <v>22</v>
      </c>
      <c r="G7914">
        <v>41.35</v>
      </c>
      <c r="H7914">
        <v>0</v>
      </c>
      <c r="I7914" s="1">
        <v>44911</v>
      </c>
      <c r="J7914">
        <v>12</v>
      </c>
      <c r="K7914">
        <v>515.63</v>
      </c>
      <c r="L7914">
        <v>9.86</v>
      </c>
      <c r="M7914">
        <v>30.33</v>
      </c>
      <c r="N7914">
        <v>5</v>
      </c>
      <c r="O7914">
        <v>0</v>
      </c>
    </row>
    <row r="7915" spans="1:15" x14ac:dyDescent="0.2">
      <c r="A7915" t="s">
        <v>7936</v>
      </c>
      <c r="B7915">
        <v>38</v>
      </c>
      <c r="C7915">
        <v>0</v>
      </c>
      <c r="D7915" t="s">
        <v>16</v>
      </c>
      <c r="E7915" t="s">
        <v>17</v>
      </c>
      <c r="F7915" t="s">
        <v>22</v>
      </c>
      <c r="G7915">
        <v>66.16</v>
      </c>
      <c r="H7915">
        <v>0</v>
      </c>
      <c r="I7915" s="1">
        <v>43718</v>
      </c>
      <c r="J7915">
        <v>51</v>
      </c>
      <c r="K7915">
        <v>538.24</v>
      </c>
      <c r="L7915">
        <v>9.49</v>
      </c>
      <c r="M7915">
        <v>23.5</v>
      </c>
      <c r="N7915">
        <v>7</v>
      </c>
      <c r="O7915">
        <v>0</v>
      </c>
    </row>
    <row r="7916" spans="1:15" x14ac:dyDescent="0.2">
      <c r="A7916" t="s">
        <v>7937</v>
      </c>
      <c r="B7916">
        <v>43</v>
      </c>
      <c r="C7916">
        <v>1</v>
      </c>
      <c r="D7916" t="s">
        <v>20</v>
      </c>
      <c r="E7916" t="s">
        <v>28</v>
      </c>
      <c r="F7916" t="s">
        <v>22</v>
      </c>
      <c r="G7916">
        <v>70.92</v>
      </c>
      <c r="H7916">
        <v>0</v>
      </c>
      <c r="I7916" s="1">
        <v>43309</v>
      </c>
      <c r="J7916">
        <v>65</v>
      </c>
      <c r="K7916">
        <v>405.33</v>
      </c>
      <c r="L7916">
        <v>10.199999999999999</v>
      </c>
      <c r="M7916">
        <v>21</v>
      </c>
      <c r="N7916">
        <v>7</v>
      </c>
      <c r="O7916">
        <v>0</v>
      </c>
    </row>
    <row r="7917" spans="1:15" x14ac:dyDescent="0.2">
      <c r="A7917" t="s">
        <v>7938</v>
      </c>
      <c r="B7917">
        <v>25</v>
      </c>
      <c r="C7917">
        <v>0</v>
      </c>
      <c r="D7917" t="s">
        <v>16</v>
      </c>
      <c r="E7917" t="s">
        <v>21</v>
      </c>
      <c r="F7917" t="s">
        <v>22</v>
      </c>
      <c r="G7917">
        <v>35.08</v>
      </c>
      <c r="H7917">
        <v>0</v>
      </c>
      <c r="I7917" s="1">
        <v>45041</v>
      </c>
      <c r="J7917">
        <v>8</v>
      </c>
      <c r="K7917">
        <v>695.7</v>
      </c>
      <c r="L7917">
        <v>9.18</v>
      </c>
      <c r="M7917">
        <v>24.25</v>
      </c>
      <c r="N7917">
        <v>4</v>
      </c>
      <c r="O7917">
        <v>0</v>
      </c>
    </row>
    <row r="7918" spans="1:15" x14ac:dyDescent="0.2">
      <c r="A7918" t="s">
        <v>7939</v>
      </c>
      <c r="B7918">
        <v>68</v>
      </c>
      <c r="C7918">
        <v>0</v>
      </c>
      <c r="D7918" t="s">
        <v>20</v>
      </c>
      <c r="E7918" t="s">
        <v>28</v>
      </c>
      <c r="F7918" t="s">
        <v>25</v>
      </c>
      <c r="G7918">
        <v>45.55</v>
      </c>
      <c r="H7918">
        <v>0</v>
      </c>
      <c r="I7918" s="1">
        <v>43115</v>
      </c>
      <c r="J7918">
        <v>71</v>
      </c>
      <c r="K7918">
        <v>589.1</v>
      </c>
      <c r="L7918">
        <v>9.34</v>
      </c>
      <c r="M7918">
        <v>25</v>
      </c>
      <c r="N7918">
        <v>6</v>
      </c>
      <c r="O7918">
        <v>0</v>
      </c>
    </row>
    <row r="7919" spans="1:15" x14ac:dyDescent="0.2">
      <c r="A7919" t="s">
        <v>7940</v>
      </c>
      <c r="B7919">
        <v>28</v>
      </c>
      <c r="C7919">
        <v>0</v>
      </c>
      <c r="D7919" t="s">
        <v>16</v>
      </c>
      <c r="E7919" t="s">
        <v>17</v>
      </c>
      <c r="F7919" t="s">
        <v>22</v>
      </c>
      <c r="G7919">
        <v>60.75</v>
      </c>
      <c r="H7919">
        <v>0</v>
      </c>
      <c r="I7919" s="1">
        <v>45097</v>
      </c>
      <c r="J7919">
        <v>6</v>
      </c>
      <c r="K7919">
        <v>472.82</v>
      </c>
      <c r="L7919">
        <v>10.82</v>
      </c>
      <c r="M7919">
        <v>28.08</v>
      </c>
      <c r="N7919">
        <v>6</v>
      </c>
      <c r="O7919">
        <v>0</v>
      </c>
    </row>
    <row r="7920" spans="1:15" x14ac:dyDescent="0.2">
      <c r="A7920" t="s">
        <v>7941</v>
      </c>
      <c r="B7920">
        <v>29</v>
      </c>
      <c r="C7920">
        <v>0</v>
      </c>
      <c r="D7920" t="s">
        <v>20</v>
      </c>
      <c r="E7920" t="s">
        <v>28</v>
      </c>
      <c r="F7920" t="s">
        <v>18</v>
      </c>
      <c r="G7920">
        <v>25.86</v>
      </c>
      <c r="H7920">
        <v>0</v>
      </c>
      <c r="I7920" s="1">
        <v>44826</v>
      </c>
      <c r="J7920">
        <v>15</v>
      </c>
      <c r="K7920">
        <v>457.54</v>
      </c>
      <c r="L7920">
        <v>10.44</v>
      </c>
      <c r="M7920">
        <v>19.329999999999998</v>
      </c>
      <c r="N7920">
        <v>3</v>
      </c>
      <c r="O7920">
        <v>0</v>
      </c>
    </row>
    <row r="7921" spans="1:15" x14ac:dyDescent="0.2">
      <c r="A7921" t="s">
        <v>7942</v>
      </c>
      <c r="B7921">
        <v>26</v>
      </c>
      <c r="C7921">
        <v>0</v>
      </c>
      <c r="D7921" t="s">
        <v>20</v>
      </c>
      <c r="E7921" t="s">
        <v>21</v>
      </c>
      <c r="F7921" t="s">
        <v>25</v>
      </c>
      <c r="G7921">
        <v>70.34</v>
      </c>
      <c r="H7921">
        <v>0</v>
      </c>
      <c r="I7921" s="1">
        <v>44397</v>
      </c>
      <c r="J7921">
        <v>29</v>
      </c>
      <c r="K7921">
        <v>561.11</v>
      </c>
      <c r="L7921">
        <v>9.9499999999999993</v>
      </c>
      <c r="M7921">
        <v>24.92</v>
      </c>
      <c r="N7921">
        <v>12</v>
      </c>
      <c r="O7921">
        <v>0</v>
      </c>
    </row>
    <row r="7922" spans="1:15" x14ac:dyDescent="0.2">
      <c r="A7922" t="s">
        <v>7943</v>
      </c>
      <c r="B7922">
        <v>19</v>
      </c>
      <c r="C7922">
        <v>0</v>
      </c>
      <c r="D7922" t="s">
        <v>20</v>
      </c>
      <c r="E7922" t="s">
        <v>28</v>
      </c>
      <c r="F7922" t="s">
        <v>22</v>
      </c>
      <c r="G7922">
        <v>40.729999999999997</v>
      </c>
      <c r="H7922">
        <v>0</v>
      </c>
      <c r="I7922" s="1">
        <v>43418</v>
      </c>
      <c r="J7922">
        <v>61</v>
      </c>
      <c r="K7922">
        <v>716.76</v>
      </c>
      <c r="L7922">
        <v>10.6</v>
      </c>
      <c r="M7922">
        <v>27.33</v>
      </c>
      <c r="N7922">
        <v>5</v>
      </c>
      <c r="O7922">
        <v>0</v>
      </c>
    </row>
    <row r="7923" spans="1:15" x14ac:dyDescent="0.2">
      <c r="A7923" t="s">
        <v>7944</v>
      </c>
      <c r="B7923">
        <v>43</v>
      </c>
      <c r="C7923">
        <v>1</v>
      </c>
      <c r="D7923" t="s">
        <v>20</v>
      </c>
      <c r="E7923" t="s">
        <v>17</v>
      </c>
      <c r="F7923" t="s">
        <v>22</v>
      </c>
      <c r="G7923">
        <v>34.200000000000003</v>
      </c>
      <c r="H7923">
        <v>0</v>
      </c>
      <c r="I7923" s="1">
        <v>43726</v>
      </c>
      <c r="J7923">
        <v>51</v>
      </c>
      <c r="K7923">
        <v>336.34</v>
      </c>
      <c r="L7923">
        <v>8.4600000000000009</v>
      </c>
      <c r="M7923">
        <v>20.170000000000002</v>
      </c>
      <c r="N7923">
        <v>8</v>
      </c>
      <c r="O7923">
        <v>0</v>
      </c>
    </row>
    <row r="7924" spans="1:15" x14ac:dyDescent="0.2">
      <c r="A7924" t="s">
        <v>7945</v>
      </c>
      <c r="B7924">
        <v>28</v>
      </c>
      <c r="C7924">
        <v>0</v>
      </c>
      <c r="D7924" t="s">
        <v>16</v>
      </c>
      <c r="E7924" t="s">
        <v>17</v>
      </c>
      <c r="F7924" t="s">
        <v>25</v>
      </c>
      <c r="G7924">
        <v>70.819999999999993</v>
      </c>
      <c r="H7924">
        <v>0</v>
      </c>
      <c r="I7924" s="1">
        <v>43185</v>
      </c>
      <c r="J7924">
        <v>69</v>
      </c>
      <c r="K7924">
        <v>461.94</v>
      </c>
      <c r="L7924">
        <v>8.66</v>
      </c>
      <c r="M7924">
        <v>25.75</v>
      </c>
      <c r="N7924">
        <v>3</v>
      </c>
      <c r="O7924">
        <v>0</v>
      </c>
    </row>
    <row r="7925" spans="1:15" x14ac:dyDescent="0.2">
      <c r="A7925" t="s">
        <v>7946</v>
      </c>
      <c r="B7925">
        <v>53</v>
      </c>
      <c r="C7925">
        <v>0</v>
      </c>
      <c r="D7925" t="s">
        <v>16</v>
      </c>
      <c r="E7925" t="s">
        <v>28</v>
      </c>
      <c r="F7925" t="s">
        <v>22</v>
      </c>
      <c r="G7925">
        <v>63.08</v>
      </c>
      <c r="H7925">
        <v>0</v>
      </c>
      <c r="I7925" s="1">
        <v>44753</v>
      </c>
      <c r="J7925">
        <v>17</v>
      </c>
      <c r="K7925">
        <v>501.31</v>
      </c>
      <c r="L7925">
        <v>8.9499999999999993</v>
      </c>
      <c r="M7925">
        <v>25.67</v>
      </c>
      <c r="N7925">
        <v>6</v>
      </c>
      <c r="O7925">
        <v>0</v>
      </c>
    </row>
    <row r="7926" spans="1:15" x14ac:dyDescent="0.2">
      <c r="A7926" t="s">
        <v>7947</v>
      </c>
      <c r="B7926">
        <v>43</v>
      </c>
      <c r="C7926">
        <v>0</v>
      </c>
      <c r="D7926" t="s">
        <v>16</v>
      </c>
      <c r="E7926" t="s">
        <v>28</v>
      </c>
      <c r="F7926" t="s">
        <v>25</v>
      </c>
      <c r="G7926">
        <v>59.63</v>
      </c>
      <c r="H7926">
        <v>0</v>
      </c>
      <c r="I7926" s="1">
        <v>44268</v>
      </c>
      <c r="J7926">
        <v>33</v>
      </c>
      <c r="K7926">
        <v>600.47</v>
      </c>
      <c r="L7926">
        <v>9.43</v>
      </c>
      <c r="M7926">
        <v>24.58</v>
      </c>
      <c r="N7926">
        <v>7</v>
      </c>
      <c r="O7926">
        <v>0</v>
      </c>
    </row>
    <row r="7927" spans="1:15" x14ac:dyDescent="0.2">
      <c r="A7927" t="s">
        <v>7948</v>
      </c>
      <c r="B7927">
        <v>27</v>
      </c>
      <c r="C7927">
        <v>0</v>
      </c>
      <c r="D7927" t="s">
        <v>16</v>
      </c>
      <c r="E7927" t="s">
        <v>17</v>
      </c>
      <c r="F7927" t="s">
        <v>25</v>
      </c>
      <c r="G7927">
        <v>34.630000000000003</v>
      </c>
      <c r="H7927">
        <v>0</v>
      </c>
      <c r="I7927" s="1">
        <v>45051</v>
      </c>
      <c r="J7927">
        <v>7</v>
      </c>
      <c r="K7927">
        <v>233.56</v>
      </c>
      <c r="L7927">
        <v>9.7799999999999994</v>
      </c>
      <c r="M7927">
        <v>21.42</v>
      </c>
      <c r="N7927">
        <v>4</v>
      </c>
      <c r="O7927">
        <v>0</v>
      </c>
    </row>
    <row r="7928" spans="1:15" x14ac:dyDescent="0.2">
      <c r="A7928" t="s">
        <v>7949</v>
      </c>
      <c r="B7928">
        <v>38</v>
      </c>
      <c r="C7928">
        <v>0</v>
      </c>
      <c r="D7928" t="s">
        <v>16</v>
      </c>
      <c r="E7928" t="s">
        <v>17</v>
      </c>
      <c r="F7928" t="s">
        <v>18</v>
      </c>
      <c r="G7928">
        <v>44.28</v>
      </c>
      <c r="H7928">
        <v>0</v>
      </c>
      <c r="I7928" s="1">
        <v>43794</v>
      </c>
      <c r="J7928">
        <v>49</v>
      </c>
      <c r="K7928">
        <v>502.99</v>
      </c>
      <c r="L7928">
        <v>11.02</v>
      </c>
      <c r="M7928">
        <v>24.08</v>
      </c>
      <c r="N7928">
        <v>10</v>
      </c>
      <c r="O7928">
        <v>1</v>
      </c>
    </row>
    <row r="7929" spans="1:15" x14ac:dyDescent="0.2">
      <c r="A7929" t="s">
        <v>7950</v>
      </c>
      <c r="B7929">
        <v>37</v>
      </c>
      <c r="C7929">
        <v>0</v>
      </c>
      <c r="D7929" t="s">
        <v>20</v>
      </c>
      <c r="E7929" t="s">
        <v>28</v>
      </c>
      <c r="F7929" t="s">
        <v>18</v>
      </c>
      <c r="G7929">
        <v>54.25</v>
      </c>
      <c r="H7929">
        <v>0</v>
      </c>
      <c r="I7929" s="1">
        <v>44351</v>
      </c>
      <c r="J7929">
        <v>30</v>
      </c>
      <c r="K7929">
        <v>341.74</v>
      </c>
      <c r="L7929">
        <v>9.08</v>
      </c>
      <c r="M7929">
        <v>25.5</v>
      </c>
      <c r="N7929">
        <v>9</v>
      </c>
      <c r="O7929">
        <v>1</v>
      </c>
    </row>
    <row r="7930" spans="1:15" x14ac:dyDescent="0.2">
      <c r="A7930" t="s">
        <v>7951</v>
      </c>
      <c r="B7930">
        <v>65</v>
      </c>
      <c r="C7930">
        <v>0</v>
      </c>
      <c r="D7930" t="s">
        <v>16</v>
      </c>
      <c r="E7930" t="s">
        <v>17</v>
      </c>
      <c r="F7930" t="s">
        <v>25</v>
      </c>
      <c r="G7930">
        <v>45.1</v>
      </c>
      <c r="H7930">
        <v>0</v>
      </c>
      <c r="I7930" s="1">
        <v>44917</v>
      </c>
      <c r="J7930">
        <v>12</v>
      </c>
      <c r="K7930">
        <v>493.56</v>
      </c>
      <c r="L7930">
        <v>9.9600000000000009</v>
      </c>
      <c r="M7930">
        <v>29.25</v>
      </c>
      <c r="N7930">
        <v>5</v>
      </c>
      <c r="O7930">
        <v>0</v>
      </c>
    </row>
    <row r="7931" spans="1:15" x14ac:dyDescent="0.2">
      <c r="A7931" t="s">
        <v>7952</v>
      </c>
      <c r="B7931">
        <v>25</v>
      </c>
      <c r="C7931">
        <v>0</v>
      </c>
      <c r="D7931" t="s">
        <v>16</v>
      </c>
      <c r="E7931" t="s">
        <v>28</v>
      </c>
      <c r="F7931" t="s">
        <v>18</v>
      </c>
      <c r="G7931">
        <v>69.27</v>
      </c>
      <c r="H7931">
        <v>0</v>
      </c>
      <c r="I7931" s="1">
        <v>43291</v>
      </c>
      <c r="J7931">
        <v>65</v>
      </c>
      <c r="K7931">
        <v>587.45000000000005</v>
      </c>
      <c r="L7931">
        <v>10.52</v>
      </c>
      <c r="M7931">
        <v>30.33</v>
      </c>
      <c r="N7931">
        <v>7</v>
      </c>
      <c r="O7931">
        <v>0</v>
      </c>
    </row>
    <row r="7932" spans="1:15" x14ac:dyDescent="0.2">
      <c r="A7932" t="s">
        <v>7953</v>
      </c>
      <c r="B7932">
        <v>53</v>
      </c>
      <c r="C7932">
        <v>0</v>
      </c>
      <c r="D7932" t="s">
        <v>20</v>
      </c>
      <c r="E7932" t="s">
        <v>28</v>
      </c>
      <c r="F7932" t="s">
        <v>25</v>
      </c>
      <c r="G7932">
        <v>62.95</v>
      </c>
      <c r="H7932">
        <v>0</v>
      </c>
      <c r="I7932" s="1">
        <v>44482</v>
      </c>
      <c r="J7932">
        <v>26</v>
      </c>
      <c r="K7932">
        <v>584.66999999999996</v>
      </c>
      <c r="L7932">
        <v>9.6999999999999993</v>
      </c>
      <c r="M7932">
        <v>29.75</v>
      </c>
      <c r="N7932">
        <v>6</v>
      </c>
      <c r="O7932">
        <v>0</v>
      </c>
    </row>
    <row r="7933" spans="1:15" x14ac:dyDescent="0.2">
      <c r="A7933" t="s">
        <v>7954</v>
      </c>
      <c r="B7933">
        <v>46</v>
      </c>
      <c r="C7933">
        <v>0</v>
      </c>
      <c r="D7933" t="s">
        <v>16</v>
      </c>
      <c r="E7933" t="s">
        <v>17</v>
      </c>
      <c r="F7933" t="s">
        <v>25</v>
      </c>
      <c r="G7933">
        <v>4.96</v>
      </c>
      <c r="H7933">
        <v>0</v>
      </c>
      <c r="I7933" s="1">
        <v>43526</v>
      </c>
      <c r="J7933">
        <v>57</v>
      </c>
      <c r="K7933">
        <v>511.12</v>
      </c>
      <c r="L7933">
        <v>9.0299999999999994</v>
      </c>
      <c r="M7933">
        <v>21.5</v>
      </c>
      <c r="N7933">
        <v>6</v>
      </c>
      <c r="O7933">
        <v>0</v>
      </c>
    </row>
    <row r="7934" spans="1:15" x14ac:dyDescent="0.2">
      <c r="A7934" t="s">
        <v>7955</v>
      </c>
      <c r="B7934">
        <v>59</v>
      </c>
      <c r="C7934">
        <v>0</v>
      </c>
      <c r="D7934" t="s">
        <v>16</v>
      </c>
      <c r="E7934" t="s">
        <v>28</v>
      </c>
      <c r="F7934" t="s">
        <v>25</v>
      </c>
      <c r="G7934">
        <v>37.61</v>
      </c>
      <c r="H7934">
        <v>0</v>
      </c>
      <c r="I7934" s="1">
        <v>44796</v>
      </c>
      <c r="J7934">
        <v>16</v>
      </c>
      <c r="K7934">
        <v>316.04000000000002</v>
      </c>
      <c r="L7934">
        <v>8.68</v>
      </c>
      <c r="M7934">
        <v>30.25</v>
      </c>
      <c r="N7934">
        <v>5</v>
      </c>
      <c r="O7934">
        <v>0</v>
      </c>
    </row>
    <row r="7935" spans="1:15" x14ac:dyDescent="0.2">
      <c r="A7935" t="s">
        <v>7956</v>
      </c>
      <c r="B7935">
        <v>29</v>
      </c>
      <c r="C7935">
        <v>0</v>
      </c>
      <c r="D7935" t="s">
        <v>16</v>
      </c>
      <c r="E7935" t="s">
        <v>17</v>
      </c>
      <c r="F7935" t="s">
        <v>22</v>
      </c>
      <c r="G7935">
        <v>41.9</v>
      </c>
      <c r="H7935">
        <v>0</v>
      </c>
      <c r="I7935" s="1">
        <v>43497</v>
      </c>
      <c r="J7935">
        <v>58</v>
      </c>
      <c r="K7935">
        <v>526.20000000000005</v>
      </c>
      <c r="L7935">
        <v>10.35</v>
      </c>
      <c r="M7935">
        <v>27.5</v>
      </c>
      <c r="N7935">
        <v>6</v>
      </c>
      <c r="O7935">
        <v>0</v>
      </c>
    </row>
    <row r="7936" spans="1:15" x14ac:dyDescent="0.2">
      <c r="A7936" t="s">
        <v>7957</v>
      </c>
      <c r="B7936">
        <v>31</v>
      </c>
      <c r="C7936">
        <v>0</v>
      </c>
      <c r="D7936" t="s">
        <v>16</v>
      </c>
      <c r="E7936" t="s">
        <v>17</v>
      </c>
      <c r="F7936" t="s">
        <v>22</v>
      </c>
      <c r="G7936">
        <v>42.94</v>
      </c>
      <c r="H7936">
        <v>0</v>
      </c>
      <c r="I7936" s="1">
        <v>43433</v>
      </c>
      <c r="J7936">
        <v>61</v>
      </c>
      <c r="K7936">
        <v>453.88</v>
      </c>
      <c r="L7936">
        <v>9.64</v>
      </c>
      <c r="M7936">
        <v>28.75</v>
      </c>
      <c r="N7936">
        <v>6</v>
      </c>
      <c r="O7936">
        <v>0</v>
      </c>
    </row>
    <row r="7937" spans="1:15" x14ac:dyDescent="0.2">
      <c r="A7937" t="s">
        <v>7958</v>
      </c>
      <c r="B7937">
        <v>42</v>
      </c>
      <c r="C7937">
        <v>0</v>
      </c>
      <c r="D7937" t="s">
        <v>16</v>
      </c>
      <c r="E7937" t="s">
        <v>28</v>
      </c>
      <c r="F7937" t="s">
        <v>22</v>
      </c>
      <c r="G7937">
        <v>42.95</v>
      </c>
      <c r="H7937">
        <v>0</v>
      </c>
      <c r="I7937" s="1">
        <v>44644</v>
      </c>
      <c r="J7937">
        <v>21</v>
      </c>
      <c r="K7937">
        <v>348.08</v>
      </c>
      <c r="L7937">
        <v>9.0299999999999994</v>
      </c>
      <c r="M7937">
        <v>26.83</v>
      </c>
      <c r="N7937">
        <v>6</v>
      </c>
      <c r="O7937">
        <v>0</v>
      </c>
    </row>
    <row r="7938" spans="1:15" x14ac:dyDescent="0.2">
      <c r="A7938" t="s">
        <v>7959</v>
      </c>
      <c r="B7938">
        <v>65</v>
      </c>
      <c r="C7938">
        <v>0</v>
      </c>
      <c r="D7938" t="s">
        <v>20</v>
      </c>
      <c r="E7938" t="s">
        <v>17</v>
      </c>
      <c r="F7938" t="s">
        <v>25</v>
      </c>
      <c r="G7938">
        <v>56.69</v>
      </c>
      <c r="H7938">
        <v>0</v>
      </c>
      <c r="I7938" s="1">
        <v>44748</v>
      </c>
      <c r="J7938">
        <v>17</v>
      </c>
      <c r="K7938">
        <v>587.42999999999995</v>
      </c>
      <c r="L7938">
        <v>9.5299999999999994</v>
      </c>
      <c r="M7938">
        <v>18.920000000000002</v>
      </c>
      <c r="N7938">
        <v>4</v>
      </c>
      <c r="O7938">
        <v>0</v>
      </c>
    </row>
    <row r="7939" spans="1:15" x14ac:dyDescent="0.2">
      <c r="A7939" t="s">
        <v>7960</v>
      </c>
      <c r="B7939">
        <v>67</v>
      </c>
      <c r="C7939">
        <v>0</v>
      </c>
      <c r="D7939" t="s">
        <v>20</v>
      </c>
      <c r="E7939" t="s">
        <v>21</v>
      </c>
      <c r="F7939" t="s">
        <v>18</v>
      </c>
      <c r="G7939">
        <v>67.02</v>
      </c>
      <c r="H7939">
        <v>0</v>
      </c>
      <c r="I7939" s="1">
        <v>44616</v>
      </c>
      <c r="J7939">
        <v>22</v>
      </c>
      <c r="K7939">
        <v>522.13</v>
      </c>
      <c r="L7939">
        <v>9.33</v>
      </c>
      <c r="M7939">
        <v>27.08</v>
      </c>
      <c r="N7939">
        <v>9</v>
      </c>
      <c r="O7939">
        <v>0</v>
      </c>
    </row>
    <row r="7940" spans="1:15" x14ac:dyDescent="0.2">
      <c r="A7940" t="s">
        <v>7961</v>
      </c>
      <c r="B7940">
        <v>43</v>
      </c>
      <c r="C7940">
        <v>1</v>
      </c>
      <c r="D7940" t="s">
        <v>16</v>
      </c>
      <c r="E7940" t="s">
        <v>17</v>
      </c>
      <c r="F7940" t="s">
        <v>25</v>
      </c>
      <c r="G7940">
        <v>40.39</v>
      </c>
      <c r="H7940">
        <v>0</v>
      </c>
      <c r="I7940" s="1">
        <v>44287</v>
      </c>
      <c r="J7940">
        <v>32</v>
      </c>
      <c r="K7940">
        <v>561.48</v>
      </c>
      <c r="L7940">
        <v>9.5</v>
      </c>
      <c r="M7940">
        <v>26</v>
      </c>
      <c r="N7940">
        <v>7</v>
      </c>
      <c r="O7940">
        <v>0</v>
      </c>
    </row>
    <row r="7941" spans="1:15" x14ac:dyDescent="0.2">
      <c r="A7941" t="s">
        <v>7962</v>
      </c>
      <c r="B7941">
        <v>43</v>
      </c>
      <c r="C7941">
        <v>1</v>
      </c>
      <c r="D7941" t="s">
        <v>20</v>
      </c>
      <c r="E7941" t="s">
        <v>28</v>
      </c>
      <c r="F7941" t="s">
        <v>25</v>
      </c>
      <c r="G7941">
        <v>33.1</v>
      </c>
      <c r="H7941">
        <v>0</v>
      </c>
      <c r="I7941" s="1">
        <v>43495</v>
      </c>
      <c r="J7941">
        <v>59</v>
      </c>
      <c r="K7941">
        <v>532.61</v>
      </c>
      <c r="L7941">
        <v>11.06</v>
      </c>
      <c r="M7941">
        <v>24.33</v>
      </c>
      <c r="N7941">
        <v>10</v>
      </c>
      <c r="O7941">
        <v>1</v>
      </c>
    </row>
    <row r="7942" spans="1:15" x14ac:dyDescent="0.2">
      <c r="A7942" t="s">
        <v>7963</v>
      </c>
      <c r="B7942">
        <v>43</v>
      </c>
      <c r="C7942">
        <v>1</v>
      </c>
      <c r="D7942" t="s">
        <v>16</v>
      </c>
      <c r="E7942" t="s">
        <v>28</v>
      </c>
      <c r="F7942" t="s">
        <v>25</v>
      </c>
      <c r="G7942">
        <v>45.14</v>
      </c>
      <c r="H7942">
        <v>0</v>
      </c>
      <c r="I7942" s="1">
        <v>43258</v>
      </c>
      <c r="J7942">
        <v>66</v>
      </c>
      <c r="K7942">
        <v>463.18</v>
      </c>
      <c r="L7942">
        <v>9.44</v>
      </c>
      <c r="M7942">
        <v>23.58</v>
      </c>
      <c r="N7942">
        <v>5</v>
      </c>
      <c r="O7942">
        <v>0</v>
      </c>
    </row>
    <row r="7943" spans="1:15" x14ac:dyDescent="0.2">
      <c r="A7943" t="s">
        <v>7964</v>
      </c>
      <c r="B7943">
        <v>43</v>
      </c>
      <c r="C7943">
        <v>1</v>
      </c>
      <c r="D7943" t="s">
        <v>16</v>
      </c>
      <c r="E7943" t="s">
        <v>28</v>
      </c>
      <c r="F7943" t="s">
        <v>25</v>
      </c>
      <c r="G7943">
        <v>17.52</v>
      </c>
      <c r="H7943">
        <v>0</v>
      </c>
      <c r="I7943" s="1">
        <v>44745</v>
      </c>
      <c r="J7943">
        <v>17</v>
      </c>
      <c r="K7943">
        <v>384.48</v>
      </c>
      <c r="L7943">
        <v>8.48</v>
      </c>
      <c r="M7943">
        <v>24.42</v>
      </c>
      <c r="N7943">
        <v>10</v>
      </c>
      <c r="O7943">
        <v>0</v>
      </c>
    </row>
    <row r="7944" spans="1:15" x14ac:dyDescent="0.2">
      <c r="A7944" t="s">
        <v>7965</v>
      </c>
      <c r="B7944">
        <v>67</v>
      </c>
      <c r="C7944">
        <v>0</v>
      </c>
      <c r="D7944" t="s">
        <v>16</v>
      </c>
      <c r="E7944" t="s">
        <v>21</v>
      </c>
      <c r="F7944" t="s">
        <v>25</v>
      </c>
      <c r="G7944">
        <v>60.45</v>
      </c>
      <c r="H7944">
        <v>0</v>
      </c>
      <c r="I7944" s="1">
        <v>43953</v>
      </c>
      <c r="J7944">
        <v>43</v>
      </c>
      <c r="K7944">
        <v>652.64</v>
      </c>
      <c r="L7944">
        <v>9.15</v>
      </c>
      <c r="M7944">
        <v>24.67</v>
      </c>
      <c r="N7944">
        <v>4</v>
      </c>
      <c r="O7944">
        <v>0</v>
      </c>
    </row>
    <row r="7945" spans="1:15" x14ac:dyDescent="0.2">
      <c r="A7945" t="s">
        <v>7966</v>
      </c>
      <c r="B7945">
        <v>47</v>
      </c>
      <c r="C7945">
        <v>0</v>
      </c>
      <c r="D7945" t="s">
        <v>20</v>
      </c>
      <c r="E7945" t="s">
        <v>21</v>
      </c>
      <c r="F7945" t="s">
        <v>18</v>
      </c>
      <c r="G7945">
        <v>48.12</v>
      </c>
      <c r="H7945">
        <v>0</v>
      </c>
      <c r="I7945" s="1">
        <v>44839</v>
      </c>
      <c r="J7945">
        <v>14</v>
      </c>
      <c r="K7945">
        <v>530.94000000000005</v>
      </c>
      <c r="L7945">
        <v>8.94</v>
      </c>
      <c r="M7945">
        <v>25.67</v>
      </c>
      <c r="N7945">
        <v>11</v>
      </c>
      <c r="O7945">
        <v>0</v>
      </c>
    </row>
    <row r="7946" spans="1:15" x14ac:dyDescent="0.2">
      <c r="A7946" t="s">
        <v>7967</v>
      </c>
      <c r="B7946">
        <v>56</v>
      </c>
      <c r="C7946">
        <v>0</v>
      </c>
      <c r="D7946" t="s">
        <v>20</v>
      </c>
      <c r="E7946" t="s">
        <v>28</v>
      </c>
      <c r="F7946" t="s">
        <v>25</v>
      </c>
      <c r="G7946">
        <v>43.78</v>
      </c>
      <c r="H7946">
        <v>0</v>
      </c>
      <c r="I7946" s="1">
        <v>44354</v>
      </c>
      <c r="J7946">
        <v>30</v>
      </c>
      <c r="K7946">
        <v>379.19</v>
      </c>
      <c r="L7946">
        <v>10.53</v>
      </c>
      <c r="M7946">
        <v>26.58</v>
      </c>
      <c r="N7946">
        <v>3</v>
      </c>
      <c r="O7946">
        <v>0</v>
      </c>
    </row>
    <row r="7947" spans="1:15" x14ac:dyDescent="0.2">
      <c r="A7947" t="s">
        <v>7968</v>
      </c>
      <c r="B7947">
        <v>43</v>
      </c>
      <c r="C7947">
        <v>1</v>
      </c>
      <c r="D7947" t="s">
        <v>20</v>
      </c>
      <c r="E7947" t="s">
        <v>28</v>
      </c>
      <c r="F7947" t="s">
        <v>22</v>
      </c>
      <c r="G7947">
        <v>53.28</v>
      </c>
      <c r="H7947">
        <v>0</v>
      </c>
      <c r="I7947" s="1">
        <v>43342</v>
      </c>
      <c r="J7947">
        <v>64</v>
      </c>
      <c r="K7947">
        <v>540.11</v>
      </c>
      <c r="L7947">
        <v>10.54</v>
      </c>
      <c r="M7947">
        <v>23.08</v>
      </c>
      <c r="N7947">
        <v>6</v>
      </c>
      <c r="O7947">
        <v>0</v>
      </c>
    </row>
    <row r="7948" spans="1:15" x14ac:dyDescent="0.2">
      <c r="A7948" t="s">
        <v>7969</v>
      </c>
      <c r="B7948">
        <v>43</v>
      </c>
      <c r="C7948">
        <v>1</v>
      </c>
      <c r="D7948" t="s">
        <v>16</v>
      </c>
      <c r="E7948" t="s">
        <v>28</v>
      </c>
      <c r="F7948" t="s">
        <v>25</v>
      </c>
      <c r="G7948">
        <v>19.940000000000001</v>
      </c>
      <c r="H7948">
        <v>0</v>
      </c>
      <c r="I7948" s="1">
        <v>43537</v>
      </c>
      <c r="J7948">
        <v>57</v>
      </c>
      <c r="K7948">
        <v>427.75</v>
      </c>
      <c r="L7948">
        <v>11.33</v>
      </c>
      <c r="M7948">
        <v>20.5</v>
      </c>
      <c r="N7948">
        <v>8</v>
      </c>
      <c r="O7948">
        <v>0</v>
      </c>
    </row>
    <row r="7949" spans="1:15" x14ac:dyDescent="0.2">
      <c r="A7949" t="s">
        <v>7970</v>
      </c>
      <c r="B7949">
        <v>41</v>
      </c>
      <c r="C7949">
        <v>0</v>
      </c>
      <c r="D7949" t="s">
        <v>20</v>
      </c>
      <c r="E7949" t="s">
        <v>21</v>
      </c>
      <c r="F7949" t="s">
        <v>25</v>
      </c>
      <c r="G7949">
        <v>36.229999999999997</v>
      </c>
      <c r="H7949">
        <v>0</v>
      </c>
      <c r="I7949" s="1">
        <v>44473</v>
      </c>
      <c r="J7949">
        <v>26</v>
      </c>
      <c r="K7949">
        <v>411.96</v>
      </c>
      <c r="L7949">
        <v>10.58</v>
      </c>
      <c r="M7949">
        <v>21.83</v>
      </c>
      <c r="N7949">
        <v>8</v>
      </c>
      <c r="O7949">
        <v>0</v>
      </c>
    </row>
    <row r="7950" spans="1:15" x14ac:dyDescent="0.2">
      <c r="A7950" t="s">
        <v>7971</v>
      </c>
      <c r="B7950">
        <v>40</v>
      </c>
      <c r="C7950">
        <v>0</v>
      </c>
      <c r="D7950" t="s">
        <v>20</v>
      </c>
      <c r="E7950" t="s">
        <v>28</v>
      </c>
      <c r="F7950" t="s">
        <v>22</v>
      </c>
      <c r="G7950">
        <v>44.75</v>
      </c>
      <c r="H7950">
        <v>0</v>
      </c>
      <c r="I7950" s="1">
        <v>44018</v>
      </c>
      <c r="J7950">
        <v>41</v>
      </c>
      <c r="K7950">
        <v>495.18</v>
      </c>
      <c r="L7950">
        <v>10.3</v>
      </c>
      <c r="M7950">
        <v>29.17</v>
      </c>
      <c r="N7950">
        <v>6</v>
      </c>
      <c r="O7950">
        <v>1</v>
      </c>
    </row>
    <row r="7951" spans="1:15" x14ac:dyDescent="0.2">
      <c r="A7951" t="s">
        <v>7972</v>
      </c>
      <c r="B7951">
        <v>24</v>
      </c>
      <c r="C7951">
        <v>0</v>
      </c>
      <c r="D7951" t="s">
        <v>20</v>
      </c>
      <c r="E7951" t="s">
        <v>17</v>
      </c>
      <c r="F7951" t="s">
        <v>25</v>
      </c>
      <c r="G7951">
        <v>39.82</v>
      </c>
      <c r="H7951">
        <v>0</v>
      </c>
      <c r="I7951" s="1">
        <v>43149</v>
      </c>
      <c r="J7951">
        <v>70</v>
      </c>
      <c r="K7951">
        <v>345.38</v>
      </c>
      <c r="L7951">
        <v>9.42</v>
      </c>
      <c r="M7951">
        <v>21.33</v>
      </c>
      <c r="N7951">
        <v>6</v>
      </c>
      <c r="O7951">
        <v>0</v>
      </c>
    </row>
    <row r="7952" spans="1:15" x14ac:dyDescent="0.2">
      <c r="A7952" t="s">
        <v>7973</v>
      </c>
      <c r="B7952">
        <v>26</v>
      </c>
      <c r="C7952">
        <v>0</v>
      </c>
      <c r="D7952" t="s">
        <v>16</v>
      </c>
      <c r="E7952" t="s">
        <v>17</v>
      </c>
      <c r="F7952" t="s">
        <v>25</v>
      </c>
      <c r="G7952">
        <v>21.59</v>
      </c>
      <c r="H7952">
        <v>0</v>
      </c>
      <c r="I7952" s="1">
        <v>43568</v>
      </c>
      <c r="J7952">
        <v>56</v>
      </c>
      <c r="K7952">
        <v>429.76</v>
      </c>
      <c r="L7952">
        <v>9.74</v>
      </c>
      <c r="M7952">
        <v>30.25</v>
      </c>
      <c r="N7952">
        <v>6</v>
      </c>
      <c r="O7952">
        <v>0</v>
      </c>
    </row>
    <row r="7953" spans="1:15" x14ac:dyDescent="0.2">
      <c r="A7953" t="s">
        <v>7974</v>
      </c>
      <c r="B7953">
        <v>18</v>
      </c>
      <c r="C7953">
        <v>0</v>
      </c>
      <c r="D7953" t="s">
        <v>20</v>
      </c>
      <c r="E7953" t="s">
        <v>28</v>
      </c>
      <c r="F7953" t="s">
        <v>25</v>
      </c>
      <c r="G7953">
        <v>49.9</v>
      </c>
      <c r="H7953">
        <v>0</v>
      </c>
      <c r="I7953" s="1">
        <v>45065</v>
      </c>
      <c r="J7953">
        <v>7</v>
      </c>
      <c r="K7953">
        <v>434.4</v>
      </c>
      <c r="L7953">
        <v>9.31</v>
      </c>
      <c r="M7953">
        <v>23.83</v>
      </c>
      <c r="N7953">
        <v>4</v>
      </c>
      <c r="O7953">
        <v>0</v>
      </c>
    </row>
    <row r="7954" spans="1:15" x14ac:dyDescent="0.2">
      <c r="A7954" t="s">
        <v>7975</v>
      </c>
      <c r="B7954">
        <v>43</v>
      </c>
      <c r="C7954">
        <v>0</v>
      </c>
      <c r="D7954" t="s">
        <v>16</v>
      </c>
      <c r="E7954" t="s">
        <v>17</v>
      </c>
      <c r="F7954" t="s">
        <v>22</v>
      </c>
      <c r="G7954">
        <v>87.77</v>
      </c>
      <c r="H7954">
        <v>0</v>
      </c>
      <c r="I7954" s="1">
        <v>44986</v>
      </c>
      <c r="J7954">
        <v>9</v>
      </c>
      <c r="K7954">
        <v>457.53</v>
      </c>
      <c r="L7954">
        <v>10.54</v>
      </c>
      <c r="M7954">
        <v>20.329999999999998</v>
      </c>
      <c r="N7954">
        <v>11</v>
      </c>
      <c r="O7954">
        <v>0</v>
      </c>
    </row>
    <row r="7955" spans="1:15" x14ac:dyDescent="0.2">
      <c r="A7955" t="s">
        <v>7976</v>
      </c>
      <c r="B7955">
        <v>55</v>
      </c>
      <c r="C7955">
        <v>0</v>
      </c>
      <c r="D7955" t="s">
        <v>16</v>
      </c>
      <c r="E7955" t="s">
        <v>28</v>
      </c>
      <c r="F7955" t="s">
        <v>22</v>
      </c>
      <c r="G7955">
        <v>50.42</v>
      </c>
      <c r="H7955">
        <v>0</v>
      </c>
      <c r="I7955" s="1">
        <v>43272</v>
      </c>
      <c r="J7955">
        <v>66</v>
      </c>
      <c r="K7955">
        <v>330.71</v>
      </c>
      <c r="L7955">
        <v>11.26</v>
      </c>
      <c r="M7955">
        <v>19.75</v>
      </c>
      <c r="N7955">
        <v>3</v>
      </c>
      <c r="O7955">
        <v>0</v>
      </c>
    </row>
    <row r="7956" spans="1:15" x14ac:dyDescent="0.2">
      <c r="A7956" t="s">
        <v>7977</v>
      </c>
      <c r="B7956">
        <v>55</v>
      </c>
      <c r="C7956">
        <v>0</v>
      </c>
      <c r="D7956" t="s">
        <v>20</v>
      </c>
      <c r="E7956" t="s">
        <v>21</v>
      </c>
      <c r="F7956" t="s">
        <v>22</v>
      </c>
      <c r="G7956">
        <v>38.4</v>
      </c>
      <c r="H7956">
        <v>0</v>
      </c>
      <c r="I7956" s="1">
        <v>43654</v>
      </c>
      <c r="J7956">
        <v>53</v>
      </c>
      <c r="K7956">
        <v>544.30999999999995</v>
      </c>
      <c r="L7956">
        <v>10.42</v>
      </c>
      <c r="M7956">
        <v>15.67</v>
      </c>
      <c r="N7956">
        <v>5</v>
      </c>
      <c r="O7956">
        <v>0</v>
      </c>
    </row>
    <row r="7957" spans="1:15" x14ac:dyDescent="0.2">
      <c r="A7957" t="s">
        <v>7978</v>
      </c>
      <c r="B7957">
        <v>43</v>
      </c>
      <c r="C7957">
        <v>1</v>
      </c>
      <c r="D7957" t="s">
        <v>16</v>
      </c>
      <c r="E7957" t="s">
        <v>28</v>
      </c>
      <c r="F7957" t="s">
        <v>25</v>
      </c>
      <c r="G7957">
        <v>50.85</v>
      </c>
      <c r="H7957">
        <v>0</v>
      </c>
      <c r="I7957" s="1">
        <v>44816</v>
      </c>
      <c r="J7957">
        <v>15</v>
      </c>
      <c r="K7957">
        <v>655.62</v>
      </c>
      <c r="L7957">
        <v>9.2200000000000006</v>
      </c>
      <c r="M7957">
        <v>23.5</v>
      </c>
      <c r="N7957">
        <v>9</v>
      </c>
      <c r="O7957">
        <v>0</v>
      </c>
    </row>
    <row r="7958" spans="1:15" x14ac:dyDescent="0.2">
      <c r="A7958" t="s">
        <v>7979</v>
      </c>
      <c r="B7958">
        <v>39</v>
      </c>
      <c r="C7958">
        <v>0</v>
      </c>
      <c r="D7958" t="s">
        <v>16</v>
      </c>
      <c r="E7958" t="s">
        <v>21</v>
      </c>
      <c r="F7958" t="s">
        <v>22</v>
      </c>
      <c r="G7958">
        <v>33.58</v>
      </c>
      <c r="H7958">
        <v>0</v>
      </c>
      <c r="I7958" s="1">
        <v>43119</v>
      </c>
      <c r="J7958">
        <v>71</v>
      </c>
      <c r="K7958">
        <v>632.91</v>
      </c>
      <c r="L7958">
        <v>9.51</v>
      </c>
      <c r="M7958">
        <v>21.92</v>
      </c>
      <c r="N7958">
        <v>13</v>
      </c>
      <c r="O7958">
        <v>0</v>
      </c>
    </row>
    <row r="7959" spans="1:15" x14ac:dyDescent="0.2">
      <c r="A7959" t="s">
        <v>7980</v>
      </c>
      <c r="B7959">
        <v>43</v>
      </c>
      <c r="C7959">
        <v>1</v>
      </c>
      <c r="D7959" t="s">
        <v>20</v>
      </c>
      <c r="E7959" t="s">
        <v>21</v>
      </c>
      <c r="F7959" t="s">
        <v>18</v>
      </c>
      <c r="G7959">
        <v>55.88</v>
      </c>
      <c r="H7959">
        <v>0</v>
      </c>
      <c r="I7959" s="1">
        <v>44850</v>
      </c>
      <c r="J7959">
        <v>14</v>
      </c>
      <c r="K7959">
        <v>666.93</v>
      </c>
      <c r="L7959">
        <v>9.74</v>
      </c>
      <c r="M7959">
        <v>19.670000000000002</v>
      </c>
      <c r="N7959">
        <v>9</v>
      </c>
      <c r="O7959">
        <v>0</v>
      </c>
    </row>
    <row r="7960" spans="1:15" x14ac:dyDescent="0.2">
      <c r="A7960" t="s">
        <v>7981</v>
      </c>
      <c r="B7960">
        <v>61</v>
      </c>
      <c r="C7960">
        <v>0</v>
      </c>
      <c r="D7960" t="s">
        <v>16</v>
      </c>
      <c r="E7960" t="s">
        <v>17</v>
      </c>
      <c r="F7960" t="s">
        <v>25</v>
      </c>
      <c r="G7960">
        <v>41.05</v>
      </c>
      <c r="H7960">
        <v>0</v>
      </c>
      <c r="I7960" s="1">
        <v>43684</v>
      </c>
      <c r="J7960">
        <v>52</v>
      </c>
      <c r="K7960">
        <v>381.38</v>
      </c>
      <c r="L7960">
        <v>9.9</v>
      </c>
      <c r="M7960">
        <v>29.08</v>
      </c>
      <c r="N7960">
        <v>2</v>
      </c>
      <c r="O7960">
        <v>1</v>
      </c>
    </row>
    <row r="7961" spans="1:15" x14ac:dyDescent="0.2">
      <c r="A7961" t="s">
        <v>7982</v>
      </c>
      <c r="B7961">
        <v>27</v>
      </c>
      <c r="C7961">
        <v>0</v>
      </c>
      <c r="D7961" t="s">
        <v>20</v>
      </c>
      <c r="E7961" t="s">
        <v>17</v>
      </c>
      <c r="F7961" t="s">
        <v>18</v>
      </c>
      <c r="G7961">
        <v>43.61</v>
      </c>
      <c r="H7961">
        <v>0</v>
      </c>
      <c r="I7961" s="1">
        <v>44736</v>
      </c>
      <c r="J7961">
        <v>18</v>
      </c>
      <c r="K7961">
        <v>500.03</v>
      </c>
      <c r="L7961">
        <v>8.99</v>
      </c>
      <c r="M7961">
        <v>25.08</v>
      </c>
      <c r="N7961">
        <v>10</v>
      </c>
      <c r="O7961">
        <v>0</v>
      </c>
    </row>
    <row r="7962" spans="1:15" x14ac:dyDescent="0.2">
      <c r="A7962" t="s">
        <v>7983</v>
      </c>
      <c r="B7962">
        <v>43</v>
      </c>
      <c r="C7962">
        <v>1</v>
      </c>
      <c r="D7962" t="s">
        <v>20</v>
      </c>
      <c r="E7962" t="s">
        <v>17</v>
      </c>
      <c r="F7962" t="s">
        <v>22</v>
      </c>
      <c r="G7962">
        <v>41.68</v>
      </c>
      <c r="H7962">
        <v>0</v>
      </c>
      <c r="I7962" s="1">
        <v>44174</v>
      </c>
      <c r="J7962">
        <v>36</v>
      </c>
      <c r="K7962">
        <v>670.53</v>
      </c>
      <c r="L7962">
        <v>11.15</v>
      </c>
      <c r="M7962">
        <v>31.67</v>
      </c>
      <c r="N7962">
        <v>4</v>
      </c>
      <c r="O7962">
        <v>0</v>
      </c>
    </row>
    <row r="7963" spans="1:15" x14ac:dyDescent="0.2">
      <c r="A7963" t="s">
        <v>7984</v>
      </c>
      <c r="B7963">
        <v>34</v>
      </c>
      <c r="C7963">
        <v>0</v>
      </c>
      <c r="D7963" t="s">
        <v>16</v>
      </c>
      <c r="E7963" t="s">
        <v>28</v>
      </c>
      <c r="F7963" t="s">
        <v>18</v>
      </c>
      <c r="G7963">
        <v>45.59</v>
      </c>
      <c r="H7963">
        <v>0</v>
      </c>
      <c r="I7963" s="1">
        <v>44019</v>
      </c>
      <c r="J7963">
        <v>41</v>
      </c>
      <c r="K7963">
        <v>591.21</v>
      </c>
      <c r="L7963">
        <v>10.47</v>
      </c>
      <c r="M7963">
        <v>23.08</v>
      </c>
      <c r="N7963">
        <v>5</v>
      </c>
      <c r="O7963">
        <v>0</v>
      </c>
    </row>
    <row r="7964" spans="1:15" x14ac:dyDescent="0.2">
      <c r="A7964" t="s">
        <v>7985</v>
      </c>
      <c r="B7964">
        <v>68</v>
      </c>
      <c r="C7964">
        <v>0</v>
      </c>
      <c r="D7964" t="s">
        <v>20</v>
      </c>
      <c r="E7964" t="s">
        <v>21</v>
      </c>
      <c r="F7964" t="s">
        <v>18</v>
      </c>
      <c r="G7964">
        <v>60.36</v>
      </c>
      <c r="H7964">
        <v>0</v>
      </c>
      <c r="I7964" s="1">
        <v>44080</v>
      </c>
      <c r="J7964">
        <v>39</v>
      </c>
      <c r="K7964">
        <v>591.97</v>
      </c>
      <c r="L7964">
        <v>10.72</v>
      </c>
      <c r="M7964">
        <v>22.83</v>
      </c>
      <c r="N7964">
        <v>13</v>
      </c>
      <c r="O7964">
        <v>0</v>
      </c>
    </row>
    <row r="7965" spans="1:15" x14ac:dyDescent="0.2">
      <c r="A7965" t="s">
        <v>7986</v>
      </c>
      <c r="B7965">
        <v>67</v>
      </c>
      <c r="C7965">
        <v>0</v>
      </c>
      <c r="D7965" t="s">
        <v>16</v>
      </c>
      <c r="E7965" t="s">
        <v>21</v>
      </c>
      <c r="F7965" t="s">
        <v>18</v>
      </c>
      <c r="G7965">
        <v>43.9</v>
      </c>
      <c r="H7965">
        <v>0</v>
      </c>
      <c r="I7965" s="1">
        <v>44442</v>
      </c>
      <c r="J7965">
        <v>27</v>
      </c>
      <c r="K7965">
        <v>524.73</v>
      </c>
      <c r="L7965">
        <v>10.14</v>
      </c>
      <c r="M7965">
        <v>28.92</v>
      </c>
      <c r="N7965">
        <v>10</v>
      </c>
      <c r="O7965">
        <v>0</v>
      </c>
    </row>
    <row r="7966" spans="1:15" x14ac:dyDescent="0.2">
      <c r="A7966" t="s">
        <v>7987</v>
      </c>
      <c r="B7966">
        <v>43</v>
      </c>
      <c r="C7966">
        <v>1</v>
      </c>
      <c r="D7966" t="s">
        <v>20</v>
      </c>
      <c r="E7966" t="s">
        <v>17</v>
      </c>
      <c r="F7966" t="s">
        <v>18</v>
      </c>
      <c r="G7966">
        <v>45.56</v>
      </c>
      <c r="H7966">
        <v>0</v>
      </c>
      <c r="I7966" s="1">
        <v>44130</v>
      </c>
      <c r="J7966">
        <v>38</v>
      </c>
      <c r="K7966">
        <v>501.8</v>
      </c>
      <c r="L7966">
        <v>9.4</v>
      </c>
      <c r="M7966">
        <v>28.92</v>
      </c>
      <c r="N7966">
        <v>3</v>
      </c>
      <c r="O7966">
        <v>0</v>
      </c>
    </row>
    <row r="7967" spans="1:15" x14ac:dyDescent="0.2">
      <c r="A7967" t="s">
        <v>7988</v>
      </c>
      <c r="B7967">
        <v>41</v>
      </c>
      <c r="C7967">
        <v>0</v>
      </c>
      <c r="D7967" t="s">
        <v>16</v>
      </c>
      <c r="E7967" t="s">
        <v>17</v>
      </c>
      <c r="F7967" t="s">
        <v>25</v>
      </c>
      <c r="G7967">
        <v>21.24</v>
      </c>
      <c r="H7967">
        <v>0</v>
      </c>
      <c r="I7967" s="1">
        <v>43570</v>
      </c>
      <c r="J7967">
        <v>56</v>
      </c>
      <c r="K7967">
        <v>437.92</v>
      </c>
      <c r="L7967">
        <v>8.67</v>
      </c>
      <c r="M7967">
        <v>23.42</v>
      </c>
      <c r="N7967">
        <v>11</v>
      </c>
      <c r="O7967">
        <v>0</v>
      </c>
    </row>
    <row r="7968" spans="1:15" x14ac:dyDescent="0.2">
      <c r="A7968" t="s">
        <v>7989</v>
      </c>
      <c r="B7968">
        <v>68</v>
      </c>
      <c r="C7968">
        <v>0</v>
      </c>
      <c r="D7968" t="s">
        <v>16</v>
      </c>
      <c r="E7968" t="s">
        <v>21</v>
      </c>
      <c r="F7968" t="s">
        <v>25</v>
      </c>
      <c r="G7968">
        <v>30.16</v>
      </c>
      <c r="H7968">
        <v>0</v>
      </c>
      <c r="I7968" s="1">
        <v>43157</v>
      </c>
      <c r="J7968">
        <v>70</v>
      </c>
      <c r="K7968">
        <v>745.63</v>
      </c>
      <c r="L7968">
        <v>10.42</v>
      </c>
      <c r="M7968">
        <v>19.079999999999998</v>
      </c>
      <c r="N7968">
        <v>7</v>
      </c>
      <c r="O7968">
        <v>0</v>
      </c>
    </row>
    <row r="7969" spans="1:15" x14ac:dyDescent="0.2">
      <c r="A7969" t="s">
        <v>7990</v>
      </c>
      <c r="B7969">
        <v>27</v>
      </c>
      <c r="C7969">
        <v>0</v>
      </c>
      <c r="D7969" t="s">
        <v>20</v>
      </c>
      <c r="E7969" t="s">
        <v>28</v>
      </c>
      <c r="F7969" t="s">
        <v>25</v>
      </c>
      <c r="G7969">
        <v>51.22</v>
      </c>
      <c r="H7969">
        <v>0</v>
      </c>
      <c r="I7969" s="1">
        <v>43693</v>
      </c>
      <c r="J7969">
        <v>52</v>
      </c>
      <c r="K7969">
        <v>527.16</v>
      </c>
      <c r="L7969">
        <v>7.57</v>
      </c>
      <c r="M7969">
        <v>18.420000000000002</v>
      </c>
      <c r="N7969">
        <v>6</v>
      </c>
      <c r="O7969">
        <v>0</v>
      </c>
    </row>
    <row r="7970" spans="1:15" x14ac:dyDescent="0.2">
      <c r="A7970" t="s">
        <v>7991</v>
      </c>
      <c r="B7970">
        <v>43</v>
      </c>
      <c r="C7970">
        <v>1</v>
      </c>
      <c r="D7970" t="s">
        <v>20</v>
      </c>
      <c r="E7970" t="s">
        <v>17</v>
      </c>
      <c r="F7970" t="s">
        <v>18</v>
      </c>
      <c r="G7970">
        <v>57.29</v>
      </c>
      <c r="H7970">
        <v>0</v>
      </c>
      <c r="I7970" s="1">
        <v>44749</v>
      </c>
      <c r="J7970">
        <v>17</v>
      </c>
      <c r="K7970">
        <v>585.33000000000004</v>
      </c>
      <c r="L7970">
        <v>10.36</v>
      </c>
      <c r="M7970">
        <v>27.33</v>
      </c>
      <c r="N7970">
        <v>9</v>
      </c>
      <c r="O7970">
        <v>0</v>
      </c>
    </row>
    <row r="7971" spans="1:15" x14ac:dyDescent="0.2">
      <c r="A7971" t="s">
        <v>7992</v>
      </c>
      <c r="B7971">
        <v>43</v>
      </c>
      <c r="C7971">
        <v>1</v>
      </c>
      <c r="D7971" t="s">
        <v>20</v>
      </c>
      <c r="E7971" t="s">
        <v>17</v>
      </c>
      <c r="F7971" t="s">
        <v>22</v>
      </c>
      <c r="G7971">
        <v>67.13</v>
      </c>
      <c r="H7971">
        <v>0</v>
      </c>
      <c r="I7971" s="1">
        <v>44210</v>
      </c>
      <c r="J7971">
        <v>35</v>
      </c>
      <c r="K7971">
        <v>518.69000000000005</v>
      </c>
      <c r="L7971">
        <v>11.26</v>
      </c>
      <c r="M7971">
        <v>18.079999999999998</v>
      </c>
      <c r="N7971">
        <v>7</v>
      </c>
      <c r="O7971">
        <v>0</v>
      </c>
    </row>
    <row r="7972" spans="1:15" x14ac:dyDescent="0.2">
      <c r="A7972" t="s">
        <v>7993</v>
      </c>
      <c r="B7972">
        <v>43</v>
      </c>
      <c r="C7972">
        <v>1</v>
      </c>
      <c r="D7972" t="s">
        <v>20</v>
      </c>
      <c r="E7972" t="s">
        <v>28</v>
      </c>
      <c r="F7972" t="s">
        <v>22</v>
      </c>
      <c r="G7972">
        <v>47.18</v>
      </c>
      <c r="H7972">
        <v>0</v>
      </c>
      <c r="I7972" s="1">
        <v>44768</v>
      </c>
      <c r="J7972">
        <v>17</v>
      </c>
      <c r="K7972">
        <v>470.58</v>
      </c>
      <c r="L7972">
        <v>9.98</v>
      </c>
      <c r="M7972">
        <v>29.25</v>
      </c>
      <c r="N7972">
        <v>6</v>
      </c>
      <c r="O7972">
        <v>0</v>
      </c>
    </row>
    <row r="7973" spans="1:15" x14ac:dyDescent="0.2">
      <c r="A7973" t="s">
        <v>7994</v>
      </c>
      <c r="B7973">
        <v>23</v>
      </c>
      <c r="C7973">
        <v>0</v>
      </c>
      <c r="D7973" t="s">
        <v>20</v>
      </c>
      <c r="E7973" t="s">
        <v>17</v>
      </c>
      <c r="F7973" t="s">
        <v>22</v>
      </c>
      <c r="G7973">
        <v>48.89</v>
      </c>
      <c r="H7973">
        <v>0</v>
      </c>
      <c r="I7973" s="1">
        <v>43814</v>
      </c>
      <c r="J7973">
        <v>48</v>
      </c>
      <c r="K7973">
        <v>585.17999999999995</v>
      </c>
      <c r="L7973">
        <v>9.34</v>
      </c>
      <c r="M7973">
        <v>13.17</v>
      </c>
      <c r="N7973">
        <v>6</v>
      </c>
      <c r="O7973">
        <v>0</v>
      </c>
    </row>
    <row r="7974" spans="1:15" x14ac:dyDescent="0.2">
      <c r="A7974" t="s">
        <v>7995</v>
      </c>
      <c r="B7974">
        <v>38</v>
      </c>
      <c r="C7974">
        <v>0</v>
      </c>
      <c r="D7974" t="s">
        <v>20</v>
      </c>
      <c r="E7974" t="s">
        <v>17</v>
      </c>
      <c r="F7974" t="s">
        <v>22</v>
      </c>
      <c r="G7974">
        <v>28.72</v>
      </c>
      <c r="H7974">
        <v>0</v>
      </c>
      <c r="I7974" s="1">
        <v>44247</v>
      </c>
      <c r="J7974">
        <v>34</v>
      </c>
      <c r="K7974">
        <v>634.21</v>
      </c>
      <c r="L7974">
        <v>9.18</v>
      </c>
      <c r="M7974">
        <v>21.25</v>
      </c>
      <c r="N7974">
        <v>6</v>
      </c>
      <c r="O7974">
        <v>0</v>
      </c>
    </row>
    <row r="7975" spans="1:15" x14ac:dyDescent="0.2">
      <c r="A7975" t="s">
        <v>7996</v>
      </c>
      <c r="B7975">
        <v>56</v>
      </c>
      <c r="C7975">
        <v>0</v>
      </c>
      <c r="D7975" t="s">
        <v>16</v>
      </c>
      <c r="E7975" t="s">
        <v>28</v>
      </c>
      <c r="F7975" t="s">
        <v>25</v>
      </c>
      <c r="G7975">
        <v>37.69</v>
      </c>
      <c r="H7975">
        <v>0</v>
      </c>
      <c r="I7975" s="1">
        <v>43552</v>
      </c>
      <c r="J7975">
        <v>57</v>
      </c>
      <c r="K7975">
        <v>611.87</v>
      </c>
      <c r="L7975">
        <v>8.86</v>
      </c>
      <c r="M7975">
        <v>22.25</v>
      </c>
      <c r="N7975">
        <v>9</v>
      </c>
      <c r="O7975">
        <v>0</v>
      </c>
    </row>
    <row r="7976" spans="1:15" x14ac:dyDescent="0.2">
      <c r="A7976" t="s">
        <v>7997</v>
      </c>
      <c r="B7976">
        <v>41</v>
      </c>
      <c r="C7976">
        <v>0</v>
      </c>
      <c r="D7976" t="s">
        <v>16</v>
      </c>
      <c r="E7976" t="s">
        <v>28</v>
      </c>
      <c r="F7976" t="s">
        <v>18</v>
      </c>
      <c r="G7976">
        <v>53.57</v>
      </c>
      <c r="H7976">
        <v>0</v>
      </c>
      <c r="I7976" s="1">
        <v>44711</v>
      </c>
      <c r="J7976">
        <v>19</v>
      </c>
      <c r="K7976">
        <v>683.69</v>
      </c>
      <c r="L7976">
        <v>10.79</v>
      </c>
      <c r="M7976">
        <v>26.83</v>
      </c>
      <c r="N7976">
        <v>4</v>
      </c>
      <c r="O7976">
        <v>0</v>
      </c>
    </row>
    <row r="7977" spans="1:15" x14ac:dyDescent="0.2">
      <c r="A7977" t="s">
        <v>7998</v>
      </c>
      <c r="B7977">
        <v>50</v>
      </c>
      <c r="C7977">
        <v>0</v>
      </c>
      <c r="D7977" t="s">
        <v>16</v>
      </c>
      <c r="E7977" t="s">
        <v>28</v>
      </c>
      <c r="F7977" t="s">
        <v>18</v>
      </c>
      <c r="G7977">
        <v>68.040000000000006</v>
      </c>
      <c r="H7977">
        <v>0</v>
      </c>
      <c r="I7977" s="1">
        <v>45088</v>
      </c>
      <c r="J7977">
        <v>6</v>
      </c>
      <c r="K7977">
        <v>405.45</v>
      </c>
      <c r="L7977">
        <v>10.8</v>
      </c>
      <c r="M7977">
        <v>27.42</v>
      </c>
      <c r="N7977">
        <v>8</v>
      </c>
      <c r="O7977">
        <v>0</v>
      </c>
    </row>
    <row r="7978" spans="1:15" x14ac:dyDescent="0.2">
      <c r="A7978" t="s">
        <v>7999</v>
      </c>
      <c r="B7978">
        <v>35</v>
      </c>
      <c r="C7978">
        <v>0</v>
      </c>
      <c r="D7978" t="s">
        <v>20</v>
      </c>
      <c r="E7978" t="s">
        <v>28</v>
      </c>
      <c r="F7978" t="s">
        <v>22</v>
      </c>
      <c r="G7978">
        <v>53.02</v>
      </c>
      <c r="H7978">
        <v>0</v>
      </c>
      <c r="I7978" s="1">
        <v>45074</v>
      </c>
      <c r="J7978">
        <v>7</v>
      </c>
      <c r="K7978">
        <v>584.25</v>
      </c>
      <c r="L7978">
        <v>7.94</v>
      </c>
      <c r="M7978">
        <v>25.08</v>
      </c>
      <c r="N7978">
        <v>5</v>
      </c>
      <c r="O7978">
        <v>0</v>
      </c>
    </row>
    <row r="7979" spans="1:15" x14ac:dyDescent="0.2">
      <c r="A7979" t="s">
        <v>8000</v>
      </c>
      <c r="B7979">
        <v>43</v>
      </c>
      <c r="C7979">
        <v>1</v>
      </c>
      <c r="D7979" t="s">
        <v>20</v>
      </c>
      <c r="E7979" t="s">
        <v>21</v>
      </c>
      <c r="F7979" t="s">
        <v>22</v>
      </c>
      <c r="G7979">
        <v>48.03</v>
      </c>
      <c r="H7979">
        <v>0</v>
      </c>
      <c r="I7979" s="1">
        <v>43239</v>
      </c>
      <c r="J7979">
        <v>67</v>
      </c>
      <c r="K7979">
        <v>571.04</v>
      </c>
      <c r="L7979">
        <v>9.51</v>
      </c>
      <c r="M7979">
        <v>23</v>
      </c>
      <c r="N7979">
        <v>13</v>
      </c>
      <c r="O7979">
        <v>0</v>
      </c>
    </row>
    <row r="7980" spans="1:15" x14ac:dyDescent="0.2">
      <c r="A7980" t="s">
        <v>8001</v>
      </c>
      <c r="B7980">
        <v>69</v>
      </c>
      <c r="C7980">
        <v>0</v>
      </c>
      <c r="D7980" t="s">
        <v>16</v>
      </c>
      <c r="E7980" t="s">
        <v>21</v>
      </c>
      <c r="F7980" t="s">
        <v>25</v>
      </c>
      <c r="G7980">
        <v>53.88</v>
      </c>
      <c r="H7980">
        <v>0</v>
      </c>
      <c r="I7980" s="1">
        <v>45026</v>
      </c>
      <c r="J7980">
        <v>8</v>
      </c>
      <c r="K7980">
        <v>454.97</v>
      </c>
      <c r="L7980">
        <v>10.52</v>
      </c>
      <c r="M7980">
        <v>25.33</v>
      </c>
      <c r="N7980">
        <v>6</v>
      </c>
      <c r="O7980">
        <v>0</v>
      </c>
    </row>
    <row r="7981" spans="1:15" x14ac:dyDescent="0.2">
      <c r="A7981" t="s">
        <v>8002</v>
      </c>
      <c r="B7981">
        <v>43</v>
      </c>
      <c r="C7981">
        <v>1</v>
      </c>
      <c r="D7981" t="s">
        <v>16</v>
      </c>
      <c r="E7981" t="s">
        <v>21</v>
      </c>
      <c r="F7981" t="s">
        <v>22</v>
      </c>
      <c r="G7981">
        <v>31.81</v>
      </c>
      <c r="H7981">
        <v>0</v>
      </c>
      <c r="I7981" s="1">
        <v>44583</v>
      </c>
      <c r="J7981">
        <v>23</v>
      </c>
      <c r="K7981">
        <v>439.43</v>
      </c>
      <c r="L7981">
        <v>7.09</v>
      </c>
      <c r="M7981">
        <v>19.420000000000002</v>
      </c>
      <c r="N7981">
        <v>6</v>
      </c>
      <c r="O7981">
        <v>0</v>
      </c>
    </row>
    <row r="7982" spans="1:15" x14ac:dyDescent="0.2">
      <c r="A7982" t="s">
        <v>8003</v>
      </c>
      <c r="B7982">
        <v>43</v>
      </c>
      <c r="C7982">
        <v>1</v>
      </c>
      <c r="D7982" t="s">
        <v>16</v>
      </c>
      <c r="E7982" t="s">
        <v>17</v>
      </c>
      <c r="F7982" t="s">
        <v>22</v>
      </c>
      <c r="G7982">
        <v>34.840000000000003</v>
      </c>
      <c r="H7982">
        <v>0</v>
      </c>
      <c r="I7982" s="1">
        <v>44886</v>
      </c>
      <c r="J7982">
        <v>13</v>
      </c>
      <c r="K7982">
        <v>729.21</v>
      </c>
      <c r="L7982">
        <v>9.33</v>
      </c>
      <c r="M7982">
        <v>17.670000000000002</v>
      </c>
      <c r="N7982">
        <v>2</v>
      </c>
      <c r="O7982">
        <v>0</v>
      </c>
    </row>
    <row r="7983" spans="1:15" x14ac:dyDescent="0.2">
      <c r="A7983" t="s">
        <v>8004</v>
      </c>
      <c r="B7983">
        <v>29</v>
      </c>
      <c r="C7983">
        <v>0</v>
      </c>
      <c r="D7983" t="s">
        <v>16</v>
      </c>
      <c r="E7983" t="s">
        <v>17</v>
      </c>
      <c r="F7983" t="s">
        <v>18</v>
      </c>
      <c r="G7983">
        <v>36.03</v>
      </c>
      <c r="H7983">
        <v>0</v>
      </c>
      <c r="I7983" s="1">
        <v>44809</v>
      </c>
      <c r="J7983">
        <v>15</v>
      </c>
      <c r="K7983">
        <v>539.84</v>
      </c>
      <c r="L7983">
        <v>9.8699999999999992</v>
      </c>
      <c r="M7983">
        <v>21.25</v>
      </c>
      <c r="N7983">
        <v>4</v>
      </c>
      <c r="O7983">
        <v>0</v>
      </c>
    </row>
    <row r="7984" spans="1:15" x14ac:dyDescent="0.2">
      <c r="A7984" t="s">
        <v>8005</v>
      </c>
      <c r="B7984">
        <v>65</v>
      </c>
      <c r="C7984">
        <v>0</v>
      </c>
      <c r="D7984" t="s">
        <v>16</v>
      </c>
      <c r="E7984" t="s">
        <v>17</v>
      </c>
      <c r="F7984" t="s">
        <v>25</v>
      </c>
      <c r="G7984">
        <v>46.54</v>
      </c>
      <c r="H7984">
        <v>0</v>
      </c>
      <c r="I7984" s="1">
        <v>43621</v>
      </c>
      <c r="J7984">
        <v>54</v>
      </c>
      <c r="K7984">
        <v>448.12</v>
      </c>
      <c r="L7984">
        <v>11.66</v>
      </c>
      <c r="M7984">
        <v>35</v>
      </c>
      <c r="N7984">
        <v>6</v>
      </c>
      <c r="O7984">
        <v>1</v>
      </c>
    </row>
    <row r="7985" spans="1:15" x14ac:dyDescent="0.2">
      <c r="A7985" t="s">
        <v>8006</v>
      </c>
      <c r="B7985">
        <v>59</v>
      </c>
      <c r="C7985">
        <v>0</v>
      </c>
      <c r="D7985" t="s">
        <v>20</v>
      </c>
      <c r="E7985" t="s">
        <v>21</v>
      </c>
      <c r="F7985" t="s">
        <v>25</v>
      </c>
      <c r="G7985">
        <v>32.67</v>
      </c>
      <c r="H7985">
        <v>0</v>
      </c>
      <c r="I7985" s="1">
        <v>43889</v>
      </c>
      <c r="J7985">
        <v>46</v>
      </c>
      <c r="K7985">
        <v>579.15</v>
      </c>
      <c r="L7985">
        <v>10.199999999999999</v>
      </c>
      <c r="M7985">
        <v>16.75</v>
      </c>
      <c r="N7985">
        <v>5</v>
      </c>
      <c r="O7985">
        <v>0</v>
      </c>
    </row>
    <row r="7986" spans="1:15" x14ac:dyDescent="0.2">
      <c r="A7986" t="s">
        <v>8007</v>
      </c>
      <c r="B7986">
        <v>44</v>
      </c>
      <c r="C7986">
        <v>0</v>
      </c>
      <c r="D7986" t="s">
        <v>16</v>
      </c>
      <c r="E7986" t="s">
        <v>28</v>
      </c>
      <c r="F7986" t="s">
        <v>22</v>
      </c>
      <c r="G7986">
        <v>60.5</v>
      </c>
      <c r="H7986">
        <v>0</v>
      </c>
      <c r="I7986" s="1">
        <v>43699</v>
      </c>
      <c r="J7986">
        <v>52</v>
      </c>
      <c r="K7986">
        <v>483.48</v>
      </c>
      <c r="L7986">
        <v>10.210000000000001</v>
      </c>
      <c r="M7986">
        <v>20.329999999999998</v>
      </c>
      <c r="N7986">
        <v>4</v>
      </c>
      <c r="O7986">
        <v>0</v>
      </c>
    </row>
    <row r="7987" spans="1:15" x14ac:dyDescent="0.2">
      <c r="A7987" t="s">
        <v>8008</v>
      </c>
      <c r="B7987">
        <v>27</v>
      </c>
      <c r="C7987">
        <v>0</v>
      </c>
      <c r="D7987" t="s">
        <v>20</v>
      </c>
      <c r="E7987" t="s">
        <v>17</v>
      </c>
      <c r="F7987" t="s">
        <v>22</v>
      </c>
      <c r="G7987">
        <v>64.09</v>
      </c>
      <c r="H7987">
        <v>0</v>
      </c>
      <c r="I7987" s="1">
        <v>43315</v>
      </c>
      <c r="J7987">
        <v>64</v>
      </c>
      <c r="K7987">
        <v>638.53</v>
      </c>
      <c r="L7987">
        <v>11.37</v>
      </c>
      <c r="M7987">
        <v>22.67</v>
      </c>
      <c r="N7987">
        <v>5</v>
      </c>
      <c r="O7987">
        <v>0</v>
      </c>
    </row>
    <row r="7988" spans="1:15" x14ac:dyDescent="0.2">
      <c r="A7988" t="s">
        <v>8009</v>
      </c>
      <c r="B7988">
        <v>43</v>
      </c>
      <c r="C7988">
        <v>1</v>
      </c>
      <c r="D7988" t="s">
        <v>16</v>
      </c>
      <c r="E7988" t="s">
        <v>21</v>
      </c>
      <c r="F7988" t="s">
        <v>22</v>
      </c>
      <c r="G7988">
        <v>45.92</v>
      </c>
      <c r="H7988">
        <v>0</v>
      </c>
      <c r="I7988" s="1">
        <v>44837</v>
      </c>
      <c r="J7988">
        <v>14</v>
      </c>
      <c r="K7988">
        <v>527.85</v>
      </c>
      <c r="L7988">
        <v>11</v>
      </c>
      <c r="M7988">
        <v>31.92</v>
      </c>
      <c r="N7988">
        <v>4</v>
      </c>
      <c r="O7988">
        <v>0</v>
      </c>
    </row>
    <row r="7989" spans="1:15" x14ac:dyDescent="0.2">
      <c r="A7989" t="s">
        <v>8010</v>
      </c>
      <c r="B7989">
        <v>69</v>
      </c>
      <c r="C7989">
        <v>0</v>
      </c>
      <c r="D7989" t="s">
        <v>20</v>
      </c>
      <c r="E7989" t="s">
        <v>17</v>
      </c>
      <c r="F7989" t="s">
        <v>25</v>
      </c>
      <c r="G7989">
        <v>61.34</v>
      </c>
      <c r="H7989">
        <v>0</v>
      </c>
      <c r="I7989" s="1">
        <v>44450</v>
      </c>
      <c r="J7989">
        <v>27</v>
      </c>
      <c r="K7989">
        <v>573.76</v>
      </c>
      <c r="L7989">
        <v>10.82</v>
      </c>
      <c r="M7989">
        <v>26</v>
      </c>
      <c r="N7989">
        <v>8</v>
      </c>
      <c r="O7989">
        <v>0</v>
      </c>
    </row>
    <row r="7990" spans="1:15" x14ac:dyDescent="0.2">
      <c r="A7990" t="s">
        <v>8011</v>
      </c>
      <c r="B7990">
        <v>59</v>
      </c>
      <c r="C7990">
        <v>0</v>
      </c>
      <c r="D7990" t="s">
        <v>20</v>
      </c>
      <c r="E7990" t="s">
        <v>21</v>
      </c>
      <c r="F7990" t="s">
        <v>18</v>
      </c>
      <c r="G7990">
        <v>72.31</v>
      </c>
      <c r="H7990">
        <v>0</v>
      </c>
      <c r="I7990" s="1">
        <v>43786</v>
      </c>
      <c r="J7990">
        <v>49</v>
      </c>
      <c r="K7990">
        <v>589.51</v>
      </c>
      <c r="L7990">
        <v>9.43</v>
      </c>
      <c r="M7990">
        <v>24.83</v>
      </c>
      <c r="N7990">
        <v>3</v>
      </c>
      <c r="O7990">
        <v>0</v>
      </c>
    </row>
    <row r="7991" spans="1:15" x14ac:dyDescent="0.2">
      <c r="A7991" t="s">
        <v>8012</v>
      </c>
      <c r="B7991">
        <v>43</v>
      </c>
      <c r="C7991">
        <v>1</v>
      </c>
      <c r="D7991" t="s">
        <v>20</v>
      </c>
      <c r="E7991" t="s">
        <v>28</v>
      </c>
      <c r="F7991" t="s">
        <v>22</v>
      </c>
      <c r="G7991">
        <v>56.05</v>
      </c>
      <c r="H7991">
        <v>0</v>
      </c>
      <c r="I7991" s="1">
        <v>43832</v>
      </c>
      <c r="J7991">
        <v>47</v>
      </c>
      <c r="K7991">
        <v>662.3</v>
      </c>
      <c r="L7991">
        <v>10.59</v>
      </c>
      <c r="M7991">
        <v>23.92</v>
      </c>
      <c r="N7991">
        <v>9</v>
      </c>
      <c r="O7991">
        <v>0</v>
      </c>
    </row>
    <row r="7992" spans="1:15" x14ac:dyDescent="0.2">
      <c r="A7992" t="s">
        <v>8013</v>
      </c>
      <c r="B7992">
        <v>43</v>
      </c>
      <c r="C7992">
        <v>1</v>
      </c>
      <c r="D7992" t="s">
        <v>16</v>
      </c>
      <c r="E7992" t="s">
        <v>28</v>
      </c>
      <c r="F7992" t="s">
        <v>25</v>
      </c>
      <c r="G7992">
        <v>37.270000000000003</v>
      </c>
      <c r="H7992">
        <v>0</v>
      </c>
      <c r="I7992" s="1">
        <v>44650</v>
      </c>
      <c r="J7992">
        <v>21</v>
      </c>
      <c r="K7992">
        <v>588.6</v>
      </c>
      <c r="L7992">
        <v>10.86</v>
      </c>
      <c r="M7992">
        <v>22.92</v>
      </c>
      <c r="N7992">
        <v>2</v>
      </c>
      <c r="O7992">
        <v>0</v>
      </c>
    </row>
    <row r="7993" spans="1:15" x14ac:dyDescent="0.2">
      <c r="A7993" t="s">
        <v>8014</v>
      </c>
      <c r="B7993">
        <v>43</v>
      </c>
      <c r="C7993">
        <v>1</v>
      </c>
      <c r="D7993" t="s">
        <v>20</v>
      </c>
      <c r="E7993" t="s">
        <v>21</v>
      </c>
      <c r="F7993" t="s">
        <v>22</v>
      </c>
      <c r="G7993">
        <v>63.45</v>
      </c>
      <c r="H7993">
        <v>0</v>
      </c>
      <c r="I7993" s="1">
        <v>44398</v>
      </c>
      <c r="J7993">
        <v>29</v>
      </c>
      <c r="K7993">
        <v>447.89</v>
      </c>
      <c r="L7993">
        <v>9.9600000000000009</v>
      </c>
      <c r="M7993">
        <v>25.58</v>
      </c>
      <c r="N7993">
        <v>4</v>
      </c>
      <c r="O7993">
        <v>0</v>
      </c>
    </row>
    <row r="7994" spans="1:15" x14ac:dyDescent="0.2">
      <c r="A7994" t="s">
        <v>8015</v>
      </c>
      <c r="B7994">
        <v>43</v>
      </c>
      <c r="C7994">
        <v>1</v>
      </c>
      <c r="D7994" t="s">
        <v>16</v>
      </c>
      <c r="E7994" t="s">
        <v>28</v>
      </c>
      <c r="F7994" t="s">
        <v>25</v>
      </c>
      <c r="G7994">
        <v>48.86</v>
      </c>
      <c r="H7994">
        <v>0</v>
      </c>
      <c r="I7994" s="1">
        <v>44094</v>
      </c>
      <c r="J7994">
        <v>39</v>
      </c>
      <c r="K7994">
        <v>619.28</v>
      </c>
      <c r="L7994">
        <v>8.85</v>
      </c>
      <c r="M7994">
        <v>27.25</v>
      </c>
      <c r="N7994">
        <v>7</v>
      </c>
      <c r="O7994">
        <v>0</v>
      </c>
    </row>
    <row r="7995" spans="1:15" x14ac:dyDescent="0.2">
      <c r="A7995" t="s">
        <v>8016</v>
      </c>
      <c r="B7995">
        <v>42</v>
      </c>
      <c r="C7995">
        <v>0</v>
      </c>
      <c r="D7995" t="s">
        <v>16</v>
      </c>
      <c r="E7995" t="s">
        <v>17</v>
      </c>
      <c r="F7995" t="s">
        <v>22</v>
      </c>
      <c r="G7995">
        <v>63.5</v>
      </c>
      <c r="H7995">
        <v>0</v>
      </c>
      <c r="I7995" s="1">
        <v>44493</v>
      </c>
      <c r="J7995">
        <v>26</v>
      </c>
      <c r="K7995">
        <v>532.11</v>
      </c>
      <c r="L7995">
        <v>10.35</v>
      </c>
      <c r="M7995">
        <v>21.58</v>
      </c>
      <c r="N7995">
        <v>7</v>
      </c>
      <c r="O7995">
        <v>0</v>
      </c>
    </row>
    <row r="7996" spans="1:15" x14ac:dyDescent="0.2">
      <c r="A7996" t="s">
        <v>8017</v>
      </c>
      <c r="B7996">
        <v>43</v>
      </c>
      <c r="C7996">
        <v>1</v>
      </c>
      <c r="D7996" t="s">
        <v>16</v>
      </c>
      <c r="E7996" t="s">
        <v>28</v>
      </c>
      <c r="F7996" t="s">
        <v>18</v>
      </c>
      <c r="G7996">
        <v>48.12</v>
      </c>
      <c r="H7996">
        <v>0</v>
      </c>
      <c r="I7996" s="1">
        <v>43817</v>
      </c>
      <c r="J7996">
        <v>48</v>
      </c>
      <c r="K7996">
        <v>523.1</v>
      </c>
      <c r="L7996">
        <v>8.18</v>
      </c>
      <c r="M7996">
        <v>26</v>
      </c>
      <c r="N7996">
        <v>6</v>
      </c>
      <c r="O7996">
        <v>1</v>
      </c>
    </row>
    <row r="7997" spans="1:15" x14ac:dyDescent="0.2">
      <c r="A7997" t="s">
        <v>8018</v>
      </c>
      <c r="B7997">
        <v>40</v>
      </c>
      <c r="C7997">
        <v>0</v>
      </c>
      <c r="D7997" t="s">
        <v>20</v>
      </c>
      <c r="E7997" t="s">
        <v>21</v>
      </c>
      <c r="F7997" t="s">
        <v>22</v>
      </c>
      <c r="G7997">
        <v>39.549999999999997</v>
      </c>
      <c r="H7997">
        <v>0</v>
      </c>
      <c r="I7997" s="1">
        <v>44121</v>
      </c>
      <c r="J7997">
        <v>38</v>
      </c>
      <c r="K7997">
        <v>433.37</v>
      </c>
      <c r="L7997">
        <v>9.9600000000000009</v>
      </c>
      <c r="M7997">
        <v>25.17</v>
      </c>
      <c r="N7997">
        <v>7</v>
      </c>
      <c r="O7997">
        <v>0</v>
      </c>
    </row>
    <row r="7998" spans="1:15" x14ac:dyDescent="0.2">
      <c r="A7998" t="s">
        <v>8019</v>
      </c>
      <c r="B7998">
        <v>51</v>
      </c>
      <c r="C7998">
        <v>0</v>
      </c>
      <c r="D7998" t="s">
        <v>16</v>
      </c>
      <c r="E7998" t="s">
        <v>17</v>
      </c>
      <c r="F7998" t="s">
        <v>18</v>
      </c>
      <c r="G7998">
        <v>60.4</v>
      </c>
      <c r="H7998">
        <v>0</v>
      </c>
      <c r="I7998" s="1">
        <v>44371</v>
      </c>
      <c r="J7998">
        <v>30</v>
      </c>
      <c r="K7998">
        <v>487.25</v>
      </c>
      <c r="L7998">
        <v>10.69</v>
      </c>
      <c r="M7998">
        <v>24</v>
      </c>
      <c r="N7998">
        <v>5</v>
      </c>
      <c r="O7998">
        <v>0</v>
      </c>
    </row>
    <row r="7999" spans="1:15" x14ac:dyDescent="0.2">
      <c r="A7999" t="s">
        <v>8020</v>
      </c>
      <c r="B7999">
        <v>69</v>
      </c>
      <c r="C7999">
        <v>0</v>
      </c>
      <c r="D7999" t="s">
        <v>16</v>
      </c>
      <c r="E7999" t="s">
        <v>17</v>
      </c>
      <c r="F7999" t="s">
        <v>18</v>
      </c>
      <c r="G7999">
        <v>53.3</v>
      </c>
      <c r="H7999">
        <v>0</v>
      </c>
      <c r="I7999" s="1">
        <v>44113</v>
      </c>
      <c r="J7999">
        <v>38</v>
      </c>
      <c r="K7999">
        <v>497.31</v>
      </c>
      <c r="L7999">
        <v>10.71</v>
      </c>
      <c r="M7999">
        <v>22.42</v>
      </c>
      <c r="N7999">
        <v>9</v>
      </c>
      <c r="O7999">
        <v>0</v>
      </c>
    </row>
    <row r="8000" spans="1:15" x14ac:dyDescent="0.2">
      <c r="A8000" t="s">
        <v>8021</v>
      </c>
      <c r="B8000">
        <v>57</v>
      </c>
      <c r="C8000">
        <v>0</v>
      </c>
      <c r="D8000" t="s">
        <v>16</v>
      </c>
      <c r="E8000" t="s">
        <v>21</v>
      </c>
      <c r="F8000" t="s">
        <v>18</v>
      </c>
      <c r="G8000">
        <v>61.7</v>
      </c>
      <c r="H8000">
        <v>0</v>
      </c>
      <c r="I8000" s="1">
        <v>44662</v>
      </c>
      <c r="J8000">
        <v>20</v>
      </c>
      <c r="K8000">
        <v>191.79</v>
      </c>
      <c r="L8000">
        <v>7.99</v>
      </c>
      <c r="M8000">
        <v>21.92</v>
      </c>
      <c r="N8000">
        <v>2</v>
      </c>
      <c r="O8000">
        <v>0</v>
      </c>
    </row>
    <row r="8001" spans="1:15" x14ac:dyDescent="0.2">
      <c r="A8001" t="s">
        <v>8022</v>
      </c>
      <c r="B8001">
        <v>40</v>
      </c>
      <c r="C8001">
        <v>0</v>
      </c>
      <c r="D8001" t="s">
        <v>20</v>
      </c>
      <c r="E8001" t="s">
        <v>28</v>
      </c>
      <c r="F8001" t="s">
        <v>22</v>
      </c>
      <c r="G8001">
        <v>38.880000000000003</v>
      </c>
      <c r="H8001">
        <v>0</v>
      </c>
      <c r="I8001" s="1">
        <v>43726</v>
      </c>
      <c r="J8001">
        <v>51</v>
      </c>
      <c r="K8001">
        <v>461.31</v>
      </c>
      <c r="L8001">
        <v>8.67</v>
      </c>
      <c r="M8001">
        <v>28</v>
      </c>
      <c r="N8001">
        <v>11</v>
      </c>
      <c r="O8001">
        <v>0</v>
      </c>
    </row>
    <row r="8002" spans="1:15" x14ac:dyDescent="0.2">
      <c r="A8002" t="s">
        <v>8023</v>
      </c>
      <c r="B8002">
        <v>43</v>
      </c>
      <c r="C8002">
        <v>1</v>
      </c>
      <c r="D8002" t="s">
        <v>20</v>
      </c>
      <c r="E8002" t="s">
        <v>21</v>
      </c>
      <c r="F8002" t="s">
        <v>22</v>
      </c>
      <c r="G8002">
        <v>54.76</v>
      </c>
      <c r="H8002">
        <v>0</v>
      </c>
      <c r="I8002" s="1">
        <v>44348</v>
      </c>
      <c r="J8002">
        <v>30</v>
      </c>
      <c r="K8002">
        <v>405.96</v>
      </c>
      <c r="L8002">
        <v>7.71</v>
      </c>
      <c r="M8002">
        <v>26.83</v>
      </c>
      <c r="N8002">
        <v>3</v>
      </c>
      <c r="O8002">
        <v>0</v>
      </c>
    </row>
    <row r="8003" spans="1:15" x14ac:dyDescent="0.2">
      <c r="A8003" t="s">
        <v>8024</v>
      </c>
      <c r="B8003">
        <v>65</v>
      </c>
      <c r="C8003">
        <v>0</v>
      </c>
      <c r="D8003" t="s">
        <v>20</v>
      </c>
      <c r="E8003" t="s">
        <v>28</v>
      </c>
      <c r="F8003" t="s">
        <v>25</v>
      </c>
      <c r="G8003">
        <v>31.73</v>
      </c>
      <c r="H8003">
        <v>0</v>
      </c>
      <c r="I8003" s="1">
        <v>43197</v>
      </c>
      <c r="J8003">
        <v>68</v>
      </c>
      <c r="K8003">
        <v>541.13</v>
      </c>
      <c r="L8003">
        <v>9.9499999999999993</v>
      </c>
      <c r="M8003">
        <v>16.920000000000002</v>
      </c>
      <c r="N8003">
        <v>4</v>
      </c>
      <c r="O8003">
        <v>0</v>
      </c>
    </row>
    <row r="8004" spans="1:15" x14ac:dyDescent="0.2">
      <c r="A8004" t="s">
        <v>8025</v>
      </c>
      <c r="B8004">
        <v>43</v>
      </c>
      <c r="C8004">
        <v>1</v>
      </c>
      <c r="D8004" t="s">
        <v>16</v>
      </c>
      <c r="E8004" t="s">
        <v>21</v>
      </c>
      <c r="F8004" t="s">
        <v>22</v>
      </c>
      <c r="G8004">
        <v>43.88</v>
      </c>
      <c r="H8004">
        <v>0</v>
      </c>
      <c r="I8004" s="1">
        <v>44207</v>
      </c>
      <c r="J8004">
        <v>35</v>
      </c>
      <c r="K8004">
        <v>398.58</v>
      </c>
      <c r="L8004">
        <v>10.31</v>
      </c>
      <c r="M8004">
        <v>26.67</v>
      </c>
      <c r="N8004">
        <v>7</v>
      </c>
      <c r="O8004">
        <v>0</v>
      </c>
    </row>
    <row r="8005" spans="1:15" x14ac:dyDescent="0.2">
      <c r="A8005" t="s">
        <v>8026</v>
      </c>
      <c r="B8005">
        <v>48</v>
      </c>
      <c r="C8005">
        <v>0</v>
      </c>
      <c r="D8005" t="s">
        <v>20</v>
      </c>
      <c r="E8005" t="s">
        <v>28</v>
      </c>
      <c r="F8005" t="s">
        <v>18</v>
      </c>
      <c r="G8005">
        <v>64.13</v>
      </c>
      <c r="H8005">
        <v>0</v>
      </c>
      <c r="I8005" s="1">
        <v>44744</v>
      </c>
      <c r="J8005">
        <v>17</v>
      </c>
      <c r="K8005">
        <v>479.3</v>
      </c>
      <c r="L8005">
        <v>9.1</v>
      </c>
      <c r="M8005">
        <v>23.83</v>
      </c>
      <c r="N8005">
        <v>7</v>
      </c>
      <c r="O8005">
        <v>0</v>
      </c>
    </row>
    <row r="8006" spans="1:15" x14ac:dyDescent="0.2">
      <c r="A8006" t="s">
        <v>8027</v>
      </c>
      <c r="B8006">
        <v>43</v>
      </c>
      <c r="C8006">
        <v>1</v>
      </c>
      <c r="D8006" t="s">
        <v>16</v>
      </c>
      <c r="E8006" t="s">
        <v>28</v>
      </c>
      <c r="F8006" t="s">
        <v>18</v>
      </c>
      <c r="G8006">
        <v>43.31</v>
      </c>
      <c r="H8006">
        <v>0</v>
      </c>
      <c r="I8006" s="1">
        <v>44680</v>
      </c>
      <c r="J8006">
        <v>20</v>
      </c>
      <c r="K8006">
        <v>518.27</v>
      </c>
      <c r="L8006">
        <v>9.1999999999999993</v>
      </c>
      <c r="M8006">
        <v>22.42</v>
      </c>
      <c r="N8006">
        <v>10</v>
      </c>
      <c r="O8006">
        <v>0</v>
      </c>
    </row>
    <row r="8007" spans="1:15" x14ac:dyDescent="0.2">
      <c r="A8007" t="s">
        <v>8028</v>
      </c>
      <c r="B8007">
        <v>43</v>
      </c>
      <c r="C8007">
        <v>1</v>
      </c>
      <c r="D8007" t="s">
        <v>16</v>
      </c>
      <c r="E8007" t="s">
        <v>17</v>
      </c>
      <c r="F8007" t="s">
        <v>25</v>
      </c>
      <c r="G8007">
        <v>62.02</v>
      </c>
      <c r="H8007">
        <v>0</v>
      </c>
      <c r="I8007" s="1">
        <v>43126</v>
      </c>
      <c r="J8007">
        <v>71</v>
      </c>
      <c r="K8007">
        <v>443.99</v>
      </c>
      <c r="L8007">
        <v>10.88</v>
      </c>
      <c r="M8007">
        <v>20.58</v>
      </c>
      <c r="N8007">
        <v>5</v>
      </c>
      <c r="O8007">
        <v>0</v>
      </c>
    </row>
    <row r="8008" spans="1:15" x14ac:dyDescent="0.2">
      <c r="A8008" t="s">
        <v>8029</v>
      </c>
      <c r="B8008">
        <v>50</v>
      </c>
      <c r="C8008">
        <v>0</v>
      </c>
      <c r="D8008" t="s">
        <v>16</v>
      </c>
      <c r="E8008" t="s">
        <v>28</v>
      </c>
      <c r="F8008" t="s">
        <v>25</v>
      </c>
      <c r="G8008">
        <v>73.59</v>
      </c>
      <c r="H8008">
        <v>0</v>
      </c>
      <c r="I8008" s="1">
        <v>45008</v>
      </c>
      <c r="J8008">
        <v>9</v>
      </c>
      <c r="K8008">
        <v>481.43</v>
      </c>
      <c r="L8008">
        <v>8.31</v>
      </c>
      <c r="M8008">
        <v>28.33</v>
      </c>
      <c r="N8008">
        <v>7</v>
      </c>
      <c r="O8008">
        <v>0</v>
      </c>
    </row>
    <row r="8009" spans="1:15" x14ac:dyDescent="0.2">
      <c r="A8009" t="s">
        <v>8030</v>
      </c>
      <c r="B8009">
        <v>43</v>
      </c>
      <c r="C8009">
        <v>1</v>
      </c>
      <c r="D8009" t="s">
        <v>20</v>
      </c>
      <c r="E8009" t="s">
        <v>17</v>
      </c>
      <c r="F8009" t="s">
        <v>22</v>
      </c>
      <c r="G8009">
        <v>41.17</v>
      </c>
      <c r="H8009">
        <v>0</v>
      </c>
      <c r="I8009" s="1">
        <v>43248</v>
      </c>
      <c r="J8009">
        <v>67</v>
      </c>
      <c r="K8009">
        <v>406.5</v>
      </c>
      <c r="L8009">
        <v>9.9600000000000009</v>
      </c>
      <c r="M8009">
        <v>27</v>
      </c>
      <c r="N8009">
        <v>5</v>
      </c>
      <c r="O8009">
        <v>0</v>
      </c>
    </row>
    <row r="8010" spans="1:15" x14ac:dyDescent="0.2">
      <c r="A8010" t="s">
        <v>8031</v>
      </c>
      <c r="B8010">
        <v>43</v>
      </c>
      <c r="C8010">
        <v>1</v>
      </c>
      <c r="D8010" t="s">
        <v>16</v>
      </c>
      <c r="E8010" t="s">
        <v>21</v>
      </c>
      <c r="F8010" t="s">
        <v>18</v>
      </c>
      <c r="G8010">
        <v>53.98</v>
      </c>
      <c r="H8010">
        <v>0</v>
      </c>
      <c r="I8010" s="1">
        <v>43500</v>
      </c>
      <c r="J8010">
        <v>58</v>
      </c>
      <c r="K8010">
        <v>411.77</v>
      </c>
      <c r="L8010">
        <v>9.91</v>
      </c>
      <c r="M8010">
        <v>21.92</v>
      </c>
      <c r="N8010">
        <v>4</v>
      </c>
      <c r="O8010">
        <v>0</v>
      </c>
    </row>
    <row r="8011" spans="1:15" x14ac:dyDescent="0.2">
      <c r="A8011" t="s">
        <v>8032</v>
      </c>
      <c r="B8011">
        <v>35</v>
      </c>
      <c r="C8011">
        <v>0</v>
      </c>
      <c r="D8011" t="s">
        <v>20</v>
      </c>
      <c r="E8011" t="s">
        <v>21</v>
      </c>
      <c r="F8011" t="s">
        <v>22</v>
      </c>
      <c r="G8011">
        <v>76.319999999999993</v>
      </c>
      <c r="H8011">
        <v>0</v>
      </c>
      <c r="I8011" s="1">
        <v>44713</v>
      </c>
      <c r="J8011">
        <v>18</v>
      </c>
      <c r="K8011">
        <v>593.96</v>
      </c>
      <c r="L8011">
        <v>8.85</v>
      </c>
      <c r="M8011">
        <v>21.83</v>
      </c>
      <c r="N8011">
        <v>6</v>
      </c>
      <c r="O8011">
        <v>0</v>
      </c>
    </row>
    <row r="8012" spans="1:15" x14ac:dyDescent="0.2">
      <c r="A8012" t="s">
        <v>8033</v>
      </c>
      <c r="B8012">
        <v>43</v>
      </c>
      <c r="C8012">
        <v>1</v>
      </c>
      <c r="D8012" t="s">
        <v>20</v>
      </c>
      <c r="E8012" t="s">
        <v>17</v>
      </c>
      <c r="F8012" t="s">
        <v>22</v>
      </c>
      <c r="G8012">
        <v>28.47</v>
      </c>
      <c r="H8012">
        <v>0</v>
      </c>
      <c r="I8012" s="1">
        <v>44175</v>
      </c>
      <c r="J8012">
        <v>36</v>
      </c>
      <c r="K8012">
        <v>402.16</v>
      </c>
      <c r="L8012">
        <v>7.58</v>
      </c>
      <c r="M8012">
        <v>25.33</v>
      </c>
      <c r="N8012">
        <v>5</v>
      </c>
      <c r="O8012">
        <v>0</v>
      </c>
    </row>
    <row r="8013" spans="1:15" x14ac:dyDescent="0.2">
      <c r="A8013" t="s">
        <v>8034</v>
      </c>
      <c r="B8013">
        <v>43</v>
      </c>
      <c r="C8013">
        <v>1</v>
      </c>
      <c r="D8013" t="s">
        <v>20</v>
      </c>
      <c r="E8013" t="s">
        <v>17</v>
      </c>
      <c r="F8013" t="s">
        <v>22</v>
      </c>
      <c r="G8013">
        <v>56.07</v>
      </c>
      <c r="H8013">
        <v>0</v>
      </c>
      <c r="I8013" s="1">
        <v>43817</v>
      </c>
      <c r="J8013">
        <v>48</v>
      </c>
      <c r="K8013">
        <v>401.56</v>
      </c>
      <c r="L8013">
        <v>9.26</v>
      </c>
      <c r="M8013">
        <v>22.42</v>
      </c>
      <c r="N8013">
        <v>8</v>
      </c>
      <c r="O8013">
        <v>0</v>
      </c>
    </row>
    <row r="8014" spans="1:15" x14ac:dyDescent="0.2">
      <c r="A8014" t="s">
        <v>8035</v>
      </c>
      <c r="B8014">
        <v>43</v>
      </c>
      <c r="C8014">
        <v>1</v>
      </c>
      <c r="D8014" t="s">
        <v>20</v>
      </c>
      <c r="E8014" t="s">
        <v>28</v>
      </c>
      <c r="F8014" t="s">
        <v>25</v>
      </c>
      <c r="G8014">
        <v>60.39</v>
      </c>
      <c r="H8014">
        <v>0</v>
      </c>
      <c r="I8014" s="1">
        <v>43893</v>
      </c>
      <c r="J8014">
        <v>45</v>
      </c>
      <c r="K8014">
        <v>352.43</v>
      </c>
      <c r="L8014">
        <v>9.65</v>
      </c>
      <c r="M8014">
        <v>24.92</v>
      </c>
      <c r="N8014">
        <v>7</v>
      </c>
      <c r="O8014">
        <v>0</v>
      </c>
    </row>
    <row r="8015" spans="1:15" x14ac:dyDescent="0.2">
      <c r="A8015" t="s">
        <v>8036</v>
      </c>
      <c r="B8015">
        <v>43</v>
      </c>
      <c r="C8015">
        <v>1</v>
      </c>
      <c r="D8015" t="s">
        <v>20</v>
      </c>
      <c r="E8015" t="s">
        <v>28</v>
      </c>
      <c r="F8015" t="s">
        <v>25</v>
      </c>
      <c r="G8015">
        <v>56.78</v>
      </c>
      <c r="H8015">
        <v>0</v>
      </c>
      <c r="I8015" s="1">
        <v>43965</v>
      </c>
      <c r="J8015">
        <v>43</v>
      </c>
      <c r="K8015">
        <v>592.86</v>
      </c>
      <c r="L8015">
        <v>9.15</v>
      </c>
      <c r="M8015">
        <v>25.33</v>
      </c>
      <c r="N8015">
        <v>6</v>
      </c>
      <c r="O8015">
        <v>0</v>
      </c>
    </row>
    <row r="8016" spans="1:15" x14ac:dyDescent="0.2">
      <c r="A8016" t="s">
        <v>8037</v>
      </c>
      <c r="B8016">
        <v>51</v>
      </c>
      <c r="C8016">
        <v>0</v>
      </c>
      <c r="D8016" t="s">
        <v>16</v>
      </c>
      <c r="E8016" t="s">
        <v>17</v>
      </c>
      <c r="F8016" t="s">
        <v>22</v>
      </c>
      <c r="G8016">
        <v>50.31</v>
      </c>
      <c r="H8016">
        <v>0</v>
      </c>
      <c r="I8016" s="1">
        <v>43430</v>
      </c>
      <c r="J8016">
        <v>61</v>
      </c>
      <c r="K8016">
        <v>583.85</v>
      </c>
      <c r="L8016">
        <v>9.77</v>
      </c>
      <c r="M8016">
        <v>16.5</v>
      </c>
      <c r="N8016">
        <v>7</v>
      </c>
      <c r="O8016">
        <v>0</v>
      </c>
    </row>
    <row r="8017" spans="1:15" x14ac:dyDescent="0.2">
      <c r="A8017" t="s">
        <v>8038</v>
      </c>
      <c r="B8017">
        <v>37</v>
      </c>
      <c r="C8017">
        <v>0</v>
      </c>
      <c r="D8017" t="s">
        <v>16</v>
      </c>
      <c r="E8017" t="s">
        <v>21</v>
      </c>
      <c r="F8017" t="s">
        <v>25</v>
      </c>
      <c r="G8017">
        <v>83.56</v>
      </c>
      <c r="H8017">
        <v>0</v>
      </c>
      <c r="I8017" s="1">
        <v>43260</v>
      </c>
      <c r="J8017">
        <v>66</v>
      </c>
      <c r="K8017">
        <v>277.91000000000003</v>
      </c>
      <c r="L8017">
        <v>9.32</v>
      </c>
      <c r="M8017">
        <v>29.25</v>
      </c>
      <c r="N8017">
        <v>3</v>
      </c>
      <c r="O8017">
        <v>0</v>
      </c>
    </row>
    <row r="8018" spans="1:15" x14ac:dyDescent="0.2">
      <c r="A8018" t="s">
        <v>8039</v>
      </c>
      <c r="B8018">
        <v>43</v>
      </c>
      <c r="C8018">
        <v>1</v>
      </c>
      <c r="D8018" t="s">
        <v>20</v>
      </c>
      <c r="E8018" t="s">
        <v>17</v>
      </c>
      <c r="F8018" t="s">
        <v>22</v>
      </c>
      <c r="G8018">
        <v>57.36</v>
      </c>
      <c r="H8018">
        <v>0</v>
      </c>
      <c r="I8018" s="1">
        <v>43966</v>
      </c>
      <c r="J8018">
        <v>43</v>
      </c>
      <c r="K8018">
        <v>462.12</v>
      </c>
      <c r="L8018">
        <v>10.46</v>
      </c>
      <c r="M8018">
        <v>19.420000000000002</v>
      </c>
      <c r="N8018">
        <v>11</v>
      </c>
      <c r="O8018">
        <v>1</v>
      </c>
    </row>
    <row r="8019" spans="1:15" x14ac:dyDescent="0.2">
      <c r="A8019" t="s">
        <v>8040</v>
      </c>
      <c r="B8019">
        <v>68</v>
      </c>
      <c r="C8019">
        <v>0</v>
      </c>
      <c r="D8019" t="s">
        <v>16</v>
      </c>
      <c r="E8019" t="s">
        <v>17</v>
      </c>
      <c r="F8019" t="s">
        <v>22</v>
      </c>
      <c r="G8019">
        <v>70.17</v>
      </c>
      <c r="H8019">
        <v>0</v>
      </c>
      <c r="I8019" s="1">
        <v>44338</v>
      </c>
      <c r="J8019">
        <v>31</v>
      </c>
      <c r="K8019">
        <v>499.81</v>
      </c>
      <c r="L8019">
        <v>8.8000000000000007</v>
      </c>
      <c r="M8019">
        <v>20.420000000000002</v>
      </c>
      <c r="N8019">
        <v>9</v>
      </c>
      <c r="O8019">
        <v>0</v>
      </c>
    </row>
    <row r="8020" spans="1:15" x14ac:dyDescent="0.2">
      <c r="A8020" t="s">
        <v>8041</v>
      </c>
      <c r="B8020">
        <v>67</v>
      </c>
      <c r="C8020">
        <v>0</v>
      </c>
      <c r="D8020" t="s">
        <v>20</v>
      </c>
      <c r="E8020" t="s">
        <v>17</v>
      </c>
      <c r="F8020" t="s">
        <v>25</v>
      </c>
      <c r="G8020">
        <v>62.5</v>
      </c>
      <c r="H8020">
        <v>0</v>
      </c>
      <c r="I8020" s="1">
        <v>43698</v>
      </c>
      <c r="J8020">
        <v>52</v>
      </c>
      <c r="K8020">
        <v>338.2</v>
      </c>
      <c r="L8020">
        <v>9.7799999999999994</v>
      </c>
      <c r="M8020">
        <v>21.42</v>
      </c>
      <c r="N8020">
        <v>7</v>
      </c>
      <c r="O8020">
        <v>0</v>
      </c>
    </row>
    <row r="8021" spans="1:15" x14ac:dyDescent="0.2">
      <c r="A8021" t="s">
        <v>8042</v>
      </c>
      <c r="B8021">
        <v>43</v>
      </c>
      <c r="C8021">
        <v>1</v>
      </c>
      <c r="D8021" t="s">
        <v>16</v>
      </c>
      <c r="E8021" t="s">
        <v>28</v>
      </c>
      <c r="F8021" t="s">
        <v>22</v>
      </c>
      <c r="G8021">
        <v>72.42</v>
      </c>
      <c r="H8021">
        <v>0</v>
      </c>
      <c r="I8021" s="1">
        <v>43864</v>
      </c>
      <c r="J8021">
        <v>46</v>
      </c>
      <c r="K8021">
        <v>332.49</v>
      </c>
      <c r="L8021">
        <v>8.17</v>
      </c>
      <c r="M8021">
        <v>24.75</v>
      </c>
      <c r="N8021">
        <v>4</v>
      </c>
      <c r="O8021">
        <v>0</v>
      </c>
    </row>
    <row r="8022" spans="1:15" x14ac:dyDescent="0.2">
      <c r="A8022" t="s">
        <v>8043</v>
      </c>
      <c r="B8022">
        <v>63</v>
      </c>
      <c r="C8022">
        <v>0</v>
      </c>
      <c r="D8022" t="s">
        <v>16</v>
      </c>
      <c r="E8022" t="s">
        <v>17</v>
      </c>
      <c r="F8022" t="s">
        <v>22</v>
      </c>
      <c r="G8022">
        <v>52.64</v>
      </c>
      <c r="H8022">
        <v>0</v>
      </c>
      <c r="I8022" s="1">
        <v>44909</v>
      </c>
      <c r="J8022">
        <v>12</v>
      </c>
      <c r="K8022">
        <v>412.11</v>
      </c>
      <c r="L8022">
        <v>10.28</v>
      </c>
      <c r="M8022">
        <v>28.42</v>
      </c>
      <c r="N8022">
        <v>8</v>
      </c>
      <c r="O8022">
        <v>0</v>
      </c>
    </row>
    <row r="8023" spans="1:15" x14ac:dyDescent="0.2">
      <c r="A8023" t="s">
        <v>8044</v>
      </c>
      <c r="B8023">
        <v>41</v>
      </c>
      <c r="C8023">
        <v>0</v>
      </c>
      <c r="D8023" t="s">
        <v>20</v>
      </c>
      <c r="E8023" t="s">
        <v>28</v>
      </c>
      <c r="F8023" t="s">
        <v>25</v>
      </c>
      <c r="G8023">
        <v>30.42</v>
      </c>
      <c r="H8023">
        <v>0</v>
      </c>
      <c r="I8023" s="1">
        <v>43432</v>
      </c>
      <c r="J8023">
        <v>61</v>
      </c>
      <c r="K8023">
        <v>558.69000000000005</v>
      </c>
      <c r="L8023">
        <v>9</v>
      </c>
      <c r="M8023">
        <v>19.25</v>
      </c>
      <c r="N8023">
        <v>5</v>
      </c>
      <c r="O8023">
        <v>0</v>
      </c>
    </row>
    <row r="8024" spans="1:15" x14ac:dyDescent="0.2">
      <c r="A8024" t="s">
        <v>8045</v>
      </c>
      <c r="B8024">
        <v>25</v>
      </c>
      <c r="C8024">
        <v>0</v>
      </c>
      <c r="D8024" t="s">
        <v>20</v>
      </c>
      <c r="E8024" t="s">
        <v>28</v>
      </c>
      <c r="F8024" t="s">
        <v>25</v>
      </c>
      <c r="G8024">
        <v>58.2</v>
      </c>
      <c r="H8024">
        <v>0</v>
      </c>
      <c r="I8024" s="1">
        <v>43156</v>
      </c>
      <c r="J8024">
        <v>70</v>
      </c>
      <c r="K8024">
        <v>616.27</v>
      </c>
      <c r="L8024">
        <v>10.49</v>
      </c>
      <c r="M8024">
        <v>29.17</v>
      </c>
      <c r="N8024">
        <v>7</v>
      </c>
      <c r="O8024">
        <v>0</v>
      </c>
    </row>
    <row r="8025" spans="1:15" x14ac:dyDescent="0.2">
      <c r="A8025" t="s">
        <v>8046</v>
      </c>
      <c r="B8025">
        <v>47</v>
      </c>
      <c r="C8025">
        <v>0</v>
      </c>
      <c r="D8025" t="s">
        <v>20</v>
      </c>
      <c r="E8025" t="s">
        <v>17</v>
      </c>
      <c r="F8025" t="s">
        <v>22</v>
      </c>
      <c r="G8025">
        <v>24.71</v>
      </c>
      <c r="H8025">
        <v>0</v>
      </c>
      <c r="I8025" s="1">
        <v>44999</v>
      </c>
      <c r="J8025">
        <v>9</v>
      </c>
      <c r="K8025">
        <v>510.54</v>
      </c>
      <c r="L8025">
        <v>8.82</v>
      </c>
      <c r="M8025">
        <v>20.75</v>
      </c>
      <c r="N8025">
        <v>10</v>
      </c>
      <c r="O8025">
        <v>0</v>
      </c>
    </row>
    <row r="8026" spans="1:15" x14ac:dyDescent="0.2">
      <c r="A8026" t="s">
        <v>8047</v>
      </c>
      <c r="B8026">
        <v>52</v>
      </c>
      <c r="C8026">
        <v>0</v>
      </c>
      <c r="D8026" t="s">
        <v>20</v>
      </c>
      <c r="E8026" t="s">
        <v>28</v>
      </c>
      <c r="F8026" t="s">
        <v>22</v>
      </c>
      <c r="G8026">
        <v>87.25</v>
      </c>
      <c r="H8026">
        <v>0</v>
      </c>
      <c r="I8026" s="1">
        <v>44257</v>
      </c>
      <c r="J8026">
        <v>33</v>
      </c>
      <c r="K8026">
        <v>512.44000000000005</v>
      </c>
      <c r="L8026">
        <v>10.94</v>
      </c>
      <c r="M8026">
        <v>23.92</v>
      </c>
      <c r="N8026">
        <v>5</v>
      </c>
      <c r="O8026">
        <v>0</v>
      </c>
    </row>
    <row r="8027" spans="1:15" x14ac:dyDescent="0.2">
      <c r="A8027" t="s">
        <v>8048</v>
      </c>
      <c r="B8027">
        <v>43</v>
      </c>
      <c r="C8027">
        <v>1</v>
      </c>
      <c r="D8027" t="s">
        <v>20</v>
      </c>
      <c r="E8027" t="s">
        <v>28</v>
      </c>
      <c r="F8027" t="s">
        <v>18</v>
      </c>
      <c r="G8027">
        <v>44.99</v>
      </c>
      <c r="H8027">
        <v>0</v>
      </c>
      <c r="I8027" s="1">
        <v>44777</v>
      </c>
      <c r="J8027">
        <v>16</v>
      </c>
      <c r="K8027">
        <v>583.88</v>
      </c>
      <c r="L8027">
        <v>10.44</v>
      </c>
      <c r="M8027">
        <v>21.67</v>
      </c>
      <c r="N8027">
        <v>6</v>
      </c>
      <c r="O8027">
        <v>0</v>
      </c>
    </row>
    <row r="8028" spans="1:15" x14ac:dyDescent="0.2">
      <c r="A8028" t="s">
        <v>8049</v>
      </c>
      <c r="B8028">
        <v>43</v>
      </c>
      <c r="C8028">
        <v>1</v>
      </c>
      <c r="D8028" t="s">
        <v>16</v>
      </c>
      <c r="E8028" t="s">
        <v>17</v>
      </c>
      <c r="F8028" t="s">
        <v>18</v>
      </c>
      <c r="G8028">
        <v>43</v>
      </c>
      <c r="H8028">
        <v>0</v>
      </c>
      <c r="I8028" s="1">
        <v>43132</v>
      </c>
      <c r="J8028">
        <v>70</v>
      </c>
      <c r="K8028">
        <v>574.16999999999996</v>
      </c>
      <c r="L8028">
        <v>10.1</v>
      </c>
      <c r="M8028">
        <v>19</v>
      </c>
      <c r="N8028">
        <v>8</v>
      </c>
      <c r="O8028">
        <v>0</v>
      </c>
    </row>
    <row r="8029" spans="1:15" x14ac:dyDescent="0.2">
      <c r="A8029" t="s">
        <v>8050</v>
      </c>
      <c r="B8029">
        <v>43</v>
      </c>
      <c r="C8029">
        <v>1</v>
      </c>
      <c r="D8029" t="s">
        <v>20</v>
      </c>
      <c r="E8029" t="s">
        <v>21</v>
      </c>
      <c r="F8029" t="s">
        <v>25</v>
      </c>
      <c r="G8029">
        <v>44.18</v>
      </c>
      <c r="H8029">
        <v>0</v>
      </c>
      <c r="I8029" s="1">
        <v>44402</v>
      </c>
      <c r="J8029">
        <v>29</v>
      </c>
      <c r="K8029">
        <v>462.82</v>
      </c>
      <c r="L8029">
        <v>10.29</v>
      </c>
      <c r="M8029">
        <v>27.75</v>
      </c>
      <c r="N8029">
        <v>4</v>
      </c>
      <c r="O8029">
        <v>0</v>
      </c>
    </row>
    <row r="8030" spans="1:15" x14ac:dyDescent="0.2">
      <c r="A8030" t="s">
        <v>8051</v>
      </c>
      <c r="B8030">
        <v>43</v>
      </c>
      <c r="C8030">
        <v>1</v>
      </c>
      <c r="D8030" t="s">
        <v>16</v>
      </c>
      <c r="E8030" t="s">
        <v>21</v>
      </c>
      <c r="F8030" t="s">
        <v>22</v>
      </c>
      <c r="G8030">
        <v>68.959999999999994</v>
      </c>
      <c r="H8030">
        <v>0</v>
      </c>
      <c r="I8030" s="1">
        <v>43401</v>
      </c>
      <c r="J8030">
        <v>62</v>
      </c>
      <c r="K8030">
        <v>311.45</v>
      </c>
      <c r="L8030">
        <v>10.8</v>
      </c>
      <c r="M8030">
        <v>27.25</v>
      </c>
      <c r="N8030">
        <v>5</v>
      </c>
      <c r="O8030">
        <v>0</v>
      </c>
    </row>
    <row r="8031" spans="1:15" x14ac:dyDescent="0.2">
      <c r="A8031" t="s">
        <v>8052</v>
      </c>
      <c r="B8031">
        <v>66</v>
      </c>
      <c r="C8031">
        <v>0</v>
      </c>
      <c r="D8031" t="s">
        <v>20</v>
      </c>
      <c r="E8031" t="s">
        <v>28</v>
      </c>
      <c r="F8031" t="s">
        <v>22</v>
      </c>
      <c r="G8031">
        <v>49.62</v>
      </c>
      <c r="H8031">
        <v>0</v>
      </c>
      <c r="I8031" s="1">
        <v>43485</v>
      </c>
      <c r="J8031">
        <v>59</v>
      </c>
      <c r="K8031">
        <v>464.77</v>
      </c>
      <c r="L8031">
        <v>11.18</v>
      </c>
      <c r="M8031">
        <v>20.5</v>
      </c>
      <c r="N8031">
        <v>5</v>
      </c>
      <c r="O8031">
        <v>0</v>
      </c>
    </row>
    <row r="8032" spans="1:15" x14ac:dyDescent="0.2">
      <c r="A8032" t="s">
        <v>8053</v>
      </c>
      <c r="B8032">
        <v>28</v>
      </c>
      <c r="C8032">
        <v>0</v>
      </c>
      <c r="D8032" t="s">
        <v>16</v>
      </c>
      <c r="E8032" t="s">
        <v>21</v>
      </c>
      <c r="F8032" t="s">
        <v>18</v>
      </c>
      <c r="G8032">
        <v>80.84</v>
      </c>
      <c r="H8032">
        <v>0</v>
      </c>
      <c r="I8032" s="1">
        <v>44618</v>
      </c>
      <c r="J8032">
        <v>22</v>
      </c>
      <c r="K8032">
        <v>560.45000000000005</v>
      </c>
      <c r="L8032">
        <v>9.77</v>
      </c>
      <c r="M8032">
        <v>33</v>
      </c>
      <c r="N8032">
        <v>1</v>
      </c>
      <c r="O8032">
        <v>0</v>
      </c>
    </row>
    <row r="8033" spans="1:15" x14ac:dyDescent="0.2">
      <c r="A8033" t="s">
        <v>8054</v>
      </c>
      <c r="B8033">
        <v>19</v>
      </c>
      <c r="C8033">
        <v>0</v>
      </c>
      <c r="D8033" t="s">
        <v>20</v>
      </c>
      <c r="E8033" t="s">
        <v>17</v>
      </c>
      <c r="F8033" t="s">
        <v>25</v>
      </c>
      <c r="G8033">
        <v>49.03</v>
      </c>
      <c r="H8033">
        <v>0</v>
      </c>
      <c r="I8033" s="1">
        <v>44508</v>
      </c>
      <c r="J8033">
        <v>25</v>
      </c>
      <c r="K8033">
        <v>626.92999999999995</v>
      </c>
      <c r="L8033">
        <v>11.02</v>
      </c>
      <c r="M8033">
        <v>24.83</v>
      </c>
      <c r="N8033">
        <v>6</v>
      </c>
      <c r="O8033">
        <v>0</v>
      </c>
    </row>
    <row r="8034" spans="1:15" x14ac:dyDescent="0.2">
      <c r="A8034" t="s">
        <v>8055</v>
      </c>
      <c r="B8034">
        <v>43</v>
      </c>
      <c r="C8034">
        <v>1</v>
      </c>
      <c r="D8034" t="s">
        <v>16</v>
      </c>
      <c r="E8034" t="s">
        <v>28</v>
      </c>
      <c r="F8034" t="s">
        <v>22</v>
      </c>
      <c r="G8034">
        <v>17.940000000000001</v>
      </c>
      <c r="H8034">
        <v>0</v>
      </c>
      <c r="I8034" s="1">
        <v>43327</v>
      </c>
      <c r="J8034">
        <v>64</v>
      </c>
      <c r="K8034">
        <v>562.39</v>
      </c>
      <c r="L8034">
        <v>12.28</v>
      </c>
      <c r="M8034">
        <v>28.58</v>
      </c>
      <c r="N8034">
        <v>6</v>
      </c>
      <c r="O8034">
        <v>0</v>
      </c>
    </row>
    <row r="8035" spans="1:15" x14ac:dyDescent="0.2">
      <c r="A8035" t="s">
        <v>8056</v>
      </c>
      <c r="B8035">
        <v>53</v>
      </c>
      <c r="C8035">
        <v>0</v>
      </c>
      <c r="D8035" t="s">
        <v>16</v>
      </c>
      <c r="E8035" t="s">
        <v>17</v>
      </c>
      <c r="F8035" t="s">
        <v>18</v>
      </c>
      <c r="G8035">
        <v>41.12</v>
      </c>
      <c r="H8035">
        <v>0</v>
      </c>
      <c r="I8035" s="1">
        <v>43637</v>
      </c>
      <c r="J8035">
        <v>54</v>
      </c>
      <c r="K8035">
        <v>485.07</v>
      </c>
      <c r="L8035">
        <v>10.96</v>
      </c>
      <c r="M8035">
        <v>26.58</v>
      </c>
      <c r="N8035">
        <v>6</v>
      </c>
      <c r="O8035">
        <v>0</v>
      </c>
    </row>
    <row r="8036" spans="1:15" x14ac:dyDescent="0.2">
      <c r="A8036" t="s">
        <v>8057</v>
      </c>
      <c r="B8036">
        <v>50</v>
      </c>
      <c r="C8036">
        <v>0</v>
      </c>
      <c r="D8036" t="s">
        <v>16</v>
      </c>
      <c r="E8036" t="s">
        <v>28</v>
      </c>
      <c r="F8036" t="s">
        <v>25</v>
      </c>
      <c r="G8036">
        <v>62.76</v>
      </c>
      <c r="H8036">
        <v>0</v>
      </c>
      <c r="I8036" s="1">
        <v>44475</v>
      </c>
      <c r="J8036">
        <v>26</v>
      </c>
      <c r="K8036">
        <v>695.46</v>
      </c>
      <c r="L8036">
        <v>11.32</v>
      </c>
      <c r="M8036">
        <v>26.42</v>
      </c>
      <c r="N8036">
        <v>3</v>
      </c>
      <c r="O8036">
        <v>0</v>
      </c>
    </row>
    <row r="8037" spans="1:15" x14ac:dyDescent="0.2">
      <c r="A8037" t="s">
        <v>8058</v>
      </c>
      <c r="B8037">
        <v>43</v>
      </c>
      <c r="C8037">
        <v>1</v>
      </c>
      <c r="D8037" t="s">
        <v>20</v>
      </c>
      <c r="E8037" t="s">
        <v>17</v>
      </c>
      <c r="F8037" t="s">
        <v>25</v>
      </c>
      <c r="G8037">
        <v>66.77</v>
      </c>
      <c r="H8037">
        <v>0</v>
      </c>
      <c r="I8037" s="1">
        <v>44007</v>
      </c>
      <c r="J8037">
        <v>42</v>
      </c>
      <c r="K8037">
        <v>509.4</v>
      </c>
      <c r="L8037">
        <v>9.93</v>
      </c>
      <c r="M8037">
        <v>29.25</v>
      </c>
      <c r="N8037">
        <v>8</v>
      </c>
      <c r="O8037">
        <v>0</v>
      </c>
    </row>
    <row r="8038" spans="1:15" x14ac:dyDescent="0.2">
      <c r="A8038" t="s">
        <v>8059</v>
      </c>
      <c r="B8038">
        <v>43</v>
      </c>
      <c r="C8038">
        <v>1</v>
      </c>
      <c r="D8038" t="s">
        <v>20</v>
      </c>
      <c r="E8038" t="s">
        <v>28</v>
      </c>
      <c r="F8038" t="s">
        <v>25</v>
      </c>
      <c r="G8038">
        <v>29.78</v>
      </c>
      <c r="H8038">
        <v>0</v>
      </c>
      <c r="I8038" s="1">
        <v>43922</v>
      </c>
      <c r="J8038">
        <v>44</v>
      </c>
      <c r="K8038">
        <v>744.05</v>
      </c>
      <c r="L8038">
        <v>10.83</v>
      </c>
      <c r="M8038">
        <v>22.83</v>
      </c>
      <c r="N8038">
        <v>6</v>
      </c>
      <c r="O8038">
        <v>0</v>
      </c>
    </row>
    <row r="8039" spans="1:15" x14ac:dyDescent="0.2">
      <c r="A8039" t="s">
        <v>8060</v>
      </c>
      <c r="B8039">
        <v>30</v>
      </c>
      <c r="C8039">
        <v>0</v>
      </c>
      <c r="D8039" t="s">
        <v>20</v>
      </c>
      <c r="E8039" t="s">
        <v>28</v>
      </c>
      <c r="F8039" t="s">
        <v>22</v>
      </c>
      <c r="G8039">
        <v>44.66</v>
      </c>
      <c r="H8039">
        <v>0</v>
      </c>
      <c r="I8039" s="1">
        <v>43419</v>
      </c>
      <c r="J8039">
        <v>61</v>
      </c>
      <c r="K8039">
        <v>386.54</v>
      </c>
      <c r="L8039">
        <v>9.5299999999999994</v>
      </c>
      <c r="M8039">
        <v>30.75</v>
      </c>
      <c r="N8039">
        <v>9</v>
      </c>
      <c r="O8039">
        <v>0</v>
      </c>
    </row>
    <row r="8040" spans="1:15" x14ac:dyDescent="0.2">
      <c r="A8040" t="s">
        <v>8061</v>
      </c>
      <c r="B8040">
        <v>43</v>
      </c>
      <c r="C8040">
        <v>1</v>
      </c>
      <c r="D8040" t="s">
        <v>20</v>
      </c>
      <c r="E8040" t="s">
        <v>28</v>
      </c>
      <c r="F8040" t="s">
        <v>22</v>
      </c>
      <c r="G8040">
        <v>62.25</v>
      </c>
      <c r="H8040">
        <v>0</v>
      </c>
      <c r="I8040" s="1">
        <v>43956</v>
      </c>
      <c r="J8040">
        <v>43</v>
      </c>
      <c r="K8040">
        <v>464.46</v>
      </c>
      <c r="L8040">
        <v>8.77</v>
      </c>
      <c r="M8040">
        <v>24.67</v>
      </c>
      <c r="N8040">
        <v>6</v>
      </c>
      <c r="O8040">
        <v>0</v>
      </c>
    </row>
    <row r="8041" spans="1:15" x14ac:dyDescent="0.2">
      <c r="A8041" t="s">
        <v>8062</v>
      </c>
      <c r="B8041">
        <v>42</v>
      </c>
      <c r="C8041">
        <v>0</v>
      </c>
      <c r="D8041" t="s">
        <v>20</v>
      </c>
      <c r="E8041" t="s">
        <v>21</v>
      </c>
      <c r="F8041" t="s">
        <v>18</v>
      </c>
      <c r="G8041">
        <v>45.27</v>
      </c>
      <c r="H8041">
        <v>0</v>
      </c>
      <c r="I8041" s="1">
        <v>44272</v>
      </c>
      <c r="J8041">
        <v>33</v>
      </c>
      <c r="K8041">
        <v>446.7</v>
      </c>
      <c r="L8041">
        <v>11.06</v>
      </c>
      <c r="M8041">
        <v>20.83</v>
      </c>
      <c r="N8041">
        <v>4</v>
      </c>
      <c r="O8041">
        <v>0</v>
      </c>
    </row>
    <row r="8042" spans="1:15" x14ac:dyDescent="0.2">
      <c r="A8042" t="s">
        <v>8063</v>
      </c>
      <c r="B8042">
        <v>21</v>
      </c>
      <c r="C8042">
        <v>0</v>
      </c>
      <c r="D8042" t="s">
        <v>16</v>
      </c>
      <c r="E8042" t="s">
        <v>21</v>
      </c>
      <c r="F8042" t="s">
        <v>25</v>
      </c>
      <c r="G8042">
        <v>41.68</v>
      </c>
      <c r="H8042">
        <v>0</v>
      </c>
      <c r="I8042" s="1">
        <v>43408</v>
      </c>
      <c r="J8042">
        <v>61</v>
      </c>
      <c r="K8042">
        <v>531.61</v>
      </c>
      <c r="L8042">
        <v>10.59</v>
      </c>
      <c r="M8042">
        <v>28.42</v>
      </c>
      <c r="N8042">
        <v>5</v>
      </c>
      <c r="O8042">
        <v>1</v>
      </c>
    </row>
    <row r="8043" spans="1:15" x14ac:dyDescent="0.2">
      <c r="A8043" t="s">
        <v>8064</v>
      </c>
      <c r="B8043">
        <v>59</v>
      </c>
      <c r="C8043">
        <v>0</v>
      </c>
      <c r="D8043" t="s">
        <v>16</v>
      </c>
      <c r="E8043" t="s">
        <v>21</v>
      </c>
      <c r="F8043" t="s">
        <v>22</v>
      </c>
      <c r="G8043">
        <v>68.81</v>
      </c>
      <c r="H8043">
        <v>0</v>
      </c>
      <c r="I8043" s="1">
        <v>44233</v>
      </c>
      <c r="J8043">
        <v>34</v>
      </c>
      <c r="K8043">
        <v>492.71</v>
      </c>
      <c r="L8043">
        <v>11.58</v>
      </c>
      <c r="M8043">
        <v>33</v>
      </c>
      <c r="N8043">
        <v>5</v>
      </c>
      <c r="O8043">
        <v>0</v>
      </c>
    </row>
    <row r="8044" spans="1:15" x14ac:dyDescent="0.2">
      <c r="A8044" t="s">
        <v>8065</v>
      </c>
      <c r="B8044">
        <v>36</v>
      </c>
      <c r="C8044">
        <v>0</v>
      </c>
      <c r="D8044" t="s">
        <v>16</v>
      </c>
      <c r="E8044" t="s">
        <v>28</v>
      </c>
      <c r="F8044" t="s">
        <v>25</v>
      </c>
      <c r="G8044">
        <v>46.6</v>
      </c>
      <c r="H8044">
        <v>0</v>
      </c>
      <c r="I8044" s="1">
        <v>44656</v>
      </c>
      <c r="J8044">
        <v>20</v>
      </c>
      <c r="K8044">
        <v>682.67</v>
      </c>
      <c r="L8044">
        <v>8.9600000000000009</v>
      </c>
      <c r="M8044">
        <v>24.5</v>
      </c>
      <c r="N8044">
        <v>8</v>
      </c>
      <c r="O8044">
        <v>0</v>
      </c>
    </row>
    <row r="8045" spans="1:15" x14ac:dyDescent="0.2">
      <c r="A8045" t="s">
        <v>8066</v>
      </c>
      <c r="B8045">
        <v>35</v>
      </c>
      <c r="C8045">
        <v>0</v>
      </c>
      <c r="D8045" t="s">
        <v>20</v>
      </c>
      <c r="E8045" t="s">
        <v>21</v>
      </c>
      <c r="F8045" t="s">
        <v>25</v>
      </c>
      <c r="G8045">
        <v>34.369999999999997</v>
      </c>
      <c r="H8045">
        <v>0</v>
      </c>
      <c r="I8045" s="1">
        <v>44408</v>
      </c>
      <c r="J8045">
        <v>29</v>
      </c>
      <c r="K8045">
        <v>464.92</v>
      </c>
      <c r="L8045">
        <v>10.1</v>
      </c>
      <c r="M8045">
        <v>23.58</v>
      </c>
      <c r="N8045">
        <v>5</v>
      </c>
      <c r="O8045">
        <v>0</v>
      </c>
    </row>
    <row r="8046" spans="1:15" x14ac:dyDescent="0.2">
      <c r="A8046" t="s">
        <v>8067</v>
      </c>
      <c r="B8046">
        <v>54</v>
      </c>
      <c r="C8046">
        <v>0</v>
      </c>
      <c r="D8046" t="s">
        <v>16</v>
      </c>
      <c r="E8046" t="s">
        <v>28</v>
      </c>
      <c r="F8046" t="s">
        <v>22</v>
      </c>
      <c r="G8046">
        <v>62.5</v>
      </c>
      <c r="H8046">
        <v>0</v>
      </c>
      <c r="I8046" s="1">
        <v>43271</v>
      </c>
      <c r="J8046">
        <v>66</v>
      </c>
      <c r="K8046">
        <v>568.29999999999995</v>
      </c>
      <c r="L8046">
        <v>9.34</v>
      </c>
      <c r="M8046">
        <v>23.08</v>
      </c>
      <c r="N8046">
        <v>4</v>
      </c>
      <c r="O8046">
        <v>0</v>
      </c>
    </row>
    <row r="8047" spans="1:15" x14ac:dyDescent="0.2">
      <c r="A8047" t="s">
        <v>8068</v>
      </c>
      <c r="B8047">
        <v>47</v>
      </c>
      <c r="C8047">
        <v>0</v>
      </c>
      <c r="D8047" t="s">
        <v>16</v>
      </c>
      <c r="E8047" t="s">
        <v>21</v>
      </c>
      <c r="F8047" t="s">
        <v>25</v>
      </c>
      <c r="G8047">
        <v>67.05</v>
      </c>
      <c r="H8047">
        <v>0</v>
      </c>
      <c r="I8047" s="1">
        <v>43655</v>
      </c>
      <c r="J8047">
        <v>53</v>
      </c>
      <c r="K8047">
        <v>569.32000000000005</v>
      </c>
      <c r="L8047">
        <v>11.1</v>
      </c>
      <c r="M8047">
        <v>19.5</v>
      </c>
      <c r="N8047">
        <v>8</v>
      </c>
      <c r="O8047">
        <v>0</v>
      </c>
    </row>
    <row r="8048" spans="1:15" x14ac:dyDescent="0.2">
      <c r="A8048" t="s">
        <v>8069</v>
      </c>
      <c r="B8048">
        <v>38</v>
      </c>
      <c r="C8048">
        <v>0</v>
      </c>
      <c r="D8048" t="s">
        <v>16</v>
      </c>
      <c r="E8048" t="s">
        <v>17</v>
      </c>
      <c r="F8048" t="s">
        <v>25</v>
      </c>
      <c r="G8048">
        <v>27.37</v>
      </c>
      <c r="H8048">
        <v>0</v>
      </c>
      <c r="I8048" s="1">
        <v>43896</v>
      </c>
      <c r="J8048">
        <v>45</v>
      </c>
      <c r="K8048">
        <v>379.61</v>
      </c>
      <c r="L8048">
        <v>9.9600000000000009</v>
      </c>
      <c r="M8048">
        <v>36.17</v>
      </c>
      <c r="N8048">
        <v>9</v>
      </c>
      <c r="O8048">
        <v>0</v>
      </c>
    </row>
    <row r="8049" spans="1:15" x14ac:dyDescent="0.2">
      <c r="A8049" t="s">
        <v>8070</v>
      </c>
      <c r="B8049">
        <v>43</v>
      </c>
      <c r="C8049">
        <v>1</v>
      </c>
      <c r="D8049" t="s">
        <v>20</v>
      </c>
      <c r="E8049" t="s">
        <v>28</v>
      </c>
      <c r="F8049" t="s">
        <v>25</v>
      </c>
      <c r="G8049">
        <v>52.71</v>
      </c>
      <c r="H8049">
        <v>0</v>
      </c>
      <c r="I8049" s="1">
        <v>44880</v>
      </c>
      <c r="J8049">
        <v>13</v>
      </c>
      <c r="K8049">
        <v>629.25</v>
      </c>
      <c r="L8049">
        <v>9.1300000000000008</v>
      </c>
      <c r="M8049">
        <v>25.67</v>
      </c>
      <c r="N8049">
        <v>5</v>
      </c>
      <c r="O8049">
        <v>0</v>
      </c>
    </row>
    <row r="8050" spans="1:15" x14ac:dyDescent="0.2">
      <c r="A8050" t="s">
        <v>8071</v>
      </c>
      <c r="B8050">
        <v>43</v>
      </c>
      <c r="C8050">
        <v>1</v>
      </c>
      <c r="D8050" t="s">
        <v>20</v>
      </c>
      <c r="E8050" t="s">
        <v>21</v>
      </c>
      <c r="F8050" t="s">
        <v>22</v>
      </c>
      <c r="G8050">
        <v>41.31</v>
      </c>
      <c r="H8050">
        <v>0</v>
      </c>
      <c r="I8050" s="1">
        <v>43900</v>
      </c>
      <c r="J8050">
        <v>45</v>
      </c>
      <c r="K8050">
        <v>551.66</v>
      </c>
      <c r="L8050">
        <v>10.31</v>
      </c>
      <c r="M8050">
        <v>32.5</v>
      </c>
      <c r="N8050">
        <v>7</v>
      </c>
      <c r="O8050">
        <v>0</v>
      </c>
    </row>
    <row r="8051" spans="1:15" x14ac:dyDescent="0.2">
      <c r="A8051" t="s">
        <v>8072</v>
      </c>
      <c r="B8051">
        <v>33</v>
      </c>
      <c r="C8051">
        <v>0</v>
      </c>
      <c r="D8051" t="s">
        <v>16</v>
      </c>
      <c r="E8051" t="s">
        <v>21</v>
      </c>
      <c r="F8051" t="s">
        <v>22</v>
      </c>
      <c r="G8051">
        <v>36.69</v>
      </c>
      <c r="H8051">
        <v>0</v>
      </c>
      <c r="I8051" s="1">
        <v>44740</v>
      </c>
      <c r="J8051">
        <v>18</v>
      </c>
      <c r="K8051">
        <v>517.46</v>
      </c>
      <c r="L8051">
        <v>11.22</v>
      </c>
      <c r="M8051">
        <v>32.42</v>
      </c>
      <c r="N8051">
        <v>8</v>
      </c>
      <c r="O8051">
        <v>0</v>
      </c>
    </row>
    <row r="8052" spans="1:15" x14ac:dyDescent="0.2">
      <c r="A8052" t="s">
        <v>8073</v>
      </c>
      <c r="B8052">
        <v>18</v>
      </c>
      <c r="C8052">
        <v>0</v>
      </c>
      <c r="D8052" t="s">
        <v>20</v>
      </c>
      <c r="E8052" t="s">
        <v>21</v>
      </c>
      <c r="F8052" t="s">
        <v>22</v>
      </c>
      <c r="G8052">
        <v>41.7</v>
      </c>
      <c r="H8052">
        <v>0</v>
      </c>
      <c r="I8052" s="1">
        <v>43611</v>
      </c>
      <c r="J8052">
        <v>55</v>
      </c>
      <c r="K8052">
        <v>529.70000000000005</v>
      </c>
      <c r="L8052">
        <v>8.73</v>
      </c>
      <c r="M8052">
        <v>28.92</v>
      </c>
      <c r="N8052">
        <v>6</v>
      </c>
      <c r="O8052">
        <v>0</v>
      </c>
    </row>
    <row r="8053" spans="1:15" x14ac:dyDescent="0.2">
      <c r="A8053" t="s">
        <v>8074</v>
      </c>
      <c r="B8053">
        <v>29</v>
      </c>
      <c r="C8053">
        <v>0</v>
      </c>
      <c r="D8053" t="s">
        <v>20</v>
      </c>
      <c r="E8053" t="s">
        <v>28</v>
      </c>
      <c r="F8053" t="s">
        <v>25</v>
      </c>
      <c r="G8053">
        <v>31.09</v>
      </c>
      <c r="H8053">
        <v>0</v>
      </c>
      <c r="I8053" s="1">
        <v>44402</v>
      </c>
      <c r="J8053">
        <v>29</v>
      </c>
      <c r="K8053">
        <v>552.36</v>
      </c>
      <c r="L8053">
        <v>9.7899999999999991</v>
      </c>
      <c r="M8053">
        <v>25.25</v>
      </c>
      <c r="N8053">
        <v>5</v>
      </c>
      <c r="O8053">
        <v>0</v>
      </c>
    </row>
    <row r="8054" spans="1:15" x14ac:dyDescent="0.2">
      <c r="A8054" t="s">
        <v>8075</v>
      </c>
      <c r="B8054">
        <v>43</v>
      </c>
      <c r="C8054">
        <v>1</v>
      </c>
      <c r="D8054" t="s">
        <v>20</v>
      </c>
      <c r="E8054" t="s">
        <v>28</v>
      </c>
      <c r="F8054" t="s">
        <v>25</v>
      </c>
      <c r="G8054">
        <v>42.61</v>
      </c>
      <c r="H8054">
        <v>0</v>
      </c>
      <c r="I8054" s="1">
        <v>44084</v>
      </c>
      <c r="J8054">
        <v>39</v>
      </c>
      <c r="K8054">
        <v>407.01</v>
      </c>
      <c r="L8054">
        <v>9.66</v>
      </c>
      <c r="M8054">
        <v>25.42</v>
      </c>
      <c r="N8054">
        <v>9</v>
      </c>
      <c r="O8054">
        <v>0</v>
      </c>
    </row>
    <row r="8055" spans="1:15" x14ac:dyDescent="0.2">
      <c r="A8055" t="s">
        <v>8076</v>
      </c>
      <c r="B8055">
        <v>51</v>
      </c>
      <c r="C8055">
        <v>0</v>
      </c>
      <c r="D8055" t="s">
        <v>20</v>
      </c>
      <c r="E8055" t="s">
        <v>21</v>
      </c>
      <c r="F8055" t="s">
        <v>22</v>
      </c>
      <c r="G8055">
        <v>58.24</v>
      </c>
      <c r="H8055">
        <v>0</v>
      </c>
      <c r="I8055" s="1">
        <v>44033</v>
      </c>
      <c r="J8055">
        <v>41</v>
      </c>
      <c r="K8055">
        <v>443.88</v>
      </c>
      <c r="L8055">
        <v>9.42</v>
      </c>
      <c r="M8055">
        <v>25.75</v>
      </c>
      <c r="N8055">
        <v>5</v>
      </c>
      <c r="O8055">
        <v>0</v>
      </c>
    </row>
    <row r="8056" spans="1:15" x14ac:dyDescent="0.2">
      <c r="A8056" t="s">
        <v>8077</v>
      </c>
      <c r="B8056">
        <v>25</v>
      </c>
      <c r="C8056">
        <v>0</v>
      </c>
      <c r="D8056" t="s">
        <v>16</v>
      </c>
      <c r="E8056" t="s">
        <v>28</v>
      </c>
      <c r="F8056" t="s">
        <v>25</v>
      </c>
      <c r="G8056">
        <v>61.05</v>
      </c>
      <c r="H8056">
        <v>0</v>
      </c>
      <c r="I8056" s="1">
        <v>43732</v>
      </c>
      <c r="J8056">
        <v>51</v>
      </c>
      <c r="K8056">
        <v>423.9</v>
      </c>
      <c r="L8056">
        <v>10.38</v>
      </c>
      <c r="M8056">
        <v>23.67</v>
      </c>
      <c r="N8056">
        <v>4</v>
      </c>
      <c r="O8056">
        <v>0</v>
      </c>
    </row>
    <row r="8057" spans="1:15" x14ac:dyDescent="0.2">
      <c r="A8057" t="s">
        <v>8078</v>
      </c>
      <c r="B8057">
        <v>35</v>
      </c>
      <c r="C8057">
        <v>0</v>
      </c>
      <c r="D8057" t="s">
        <v>16</v>
      </c>
      <c r="E8057" t="s">
        <v>17</v>
      </c>
      <c r="F8057" t="s">
        <v>22</v>
      </c>
      <c r="G8057">
        <v>50.41</v>
      </c>
      <c r="H8057">
        <v>0</v>
      </c>
      <c r="I8057" s="1">
        <v>43108</v>
      </c>
      <c r="J8057">
        <v>71</v>
      </c>
      <c r="K8057">
        <v>590.66</v>
      </c>
      <c r="L8057">
        <v>9.6</v>
      </c>
      <c r="M8057">
        <v>22.17</v>
      </c>
      <c r="N8057">
        <v>6</v>
      </c>
      <c r="O8057">
        <v>0</v>
      </c>
    </row>
    <row r="8058" spans="1:15" x14ac:dyDescent="0.2">
      <c r="A8058" t="s">
        <v>8079</v>
      </c>
      <c r="B8058">
        <v>65</v>
      </c>
      <c r="C8058">
        <v>0</v>
      </c>
      <c r="D8058" t="s">
        <v>16</v>
      </c>
      <c r="E8058" t="s">
        <v>21</v>
      </c>
      <c r="F8058" t="s">
        <v>25</v>
      </c>
      <c r="G8058">
        <v>55.74</v>
      </c>
      <c r="H8058">
        <v>0</v>
      </c>
      <c r="I8058" s="1">
        <v>44236</v>
      </c>
      <c r="J8058">
        <v>34</v>
      </c>
      <c r="K8058">
        <v>620.35</v>
      </c>
      <c r="L8058">
        <v>8.5</v>
      </c>
      <c r="M8058">
        <v>28.17</v>
      </c>
      <c r="N8058">
        <v>6</v>
      </c>
      <c r="O8058">
        <v>0</v>
      </c>
    </row>
    <row r="8059" spans="1:15" x14ac:dyDescent="0.2">
      <c r="A8059" t="s">
        <v>8080</v>
      </c>
      <c r="B8059">
        <v>43</v>
      </c>
      <c r="C8059">
        <v>1</v>
      </c>
      <c r="D8059" t="s">
        <v>20</v>
      </c>
      <c r="E8059" t="s">
        <v>17</v>
      </c>
      <c r="F8059" t="s">
        <v>18</v>
      </c>
      <c r="G8059">
        <v>43.46</v>
      </c>
      <c r="H8059">
        <v>0</v>
      </c>
      <c r="I8059" s="1">
        <v>44818</v>
      </c>
      <c r="J8059">
        <v>15</v>
      </c>
      <c r="K8059">
        <v>435.2</v>
      </c>
      <c r="L8059">
        <v>9.8000000000000007</v>
      </c>
      <c r="M8059">
        <v>26.42</v>
      </c>
      <c r="N8059">
        <v>6</v>
      </c>
      <c r="O8059">
        <v>0</v>
      </c>
    </row>
    <row r="8060" spans="1:15" x14ac:dyDescent="0.2">
      <c r="A8060" t="s">
        <v>8081</v>
      </c>
      <c r="B8060">
        <v>22</v>
      </c>
      <c r="C8060">
        <v>0</v>
      </c>
      <c r="D8060" t="s">
        <v>16</v>
      </c>
      <c r="E8060" t="s">
        <v>21</v>
      </c>
      <c r="F8060" t="s">
        <v>22</v>
      </c>
      <c r="G8060">
        <v>46.47</v>
      </c>
      <c r="H8060">
        <v>0</v>
      </c>
      <c r="I8060" s="1">
        <v>44016</v>
      </c>
      <c r="J8060">
        <v>41</v>
      </c>
      <c r="K8060">
        <v>452.44</v>
      </c>
      <c r="L8060">
        <v>10.54</v>
      </c>
      <c r="M8060">
        <v>23.83</v>
      </c>
      <c r="N8060">
        <v>3</v>
      </c>
      <c r="O8060">
        <v>0</v>
      </c>
    </row>
    <row r="8061" spans="1:15" x14ac:dyDescent="0.2">
      <c r="A8061" t="s">
        <v>8082</v>
      </c>
      <c r="B8061">
        <v>43</v>
      </c>
      <c r="C8061">
        <v>0</v>
      </c>
      <c r="D8061" t="s">
        <v>16</v>
      </c>
      <c r="E8061" t="s">
        <v>17</v>
      </c>
      <c r="F8061" t="s">
        <v>25</v>
      </c>
      <c r="G8061">
        <v>39.04</v>
      </c>
      <c r="H8061">
        <v>0</v>
      </c>
      <c r="I8061" s="1">
        <v>44486</v>
      </c>
      <c r="J8061">
        <v>26</v>
      </c>
      <c r="K8061">
        <v>471.39</v>
      </c>
      <c r="L8061">
        <v>10.26</v>
      </c>
      <c r="M8061">
        <v>16.170000000000002</v>
      </c>
      <c r="N8061">
        <v>7</v>
      </c>
      <c r="O8061">
        <v>0</v>
      </c>
    </row>
    <row r="8062" spans="1:15" x14ac:dyDescent="0.2">
      <c r="A8062" t="s">
        <v>8083</v>
      </c>
      <c r="B8062">
        <v>43</v>
      </c>
      <c r="C8062">
        <v>1</v>
      </c>
      <c r="D8062" t="s">
        <v>20</v>
      </c>
      <c r="E8062" t="s">
        <v>28</v>
      </c>
      <c r="F8062" t="s">
        <v>25</v>
      </c>
      <c r="G8062">
        <v>44.86</v>
      </c>
      <c r="H8062">
        <v>0</v>
      </c>
      <c r="I8062" s="1">
        <v>45016</v>
      </c>
      <c r="J8062">
        <v>9</v>
      </c>
      <c r="K8062">
        <v>622.30999999999995</v>
      </c>
      <c r="L8062">
        <v>7.72</v>
      </c>
      <c r="M8062">
        <v>30.42</v>
      </c>
      <c r="N8062">
        <v>4</v>
      </c>
      <c r="O8062">
        <v>0</v>
      </c>
    </row>
    <row r="8063" spans="1:15" x14ac:dyDescent="0.2">
      <c r="A8063" t="s">
        <v>8084</v>
      </c>
      <c r="B8063">
        <v>30</v>
      </c>
      <c r="C8063">
        <v>0</v>
      </c>
      <c r="D8063" t="s">
        <v>16</v>
      </c>
      <c r="E8063" t="s">
        <v>28</v>
      </c>
      <c r="F8063" t="s">
        <v>25</v>
      </c>
      <c r="G8063">
        <v>66.86</v>
      </c>
      <c r="H8063">
        <v>0</v>
      </c>
      <c r="I8063" s="1">
        <v>43539</v>
      </c>
      <c r="J8063">
        <v>57</v>
      </c>
      <c r="K8063">
        <v>450.4</v>
      </c>
      <c r="L8063">
        <v>10.69</v>
      </c>
      <c r="M8063">
        <v>28.75</v>
      </c>
      <c r="N8063">
        <v>5</v>
      </c>
      <c r="O8063">
        <v>0</v>
      </c>
    </row>
    <row r="8064" spans="1:15" x14ac:dyDescent="0.2">
      <c r="A8064" t="s">
        <v>8085</v>
      </c>
      <c r="B8064">
        <v>36</v>
      </c>
      <c r="C8064">
        <v>0</v>
      </c>
      <c r="D8064" t="s">
        <v>16</v>
      </c>
      <c r="E8064" t="s">
        <v>28</v>
      </c>
      <c r="F8064" t="s">
        <v>25</v>
      </c>
      <c r="G8064">
        <v>15.85</v>
      </c>
      <c r="H8064">
        <v>0</v>
      </c>
      <c r="I8064" s="1">
        <v>44131</v>
      </c>
      <c r="J8064">
        <v>38</v>
      </c>
      <c r="K8064">
        <v>692.82</v>
      </c>
      <c r="L8064">
        <v>10.69</v>
      </c>
      <c r="M8064">
        <v>23.92</v>
      </c>
      <c r="N8064">
        <v>3</v>
      </c>
      <c r="O8064">
        <v>0</v>
      </c>
    </row>
    <row r="8065" spans="1:15" x14ac:dyDescent="0.2">
      <c r="A8065" t="s">
        <v>8086</v>
      </c>
      <c r="B8065">
        <v>46</v>
      </c>
      <c r="C8065">
        <v>0</v>
      </c>
      <c r="D8065" t="s">
        <v>20</v>
      </c>
      <c r="E8065" t="s">
        <v>21</v>
      </c>
      <c r="F8065" t="s">
        <v>22</v>
      </c>
      <c r="G8065">
        <v>32.81</v>
      </c>
      <c r="H8065">
        <v>0</v>
      </c>
      <c r="I8065" s="1">
        <v>44716</v>
      </c>
      <c r="J8065">
        <v>18</v>
      </c>
      <c r="K8065">
        <v>607.98</v>
      </c>
      <c r="L8065">
        <v>11.06</v>
      </c>
      <c r="M8065">
        <v>22.67</v>
      </c>
      <c r="N8065">
        <v>4</v>
      </c>
      <c r="O8065">
        <v>0</v>
      </c>
    </row>
    <row r="8066" spans="1:15" x14ac:dyDescent="0.2">
      <c r="A8066" t="s">
        <v>8087</v>
      </c>
      <c r="B8066">
        <v>43</v>
      </c>
      <c r="C8066">
        <v>1</v>
      </c>
      <c r="D8066" t="s">
        <v>20</v>
      </c>
      <c r="E8066" t="s">
        <v>21</v>
      </c>
      <c r="F8066" t="s">
        <v>18</v>
      </c>
      <c r="G8066">
        <v>42.9</v>
      </c>
      <c r="H8066">
        <v>0</v>
      </c>
      <c r="I8066" s="1">
        <v>43780</v>
      </c>
      <c r="J8066">
        <v>49</v>
      </c>
      <c r="K8066">
        <v>657.92</v>
      </c>
      <c r="L8066">
        <v>10.08</v>
      </c>
      <c r="M8066">
        <v>23.67</v>
      </c>
      <c r="N8066">
        <v>3</v>
      </c>
      <c r="O8066">
        <v>0</v>
      </c>
    </row>
    <row r="8067" spans="1:15" x14ac:dyDescent="0.2">
      <c r="A8067" t="s">
        <v>8088</v>
      </c>
      <c r="B8067">
        <v>43</v>
      </c>
      <c r="C8067">
        <v>1</v>
      </c>
      <c r="D8067" t="s">
        <v>20</v>
      </c>
      <c r="E8067" t="s">
        <v>21</v>
      </c>
      <c r="F8067" t="s">
        <v>18</v>
      </c>
      <c r="G8067">
        <v>33.33</v>
      </c>
      <c r="H8067">
        <v>0</v>
      </c>
      <c r="I8067" s="1">
        <v>43741</v>
      </c>
      <c r="J8067">
        <v>50</v>
      </c>
      <c r="K8067">
        <v>385.29</v>
      </c>
      <c r="L8067">
        <v>10.33</v>
      </c>
      <c r="M8067">
        <v>26.75</v>
      </c>
      <c r="N8067">
        <v>6</v>
      </c>
      <c r="O8067">
        <v>0</v>
      </c>
    </row>
    <row r="8068" spans="1:15" x14ac:dyDescent="0.2">
      <c r="A8068" t="s">
        <v>8089</v>
      </c>
      <c r="B8068">
        <v>57</v>
      </c>
      <c r="C8068">
        <v>0</v>
      </c>
      <c r="D8068" t="s">
        <v>16</v>
      </c>
      <c r="E8068" t="s">
        <v>21</v>
      </c>
      <c r="F8068" t="s">
        <v>25</v>
      </c>
      <c r="G8068">
        <v>56.57</v>
      </c>
      <c r="H8068">
        <v>0</v>
      </c>
      <c r="I8068" s="1">
        <v>43539</v>
      </c>
      <c r="J8068">
        <v>57</v>
      </c>
      <c r="K8068">
        <v>510.85</v>
      </c>
      <c r="L8068">
        <v>9.73</v>
      </c>
      <c r="M8068">
        <v>23.17</v>
      </c>
      <c r="N8068">
        <v>6</v>
      </c>
      <c r="O8068">
        <v>0</v>
      </c>
    </row>
    <row r="8069" spans="1:15" x14ac:dyDescent="0.2">
      <c r="A8069" t="s">
        <v>8090</v>
      </c>
      <c r="B8069">
        <v>29</v>
      </c>
      <c r="C8069">
        <v>0</v>
      </c>
      <c r="D8069" t="s">
        <v>20</v>
      </c>
      <c r="E8069" t="s">
        <v>21</v>
      </c>
      <c r="F8069" t="s">
        <v>18</v>
      </c>
      <c r="G8069">
        <v>27</v>
      </c>
      <c r="H8069">
        <v>0</v>
      </c>
      <c r="I8069" s="1">
        <v>44481</v>
      </c>
      <c r="J8069">
        <v>26</v>
      </c>
      <c r="K8069">
        <v>409.92</v>
      </c>
      <c r="L8069">
        <v>9.1300000000000008</v>
      </c>
      <c r="M8069">
        <v>26</v>
      </c>
      <c r="N8069">
        <v>8</v>
      </c>
      <c r="O8069">
        <v>1</v>
      </c>
    </row>
    <row r="8070" spans="1:15" x14ac:dyDescent="0.2">
      <c r="A8070" t="s">
        <v>8091</v>
      </c>
      <c r="B8070">
        <v>23</v>
      </c>
      <c r="C8070">
        <v>0</v>
      </c>
      <c r="D8070" t="s">
        <v>20</v>
      </c>
      <c r="E8070" t="s">
        <v>21</v>
      </c>
      <c r="F8070" t="s">
        <v>25</v>
      </c>
      <c r="G8070">
        <v>48.58</v>
      </c>
      <c r="H8070">
        <v>0</v>
      </c>
      <c r="I8070" s="1">
        <v>43943</v>
      </c>
      <c r="J8070">
        <v>44</v>
      </c>
      <c r="K8070">
        <v>518.24</v>
      </c>
      <c r="L8070">
        <v>9.61</v>
      </c>
      <c r="M8070">
        <v>25.17</v>
      </c>
      <c r="N8070">
        <v>10</v>
      </c>
      <c r="O8070">
        <v>0</v>
      </c>
    </row>
    <row r="8071" spans="1:15" x14ac:dyDescent="0.2">
      <c r="A8071" t="s">
        <v>8092</v>
      </c>
      <c r="B8071">
        <v>43</v>
      </c>
      <c r="C8071">
        <v>1</v>
      </c>
      <c r="D8071" t="s">
        <v>20</v>
      </c>
      <c r="E8071" t="s">
        <v>28</v>
      </c>
      <c r="F8071" t="s">
        <v>22</v>
      </c>
      <c r="G8071">
        <v>68.05</v>
      </c>
      <c r="H8071">
        <v>0</v>
      </c>
      <c r="I8071" s="1">
        <v>43183</v>
      </c>
      <c r="J8071">
        <v>69</v>
      </c>
      <c r="K8071">
        <v>554.09</v>
      </c>
      <c r="L8071">
        <v>9.6999999999999993</v>
      </c>
      <c r="M8071">
        <v>21.5</v>
      </c>
      <c r="N8071">
        <v>6</v>
      </c>
      <c r="O8071">
        <v>0</v>
      </c>
    </row>
    <row r="8072" spans="1:15" x14ac:dyDescent="0.2">
      <c r="A8072" t="s">
        <v>8093</v>
      </c>
      <c r="B8072">
        <v>43</v>
      </c>
      <c r="C8072">
        <v>1</v>
      </c>
      <c r="D8072" t="s">
        <v>20</v>
      </c>
      <c r="E8072" t="s">
        <v>17</v>
      </c>
      <c r="F8072" t="s">
        <v>22</v>
      </c>
      <c r="G8072">
        <v>79.34</v>
      </c>
      <c r="H8072">
        <v>0</v>
      </c>
      <c r="I8072" s="1">
        <v>43899</v>
      </c>
      <c r="J8072">
        <v>45</v>
      </c>
      <c r="K8072">
        <v>487.88</v>
      </c>
      <c r="L8072">
        <v>8.7200000000000006</v>
      </c>
      <c r="M8072">
        <v>22.08</v>
      </c>
      <c r="N8072">
        <v>5</v>
      </c>
      <c r="O8072">
        <v>0</v>
      </c>
    </row>
    <row r="8073" spans="1:15" x14ac:dyDescent="0.2">
      <c r="A8073" t="s">
        <v>8094</v>
      </c>
      <c r="B8073">
        <v>61</v>
      </c>
      <c r="C8073">
        <v>0</v>
      </c>
      <c r="D8073" t="s">
        <v>16</v>
      </c>
      <c r="E8073" t="s">
        <v>28</v>
      </c>
      <c r="F8073" t="s">
        <v>25</v>
      </c>
      <c r="G8073">
        <v>53.73</v>
      </c>
      <c r="H8073">
        <v>0</v>
      </c>
      <c r="I8073" s="1">
        <v>43397</v>
      </c>
      <c r="J8073">
        <v>62</v>
      </c>
      <c r="K8073">
        <v>706.94</v>
      </c>
      <c r="L8073">
        <v>10.47</v>
      </c>
      <c r="M8073">
        <v>22.08</v>
      </c>
      <c r="N8073">
        <v>6</v>
      </c>
      <c r="O8073">
        <v>0</v>
      </c>
    </row>
    <row r="8074" spans="1:15" x14ac:dyDescent="0.2">
      <c r="A8074" t="s">
        <v>8095</v>
      </c>
      <c r="B8074">
        <v>45</v>
      </c>
      <c r="C8074">
        <v>0</v>
      </c>
      <c r="D8074" t="s">
        <v>20</v>
      </c>
      <c r="E8074" t="s">
        <v>28</v>
      </c>
      <c r="F8074" t="s">
        <v>18</v>
      </c>
      <c r="G8074">
        <v>40.72</v>
      </c>
      <c r="H8074">
        <v>0</v>
      </c>
      <c r="I8074" s="1">
        <v>44500</v>
      </c>
      <c r="J8074">
        <v>26</v>
      </c>
      <c r="K8074">
        <v>473.83</v>
      </c>
      <c r="L8074">
        <v>10.18</v>
      </c>
      <c r="M8074">
        <v>22.17</v>
      </c>
      <c r="N8074">
        <v>7</v>
      </c>
      <c r="O8074">
        <v>0</v>
      </c>
    </row>
    <row r="8075" spans="1:15" x14ac:dyDescent="0.2">
      <c r="A8075" t="s">
        <v>8096</v>
      </c>
      <c r="B8075">
        <v>43</v>
      </c>
      <c r="C8075">
        <v>1</v>
      </c>
      <c r="D8075" t="s">
        <v>20</v>
      </c>
      <c r="E8075" t="s">
        <v>21</v>
      </c>
      <c r="F8075" t="s">
        <v>22</v>
      </c>
      <c r="G8075">
        <v>63.9</v>
      </c>
      <c r="H8075">
        <v>0</v>
      </c>
      <c r="I8075" s="1">
        <v>43603</v>
      </c>
      <c r="J8075">
        <v>55</v>
      </c>
      <c r="K8075">
        <v>434.24</v>
      </c>
      <c r="L8075">
        <v>8.91</v>
      </c>
      <c r="M8075">
        <v>29.25</v>
      </c>
      <c r="N8075">
        <v>14</v>
      </c>
      <c r="O8075">
        <v>0</v>
      </c>
    </row>
    <row r="8076" spans="1:15" x14ac:dyDescent="0.2">
      <c r="A8076" t="s">
        <v>8097</v>
      </c>
      <c r="B8076">
        <v>43</v>
      </c>
      <c r="C8076">
        <v>1</v>
      </c>
      <c r="D8076" t="s">
        <v>16</v>
      </c>
      <c r="E8076" t="s">
        <v>17</v>
      </c>
      <c r="F8076" t="s">
        <v>25</v>
      </c>
      <c r="G8076">
        <v>45.76</v>
      </c>
      <c r="H8076">
        <v>0</v>
      </c>
      <c r="I8076" s="1">
        <v>44731</v>
      </c>
      <c r="J8076">
        <v>18</v>
      </c>
      <c r="K8076">
        <v>454.54</v>
      </c>
      <c r="L8076">
        <v>10.79</v>
      </c>
      <c r="M8076">
        <v>22.08</v>
      </c>
      <c r="N8076">
        <v>8</v>
      </c>
      <c r="O8076">
        <v>0</v>
      </c>
    </row>
    <row r="8077" spans="1:15" x14ac:dyDescent="0.2">
      <c r="A8077" t="s">
        <v>8098</v>
      </c>
      <c r="B8077">
        <v>43</v>
      </c>
      <c r="C8077">
        <v>1</v>
      </c>
      <c r="D8077" t="s">
        <v>20</v>
      </c>
      <c r="E8077" t="s">
        <v>17</v>
      </c>
      <c r="F8077" t="s">
        <v>18</v>
      </c>
      <c r="G8077">
        <v>37.18</v>
      </c>
      <c r="H8077">
        <v>0</v>
      </c>
      <c r="I8077" s="1">
        <v>43630</v>
      </c>
      <c r="J8077">
        <v>54</v>
      </c>
      <c r="K8077">
        <v>372.11</v>
      </c>
      <c r="L8077">
        <v>9.8800000000000008</v>
      </c>
      <c r="M8077">
        <v>19.670000000000002</v>
      </c>
      <c r="N8077">
        <v>3</v>
      </c>
      <c r="O8077">
        <v>0</v>
      </c>
    </row>
    <row r="8078" spans="1:15" x14ac:dyDescent="0.2">
      <c r="A8078" t="s">
        <v>8099</v>
      </c>
      <c r="B8078">
        <v>39</v>
      </c>
      <c r="C8078">
        <v>0</v>
      </c>
      <c r="D8078" t="s">
        <v>16</v>
      </c>
      <c r="E8078" t="s">
        <v>28</v>
      </c>
      <c r="F8078" t="s">
        <v>18</v>
      </c>
      <c r="G8078">
        <v>50.79</v>
      </c>
      <c r="H8078">
        <v>0</v>
      </c>
      <c r="I8078" s="1">
        <v>44048</v>
      </c>
      <c r="J8078">
        <v>40</v>
      </c>
      <c r="K8078">
        <v>568.58000000000004</v>
      </c>
      <c r="L8078">
        <v>9.25</v>
      </c>
      <c r="M8078">
        <v>17.829999999999998</v>
      </c>
      <c r="N8078">
        <v>4</v>
      </c>
      <c r="O8078">
        <v>0</v>
      </c>
    </row>
    <row r="8079" spans="1:15" x14ac:dyDescent="0.2">
      <c r="A8079" t="s">
        <v>8100</v>
      </c>
      <c r="B8079">
        <v>43</v>
      </c>
      <c r="C8079">
        <v>1</v>
      </c>
      <c r="D8079" t="s">
        <v>16</v>
      </c>
      <c r="E8079" t="s">
        <v>17</v>
      </c>
      <c r="F8079" t="s">
        <v>22</v>
      </c>
      <c r="G8079">
        <v>26.35</v>
      </c>
      <c r="H8079">
        <v>0</v>
      </c>
      <c r="I8079" s="1">
        <v>44831</v>
      </c>
      <c r="J8079">
        <v>15</v>
      </c>
      <c r="K8079">
        <v>544.5</v>
      </c>
      <c r="L8079">
        <v>9.5500000000000007</v>
      </c>
      <c r="M8079">
        <v>28.75</v>
      </c>
      <c r="N8079">
        <v>9</v>
      </c>
      <c r="O8079">
        <v>1</v>
      </c>
    </row>
    <row r="8080" spans="1:15" x14ac:dyDescent="0.2">
      <c r="A8080" t="s">
        <v>8101</v>
      </c>
      <c r="B8080">
        <v>19</v>
      </c>
      <c r="C8080">
        <v>0</v>
      </c>
      <c r="D8080" t="s">
        <v>20</v>
      </c>
      <c r="E8080" t="s">
        <v>28</v>
      </c>
      <c r="F8080" t="s">
        <v>22</v>
      </c>
      <c r="G8080">
        <v>38.9</v>
      </c>
      <c r="H8080">
        <v>0</v>
      </c>
      <c r="I8080" s="1">
        <v>43630</v>
      </c>
      <c r="J8080">
        <v>54</v>
      </c>
      <c r="K8080">
        <v>356.85</v>
      </c>
      <c r="L8080">
        <v>10.31</v>
      </c>
      <c r="M8080">
        <v>17.829999999999998</v>
      </c>
      <c r="N8080">
        <v>9</v>
      </c>
      <c r="O8080">
        <v>0</v>
      </c>
    </row>
    <row r="8081" spans="1:15" x14ac:dyDescent="0.2">
      <c r="A8081" t="s">
        <v>8102</v>
      </c>
      <c r="B8081">
        <v>45</v>
      </c>
      <c r="C8081">
        <v>0</v>
      </c>
      <c r="D8081" t="s">
        <v>20</v>
      </c>
      <c r="E8081" t="s">
        <v>17</v>
      </c>
      <c r="F8081" t="s">
        <v>22</v>
      </c>
      <c r="G8081">
        <v>57.54</v>
      </c>
      <c r="H8081">
        <v>0</v>
      </c>
      <c r="I8081" s="1">
        <v>44382</v>
      </c>
      <c r="J8081">
        <v>29</v>
      </c>
      <c r="K8081">
        <v>440.97</v>
      </c>
      <c r="L8081">
        <v>9.43</v>
      </c>
      <c r="M8081">
        <v>21.5</v>
      </c>
      <c r="N8081">
        <v>10</v>
      </c>
      <c r="O8081">
        <v>0</v>
      </c>
    </row>
    <row r="8082" spans="1:15" x14ac:dyDescent="0.2">
      <c r="A8082" t="s">
        <v>8103</v>
      </c>
      <c r="B8082">
        <v>43</v>
      </c>
      <c r="C8082">
        <v>1</v>
      </c>
      <c r="D8082" t="s">
        <v>16</v>
      </c>
      <c r="E8082" t="s">
        <v>28</v>
      </c>
      <c r="F8082" t="s">
        <v>22</v>
      </c>
      <c r="G8082">
        <v>38.51</v>
      </c>
      <c r="H8082">
        <v>0</v>
      </c>
      <c r="I8082" s="1">
        <v>43806</v>
      </c>
      <c r="J8082">
        <v>48</v>
      </c>
      <c r="K8082">
        <v>465.05</v>
      </c>
      <c r="L8082">
        <v>9.19</v>
      </c>
      <c r="M8082">
        <v>25.67</v>
      </c>
      <c r="N8082">
        <v>9</v>
      </c>
      <c r="O8082">
        <v>0</v>
      </c>
    </row>
    <row r="8083" spans="1:15" x14ac:dyDescent="0.2">
      <c r="A8083" t="s">
        <v>8104</v>
      </c>
      <c r="B8083">
        <v>24</v>
      </c>
      <c r="C8083">
        <v>0</v>
      </c>
      <c r="D8083" t="s">
        <v>20</v>
      </c>
      <c r="E8083" t="s">
        <v>28</v>
      </c>
      <c r="F8083" t="s">
        <v>25</v>
      </c>
      <c r="G8083">
        <v>48.58</v>
      </c>
      <c r="H8083">
        <v>0</v>
      </c>
      <c r="I8083" s="1">
        <v>43779</v>
      </c>
      <c r="J8083">
        <v>49</v>
      </c>
      <c r="K8083">
        <v>425.31</v>
      </c>
      <c r="L8083">
        <v>10.06</v>
      </c>
      <c r="M8083">
        <v>21.58</v>
      </c>
      <c r="N8083">
        <v>6</v>
      </c>
      <c r="O8083">
        <v>0</v>
      </c>
    </row>
    <row r="8084" spans="1:15" x14ac:dyDescent="0.2">
      <c r="A8084" t="s">
        <v>8105</v>
      </c>
      <c r="B8084">
        <v>43</v>
      </c>
      <c r="C8084">
        <v>1</v>
      </c>
      <c r="D8084" t="s">
        <v>20</v>
      </c>
      <c r="E8084" t="s">
        <v>28</v>
      </c>
      <c r="F8084" t="s">
        <v>18</v>
      </c>
      <c r="G8084">
        <v>26.16</v>
      </c>
      <c r="H8084">
        <v>0</v>
      </c>
      <c r="I8084" s="1">
        <v>43496</v>
      </c>
      <c r="J8084">
        <v>59</v>
      </c>
      <c r="K8084">
        <v>521.59</v>
      </c>
      <c r="L8084">
        <v>8.92</v>
      </c>
      <c r="M8084">
        <v>24.75</v>
      </c>
      <c r="N8084">
        <v>1</v>
      </c>
      <c r="O8084">
        <v>1</v>
      </c>
    </row>
    <row r="8085" spans="1:15" x14ac:dyDescent="0.2">
      <c r="A8085" t="s">
        <v>8106</v>
      </c>
      <c r="B8085">
        <v>43</v>
      </c>
      <c r="C8085">
        <v>0</v>
      </c>
      <c r="D8085" t="s">
        <v>20</v>
      </c>
      <c r="E8085" t="s">
        <v>21</v>
      </c>
      <c r="F8085" t="s">
        <v>25</v>
      </c>
      <c r="G8085">
        <v>36.1</v>
      </c>
      <c r="H8085">
        <v>0</v>
      </c>
      <c r="I8085" s="1">
        <v>44542</v>
      </c>
      <c r="J8085">
        <v>24</v>
      </c>
      <c r="K8085">
        <v>344.98</v>
      </c>
      <c r="L8085">
        <v>10.16</v>
      </c>
      <c r="M8085">
        <v>26.83</v>
      </c>
      <c r="N8085">
        <v>7</v>
      </c>
      <c r="O8085">
        <v>0</v>
      </c>
    </row>
    <row r="8086" spans="1:15" x14ac:dyDescent="0.2">
      <c r="A8086" t="s">
        <v>8107</v>
      </c>
      <c r="B8086">
        <v>43</v>
      </c>
      <c r="C8086">
        <v>1</v>
      </c>
      <c r="D8086" t="s">
        <v>20</v>
      </c>
      <c r="E8086" t="s">
        <v>17</v>
      </c>
      <c r="F8086" t="s">
        <v>18</v>
      </c>
      <c r="G8086">
        <v>42.3</v>
      </c>
      <c r="H8086">
        <v>0</v>
      </c>
      <c r="I8086" s="1">
        <v>44293</v>
      </c>
      <c r="J8086">
        <v>32</v>
      </c>
      <c r="K8086">
        <v>515.53</v>
      </c>
      <c r="L8086">
        <v>10.38</v>
      </c>
      <c r="M8086">
        <v>20.170000000000002</v>
      </c>
      <c r="N8086">
        <v>8</v>
      </c>
      <c r="O8086">
        <v>0</v>
      </c>
    </row>
    <row r="8087" spans="1:15" x14ac:dyDescent="0.2">
      <c r="A8087" t="s">
        <v>8108</v>
      </c>
      <c r="B8087">
        <v>43</v>
      </c>
      <c r="C8087">
        <v>1</v>
      </c>
      <c r="D8087" t="s">
        <v>16</v>
      </c>
      <c r="E8087" t="s">
        <v>21</v>
      </c>
      <c r="F8087" t="s">
        <v>25</v>
      </c>
      <c r="G8087">
        <v>57.11</v>
      </c>
      <c r="H8087">
        <v>0</v>
      </c>
      <c r="I8087" s="1">
        <v>44075</v>
      </c>
      <c r="J8087">
        <v>39</v>
      </c>
      <c r="K8087">
        <v>377.12</v>
      </c>
      <c r="L8087">
        <v>11.3</v>
      </c>
      <c r="M8087">
        <v>21.42</v>
      </c>
      <c r="N8087">
        <v>4</v>
      </c>
      <c r="O8087">
        <v>0</v>
      </c>
    </row>
    <row r="8088" spans="1:15" x14ac:dyDescent="0.2">
      <c r="A8088" t="s">
        <v>8109</v>
      </c>
      <c r="B8088">
        <v>33</v>
      </c>
      <c r="C8088">
        <v>0</v>
      </c>
      <c r="D8088" t="s">
        <v>20</v>
      </c>
      <c r="E8088" t="s">
        <v>21</v>
      </c>
      <c r="F8088" t="s">
        <v>25</v>
      </c>
      <c r="G8088">
        <v>50.04</v>
      </c>
      <c r="H8088">
        <v>0</v>
      </c>
      <c r="I8088" s="1">
        <v>44028</v>
      </c>
      <c r="J8088">
        <v>41</v>
      </c>
      <c r="K8088">
        <v>583.14</v>
      </c>
      <c r="L8088">
        <v>7.74</v>
      </c>
      <c r="M8088">
        <v>26.08</v>
      </c>
      <c r="N8088">
        <v>7</v>
      </c>
      <c r="O8088">
        <v>0</v>
      </c>
    </row>
    <row r="8089" spans="1:15" x14ac:dyDescent="0.2">
      <c r="A8089" t="s">
        <v>8110</v>
      </c>
      <c r="B8089">
        <v>40</v>
      </c>
      <c r="C8089">
        <v>0</v>
      </c>
      <c r="D8089" t="s">
        <v>20</v>
      </c>
      <c r="E8089" t="s">
        <v>21</v>
      </c>
      <c r="F8089" t="s">
        <v>22</v>
      </c>
      <c r="G8089">
        <v>74.52</v>
      </c>
      <c r="H8089">
        <v>0</v>
      </c>
      <c r="I8089" s="1">
        <v>44675</v>
      </c>
      <c r="J8089">
        <v>20</v>
      </c>
      <c r="K8089">
        <v>481.29</v>
      </c>
      <c r="L8089">
        <v>8.33</v>
      </c>
      <c r="M8089">
        <v>26.92</v>
      </c>
      <c r="N8089">
        <v>9</v>
      </c>
      <c r="O8089">
        <v>0</v>
      </c>
    </row>
    <row r="8090" spans="1:15" x14ac:dyDescent="0.2">
      <c r="A8090" t="s">
        <v>8111</v>
      </c>
      <c r="B8090">
        <v>57</v>
      </c>
      <c r="C8090">
        <v>0</v>
      </c>
      <c r="D8090" t="s">
        <v>20</v>
      </c>
      <c r="E8090" t="s">
        <v>28</v>
      </c>
      <c r="F8090" t="s">
        <v>22</v>
      </c>
      <c r="G8090">
        <v>36.43</v>
      </c>
      <c r="H8090">
        <v>0</v>
      </c>
      <c r="I8090" s="1">
        <v>43515</v>
      </c>
      <c r="J8090">
        <v>58</v>
      </c>
      <c r="K8090">
        <v>659.45</v>
      </c>
      <c r="L8090">
        <v>10.33</v>
      </c>
      <c r="M8090">
        <v>28.42</v>
      </c>
      <c r="N8090">
        <v>5</v>
      </c>
      <c r="O8090">
        <v>0</v>
      </c>
    </row>
    <row r="8091" spans="1:15" x14ac:dyDescent="0.2">
      <c r="A8091" t="s">
        <v>8112</v>
      </c>
      <c r="B8091">
        <v>26</v>
      </c>
      <c r="C8091">
        <v>0</v>
      </c>
      <c r="D8091" t="s">
        <v>16</v>
      </c>
      <c r="E8091" t="s">
        <v>28</v>
      </c>
      <c r="F8091" t="s">
        <v>22</v>
      </c>
      <c r="G8091">
        <v>63.25</v>
      </c>
      <c r="H8091">
        <v>0</v>
      </c>
      <c r="I8091" s="1">
        <v>44961</v>
      </c>
      <c r="J8091">
        <v>10</v>
      </c>
      <c r="K8091">
        <v>517.64</v>
      </c>
      <c r="L8091">
        <v>9.52</v>
      </c>
      <c r="M8091">
        <v>24.08</v>
      </c>
      <c r="N8091">
        <v>6</v>
      </c>
      <c r="O8091">
        <v>0</v>
      </c>
    </row>
    <row r="8092" spans="1:15" x14ac:dyDescent="0.2">
      <c r="A8092" t="s">
        <v>8113</v>
      </c>
      <c r="B8092">
        <v>34</v>
      </c>
      <c r="C8092">
        <v>0</v>
      </c>
      <c r="D8092" t="s">
        <v>20</v>
      </c>
      <c r="E8092" t="s">
        <v>28</v>
      </c>
      <c r="F8092" t="s">
        <v>18</v>
      </c>
      <c r="G8092">
        <v>37.81</v>
      </c>
      <c r="H8092">
        <v>0</v>
      </c>
      <c r="I8092" s="1">
        <v>44085</v>
      </c>
      <c r="J8092">
        <v>39</v>
      </c>
      <c r="K8092">
        <v>484.14</v>
      </c>
      <c r="L8092">
        <v>9.2899999999999991</v>
      </c>
      <c r="M8092">
        <v>27.42</v>
      </c>
      <c r="N8092">
        <v>3</v>
      </c>
      <c r="O8092">
        <v>0</v>
      </c>
    </row>
    <row r="8093" spans="1:15" x14ac:dyDescent="0.2">
      <c r="A8093" t="s">
        <v>8114</v>
      </c>
      <c r="B8093">
        <v>49</v>
      </c>
      <c r="C8093">
        <v>0</v>
      </c>
      <c r="D8093" t="s">
        <v>16</v>
      </c>
      <c r="E8093" t="s">
        <v>21</v>
      </c>
      <c r="F8093" t="s">
        <v>22</v>
      </c>
      <c r="G8093">
        <v>63.24</v>
      </c>
      <c r="H8093">
        <v>0</v>
      </c>
      <c r="I8093" s="1">
        <v>43759</v>
      </c>
      <c r="J8093">
        <v>50</v>
      </c>
      <c r="K8093">
        <v>409.65</v>
      </c>
      <c r="L8093">
        <v>11.16</v>
      </c>
      <c r="M8093">
        <v>27.58</v>
      </c>
      <c r="N8093">
        <v>6</v>
      </c>
      <c r="O8093">
        <v>0</v>
      </c>
    </row>
    <row r="8094" spans="1:15" x14ac:dyDescent="0.2">
      <c r="A8094" t="s">
        <v>8115</v>
      </c>
      <c r="B8094">
        <v>43</v>
      </c>
      <c r="C8094">
        <v>1</v>
      </c>
      <c r="D8094" t="s">
        <v>20</v>
      </c>
      <c r="E8094" t="s">
        <v>21</v>
      </c>
      <c r="F8094" t="s">
        <v>22</v>
      </c>
      <c r="G8094">
        <v>52.71</v>
      </c>
      <c r="H8094">
        <v>0</v>
      </c>
      <c r="I8094" s="1">
        <v>43690</v>
      </c>
      <c r="J8094">
        <v>52</v>
      </c>
      <c r="K8094">
        <v>429.06</v>
      </c>
      <c r="L8094">
        <v>8.31</v>
      </c>
      <c r="M8094">
        <v>18.079999999999998</v>
      </c>
      <c r="N8094">
        <v>11</v>
      </c>
      <c r="O8094">
        <v>0</v>
      </c>
    </row>
    <row r="8095" spans="1:15" x14ac:dyDescent="0.2">
      <c r="A8095" t="s">
        <v>8116</v>
      </c>
      <c r="B8095">
        <v>43</v>
      </c>
      <c r="C8095">
        <v>1</v>
      </c>
      <c r="D8095" t="s">
        <v>16</v>
      </c>
      <c r="E8095" t="s">
        <v>17</v>
      </c>
      <c r="F8095" t="s">
        <v>22</v>
      </c>
      <c r="G8095">
        <v>52.12</v>
      </c>
      <c r="H8095">
        <v>0</v>
      </c>
      <c r="I8095" s="1">
        <v>43924</v>
      </c>
      <c r="J8095">
        <v>44</v>
      </c>
      <c r="K8095">
        <v>528.66999999999996</v>
      </c>
      <c r="L8095">
        <v>11.11</v>
      </c>
      <c r="M8095">
        <v>23.08</v>
      </c>
      <c r="N8095">
        <v>6</v>
      </c>
      <c r="O8095">
        <v>0</v>
      </c>
    </row>
    <row r="8096" spans="1:15" x14ac:dyDescent="0.2">
      <c r="A8096" t="s">
        <v>8117</v>
      </c>
      <c r="B8096">
        <v>30</v>
      </c>
      <c r="C8096">
        <v>0</v>
      </c>
      <c r="D8096" t="s">
        <v>16</v>
      </c>
      <c r="E8096" t="s">
        <v>21</v>
      </c>
      <c r="F8096" t="s">
        <v>25</v>
      </c>
      <c r="G8096">
        <v>53.96</v>
      </c>
      <c r="H8096">
        <v>0</v>
      </c>
      <c r="I8096" s="1">
        <v>44279</v>
      </c>
      <c r="J8096">
        <v>33</v>
      </c>
      <c r="K8096">
        <v>566.13</v>
      </c>
      <c r="L8096">
        <v>10.97</v>
      </c>
      <c r="M8096">
        <v>22.33</v>
      </c>
      <c r="N8096">
        <v>3</v>
      </c>
      <c r="O8096">
        <v>0</v>
      </c>
    </row>
    <row r="8097" spans="1:15" x14ac:dyDescent="0.2">
      <c r="A8097" t="s">
        <v>8118</v>
      </c>
      <c r="B8097">
        <v>22</v>
      </c>
      <c r="C8097">
        <v>0</v>
      </c>
      <c r="D8097" t="s">
        <v>20</v>
      </c>
      <c r="E8097" t="s">
        <v>28</v>
      </c>
      <c r="F8097" t="s">
        <v>25</v>
      </c>
      <c r="G8097">
        <v>35.909999999999997</v>
      </c>
      <c r="H8097">
        <v>0</v>
      </c>
      <c r="I8097" s="1">
        <v>44779</v>
      </c>
      <c r="J8097">
        <v>16</v>
      </c>
      <c r="K8097">
        <v>401.12</v>
      </c>
      <c r="L8097">
        <v>10.28</v>
      </c>
      <c r="M8097">
        <v>24.33</v>
      </c>
      <c r="N8097">
        <v>11</v>
      </c>
      <c r="O8097">
        <v>0</v>
      </c>
    </row>
    <row r="8098" spans="1:15" x14ac:dyDescent="0.2">
      <c r="A8098" t="s">
        <v>8119</v>
      </c>
      <c r="B8098">
        <v>28</v>
      </c>
      <c r="C8098">
        <v>0</v>
      </c>
      <c r="D8098" t="s">
        <v>20</v>
      </c>
      <c r="E8098" t="s">
        <v>21</v>
      </c>
      <c r="F8098" t="s">
        <v>22</v>
      </c>
      <c r="G8098">
        <v>64.41</v>
      </c>
      <c r="H8098">
        <v>0</v>
      </c>
      <c r="I8098" s="1">
        <v>44940</v>
      </c>
      <c r="J8098">
        <v>11</v>
      </c>
      <c r="K8098">
        <v>419.6</v>
      </c>
      <c r="L8098">
        <v>10.37</v>
      </c>
      <c r="M8098">
        <v>25.75</v>
      </c>
      <c r="N8098">
        <v>7</v>
      </c>
      <c r="O8098">
        <v>0</v>
      </c>
    </row>
    <row r="8099" spans="1:15" x14ac:dyDescent="0.2">
      <c r="A8099" t="s">
        <v>8120</v>
      </c>
      <c r="B8099">
        <v>27</v>
      </c>
      <c r="C8099">
        <v>0</v>
      </c>
      <c r="D8099" t="s">
        <v>20</v>
      </c>
      <c r="E8099" t="s">
        <v>17</v>
      </c>
      <c r="F8099" t="s">
        <v>25</v>
      </c>
      <c r="G8099">
        <v>51.12</v>
      </c>
      <c r="H8099">
        <v>0</v>
      </c>
      <c r="I8099" s="1">
        <v>44129</v>
      </c>
      <c r="J8099">
        <v>38</v>
      </c>
      <c r="K8099">
        <v>513.07000000000005</v>
      </c>
      <c r="L8099">
        <v>10.19</v>
      </c>
      <c r="M8099">
        <v>19.170000000000002</v>
      </c>
      <c r="N8099">
        <v>7</v>
      </c>
      <c r="O8099">
        <v>0</v>
      </c>
    </row>
    <row r="8100" spans="1:15" x14ac:dyDescent="0.2">
      <c r="A8100" t="s">
        <v>8121</v>
      </c>
      <c r="B8100">
        <v>69</v>
      </c>
      <c r="C8100">
        <v>0</v>
      </c>
      <c r="D8100" t="s">
        <v>20</v>
      </c>
      <c r="E8100" t="s">
        <v>17</v>
      </c>
      <c r="F8100" t="s">
        <v>25</v>
      </c>
      <c r="G8100">
        <v>31.96</v>
      </c>
      <c r="H8100">
        <v>0</v>
      </c>
      <c r="I8100" s="1">
        <v>43115</v>
      </c>
      <c r="J8100">
        <v>71</v>
      </c>
      <c r="K8100">
        <v>615.23</v>
      </c>
      <c r="L8100">
        <v>10.63</v>
      </c>
      <c r="M8100">
        <v>30.08</v>
      </c>
      <c r="N8100">
        <v>7</v>
      </c>
      <c r="O8100">
        <v>0</v>
      </c>
    </row>
    <row r="8101" spans="1:15" x14ac:dyDescent="0.2">
      <c r="A8101" t="s">
        <v>8122</v>
      </c>
      <c r="B8101">
        <v>30</v>
      </c>
      <c r="C8101">
        <v>0</v>
      </c>
      <c r="D8101" t="s">
        <v>20</v>
      </c>
      <c r="E8101" t="s">
        <v>21</v>
      </c>
      <c r="F8101" t="s">
        <v>25</v>
      </c>
      <c r="G8101">
        <v>67.87</v>
      </c>
      <c r="H8101">
        <v>0</v>
      </c>
      <c r="I8101" s="1">
        <v>43709</v>
      </c>
      <c r="J8101">
        <v>51</v>
      </c>
      <c r="K8101">
        <v>454.48</v>
      </c>
      <c r="L8101">
        <v>11.46</v>
      </c>
      <c r="M8101">
        <v>18.329999999999998</v>
      </c>
      <c r="N8101">
        <v>2</v>
      </c>
      <c r="O8101">
        <v>0</v>
      </c>
    </row>
    <row r="8102" spans="1:15" x14ac:dyDescent="0.2">
      <c r="A8102" t="s">
        <v>8123</v>
      </c>
      <c r="B8102">
        <v>43</v>
      </c>
      <c r="C8102">
        <v>1</v>
      </c>
      <c r="D8102" t="s">
        <v>16</v>
      </c>
      <c r="E8102" t="s">
        <v>17</v>
      </c>
      <c r="F8102" t="s">
        <v>25</v>
      </c>
      <c r="G8102">
        <v>48.37</v>
      </c>
      <c r="H8102">
        <v>0</v>
      </c>
      <c r="I8102" s="1">
        <v>43740</v>
      </c>
      <c r="J8102">
        <v>50</v>
      </c>
      <c r="K8102">
        <v>509.78</v>
      </c>
      <c r="L8102">
        <v>9.91</v>
      </c>
      <c r="M8102">
        <v>19.5</v>
      </c>
      <c r="N8102">
        <v>6</v>
      </c>
      <c r="O8102">
        <v>0</v>
      </c>
    </row>
    <row r="8103" spans="1:15" x14ac:dyDescent="0.2">
      <c r="A8103" t="s">
        <v>8124</v>
      </c>
      <c r="B8103">
        <v>22</v>
      </c>
      <c r="C8103">
        <v>0</v>
      </c>
      <c r="D8103" t="s">
        <v>20</v>
      </c>
      <c r="E8103" t="s">
        <v>17</v>
      </c>
      <c r="F8103" t="s">
        <v>22</v>
      </c>
      <c r="G8103">
        <v>58.77</v>
      </c>
      <c r="H8103">
        <v>0</v>
      </c>
      <c r="I8103" s="1">
        <v>43449</v>
      </c>
      <c r="J8103">
        <v>60</v>
      </c>
      <c r="K8103">
        <v>532.91</v>
      </c>
      <c r="L8103">
        <v>9.2200000000000006</v>
      </c>
      <c r="M8103">
        <v>24.75</v>
      </c>
      <c r="N8103">
        <v>4</v>
      </c>
      <c r="O8103">
        <v>0</v>
      </c>
    </row>
    <row r="8104" spans="1:15" x14ac:dyDescent="0.2">
      <c r="A8104" t="s">
        <v>8125</v>
      </c>
      <c r="B8104">
        <v>63</v>
      </c>
      <c r="C8104">
        <v>0</v>
      </c>
      <c r="D8104" t="s">
        <v>20</v>
      </c>
      <c r="E8104" t="s">
        <v>17</v>
      </c>
      <c r="F8104" t="s">
        <v>25</v>
      </c>
      <c r="G8104">
        <v>50.79</v>
      </c>
      <c r="H8104">
        <v>0</v>
      </c>
      <c r="I8104" s="1">
        <v>43804</v>
      </c>
      <c r="J8104">
        <v>48</v>
      </c>
      <c r="K8104">
        <v>481.13</v>
      </c>
      <c r="L8104">
        <v>9.06</v>
      </c>
      <c r="M8104">
        <v>29.83</v>
      </c>
      <c r="N8104">
        <v>4</v>
      </c>
      <c r="O8104">
        <v>0</v>
      </c>
    </row>
    <row r="8105" spans="1:15" x14ac:dyDescent="0.2">
      <c r="A8105" t="s">
        <v>8126</v>
      </c>
      <c r="B8105">
        <v>67</v>
      </c>
      <c r="C8105">
        <v>0</v>
      </c>
      <c r="D8105" t="s">
        <v>20</v>
      </c>
      <c r="E8105" t="s">
        <v>28</v>
      </c>
      <c r="F8105" t="s">
        <v>18</v>
      </c>
      <c r="G8105">
        <v>12.34</v>
      </c>
      <c r="H8105">
        <v>0</v>
      </c>
      <c r="I8105" s="1">
        <v>45003</v>
      </c>
      <c r="J8105">
        <v>9</v>
      </c>
      <c r="K8105">
        <v>484.42</v>
      </c>
      <c r="L8105">
        <v>10.26</v>
      </c>
      <c r="M8105">
        <v>24.42</v>
      </c>
      <c r="N8105">
        <v>5</v>
      </c>
      <c r="O8105">
        <v>0</v>
      </c>
    </row>
    <row r="8106" spans="1:15" x14ac:dyDescent="0.2">
      <c r="A8106" t="s">
        <v>8127</v>
      </c>
      <c r="B8106">
        <v>43</v>
      </c>
      <c r="C8106">
        <v>1</v>
      </c>
      <c r="D8106" t="s">
        <v>20</v>
      </c>
      <c r="E8106" t="s">
        <v>17</v>
      </c>
      <c r="F8106" t="s">
        <v>22</v>
      </c>
      <c r="G8106">
        <v>48.76</v>
      </c>
      <c r="H8106">
        <v>0</v>
      </c>
      <c r="I8106" s="1">
        <v>45077</v>
      </c>
      <c r="J8106">
        <v>7</v>
      </c>
      <c r="K8106">
        <v>690.92</v>
      </c>
      <c r="L8106">
        <v>9.3699999999999992</v>
      </c>
      <c r="M8106">
        <v>30.92</v>
      </c>
      <c r="N8106">
        <v>3</v>
      </c>
      <c r="O8106">
        <v>0</v>
      </c>
    </row>
    <row r="8107" spans="1:15" x14ac:dyDescent="0.2">
      <c r="A8107" t="s">
        <v>8128</v>
      </c>
      <c r="B8107">
        <v>59</v>
      </c>
      <c r="C8107">
        <v>0</v>
      </c>
      <c r="D8107" t="s">
        <v>20</v>
      </c>
      <c r="E8107" t="s">
        <v>17</v>
      </c>
      <c r="F8107" t="s">
        <v>22</v>
      </c>
      <c r="G8107">
        <v>69.040000000000006</v>
      </c>
      <c r="H8107">
        <v>0</v>
      </c>
      <c r="I8107" s="1">
        <v>43597</v>
      </c>
      <c r="J8107">
        <v>55</v>
      </c>
      <c r="K8107">
        <v>538.37</v>
      </c>
      <c r="L8107">
        <v>10.220000000000001</v>
      </c>
      <c r="M8107">
        <v>23.58</v>
      </c>
      <c r="N8107">
        <v>5</v>
      </c>
      <c r="O8107">
        <v>0</v>
      </c>
    </row>
    <row r="8108" spans="1:15" x14ac:dyDescent="0.2">
      <c r="A8108" t="s">
        <v>8129</v>
      </c>
      <c r="B8108">
        <v>43</v>
      </c>
      <c r="C8108">
        <v>1</v>
      </c>
      <c r="D8108" t="s">
        <v>20</v>
      </c>
      <c r="E8108" t="s">
        <v>21</v>
      </c>
      <c r="F8108" t="s">
        <v>22</v>
      </c>
      <c r="G8108">
        <v>40.590000000000003</v>
      </c>
      <c r="H8108">
        <v>0</v>
      </c>
      <c r="I8108" s="1">
        <v>43110</v>
      </c>
      <c r="J8108">
        <v>71</v>
      </c>
      <c r="K8108">
        <v>457.79</v>
      </c>
      <c r="L8108">
        <v>9.49</v>
      </c>
      <c r="M8108">
        <v>23.92</v>
      </c>
      <c r="N8108">
        <v>7</v>
      </c>
      <c r="O8108">
        <v>0</v>
      </c>
    </row>
    <row r="8109" spans="1:15" x14ac:dyDescent="0.2">
      <c r="A8109" t="s">
        <v>8130</v>
      </c>
      <c r="B8109">
        <v>43</v>
      </c>
      <c r="C8109">
        <v>1</v>
      </c>
      <c r="D8109" t="s">
        <v>16</v>
      </c>
      <c r="E8109" t="s">
        <v>28</v>
      </c>
      <c r="F8109" t="s">
        <v>25</v>
      </c>
      <c r="G8109">
        <v>30.68</v>
      </c>
      <c r="H8109">
        <v>0</v>
      </c>
      <c r="I8109" s="1">
        <v>44857</v>
      </c>
      <c r="J8109">
        <v>14</v>
      </c>
      <c r="K8109">
        <v>489.9</v>
      </c>
      <c r="L8109">
        <v>12.36</v>
      </c>
      <c r="M8109">
        <v>18.829999999999998</v>
      </c>
      <c r="N8109">
        <v>9</v>
      </c>
      <c r="O8109">
        <v>0</v>
      </c>
    </row>
    <row r="8110" spans="1:15" x14ac:dyDescent="0.2">
      <c r="A8110" t="s">
        <v>8131</v>
      </c>
      <c r="B8110">
        <v>45</v>
      </c>
      <c r="C8110">
        <v>0</v>
      </c>
      <c r="D8110" t="s">
        <v>20</v>
      </c>
      <c r="E8110" t="s">
        <v>17</v>
      </c>
      <c r="F8110" t="s">
        <v>22</v>
      </c>
      <c r="G8110">
        <v>56.84</v>
      </c>
      <c r="H8110">
        <v>0</v>
      </c>
      <c r="I8110" s="1">
        <v>44512</v>
      </c>
      <c r="J8110">
        <v>25</v>
      </c>
      <c r="K8110">
        <v>388.85</v>
      </c>
      <c r="L8110">
        <v>10.029999999999999</v>
      </c>
      <c r="M8110">
        <v>20.25</v>
      </c>
      <c r="N8110">
        <v>6</v>
      </c>
      <c r="O8110">
        <v>0</v>
      </c>
    </row>
    <row r="8111" spans="1:15" x14ac:dyDescent="0.2">
      <c r="A8111" t="s">
        <v>8132</v>
      </c>
      <c r="B8111">
        <v>43</v>
      </c>
      <c r="C8111">
        <v>1</v>
      </c>
      <c r="D8111" t="s">
        <v>16</v>
      </c>
      <c r="E8111" t="s">
        <v>21</v>
      </c>
      <c r="F8111" t="s">
        <v>25</v>
      </c>
      <c r="G8111">
        <v>23.86</v>
      </c>
      <c r="H8111">
        <v>0</v>
      </c>
      <c r="I8111" s="1">
        <v>44357</v>
      </c>
      <c r="J8111">
        <v>30</v>
      </c>
      <c r="K8111">
        <v>463.09</v>
      </c>
      <c r="L8111">
        <v>9.59</v>
      </c>
      <c r="M8111">
        <v>24.58</v>
      </c>
      <c r="N8111">
        <v>8</v>
      </c>
      <c r="O8111">
        <v>0</v>
      </c>
    </row>
    <row r="8112" spans="1:15" x14ac:dyDescent="0.2">
      <c r="A8112" t="s">
        <v>8133</v>
      </c>
      <c r="B8112">
        <v>52</v>
      </c>
      <c r="C8112">
        <v>0</v>
      </c>
      <c r="D8112" t="s">
        <v>20</v>
      </c>
      <c r="E8112" t="s">
        <v>21</v>
      </c>
      <c r="F8112" t="s">
        <v>22</v>
      </c>
      <c r="G8112">
        <v>59.02</v>
      </c>
      <c r="H8112">
        <v>0</v>
      </c>
      <c r="I8112" s="1">
        <v>44303</v>
      </c>
      <c r="J8112">
        <v>32</v>
      </c>
      <c r="K8112">
        <v>424.49</v>
      </c>
      <c r="L8112">
        <v>10.82</v>
      </c>
      <c r="M8112">
        <v>19.670000000000002</v>
      </c>
      <c r="N8112">
        <v>13</v>
      </c>
      <c r="O8112">
        <v>0</v>
      </c>
    </row>
    <row r="8113" spans="1:15" x14ac:dyDescent="0.2">
      <c r="A8113" t="s">
        <v>8134</v>
      </c>
      <c r="B8113">
        <v>43</v>
      </c>
      <c r="C8113">
        <v>1</v>
      </c>
      <c r="D8113" t="s">
        <v>20</v>
      </c>
      <c r="E8113" t="s">
        <v>21</v>
      </c>
      <c r="F8113" t="s">
        <v>25</v>
      </c>
      <c r="G8113">
        <v>46.95</v>
      </c>
      <c r="H8113">
        <v>0</v>
      </c>
      <c r="I8113" s="1">
        <v>43797</v>
      </c>
      <c r="J8113">
        <v>49</v>
      </c>
      <c r="K8113">
        <v>671.53</v>
      </c>
      <c r="L8113">
        <v>11.91</v>
      </c>
      <c r="M8113">
        <v>25.08</v>
      </c>
      <c r="N8113">
        <v>9</v>
      </c>
      <c r="O8113">
        <v>1</v>
      </c>
    </row>
    <row r="8114" spans="1:15" x14ac:dyDescent="0.2">
      <c r="A8114" t="s">
        <v>8135</v>
      </c>
      <c r="B8114">
        <v>43</v>
      </c>
      <c r="C8114">
        <v>1</v>
      </c>
      <c r="D8114" t="s">
        <v>16</v>
      </c>
      <c r="E8114" t="s">
        <v>17</v>
      </c>
      <c r="F8114" t="s">
        <v>25</v>
      </c>
      <c r="G8114">
        <v>93.82</v>
      </c>
      <c r="H8114">
        <v>0</v>
      </c>
      <c r="I8114" s="1">
        <v>44423</v>
      </c>
      <c r="J8114">
        <v>28</v>
      </c>
      <c r="K8114">
        <v>556.94000000000005</v>
      </c>
      <c r="L8114">
        <v>10.32</v>
      </c>
      <c r="M8114">
        <v>31.33</v>
      </c>
      <c r="N8114">
        <v>4</v>
      </c>
      <c r="O8114">
        <v>1</v>
      </c>
    </row>
    <row r="8115" spans="1:15" x14ac:dyDescent="0.2">
      <c r="A8115" t="s">
        <v>8136</v>
      </c>
      <c r="B8115">
        <v>48</v>
      </c>
      <c r="C8115">
        <v>0</v>
      </c>
      <c r="D8115" t="s">
        <v>16</v>
      </c>
      <c r="E8115" t="s">
        <v>21</v>
      </c>
      <c r="F8115" t="s">
        <v>18</v>
      </c>
      <c r="G8115">
        <v>42.3</v>
      </c>
      <c r="H8115">
        <v>0</v>
      </c>
      <c r="I8115" s="1">
        <v>43207</v>
      </c>
      <c r="J8115">
        <v>68</v>
      </c>
      <c r="K8115">
        <v>553.66</v>
      </c>
      <c r="L8115">
        <v>9.99</v>
      </c>
      <c r="M8115">
        <v>25.17</v>
      </c>
      <c r="N8115">
        <v>4</v>
      </c>
      <c r="O8115">
        <v>0</v>
      </c>
    </row>
    <row r="8116" spans="1:15" x14ac:dyDescent="0.2">
      <c r="A8116" t="s">
        <v>8137</v>
      </c>
      <c r="B8116">
        <v>65</v>
      </c>
      <c r="C8116">
        <v>0</v>
      </c>
      <c r="D8116" t="s">
        <v>20</v>
      </c>
      <c r="E8116" t="s">
        <v>21</v>
      </c>
      <c r="F8116" t="s">
        <v>25</v>
      </c>
      <c r="G8116">
        <v>51.22</v>
      </c>
      <c r="H8116">
        <v>0</v>
      </c>
      <c r="I8116" s="1">
        <v>43852</v>
      </c>
      <c r="J8116">
        <v>47</v>
      </c>
      <c r="K8116">
        <v>610.15</v>
      </c>
      <c r="L8116">
        <v>9.98</v>
      </c>
      <c r="M8116">
        <v>19.829999999999998</v>
      </c>
      <c r="N8116">
        <v>6</v>
      </c>
      <c r="O8116">
        <v>0</v>
      </c>
    </row>
    <row r="8117" spans="1:15" x14ac:dyDescent="0.2">
      <c r="A8117" t="s">
        <v>8138</v>
      </c>
      <c r="B8117">
        <v>43</v>
      </c>
      <c r="C8117">
        <v>1</v>
      </c>
      <c r="D8117" t="s">
        <v>16</v>
      </c>
      <c r="E8117" t="s">
        <v>21</v>
      </c>
      <c r="F8117" t="s">
        <v>22</v>
      </c>
      <c r="G8117">
        <v>85.47</v>
      </c>
      <c r="H8117">
        <v>0</v>
      </c>
      <c r="I8117" s="1">
        <v>43376</v>
      </c>
      <c r="J8117">
        <v>62</v>
      </c>
      <c r="K8117">
        <v>410.5</v>
      </c>
      <c r="L8117">
        <v>9.65</v>
      </c>
      <c r="M8117">
        <v>22.67</v>
      </c>
      <c r="N8117">
        <v>4</v>
      </c>
      <c r="O8117">
        <v>0</v>
      </c>
    </row>
    <row r="8118" spans="1:15" x14ac:dyDescent="0.2">
      <c r="A8118" t="s">
        <v>8139</v>
      </c>
      <c r="B8118">
        <v>38</v>
      </c>
      <c r="C8118">
        <v>0</v>
      </c>
      <c r="D8118" t="s">
        <v>20</v>
      </c>
      <c r="E8118" t="s">
        <v>21</v>
      </c>
      <c r="F8118" t="s">
        <v>25</v>
      </c>
      <c r="G8118">
        <v>53.76</v>
      </c>
      <c r="H8118">
        <v>0</v>
      </c>
      <c r="I8118" s="1">
        <v>43591</v>
      </c>
      <c r="J8118">
        <v>55</v>
      </c>
      <c r="K8118">
        <v>638.29</v>
      </c>
      <c r="L8118">
        <v>10.26</v>
      </c>
      <c r="M8118">
        <v>18.920000000000002</v>
      </c>
      <c r="N8118">
        <v>10</v>
      </c>
      <c r="O8118">
        <v>0</v>
      </c>
    </row>
    <row r="8119" spans="1:15" x14ac:dyDescent="0.2">
      <c r="A8119" t="s">
        <v>8140</v>
      </c>
      <c r="B8119">
        <v>23</v>
      </c>
      <c r="C8119">
        <v>0</v>
      </c>
      <c r="D8119" t="s">
        <v>20</v>
      </c>
      <c r="E8119" t="s">
        <v>17</v>
      </c>
      <c r="F8119" t="s">
        <v>18</v>
      </c>
      <c r="G8119">
        <v>29.92</v>
      </c>
      <c r="H8119">
        <v>0</v>
      </c>
      <c r="I8119" s="1">
        <v>43393</v>
      </c>
      <c r="J8119">
        <v>62</v>
      </c>
      <c r="K8119">
        <v>372.89</v>
      </c>
      <c r="L8119">
        <v>10.5</v>
      </c>
      <c r="M8119">
        <v>12.42</v>
      </c>
      <c r="N8119">
        <v>5</v>
      </c>
      <c r="O8119">
        <v>0</v>
      </c>
    </row>
    <row r="8120" spans="1:15" x14ac:dyDescent="0.2">
      <c r="A8120" t="s">
        <v>8141</v>
      </c>
      <c r="B8120">
        <v>43</v>
      </c>
      <c r="C8120">
        <v>1</v>
      </c>
      <c r="D8120" t="s">
        <v>20</v>
      </c>
      <c r="E8120" t="s">
        <v>28</v>
      </c>
      <c r="F8120" t="s">
        <v>25</v>
      </c>
      <c r="G8120">
        <v>51.72</v>
      </c>
      <c r="H8120">
        <v>0</v>
      </c>
      <c r="I8120" s="1">
        <v>44700</v>
      </c>
      <c r="J8120">
        <v>19</v>
      </c>
      <c r="K8120">
        <v>602.07000000000005</v>
      </c>
      <c r="L8120">
        <v>8.8800000000000008</v>
      </c>
      <c r="M8120">
        <v>21.92</v>
      </c>
      <c r="N8120">
        <v>7</v>
      </c>
      <c r="O8120">
        <v>0</v>
      </c>
    </row>
    <row r="8121" spans="1:15" x14ac:dyDescent="0.2">
      <c r="A8121" t="s">
        <v>8142</v>
      </c>
      <c r="B8121">
        <v>43</v>
      </c>
      <c r="C8121">
        <v>1</v>
      </c>
      <c r="D8121" t="s">
        <v>20</v>
      </c>
      <c r="E8121" t="s">
        <v>28</v>
      </c>
      <c r="F8121" t="s">
        <v>22</v>
      </c>
      <c r="G8121">
        <v>305.75</v>
      </c>
      <c r="H8121">
        <v>0</v>
      </c>
      <c r="I8121" s="1">
        <v>44696</v>
      </c>
      <c r="J8121">
        <v>19</v>
      </c>
      <c r="K8121">
        <v>538.03</v>
      </c>
      <c r="L8121">
        <v>10.87</v>
      </c>
      <c r="M8121">
        <v>28</v>
      </c>
      <c r="N8121">
        <v>5</v>
      </c>
      <c r="O8121">
        <v>0</v>
      </c>
    </row>
    <row r="8122" spans="1:15" x14ac:dyDescent="0.2">
      <c r="A8122" t="s">
        <v>8143</v>
      </c>
      <c r="B8122">
        <v>43</v>
      </c>
      <c r="C8122">
        <v>1</v>
      </c>
      <c r="D8122" t="s">
        <v>20</v>
      </c>
      <c r="E8122" t="s">
        <v>21</v>
      </c>
      <c r="F8122" t="s">
        <v>18</v>
      </c>
      <c r="G8122">
        <v>19.71</v>
      </c>
      <c r="H8122">
        <v>0</v>
      </c>
      <c r="I8122" s="1">
        <v>43300</v>
      </c>
      <c r="J8122">
        <v>65</v>
      </c>
      <c r="K8122">
        <v>496.69</v>
      </c>
      <c r="L8122">
        <v>8.85</v>
      </c>
      <c r="M8122">
        <v>14.42</v>
      </c>
      <c r="N8122">
        <v>8</v>
      </c>
      <c r="O8122">
        <v>0</v>
      </c>
    </row>
    <row r="8123" spans="1:15" x14ac:dyDescent="0.2">
      <c r="A8123" t="s">
        <v>8144</v>
      </c>
      <c r="B8123">
        <v>61</v>
      </c>
      <c r="C8123">
        <v>0</v>
      </c>
      <c r="D8123" t="s">
        <v>20</v>
      </c>
      <c r="E8123" t="s">
        <v>21</v>
      </c>
      <c r="F8123" t="s">
        <v>22</v>
      </c>
      <c r="G8123">
        <v>49.81</v>
      </c>
      <c r="H8123">
        <v>0</v>
      </c>
      <c r="I8123" s="1">
        <v>44052</v>
      </c>
      <c r="J8123">
        <v>40</v>
      </c>
      <c r="K8123">
        <v>506.96</v>
      </c>
      <c r="L8123">
        <v>11.11</v>
      </c>
      <c r="M8123">
        <v>19.5</v>
      </c>
      <c r="N8123">
        <v>5</v>
      </c>
      <c r="O8123">
        <v>0</v>
      </c>
    </row>
    <row r="8124" spans="1:15" x14ac:dyDescent="0.2">
      <c r="A8124" t="s">
        <v>8145</v>
      </c>
      <c r="B8124">
        <v>43</v>
      </c>
      <c r="C8124">
        <v>0</v>
      </c>
      <c r="D8124" t="s">
        <v>20</v>
      </c>
      <c r="E8124" t="s">
        <v>28</v>
      </c>
      <c r="F8124" t="s">
        <v>25</v>
      </c>
      <c r="G8124">
        <v>24.03</v>
      </c>
      <c r="H8124">
        <v>0</v>
      </c>
      <c r="I8124" s="1">
        <v>43606</v>
      </c>
      <c r="J8124">
        <v>55</v>
      </c>
      <c r="K8124">
        <v>416.99</v>
      </c>
      <c r="L8124">
        <v>10.23</v>
      </c>
      <c r="M8124">
        <v>27.75</v>
      </c>
      <c r="N8124">
        <v>8</v>
      </c>
      <c r="O8124">
        <v>0</v>
      </c>
    </row>
    <row r="8125" spans="1:15" x14ac:dyDescent="0.2">
      <c r="A8125" t="s">
        <v>8146</v>
      </c>
      <c r="B8125">
        <v>54</v>
      </c>
      <c r="C8125">
        <v>0</v>
      </c>
      <c r="D8125" t="s">
        <v>16</v>
      </c>
      <c r="E8125" t="s">
        <v>17</v>
      </c>
      <c r="F8125" t="s">
        <v>22</v>
      </c>
      <c r="G8125">
        <v>50.37</v>
      </c>
      <c r="H8125">
        <v>0</v>
      </c>
      <c r="I8125" s="1">
        <v>44242</v>
      </c>
      <c r="J8125">
        <v>34</v>
      </c>
      <c r="K8125">
        <v>499.9</v>
      </c>
      <c r="L8125">
        <v>8.6</v>
      </c>
      <c r="M8125">
        <v>24.58</v>
      </c>
      <c r="N8125">
        <v>2</v>
      </c>
      <c r="O8125">
        <v>0</v>
      </c>
    </row>
    <row r="8126" spans="1:15" x14ac:dyDescent="0.2">
      <c r="A8126" t="s">
        <v>8147</v>
      </c>
      <c r="B8126">
        <v>22</v>
      </c>
      <c r="C8126">
        <v>0</v>
      </c>
      <c r="D8126" t="s">
        <v>16</v>
      </c>
      <c r="E8126" t="s">
        <v>17</v>
      </c>
      <c r="F8126" t="s">
        <v>25</v>
      </c>
      <c r="G8126">
        <v>58.74</v>
      </c>
      <c r="H8126">
        <v>0</v>
      </c>
      <c r="I8126" s="1">
        <v>44455</v>
      </c>
      <c r="J8126">
        <v>27</v>
      </c>
      <c r="K8126">
        <v>449.45</v>
      </c>
      <c r="L8126">
        <v>11.02</v>
      </c>
      <c r="M8126">
        <v>27.17</v>
      </c>
      <c r="N8126">
        <v>6</v>
      </c>
      <c r="O8126">
        <v>0</v>
      </c>
    </row>
    <row r="8127" spans="1:15" x14ac:dyDescent="0.2">
      <c r="A8127" t="s">
        <v>8148</v>
      </c>
      <c r="B8127">
        <v>43</v>
      </c>
      <c r="C8127">
        <v>1</v>
      </c>
      <c r="D8127" t="s">
        <v>20</v>
      </c>
      <c r="E8127" t="s">
        <v>21</v>
      </c>
      <c r="F8127" t="s">
        <v>18</v>
      </c>
      <c r="G8127">
        <v>73.17</v>
      </c>
      <c r="H8127">
        <v>0</v>
      </c>
      <c r="I8127" s="1">
        <v>44336</v>
      </c>
      <c r="J8127">
        <v>31</v>
      </c>
      <c r="K8127">
        <v>376.61</v>
      </c>
      <c r="L8127">
        <v>8.1999999999999993</v>
      </c>
      <c r="M8127">
        <v>22</v>
      </c>
      <c r="N8127">
        <v>4</v>
      </c>
      <c r="O8127">
        <v>0</v>
      </c>
    </row>
    <row r="8128" spans="1:15" x14ac:dyDescent="0.2">
      <c r="A8128" t="s">
        <v>8149</v>
      </c>
      <c r="B8128">
        <v>46</v>
      </c>
      <c r="C8128">
        <v>0</v>
      </c>
      <c r="D8128" t="s">
        <v>20</v>
      </c>
      <c r="E8128" t="s">
        <v>28</v>
      </c>
      <c r="F8128" t="s">
        <v>22</v>
      </c>
      <c r="G8128">
        <v>43.48</v>
      </c>
      <c r="H8128">
        <v>0</v>
      </c>
      <c r="I8128" s="1">
        <v>43977</v>
      </c>
      <c r="J8128">
        <v>43</v>
      </c>
      <c r="K8128">
        <v>479.83</v>
      </c>
      <c r="L8128">
        <v>10.44</v>
      </c>
      <c r="M8128">
        <v>24.58</v>
      </c>
      <c r="N8128">
        <v>3</v>
      </c>
      <c r="O8128">
        <v>0</v>
      </c>
    </row>
    <row r="8129" spans="1:15" x14ac:dyDescent="0.2">
      <c r="A8129" t="s">
        <v>8150</v>
      </c>
      <c r="B8129">
        <v>43</v>
      </c>
      <c r="C8129">
        <v>1</v>
      </c>
      <c r="D8129" t="s">
        <v>20</v>
      </c>
      <c r="E8129" t="s">
        <v>28</v>
      </c>
      <c r="F8129" t="s">
        <v>22</v>
      </c>
      <c r="G8129">
        <v>51.18</v>
      </c>
      <c r="H8129">
        <v>0</v>
      </c>
      <c r="I8129" s="1">
        <v>44000</v>
      </c>
      <c r="J8129">
        <v>42</v>
      </c>
      <c r="K8129">
        <v>398.63</v>
      </c>
      <c r="L8129">
        <v>9.64</v>
      </c>
      <c r="M8129">
        <v>25</v>
      </c>
      <c r="N8129">
        <v>8</v>
      </c>
      <c r="O8129">
        <v>0</v>
      </c>
    </row>
    <row r="8130" spans="1:15" x14ac:dyDescent="0.2">
      <c r="A8130" t="s">
        <v>8151</v>
      </c>
      <c r="B8130">
        <v>65</v>
      </c>
      <c r="C8130">
        <v>0</v>
      </c>
      <c r="D8130" t="s">
        <v>16</v>
      </c>
      <c r="E8130" t="s">
        <v>21</v>
      </c>
      <c r="F8130" t="s">
        <v>18</v>
      </c>
      <c r="G8130">
        <v>54.2</v>
      </c>
      <c r="H8130">
        <v>0</v>
      </c>
      <c r="I8130" s="1">
        <v>44539</v>
      </c>
      <c r="J8130">
        <v>24</v>
      </c>
      <c r="K8130">
        <v>535.87</v>
      </c>
      <c r="L8130">
        <v>11.26</v>
      </c>
      <c r="M8130">
        <v>26.92</v>
      </c>
      <c r="N8130">
        <v>9</v>
      </c>
      <c r="O8130">
        <v>0</v>
      </c>
    </row>
    <row r="8131" spans="1:15" x14ac:dyDescent="0.2">
      <c r="A8131" t="s">
        <v>8152</v>
      </c>
      <c r="B8131">
        <v>62</v>
      </c>
      <c r="C8131">
        <v>0</v>
      </c>
      <c r="D8131" t="s">
        <v>16</v>
      </c>
      <c r="E8131" t="s">
        <v>28</v>
      </c>
      <c r="F8131" t="s">
        <v>25</v>
      </c>
      <c r="G8131">
        <v>55.14</v>
      </c>
      <c r="H8131">
        <v>0</v>
      </c>
      <c r="I8131" s="1">
        <v>43840</v>
      </c>
      <c r="J8131">
        <v>47</v>
      </c>
      <c r="K8131">
        <v>230.65</v>
      </c>
      <c r="L8131">
        <v>11.63</v>
      </c>
      <c r="M8131">
        <v>16.579999999999998</v>
      </c>
      <c r="N8131">
        <v>7</v>
      </c>
      <c r="O8131">
        <v>0</v>
      </c>
    </row>
    <row r="8132" spans="1:15" x14ac:dyDescent="0.2">
      <c r="A8132" t="s">
        <v>8153</v>
      </c>
      <c r="B8132">
        <v>43</v>
      </c>
      <c r="C8132">
        <v>1</v>
      </c>
      <c r="D8132" t="s">
        <v>20</v>
      </c>
      <c r="E8132" t="s">
        <v>17</v>
      </c>
      <c r="F8132" t="s">
        <v>25</v>
      </c>
      <c r="G8132">
        <v>52.22</v>
      </c>
      <c r="H8132">
        <v>0</v>
      </c>
      <c r="I8132" s="1">
        <v>43104</v>
      </c>
      <c r="J8132">
        <v>71</v>
      </c>
      <c r="K8132">
        <v>435.09</v>
      </c>
      <c r="L8132">
        <v>10.3</v>
      </c>
      <c r="M8132">
        <v>28.83</v>
      </c>
      <c r="N8132">
        <v>4</v>
      </c>
      <c r="O8132">
        <v>0</v>
      </c>
    </row>
    <row r="8133" spans="1:15" x14ac:dyDescent="0.2">
      <c r="A8133" t="s">
        <v>8154</v>
      </c>
      <c r="B8133">
        <v>66</v>
      </c>
      <c r="C8133">
        <v>0</v>
      </c>
      <c r="D8133" t="s">
        <v>16</v>
      </c>
      <c r="E8133" t="s">
        <v>28</v>
      </c>
      <c r="F8133" t="s">
        <v>22</v>
      </c>
      <c r="G8133">
        <v>19.87</v>
      </c>
      <c r="H8133">
        <v>0</v>
      </c>
      <c r="I8133" s="1">
        <v>44723</v>
      </c>
      <c r="J8133">
        <v>18</v>
      </c>
      <c r="K8133">
        <v>648.58000000000004</v>
      </c>
      <c r="L8133">
        <v>9.0399999999999991</v>
      </c>
      <c r="M8133">
        <v>15.83</v>
      </c>
      <c r="N8133">
        <v>7</v>
      </c>
      <c r="O8133">
        <v>0</v>
      </c>
    </row>
    <row r="8134" spans="1:15" x14ac:dyDescent="0.2">
      <c r="A8134" t="s">
        <v>8155</v>
      </c>
      <c r="B8134">
        <v>43</v>
      </c>
      <c r="C8134">
        <v>1</v>
      </c>
      <c r="D8134" t="s">
        <v>20</v>
      </c>
      <c r="E8134" t="s">
        <v>21</v>
      </c>
      <c r="F8134" t="s">
        <v>25</v>
      </c>
      <c r="G8134">
        <v>52.77</v>
      </c>
      <c r="H8134">
        <v>0</v>
      </c>
      <c r="I8134" s="1">
        <v>45028</v>
      </c>
      <c r="J8134">
        <v>8</v>
      </c>
      <c r="K8134">
        <v>441.32</v>
      </c>
      <c r="L8134">
        <v>8.4600000000000009</v>
      </c>
      <c r="M8134">
        <v>19.579999999999998</v>
      </c>
      <c r="N8134">
        <v>6</v>
      </c>
      <c r="O8134">
        <v>0</v>
      </c>
    </row>
    <row r="8135" spans="1:15" x14ac:dyDescent="0.2">
      <c r="A8135" t="s">
        <v>8156</v>
      </c>
      <c r="B8135">
        <v>43</v>
      </c>
      <c r="C8135">
        <v>1</v>
      </c>
      <c r="D8135" t="s">
        <v>20</v>
      </c>
      <c r="E8135" t="s">
        <v>21</v>
      </c>
      <c r="F8135" t="s">
        <v>18</v>
      </c>
      <c r="G8135">
        <v>40.479999999999997</v>
      </c>
      <c r="H8135">
        <v>0</v>
      </c>
      <c r="I8135" s="1">
        <v>44361</v>
      </c>
      <c r="J8135">
        <v>30</v>
      </c>
      <c r="K8135">
        <v>601.29</v>
      </c>
      <c r="L8135">
        <v>9.6</v>
      </c>
      <c r="M8135">
        <v>22.58</v>
      </c>
      <c r="N8135">
        <v>7</v>
      </c>
      <c r="O8135">
        <v>0</v>
      </c>
    </row>
    <row r="8136" spans="1:15" x14ac:dyDescent="0.2">
      <c r="A8136" t="s">
        <v>8157</v>
      </c>
      <c r="B8136">
        <v>57</v>
      </c>
      <c r="C8136">
        <v>0</v>
      </c>
      <c r="D8136" t="s">
        <v>16</v>
      </c>
      <c r="E8136" t="s">
        <v>28</v>
      </c>
      <c r="F8136" t="s">
        <v>25</v>
      </c>
      <c r="G8136">
        <v>32.89</v>
      </c>
      <c r="H8136">
        <v>0</v>
      </c>
      <c r="I8136" s="1">
        <v>44059</v>
      </c>
      <c r="J8136">
        <v>40</v>
      </c>
      <c r="K8136">
        <v>528.51</v>
      </c>
      <c r="L8136">
        <v>8.91</v>
      </c>
      <c r="M8136">
        <v>19.170000000000002</v>
      </c>
      <c r="N8136">
        <v>5</v>
      </c>
      <c r="O8136">
        <v>0</v>
      </c>
    </row>
    <row r="8137" spans="1:15" x14ac:dyDescent="0.2">
      <c r="A8137" t="s">
        <v>8158</v>
      </c>
      <c r="B8137">
        <v>43</v>
      </c>
      <c r="C8137">
        <v>1</v>
      </c>
      <c r="D8137" t="s">
        <v>16</v>
      </c>
      <c r="E8137" t="s">
        <v>17</v>
      </c>
      <c r="F8137" t="s">
        <v>18</v>
      </c>
      <c r="G8137">
        <v>51.14</v>
      </c>
      <c r="H8137">
        <v>0</v>
      </c>
      <c r="I8137" s="1">
        <v>43948</v>
      </c>
      <c r="J8137">
        <v>44</v>
      </c>
      <c r="K8137">
        <v>477.87</v>
      </c>
      <c r="L8137">
        <v>9.02</v>
      </c>
      <c r="M8137">
        <v>20.67</v>
      </c>
      <c r="N8137">
        <v>8</v>
      </c>
      <c r="O8137">
        <v>0</v>
      </c>
    </row>
    <row r="8138" spans="1:15" x14ac:dyDescent="0.2">
      <c r="A8138" t="s">
        <v>8159</v>
      </c>
      <c r="B8138">
        <v>30</v>
      </c>
      <c r="C8138">
        <v>0</v>
      </c>
      <c r="D8138" t="s">
        <v>20</v>
      </c>
      <c r="E8138" t="s">
        <v>28</v>
      </c>
      <c r="F8138" t="s">
        <v>18</v>
      </c>
      <c r="G8138">
        <v>52.99</v>
      </c>
      <c r="H8138">
        <v>0</v>
      </c>
      <c r="I8138" s="1">
        <v>43905</v>
      </c>
      <c r="J8138">
        <v>45</v>
      </c>
      <c r="K8138">
        <v>396.17</v>
      </c>
      <c r="L8138">
        <v>9.7899999999999991</v>
      </c>
      <c r="M8138">
        <v>19.25</v>
      </c>
      <c r="N8138">
        <v>7</v>
      </c>
      <c r="O8138">
        <v>0</v>
      </c>
    </row>
    <row r="8139" spans="1:15" x14ac:dyDescent="0.2">
      <c r="A8139" t="s">
        <v>8160</v>
      </c>
      <c r="B8139">
        <v>43</v>
      </c>
      <c r="C8139">
        <v>1</v>
      </c>
      <c r="D8139" t="s">
        <v>16</v>
      </c>
      <c r="E8139" t="s">
        <v>21</v>
      </c>
      <c r="F8139" t="s">
        <v>18</v>
      </c>
      <c r="G8139">
        <v>52.09</v>
      </c>
      <c r="H8139">
        <v>0</v>
      </c>
      <c r="I8139" s="1">
        <v>44879</v>
      </c>
      <c r="J8139">
        <v>13</v>
      </c>
      <c r="K8139">
        <v>597.66</v>
      </c>
      <c r="L8139">
        <v>9.15</v>
      </c>
      <c r="M8139">
        <v>30.67</v>
      </c>
      <c r="N8139">
        <v>7</v>
      </c>
      <c r="O8139">
        <v>0</v>
      </c>
    </row>
    <row r="8140" spans="1:15" x14ac:dyDescent="0.2">
      <c r="A8140" t="s">
        <v>8161</v>
      </c>
      <c r="B8140">
        <v>33</v>
      </c>
      <c r="C8140">
        <v>0</v>
      </c>
      <c r="D8140" t="s">
        <v>16</v>
      </c>
      <c r="E8140" t="s">
        <v>17</v>
      </c>
      <c r="F8140" t="s">
        <v>25</v>
      </c>
      <c r="G8140">
        <v>23.43</v>
      </c>
      <c r="H8140">
        <v>0</v>
      </c>
      <c r="I8140" s="1">
        <v>44452</v>
      </c>
      <c r="J8140">
        <v>27</v>
      </c>
      <c r="K8140">
        <v>516.59</v>
      </c>
      <c r="L8140">
        <v>9.68</v>
      </c>
      <c r="M8140">
        <v>31.67</v>
      </c>
      <c r="N8140">
        <v>4</v>
      </c>
      <c r="O8140">
        <v>0</v>
      </c>
    </row>
    <row r="8141" spans="1:15" x14ac:dyDescent="0.2">
      <c r="A8141" t="s">
        <v>8162</v>
      </c>
      <c r="B8141">
        <v>43</v>
      </c>
      <c r="C8141">
        <v>1</v>
      </c>
      <c r="D8141" t="s">
        <v>16</v>
      </c>
      <c r="E8141" t="s">
        <v>28</v>
      </c>
      <c r="F8141" t="s">
        <v>22</v>
      </c>
      <c r="G8141">
        <v>44.01</v>
      </c>
      <c r="H8141">
        <v>0</v>
      </c>
      <c r="I8141" s="1">
        <v>44014</v>
      </c>
      <c r="J8141">
        <v>41</v>
      </c>
      <c r="K8141">
        <v>498.48</v>
      </c>
      <c r="L8141">
        <v>9.1</v>
      </c>
      <c r="M8141">
        <v>18.420000000000002</v>
      </c>
      <c r="N8141">
        <v>5</v>
      </c>
      <c r="O8141">
        <v>0</v>
      </c>
    </row>
    <row r="8142" spans="1:15" x14ac:dyDescent="0.2">
      <c r="A8142" t="s">
        <v>8163</v>
      </c>
      <c r="B8142">
        <v>43</v>
      </c>
      <c r="C8142">
        <v>1</v>
      </c>
      <c r="D8142" t="s">
        <v>20</v>
      </c>
      <c r="E8142" t="s">
        <v>17</v>
      </c>
      <c r="F8142" t="s">
        <v>22</v>
      </c>
      <c r="G8142">
        <v>70.13</v>
      </c>
      <c r="H8142">
        <v>0</v>
      </c>
      <c r="I8142" s="1">
        <v>43353</v>
      </c>
      <c r="J8142">
        <v>63</v>
      </c>
      <c r="K8142">
        <v>498.48</v>
      </c>
      <c r="L8142">
        <v>10.87</v>
      </c>
      <c r="M8142">
        <v>22.33</v>
      </c>
      <c r="N8142">
        <v>4</v>
      </c>
      <c r="O8142">
        <v>0</v>
      </c>
    </row>
    <row r="8143" spans="1:15" x14ac:dyDescent="0.2">
      <c r="A8143" t="s">
        <v>8164</v>
      </c>
      <c r="B8143">
        <v>57</v>
      </c>
      <c r="C8143">
        <v>0</v>
      </c>
      <c r="D8143" t="s">
        <v>20</v>
      </c>
      <c r="E8143" t="s">
        <v>17</v>
      </c>
      <c r="F8143" t="s">
        <v>22</v>
      </c>
      <c r="G8143">
        <v>31.13</v>
      </c>
      <c r="H8143">
        <v>0</v>
      </c>
      <c r="I8143" s="1">
        <v>43287</v>
      </c>
      <c r="J8143">
        <v>65</v>
      </c>
      <c r="K8143">
        <v>570.69000000000005</v>
      </c>
      <c r="L8143">
        <v>11.35</v>
      </c>
      <c r="M8143">
        <v>20.83</v>
      </c>
      <c r="N8143">
        <v>5</v>
      </c>
      <c r="O8143">
        <v>0</v>
      </c>
    </row>
    <row r="8144" spans="1:15" x14ac:dyDescent="0.2">
      <c r="A8144" t="s">
        <v>8165</v>
      </c>
      <c r="B8144">
        <v>33</v>
      </c>
      <c r="C8144">
        <v>0</v>
      </c>
      <c r="D8144" t="s">
        <v>20</v>
      </c>
      <c r="E8144" t="s">
        <v>21</v>
      </c>
      <c r="F8144" t="s">
        <v>25</v>
      </c>
      <c r="G8144">
        <v>52.51</v>
      </c>
      <c r="H8144">
        <v>0</v>
      </c>
      <c r="I8144" s="1">
        <v>44620</v>
      </c>
      <c r="J8144">
        <v>22</v>
      </c>
      <c r="K8144">
        <v>576.86</v>
      </c>
      <c r="L8144">
        <v>9.18</v>
      </c>
      <c r="M8144">
        <v>28.42</v>
      </c>
      <c r="N8144">
        <v>5</v>
      </c>
      <c r="O8144">
        <v>0</v>
      </c>
    </row>
    <row r="8145" spans="1:15" x14ac:dyDescent="0.2">
      <c r="A8145" t="s">
        <v>8166</v>
      </c>
      <c r="B8145">
        <v>48</v>
      </c>
      <c r="C8145">
        <v>0</v>
      </c>
      <c r="D8145" t="s">
        <v>20</v>
      </c>
      <c r="E8145" t="s">
        <v>21</v>
      </c>
      <c r="F8145" t="s">
        <v>18</v>
      </c>
      <c r="G8145">
        <v>31.92</v>
      </c>
      <c r="H8145">
        <v>0</v>
      </c>
      <c r="I8145" s="1">
        <v>44052</v>
      </c>
      <c r="J8145">
        <v>40</v>
      </c>
      <c r="K8145">
        <v>383.08</v>
      </c>
      <c r="L8145">
        <v>8.6300000000000008</v>
      </c>
      <c r="M8145">
        <v>24.83</v>
      </c>
      <c r="N8145">
        <v>9</v>
      </c>
      <c r="O8145">
        <v>0</v>
      </c>
    </row>
    <row r="8146" spans="1:15" x14ac:dyDescent="0.2">
      <c r="A8146" t="s">
        <v>8167</v>
      </c>
      <c r="B8146">
        <v>59</v>
      </c>
      <c r="C8146">
        <v>0</v>
      </c>
      <c r="D8146" t="s">
        <v>20</v>
      </c>
      <c r="E8146" t="s">
        <v>21</v>
      </c>
      <c r="F8146" t="s">
        <v>25</v>
      </c>
      <c r="G8146">
        <v>74.61</v>
      </c>
      <c r="H8146">
        <v>0</v>
      </c>
      <c r="I8146" s="1">
        <v>43758</v>
      </c>
      <c r="J8146">
        <v>50</v>
      </c>
      <c r="K8146">
        <v>486.13</v>
      </c>
      <c r="L8146">
        <v>10.62</v>
      </c>
      <c r="M8146">
        <v>25.83</v>
      </c>
      <c r="N8146">
        <v>8</v>
      </c>
      <c r="O8146">
        <v>0</v>
      </c>
    </row>
    <row r="8147" spans="1:15" x14ac:dyDescent="0.2">
      <c r="A8147" t="s">
        <v>8168</v>
      </c>
      <c r="B8147">
        <v>42</v>
      </c>
      <c r="C8147">
        <v>0</v>
      </c>
      <c r="D8147" t="s">
        <v>20</v>
      </c>
      <c r="E8147" t="s">
        <v>17</v>
      </c>
      <c r="F8147" t="s">
        <v>18</v>
      </c>
      <c r="G8147">
        <v>60.47</v>
      </c>
      <c r="H8147">
        <v>0</v>
      </c>
      <c r="I8147" s="1">
        <v>44772</v>
      </c>
      <c r="J8147">
        <v>17</v>
      </c>
      <c r="K8147">
        <v>498.78</v>
      </c>
      <c r="L8147">
        <v>9.89</v>
      </c>
      <c r="M8147">
        <v>18.5</v>
      </c>
      <c r="N8147">
        <v>8</v>
      </c>
      <c r="O8147">
        <v>0</v>
      </c>
    </row>
    <row r="8148" spans="1:15" x14ac:dyDescent="0.2">
      <c r="A8148" t="s">
        <v>8169</v>
      </c>
      <c r="B8148">
        <v>43</v>
      </c>
      <c r="C8148">
        <v>1</v>
      </c>
      <c r="D8148" t="s">
        <v>16</v>
      </c>
      <c r="E8148" t="s">
        <v>17</v>
      </c>
      <c r="F8148" t="s">
        <v>22</v>
      </c>
      <c r="G8148">
        <v>80.680000000000007</v>
      </c>
      <c r="H8148">
        <v>0</v>
      </c>
      <c r="I8148" s="1">
        <v>43310</v>
      </c>
      <c r="J8148">
        <v>65</v>
      </c>
      <c r="K8148">
        <v>406.33</v>
      </c>
      <c r="L8148">
        <v>9.4600000000000009</v>
      </c>
      <c r="M8148">
        <v>18.829999999999998</v>
      </c>
      <c r="N8148">
        <v>5</v>
      </c>
      <c r="O8148">
        <v>0</v>
      </c>
    </row>
    <row r="8149" spans="1:15" x14ac:dyDescent="0.2">
      <c r="A8149" t="s">
        <v>8170</v>
      </c>
      <c r="B8149">
        <v>43</v>
      </c>
      <c r="C8149">
        <v>1</v>
      </c>
      <c r="D8149" t="s">
        <v>20</v>
      </c>
      <c r="E8149" t="s">
        <v>21</v>
      </c>
      <c r="F8149" t="s">
        <v>18</v>
      </c>
      <c r="G8149">
        <v>37.56</v>
      </c>
      <c r="H8149">
        <v>0</v>
      </c>
      <c r="I8149" s="1">
        <v>44334</v>
      </c>
      <c r="J8149">
        <v>31</v>
      </c>
      <c r="K8149">
        <v>643.89</v>
      </c>
      <c r="L8149">
        <v>9.82</v>
      </c>
      <c r="M8149">
        <v>28.42</v>
      </c>
      <c r="N8149">
        <v>5</v>
      </c>
      <c r="O8149">
        <v>0</v>
      </c>
    </row>
    <row r="8150" spans="1:15" x14ac:dyDescent="0.2">
      <c r="A8150" t="s">
        <v>8171</v>
      </c>
      <c r="B8150">
        <v>29</v>
      </c>
      <c r="C8150">
        <v>0</v>
      </c>
      <c r="D8150" t="s">
        <v>16</v>
      </c>
      <c r="E8150" t="s">
        <v>21</v>
      </c>
      <c r="F8150" t="s">
        <v>18</v>
      </c>
      <c r="G8150">
        <v>53.21</v>
      </c>
      <c r="H8150">
        <v>0</v>
      </c>
      <c r="I8150" s="1">
        <v>43830</v>
      </c>
      <c r="J8150">
        <v>48</v>
      </c>
      <c r="K8150">
        <v>400.01</v>
      </c>
      <c r="L8150">
        <v>8.77</v>
      </c>
      <c r="M8150">
        <v>19.579999999999998</v>
      </c>
      <c r="N8150">
        <v>6</v>
      </c>
      <c r="O8150">
        <v>0</v>
      </c>
    </row>
    <row r="8151" spans="1:15" x14ac:dyDescent="0.2">
      <c r="A8151" t="s">
        <v>8172</v>
      </c>
      <c r="B8151">
        <v>43</v>
      </c>
      <c r="C8151">
        <v>0</v>
      </c>
      <c r="D8151" t="s">
        <v>20</v>
      </c>
      <c r="E8151" t="s">
        <v>17</v>
      </c>
      <c r="F8151" t="s">
        <v>18</v>
      </c>
      <c r="G8151">
        <v>29.44</v>
      </c>
      <c r="H8151">
        <v>0</v>
      </c>
      <c r="I8151" s="1">
        <v>44077</v>
      </c>
      <c r="J8151">
        <v>39</v>
      </c>
      <c r="K8151">
        <v>526.44000000000005</v>
      </c>
      <c r="L8151">
        <v>10.14</v>
      </c>
      <c r="M8151">
        <v>30.17</v>
      </c>
      <c r="N8151">
        <v>6</v>
      </c>
      <c r="O8151">
        <v>0</v>
      </c>
    </row>
    <row r="8152" spans="1:15" x14ac:dyDescent="0.2">
      <c r="A8152" t="s">
        <v>8173</v>
      </c>
      <c r="B8152">
        <v>54</v>
      </c>
      <c r="C8152">
        <v>0</v>
      </c>
      <c r="D8152" t="s">
        <v>20</v>
      </c>
      <c r="E8152" t="s">
        <v>17</v>
      </c>
      <c r="F8152" t="s">
        <v>25</v>
      </c>
      <c r="G8152">
        <v>22.81</v>
      </c>
      <c r="H8152">
        <v>0</v>
      </c>
      <c r="I8152" s="1">
        <v>43716</v>
      </c>
      <c r="J8152">
        <v>51</v>
      </c>
      <c r="K8152">
        <v>450.76</v>
      </c>
      <c r="L8152">
        <v>9.9700000000000006</v>
      </c>
      <c r="M8152">
        <v>25.08</v>
      </c>
      <c r="N8152">
        <v>8</v>
      </c>
      <c r="O8152">
        <v>1</v>
      </c>
    </row>
    <row r="8153" spans="1:15" x14ac:dyDescent="0.2">
      <c r="A8153" t="s">
        <v>8174</v>
      </c>
      <c r="B8153">
        <v>65</v>
      </c>
      <c r="C8153">
        <v>0</v>
      </c>
      <c r="D8153" t="s">
        <v>20</v>
      </c>
      <c r="E8153" t="s">
        <v>17</v>
      </c>
      <c r="F8153" t="s">
        <v>18</v>
      </c>
      <c r="G8153">
        <v>48.58</v>
      </c>
      <c r="H8153">
        <v>0</v>
      </c>
      <c r="I8153" s="1">
        <v>43260</v>
      </c>
      <c r="J8153">
        <v>66</v>
      </c>
      <c r="K8153">
        <v>510.7</v>
      </c>
      <c r="L8153">
        <v>8.9</v>
      </c>
      <c r="M8153">
        <v>22.83</v>
      </c>
      <c r="N8153">
        <v>5</v>
      </c>
      <c r="O8153">
        <v>0</v>
      </c>
    </row>
    <row r="8154" spans="1:15" x14ac:dyDescent="0.2">
      <c r="A8154" t="s">
        <v>8175</v>
      </c>
      <c r="B8154">
        <v>50</v>
      </c>
      <c r="C8154">
        <v>0</v>
      </c>
      <c r="D8154" t="s">
        <v>16</v>
      </c>
      <c r="E8154" t="s">
        <v>17</v>
      </c>
      <c r="F8154" t="s">
        <v>25</v>
      </c>
      <c r="G8154">
        <v>38.64</v>
      </c>
      <c r="H8154">
        <v>0</v>
      </c>
      <c r="I8154" s="1">
        <v>43748</v>
      </c>
      <c r="J8154">
        <v>50</v>
      </c>
      <c r="K8154">
        <v>489.51</v>
      </c>
      <c r="L8154">
        <v>10.5</v>
      </c>
      <c r="M8154">
        <v>20.420000000000002</v>
      </c>
      <c r="N8154">
        <v>3</v>
      </c>
      <c r="O8154">
        <v>0</v>
      </c>
    </row>
    <row r="8155" spans="1:15" x14ac:dyDescent="0.2">
      <c r="A8155" t="s">
        <v>8176</v>
      </c>
      <c r="B8155">
        <v>43</v>
      </c>
      <c r="C8155">
        <v>1</v>
      </c>
      <c r="D8155" t="s">
        <v>16</v>
      </c>
      <c r="E8155" t="s">
        <v>28</v>
      </c>
      <c r="F8155" t="s">
        <v>25</v>
      </c>
      <c r="G8155">
        <v>52.97</v>
      </c>
      <c r="H8155">
        <v>0</v>
      </c>
      <c r="I8155" s="1">
        <v>43646</v>
      </c>
      <c r="J8155">
        <v>54</v>
      </c>
      <c r="K8155">
        <v>269.58</v>
      </c>
      <c r="L8155">
        <v>10.4</v>
      </c>
      <c r="M8155">
        <v>26.17</v>
      </c>
      <c r="N8155">
        <v>6</v>
      </c>
      <c r="O8155">
        <v>0</v>
      </c>
    </row>
    <row r="8156" spans="1:15" x14ac:dyDescent="0.2">
      <c r="A8156" t="s">
        <v>8177</v>
      </c>
      <c r="B8156">
        <v>26</v>
      </c>
      <c r="C8156">
        <v>0</v>
      </c>
      <c r="D8156" t="s">
        <v>16</v>
      </c>
      <c r="E8156" t="s">
        <v>21</v>
      </c>
      <c r="F8156" t="s">
        <v>25</v>
      </c>
      <c r="G8156">
        <v>24.86</v>
      </c>
      <c r="H8156">
        <v>0</v>
      </c>
      <c r="I8156" s="1">
        <v>44481</v>
      </c>
      <c r="J8156">
        <v>26</v>
      </c>
      <c r="K8156">
        <v>366.45</v>
      </c>
      <c r="L8156">
        <v>8.7799999999999994</v>
      </c>
      <c r="M8156">
        <v>22.58</v>
      </c>
      <c r="N8156">
        <v>6</v>
      </c>
      <c r="O8156">
        <v>0</v>
      </c>
    </row>
    <row r="8157" spans="1:15" x14ac:dyDescent="0.2">
      <c r="A8157" t="s">
        <v>8178</v>
      </c>
      <c r="B8157">
        <v>43</v>
      </c>
      <c r="C8157">
        <v>1</v>
      </c>
      <c r="D8157" t="s">
        <v>20</v>
      </c>
      <c r="E8157" t="s">
        <v>28</v>
      </c>
      <c r="F8157" t="s">
        <v>25</v>
      </c>
      <c r="G8157">
        <v>41.66</v>
      </c>
      <c r="H8157">
        <v>0</v>
      </c>
      <c r="I8157" s="1">
        <v>44001</v>
      </c>
      <c r="J8157">
        <v>42</v>
      </c>
      <c r="K8157">
        <v>563.69000000000005</v>
      </c>
      <c r="L8157">
        <v>8.74</v>
      </c>
      <c r="M8157">
        <v>22.17</v>
      </c>
      <c r="N8157">
        <v>10</v>
      </c>
      <c r="O8157">
        <v>0</v>
      </c>
    </row>
    <row r="8158" spans="1:15" x14ac:dyDescent="0.2">
      <c r="A8158" t="s">
        <v>8179</v>
      </c>
      <c r="B8158">
        <v>43</v>
      </c>
      <c r="C8158">
        <v>1</v>
      </c>
      <c r="D8158" t="s">
        <v>16</v>
      </c>
      <c r="E8158" t="s">
        <v>17</v>
      </c>
      <c r="F8158" t="s">
        <v>22</v>
      </c>
      <c r="G8158">
        <v>72.959999999999994</v>
      </c>
      <c r="H8158">
        <v>0</v>
      </c>
      <c r="I8158" s="1">
        <v>43609</v>
      </c>
      <c r="J8158">
        <v>55</v>
      </c>
      <c r="K8158">
        <v>393.87</v>
      </c>
      <c r="L8158">
        <v>10.64</v>
      </c>
      <c r="M8158">
        <v>28.08</v>
      </c>
      <c r="N8158">
        <v>4</v>
      </c>
      <c r="O8158">
        <v>0</v>
      </c>
    </row>
    <row r="8159" spans="1:15" x14ac:dyDescent="0.2">
      <c r="A8159" t="s">
        <v>8180</v>
      </c>
      <c r="B8159">
        <v>40</v>
      </c>
      <c r="C8159">
        <v>0</v>
      </c>
      <c r="D8159" t="s">
        <v>20</v>
      </c>
      <c r="E8159" t="s">
        <v>21</v>
      </c>
      <c r="F8159" t="s">
        <v>22</v>
      </c>
      <c r="G8159">
        <v>64.680000000000007</v>
      </c>
      <c r="H8159">
        <v>0</v>
      </c>
      <c r="I8159" s="1">
        <v>43915</v>
      </c>
      <c r="J8159">
        <v>45</v>
      </c>
      <c r="K8159">
        <v>516.59</v>
      </c>
      <c r="L8159">
        <v>9.68</v>
      </c>
      <c r="M8159">
        <v>23.58</v>
      </c>
      <c r="N8159">
        <v>1</v>
      </c>
      <c r="O8159">
        <v>0</v>
      </c>
    </row>
    <row r="8160" spans="1:15" x14ac:dyDescent="0.2">
      <c r="A8160" t="s">
        <v>8181</v>
      </c>
      <c r="B8160">
        <v>43</v>
      </c>
      <c r="C8160">
        <v>1</v>
      </c>
      <c r="D8160" t="s">
        <v>16</v>
      </c>
      <c r="E8160" t="s">
        <v>17</v>
      </c>
      <c r="F8160" t="s">
        <v>25</v>
      </c>
      <c r="G8160">
        <v>71.459999999999994</v>
      </c>
      <c r="H8160">
        <v>0</v>
      </c>
      <c r="I8160" s="1">
        <v>44354</v>
      </c>
      <c r="J8160">
        <v>30</v>
      </c>
      <c r="K8160">
        <v>471.86</v>
      </c>
      <c r="L8160">
        <v>11.44</v>
      </c>
      <c r="M8160">
        <v>28.25</v>
      </c>
      <c r="N8160">
        <v>3</v>
      </c>
      <c r="O8160">
        <v>0</v>
      </c>
    </row>
    <row r="8161" spans="1:15" x14ac:dyDescent="0.2">
      <c r="A8161" t="s">
        <v>8182</v>
      </c>
      <c r="B8161">
        <v>45</v>
      </c>
      <c r="C8161">
        <v>0</v>
      </c>
      <c r="D8161" t="s">
        <v>20</v>
      </c>
      <c r="E8161" t="s">
        <v>17</v>
      </c>
      <c r="F8161" t="s">
        <v>22</v>
      </c>
      <c r="G8161">
        <v>75.09</v>
      </c>
      <c r="H8161">
        <v>0</v>
      </c>
      <c r="I8161" s="1">
        <v>44113</v>
      </c>
      <c r="J8161">
        <v>38</v>
      </c>
      <c r="K8161">
        <v>592.6</v>
      </c>
      <c r="L8161">
        <v>9.82</v>
      </c>
      <c r="M8161">
        <v>36.67</v>
      </c>
      <c r="N8161">
        <v>6</v>
      </c>
      <c r="O8161">
        <v>0</v>
      </c>
    </row>
    <row r="8162" spans="1:15" x14ac:dyDescent="0.2">
      <c r="A8162" t="s">
        <v>8183</v>
      </c>
      <c r="B8162">
        <v>43</v>
      </c>
      <c r="C8162">
        <v>1</v>
      </c>
      <c r="D8162" t="s">
        <v>20</v>
      </c>
      <c r="E8162" t="s">
        <v>17</v>
      </c>
      <c r="F8162" t="s">
        <v>22</v>
      </c>
      <c r="G8162">
        <v>83.9</v>
      </c>
      <c r="H8162">
        <v>0</v>
      </c>
      <c r="I8162" s="1">
        <v>44706</v>
      </c>
      <c r="J8162">
        <v>19</v>
      </c>
      <c r="K8162">
        <v>473.54</v>
      </c>
      <c r="L8162">
        <v>11.23</v>
      </c>
      <c r="M8162">
        <v>24.17</v>
      </c>
      <c r="N8162">
        <v>6</v>
      </c>
      <c r="O8162">
        <v>0</v>
      </c>
    </row>
    <row r="8163" spans="1:15" x14ac:dyDescent="0.2">
      <c r="A8163" t="s">
        <v>8184</v>
      </c>
      <c r="B8163">
        <v>22</v>
      </c>
      <c r="C8163">
        <v>0</v>
      </c>
      <c r="D8163" t="s">
        <v>20</v>
      </c>
      <c r="E8163" t="s">
        <v>17</v>
      </c>
      <c r="F8163" t="s">
        <v>25</v>
      </c>
      <c r="G8163">
        <v>43.94</v>
      </c>
      <c r="H8163">
        <v>0</v>
      </c>
      <c r="I8163" s="1">
        <v>44613</v>
      </c>
      <c r="J8163">
        <v>22</v>
      </c>
      <c r="K8163">
        <v>527.70000000000005</v>
      </c>
      <c r="L8163">
        <v>8.2100000000000009</v>
      </c>
      <c r="M8163">
        <v>22.33</v>
      </c>
      <c r="N8163">
        <v>1</v>
      </c>
      <c r="O8163">
        <v>0</v>
      </c>
    </row>
    <row r="8164" spans="1:15" x14ac:dyDescent="0.2">
      <c r="A8164" t="s">
        <v>8185</v>
      </c>
      <c r="B8164">
        <v>43</v>
      </c>
      <c r="C8164">
        <v>1</v>
      </c>
      <c r="D8164" t="s">
        <v>16</v>
      </c>
      <c r="E8164" t="s">
        <v>21</v>
      </c>
      <c r="F8164" t="s">
        <v>18</v>
      </c>
      <c r="G8164">
        <v>8.31</v>
      </c>
      <c r="H8164">
        <v>0</v>
      </c>
      <c r="I8164" s="1">
        <v>44091</v>
      </c>
      <c r="J8164">
        <v>39</v>
      </c>
      <c r="K8164">
        <v>658.32</v>
      </c>
      <c r="L8164">
        <v>10.68</v>
      </c>
      <c r="M8164">
        <v>26.75</v>
      </c>
      <c r="N8164">
        <v>5</v>
      </c>
      <c r="O8164">
        <v>0</v>
      </c>
    </row>
    <row r="8165" spans="1:15" x14ac:dyDescent="0.2">
      <c r="A8165" t="s">
        <v>8186</v>
      </c>
      <c r="B8165">
        <v>43</v>
      </c>
      <c r="C8165">
        <v>1</v>
      </c>
      <c r="D8165" t="s">
        <v>20</v>
      </c>
      <c r="E8165" t="s">
        <v>28</v>
      </c>
      <c r="F8165" t="s">
        <v>25</v>
      </c>
      <c r="G8165">
        <v>66.56</v>
      </c>
      <c r="H8165">
        <v>0</v>
      </c>
      <c r="I8165" s="1">
        <v>43463</v>
      </c>
      <c r="J8165">
        <v>60</v>
      </c>
      <c r="K8165">
        <v>544.72</v>
      </c>
      <c r="L8165">
        <v>9.59</v>
      </c>
      <c r="M8165">
        <v>26.58</v>
      </c>
      <c r="N8165">
        <v>7</v>
      </c>
      <c r="O8165">
        <v>0</v>
      </c>
    </row>
    <row r="8166" spans="1:15" x14ac:dyDescent="0.2">
      <c r="A8166" t="s">
        <v>8187</v>
      </c>
      <c r="B8166">
        <v>51</v>
      </c>
      <c r="C8166">
        <v>0</v>
      </c>
      <c r="D8166" t="s">
        <v>20</v>
      </c>
      <c r="E8166" t="s">
        <v>28</v>
      </c>
      <c r="F8166" t="s">
        <v>22</v>
      </c>
      <c r="G8166">
        <v>33.25</v>
      </c>
      <c r="H8166">
        <v>0</v>
      </c>
      <c r="I8166" s="1">
        <v>43105</v>
      </c>
      <c r="J8166">
        <v>71</v>
      </c>
      <c r="K8166">
        <v>388.36</v>
      </c>
      <c r="L8166">
        <v>10.17</v>
      </c>
      <c r="M8166">
        <v>18.079999999999998</v>
      </c>
      <c r="N8166">
        <v>4</v>
      </c>
      <c r="O8166">
        <v>0</v>
      </c>
    </row>
    <row r="8167" spans="1:15" x14ac:dyDescent="0.2">
      <c r="A8167" t="s">
        <v>8188</v>
      </c>
      <c r="B8167">
        <v>43</v>
      </c>
      <c r="C8167">
        <v>1</v>
      </c>
      <c r="D8167" t="s">
        <v>20</v>
      </c>
      <c r="E8167" t="s">
        <v>21</v>
      </c>
      <c r="F8167" t="s">
        <v>18</v>
      </c>
      <c r="G8167">
        <v>80.89</v>
      </c>
      <c r="H8167">
        <v>0</v>
      </c>
      <c r="I8167" s="1">
        <v>44040</v>
      </c>
      <c r="J8167">
        <v>41</v>
      </c>
      <c r="K8167">
        <v>527.11</v>
      </c>
      <c r="L8167">
        <v>10.86</v>
      </c>
      <c r="M8167">
        <v>18.579999999999998</v>
      </c>
      <c r="N8167">
        <v>7</v>
      </c>
      <c r="O8167">
        <v>0</v>
      </c>
    </row>
    <row r="8168" spans="1:15" x14ac:dyDescent="0.2">
      <c r="A8168" t="s">
        <v>8189</v>
      </c>
      <c r="B8168">
        <v>56</v>
      </c>
      <c r="C8168">
        <v>0</v>
      </c>
      <c r="D8168" t="s">
        <v>20</v>
      </c>
      <c r="E8168" t="s">
        <v>21</v>
      </c>
      <c r="F8168" t="s">
        <v>18</v>
      </c>
      <c r="G8168">
        <v>51.24</v>
      </c>
      <c r="H8168">
        <v>0</v>
      </c>
      <c r="I8168" s="1">
        <v>43891</v>
      </c>
      <c r="J8168">
        <v>45</v>
      </c>
      <c r="K8168">
        <v>245.2</v>
      </c>
      <c r="L8168">
        <v>9.91</v>
      </c>
      <c r="M8168">
        <v>30</v>
      </c>
      <c r="N8168">
        <v>5</v>
      </c>
      <c r="O8168">
        <v>0</v>
      </c>
    </row>
    <row r="8169" spans="1:15" x14ac:dyDescent="0.2">
      <c r="A8169" t="s">
        <v>8190</v>
      </c>
      <c r="B8169">
        <v>59</v>
      </c>
      <c r="C8169">
        <v>0</v>
      </c>
      <c r="D8169" t="s">
        <v>20</v>
      </c>
      <c r="E8169" t="s">
        <v>21</v>
      </c>
      <c r="F8169" t="s">
        <v>18</v>
      </c>
      <c r="G8169">
        <v>74.53</v>
      </c>
      <c r="H8169">
        <v>0</v>
      </c>
      <c r="I8169" s="1">
        <v>43820</v>
      </c>
      <c r="J8169">
        <v>48</v>
      </c>
      <c r="K8169">
        <v>406.96</v>
      </c>
      <c r="L8169">
        <v>10.28</v>
      </c>
      <c r="M8169">
        <v>27.33</v>
      </c>
      <c r="N8169">
        <v>4</v>
      </c>
      <c r="O8169">
        <v>0</v>
      </c>
    </row>
    <row r="8170" spans="1:15" x14ac:dyDescent="0.2">
      <c r="A8170" t="s">
        <v>8191</v>
      </c>
      <c r="B8170">
        <v>54</v>
      </c>
      <c r="C8170">
        <v>0</v>
      </c>
      <c r="D8170" t="s">
        <v>16</v>
      </c>
      <c r="E8170" t="s">
        <v>28</v>
      </c>
      <c r="F8170" t="s">
        <v>25</v>
      </c>
      <c r="G8170">
        <v>69.709999999999994</v>
      </c>
      <c r="H8170">
        <v>0</v>
      </c>
      <c r="I8170" s="1">
        <v>43592</v>
      </c>
      <c r="J8170">
        <v>55</v>
      </c>
      <c r="K8170">
        <v>480.64</v>
      </c>
      <c r="L8170">
        <v>10.53</v>
      </c>
      <c r="M8170">
        <v>29.42</v>
      </c>
      <c r="N8170">
        <v>14</v>
      </c>
      <c r="O8170">
        <v>0</v>
      </c>
    </row>
    <row r="8171" spans="1:15" x14ac:dyDescent="0.2">
      <c r="A8171" t="s">
        <v>8192</v>
      </c>
      <c r="B8171">
        <v>43</v>
      </c>
      <c r="C8171">
        <v>1</v>
      </c>
      <c r="D8171" t="s">
        <v>20</v>
      </c>
      <c r="E8171" t="s">
        <v>28</v>
      </c>
      <c r="F8171" t="s">
        <v>25</v>
      </c>
      <c r="G8171">
        <v>47.68</v>
      </c>
      <c r="H8171">
        <v>0</v>
      </c>
      <c r="I8171" s="1">
        <v>43775</v>
      </c>
      <c r="J8171">
        <v>49</v>
      </c>
      <c r="K8171">
        <v>592.29</v>
      </c>
      <c r="L8171">
        <v>9.16</v>
      </c>
      <c r="M8171">
        <v>28.25</v>
      </c>
      <c r="N8171">
        <v>4</v>
      </c>
      <c r="O8171">
        <v>0</v>
      </c>
    </row>
    <row r="8172" spans="1:15" x14ac:dyDescent="0.2">
      <c r="A8172" t="s">
        <v>8193</v>
      </c>
      <c r="B8172">
        <v>65</v>
      </c>
      <c r="C8172">
        <v>0</v>
      </c>
      <c r="D8172" t="s">
        <v>16</v>
      </c>
      <c r="E8172" t="s">
        <v>28</v>
      </c>
      <c r="F8172" t="s">
        <v>22</v>
      </c>
      <c r="G8172">
        <v>39.81</v>
      </c>
      <c r="H8172">
        <v>0</v>
      </c>
      <c r="I8172" s="1">
        <v>44354</v>
      </c>
      <c r="J8172">
        <v>30</v>
      </c>
      <c r="K8172">
        <v>363.56</v>
      </c>
      <c r="L8172">
        <v>10.68</v>
      </c>
      <c r="M8172">
        <v>18.5</v>
      </c>
      <c r="N8172">
        <v>2</v>
      </c>
      <c r="O8172">
        <v>0</v>
      </c>
    </row>
    <row r="8173" spans="1:15" x14ac:dyDescent="0.2">
      <c r="A8173" t="s">
        <v>8194</v>
      </c>
      <c r="B8173">
        <v>31</v>
      </c>
      <c r="C8173">
        <v>0</v>
      </c>
      <c r="D8173" t="s">
        <v>20</v>
      </c>
      <c r="E8173" t="s">
        <v>17</v>
      </c>
      <c r="F8173" t="s">
        <v>22</v>
      </c>
      <c r="G8173">
        <v>60.91</v>
      </c>
      <c r="H8173">
        <v>0</v>
      </c>
      <c r="I8173" s="1">
        <v>43876</v>
      </c>
      <c r="J8173">
        <v>46</v>
      </c>
      <c r="K8173">
        <v>453.09</v>
      </c>
      <c r="L8173">
        <v>9.98</v>
      </c>
      <c r="M8173">
        <v>22</v>
      </c>
      <c r="N8173">
        <v>6</v>
      </c>
      <c r="O8173">
        <v>0</v>
      </c>
    </row>
    <row r="8174" spans="1:15" x14ac:dyDescent="0.2">
      <c r="A8174" t="s">
        <v>8195</v>
      </c>
      <c r="B8174">
        <v>28</v>
      </c>
      <c r="C8174">
        <v>0</v>
      </c>
      <c r="D8174" t="s">
        <v>16</v>
      </c>
      <c r="E8174" t="s">
        <v>28</v>
      </c>
      <c r="F8174" t="s">
        <v>25</v>
      </c>
      <c r="G8174">
        <v>57.34</v>
      </c>
      <c r="H8174">
        <v>0</v>
      </c>
      <c r="I8174" s="1">
        <v>43422</v>
      </c>
      <c r="J8174">
        <v>61</v>
      </c>
      <c r="K8174">
        <v>380.24</v>
      </c>
      <c r="L8174">
        <v>9.6999999999999993</v>
      </c>
      <c r="M8174">
        <v>25.58</v>
      </c>
      <c r="N8174">
        <v>8</v>
      </c>
      <c r="O8174">
        <v>0</v>
      </c>
    </row>
    <row r="8175" spans="1:15" x14ac:dyDescent="0.2">
      <c r="A8175" t="s">
        <v>8196</v>
      </c>
      <c r="B8175">
        <v>43</v>
      </c>
      <c r="C8175">
        <v>1</v>
      </c>
      <c r="D8175" t="s">
        <v>16</v>
      </c>
      <c r="E8175" t="s">
        <v>28</v>
      </c>
      <c r="F8175" t="s">
        <v>22</v>
      </c>
      <c r="G8175">
        <v>32.82</v>
      </c>
      <c r="H8175">
        <v>0</v>
      </c>
      <c r="I8175" s="1">
        <v>43668</v>
      </c>
      <c r="J8175">
        <v>53</v>
      </c>
      <c r="K8175">
        <v>613.77</v>
      </c>
      <c r="L8175">
        <v>9.51</v>
      </c>
      <c r="M8175">
        <v>33.33</v>
      </c>
      <c r="N8175">
        <v>5</v>
      </c>
      <c r="O8175">
        <v>0</v>
      </c>
    </row>
    <row r="8176" spans="1:15" x14ac:dyDescent="0.2">
      <c r="A8176" t="s">
        <v>8197</v>
      </c>
      <c r="B8176">
        <v>43</v>
      </c>
      <c r="C8176">
        <v>1</v>
      </c>
      <c r="D8176" t="s">
        <v>20</v>
      </c>
      <c r="E8176" t="s">
        <v>21</v>
      </c>
      <c r="F8176" t="s">
        <v>22</v>
      </c>
      <c r="G8176">
        <v>49.48</v>
      </c>
      <c r="H8176">
        <v>0</v>
      </c>
      <c r="I8176" s="1">
        <v>44892</v>
      </c>
      <c r="J8176">
        <v>13</v>
      </c>
      <c r="K8176">
        <v>491.41</v>
      </c>
      <c r="L8176">
        <v>8.92</v>
      </c>
      <c r="M8176">
        <v>21.83</v>
      </c>
      <c r="N8176">
        <v>5</v>
      </c>
      <c r="O8176">
        <v>0</v>
      </c>
    </row>
    <row r="8177" spans="1:15" x14ac:dyDescent="0.2">
      <c r="A8177" t="s">
        <v>8198</v>
      </c>
      <c r="B8177">
        <v>43</v>
      </c>
      <c r="C8177">
        <v>1</v>
      </c>
      <c r="D8177" t="s">
        <v>16</v>
      </c>
      <c r="E8177" t="s">
        <v>28</v>
      </c>
      <c r="F8177" t="s">
        <v>18</v>
      </c>
      <c r="G8177">
        <v>41.36</v>
      </c>
      <c r="H8177">
        <v>0</v>
      </c>
      <c r="I8177" s="1">
        <v>44867</v>
      </c>
      <c r="J8177">
        <v>13</v>
      </c>
      <c r="K8177">
        <v>543.02</v>
      </c>
      <c r="L8177">
        <v>10.3</v>
      </c>
      <c r="M8177">
        <v>25</v>
      </c>
      <c r="N8177">
        <v>7</v>
      </c>
      <c r="O8177">
        <v>0</v>
      </c>
    </row>
    <row r="8178" spans="1:15" x14ac:dyDescent="0.2">
      <c r="A8178" t="s">
        <v>8199</v>
      </c>
      <c r="B8178">
        <v>50</v>
      </c>
      <c r="C8178">
        <v>0</v>
      </c>
      <c r="D8178" t="s">
        <v>16</v>
      </c>
      <c r="E8178" t="s">
        <v>17</v>
      </c>
      <c r="F8178" t="s">
        <v>25</v>
      </c>
      <c r="G8178">
        <v>53.06</v>
      </c>
      <c r="H8178">
        <v>0</v>
      </c>
      <c r="I8178" s="1">
        <v>43262</v>
      </c>
      <c r="J8178">
        <v>66</v>
      </c>
      <c r="K8178">
        <v>512.39</v>
      </c>
      <c r="L8178">
        <v>11.39</v>
      </c>
      <c r="M8178">
        <v>24.42</v>
      </c>
      <c r="N8178">
        <v>2</v>
      </c>
      <c r="O8178">
        <v>0</v>
      </c>
    </row>
    <row r="8179" spans="1:15" x14ac:dyDescent="0.2">
      <c r="A8179" t="s">
        <v>8200</v>
      </c>
      <c r="B8179">
        <v>43</v>
      </c>
      <c r="C8179">
        <v>1</v>
      </c>
      <c r="D8179" t="s">
        <v>16</v>
      </c>
      <c r="E8179" t="s">
        <v>28</v>
      </c>
      <c r="F8179" t="s">
        <v>22</v>
      </c>
      <c r="G8179">
        <v>49.48</v>
      </c>
      <c r="H8179">
        <v>0</v>
      </c>
      <c r="I8179" s="1">
        <v>43367</v>
      </c>
      <c r="J8179">
        <v>63</v>
      </c>
      <c r="K8179">
        <v>345.93</v>
      </c>
      <c r="L8179">
        <v>12.22</v>
      </c>
      <c r="M8179">
        <v>18.25</v>
      </c>
      <c r="N8179">
        <v>5</v>
      </c>
      <c r="O8179">
        <v>0</v>
      </c>
    </row>
    <row r="8180" spans="1:15" x14ac:dyDescent="0.2">
      <c r="A8180" t="s">
        <v>8201</v>
      </c>
      <c r="B8180">
        <v>43</v>
      </c>
      <c r="C8180">
        <v>1</v>
      </c>
      <c r="D8180" t="s">
        <v>20</v>
      </c>
      <c r="E8180" t="s">
        <v>21</v>
      </c>
      <c r="F8180" t="s">
        <v>22</v>
      </c>
      <c r="G8180">
        <v>52.05</v>
      </c>
      <c r="H8180">
        <v>0</v>
      </c>
      <c r="I8180" s="1">
        <v>43687</v>
      </c>
      <c r="J8180">
        <v>52</v>
      </c>
      <c r="K8180">
        <v>577.64</v>
      </c>
      <c r="L8180">
        <v>8.85</v>
      </c>
      <c r="M8180">
        <v>24.42</v>
      </c>
      <c r="N8180">
        <v>7</v>
      </c>
      <c r="O8180">
        <v>0</v>
      </c>
    </row>
    <row r="8181" spans="1:15" x14ac:dyDescent="0.2">
      <c r="A8181" t="s">
        <v>8202</v>
      </c>
      <c r="B8181">
        <v>43</v>
      </c>
      <c r="C8181">
        <v>1</v>
      </c>
      <c r="D8181" t="s">
        <v>16</v>
      </c>
      <c r="E8181" t="s">
        <v>28</v>
      </c>
      <c r="F8181" t="s">
        <v>18</v>
      </c>
      <c r="G8181">
        <v>34.14</v>
      </c>
      <c r="H8181">
        <v>0</v>
      </c>
      <c r="I8181" s="1">
        <v>44132</v>
      </c>
      <c r="J8181">
        <v>38</v>
      </c>
      <c r="K8181">
        <v>575.91999999999996</v>
      </c>
      <c r="L8181">
        <v>9.94</v>
      </c>
      <c r="M8181">
        <v>17.670000000000002</v>
      </c>
      <c r="N8181">
        <v>7</v>
      </c>
      <c r="O8181">
        <v>0</v>
      </c>
    </row>
    <row r="8182" spans="1:15" x14ac:dyDescent="0.2">
      <c r="A8182" t="s">
        <v>8203</v>
      </c>
      <c r="B8182">
        <v>25</v>
      </c>
      <c r="C8182">
        <v>0</v>
      </c>
      <c r="D8182" t="s">
        <v>16</v>
      </c>
      <c r="E8182" t="s">
        <v>21</v>
      </c>
      <c r="F8182" t="s">
        <v>22</v>
      </c>
      <c r="G8182">
        <v>50.23</v>
      </c>
      <c r="H8182">
        <v>0</v>
      </c>
      <c r="I8182" s="1">
        <v>44764</v>
      </c>
      <c r="J8182">
        <v>17</v>
      </c>
      <c r="K8182">
        <v>362.54</v>
      </c>
      <c r="L8182">
        <v>11.19</v>
      </c>
      <c r="M8182">
        <v>25.67</v>
      </c>
      <c r="N8182">
        <v>9</v>
      </c>
      <c r="O8182">
        <v>1</v>
      </c>
    </row>
    <row r="8183" spans="1:15" x14ac:dyDescent="0.2">
      <c r="A8183" t="s">
        <v>8204</v>
      </c>
      <c r="B8183">
        <v>43</v>
      </c>
      <c r="C8183">
        <v>1</v>
      </c>
      <c r="D8183" t="s">
        <v>16</v>
      </c>
      <c r="E8183" t="s">
        <v>17</v>
      </c>
      <c r="F8183" t="s">
        <v>22</v>
      </c>
      <c r="G8183">
        <v>44.71</v>
      </c>
      <c r="H8183">
        <v>0</v>
      </c>
      <c r="I8183" s="1">
        <v>43712</v>
      </c>
      <c r="J8183">
        <v>51</v>
      </c>
      <c r="K8183">
        <v>663.82</v>
      </c>
      <c r="L8183">
        <v>9.41</v>
      </c>
      <c r="M8183">
        <v>23.58</v>
      </c>
      <c r="N8183">
        <v>6</v>
      </c>
      <c r="O8183">
        <v>0</v>
      </c>
    </row>
    <row r="8184" spans="1:15" x14ac:dyDescent="0.2">
      <c r="A8184" t="s">
        <v>8205</v>
      </c>
      <c r="B8184">
        <v>68</v>
      </c>
      <c r="C8184">
        <v>0</v>
      </c>
      <c r="D8184" t="s">
        <v>16</v>
      </c>
      <c r="E8184" t="s">
        <v>17</v>
      </c>
      <c r="F8184" t="s">
        <v>25</v>
      </c>
      <c r="G8184">
        <v>55.39</v>
      </c>
      <c r="H8184">
        <v>0</v>
      </c>
      <c r="I8184" s="1">
        <v>44963</v>
      </c>
      <c r="J8184">
        <v>10</v>
      </c>
      <c r="K8184">
        <v>350.99</v>
      </c>
      <c r="L8184">
        <v>11.98</v>
      </c>
      <c r="M8184">
        <v>26.5</v>
      </c>
      <c r="N8184">
        <v>6</v>
      </c>
      <c r="O8184">
        <v>0</v>
      </c>
    </row>
    <row r="8185" spans="1:15" x14ac:dyDescent="0.2">
      <c r="A8185" t="s">
        <v>8206</v>
      </c>
      <c r="B8185">
        <v>43</v>
      </c>
      <c r="C8185">
        <v>1</v>
      </c>
      <c r="D8185" t="s">
        <v>16</v>
      </c>
      <c r="E8185" t="s">
        <v>28</v>
      </c>
      <c r="F8185" t="s">
        <v>22</v>
      </c>
      <c r="G8185">
        <v>38.619999999999997</v>
      </c>
      <c r="H8185">
        <v>0</v>
      </c>
      <c r="I8185" s="1">
        <v>43344</v>
      </c>
      <c r="J8185">
        <v>63</v>
      </c>
      <c r="K8185">
        <v>436.29</v>
      </c>
      <c r="L8185">
        <v>9.7200000000000006</v>
      </c>
      <c r="M8185">
        <v>29.92</v>
      </c>
      <c r="N8185">
        <v>3</v>
      </c>
      <c r="O8185">
        <v>0</v>
      </c>
    </row>
    <row r="8186" spans="1:15" x14ac:dyDescent="0.2">
      <c r="A8186" t="s">
        <v>8207</v>
      </c>
      <c r="B8186">
        <v>60</v>
      </c>
      <c r="C8186">
        <v>0</v>
      </c>
      <c r="D8186" t="s">
        <v>20</v>
      </c>
      <c r="E8186" t="s">
        <v>17</v>
      </c>
      <c r="F8186" t="s">
        <v>18</v>
      </c>
      <c r="G8186">
        <v>74.73</v>
      </c>
      <c r="H8186">
        <v>0</v>
      </c>
      <c r="I8186" s="1">
        <v>43982</v>
      </c>
      <c r="J8186">
        <v>43</v>
      </c>
      <c r="K8186">
        <v>533.73</v>
      </c>
      <c r="L8186">
        <v>8.99</v>
      </c>
      <c r="M8186">
        <v>26.75</v>
      </c>
      <c r="N8186">
        <v>3</v>
      </c>
      <c r="O8186">
        <v>0</v>
      </c>
    </row>
    <row r="8187" spans="1:15" x14ac:dyDescent="0.2">
      <c r="A8187" t="s">
        <v>8208</v>
      </c>
      <c r="B8187">
        <v>43</v>
      </c>
      <c r="C8187">
        <v>1</v>
      </c>
      <c r="D8187" t="s">
        <v>20</v>
      </c>
      <c r="E8187" t="s">
        <v>17</v>
      </c>
      <c r="F8187" t="s">
        <v>18</v>
      </c>
      <c r="G8187">
        <v>49.76</v>
      </c>
      <c r="H8187">
        <v>0</v>
      </c>
      <c r="I8187" s="1">
        <v>43733</v>
      </c>
      <c r="J8187">
        <v>51</v>
      </c>
      <c r="K8187">
        <v>449.86</v>
      </c>
      <c r="L8187">
        <v>9.5</v>
      </c>
      <c r="M8187">
        <v>18.079999999999998</v>
      </c>
      <c r="N8187">
        <v>7</v>
      </c>
      <c r="O8187">
        <v>0</v>
      </c>
    </row>
    <row r="8188" spans="1:15" x14ac:dyDescent="0.2">
      <c r="A8188" t="s">
        <v>8209</v>
      </c>
      <c r="B8188">
        <v>55</v>
      </c>
      <c r="C8188">
        <v>0</v>
      </c>
      <c r="D8188" t="s">
        <v>16</v>
      </c>
      <c r="E8188" t="s">
        <v>21</v>
      </c>
      <c r="F8188" t="s">
        <v>25</v>
      </c>
      <c r="G8188">
        <v>62.63</v>
      </c>
      <c r="H8188">
        <v>0</v>
      </c>
      <c r="I8188" s="1">
        <v>44730</v>
      </c>
      <c r="J8188">
        <v>18</v>
      </c>
      <c r="K8188">
        <v>551.51</v>
      </c>
      <c r="L8188">
        <v>7.76</v>
      </c>
      <c r="M8188">
        <v>24.17</v>
      </c>
      <c r="N8188">
        <v>4</v>
      </c>
      <c r="O8188">
        <v>0</v>
      </c>
    </row>
    <row r="8189" spans="1:15" x14ac:dyDescent="0.2">
      <c r="A8189" t="s">
        <v>8210</v>
      </c>
      <c r="B8189">
        <v>32</v>
      </c>
      <c r="C8189">
        <v>0</v>
      </c>
      <c r="D8189" t="s">
        <v>20</v>
      </c>
      <c r="E8189" t="s">
        <v>21</v>
      </c>
      <c r="F8189" t="s">
        <v>25</v>
      </c>
      <c r="G8189">
        <v>41.98</v>
      </c>
      <c r="H8189">
        <v>0</v>
      </c>
      <c r="I8189" s="1">
        <v>44370</v>
      </c>
      <c r="J8189">
        <v>30</v>
      </c>
      <c r="K8189">
        <v>595.6</v>
      </c>
      <c r="L8189">
        <v>9.89</v>
      </c>
      <c r="M8189">
        <v>17.829999999999998</v>
      </c>
      <c r="N8189">
        <v>6</v>
      </c>
      <c r="O8189">
        <v>0</v>
      </c>
    </row>
    <row r="8190" spans="1:15" x14ac:dyDescent="0.2">
      <c r="A8190" t="s">
        <v>8211</v>
      </c>
      <c r="B8190">
        <v>43</v>
      </c>
      <c r="C8190">
        <v>1</v>
      </c>
      <c r="D8190" t="s">
        <v>20</v>
      </c>
      <c r="E8190" t="s">
        <v>28</v>
      </c>
      <c r="F8190" t="s">
        <v>22</v>
      </c>
      <c r="G8190">
        <v>43.63</v>
      </c>
      <c r="H8190">
        <v>0</v>
      </c>
      <c r="I8190" s="1">
        <v>43611</v>
      </c>
      <c r="J8190">
        <v>55</v>
      </c>
      <c r="K8190">
        <v>655.15</v>
      </c>
      <c r="L8190">
        <v>8.65</v>
      </c>
      <c r="M8190">
        <v>22.25</v>
      </c>
      <c r="N8190">
        <v>7</v>
      </c>
      <c r="O8190">
        <v>1</v>
      </c>
    </row>
    <row r="8191" spans="1:15" x14ac:dyDescent="0.2">
      <c r="A8191" t="s">
        <v>8212</v>
      </c>
      <c r="B8191">
        <v>46</v>
      </c>
      <c r="C8191">
        <v>0</v>
      </c>
      <c r="D8191" t="s">
        <v>16</v>
      </c>
      <c r="E8191" t="s">
        <v>28</v>
      </c>
      <c r="F8191" t="s">
        <v>25</v>
      </c>
      <c r="G8191">
        <v>63.83</v>
      </c>
      <c r="H8191">
        <v>0</v>
      </c>
      <c r="I8191" s="1">
        <v>43636</v>
      </c>
      <c r="J8191">
        <v>54</v>
      </c>
      <c r="K8191">
        <v>484.49</v>
      </c>
      <c r="L8191">
        <v>9.51</v>
      </c>
      <c r="M8191">
        <v>27.5</v>
      </c>
      <c r="N8191">
        <v>7</v>
      </c>
      <c r="O8191">
        <v>0</v>
      </c>
    </row>
    <row r="8192" spans="1:15" x14ac:dyDescent="0.2">
      <c r="A8192" t="s">
        <v>8213</v>
      </c>
      <c r="B8192">
        <v>27</v>
      </c>
      <c r="C8192">
        <v>0</v>
      </c>
      <c r="D8192" t="s">
        <v>16</v>
      </c>
      <c r="E8192" t="s">
        <v>28</v>
      </c>
      <c r="F8192" t="s">
        <v>22</v>
      </c>
      <c r="G8192">
        <v>42.02</v>
      </c>
      <c r="H8192">
        <v>0</v>
      </c>
      <c r="I8192" s="1">
        <v>43621</v>
      </c>
      <c r="J8192">
        <v>54</v>
      </c>
      <c r="K8192">
        <v>361.39</v>
      </c>
      <c r="L8192">
        <v>9.39</v>
      </c>
      <c r="M8192">
        <v>23.5</v>
      </c>
      <c r="N8192">
        <v>9</v>
      </c>
      <c r="O8192">
        <v>0</v>
      </c>
    </row>
    <row r="8193" spans="1:15" x14ac:dyDescent="0.2">
      <c r="A8193" t="s">
        <v>8214</v>
      </c>
      <c r="B8193">
        <v>36</v>
      </c>
      <c r="C8193">
        <v>0</v>
      </c>
      <c r="D8193" t="s">
        <v>20</v>
      </c>
      <c r="E8193" t="s">
        <v>28</v>
      </c>
      <c r="F8193" t="s">
        <v>25</v>
      </c>
      <c r="G8193">
        <v>61.4</v>
      </c>
      <c r="H8193">
        <v>0</v>
      </c>
      <c r="I8193" s="1">
        <v>44994</v>
      </c>
      <c r="J8193">
        <v>9</v>
      </c>
      <c r="K8193">
        <v>583.67999999999995</v>
      </c>
      <c r="L8193">
        <v>9.18</v>
      </c>
      <c r="M8193">
        <v>20</v>
      </c>
      <c r="N8193">
        <v>7</v>
      </c>
      <c r="O8193">
        <v>0</v>
      </c>
    </row>
    <row r="8194" spans="1:15" x14ac:dyDescent="0.2">
      <c r="A8194" t="s">
        <v>8215</v>
      </c>
      <c r="B8194">
        <v>68</v>
      </c>
      <c r="C8194">
        <v>0</v>
      </c>
      <c r="D8194" t="s">
        <v>20</v>
      </c>
      <c r="E8194" t="s">
        <v>28</v>
      </c>
      <c r="F8194" t="s">
        <v>25</v>
      </c>
      <c r="G8194">
        <v>48.16</v>
      </c>
      <c r="H8194">
        <v>0</v>
      </c>
      <c r="I8194" s="1">
        <v>43677</v>
      </c>
      <c r="J8194">
        <v>53</v>
      </c>
      <c r="K8194">
        <v>693.6</v>
      </c>
      <c r="L8194">
        <v>10.02</v>
      </c>
      <c r="M8194">
        <v>27.17</v>
      </c>
      <c r="N8194">
        <v>3</v>
      </c>
      <c r="O8194">
        <v>0</v>
      </c>
    </row>
    <row r="8195" spans="1:15" x14ac:dyDescent="0.2">
      <c r="A8195" t="s">
        <v>8216</v>
      </c>
      <c r="B8195">
        <v>43</v>
      </c>
      <c r="C8195">
        <v>1</v>
      </c>
      <c r="D8195" t="s">
        <v>16</v>
      </c>
      <c r="E8195" t="s">
        <v>21</v>
      </c>
      <c r="F8195" t="s">
        <v>22</v>
      </c>
      <c r="G8195">
        <v>23.23</v>
      </c>
      <c r="H8195">
        <v>0</v>
      </c>
      <c r="I8195" s="1">
        <v>44318</v>
      </c>
      <c r="J8195">
        <v>31</v>
      </c>
      <c r="K8195">
        <v>450.52</v>
      </c>
      <c r="L8195">
        <v>10.89</v>
      </c>
      <c r="M8195">
        <v>22.92</v>
      </c>
      <c r="N8195">
        <v>4</v>
      </c>
      <c r="O8195">
        <v>1</v>
      </c>
    </row>
    <row r="8196" spans="1:15" x14ac:dyDescent="0.2">
      <c r="A8196" t="s">
        <v>8217</v>
      </c>
      <c r="B8196">
        <v>43</v>
      </c>
      <c r="C8196">
        <v>1</v>
      </c>
      <c r="D8196" t="s">
        <v>16</v>
      </c>
      <c r="E8196" t="s">
        <v>28</v>
      </c>
      <c r="F8196" t="s">
        <v>22</v>
      </c>
      <c r="G8196">
        <v>42.14</v>
      </c>
      <c r="H8196">
        <v>0</v>
      </c>
      <c r="I8196" s="1">
        <v>43793</v>
      </c>
      <c r="J8196">
        <v>49</v>
      </c>
      <c r="K8196">
        <v>344.64</v>
      </c>
      <c r="L8196">
        <v>10.220000000000001</v>
      </c>
      <c r="M8196">
        <v>23.25</v>
      </c>
      <c r="N8196">
        <v>3</v>
      </c>
      <c r="O8196">
        <v>0</v>
      </c>
    </row>
    <row r="8197" spans="1:15" x14ac:dyDescent="0.2">
      <c r="A8197" t="s">
        <v>8218</v>
      </c>
      <c r="B8197">
        <v>21</v>
      </c>
      <c r="C8197">
        <v>0</v>
      </c>
      <c r="D8197" t="s">
        <v>20</v>
      </c>
      <c r="E8197" t="s">
        <v>28</v>
      </c>
      <c r="F8197" t="s">
        <v>22</v>
      </c>
      <c r="G8197">
        <v>48.67</v>
      </c>
      <c r="H8197">
        <v>0</v>
      </c>
      <c r="I8197" s="1">
        <v>43497</v>
      </c>
      <c r="J8197">
        <v>58</v>
      </c>
      <c r="K8197">
        <v>428.1</v>
      </c>
      <c r="L8197">
        <v>10.83</v>
      </c>
      <c r="M8197">
        <v>19.920000000000002</v>
      </c>
      <c r="N8197">
        <v>9</v>
      </c>
      <c r="O8197">
        <v>0</v>
      </c>
    </row>
    <row r="8198" spans="1:15" x14ac:dyDescent="0.2">
      <c r="A8198" t="s">
        <v>8219</v>
      </c>
      <c r="B8198">
        <v>48</v>
      </c>
      <c r="C8198">
        <v>0</v>
      </c>
      <c r="D8198" t="s">
        <v>20</v>
      </c>
      <c r="E8198" t="s">
        <v>17</v>
      </c>
      <c r="F8198" t="s">
        <v>25</v>
      </c>
      <c r="G8198">
        <v>39.76</v>
      </c>
      <c r="H8198">
        <v>0</v>
      </c>
      <c r="I8198" s="1">
        <v>44414</v>
      </c>
      <c r="J8198">
        <v>28</v>
      </c>
      <c r="K8198">
        <v>459.2</v>
      </c>
      <c r="L8198">
        <v>8.76</v>
      </c>
      <c r="M8198">
        <v>23.5</v>
      </c>
      <c r="N8198">
        <v>4</v>
      </c>
      <c r="O8198">
        <v>0</v>
      </c>
    </row>
    <row r="8199" spans="1:15" x14ac:dyDescent="0.2">
      <c r="A8199" t="s">
        <v>8220</v>
      </c>
      <c r="B8199">
        <v>35</v>
      </c>
      <c r="C8199">
        <v>0</v>
      </c>
      <c r="D8199" t="s">
        <v>20</v>
      </c>
      <c r="E8199" t="s">
        <v>28</v>
      </c>
      <c r="F8199" t="s">
        <v>25</v>
      </c>
      <c r="G8199">
        <v>30.92</v>
      </c>
      <c r="H8199">
        <v>0</v>
      </c>
      <c r="I8199" s="1">
        <v>43874</v>
      </c>
      <c r="J8199">
        <v>46</v>
      </c>
      <c r="K8199">
        <v>468.52</v>
      </c>
      <c r="L8199">
        <v>8.69</v>
      </c>
      <c r="M8199">
        <v>28.42</v>
      </c>
      <c r="N8199">
        <v>8</v>
      </c>
      <c r="O8199">
        <v>0</v>
      </c>
    </row>
    <row r="8200" spans="1:15" x14ac:dyDescent="0.2">
      <c r="A8200" t="s">
        <v>8221</v>
      </c>
      <c r="B8200">
        <v>33</v>
      </c>
      <c r="C8200">
        <v>0</v>
      </c>
      <c r="D8200" t="s">
        <v>20</v>
      </c>
      <c r="E8200" t="s">
        <v>17</v>
      </c>
      <c r="F8200" t="s">
        <v>25</v>
      </c>
      <c r="G8200">
        <v>62.81</v>
      </c>
      <c r="H8200">
        <v>0</v>
      </c>
      <c r="I8200" s="1">
        <v>43241</v>
      </c>
      <c r="J8200">
        <v>67</v>
      </c>
      <c r="K8200">
        <v>402.07</v>
      </c>
      <c r="L8200">
        <v>10.52</v>
      </c>
      <c r="M8200">
        <v>26.42</v>
      </c>
      <c r="N8200">
        <v>4</v>
      </c>
      <c r="O8200">
        <v>0</v>
      </c>
    </row>
    <row r="8201" spans="1:15" x14ac:dyDescent="0.2">
      <c r="A8201" t="s">
        <v>8222</v>
      </c>
      <c r="B8201">
        <v>57</v>
      </c>
      <c r="C8201">
        <v>0</v>
      </c>
      <c r="D8201" t="s">
        <v>16</v>
      </c>
      <c r="E8201" t="s">
        <v>21</v>
      </c>
      <c r="F8201" t="s">
        <v>25</v>
      </c>
      <c r="G8201">
        <v>47.29</v>
      </c>
      <c r="H8201">
        <v>0</v>
      </c>
      <c r="I8201" s="1">
        <v>43321</v>
      </c>
      <c r="J8201">
        <v>64</v>
      </c>
      <c r="K8201">
        <v>660.22</v>
      </c>
      <c r="L8201">
        <v>8.0299999999999994</v>
      </c>
      <c r="M8201">
        <v>31.67</v>
      </c>
      <c r="N8201">
        <v>4</v>
      </c>
      <c r="O8201">
        <v>1</v>
      </c>
    </row>
    <row r="8202" spans="1:15" x14ac:dyDescent="0.2">
      <c r="A8202" t="s">
        <v>8223</v>
      </c>
      <c r="B8202">
        <v>53</v>
      </c>
      <c r="C8202">
        <v>0</v>
      </c>
      <c r="D8202" t="s">
        <v>16</v>
      </c>
      <c r="E8202" t="s">
        <v>28</v>
      </c>
      <c r="F8202" t="s">
        <v>22</v>
      </c>
      <c r="G8202">
        <v>77.13</v>
      </c>
      <c r="H8202">
        <v>0</v>
      </c>
      <c r="I8202" s="1">
        <v>43831</v>
      </c>
      <c r="J8202">
        <v>47</v>
      </c>
      <c r="K8202">
        <v>475.57</v>
      </c>
      <c r="L8202">
        <v>10.16</v>
      </c>
      <c r="M8202">
        <v>29.67</v>
      </c>
      <c r="N8202">
        <v>5</v>
      </c>
      <c r="O8202">
        <v>0</v>
      </c>
    </row>
    <row r="8203" spans="1:15" x14ac:dyDescent="0.2">
      <c r="A8203" t="s">
        <v>8224</v>
      </c>
      <c r="B8203">
        <v>27</v>
      </c>
      <c r="C8203">
        <v>0</v>
      </c>
      <c r="D8203" t="s">
        <v>20</v>
      </c>
      <c r="E8203" t="s">
        <v>17</v>
      </c>
      <c r="F8203" t="s">
        <v>22</v>
      </c>
      <c r="G8203">
        <v>54.91</v>
      </c>
      <c r="H8203">
        <v>0</v>
      </c>
      <c r="I8203" s="1">
        <v>44263</v>
      </c>
      <c r="J8203">
        <v>33</v>
      </c>
      <c r="K8203">
        <v>467.85</v>
      </c>
      <c r="L8203">
        <v>9.35</v>
      </c>
      <c r="M8203">
        <v>23</v>
      </c>
      <c r="N8203">
        <v>5</v>
      </c>
      <c r="O8203">
        <v>0</v>
      </c>
    </row>
    <row r="8204" spans="1:15" x14ac:dyDescent="0.2">
      <c r="A8204" t="s">
        <v>8225</v>
      </c>
      <c r="B8204">
        <v>42</v>
      </c>
      <c r="C8204">
        <v>0</v>
      </c>
      <c r="D8204" t="s">
        <v>16</v>
      </c>
      <c r="E8204" t="s">
        <v>17</v>
      </c>
      <c r="F8204" t="s">
        <v>18</v>
      </c>
      <c r="G8204">
        <v>47.49</v>
      </c>
      <c r="H8204">
        <v>0</v>
      </c>
      <c r="I8204" s="1">
        <v>44850</v>
      </c>
      <c r="J8204">
        <v>14</v>
      </c>
      <c r="K8204">
        <v>350.68</v>
      </c>
      <c r="L8204">
        <v>8.9600000000000009</v>
      </c>
      <c r="M8204">
        <v>21.17</v>
      </c>
      <c r="N8204">
        <v>8</v>
      </c>
      <c r="O8204">
        <v>0</v>
      </c>
    </row>
    <row r="8205" spans="1:15" x14ac:dyDescent="0.2">
      <c r="A8205" t="s">
        <v>8226</v>
      </c>
      <c r="B8205">
        <v>40</v>
      </c>
      <c r="C8205">
        <v>0</v>
      </c>
      <c r="D8205" t="s">
        <v>16</v>
      </c>
      <c r="E8205" t="s">
        <v>28</v>
      </c>
      <c r="F8205" t="s">
        <v>25</v>
      </c>
      <c r="G8205">
        <v>52.66</v>
      </c>
      <c r="H8205">
        <v>0</v>
      </c>
      <c r="I8205" s="1">
        <v>44134</v>
      </c>
      <c r="J8205">
        <v>38</v>
      </c>
      <c r="K8205">
        <v>468.16</v>
      </c>
      <c r="L8205">
        <v>11.36</v>
      </c>
      <c r="M8205">
        <v>23.67</v>
      </c>
      <c r="N8205">
        <v>3</v>
      </c>
      <c r="O8205">
        <v>1</v>
      </c>
    </row>
    <row r="8206" spans="1:15" x14ac:dyDescent="0.2">
      <c r="A8206" t="s">
        <v>8227</v>
      </c>
      <c r="B8206">
        <v>29</v>
      </c>
      <c r="C8206">
        <v>0</v>
      </c>
      <c r="D8206" t="s">
        <v>16</v>
      </c>
      <c r="E8206" t="s">
        <v>17</v>
      </c>
      <c r="F8206" t="s">
        <v>22</v>
      </c>
      <c r="G8206">
        <v>41.17</v>
      </c>
      <c r="H8206">
        <v>0</v>
      </c>
      <c r="I8206" s="1">
        <v>44858</v>
      </c>
      <c r="J8206">
        <v>14</v>
      </c>
      <c r="K8206">
        <v>503.64</v>
      </c>
      <c r="L8206">
        <v>9.94</v>
      </c>
      <c r="M8206">
        <v>23.08</v>
      </c>
      <c r="N8206">
        <v>5</v>
      </c>
      <c r="O8206">
        <v>1</v>
      </c>
    </row>
    <row r="8207" spans="1:15" x14ac:dyDescent="0.2">
      <c r="A8207" t="s">
        <v>8228</v>
      </c>
      <c r="B8207">
        <v>51</v>
      </c>
      <c r="C8207">
        <v>0</v>
      </c>
      <c r="D8207" t="s">
        <v>20</v>
      </c>
      <c r="E8207" t="s">
        <v>28</v>
      </c>
      <c r="F8207" t="s">
        <v>25</v>
      </c>
      <c r="G8207">
        <v>72.67</v>
      </c>
      <c r="H8207">
        <v>0</v>
      </c>
      <c r="I8207" s="1">
        <v>44197</v>
      </c>
      <c r="J8207">
        <v>35</v>
      </c>
      <c r="K8207">
        <v>643.21</v>
      </c>
      <c r="L8207">
        <v>9.0299999999999994</v>
      </c>
      <c r="M8207">
        <v>25</v>
      </c>
      <c r="N8207">
        <v>6</v>
      </c>
      <c r="O8207">
        <v>0</v>
      </c>
    </row>
    <row r="8208" spans="1:15" x14ac:dyDescent="0.2">
      <c r="A8208" t="s">
        <v>8229</v>
      </c>
      <c r="B8208">
        <v>43</v>
      </c>
      <c r="C8208">
        <v>1</v>
      </c>
      <c r="D8208" t="s">
        <v>20</v>
      </c>
      <c r="E8208" t="s">
        <v>21</v>
      </c>
      <c r="F8208" t="s">
        <v>25</v>
      </c>
      <c r="G8208">
        <v>45.46</v>
      </c>
      <c r="H8208">
        <v>0</v>
      </c>
      <c r="I8208" s="1">
        <v>43552</v>
      </c>
      <c r="J8208">
        <v>57</v>
      </c>
      <c r="K8208">
        <v>483.58</v>
      </c>
      <c r="L8208">
        <v>8.32</v>
      </c>
      <c r="M8208">
        <v>26.58</v>
      </c>
      <c r="N8208">
        <v>3</v>
      </c>
      <c r="O8208">
        <v>0</v>
      </c>
    </row>
    <row r="8209" spans="1:15" x14ac:dyDescent="0.2">
      <c r="A8209" t="s">
        <v>8230</v>
      </c>
      <c r="B8209">
        <v>54</v>
      </c>
      <c r="C8209">
        <v>0</v>
      </c>
      <c r="D8209" t="s">
        <v>16</v>
      </c>
      <c r="E8209" t="s">
        <v>21</v>
      </c>
      <c r="F8209" t="s">
        <v>22</v>
      </c>
      <c r="G8209">
        <v>46.96</v>
      </c>
      <c r="H8209">
        <v>0</v>
      </c>
      <c r="I8209" s="1">
        <v>44754</v>
      </c>
      <c r="J8209">
        <v>17</v>
      </c>
      <c r="K8209">
        <v>459.64</v>
      </c>
      <c r="L8209">
        <v>10.99</v>
      </c>
      <c r="M8209">
        <v>26.25</v>
      </c>
      <c r="N8209">
        <v>8</v>
      </c>
      <c r="O8209">
        <v>1</v>
      </c>
    </row>
    <row r="8210" spans="1:15" x14ac:dyDescent="0.2">
      <c r="A8210" t="s">
        <v>8231</v>
      </c>
      <c r="B8210">
        <v>20</v>
      </c>
      <c r="C8210">
        <v>0</v>
      </c>
      <c r="D8210" t="s">
        <v>16</v>
      </c>
      <c r="E8210" t="s">
        <v>17</v>
      </c>
      <c r="F8210" t="s">
        <v>25</v>
      </c>
      <c r="G8210">
        <v>35.72</v>
      </c>
      <c r="H8210">
        <v>0</v>
      </c>
      <c r="I8210" s="1">
        <v>44449</v>
      </c>
      <c r="J8210">
        <v>27</v>
      </c>
      <c r="K8210">
        <v>566.84</v>
      </c>
      <c r="L8210">
        <v>10.34</v>
      </c>
      <c r="M8210">
        <v>19.920000000000002</v>
      </c>
      <c r="N8210">
        <v>9</v>
      </c>
      <c r="O8210">
        <v>0</v>
      </c>
    </row>
    <row r="8211" spans="1:15" x14ac:dyDescent="0.2">
      <c r="A8211" t="s">
        <v>8232</v>
      </c>
      <c r="B8211">
        <v>43</v>
      </c>
      <c r="C8211">
        <v>1</v>
      </c>
      <c r="D8211" t="s">
        <v>16</v>
      </c>
      <c r="E8211" t="s">
        <v>17</v>
      </c>
      <c r="F8211" t="s">
        <v>18</v>
      </c>
      <c r="G8211">
        <v>55.69</v>
      </c>
      <c r="H8211">
        <v>0</v>
      </c>
      <c r="I8211" s="1">
        <v>44304</v>
      </c>
      <c r="J8211">
        <v>32</v>
      </c>
      <c r="K8211">
        <v>423.97</v>
      </c>
      <c r="L8211">
        <v>10.84</v>
      </c>
      <c r="M8211">
        <v>16.829999999999998</v>
      </c>
      <c r="N8211">
        <v>5</v>
      </c>
      <c r="O8211">
        <v>0</v>
      </c>
    </row>
    <row r="8212" spans="1:15" x14ac:dyDescent="0.2">
      <c r="A8212" t="s">
        <v>8233</v>
      </c>
      <c r="B8212">
        <v>43</v>
      </c>
      <c r="C8212">
        <v>1</v>
      </c>
      <c r="D8212" t="s">
        <v>20</v>
      </c>
      <c r="E8212" t="s">
        <v>21</v>
      </c>
      <c r="F8212" t="s">
        <v>22</v>
      </c>
      <c r="G8212">
        <v>45.05</v>
      </c>
      <c r="H8212">
        <v>0</v>
      </c>
      <c r="I8212" s="1">
        <v>44964</v>
      </c>
      <c r="J8212">
        <v>10</v>
      </c>
      <c r="K8212">
        <v>565.03</v>
      </c>
      <c r="L8212">
        <v>9.16</v>
      </c>
      <c r="M8212">
        <v>27.17</v>
      </c>
      <c r="N8212">
        <v>8</v>
      </c>
      <c r="O8212">
        <v>0</v>
      </c>
    </row>
    <row r="8213" spans="1:15" x14ac:dyDescent="0.2">
      <c r="A8213" t="s">
        <v>8234</v>
      </c>
      <c r="B8213">
        <v>60</v>
      </c>
      <c r="C8213">
        <v>0</v>
      </c>
      <c r="D8213" t="s">
        <v>20</v>
      </c>
      <c r="E8213" t="s">
        <v>28</v>
      </c>
      <c r="F8213" t="s">
        <v>25</v>
      </c>
      <c r="G8213">
        <v>35.46</v>
      </c>
      <c r="H8213">
        <v>0</v>
      </c>
      <c r="I8213" s="1">
        <v>43998</v>
      </c>
      <c r="J8213">
        <v>42</v>
      </c>
      <c r="K8213">
        <v>382.71</v>
      </c>
      <c r="L8213">
        <v>9.9</v>
      </c>
      <c r="M8213">
        <v>24.92</v>
      </c>
      <c r="N8213">
        <v>7</v>
      </c>
      <c r="O8213">
        <v>0</v>
      </c>
    </row>
    <row r="8214" spans="1:15" x14ac:dyDescent="0.2">
      <c r="A8214" t="s">
        <v>8235</v>
      </c>
      <c r="B8214">
        <v>36</v>
      </c>
      <c r="C8214">
        <v>0</v>
      </c>
      <c r="D8214" t="s">
        <v>16</v>
      </c>
      <c r="E8214" t="s">
        <v>17</v>
      </c>
      <c r="F8214" t="s">
        <v>22</v>
      </c>
      <c r="G8214">
        <v>31.5</v>
      </c>
      <c r="H8214">
        <v>0</v>
      </c>
      <c r="I8214" s="1">
        <v>43320</v>
      </c>
      <c r="J8214">
        <v>64</v>
      </c>
      <c r="K8214">
        <v>551.02</v>
      </c>
      <c r="L8214">
        <v>10.57</v>
      </c>
      <c r="M8214">
        <v>24.58</v>
      </c>
      <c r="N8214">
        <v>6</v>
      </c>
      <c r="O8214">
        <v>0</v>
      </c>
    </row>
    <row r="8215" spans="1:15" x14ac:dyDescent="0.2">
      <c r="A8215" t="s">
        <v>8236</v>
      </c>
      <c r="B8215">
        <v>52</v>
      </c>
      <c r="C8215">
        <v>0</v>
      </c>
      <c r="D8215" t="s">
        <v>20</v>
      </c>
      <c r="E8215" t="s">
        <v>17</v>
      </c>
      <c r="F8215" t="s">
        <v>22</v>
      </c>
      <c r="G8215">
        <v>49.27</v>
      </c>
      <c r="H8215">
        <v>0</v>
      </c>
      <c r="I8215" s="1">
        <v>44183</v>
      </c>
      <c r="J8215">
        <v>36</v>
      </c>
      <c r="K8215">
        <v>465.86</v>
      </c>
      <c r="L8215">
        <v>10.6</v>
      </c>
      <c r="M8215">
        <v>25.08</v>
      </c>
      <c r="N8215">
        <v>9</v>
      </c>
      <c r="O8215">
        <v>0</v>
      </c>
    </row>
    <row r="8216" spans="1:15" x14ac:dyDescent="0.2">
      <c r="A8216" t="s">
        <v>8237</v>
      </c>
      <c r="B8216">
        <v>51</v>
      </c>
      <c r="C8216">
        <v>0</v>
      </c>
      <c r="D8216" t="s">
        <v>16</v>
      </c>
      <c r="E8216" t="s">
        <v>21</v>
      </c>
      <c r="F8216" t="s">
        <v>18</v>
      </c>
      <c r="G8216">
        <v>60.87</v>
      </c>
      <c r="H8216">
        <v>0</v>
      </c>
      <c r="I8216" s="1">
        <v>44362</v>
      </c>
      <c r="J8216">
        <v>30</v>
      </c>
      <c r="K8216">
        <v>508.36</v>
      </c>
      <c r="L8216">
        <v>10.36</v>
      </c>
      <c r="M8216">
        <v>31</v>
      </c>
      <c r="N8216">
        <v>11</v>
      </c>
      <c r="O8216">
        <v>0</v>
      </c>
    </row>
    <row r="8217" spans="1:15" x14ac:dyDescent="0.2">
      <c r="A8217" t="s">
        <v>8238</v>
      </c>
      <c r="B8217">
        <v>58</v>
      </c>
      <c r="C8217">
        <v>0</v>
      </c>
      <c r="D8217" t="s">
        <v>16</v>
      </c>
      <c r="E8217" t="s">
        <v>17</v>
      </c>
      <c r="F8217" t="s">
        <v>22</v>
      </c>
      <c r="G8217">
        <v>74.72</v>
      </c>
      <c r="H8217">
        <v>0</v>
      </c>
      <c r="I8217" s="1">
        <v>43281</v>
      </c>
      <c r="J8217">
        <v>66</v>
      </c>
      <c r="K8217">
        <v>642.76</v>
      </c>
      <c r="L8217">
        <v>10.210000000000001</v>
      </c>
      <c r="M8217">
        <v>26.33</v>
      </c>
      <c r="N8217">
        <v>9</v>
      </c>
      <c r="O8217">
        <v>0</v>
      </c>
    </row>
    <row r="8218" spans="1:15" x14ac:dyDescent="0.2">
      <c r="A8218" t="s">
        <v>8239</v>
      </c>
      <c r="B8218">
        <v>31</v>
      </c>
      <c r="C8218">
        <v>0</v>
      </c>
      <c r="D8218" t="s">
        <v>16</v>
      </c>
      <c r="E8218" t="s">
        <v>21</v>
      </c>
      <c r="F8218" t="s">
        <v>22</v>
      </c>
      <c r="G8218">
        <v>53.54</v>
      </c>
      <c r="H8218">
        <v>0</v>
      </c>
      <c r="I8218" s="1">
        <v>43584</v>
      </c>
      <c r="J8218">
        <v>56</v>
      </c>
      <c r="K8218">
        <v>626.32000000000005</v>
      </c>
      <c r="L8218">
        <v>9.07</v>
      </c>
      <c r="M8218">
        <v>24.5</v>
      </c>
      <c r="N8218">
        <v>3</v>
      </c>
      <c r="O8218">
        <v>0</v>
      </c>
    </row>
    <row r="8219" spans="1:15" x14ac:dyDescent="0.2">
      <c r="A8219" t="s">
        <v>8240</v>
      </c>
      <c r="B8219">
        <v>21</v>
      </c>
      <c r="C8219">
        <v>0</v>
      </c>
      <c r="D8219" t="s">
        <v>16</v>
      </c>
      <c r="E8219" t="s">
        <v>21</v>
      </c>
      <c r="F8219" t="s">
        <v>25</v>
      </c>
      <c r="G8219">
        <v>41.74</v>
      </c>
      <c r="H8219">
        <v>0</v>
      </c>
      <c r="I8219" s="1">
        <v>43695</v>
      </c>
      <c r="J8219">
        <v>52</v>
      </c>
      <c r="K8219">
        <v>449.95</v>
      </c>
      <c r="L8219">
        <v>10.99</v>
      </c>
      <c r="M8219">
        <v>24.17</v>
      </c>
      <c r="N8219">
        <v>7</v>
      </c>
      <c r="O8219">
        <v>0</v>
      </c>
    </row>
    <row r="8220" spans="1:15" x14ac:dyDescent="0.2">
      <c r="A8220" t="s">
        <v>8241</v>
      </c>
      <c r="B8220">
        <v>46</v>
      </c>
      <c r="C8220">
        <v>0</v>
      </c>
      <c r="D8220" t="s">
        <v>16</v>
      </c>
      <c r="E8220" t="s">
        <v>17</v>
      </c>
      <c r="F8220" t="s">
        <v>22</v>
      </c>
      <c r="G8220">
        <v>56.85</v>
      </c>
      <c r="H8220">
        <v>0</v>
      </c>
      <c r="I8220" s="1">
        <v>44367</v>
      </c>
      <c r="J8220">
        <v>30</v>
      </c>
      <c r="K8220">
        <v>676.84</v>
      </c>
      <c r="L8220">
        <v>9.84</v>
      </c>
      <c r="M8220">
        <v>28.33</v>
      </c>
      <c r="N8220">
        <v>5</v>
      </c>
      <c r="O8220">
        <v>0</v>
      </c>
    </row>
    <row r="8221" spans="1:15" x14ac:dyDescent="0.2">
      <c r="A8221" t="s">
        <v>8242</v>
      </c>
      <c r="B8221">
        <v>58</v>
      </c>
      <c r="C8221">
        <v>0</v>
      </c>
      <c r="D8221" t="s">
        <v>20</v>
      </c>
      <c r="E8221" t="s">
        <v>17</v>
      </c>
      <c r="F8221" t="s">
        <v>22</v>
      </c>
      <c r="G8221">
        <v>47.89</v>
      </c>
      <c r="H8221">
        <v>0</v>
      </c>
      <c r="I8221" s="1">
        <v>43221</v>
      </c>
      <c r="J8221">
        <v>67</v>
      </c>
      <c r="K8221">
        <v>570.29</v>
      </c>
      <c r="L8221">
        <v>9.27</v>
      </c>
      <c r="M8221">
        <v>22.33</v>
      </c>
      <c r="N8221">
        <v>10</v>
      </c>
      <c r="O8221">
        <v>1</v>
      </c>
    </row>
    <row r="8222" spans="1:15" x14ac:dyDescent="0.2">
      <c r="A8222" t="s">
        <v>8243</v>
      </c>
      <c r="B8222">
        <v>62</v>
      </c>
      <c r="C8222">
        <v>0</v>
      </c>
      <c r="D8222" t="s">
        <v>16</v>
      </c>
      <c r="E8222" t="s">
        <v>21</v>
      </c>
      <c r="F8222" t="s">
        <v>22</v>
      </c>
      <c r="G8222">
        <v>50.84</v>
      </c>
      <c r="H8222">
        <v>0</v>
      </c>
      <c r="I8222" s="1">
        <v>44923</v>
      </c>
      <c r="J8222">
        <v>12</v>
      </c>
      <c r="K8222">
        <v>686.86</v>
      </c>
      <c r="L8222">
        <v>9.7200000000000006</v>
      </c>
      <c r="M8222">
        <v>29.92</v>
      </c>
      <c r="N8222">
        <v>2</v>
      </c>
      <c r="O8222">
        <v>0</v>
      </c>
    </row>
    <row r="8223" spans="1:15" x14ac:dyDescent="0.2">
      <c r="A8223" t="s">
        <v>8244</v>
      </c>
      <c r="B8223">
        <v>67</v>
      </c>
      <c r="C8223">
        <v>0</v>
      </c>
      <c r="D8223" t="s">
        <v>20</v>
      </c>
      <c r="E8223" t="s">
        <v>28</v>
      </c>
      <c r="F8223" t="s">
        <v>22</v>
      </c>
      <c r="G8223">
        <v>49.97</v>
      </c>
      <c r="H8223">
        <v>0</v>
      </c>
      <c r="I8223" s="1">
        <v>44318</v>
      </c>
      <c r="J8223">
        <v>31</v>
      </c>
      <c r="K8223">
        <v>391.14</v>
      </c>
      <c r="L8223">
        <v>9.65</v>
      </c>
      <c r="M8223">
        <v>27.08</v>
      </c>
      <c r="N8223">
        <v>12</v>
      </c>
      <c r="O8223">
        <v>0</v>
      </c>
    </row>
    <row r="8224" spans="1:15" x14ac:dyDescent="0.2">
      <c r="A8224" t="s">
        <v>8245</v>
      </c>
      <c r="B8224">
        <v>32</v>
      </c>
      <c r="C8224">
        <v>0</v>
      </c>
      <c r="D8224" t="s">
        <v>20</v>
      </c>
      <c r="E8224" t="s">
        <v>21</v>
      </c>
      <c r="F8224" t="s">
        <v>22</v>
      </c>
      <c r="G8224">
        <v>56.92</v>
      </c>
      <c r="H8224">
        <v>0</v>
      </c>
      <c r="I8224" s="1">
        <v>44411</v>
      </c>
      <c r="J8224">
        <v>28</v>
      </c>
      <c r="K8224">
        <v>421.93</v>
      </c>
      <c r="L8224">
        <v>10.43</v>
      </c>
      <c r="M8224">
        <v>16.5</v>
      </c>
      <c r="N8224">
        <v>6</v>
      </c>
      <c r="O8224">
        <v>0</v>
      </c>
    </row>
    <row r="8225" spans="1:15" x14ac:dyDescent="0.2">
      <c r="A8225" t="s">
        <v>8246</v>
      </c>
      <c r="B8225">
        <v>43</v>
      </c>
      <c r="C8225">
        <v>1</v>
      </c>
      <c r="D8225" t="s">
        <v>20</v>
      </c>
      <c r="E8225" t="s">
        <v>17</v>
      </c>
      <c r="F8225" t="s">
        <v>25</v>
      </c>
      <c r="G8225">
        <v>74.430000000000007</v>
      </c>
      <c r="H8225">
        <v>0</v>
      </c>
      <c r="I8225" s="1">
        <v>44630</v>
      </c>
      <c r="J8225">
        <v>21</v>
      </c>
      <c r="K8225">
        <v>509.88</v>
      </c>
      <c r="L8225">
        <v>9.94</v>
      </c>
      <c r="M8225">
        <v>24.08</v>
      </c>
      <c r="N8225">
        <v>4</v>
      </c>
      <c r="O8225">
        <v>0</v>
      </c>
    </row>
    <row r="8226" spans="1:15" x14ac:dyDescent="0.2">
      <c r="A8226" t="s">
        <v>8247</v>
      </c>
      <c r="B8226">
        <v>34</v>
      </c>
      <c r="C8226">
        <v>0</v>
      </c>
      <c r="D8226" t="s">
        <v>20</v>
      </c>
      <c r="E8226" t="s">
        <v>21</v>
      </c>
      <c r="F8226" t="s">
        <v>18</v>
      </c>
      <c r="G8226">
        <v>65.680000000000007</v>
      </c>
      <c r="H8226">
        <v>0</v>
      </c>
      <c r="I8226" s="1">
        <v>44780</v>
      </c>
      <c r="J8226">
        <v>16</v>
      </c>
      <c r="K8226">
        <v>467.75</v>
      </c>
      <c r="L8226">
        <v>12.14</v>
      </c>
      <c r="M8226">
        <v>27</v>
      </c>
      <c r="N8226">
        <v>7</v>
      </c>
      <c r="O8226">
        <v>0</v>
      </c>
    </row>
    <row r="8227" spans="1:15" x14ac:dyDescent="0.2">
      <c r="A8227" t="s">
        <v>8248</v>
      </c>
      <c r="B8227">
        <v>43</v>
      </c>
      <c r="C8227">
        <v>1</v>
      </c>
      <c r="D8227" t="s">
        <v>20</v>
      </c>
      <c r="E8227" t="s">
        <v>28</v>
      </c>
      <c r="F8227" t="s">
        <v>18</v>
      </c>
      <c r="G8227">
        <v>58.93</v>
      </c>
      <c r="H8227">
        <v>0</v>
      </c>
      <c r="I8227" s="1">
        <v>43455</v>
      </c>
      <c r="J8227">
        <v>60</v>
      </c>
      <c r="K8227">
        <v>398.3</v>
      </c>
      <c r="L8227">
        <v>10.41</v>
      </c>
      <c r="M8227">
        <v>20</v>
      </c>
      <c r="N8227">
        <v>6</v>
      </c>
      <c r="O8227">
        <v>0</v>
      </c>
    </row>
    <row r="8228" spans="1:15" x14ac:dyDescent="0.2">
      <c r="A8228" t="s">
        <v>8249</v>
      </c>
      <c r="B8228">
        <v>43</v>
      </c>
      <c r="C8228">
        <v>1</v>
      </c>
      <c r="D8228" t="s">
        <v>20</v>
      </c>
      <c r="E8228" t="s">
        <v>28</v>
      </c>
      <c r="F8228" t="s">
        <v>18</v>
      </c>
      <c r="G8228">
        <v>49.26</v>
      </c>
      <c r="H8228">
        <v>0</v>
      </c>
      <c r="I8228" s="1">
        <v>43679</v>
      </c>
      <c r="J8228">
        <v>52</v>
      </c>
      <c r="K8228">
        <v>374.95</v>
      </c>
      <c r="L8228">
        <v>10.47</v>
      </c>
      <c r="M8228">
        <v>31.33</v>
      </c>
      <c r="N8228">
        <v>6</v>
      </c>
      <c r="O8228">
        <v>0</v>
      </c>
    </row>
    <row r="8229" spans="1:15" x14ac:dyDescent="0.2">
      <c r="A8229" t="s">
        <v>8250</v>
      </c>
      <c r="B8229">
        <v>33</v>
      </c>
      <c r="C8229">
        <v>0</v>
      </c>
      <c r="D8229" t="s">
        <v>20</v>
      </c>
      <c r="E8229" t="s">
        <v>28</v>
      </c>
      <c r="F8229" t="s">
        <v>25</v>
      </c>
      <c r="G8229">
        <v>102.77</v>
      </c>
      <c r="H8229">
        <v>0</v>
      </c>
      <c r="I8229" s="1">
        <v>44482</v>
      </c>
      <c r="J8229">
        <v>26</v>
      </c>
      <c r="K8229">
        <v>285.5</v>
      </c>
      <c r="L8229">
        <v>8.81</v>
      </c>
      <c r="M8229">
        <v>20.92</v>
      </c>
      <c r="N8229">
        <v>5</v>
      </c>
      <c r="O8229">
        <v>0</v>
      </c>
    </row>
    <row r="8230" spans="1:15" x14ac:dyDescent="0.2">
      <c r="A8230" t="s">
        <v>8251</v>
      </c>
      <c r="B8230">
        <v>29</v>
      </c>
      <c r="C8230">
        <v>0</v>
      </c>
      <c r="D8230" t="s">
        <v>16</v>
      </c>
      <c r="E8230" t="s">
        <v>17</v>
      </c>
      <c r="F8230" t="s">
        <v>25</v>
      </c>
      <c r="G8230">
        <v>63.78</v>
      </c>
      <c r="H8230">
        <v>0</v>
      </c>
      <c r="I8230" s="1">
        <v>43377</v>
      </c>
      <c r="J8230">
        <v>62</v>
      </c>
      <c r="K8230">
        <v>403.65</v>
      </c>
      <c r="L8230">
        <v>8.4700000000000006</v>
      </c>
      <c r="M8230">
        <v>24.33</v>
      </c>
      <c r="N8230">
        <v>4</v>
      </c>
      <c r="O8230">
        <v>0</v>
      </c>
    </row>
    <row r="8231" spans="1:15" x14ac:dyDescent="0.2">
      <c r="A8231" t="s">
        <v>8252</v>
      </c>
      <c r="B8231">
        <v>69</v>
      </c>
      <c r="C8231">
        <v>0</v>
      </c>
      <c r="D8231" t="s">
        <v>16</v>
      </c>
      <c r="E8231" t="s">
        <v>21</v>
      </c>
      <c r="F8231" t="s">
        <v>25</v>
      </c>
      <c r="G8231">
        <v>18.809999999999999</v>
      </c>
      <c r="H8231">
        <v>0</v>
      </c>
      <c r="I8231" s="1">
        <v>44579</v>
      </c>
      <c r="J8231">
        <v>23</v>
      </c>
      <c r="K8231">
        <v>607.17999999999995</v>
      </c>
      <c r="L8231">
        <v>11.16</v>
      </c>
      <c r="M8231">
        <v>24.75</v>
      </c>
      <c r="N8231">
        <v>4</v>
      </c>
      <c r="O8231">
        <v>0</v>
      </c>
    </row>
    <row r="8232" spans="1:15" x14ac:dyDescent="0.2">
      <c r="A8232" t="s">
        <v>8253</v>
      </c>
      <c r="B8232">
        <v>22</v>
      </c>
      <c r="C8232">
        <v>0</v>
      </c>
      <c r="D8232" t="s">
        <v>16</v>
      </c>
      <c r="E8232" t="s">
        <v>21</v>
      </c>
      <c r="F8232" t="s">
        <v>22</v>
      </c>
      <c r="G8232">
        <v>44.8</v>
      </c>
      <c r="H8232">
        <v>0</v>
      </c>
      <c r="I8232" s="1">
        <v>44396</v>
      </c>
      <c r="J8232">
        <v>29</v>
      </c>
      <c r="K8232">
        <v>377.82</v>
      </c>
      <c r="L8232">
        <v>9.92</v>
      </c>
      <c r="M8232">
        <v>21.5</v>
      </c>
      <c r="N8232">
        <v>6</v>
      </c>
      <c r="O8232">
        <v>0</v>
      </c>
    </row>
    <row r="8233" spans="1:15" x14ac:dyDescent="0.2">
      <c r="A8233" t="s">
        <v>8254</v>
      </c>
      <c r="B8233">
        <v>51</v>
      </c>
      <c r="C8233">
        <v>0</v>
      </c>
      <c r="D8233" t="s">
        <v>20</v>
      </c>
      <c r="E8233" t="s">
        <v>28</v>
      </c>
      <c r="F8233" t="s">
        <v>22</v>
      </c>
      <c r="G8233">
        <v>49.71</v>
      </c>
      <c r="H8233">
        <v>0</v>
      </c>
      <c r="I8233" s="1">
        <v>43760</v>
      </c>
      <c r="J8233">
        <v>50</v>
      </c>
      <c r="K8233">
        <v>523.07000000000005</v>
      </c>
      <c r="L8233">
        <v>9.8699999999999992</v>
      </c>
      <c r="M8233">
        <v>28.67</v>
      </c>
      <c r="N8233">
        <v>6</v>
      </c>
      <c r="O8233">
        <v>0</v>
      </c>
    </row>
    <row r="8234" spans="1:15" x14ac:dyDescent="0.2">
      <c r="A8234" t="s">
        <v>8255</v>
      </c>
      <c r="B8234">
        <v>59</v>
      </c>
      <c r="C8234">
        <v>0</v>
      </c>
      <c r="D8234" t="s">
        <v>20</v>
      </c>
      <c r="E8234" t="s">
        <v>28</v>
      </c>
      <c r="F8234" t="s">
        <v>25</v>
      </c>
      <c r="G8234">
        <v>59.14</v>
      </c>
      <c r="H8234">
        <v>0</v>
      </c>
      <c r="I8234" s="1">
        <v>44298</v>
      </c>
      <c r="J8234">
        <v>32</v>
      </c>
      <c r="K8234">
        <v>369.67</v>
      </c>
      <c r="L8234">
        <v>8.17</v>
      </c>
      <c r="M8234">
        <v>25.17</v>
      </c>
      <c r="N8234">
        <v>4</v>
      </c>
      <c r="O8234">
        <v>0</v>
      </c>
    </row>
    <row r="8235" spans="1:15" x14ac:dyDescent="0.2">
      <c r="A8235" t="s">
        <v>8256</v>
      </c>
      <c r="B8235">
        <v>43</v>
      </c>
      <c r="C8235">
        <v>1</v>
      </c>
      <c r="D8235" t="s">
        <v>20</v>
      </c>
      <c r="E8235" t="s">
        <v>28</v>
      </c>
      <c r="F8235" t="s">
        <v>22</v>
      </c>
      <c r="G8235">
        <v>77.510000000000005</v>
      </c>
      <c r="H8235">
        <v>0</v>
      </c>
      <c r="I8235" s="1">
        <v>44766</v>
      </c>
      <c r="J8235">
        <v>17</v>
      </c>
      <c r="K8235">
        <v>394.08</v>
      </c>
      <c r="L8235">
        <v>10.19</v>
      </c>
      <c r="M8235">
        <v>24.58</v>
      </c>
      <c r="N8235">
        <v>2</v>
      </c>
      <c r="O8235">
        <v>0</v>
      </c>
    </row>
    <row r="8236" spans="1:15" x14ac:dyDescent="0.2">
      <c r="A8236" t="s">
        <v>8257</v>
      </c>
      <c r="B8236">
        <v>56</v>
      </c>
      <c r="C8236">
        <v>0</v>
      </c>
      <c r="D8236" t="s">
        <v>20</v>
      </c>
      <c r="E8236" t="s">
        <v>21</v>
      </c>
      <c r="F8236" t="s">
        <v>25</v>
      </c>
      <c r="G8236">
        <v>39.21</v>
      </c>
      <c r="H8236">
        <v>0</v>
      </c>
      <c r="I8236" s="1">
        <v>44795</v>
      </c>
      <c r="J8236">
        <v>16</v>
      </c>
      <c r="K8236">
        <v>471.38</v>
      </c>
      <c r="L8236">
        <v>9.3000000000000007</v>
      </c>
      <c r="M8236">
        <v>26.67</v>
      </c>
      <c r="N8236">
        <v>7</v>
      </c>
      <c r="O8236">
        <v>0</v>
      </c>
    </row>
    <row r="8237" spans="1:15" x14ac:dyDescent="0.2">
      <c r="A8237" t="s">
        <v>8258</v>
      </c>
      <c r="B8237">
        <v>43</v>
      </c>
      <c r="C8237">
        <v>1</v>
      </c>
      <c r="D8237" t="s">
        <v>20</v>
      </c>
      <c r="E8237" t="s">
        <v>28</v>
      </c>
      <c r="F8237" t="s">
        <v>25</v>
      </c>
      <c r="G8237">
        <v>51.96</v>
      </c>
      <c r="H8237">
        <v>0</v>
      </c>
      <c r="I8237" s="1">
        <v>44623</v>
      </c>
      <c r="J8237">
        <v>21</v>
      </c>
      <c r="K8237">
        <v>445.54</v>
      </c>
      <c r="L8237">
        <v>9.7899999999999991</v>
      </c>
      <c r="M8237">
        <v>23.92</v>
      </c>
      <c r="N8237">
        <v>4</v>
      </c>
      <c r="O8237">
        <v>0</v>
      </c>
    </row>
    <row r="8238" spans="1:15" x14ac:dyDescent="0.2">
      <c r="A8238" t="s">
        <v>8259</v>
      </c>
      <c r="B8238">
        <v>43</v>
      </c>
      <c r="C8238">
        <v>1</v>
      </c>
      <c r="D8238" t="s">
        <v>20</v>
      </c>
      <c r="E8238" t="s">
        <v>28</v>
      </c>
      <c r="F8238" t="s">
        <v>25</v>
      </c>
      <c r="G8238">
        <v>67.260000000000005</v>
      </c>
      <c r="H8238">
        <v>0</v>
      </c>
      <c r="I8238" s="1">
        <v>43173</v>
      </c>
      <c r="J8238">
        <v>69</v>
      </c>
      <c r="K8238">
        <v>318.64999999999998</v>
      </c>
      <c r="L8238">
        <v>9.82</v>
      </c>
      <c r="M8238">
        <v>30.83</v>
      </c>
      <c r="N8238">
        <v>6</v>
      </c>
      <c r="O8238">
        <v>0</v>
      </c>
    </row>
    <row r="8239" spans="1:15" x14ac:dyDescent="0.2">
      <c r="A8239" t="s">
        <v>8260</v>
      </c>
      <c r="B8239">
        <v>43</v>
      </c>
      <c r="C8239">
        <v>0</v>
      </c>
      <c r="D8239" t="s">
        <v>20</v>
      </c>
      <c r="E8239" t="s">
        <v>21</v>
      </c>
      <c r="F8239" t="s">
        <v>25</v>
      </c>
      <c r="G8239">
        <v>53.05</v>
      </c>
      <c r="H8239">
        <v>0</v>
      </c>
      <c r="I8239" s="1">
        <v>43657</v>
      </c>
      <c r="J8239">
        <v>53</v>
      </c>
      <c r="K8239">
        <v>270.79000000000002</v>
      </c>
      <c r="L8239">
        <v>10.79</v>
      </c>
      <c r="M8239">
        <v>24.5</v>
      </c>
      <c r="N8239">
        <v>4</v>
      </c>
      <c r="O8239">
        <v>0</v>
      </c>
    </row>
    <row r="8240" spans="1:15" x14ac:dyDescent="0.2">
      <c r="A8240" t="s">
        <v>8261</v>
      </c>
      <c r="B8240">
        <v>34</v>
      </c>
      <c r="C8240">
        <v>0</v>
      </c>
      <c r="D8240" t="s">
        <v>16</v>
      </c>
      <c r="E8240" t="s">
        <v>21</v>
      </c>
      <c r="F8240" t="s">
        <v>18</v>
      </c>
      <c r="G8240">
        <v>54.94</v>
      </c>
      <c r="H8240">
        <v>0</v>
      </c>
      <c r="I8240" s="1">
        <v>44266</v>
      </c>
      <c r="J8240">
        <v>33</v>
      </c>
      <c r="K8240">
        <v>509.34</v>
      </c>
      <c r="L8240">
        <v>9.94</v>
      </c>
      <c r="M8240">
        <v>20.420000000000002</v>
      </c>
      <c r="N8240">
        <v>4</v>
      </c>
      <c r="O8240">
        <v>0</v>
      </c>
    </row>
    <row r="8241" spans="1:15" x14ac:dyDescent="0.2">
      <c r="A8241" t="s">
        <v>8262</v>
      </c>
      <c r="B8241">
        <v>65</v>
      </c>
      <c r="C8241">
        <v>0</v>
      </c>
      <c r="D8241" t="s">
        <v>20</v>
      </c>
      <c r="E8241" t="s">
        <v>17</v>
      </c>
      <c r="F8241" t="s">
        <v>25</v>
      </c>
      <c r="G8241">
        <v>67.91</v>
      </c>
      <c r="H8241">
        <v>0</v>
      </c>
      <c r="I8241" s="1">
        <v>43502</v>
      </c>
      <c r="J8241">
        <v>58</v>
      </c>
      <c r="K8241">
        <v>512.02</v>
      </c>
      <c r="L8241">
        <v>10.36</v>
      </c>
      <c r="M8241">
        <v>18.670000000000002</v>
      </c>
      <c r="N8241">
        <v>11</v>
      </c>
      <c r="O8241">
        <v>1</v>
      </c>
    </row>
    <row r="8242" spans="1:15" x14ac:dyDescent="0.2">
      <c r="A8242" t="s">
        <v>8263</v>
      </c>
      <c r="B8242">
        <v>44</v>
      </c>
      <c r="C8242">
        <v>0</v>
      </c>
      <c r="D8242" t="s">
        <v>20</v>
      </c>
      <c r="E8242" t="s">
        <v>28</v>
      </c>
      <c r="F8242" t="s">
        <v>18</v>
      </c>
      <c r="G8242">
        <v>25.04</v>
      </c>
      <c r="H8242">
        <v>0</v>
      </c>
      <c r="I8242" s="1">
        <v>43525</v>
      </c>
      <c r="J8242">
        <v>57</v>
      </c>
      <c r="K8242">
        <v>431.65</v>
      </c>
      <c r="L8242">
        <v>9.75</v>
      </c>
      <c r="M8242">
        <v>19.079999999999998</v>
      </c>
      <c r="N8242">
        <v>7</v>
      </c>
      <c r="O8242">
        <v>0</v>
      </c>
    </row>
    <row r="8243" spans="1:15" x14ac:dyDescent="0.2">
      <c r="A8243" t="s">
        <v>8264</v>
      </c>
      <c r="B8243">
        <v>43</v>
      </c>
      <c r="C8243">
        <v>1</v>
      </c>
      <c r="D8243" t="s">
        <v>16</v>
      </c>
      <c r="E8243" t="s">
        <v>28</v>
      </c>
      <c r="F8243" t="s">
        <v>25</v>
      </c>
      <c r="G8243">
        <v>58.02</v>
      </c>
      <c r="H8243">
        <v>0</v>
      </c>
      <c r="I8243" s="1">
        <v>43171</v>
      </c>
      <c r="J8243">
        <v>69</v>
      </c>
      <c r="K8243">
        <v>493.7</v>
      </c>
      <c r="L8243">
        <v>9.39</v>
      </c>
      <c r="M8243">
        <v>28.25</v>
      </c>
      <c r="N8243">
        <v>4</v>
      </c>
      <c r="O8243">
        <v>0</v>
      </c>
    </row>
    <row r="8244" spans="1:15" x14ac:dyDescent="0.2">
      <c r="A8244" t="s">
        <v>8265</v>
      </c>
      <c r="B8244">
        <v>43</v>
      </c>
      <c r="C8244">
        <v>1</v>
      </c>
      <c r="D8244" t="s">
        <v>20</v>
      </c>
      <c r="E8244" t="s">
        <v>28</v>
      </c>
      <c r="F8244" t="s">
        <v>22</v>
      </c>
      <c r="G8244">
        <v>74.790000000000006</v>
      </c>
      <c r="H8244">
        <v>0</v>
      </c>
      <c r="I8244" s="1">
        <v>44379</v>
      </c>
      <c r="J8244">
        <v>29</v>
      </c>
      <c r="K8244">
        <v>404.37</v>
      </c>
      <c r="L8244">
        <v>8.9700000000000006</v>
      </c>
      <c r="M8244">
        <v>25</v>
      </c>
      <c r="N8244">
        <v>7</v>
      </c>
      <c r="O8244">
        <v>0</v>
      </c>
    </row>
    <row r="8245" spans="1:15" x14ac:dyDescent="0.2">
      <c r="A8245" t="s">
        <v>8266</v>
      </c>
      <c r="B8245">
        <v>63</v>
      </c>
      <c r="C8245">
        <v>0</v>
      </c>
      <c r="D8245" t="s">
        <v>16</v>
      </c>
      <c r="E8245" t="s">
        <v>17</v>
      </c>
      <c r="F8245" t="s">
        <v>25</v>
      </c>
      <c r="G8245">
        <v>34.130000000000003</v>
      </c>
      <c r="H8245">
        <v>0</v>
      </c>
      <c r="I8245" s="1">
        <v>43422</v>
      </c>
      <c r="J8245">
        <v>61</v>
      </c>
      <c r="K8245">
        <v>589.9</v>
      </c>
      <c r="L8245">
        <v>9.23</v>
      </c>
      <c r="M8245">
        <v>19.670000000000002</v>
      </c>
      <c r="N8245">
        <v>3</v>
      </c>
      <c r="O8245">
        <v>0</v>
      </c>
    </row>
    <row r="8246" spans="1:15" x14ac:dyDescent="0.2">
      <c r="A8246" t="s">
        <v>8267</v>
      </c>
      <c r="B8246">
        <v>59</v>
      </c>
      <c r="C8246">
        <v>0</v>
      </c>
      <c r="D8246" t="s">
        <v>16</v>
      </c>
      <c r="E8246" t="s">
        <v>28</v>
      </c>
      <c r="F8246" t="s">
        <v>25</v>
      </c>
      <c r="G8246">
        <v>50.03</v>
      </c>
      <c r="H8246">
        <v>0</v>
      </c>
      <c r="I8246" s="1">
        <v>43143</v>
      </c>
      <c r="J8246">
        <v>70</v>
      </c>
      <c r="K8246">
        <v>544.53</v>
      </c>
      <c r="L8246">
        <v>9.33</v>
      </c>
      <c r="M8246">
        <v>22.25</v>
      </c>
      <c r="N8246">
        <v>7</v>
      </c>
      <c r="O8246">
        <v>0</v>
      </c>
    </row>
    <row r="8247" spans="1:15" x14ac:dyDescent="0.2">
      <c r="A8247" t="s">
        <v>8268</v>
      </c>
      <c r="B8247">
        <v>56</v>
      </c>
      <c r="C8247">
        <v>0</v>
      </c>
      <c r="D8247" t="s">
        <v>16</v>
      </c>
      <c r="E8247" t="s">
        <v>21</v>
      </c>
      <c r="F8247" t="s">
        <v>25</v>
      </c>
      <c r="G8247">
        <v>60.18</v>
      </c>
      <c r="H8247">
        <v>0</v>
      </c>
      <c r="I8247" s="1">
        <v>44842</v>
      </c>
      <c r="J8247">
        <v>14</v>
      </c>
      <c r="K8247">
        <v>294.64</v>
      </c>
      <c r="L8247">
        <v>8.8000000000000007</v>
      </c>
      <c r="M8247">
        <v>20.25</v>
      </c>
      <c r="N8247">
        <v>5</v>
      </c>
      <c r="O8247">
        <v>1</v>
      </c>
    </row>
    <row r="8248" spans="1:15" x14ac:dyDescent="0.2">
      <c r="A8248" t="s">
        <v>8269</v>
      </c>
      <c r="B8248">
        <v>43</v>
      </c>
      <c r="C8248">
        <v>1</v>
      </c>
      <c r="D8248" t="s">
        <v>20</v>
      </c>
      <c r="E8248" t="s">
        <v>17</v>
      </c>
      <c r="F8248" t="s">
        <v>22</v>
      </c>
      <c r="G8248">
        <v>66.5</v>
      </c>
      <c r="H8248">
        <v>0</v>
      </c>
      <c r="I8248" s="1">
        <v>44433</v>
      </c>
      <c r="J8248">
        <v>28</v>
      </c>
      <c r="K8248">
        <v>408.41</v>
      </c>
      <c r="L8248">
        <v>8.92</v>
      </c>
      <c r="M8248">
        <v>26.5</v>
      </c>
      <c r="N8248">
        <v>4</v>
      </c>
      <c r="O8248">
        <v>0</v>
      </c>
    </row>
    <row r="8249" spans="1:15" x14ac:dyDescent="0.2">
      <c r="A8249" t="s">
        <v>8270</v>
      </c>
      <c r="B8249">
        <v>43</v>
      </c>
      <c r="C8249">
        <v>0</v>
      </c>
      <c r="D8249" t="s">
        <v>20</v>
      </c>
      <c r="E8249" t="s">
        <v>28</v>
      </c>
      <c r="F8249" t="s">
        <v>25</v>
      </c>
      <c r="G8249">
        <v>20.65</v>
      </c>
      <c r="H8249">
        <v>0</v>
      </c>
      <c r="I8249" s="1">
        <v>45057</v>
      </c>
      <c r="J8249">
        <v>7</v>
      </c>
      <c r="K8249">
        <v>484.2</v>
      </c>
      <c r="L8249">
        <v>11.22</v>
      </c>
      <c r="M8249">
        <v>27.33</v>
      </c>
      <c r="N8249">
        <v>9</v>
      </c>
      <c r="O8249">
        <v>0</v>
      </c>
    </row>
    <row r="8250" spans="1:15" x14ac:dyDescent="0.2">
      <c r="A8250" t="s">
        <v>8271</v>
      </c>
      <c r="B8250">
        <v>66</v>
      </c>
      <c r="C8250">
        <v>0</v>
      </c>
      <c r="D8250" t="s">
        <v>16</v>
      </c>
      <c r="E8250" t="s">
        <v>21</v>
      </c>
      <c r="F8250" t="s">
        <v>22</v>
      </c>
      <c r="G8250">
        <v>55.04</v>
      </c>
      <c r="H8250">
        <v>0</v>
      </c>
      <c r="I8250" s="1">
        <v>44906</v>
      </c>
      <c r="J8250">
        <v>12</v>
      </c>
      <c r="K8250">
        <v>436.37</v>
      </c>
      <c r="L8250">
        <v>9.74</v>
      </c>
      <c r="M8250">
        <v>25.17</v>
      </c>
      <c r="N8250">
        <v>9</v>
      </c>
      <c r="O8250">
        <v>0</v>
      </c>
    </row>
    <row r="8251" spans="1:15" x14ac:dyDescent="0.2">
      <c r="A8251" t="s">
        <v>8272</v>
      </c>
      <c r="B8251">
        <v>55</v>
      </c>
      <c r="C8251">
        <v>0</v>
      </c>
      <c r="D8251" t="s">
        <v>16</v>
      </c>
      <c r="E8251" t="s">
        <v>21</v>
      </c>
      <c r="F8251" t="s">
        <v>18</v>
      </c>
      <c r="G8251">
        <v>46.09</v>
      </c>
      <c r="H8251">
        <v>0</v>
      </c>
      <c r="I8251" s="1">
        <v>43979</v>
      </c>
      <c r="J8251">
        <v>43</v>
      </c>
      <c r="K8251">
        <v>521</v>
      </c>
      <c r="L8251">
        <v>10.16</v>
      </c>
      <c r="M8251">
        <v>24.5</v>
      </c>
      <c r="N8251">
        <v>6</v>
      </c>
      <c r="O8251">
        <v>0</v>
      </c>
    </row>
    <row r="8252" spans="1:15" x14ac:dyDescent="0.2">
      <c r="A8252" t="s">
        <v>8273</v>
      </c>
      <c r="B8252">
        <v>40</v>
      </c>
      <c r="C8252">
        <v>0</v>
      </c>
      <c r="D8252" t="s">
        <v>20</v>
      </c>
      <c r="E8252" t="s">
        <v>21</v>
      </c>
      <c r="F8252" t="s">
        <v>18</v>
      </c>
      <c r="G8252">
        <v>71.03</v>
      </c>
      <c r="H8252">
        <v>0</v>
      </c>
      <c r="I8252" s="1">
        <v>44790</v>
      </c>
      <c r="J8252">
        <v>16</v>
      </c>
      <c r="K8252">
        <v>372.26</v>
      </c>
      <c r="L8252">
        <v>9.77</v>
      </c>
      <c r="M8252">
        <v>25.58</v>
      </c>
      <c r="N8252">
        <v>6</v>
      </c>
      <c r="O8252">
        <v>0</v>
      </c>
    </row>
    <row r="8253" spans="1:15" x14ac:dyDescent="0.2">
      <c r="A8253" t="s">
        <v>8274</v>
      </c>
      <c r="B8253">
        <v>39</v>
      </c>
      <c r="C8253">
        <v>0</v>
      </c>
      <c r="D8253" t="s">
        <v>16</v>
      </c>
      <c r="E8253" t="s">
        <v>21</v>
      </c>
      <c r="F8253" t="s">
        <v>25</v>
      </c>
      <c r="G8253">
        <v>38.909999999999997</v>
      </c>
      <c r="H8253">
        <v>0</v>
      </c>
      <c r="I8253" s="1">
        <v>44520</v>
      </c>
      <c r="J8253">
        <v>25</v>
      </c>
      <c r="K8253">
        <v>487.81</v>
      </c>
      <c r="L8253">
        <v>9.0399999999999991</v>
      </c>
      <c r="M8253">
        <v>27</v>
      </c>
      <c r="N8253">
        <v>3</v>
      </c>
      <c r="O8253">
        <v>0</v>
      </c>
    </row>
    <row r="8254" spans="1:15" x14ac:dyDescent="0.2">
      <c r="A8254" t="s">
        <v>8275</v>
      </c>
      <c r="B8254">
        <v>43</v>
      </c>
      <c r="C8254">
        <v>1</v>
      </c>
      <c r="D8254" t="s">
        <v>20</v>
      </c>
      <c r="E8254" t="s">
        <v>28</v>
      </c>
      <c r="F8254" t="s">
        <v>22</v>
      </c>
      <c r="G8254">
        <v>49.37</v>
      </c>
      <c r="H8254">
        <v>0</v>
      </c>
      <c r="I8254" s="1">
        <v>43148</v>
      </c>
      <c r="J8254">
        <v>70</v>
      </c>
      <c r="K8254">
        <v>558.51</v>
      </c>
      <c r="L8254">
        <v>12.08</v>
      </c>
      <c r="M8254">
        <v>24.67</v>
      </c>
      <c r="N8254">
        <v>7</v>
      </c>
      <c r="O8254">
        <v>0</v>
      </c>
    </row>
    <row r="8255" spans="1:15" x14ac:dyDescent="0.2">
      <c r="A8255" t="s">
        <v>8276</v>
      </c>
      <c r="B8255">
        <v>43</v>
      </c>
      <c r="C8255">
        <v>1</v>
      </c>
      <c r="D8255" t="s">
        <v>20</v>
      </c>
      <c r="E8255" t="s">
        <v>17</v>
      </c>
      <c r="F8255" t="s">
        <v>18</v>
      </c>
      <c r="G8255">
        <v>37.93</v>
      </c>
      <c r="H8255">
        <v>0</v>
      </c>
      <c r="I8255" s="1">
        <v>44143</v>
      </c>
      <c r="J8255">
        <v>37</v>
      </c>
      <c r="K8255">
        <v>457.03</v>
      </c>
      <c r="L8255">
        <v>9.57</v>
      </c>
      <c r="M8255">
        <v>20.67</v>
      </c>
      <c r="N8255">
        <v>7</v>
      </c>
      <c r="O8255">
        <v>0</v>
      </c>
    </row>
    <row r="8256" spans="1:15" x14ac:dyDescent="0.2">
      <c r="A8256" t="s">
        <v>8277</v>
      </c>
      <c r="B8256">
        <v>43</v>
      </c>
      <c r="C8256">
        <v>1</v>
      </c>
      <c r="D8256" t="s">
        <v>16</v>
      </c>
      <c r="E8256" t="s">
        <v>17</v>
      </c>
      <c r="F8256" t="s">
        <v>25</v>
      </c>
      <c r="G8256">
        <v>48.21</v>
      </c>
      <c r="H8256">
        <v>0</v>
      </c>
      <c r="I8256" s="1">
        <v>44862</v>
      </c>
      <c r="J8256">
        <v>14</v>
      </c>
      <c r="K8256">
        <v>467.34</v>
      </c>
      <c r="L8256">
        <v>10.38</v>
      </c>
      <c r="M8256">
        <v>23</v>
      </c>
      <c r="N8256">
        <v>10</v>
      </c>
      <c r="O8256">
        <v>0</v>
      </c>
    </row>
    <row r="8257" spans="1:15" x14ac:dyDescent="0.2">
      <c r="A8257" t="s">
        <v>8278</v>
      </c>
      <c r="B8257">
        <v>21</v>
      </c>
      <c r="C8257">
        <v>0</v>
      </c>
      <c r="D8257" t="s">
        <v>20</v>
      </c>
      <c r="E8257" t="s">
        <v>21</v>
      </c>
      <c r="F8257" t="s">
        <v>22</v>
      </c>
      <c r="G8257">
        <v>39.229999999999997</v>
      </c>
      <c r="H8257">
        <v>0</v>
      </c>
      <c r="I8257" s="1">
        <v>43434</v>
      </c>
      <c r="J8257">
        <v>61</v>
      </c>
      <c r="K8257">
        <v>593.94000000000005</v>
      </c>
      <c r="L8257">
        <v>10.33</v>
      </c>
      <c r="M8257">
        <v>24.92</v>
      </c>
      <c r="N8257">
        <v>5</v>
      </c>
      <c r="O8257">
        <v>0</v>
      </c>
    </row>
    <row r="8258" spans="1:15" x14ac:dyDescent="0.2">
      <c r="A8258" t="s">
        <v>8279</v>
      </c>
      <c r="B8258">
        <v>24</v>
      </c>
      <c r="C8258">
        <v>0</v>
      </c>
      <c r="D8258" t="s">
        <v>20</v>
      </c>
      <c r="E8258" t="s">
        <v>28</v>
      </c>
      <c r="F8258" t="s">
        <v>25</v>
      </c>
      <c r="G8258">
        <v>44.22</v>
      </c>
      <c r="H8258">
        <v>0</v>
      </c>
      <c r="I8258" s="1">
        <v>44401</v>
      </c>
      <c r="J8258">
        <v>29</v>
      </c>
      <c r="K8258">
        <v>509.78</v>
      </c>
      <c r="L8258">
        <v>11.5</v>
      </c>
      <c r="M8258">
        <v>22.58</v>
      </c>
      <c r="N8258">
        <v>7</v>
      </c>
      <c r="O8258">
        <v>0</v>
      </c>
    </row>
    <row r="8259" spans="1:15" x14ac:dyDescent="0.2">
      <c r="A8259" t="s">
        <v>8280</v>
      </c>
      <c r="B8259">
        <v>26</v>
      </c>
      <c r="C8259">
        <v>0</v>
      </c>
      <c r="D8259" t="s">
        <v>16</v>
      </c>
      <c r="E8259" t="s">
        <v>17</v>
      </c>
      <c r="F8259" t="s">
        <v>22</v>
      </c>
      <c r="G8259">
        <v>57.23</v>
      </c>
      <c r="H8259">
        <v>0</v>
      </c>
      <c r="I8259" s="1">
        <v>43133</v>
      </c>
      <c r="J8259">
        <v>70</v>
      </c>
      <c r="K8259">
        <v>620.97</v>
      </c>
      <c r="L8259">
        <v>9.7200000000000006</v>
      </c>
      <c r="M8259">
        <v>23.08</v>
      </c>
      <c r="N8259">
        <v>3</v>
      </c>
      <c r="O8259">
        <v>0</v>
      </c>
    </row>
    <row r="8260" spans="1:15" x14ac:dyDescent="0.2">
      <c r="A8260" t="s">
        <v>8281</v>
      </c>
      <c r="B8260">
        <v>40</v>
      </c>
      <c r="C8260">
        <v>0</v>
      </c>
      <c r="D8260" t="s">
        <v>16</v>
      </c>
      <c r="E8260" t="s">
        <v>17</v>
      </c>
      <c r="F8260" t="s">
        <v>25</v>
      </c>
      <c r="G8260">
        <v>32.799999999999997</v>
      </c>
      <c r="H8260">
        <v>0</v>
      </c>
      <c r="I8260" s="1">
        <v>43198</v>
      </c>
      <c r="J8260">
        <v>68</v>
      </c>
      <c r="K8260">
        <v>367.05</v>
      </c>
      <c r="L8260">
        <v>10</v>
      </c>
      <c r="M8260">
        <v>23.75</v>
      </c>
      <c r="N8260">
        <v>4</v>
      </c>
      <c r="O8260">
        <v>0</v>
      </c>
    </row>
    <row r="8261" spans="1:15" x14ac:dyDescent="0.2">
      <c r="A8261" t="s">
        <v>8282</v>
      </c>
      <c r="B8261">
        <v>19</v>
      </c>
      <c r="C8261">
        <v>0</v>
      </c>
      <c r="D8261" t="s">
        <v>16</v>
      </c>
      <c r="E8261" t="s">
        <v>28</v>
      </c>
      <c r="F8261" t="s">
        <v>22</v>
      </c>
      <c r="G8261">
        <v>39.56</v>
      </c>
      <c r="H8261">
        <v>0</v>
      </c>
      <c r="I8261" s="1">
        <v>44080</v>
      </c>
      <c r="J8261">
        <v>39</v>
      </c>
      <c r="K8261">
        <v>494.58</v>
      </c>
      <c r="L8261">
        <v>8.85</v>
      </c>
      <c r="M8261">
        <v>24.83</v>
      </c>
      <c r="N8261">
        <v>5</v>
      </c>
      <c r="O8261">
        <v>0</v>
      </c>
    </row>
    <row r="8262" spans="1:15" x14ac:dyDescent="0.2">
      <c r="A8262" t="s">
        <v>8283</v>
      </c>
      <c r="B8262">
        <v>66</v>
      </c>
      <c r="C8262">
        <v>0</v>
      </c>
      <c r="D8262" t="s">
        <v>16</v>
      </c>
      <c r="E8262" t="s">
        <v>17</v>
      </c>
      <c r="F8262" t="s">
        <v>25</v>
      </c>
      <c r="G8262">
        <v>38.74</v>
      </c>
      <c r="H8262">
        <v>0</v>
      </c>
      <c r="I8262" s="1">
        <v>43498</v>
      </c>
      <c r="J8262">
        <v>58</v>
      </c>
      <c r="K8262">
        <v>359.23</v>
      </c>
      <c r="L8262">
        <v>9.98</v>
      </c>
      <c r="M8262">
        <v>24.67</v>
      </c>
      <c r="N8262">
        <v>5</v>
      </c>
      <c r="O8262">
        <v>0</v>
      </c>
    </row>
    <row r="8263" spans="1:15" x14ac:dyDescent="0.2">
      <c r="A8263" t="s">
        <v>8284</v>
      </c>
      <c r="B8263">
        <v>41</v>
      </c>
      <c r="C8263">
        <v>0</v>
      </c>
      <c r="D8263" t="s">
        <v>16</v>
      </c>
      <c r="E8263" t="s">
        <v>21</v>
      </c>
      <c r="F8263" t="s">
        <v>25</v>
      </c>
      <c r="G8263">
        <v>43.12</v>
      </c>
      <c r="H8263">
        <v>0</v>
      </c>
      <c r="I8263" s="1">
        <v>43944</v>
      </c>
      <c r="J8263">
        <v>44</v>
      </c>
      <c r="K8263">
        <v>459.88</v>
      </c>
      <c r="L8263">
        <v>7.87</v>
      </c>
      <c r="M8263">
        <v>28.25</v>
      </c>
      <c r="N8263">
        <v>3</v>
      </c>
      <c r="O8263">
        <v>0</v>
      </c>
    </row>
    <row r="8264" spans="1:15" x14ac:dyDescent="0.2">
      <c r="A8264" t="s">
        <v>8285</v>
      </c>
      <c r="B8264">
        <v>43</v>
      </c>
      <c r="C8264">
        <v>1</v>
      </c>
      <c r="D8264" t="s">
        <v>20</v>
      </c>
      <c r="E8264" t="s">
        <v>21</v>
      </c>
      <c r="F8264" t="s">
        <v>25</v>
      </c>
      <c r="G8264">
        <v>48.25</v>
      </c>
      <c r="H8264">
        <v>0</v>
      </c>
      <c r="I8264" s="1">
        <v>43434</v>
      </c>
      <c r="J8264">
        <v>61</v>
      </c>
      <c r="K8264">
        <v>319.89999999999998</v>
      </c>
      <c r="L8264">
        <v>8.1300000000000008</v>
      </c>
      <c r="M8264">
        <v>22.33</v>
      </c>
      <c r="N8264">
        <v>5</v>
      </c>
      <c r="O8264">
        <v>0</v>
      </c>
    </row>
    <row r="8265" spans="1:15" x14ac:dyDescent="0.2">
      <c r="A8265" t="s">
        <v>8286</v>
      </c>
      <c r="B8265">
        <v>48</v>
      </c>
      <c r="C8265">
        <v>0</v>
      </c>
      <c r="D8265" t="s">
        <v>16</v>
      </c>
      <c r="E8265" t="s">
        <v>21</v>
      </c>
      <c r="F8265" t="s">
        <v>22</v>
      </c>
      <c r="G8265">
        <v>6.43</v>
      </c>
      <c r="H8265">
        <v>0</v>
      </c>
      <c r="I8265" s="1">
        <v>43343</v>
      </c>
      <c r="J8265">
        <v>64</v>
      </c>
      <c r="K8265">
        <v>486.58</v>
      </c>
      <c r="L8265">
        <v>9.93</v>
      </c>
      <c r="M8265">
        <v>25.25</v>
      </c>
      <c r="N8265">
        <v>7</v>
      </c>
      <c r="O8265">
        <v>0</v>
      </c>
    </row>
    <row r="8266" spans="1:15" x14ac:dyDescent="0.2">
      <c r="A8266" t="s">
        <v>8287</v>
      </c>
      <c r="B8266">
        <v>64</v>
      </c>
      <c r="C8266">
        <v>0</v>
      </c>
      <c r="D8266" t="s">
        <v>16</v>
      </c>
      <c r="E8266" t="s">
        <v>17</v>
      </c>
      <c r="F8266" t="s">
        <v>22</v>
      </c>
      <c r="G8266">
        <v>52.14</v>
      </c>
      <c r="H8266">
        <v>0</v>
      </c>
      <c r="I8266" s="1">
        <v>44382</v>
      </c>
      <c r="J8266">
        <v>29</v>
      </c>
      <c r="K8266">
        <v>460.69</v>
      </c>
      <c r="L8266">
        <v>10.82</v>
      </c>
      <c r="M8266">
        <v>20.92</v>
      </c>
      <c r="N8266">
        <v>4</v>
      </c>
      <c r="O8266">
        <v>0</v>
      </c>
    </row>
    <row r="8267" spans="1:15" x14ac:dyDescent="0.2">
      <c r="A8267" t="s">
        <v>8288</v>
      </c>
      <c r="B8267">
        <v>43</v>
      </c>
      <c r="C8267">
        <v>1</v>
      </c>
      <c r="D8267" t="s">
        <v>16</v>
      </c>
      <c r="E8267" t="s">
        <v>28</v>
      </c>
      <c r="F8267" t="s">
        <v>22</v>
      </c>
      <c r="G8267">
        <v>68.59</v>
      </c>
      <c r="H8267">
        <v>0</v>
      </c>
      <c r="I8267" s="1">
        <v>43858</v>
      </c>
      <c r="J8267">
        <v>47</v>
      </c>
      <c r="K8267">
        <v>456.12</v>
      </c>
      <c r="L8267">
        <v>9.02</v>
      </c>
      <c r="M8267">
        <v>22.17</v>
      </c>
      <c r="N8267">
        <v>4</v>
      </c>
      <c r="O8267">
        <v>0</v>
      </c>
    </row>
    <row r="8268" spans="1:15" x14ac:dyDescent="0.2">
      <c r="A8268" t="s">
        <v>8289</v>
      </c>
      <c r="B8268">
        <v>43</v>
      </c>
      <c r="C8268">
        <v>1</v>
      </c>
      <c r="D8268" t="s">
        <v>20</v>
      </c>
      <c r="E8268" t="s">
        <v>21</v>
      </c>
      <c r="F8268" t="s">
        <v>22</v>
      </c>
      <c r="G8268">
        <v>61.31</v>
      </c>
      <c r="H8268">
        <v>0</v>
      </c>
      <c r="I8268" s="1">
        <v>44358</v>
      </c>
      <c r="J8268">
        <v>30</v>
      </c>
      <c r="K8268">
        <v>378.52</v>
      </c>
      <c r="L8268">
        <v>9.67</v>
      </c>
      <c r="M8268">
        <v>28.5</v>
      </c>
      <c r="N8268">
        <v>4</v>
      </c>
      <c r="O8268">
        <v>0</v>
      </c>
    </row>
    <row r="8269" spans="1:15" x14ac:dyDescent="0.2">
      <c r="A8269" t="s">
        <v>8290</v>
      </c>
      <c r="B8269">
        <v>57</v>
      </c>
      <c r="C8269">
        <v>0</v>
      </c>
      <c r="D8269" t="s">
        <v>20</v>
      </c>
      <c r="E8269" t="s">
        <v>28</v>
      </c>
      <c r="F8269" t="s">
        <v>22</v>
      </c>
      <c r="G8269">
        <v>37</v>
      </c>
      <c r="H8269">
        <v>0</v>
      </c>
      <c r="I8269" s="1">
        <v>44649</v>
      </c>
      <c r="J8269">
        <v>21</v>
      </c>
      <c r="K8269">
        <v>407.01</v>
      </c>
      <c r="L8269">
        <v>9.35</v>
      </c>
      <c r="M8269">
        <v>16.829999999999998</v>
      </c>
      <c r="N8269">
        <v>3</v>
      </c>
      <c r="O8269">
        <v>0</v>
      </c>
    </row>
    <row r="8270" spans="1:15" x14ac:dyDescent="0.2">
      <c r="A8270" t="s">
        <v>8291</v>
      </c>
      <c r="B8270">
        <v>63</v>
      </c>
      <c r="C8270">
        <v>0</v>
      </c>
      <c r="D8270" t="s">
        <v>20</v>
      </c>
      <c r="E8270" t="s">
        <v>17</v>
      </c>
      <c r="F8270" t="s">
        <v>25</v>
      </c>
      <c r="G8270">
        <v>50.67</v>
      </c>
      <c r="H8270">
        <v>0</v>
      </c>
      <c r="I8270" s="1">
        <v>44329</v>
      </c>
      <c r="J8270">
        <v>31</v>
      </c>
      <c r="K8270">
        <v>522.51</v>
      </c>
      <c r="L8270">
        <v>11.13</v>
      </c>
      <c r="M8270">
        <v>24.67</v>
      </c>
      <c r="N8270">
        <v>8</v>
      </c>
      <c r="O8270">
        <v>0</v>
      </c>
    </row>
    <row r="8271" spans="1:15" x14ac:dyDescent="0.2">
      <c r="A8271" t="s">
        <v>8292</v>
      </c>
      <c r="B8271">
        <v>65</v>
      </c>
      <c r="C8271">
        <v>0</v>
      </c>
      <c r="D8271" t="s">
        <v>20</v>
      </c>
      <c r="E8271" t="s">
        <v>28</v>
      </c>
      <c r="F8271" t="s">
        <v>25</v>
      </c>
      <c r="G8271">
        <v>65.34</v>
      </c>
      <c r="H8271">
        <v>0</v>
      </c>
      <c r="I8271" s="1">
        <v>43299</v>
      </c>
      <c r="J8271">
        <v>65</v>
      </c>
      <c r="K8271">
        <v>439.44</v>
      </c>
      <c r="L8271">
        <v>10.79</v>
      </c>
      <c r="M8271">
        <v>24.42</v>
      </c>
      <c r="N8271">
        <v>4</v>
      </c>
      <c r="O8271">
        <v>0</v>
      </c>
    </row>
    <row r="8272" spans="1:15" x14ac:dyDescent="0.2">
      <c r="A8272" t="s">
        <v>8293</v>
      </c>
      <c r="B8272">
        <v>68</v>
      </c>
      <c r="C8272">
        <v>0</v>
      </c>
      <c r="D8272" t="s">
        <v>20</v>
      </c>
      <c r="E8272" t="s">
        <v>21</v>
      </c>
      <c r="F8272" t="s">
        <v>22</v>
      </c>
      <c r="G8272">
        <v>37.869999999999997</v>
      </c>
      <c r="H8272">
        <v>0</v>
      </c>
      <c r="I8272" s="1">
        <v>44990</v>
      </c>
      <c r="J8272">
        <v>9</v>
      </c>
      <c r="K8272">
        <v>335.73</v>
      </c>
      <c r="L8272">
        <v>11</v>
      </c>
      <c r="M8272">
        <v>21.83</v>
      </c>
      <c r="N8272">
        <v>7</v>
      </c>
      <c r="O8272">
        <v>0</v>
      </c>
    </row>
    <row r="8273" spans="1:15" x14ac:dyDescent="0.2">
      <c r="A8273" t="s">
        <v>8294</v>
      </c>
      <c r="B8273">
        <v>60</v>
      </c>
      <c r="C8273">
        <v>0</v>
      </c>
      <c r="D8273" t="s">
        <v>20</v>
      </c>
      <c r="E8273" t="s">
        <v>17</v>
      </c>
      <c r="F8273" t="s">
        <v>22</v>
      </c>
      <c r="G8273">
        <v>54.39</v>
      </c>
      <c r="H8273">
        <v>0</v>
      </c>
      <c r="I8273" s="1">
        <v>43481</v>
      </c>
      <c r="J8273">
        <v>59</v>
      </c>
      <c r="K8273">
        <v>430.22</v>
      </c>
      <c r="L8273">
        <v>10.050000000000001</v>
      </c>
      <c r="M8273">
        <v>23.67</v>
      </c>
      <c r="N8273">
        <v>9</v>
      </c>
      <c r="O8273">
        <v>0</v>
      </c>
    </row>
    <row r="8274" spans="1:15" x14ac:dyDescent="0.2">
      <c r="A8274" t="s">
        <v>8295</v>
      </c>
      <c r="B8274">
        <v>51</v>
      </c>
      <c r="C8274">
        <v>0</v>
      </c>
      <c r="D8274" t="s">
        <v>16</v>
      </c>
      <c r="E8274" t="s">
        <v>21</v>
      </c>
      <c r="F8274" t="s">
        <v>22</v>
      </c>
      <c r="G8274">
        <v>13.75</v>
      </c>
      <c r="H8274">
        <v>0</v>
      </c>
      <c r="I8274" s="1">
        <v>43270</v>
      </c>
      <c r="J8274">
        <v>66</v>
      </c>
      <c r="K8274">
        <v>575.39</v>
      </c>
      <c r="L8274">
        <v>9.8699999999999992</v>
      </c>
      <c r="M8274">
        <v>24.25</v>
      </c>
      <c r="N8274">
        <v>7</v>
      </c>
      <c r="O8274">
        <v>0</v>
      </c>
    </row>
    <row r="8275" spans="1:15" x14ac:dyDescent="0.2">
      <c r="A8275" t="s">
        <v>8296</v>
      </c>
      <c r="B8275">
        <v>43</v>
      </c>
      <c r="C8275">
        <v>1</v>
      </c>
      <c r="D8275" t="s">
        <v>20</v>
      </c>
      <c r="E8275" t="s">
        <v>21</v>
      </c>
      <c r="F8275" t="s">
        <v>22</v>
      </c>
      <c r="G8275">
        <v>59.14</v>
      </c>
      <c r="H8275">
        <v>0</v>
      </c>
      <c r="I8275" s="1">
        <v>43686</v>
      </c>
      <c r="J8275">
        <v>52</v>
      </c>
      <c r="K8275">
        <v>563.58000000000004</v>
      </c>
      <c r="L8275">
        <v>9.32</v>
      </c>
      <c r="M8275">
        <v>31.42</v>
      </c>
      <c r="N8275">
        <v>12</v>
      </c>
      <c r="O8275">
        <v>0</v>
      </c>
    </row>
    <row r="8276" spans="1:15" x14ac:dyDescent="0.2">
      <c r="A8276" t="s">
        <v>8297</v>
      </c>
      <c r="B8276">
        <v>43</v>
      </c>
      <c r="C8276">
        <v>1</v>
      </c>
      <c r="D8276" t="s">
        <v>20</v>
      </c>
      <c r="E8276" t="s">
        <v>17</v>
      </c>
      <c r="F8276" t="s">
        <v>25</v>
      </c>
      <c r="G8276">
        <v>50.08</v>
      </c>
      <c r="H8276">
        <v>0</v>
      </c>
      <c r="I8276" s="1">
        <v>43455</v>
      </c>
      <c r="J8276">
        <v>60</v>
      </c>
      <c r="K8276">
        <v>484.41</v>
      </c>
      <c r="L8276">
        <v>9.34</v>
      </c>
      <c r="M8276">
        <v>24.58</v>
      </c>
      <c r="N8276">
        <v>6</v>
      </c>
      <c r="O8276">
        <v>0</v>
      </c>
    </row>
    <row r="8277" spans="1:15" x14ac:dyDescent="0.2">
      <c r="A8277" t="s">
        <v>8298</v>
      </c>
      <c r="B8277">
        <v>43</v>
      </c>
      <c r="C8277">
        <v>1</v>
      </c>
      <c r="D8277" t="s">
        <v>20</v>
      </c>
      <c r="E8277" t="s">
        <v>28</v>
      </c>
      <c r="F8277" t="s">
        <v>25</v>
      </c>
      <c r="G8277">
        <v>52.08</v>
      </c>
      <c r="H8277">
        <v>0</v>
      </c>
      <c r="I8277" s="1">
        <v>43447</v>
      </c>
      <c r="J8277">
        <v>60</v>
      </c>
      <c r="K8277">
        <v>356.44</v>
      </c>
      <c r="L8277">
        <v>9.1199999999999992</v>
      </c>
      <c r="M8277">
        <v>23.17</v>
      </c>
      <c r="N8277">
        <v>5</v>
      </c>
      <c r="O8277">
        <v>0</v>
      </c>
    </row>
    <row r="8278" spans="1:15" x14ac:dyDescent="0.2">
      <c r="A8278" t="s">
        <v>8299</v>
      </c>
      <c r="B8278">
        <v>33</v>
      </c>
      <c r="C8278">
        <v>0</v>
      </c>
      <c r="D8278" t="s">
        <v>16</v>
      </c>
      <c r="E8278" t="s">
        <v>17</v>
      </c>
      <c r="F8278" t="s">
        <v>22</v>
      </c>
      <c r="G8278">
        <v>50.26</v>
      </c>
      <c r="H8278">
        <v>0</v>
      </c>
      <c r="I8278" s="1">
        <v>44931</v>
      </c>
      <c r="J8278">
        <v>11</v>
      </c>
      <c r="K8278">
        <v>491.56</v>
      </c>
      <c r="L8278">
        <v>9.99</v>
      </c>
      <c r="M8278">
        <v>17.5</v>
      </c>
      <c r="N8278">
        <v>3</v>
      </c>
      <c r="O8278">
        <v>1</v>
      </c>
    </row>
    <row r="8279" spans="1:15" x14ac:dyDescent="0.2">
      <c r="A8279" t="s">
        <v>8300</v>
      </c>
      <c r="B8279">
        <v>64</v>
      </c>
      <c r="C8279">
        <v>0</v>
      </c>
      <c r="D8279" t="s">
        <v>16</v>
      </c>
      <c r="E8279" t="s">
        <v>17</v>
      </c>
      <c r="F8279" t="s">
        <v>22</v>
      </c>
      <c r="G8279">
        <v>78.02</v>
      </c>
      <c r="H8279">
        <v>0</v>
      </c>
      <c r="I8279" s="1">
        <v>44595</v>
      </c>
      <c r="J8279">
        <v>22</v>
      </c>
      <c r="K8279">
        <v>481.54</v>
      </c>
      <c r="L8279">
        <v>10.34</v>
      </c>
      <c r="M8279">
        <v>18.420000000000002</v>
      </c>
      <c r="N8279">
        <v>7</v>
      </c>
      <c r="O8279">
        <v>0</v>
      </c>
    </row>
    <row r="8280" spans="1:15" x14ac:dyDescent="0.2">
      <c r="A8280" t="s">
        <v>8301</v>
      </c>
      <c r="B8280">
        <v>30</v>
      </c>
      <c r="C8280">
        <v>0</v>
      </c>
      <c r="D8280" t="s">
        <v>20</v>
      </c>
      <c r="E8280" t="s">
        <v>21</v>
      </c>
      <c r="F8280" t="s">
        <v>25</v>
      </c>
      <c r="G8280">
        <v>63.11</v>
      </c>
      <c r="H8280">
        <v>0</v>
      </c>
      <c r="I8280" s="1">
        <v>45073</v>
      </c>
      <c r="J8280">
        <v>7</v>
      </c>
      <c r="K8280">
        <v>757.87</v>
      </c>
      <c r="L8280">
        <v>10.49</v>
      </c>
      <c r="M8280">
        <v>26.25</v>
      </c>
      <c r="N8280">
        <v>8</v>
      </c>
      <c r="O8280">
        <v>1</v>
      </c>
    </row>
    <row r="8281" spans="1:15" x14ac:dyDescent="0.2">
      <c r="A8281" t="s">
        <v>8302</v>
      </c>
      <c r="B8281">
        <v>18</v>
      </c>
      <c r="C8281">
        <v>0</v>
      </c>
      <c r="D8281" t="s">
        <v>16</v>
      </c>
      <c r="E8281" t="s">
        <v>21</v>
      </c>
      <c r="F8281" t="s">
        <v>22</v>
      </c>
      <c r="G8281">
        <v>48.16</v>
      </c>
      <c r="H8281">
        <v>0</v>
      </c>
      <c r="I8281" s="1">
        <v>44831</v>
      </c>
      <c r="J8281">
        <v>15</v>
      </c>
      <c r="K8281">
        <v>513.48</v>
      </c>
      <c r="L8281">
        <v>11.44</v>
      </c>
      <c r="M8281">
        <v>31.17</v>
      </c>
      <c r="N8281">
        <v>6</v>
      </c>
      <c r="O8281">
        <v>1</v>
      </c>
    </row>
    <row r="8282" spans="1:15" x14ac:dyDescent="0.2">
      <c r="A8282" t="s">
        <v>8303</v>
      </c>
      <c r="B8282">
        <v>32</v>
      </c>
      <c r="C8282">
        <v>0</v>
      </c>
      <c r="D8282" t="s">
        <v>16</v>
      </c>
      <c r="E8282" t="s">
        <v>17</v>
      </c>
      <c r="F8282" t="s">
        <v>22</v>
      </c>
      <c r="G8282">
        <v>60.74</v>
      </c>
      <c r="H8282">
        <v>0</v>
      </c>
      <c r="I8282" s="1">
        <v>44873</v>
      </c>
      <c r="J8282">
        <v>13</v>
      </c>
      <c r="K8282">
        <v>480.68</v>
      </c>
      <c r="L8282">
        <v>9.1</v>
      </c>
      <c r="M8282">
        <v>25.83</v>
      </c>
      <c r="N8282">
        <v>7</v>
      </c>
      <c r="O8282">
        <v>1</v>
      </c>
    </row>
    <row r="8283" spans="1:15" x14ac:dyDescent="0.2">
      <c r="A8283" t="s">
        <v>8304</v>
      </c>
      <c r="B8283">
        <v>43</v>
      </c>
      <c r="C8283">
        <v>1</v>
      </c>
      <c r="D8283" t="s">
        <v>20</v>
      </c>
      <c r="E8283" t="s">
        <v>17</v>
      </c>
      <c r="F8283" t="s">
        <v>18</v>
      </c>
      <c r="G8283">
        <v>58.33</v>
      </c>
      <c r="H8283">
        <v>0</v>
      </c>
      <c r="I8283" s="1">
        <v>43891</v>
      </c>
      <c r="J8283">
        <v>45</v>
      </c>
      <c r="K8283">
        <v>636.17999999999995</v>
      </c>
      <c r="L8283">
        <v>9.08</v>
      </c>
      <c r="M8283">
        <v>21.25</v>
      </c>
      <c r="N8283">
        <v>7</v>
      </c>
      <c r="O8283">
        <v>1</v>
      </c>
    </row>
    <row r="8284" spans="1:15" x14ac:dyDescent="0.2">
      <c r="A8284" t="s">
        <v>8305</v>
      </c>
      <c r="B8284">
        <v>21</v>
      </c>
      <c r="C8284">
        <v>0</v>
      </c>
      <c r="D8284" t="s">
        <v>16</v>
      </c>
      <c r="E8284" t="s">
        <v>17</v>
      </c>
      <c r="F8284" t="s">
        <v>25</v>
      </c>
      <c r="G8284">
        <v>80.09</v>
      </c>
      <c r="H8284">
        <v>0</v>
      </c>
      <c r="I8284" s="1">
        <v>43411</v>
      </c>
      <c r="J8284">
        <v>61</v>
      </c>
      <c r="K8284">
        <v>609.73</v>
      </c>
      <c r="L8284">
        <v>9.91</v>
      </c>
      <c r="M8284">
        <v>26.58</v>
      </c>
      <c r="N8284">
        <v>8</v>
      </c>
      <c r="O8284">
        <v>0</v>
      </c>
    </row>
    <row r="8285" spans="1:15" x14ac:dyDescent="0.2">
      <c r="A8285" t="s">
        <v>8306</v>
      </c>
      <c r="B8285">
        <v>43</v>
      </c>
      <c r="C8285">
        <v>1</v>
      </c>
      <c r="D8285" t="s">
        <v>16</v>
      </c>
      <c r="E8285" t="s">
        <v>28</v>
      </c>
      <c r="F8285" t="s">
        <v>22</v>
      </c>
      <c r="G8285">
        <v>46.22</v>
      </c>
      <c r="H8285">
        <v>0</v>
      </c>
      <c r="I8285" s="1">
        <v>44421</v>
      </c>
      <c r="J8285">
        <v>28</v>
      </c>
      <c r="K8285">
        <v>420.37</v>
      </c>
      <c r="L8285">
        <v>8.06</v>
      </c>
      <c r="M8285">
        <v>37.58</v>
      </c>
      <c r="N8285">
        <v>6</v>
      </c>
      <c r="O8285">
        <v>1</v>
      </c>
    </row>
    <row r="8286" spans="1:15" x14ac:dyDescent="0.2">
      <c r="A8286" t="s">
        <v>8307</v>
      </c>
      <c r="B8286">
        <v>47</v>
      </c>
      <c r="C8286">
        <v>0</v>
      </c>
      <c r="D8286" t="s">
        <v>20</v>
      </c>
      <c r="E8286" t="s">
        <v>28</v>
      </c>
      <c r="F8286" t="s">
        <v>25</v>
      </c>
      <c r="G8286">
        <v>29.17</v>
      </c>
      <c r="H8286">
        <v>0</v>
      </c>
      <c r="I8286" s="1">
        <v>44768</v>
      </c>
      <c r="J8286">
        <v>17</v>
      </c>
      <c r="K8286">
        <v>485.88</v>
      </c>
      <c r="L8286">
        <v>9.8699999999999992</v>
      </c>
      <c r="M8286">
        <v>18.25</v>
      </c>
      <c r="N8286">
        <v>11</v>
      </c>
      <c r="O8286">
        <v>0</v>
      </c>
    </row>
    <row r="8287" spans="1:15" x14ac:dyDescent="0.2">
      <c r="A8287" t="s">
        <v>8308</v>
      </c>
      <c r="B8287">
        <v>61</v>
      </c>
      <c r="C8287">
        <v>0</v>
      </c>
      <c r="D8287" t="s">
        <v>16</v>
      </c>
      <c r="E8287" t="s">
        <v>21</v>
      </c>
      <c r="F8287" t="s">
        <v>25</v>
      </c>
      <c r="G8287">
        <v>75.75</v>
      </c>
      <c r="H8287">
        <v>0</v>
      </c>
      <c r="I8287" s="1">
        <v>44964</v>
      </c>
      <c r="J8287">
        <v>10</v>
      </c>
      <c r="K8287">
        <v>554.54999999999995</v>
      </c>
      <c r="L8287">
        <v>11.16</v>
      </c>
      <c r="M8287">
        <v>29.33</v>
      </c>
      <c r="N8287">
        <v>5</v>
      </c>
      <c r="O8287">
        <v>0</v>
      </c>
    </row>
    <row r="8288" spans="1:15" x14ac:dyDescent="0.2">
      <c r="A8288" t="s">
        <v>8309</v>
      </c>
      <c r="B8288">
        <v>47</v>
      </c>
      <c r="C8288">
        <v>0</v>
      </c>
      <c r="D8288" t="s">
        <v>20</v>
      </c>
      <c r="E8288" t="s">
        <v>21</v>
      </c>
      <c r="F8288" t="s">
        <v>22</v>
      </c>
      <c r="G8288">
        <v>42.87</v>
      </c>
      <c r="H8288">
        <v>0</v>
      </c>
      <c r="I8288" s="1">
        <v>43801</v>
      </c>
      <c r="J8288">
        <v>48</v>
      </c>
      <c r="K8288">
        <v>508.92</v>
      </c>
      <c r="L8288">
        <v>9.39</v>
      </c>
      <c r="M8288">
        <v>31.25</v>
      </c>
      <c r="N8288">
        <v>6</v>
      </c>
      <c r="O8288">
        <v>0</v>
      </c>
    </row>
    <row r="8289" spans="1:15" x14ac:dyDescent="0.2">
      <c r="A8289" t="s">
        <v>8310</v>
      </c>
      <c r="B8289">
        <v>53</v>
      </c>
      <c r="C8289">
        <v>0</v>
      </c>
      <c r="D8289" t="s">
        <v>20</v>
      </c>
      <c r="E8289" t="s">
        <v>28</v>
      </c>
      <c r="F8289" t="s">
        <v>22</v>
      </c>
      <c r="G8289">
        <v>57.43</v>
      </c>
      <c r="H8289">
        <v>0</v>
      </c>
      <c r="I8289" s="1">
        <v>43964</v>
      </c>
      <c r="J8289">
        <v>43</v>
      </c>
      <c r="K8289">
        <v>212.86</v>
      </c>
      <c r="L8289">
        <v>7.76</v>
      </c>
      <c r="M8289">
        <v>27.17</v>
      </c>
      <c r="N8289">
        <v>5</v>
      </c>
      <c r="O8289">
        <v>0</v>
      </c>
    </row>
    <row r="8290" spans="1:15" x14ac:dyDescent="0.2">
      <c r="A8290" t="s">
        <v>8311</v>
      </c>
      <c r="B8290">
        <v>20</v>
      </c>
      <c r="C8290">
        <v>0</v>
      </c>
      <c r="D8290" t="s">
        <v>20</v>
      </c>
      <c r="E8290" t="s">
        <v>17</v>
      </c>
      <c r="F8290" t="s">
        <v>25</v>
      </c>
      <c r="G8290">
        <v>57.82</v>
      </c>
      <c r="H8290">
        <v>0</v>
      </c>
      <c r="I8290" s="1">
        <v>44216</v>
      </c>
      <c r="J8290">
        <v>35</v>
      </c>
      <c r="K8290">
        <v>483.73</v>
      </c>
      <c r="L8290">
        <v>9.58</v>
      </c>
      <c r="M8290">
        <v>28.67</v>
      </c>
      <c r="N8290">
        <v>8</v>
      </c>
      <c r="O8290">
        <v>0</v>
      </c>
    </row>
    <row r="8291" spans="1:15" x14ac:dyDescent="0.2">
      <c r="A8291" t="s">
        <v>8312</v>
      </c>
      <c r="B8291">
        <v>39</v>
      </c>
      <c r="C8291">
        <v>0</v>
      </c>
      <c r="D8291" t="s">
        <v>16</v>
      </c>
      <c r="E8291" t="s">
        <v>21</v>
      </c>
      <c r="F8291" t="s">
        <v>18</v>
      </c>
      <c r="G8291">
        <v>38.99</v>
      </c>
      <c r="H8291">
        <v>0</v>
      </c>
      <c r="I8291" s="1">
        <v>44477</v>
      </c>
      <c r="J8291">
        <v>26</v>
      </c>
      <c r="K8291">
        <v>415.1</v>
      </c>
      <c r="L8291">
        <v>9.64</v>
      </c>
      <c r="M8291">
        <v>22.75</v>
      </c>
      <c r="N8291">
        <v>7</v>
      </c>
      <c r="O8291">
        <v>1</v>
      </c>
    </row>
    <row r="8292" spans="1:15" x14ac:dyDescent="0.2">
      <c r="A8292" t="s">
        <v>8313</v>
      </c>
      <c r="B8292">
        <v>68</v>
      </c>
      <c r="C8292">
        <v>0</v>
      </c>
      <c r="D8292" t="s">
        <v>16</v>
      </c>
      <c r="E8292" t="s">
        <v>28</v>
      </c>
      <c r="F8292" t="s">
        <v>25</v>
      </c>
      <c r="G8292">
        <v>38.47</v>
      </c>
      <c r="H8292">
        <v>0</v>
      </c>
      <c r="I8292" s="1">
        <v>43182</v>
      </c>
      <c r="J8292">
        <v>69</v>
      </c>
      <c r="K8292">
        <v>501.92</v>
      </c>
      <c r="L8292">
        <v>10.53</v>
      </c>
      <c r="M8292">
        <v>21.67</v>
      </c>
      <c r="N8292">
        <v>3</v>
      </c>
      <c r="O8292">
        <v>0</v>
      </c>
    </row>
    <row r="8293" spans="1:15" x14ac:dyDescent="0.2">
      <c r="A8293" t="s">
        <v>8314</v>
      </c>
      <c r="B8293">
        <v>66</v>
      </c>
      <c r="C8293">
        <v>0</v>
      </c>
      <c r="D8293" t="s">
        <v>16</v>
      </c>
      <c r="E8293" t="s">
        <v>21</v>
      </c>
      <c r="F8293" t="s">
        <v>22</v>
      </c>
      <c r="G8293">
        <v>28.79</v>
      </c>
      <c r="H8293">
        <v>0</v>
      </c>
      <c r="I8293" s="1">
        <v>45008</v>
      </c>
      <c r="J8293">
        <v>9</v>
      </c>
      <c r="K8293">
        <v>616.16999999999996</v>
      </c>
      <c r="L8293">
        <v>8.91</v>
      </c>
      <c r="M8293">
        <v>29</v>
      </c>
      <c r="N8293">
        <v>7</v>
      </c>
      <c r="O8293">
        <v>0</v>
      </c>
    </row>
    <row r="8294" spans="1:15" x14ac:dyDescent="0.2">
      <c r="A8294" t="s">
        <v>8315</v>
      </c>
      <c r="B8294">
        <v>43</v>
      </c>
      <c r="C8294">
        <v>1</v>
      </c>
      <c r="D8294" t="s">
        <v>20</v>
      </c>
      <c r="E8294" t="s">
        <v>17</v>
      </c>
      <c r="F8294" t="s">
        <v>25</v>
      </c>
      <c r="G8294">
        <v>65.989999999999995</v>
      </c>
      <c r="H8294">
        <v>0</v>
      </c>
      <c r="I8294" s="1">
        <v>43223</v>
      </c>
      <c r="J8294">
        <v>67</v>
      </c>
      <c r="K8294">
        <v>541.20000000000005</v>
      </c>
      <c r="L8294">
        <v>10.81</v>
      </c>
      <c r="M8294">
        <v>26.33</v>
      </c>
      <c r="N8294">
        <v>4</v>
      </c>
      <c r="O8294">
        <v>0</v>
      </c>
    </row>
    <row r="8295" spans="1:15" x14ac:dyDescent="0.2">
      <c r="A8295" t="s">
        <v>8316</v>
      </c>
      <c r="B8295">
        <v>67</v>
      </c>
      <c r="C8295">
        <v>0</v>
      </c>
      <c r="D8295" t="s">
        <v>20</v>
      </c>
      <c r="E8295" t="s">
        <v>17</v>
      </c>
      <c r="F8295" t="s">
        <v>22</v>
      </c>
      <c r="G8295">
        <v>69.03</v>
      </c>
      <c r="H8295">
        <v>0</v>
      </c>
      <c r="I8295" s="1">
        <v>44012</v>
      </c>
      <c r="J8295">
        <v>42</v>
      </c>
      <c r="K8295">
        <v>425.98</v>
      </c>
      <c r="L8295">
        <v>11.26</v>
      </c>
      <c r="M8295">
        <v>29.83</v>
      </c>
      <c r="N8295">
        <v>4</v>
      </c>
      <c r="O8295">
        <v>0</v>
      </c>
    </row>
    <row r="8296" spans="1:15" x14ac:dyDescent="0.2">
      <c r="A8296" t="s">
        <v>8317</v>
      </c>
      <c r="B8296">
        <v>67</v>
      </c>
      <c r="C8296">
        <v>0</v>
      </c>
      <c r="D8296" t="s">
        <v>16</v>
      </c>
      <c r="E8296" t="s">
        <v>17</v>
      </c>
      <c r="F8296" t="s">
        <v>25</v>
      </c>
      <c r="G8296">
        <v>59.5</v>
      </c>
      <c r="H8296">
        <v>0</v>
      </c>
      <c r="I8296" s="1">
        <v>44280</v>
      </c>
      <c r="J8296">
        <v>33</v>
      </c>
      <c r="K8296">
        <v>598.38</v>
      </c>
      <c r="L8296">
        <v>9.68</v>
      </c>
      <c r="M8296">
        <v>25.25</v>
      </c>
      <c r="N8296">
        <v>3</v>
      </c>
      <c r="O8296">
        <v>0</v>
      </c>
    </row>
    <row r="8297" spans="1:15" x14ac:dyDescent="0.2">
      <c r="A8297" t="s">
        <v>8318</v>
      </c>
      <c r="B8297">
        <v>43</v>
      </c>
      <c r="C8297">
        <v>1</v>
      </c>
      <c r="D8297" t="s">
        <v>20</v>
      </c>
      <c r="E8297" t="s">
        <v>17</v>
      </c>
      <c r="F8297" t="s">
        <v>25</v>
      </c>
      <c r="G8297">
        <v>56.03</v>
      </c>
      <c r="H8297">
        <v>0</v>
      </c>
      <c r="I8297" s="1">
        <v>44463</v>
      </c>
      <c r="J8297">
        <v>27</v>
      </c>
      <c r="K8297">
        <v>447.06</v>
      </c>
      <c r="L8297">
        <v>7.86</v>
      </c>
      <c r="M8297">
        <v>24.08</v>
      </c>
      <c r="N8297">
        <v>3</v>
      </c>
      <c r="O8297">
        <v>0</v>
      </c>
    </row>
    <row r="8298" spans="1:15" x14ac:dyDescent="0.2">
      <c r="A8298" t="s">
        <v>8319</v>
      </c>
      <c r="B8298">
        <v>29</v>
      </c>
      <c r="C8298">
        <v>0</v>
      </c>
      <c r="D8298" t="s">
        <v>16</v>
      </c>
      <c r="E8298" t="s">
        <v>17</v>
      </c>
      <c r="F8298" t="s">
        <v>25</v>
      </c>
      <c r="G8298">
        <v>29.02</v>
      </c>
      <c r="H8298">
        <v>0</v>
      </c>
      <c r="I8298" s="1">
        <v>43718</v>
      </c>
      <c r="J8298">
        <v>51</v>
      </c>
      <c r="K8298">
        <v>593.28</v>
      </c>
      <c r="L8298">
        <v>9.56</v>
      </c>
      <c r="M8298">
        <v>30.83</v>
      </c>
      <c r="N8298">
        <v>4</v>
      </c>
      <c r="O8298">
        <v>0</v>
      </c>
    </row>
    <row r="8299" spans="1:15" x14ac:dyDescent="0.2">
      <c r="A8299" t="s">
        <v>8320</v>
      </c>
      <c r="B8299">
        <v>43</v>
      </c>
      <c r="C8299">
        <v>1</v>
      </c>
      <c r="D8299" t="s">
        <v>16</v>
      </c>
      <c r="E8299" t="s">
        <v>28</v>
      </c>
      <c r="F8299" t="s">
        <v>25</v>
      </c>
      <c r="G8299">
        <v>45.02</v>
      </c>
      <c r="H8299">
        <v>0</v>
      </c>
      <c r="I8299" s="1">
        <v>44917</v>
      </c>
      <c r="J8299">
        <v>12</v>
      </c>
      <c r="K8299">
        <v>296.07</v>
      </c>
      <c r="L8299">
        <v>9.58</v>
      </c>
      <c r="M8299">
        <v>23.33</v>
      </c>
      <c r="N8299">
        <v>4</v>
      </c>
      <c r="O8299">
        <v>0</v>
      </c>
    </row>
    <row r="8300" spans="1:15" x14ac:dyDescent="0.2">
      <c r="A8300" t="s">
        <v>8321</v>
      </c>
      <c r="B8300">
        <v>21</v>
      </c>
      <c r="C8300">
        <v>0</v>
      </c>
      <c r="D8300" t="s">
        <v>16</v>
      </c>
      <c r="E8300" t="s">
        <v>17</v>
      </c>
      <c r="F8300" t="s">
        <v>22</v>
      </c>
      <c r="G8300">
        <v>68.2</v>
      </c>
      <c r="H8300">
        <v>0</v>
      </c>
      <c r="I8300" s="1">
        <v>44949</v>
      </c>
      <c r="J8300">
        <v>11</v>
      </c>
      <c r="K8300">
        <v>589.03</v>
      </c>
      <c r="L8300">
        <v>9.9600000000000009</v>
      </c>
      <c r="M8300">
        <v>28.92</v>
      </c>
      <c r="N8300">
        <v>9</v>
      </c>
      <c r="O8300">
        <v>0</v>
      </c>
    </row>
    <row r="8301" spans="1:15" x14ac:dyDescent="0.2">
      <c r="A8301" t="s">
        <v>8322</v>
      </c>
      <c r="B8301">
        <v>43</v>
      </c>
      <c r="C8301">
        <v>1</v>
      </c>
      <c r="D8301" t="s">
        <v>20</v>
      </c>
      <c r="E8301" t="s">
        <v>21</v>
      </c>
      <c r="F8301" t="s">
        <v>25</v>
      </c>
      <c r="G8301">
        <v>38.299999999999997</v>
      </c>
      <c r="H8301">
        <v>0</v>
      </c>
      <c r="I8301" s="1">
        <v>44393</v>
      </c>
      <c r="J8301">
        <v>29</v>
      </c>
      <c r="K8301">
        <v>320.7</v>
      </c>
      <c r="L8301">
        <v>9.09</v>
      </c>
      <c r="M8301">
        <v>31.75</v>
      </c>
      <c r="N8301">
        <v>7</v>
      </c>
      <c r="O8301">
        <v>0</v>
      </c>
    </row>
    <row r="8302" spans="1:15" x14ac:dyDescent="0.2">
      <c r="A8302" t="s">
        <v>8323</v>
      </c>
      <c r="B8302">
        <v>61</v>
      </c>
      <c r="C8302">
        <v>0</v>
      </c>
      <c r="D8302" t="s">
        <v>20</v>
      </c>
      <c r="E8302" t="s">
        <v>28</v>
      </c>
      <c r="F8302" t="s">
        <v>22</v>
      </c>
      <c r="G8302">
        <v>51.99</v>
      </c>
      <c r="H8302">
        <v>0</v>
      </c>
      <c r="I8302" s="1">
        <v>43498</v>
      </c>
      <c r="J8302">
        <v>58</v>
      </c>
      <c r="K8302">
        <v>626.83000000000004</v>
      </c>
      <c r="L8302">
        <v>10.65</v>
      </c>
      <c r="M8302">
        <v>30</v>
      </c>
      <c r="N8302">
        <v>7</v>
      </c>
      <c r="O8302">
        <v>0</v>
      </c>
    </row>
    <row r="8303" spans="1:15" x14ac:dyDescent="0.2">
      <c r="A8303" t="s">
        <v>8324</v>
      </c>
      <c r="B8303">
        <v>62</v>
      </c>
      <c r="C8303">
        <v>0</v>
      </c>
      <c r="D8303" t="s">
        <v>16</v>
      </c>
      <c r="E8303" t="s">
        <v>21</v>
      </c>
      <c r="F8303" t="s">
        <v>25</v>
      </c>
      <c r="G8303">
        <v>37.57</v>
      </c>
      <c r="H8303">
        <v>0</v>
      </c>
      <c r="I8303" s="1">
        <v>43213</v>
      </c>
      <c r="J8303">
        <v>68</v>
      </c>
      <c r="K8303">
        <v>414.24</v>
      </c>
      <c r="L8303">
        <v>9.64</v>
      </c>
      <c r="M8303">
        <v>24</v>
      </c>
      <c r="N8303">
        <v>6</v>
      </c>
      <c r="O8303">
        <v>0</v>
      </c>
    </row>
    <row r="8304" spans="1:15" x14ac:dyDescent="0.2">
      <c r="A8304" t="s">
        <v>8325</v>
      </c>
      <c r="B8304">
        <v>48</v>
      </c>
      <c r="C8304">
        <v>0</v>
      </c>
      <c r="D8304" t="s">
        <v>16</v>
      </c>
      <c r="E8304" t="s">
        <v>21</v>
      </c>
      <c r="F8304" t="s">
        <v>25</v>
      </c>
      <c r="G8304">
        <v>56.92</v>
      </c>
      <c r="H8304">
        <v>0</v>
      </c>
      <c r="I8304" s="1">
        <v>43210</v>
      </c>
      <c r="J8304">
        <v>68</v>
      </c>
      <c r="K8304">
        <v>589.76</v>
      </c>
      <c r="L8304">
        <v>10.42</v>
      </c>
      <c r="M8304">
        <v>28.83</v>
      </c>
      <c r="N8304">
        <v>9</v>
      </c>
      <c r="O8304">
        <v>0</v>
      </c>
    </row>
    <row r="8305" spans="1:15" x14ac:dyDescent="0.2">
      <c r="A8305" t="s">
        <v>8326</v>
      </c>
      <c r="B8305">
        <v>40</v>
      </c>
      <c r="C8305">
        <v>0</v>
      </c>
      <c r="D8305" t="s">
        <v>20</v>
      </c>
      <c r="E8305" t="s">
        <v>17</v>
      </c>
      <c r="F8305" t="s">
        <v>18</v>
      </c>
      <c r="G8305">
        <v>57.72</v>
      </c>
      <c r="H8305">
        <v>0</v>
      </c>
      <c r="I8305" s="1">
        <v>44147</v>
      </c>
      <c r="J8305">
        <v>37</v>
      </c>
      <c r="K8305">
        <v>378.52</v>
      </c>
      <c r="L8305">
        <v>11.23</v>
      </c>
      <c r="M8305">
        <v>24</v>
      </c>
      <c r="N8305">
        <v>7</v>
      </c>
      <c r="O8305">
        <v>0</v>
      </c>
    </row>
    <row r="8306" spans="1:15" x14ac:dyDescent="0.2">
      <c r="A8306" t="s">
        <v>8327</v>
      </c>
      <c r="B8306">
        <v>43</v>
      </c>
      <c r="C8306">
        <v>1</v>
      </c>
      <c r="D8306" t="s">
        <v>20</v>
      </c>
      <c r="E8306" t="s">
        <v>21</v>
      </c>
      <c r="F8306" t="s">
        <v>25</v>
      </c>
      <c r="G8306">
        <v>34.630000000000003</v>
      </c>
      <c r="H8306">
        <v>0</v>
      </c>
      <c r="I8306" s="1">
        <v>44460</v>
      </c>
      <c r="J8306">
        <v>27</v>
      </c>
      <c r="K8306">
        <v>527.16999999999996</v>
      </c>
      <c r="L8306">
        <v>9.77</v>
      </c>
      <c r="M8306">
        <v>20.329999999999998</v>
      </c>
      <c r="N8306">
        <v>6</v>
      </c>
      <c r="O8306">
        <v>0</v>
      </c>
    </row>
    <row r="8307" spans="1:15" x14ac:dyDescent="0.2">
      <c r="A8307" t="s">
        <v>8328</v>
      </c>
      <c r="B8307">
        <v>32</v>
      </c>
      <c r="C8307">
        <v>0</v>
      </c>
      <c r="D8307" t="s">
        <v>16</v>
      </c>
      <c r="E8307" t="s">
        <v>17</v>
      </c>
      <c r="F8307" t="s">
        <v>22</v>
      </c>
      <c r="G8307">
        <v>48.23</v>
      </c>
      <c r="H8307">
        <v>0</v>
      </c>
      <c r="I8307" s="1">
        <v>43536</v>
      </c>
      <c r="J8307">
        <v>57</v>
      </c>
      <c r="K8307">
        <v>402.76</v>
      </c>
      <c r="L8307">
        <v>10.93</v>
      </c>
      <c r="M8307">
        <v>30.92</v>
      </c>
      <c r="N8307">
        <v>4</v>
      </c>
      <c r="O8307">
        <v>0</v>
      </c>
    </row>
    <row r="8308" spans="1:15" x14ac:dyDescent="0.2">
      <c r="A8308" t="s">
        <v>8329</v>
      </c>
      <c r="B8308">
        <v>43</v>
      </c>
      <c r="C8308">
        <v>1</v>
      </c>
      <c r="D8308" t="s">
        <v>16</v>
      </c>
      <c r="E8308" t="s">
        <v>21</v>
      </c>
      <c r="F8308" t="s">
        <v>25</v>
      </c>
      <c r="G8308">
        <v>62.69</v>
      </c>
      <c r="H8308">
        <v>0</v>
      </c>
      <c r="I8308" s="1">
        <v>43546</v>
      </c>
      <c r="J8308">
        <v>57</v>
      </c>
      <c r="K8308">
        <v>288.98</v>
      </c>
      <c r="L8308">
        <v>9.8800000000000008</v>
      </c>
      <c r="M8308">
        <v>31.08</v>
      </c>
      <c r="N8308">
        <v>5</v>
      </c>
      <c r="O8308">
        <v>0</v>
      </c>
    </row>
    <row r="8309" spans="1:15" x14ac:dyDescent="0.2">
      <c r="A8309" t="s">
        <v>8330</v>
      </c>
      <c r="B8309">
        <v>45</v>
      </c>
      <c r="C8309">
        <v>0</v>
      </c>
      <c r="D8309" t="s">
        <v>20</v>
      </c>
      <c r="E8309" t="s">
        <v>21</v>
      </c>
      <c r="F8309" t="s">
        <v>25</v>
      </c>
      <c r="G8309">
        <v>77.89</v>
      </c>
      <c r="H8309">
        <v>0</v>
      </c>
      <c r="I8309" s="1">
        <v>44247</v>
      </c>
      <c r="J8309">
        <v>34</v>
      </c>
      <c r="K8309">
        <v>444.6</v>
      </c>
      <c r="L8309">
        <v>10.91</v>
      </c>
      <c r="M8309">
        <v>23</v>
      </c>
      <c r="N8309">
        <v>7</v>
      </c>
      <c r="O8309">
        <v>0</v>
      </c>
    </row>
    <row r="8310" spans="1:15" x14ac:dyDescent="0.2">
      <c r="A8310" t="s">
        <v>8331</v>
      </c>
      <c r="B8310">
        <v>33</v>
      </c>
      <c r="C8310">
        <v>0</v>
      </c>
      <c r="D8310" t="s">
        <v>16</v>
      </c>
      <c r="E8310" t="s">
        <v>17</v>
      </c>
      <c r="F8310" t="s">
        <v>18</v>
      </c>
      <c r="G8310">
        <v>46.76</v>
      </c>
      <c r="H8310">
        <v>0</v>
      </c>
      <c r="I8310" s="1">
        <v>44694</v>
      </c>
      <c r="J8310">
        <v>19</v>
      </c>
      <c r="K8310">
        <v>522.23</v>
      </c>
      <c r="L8310">
        <v>9.6300000000000008</v>
      </c>
      <c r="M8310">
        <v>33.92</v>
      </c>
      <c r="N8310">
        <v>3</v>
      </c>
      <c r="O8310">
        <v>0</v>
      </c>
    </row>
    <row r="8311" spans="1:15" x14ac:dyDescent="0.2">
      <c r="A8311" t="s">
        <v>8332</v>
      </c>
      <c r="B8311">
        <v>54</v>
      </c>
      <c r="C8311">
        <v>0</v>
      </c>
      <c r="D8311" t="s">
        <v>20</v>
      </c>
      <c r="E8311" t="s">
        <v>21</v>
      </c>
      <c r="F8311" t="s">
        <v>22</v>
      </c>
      <c r="G8311">
        <v>56.17</v>
      </c>
      <c r="H8311">
        <v>0</v>
      </c>
      <c r="I8311" s="1">
        <v>43375</v>
      </c>
      <c r="J8311">
        <v>62</v>
      </c>
      <c r="K8311">
        <v>444.2</v>
      </c>
      <c r="L8311">
        <v>11.23</v>
      </c>
      <c r="M8311">
        <v>31.75</v>
      </c>
      <c r="N8311">
        <v>13</v>
      </c>
      <c r="O8311">
        <v>0</v>
      </c>
    </row>
    <row r="8312" spans="1:15" x14ac:dyDescent="0.2">
      <c r="A8312" t="s">
        <v>8333</v>
      </c>
      <c r="B8312">
        <v>38</v>
      </c>
      <c r="C8312">
        <v>0</v>
      </c>
      <c r="D8312" t="s">
        <v>16</v>
      </c>
      <c r="E8312" t="s">
        <v>28</v>
      </c>
      <c r="F8312" t="s">
        <v>25</v>
      </c>
      <c r="G8312">
        <v>32.6</v>
      </c>
      <c r="H8312">
        <v>0</v>
      </c>
      <c r="I8312" s="1">
        <v>43508</v>
      </c>
      <c r="J8312">
        <v>58</v>
      </c>
      <c r="K8312">
        <v>382.02</v>
      </c>
      <c r="L8312">
        <v>8.91</v>
      </c>
      <c r="M8312">
        <v>30.5</v>
      </c>
      <c r="N8312">
        <v>5</v>
      </c>
      <c r="O8312">
        <v>0</v>
      </c>
    </row>
    <row r="8313" spans="1:15" x14ac:dyDescent="0.2">
      <c r="A8313" t="s">
        <v>8334</v>
      </c>
      <c r="B8313">
        <v>32</v>
      </c>
      <c r="C8313">
        <v>0</v>
      </c>
      <c r="D8313" t="s">
        <v>16</v>
      </c>
      <c r="E8313" t="s">
        <v>21</v>
      </c>
      <c r="F8313" t="s">
        <v>22</v>
      </c>
      <c r="G8313">
        <v>46.36</v>
      </c>
      <c r="H8313">
        <v>0</v>
      </c>
      <c r="I8313" s="1">
        <v>43737</v>
      </c>
      <c r="J8313">
        <v>51</v>
      </c>
      <c r="K8313">
        <v>541.35</v>
      </c>
      <c r="L8313">
        <v>9.66</v>
      </c>
      <c r="M8313">
        <v>20</v>
      </c>
      <c r="N8313">
        <v>7</v>
      </c>
      <c r="O8313">
        <v>0</v>
      </c>
    </row>
    <row r="8314" spans="1:15" x14ac:dyDescent="0.2">
      <c r="A8314" t="s">
        <v>8335</v>
      </c>
      <c r="B8314">
        <v>30</v>
      </c>
      <c r="C8314">
        <v>0</v>
      </c>
      <c r="D8314" t="s">
        <v>20</v>
      </c>
      <c r="E8314" t="s">
        <v>28</v>
      </c>
      <c r="F8314" t="s">
        <v>25</v>
      </c>
      <c r="G8314">
        <v>63.33</v>
      </c>
      <c r="H8314">
        <v>0</v>
      </c>
      <c r="I8314" s="1">
        <v>44562</v>
      </c>
      <c r="J8314">
        <v>23</v>
      </c>
      <c r="K8314">
        <v>499.56</v>
      </c>
      <c r="L8314">
        <v>10.199999999999999</v>
      </c>
      <c r="M8314">
        <v>29.42</v>
      </c>
      <c r="N8314">
        <v>8</v>
      </c>
      <c r="O8314">
        <v>0</v>
      </c>
    </row>
    <row r="8315" spans="1:15" x14ac:dyDescent="0.2">
      <c r="A8315" t="s">
        <v>8336</v>
      </c>
      <c r="B8315">
        <v>43</v>
      </c>
      <c r="C8315">
        <v>1</v>
      </c>
      <c r="D8315" t="s">
        <v>20</v>
      </c>
      <c r="E8315" t="s">
        <v>28</v>
      </c>
      <c r="F8315" t="s">
        <v>22</v>
      </c>
      <c r="G8315">
        <v>42.5</v>
      </c>
      <c r="H8315">
        <v>0</v>
      </c>
      <c r="I8315" s="1">
        <v>43639</v>
      </c>
      <c r="J8315">
        <v>54</v>
      </c>
      <c r="K8315">
        <v>403.22</v>
      </c>
      <c r="L8315">
        <v>9.39</v>
      </c>
      <c r="M8315">
        <v>22.33</v>
      </c>
      <c r="N8315">
        <v>6</v>
      </c>
      <c r="O8315">
        <v>0</v>
      </c>
    </row>
    <row r="8316" spans="1:15" x14ac:dyDescent="0.2">
      <c r="A8316" t="s">
        <v>8337</v>
      </c>
      <c r="B8316">
        <v>67</v>
      </c>
      <c r="C8316">
        <v>0</v>
      </c>
      <c r="D8316" t="s">
        <v>20</v>
      </c>
      <c r="E8316" t="s">
        <v>28</v>
      </c>
      <c r="F8316" t="s">
        <v>22</v>
      </c>
      <c r="G8316">
        <v>79.069999999999993</v>
      </c>
      <c r="H8316">
        <v>0</v>
      </c>
      <c r="I8316" s="1">
        <v>44796</v>
      </c>
      <c r="J8316">
        <v>16</v>
      </c>
      <c r="K8316">
        <v>595.94000000000005</v>
      </c>
      <c r="L8316">
        <v>9.56</v>
      </c>
      <c r="M8316">
        <v>22.83</v>
      </c>
      <c r="N8316">
        <v>10</v>
      </c>
      <c r="O8316">
        <v>0</v>
      </c>
    </row>
    <row r="8317" spans="1:15" x14ac:dyDescent="0.2">
      <c r="A8317" t="s">
        <v>8338</v>
      </c>
      <c r="B8317">
        <v>43</v>
      </c>
      <c r="C8317">
        <v>1</v>
      </c>
      <c r="D8317" t="s">
        <v>20</v>
      </c>
      <c r="E8317" t="s">
        <v>21</v>
      </c>
      <c r="F8317" t="s">
        <v>22</v>
      </c>
      <c r="G8317">
        <v>61</v>
      </c>
      <c r="H8317">
        <v>0</v>
      </c>
      <c r="I8317" s="1">
        <v>43538</v>
      </c>
      <c r="J8317">
        <v>57</v>
      </c>
      <c r="K8317">
        <v>221.16</v>
      </c>
      <c r="L8317">
        <v>10.79</v>
      </c>
      <c r="M8317">
        <v>27.5</v>
      </c>
      <c r="N8317">
        <v>5</v>
      </c>
      <c r="O8317">
        <v>0</v>
      </c>
    </row>
    <row r="8318" spans="1:15" x14ac:dyDescent="0.2">
      <c r="A8318" t="s">
        <v>8339</v>
      </c>
      <c r="B8318">
        <v>30</v>
      </c>
      <c r="C8318">
        <v>0</v>
      </c>
      <c r="D8318" t="s">
        <v>20</v>
      </c>
      <c r="E8318" t="s">
        <v>28</v>
      </c>
      <c r="F8318" t="s">
        <v>22</v>
      </c>
      <c r="G8318">
        <v>51.4</v>
      </c>
      <c r="H8318">
        <v>0</v>
      </c>
      <c r="I8318" s="1">
        <v>43667</v>
      </c>
      <c r="J8318">
        <v>53</v>
      </c>
      <c r="K8318">
        <v>382.42</v>
      </c>
      <c r="L8318">
        <v>8.61</v>
      </c>
      <c r="M8318">
        <v>16.170000000000002</v>
      </c>
      <c r="N8318">
        <v>8</v>
      </c>
      <c r="O8318">
        <v>0</v>
      </c>
    </row>
    <row r="8319" spans="1:15" x14ac:dyDescent="0.2">
      <c r="A8319" t="s">
        <v>8340</v>
      </c>
      <c r="B8319">
        <v>36</v>
      </c>
      <c r="C8319">
        <v>0</v>
      </c>
      <c r="D8319" t="s">
        <v>20</v>
      </c>
      <c r="E8319" t="s">
        <v>28</v>
      </c>
      <c r="F8319" t="s">
        <v>22</v>
      </c>
      <c r="G8319">
        <v>21.44</v>
      </c>
      <c r="H8319">
        <v>0</v>
      </c>
      <c r="I8319" s="1">
        <v>44441</v>
      </c>
      <c r="J8319">
        <v>27</v>
      </c>
      <c r="K8319">
        <v>565.98</v>
      </c>
      <c r="L8319">
        <v>10.09</v>
      </c>
      <c r="M8319">
        <v>23.5</v>
      </c>
      <c r="N8319">
        <v>4</v>
      </c>
      <c r="O8319">
        <v>0</v>
      </c>
    </row>
    <row r="8320" spans="1:15" x14ac:dyDescent="0.2">
      <c r="A8320" t="s">
        <v>8341</v>
      </c>
      <c r="B8320">
        <v>47</v>
      </c>
      <c r="C8320">
        <v>0</v>
      </c>
      <c r="D8320" t="s">
        <v>16</v>
      </c>
      <c r="E8320" t="s">
        <v>21</v>
      </c>
      <c r="F8320" t="s">
        <v>22</v>
      </c>
      <c r="G8320">
        <v>54.63</v>
      </c>
      <c r="H8320">
        <v>0</v>
      </c>
      <c r="I8320" s="1">
        <v>44221</v>
      </c>
      <c r="J8320">
        <v>35</v>
      </c>
      <c r="K8320">
        <v>614.17999999999995</v>
      </c>
      <c r="L8320">
        <v>10.44</v>
      </c>
      <c r="M8320">
        <v>21.5</v>
      </c>
      <c r="N8320">
        <v>9</v>
      </c>
      <c r="O8320">
        <v>0</v>
      </c>
    </row>
    <row r="8321" spans="1:15" x14ac:dyDescent="0.2">
      <c r="A8321" t="s">
        <v>8342</v>
      </c>
      <c r="B8321">
        <v>43</v>
      </c>
      <c r="C8321">
        <v>1</v>
      </c>
      <c r="D8321" t="s">
        <v>16</v>
      </c>
      <c r="E8321" t="s">
        <v>17</v>
      </c>
      <c r="F8321" t="s">
        <v>25</v>
      </c>
      <c r="G8321">
        <v>54.78</v>
      </c>
      <c r="H8321">
        <v>0</v>
      </c>
      <c r="I8321" s="1">
        <v>44478</v>
      </c>
      <c r="J8321">
        <v>26</v>
      </c>
      <c r="K8321">
        <v>444.53</v>
      </c>
      <c r="L8321">
        <v>9.7799999999999994</v>
      </c>
      <c r="M8321">
        <v>21.33</v>
      </c>
      <c r="N8321">
        <v>7</v>
      </c>
      <c r="O8321">
        <v>0</v>
      </c>
    </row>
    <row r="8322" spans="1:15" x14ac:dyDescent="0.2">
      <c r="A8322" t="s">
        <v>8343</v>
      </c>
      <c r="B8322">
        <v>35</v>
      </c>
      <c r="C8322">
        <v>0</v>
      </c>
      <c r="D8322" t="s">
        <v>20</v>
      </c>
      <c r="E8322" t="s">
        <v>17</v>
      </c>
      <c r="F8322" t="s">
        <v>25</v>
      </c>
      <c r="G8322">
        <v>46.6</v>
      </c>
      <c r="H8322">
        <v>0</v>
      </c>
      <c r="I8322" s="1">
        <v>44619</v>
      </c>
      <c r="J8322">
        <v>22</v>
      </c>
      <c r="K8322">
        <v>508.29</v>
      </c>
      <c r="L8322">
        <v>9.86</v>
      </c>
      <c r="M8322">
        <v>22.42</v>
      </c>
      <c r="N8322">
        <v>3</v>
      </c>
      <c r="O8322">
        <v>0</v>
      </c>
    </row>
    <row r="8323" spans="1:15" x14ac:dyDescent="0.2">
      <c r="A8323" t="s">
        <v>8344</v>
      </c>
      <c r="B8323">
        <v>43</v>
      </c>
      <c r="C8323">
        <v>1</v>
      </c>
      <c r="D8323" t="s">
        <v>16</v>
      </c>
      <c r="E8323" t="s">
        <v>28</v>
      </c>
      <c r="F8323" t="s">
        <v>18</v>
      </c>
      <c r="G8323">
        <v>50.7</v>
      </c>
      <c r="H8323">
        <v>0</v>
      </c>
      <c r="I8323" s="1">
        <v>43689</v>
      </c>
      <c r="J8323">
        <v>52</v>
      </c>
      <c r="K8323">
        <v>520.21</v>
      </c>
      <c r="L8323">
        <v>9.33</v>
      </c>
      <c r="M8323">
        <v>14.25</v>
      </c>
      <c r="N8323">
        <v>7</v>
      </c>
      <c r="O8323">
        <v>0</v>
      </c>
    </row>
    <row r="8324" spans="1:15" x14ac:dyDescent="0.2">
      <c r="A8324" t="s">
        <v>8345</v>
      </c>
      <c r="B8324">
        <v>53</v>
      </c>
      <c r="C8324">
        <v>0</v>
      </c>
      <c r="D8324" t="s">
        <v>20</v>
      </c>
      <c r="E8324" t="s">
        <v>28</v>
      </c>
      <c r="F8324" t="s">
        <v>25</v>
      </c>
      <c r="G8324">
        <v>77.02</v>
      </c>
      <c r="H8324">
        <v>0</v>
      </c>
      <c r="I8324" s="1">
        <v>44218</v>
      </c>
      <c r="J8324">
        <v>35</v>
      </c>
      <c r="K8324">
        <v>368.31</v>
      </c>
      <c r="L8324">
        <v>11.55</v>
      </c>
      <c r="M8324">
        <v>26.5</v>
      </c>
      <c r="N8324">
        <v>8</v>
      </c>
      <c r="O8324">
        <v>0</v>
      </c>
    </row>
    <row r="8325" spans="1:15" x14ac:dyDescent="0.2">
      <c r="A8325" t="s">
        <v>8346</v>
      </c>
      <c r="B8325">
        <v>43</v>
      </c>
      <c r="C8325">
        <v>1</v>
      </c>
      <c r="D8325" t="s">
        <v>20</v>
      </c>
      <c r="E8325" t="s">
        <v>28</v>
      </c>
      <c r="F8325" t="s">
        <v>18</v>
      </c>
      <c r="G8325">
        <v>60.02</v>
      </c>
      <c r="H8325">
        <v>0</v>
      </c>
      <c r="I8325" s="1">
        <v>44962</v>
      </c>
      <c r="J8325">
        <v>10</v>
      </c>
      <c r="K8325">
        <v>413.9</v>
      </c>
      <c r="L8325">
        <v>10.050000000000001</v>
      </c>
      <c r="M8325">
        <v>18.170000000000002</v>
      </c>
      <c r="N8325">
        <v>9</v>
      </c>
      <c r="O8325">
        <v>1</v>
      </c>
    </row>
    <row r="8326" spans="1:15" x14ac:dyDescent="0.2">
      <c r="A8326" t="s">
        <v>8347</v>
      </c>
      <c r="B8326">
        <v>53</v>
      </c>
      <c r="C8326">
        <v>0</v>
      </c>
      <c r="D8326" t="s">
        <v>16</v>
      </c>
      <c r="E8326" t="s">
        <v>17</v>
      </c>
      <c r="F8326" t="s">
        <v>18</v>
      </c>
      <c r="G8326">
        <v>64.23</v>
      </c>
      <c r="H8326">
        <v>0</v>
      </c>
      <c r="I8326" s="1">
        <v>44490</v>
      </c>
      <c r="J8326">
        <v>26</v>
      </c>
      <c r="K8326">
        <v>425.55</v>
      </c>
      <c r="L8326">
        <v>9.32</v>
      </c>
      <c r="M8326">
        <v>29.33</v>
      </c>
      <c r="N8326">
        <v>3</v>
      </c>
      <c r="O8326">
        <v>0</v>
      </c>
    </row>
    <row r="8327" spans="1:15" x14ac:dyDescent="0.2">
      <c r="A8327" t="s">
        <v>8348</v>
      </c>
      <c r="B8327">
        <v>43</v>
      </c>
      <c r="C8327">
        <v>1</v>
      </c>
      <c r="D8327" t="s">
        <v>16</v>
      </c>
      <c r="E8327" t="s">
        <v>28</v>
      </c>
      <c r="F8327" t="s">
        <v>25</v>
      </c>
      <c r="G8327">
        <v>36.72</v>
      </c>
      <c r="H8327">
        <v>0</v>
      </c>
      <c r="I8327" s="1">
        <v>43460</v>
      </c>
      <c r="J8327">
        <v>60</v>
      </c>
      <c r="K8327">
        <v>459.4</v>
      </c>
      <c r="L8327">
        <v>9.3800000000000008</v>
      </c>
      <c r="M8327">
        <v>25.75</v>
      </c>
      <c r="N8327">
        <v>5</v>
      </c>
      <c r="O8327">
        <v>0</v>
      </c>
    </row>
    <row r="8328" spans="1:15" x14ac:dyDescent="0.2">
      <c r="A8328" t="s">
        <v>8349</v>
      </c>
      <c r="B8328">
        <v>69</v>
      </c>
      <c r="C8328">
        <v>0</v>
      </c>
      <c r="D8328" t="s">
        <v>20</v>
      </c>
      <c r="E8328" t="s">
        <v>17</v>
      </c>
      <c r="F8328" t="s">
        <v>22</v>
      </c>
      <c r="G8328">
        <v>79.290000000000006</v>
      </c>
      <c r="H8328">
        <v>0</v>
      </c>
      <c r="I8328" s="1">
        <v>44089</v>
      </c>
      <c r="J8328">
        <v>39</v>
      </c>
      <c r="K8328">
        <v>631.41999999999996</v>
      </c>
      <c r="L8328">
        <v>9.52</v>
      </c>
      <c r="M8328">
        <v>29.33</v>
      </c>
      <c r="N8328">
        <v>5</v>
      </c>
      <c r="O8328">
        <v>0</v>
      </c>
    </row>
    <row r="8329" spans="1:15" x14ac:dyDescent="0.2">
      <c r="A8329" t="s">
        <v>8350</v>
      </c>
      <c r="B8329">
        <v>36</v>
      </c>
      <c r="C8329">
        <v>0</v>
      </c>
      <c r="D8329" t="s">
        <v>20</v>
      </c>
      <c r="E8329" t="s">
        <v>21</v>
      </c>
      <c r="F8329" t="s">
        <v>25</v>
      </c>
      <c r="G8329">
        <v>38.090000000000003</v>
      </c>
      <c r="H8329">
        <v>0</v>
      </c>
      <c r="I8329" s="1">
        <v>43702</v>
      </c>
      <c r="J8329">
        <v>52</v>
      </c>
      <c r="K8329">
        <v>461.53</v>
      </c>
      <c r="L8329">
        <v>10.25</v>
      </c>
      <c r="M8329">
        <v>29.17</v>
      </c>
      <c r="N8329">
        <v>7</v>
      </c>
      <c r="O8329">
        <v>0</v>
      </c>
    </row>
    <row r="8330" spans="1:15" x14ac:dyDescent="0.2">
      <c r="A8330" t="s">
        <v>8351</v>
      </c>
      <c r="B8330">
        <v>43</v>
      </c>
      <c r="C8330">
        <v>1</v>
      </c>
      <c r="D8330" t="s">
        <v>20</v>
      </c>
      <c r="E8330" t="s">
        <v>28</v>
      </c>
      <c r="F8330" t="s">
        <v>25</v>
      </c>
      <c r="G8330">
        <v>74.239999999999995</v>
      </c>
      <c r="H8330">
        <v>0</v>
      </c>
      <c r="I8330" s="1">
        <v>44293</v>
      </c>
      <c r="J8330">
        <v>32</v>
      </c>
      <c r="K8330">
        <v>608.25</v>
      </c>
      <c r="L8330">
        <v>9.75</v>
      </c>
      <c r="M8330">
        <v>21.92</v>
      </c>
      <c r="N8330">
        <v>9</v>
      </c>
      <c r="O8330">
        <v>0</v>
      </c>
    </row>
    <row r="8331" spans="1:15" x14ac:dyDescent="0.2">
      <c r="A8331" t="s">
        <v>8352</v>
      </c>
      <c r="B8331">
        <v>61</v>
      </c>
      <c r="C8331">
        <v>0</v>
      </c>
      <c r="D8331" t="s">
        <v>16</v>
      </c>
      <c r="E8331" t="s">
        <v>21</v>
      </c>
      <c r="F8331" t="s">
        <v>25</v>
      </c>
      <c r="G8331">
        <v>39.14</v>
      </c>
      <c r="H8331">
        <v>0</v>
      </c>
      <c r="I8331" s="1">
        <v>43128</v>
      </c>
      <c r="J8331">
        <v>71</v>
      </c>
      <c r="K8331">
        <v>545.08000000000004</v>
      </c>
      <c r="L8331">
        <v>10.220000000000001</v>
      </c>
      <c r="M8331">
        <v>17.25</v>
      </c>
      <c r="N8331">
        <v>10</v>
      </c>
      <c r="O8331">
        <v>0</v>
      </c>
    </row>
    <row r="8332" spans="1:15" x14ac:dyDescent="0.2">
      <c r="A8332" t="s">
        <v>8353</v>
      </c>
      <c r="B8332">
        <v>43</v>
      </c>
      <c r="C8332">
        <v>1</v>
      </c>
      <c r="D8332" t="s">
        <v>20</v>
      </c>
      <c r="E8332" t="s">
        <v>17</v>
      </c>
      <c r="F8332" t="s">
        <v>18</v>
      </c>
      <c r="G8332">
        <v>47.73</v>
      </c>
      <c r="H8332">
        <v>0</v>
      </c>
      <c r="I8332" s="1">
        <v>43666</v>
      </c>
      <c r="J8332">
        <v>53</v>
      </c>
      <c r="K8332">
        <v>402.71</v>
      </c>
      <c r="L8332">
        <v>9.0299999999999994</v>
      </c>
      <c r="M8332">
        <v>25.08</v>
      </c>
      <c r="N8332">
        <v>6</v>
      </c>
      <c r="O8332">
        <v>0</v>
      </c>
    </row>
    <row r="8333" spans="1:15" x14ac:dyDescent="0.2">
      <c r="A8333" t="s">
        <v>8354</v>
      </c>
      <c r="B8333">
        <v>43</v>
      </c>
      <c r="C8333">
        <v>1</v>
      </c>
      <c r="D8333" t="s">
        <v>20</v>
      </c>
      <c r="E8333" t="s">
        <v>17</v>
      </c>
      <c r="F8333" t="s">
        <v>25</v>
      </c>
      <c r="G8333">
        <v>18.309999999999999</v>
      </c>
      <c r="H8333">
        <v>0</v>
      </c>
      <c r="I8333" s="1">
        <v>43715</v>
      </c>
      <c r="J8333">
        <v>51</v>
      </c>
      <c r="K8333">
        <v>503.09</v>
      </c>
      <c r="L8333">
        <v>8.8800000000000008</v>
      </c>
      <c r="M8333">
        <v>24.33</v>
      </c>
      <c r="N8333">
        <v>6</v>
      </c>
      <c r="O8333">
        <v>0</v>
      </c>
    </row>
    <row r="8334" spans="1:15" x14ac:dyDescent="0.2">
      <c r="A8334" t="s">
        <v>8355</v>
      </c>
      <c r="B8334">
        <v>21</v>
      </c>
      <c r="C8334">
        <v>0</v>
      </c>
      <c r="D8334" t="s">
        <v>20</v>
      </c>
      <c r="E8334" t="s">
        <v>21</v>
      </c>
      <c r="F8334" t="s">
        <v>25</v>
      </c>
      <c r="G8334">
        <v>57.91</v>
      </c>
      <c r="H8334">
        <v>0</v>
      </c>
      <c r="I8334" s="1">
        <v>43472</v>
      </c>
      <c r="J8334">
        <v>59</v>
      </c>
      <c r="K8334">
        <v>433.4</v>
      </c>
      <c r="L8334">
        <v>9.9700000000000006</v>
      </c>
      <c r="M8334">
        <v>30.33</v>
      </c>
      <c r="N8334">
        <v>3</v>
      </c>
      <c r="O8334">
        <v>0</v>
      </c>
    </row>
    <row r="8335" spans="1:15" x14ac:dyDescent="0.2">
      <c r="A8335" t="s">
        <v>8356</v>
      </c>
      <c r="B8335">
        <v>51</v>
      </c>
      <c r="C8335">
        <v>0</v>
      </c>
      <c r="D8335" t="s">
        <v>20</v>
      </c>
      <c r="E8335" t="s">
        <v>28</v>
      </c>
      <c r="F8335" t="s">
        <v>18</v>
      </c>
      <c r="G8335">
        <v>20.56</v>
      </c>
      <c r="H8335">
        <v>0</v>
      </c>
      <c r="I8335" s="1">
        <v>44951</v>
      </c>
      <c r="J8335">
        <v>11</v>
      </c>
      <c r="K8335">
        <v>509.13</v>
      </c>
      <c r="L8335">
        <v>9.82</v>
      </c>
      <c r="M8335">
        <v>23.92</v>
      </c>
      <c r="N8335">
        <v>5</v>
      </c>
      <c r="O8335">
        <v>0</v>
      </c>
    </row>
    <row r="8336" spans="1:15" x14ac:dyDescent="0.2">
      <c r="A8336" t="s">
        <v>8357</v>
      </c>
      <c r="B8336">
        <v>31</v>
      </c>
      <c r="C8336">
        <v>0</v>
      </c>
      <c r="D8336" t="s">
        <v>20</v>
      </c>
      <c r="E8336" t="s">
        <v>28</v>
      </c>
      <c r="F8336" t="s">
        <v>25</v>
      </c>
      <c r="G8336">
        <v>41.38</v>
      </c>
      <c r="H8336">
        <v>0</v>
      </c>
      <c r="I8336" s="1">
        <v>43662</v>
      </c>
      <c r="J8336">
        <v>53</v>
      </c>
      <c r="K8336">
        <v>394.24</v>
      </c>
      <c r="L8336">
        <v>11.7</v>
      </c>
      <c r="M8336">
        <v>28</v>
      </c>
      <c r="N8336">
        <v>1</v>
      </c>
      <c r="O8336">
        <v>0</v>
      </c>
    </row>
    <row r="8337" spans="1:15" x14ac:dyDescent="0.2">
      <c r="A8337" t="s">
        <v>8358</v>
      </c>
      <c r="B8337">
        <v>18</v>
      </c>
      <c r="C8337">
        <v>0</v>
      </c>
      <c r="D8337" t="s">
        <v>16</v>
      </c>
      <c r="E8337" t="s">
        <v>17</v>
      </c>
      <c r="F8337" t="s">
        <v>25</v>
      </c>
      <c r="G8337">
        <v>68.510000000000005</v>
      </c>
      <c r="H8337">
        <v>0</v>
      </c>
      <c r="I8337" s="1">
        <v>44351</v>
      </c>
      <c r="J8337">
        <v>30</v>
      </c>
      <c r="K8337">
        <v>508.03</v>
      </c>
      <c r="L8337">
        <v>11.24</v>
      </c>
      <c r="M8337">
        <v>24.58</v>
      </c>
      <c r="N8337">
        <v>6</v>
      </c>
      <c r="O8337">
        <v>0</v>
      </c>
    </row>
    <row r="8338" spans="1:15" x14ac:dyDescent="0.2">
      <c r="A8338" t="s">
        <v>8359</v>
      </c>
      <c r="B8338">
        <v>19</v>
      </c>
      <c r="C8338">
        <v>0</v>
      </c>
      <c r="D8338" t="s">
        <v>20</v>
      </c>
      <c r="E8338" t="s">
        <v>21</v>
      </c>
      <c r="F8338" t="s">
        <v>25</v>
      </c>
      <c r="G8338">
        <v>53.11</v>
      </c>
      <c r="H8338">
        <v>0</v>
      </c>
      <c r="I8338" s="1">
        <v>43764</v>
      </c>
      <c r="J8338">
        <v>50</v>
      </c>
      <c r="K8338">
        <v>523.52</v>
      </c>
      <c r="L8338">
        <v>9.6300000000000008</v>
      </c>
      <c r="M8338">
        <v>16.579999999999998</v>
      </c>
      <c r="N8338">
        <v>6</v>
      </c>
      <c r="O8338">
        <v>0</v>
      </c>
    </row>
    <row r="8339" spans="1:15" x14ac:dyDescent="0.2">
      <c r="A8339" t="s">
        <v>8360</v>
      </c>
      <c r="B8339">
        <v>22</v>
      </c>
      <c r="C8339">
        <v>0</v>
      </c>
      <c r="D8339" t="s">
        <v>20</v>
      </c>
      <c r="E8339" t="s">
        <v>21</v>
      </c>
      <c r="F8339" t="s">
        <v>22</v>
      </c>
      <c r="G8339">
        <v>43.48</v>
      </c>
      <c r="H8339">
        <v>0</v>
      </c>
      <c r="I8339" s="1">
        <v>44506</v>
      </c>
      <c r="J8339">
        <v>25</v>
      </c>
      <c r="K8339">
        <v>339.08</v>
      </c>
      <c r="L8339">
        <v>11.86</v>
      </c>
      <c r="M8339">
        <v>26.17</v>
      </c>
      <c r="N8339">
        <v>4</v>
      </c>
      <c r="O8339">
        <v>0</v>
      </c>
    </row>
    <row r="8340" spans="1:15" x14ac:dyDescent="0.2">
      <c r="A8340" t="s">
        <v>8361</v>
      </c>
      <c r="B8340">
        <v>43</v>
      </c>
      <c r="C8340">
        <v>1</v>
      </c>
      <c r="D8340" t="s">
        <v>16</v>
      </c>
      <c r="E8340" t="s">
        <v>28</v>
      </c>
      <c r="F8340" t="s">
        <v>25</v>
      </c>
      <c r="G8340">
        <v>43.65</v>
      </c>
      <c r="H8340">
        <v>0</v>
      </c>
      <c r="I8340" s="1">
        <v>43641</v>
      </c>
      <c r="J8340">
        <v>54</v>
      </c>
      <c r="K8340">
        <v>471.73</v>
      </c>
      <c r="L8340">
        <v>10.82</v>
      </c>
      <c r="M8340">
        <v>26.75</v>
      </c>
      <c r="N8340">
        <v>6</v>
      </c>
      <c r="O8340">
        <v>0</v>
      </c>
    </row>
    <row r="8341" spans="1:15" x14ac:dyDescent="0.2">
      <c r="A8341" t="s">
        <v>8362</v>
      </c>
      <c r="B8341">
        <v>43</v>
      </c>
      <c r="C8341">
        <v>1</v>
      </c>
      <c r="D8341" t="s">
        <v>16</v>
      </c>
      <c r="E8341" t="s">
        <v>17</v>
      </c>
      <c r="F8341" t="s">
        <v>25</v>
      </c>
      <c r="G8341">
        <v>55.91</v>
      </c>
      <c r="H8341">
        <v>0</v>
      </c>
      <c r="I8341" s="1">
        <v>44955</v>
      </c>
      <c r="J8341">
        <v>11</v>
      </c>
      <c r="K8341">
        <v>358.13</v>
      </c>
      <c r="L8341">
        <v>11.65</v>
      </c>
      <c r="M8341">
        <v>19.25</v>
      </c>
      <c r="N8341">
        <v>10</v>
      </c>
      <c r="O8341">
        <v>0</v>
      </c>
    </row>
    <row r="8342" spans="1:15" x14ac:dyDescent="0.2">
      <c r="A8342" t="s">
        <v>8363</v>
      </c>
      <c r="B8342">
        <v>59</v>
      </c>
      <c r="C8342">
        <v>0</v>
      </c>
      <c r="D8342" t="s">
        <v>16</v>
      </c>
      <c r="E8342" t="s">
        <v>21</v>
      </c>
      <c r="F8342" t="s">
        <v>25</v>
      </c>
      <c r="G8342">
        <v>62.29</v>
      </c>
      <c r="H8342">
        <v>0</v>
      </c>
      <c r="I8342" s="1">
        <v>43190</v>
      </c>
      <c r="J8342">
        <v>69</v>
      </c>
      <c r="K8342">
        <v>602.02</v>
      </c>
      <c r="L8342">
        <v>12.11</v>
      </c>
      <c r="M8342">
        <v>24</v>
      </c>
      <c r="N8342">
        <v>6</v>
      </c>
      <c r="O8342">
        <v>0</v>
      </c>
    </row>
    <row r="8343" spans="1:15" x14ac:dyDescent="0.2">
      <c r="A8343" t="s">
        <v>8364</v>
      </c>
      <c r="B8343">
        <v>58</v>
      </c>
      <c r="C8343">
        <v>0</v>
      </c>
      <c r="D8343" t="s">
        <v>16</v>
      </c>
      <c r="E8343" t="s">
        <v>21</v>
      </c>
      <c r="F8343" t="s">
        <v>18</v>
      </c>
      <c r="G8343">
        <v>69.63</v>
      </c>
      <c r="H8343">
        <v>0</v>
      </c>
      <c r="I8343" s="1">
        <v>44608</v>
      </c>
      <c r="J8343">
        <v>22</v>
      </c>
      <c r="K8343">
        <v>470.11</v>
      </c>
      <c r="L8343">
        <v>10.23</v>
      </c>
      <c r="M8343">
        <v>22.08</v>
      </c>
      <c r="N8343">
        <v>4</v>
      </c>
      <c r="O8343">
        <v>0</v>
      </c>
    </row>
    <row r="8344" spans="1:15" x14ac:dyDescent="0.2">
      <c r="A8344" t="s">
        <v>8365</v>
      </c>
      <c r="B8344">
        <v>30</v>
      </c>
      <c r="C8344">
        <v>0</v>
      </c>
      <c r="D8344" t="s">
        <v>20</v>
      </c>
      <c r="E8344" t="s">
        <v>17</v>
      </c>
      <c r="F8344" t="s">
        <v>22</v>
      </c>
      <c r="G8344">
        <v>32.450000000000003</v>
      </c>
      <c r="H8344">
        <v>0</v>
      </c>
      <c r="I8344" s="1">
        <v>44432</v>
      </c>
      <c r="J8344">
        <v>28</v>
      </c>
      <c r="K8344">
        <v>499.36</v>
      </c>
      <c r="L8344">
        <v>9.67</v>
      </c>
      <c r="M8344">
        <v>21.08</v>
      </c>
      <c r="N8344">
        <v>7</v>
      </c>
      <c r="O8344">
        <v>0</v>
      </c>
    </row>
    <row r="8345" spans="1:15" x14ac:dyDescent="0.2">
      <c r="A8345" t="s">
        <v>8366</v>
      </c>
      <c r="B8345">
        <v>43</v>
      </c>
      <c r="C8345">
        <v>1</v>
      </c>
      <c r="D8345" t="s">
        <v>20</v>
      </c>
      <c r="E8345" t="s">
        <v>21</v>
      </c>
      <c r="F8345" t="s">
        <v>25</v>
      </c>
      <c r="G8345">
        <v>45.33</v>
      </c>
      <c r="H8345">
        <v>0</v>
      </c>
      <c r="I8345" s="1">
        <v>43496</v>
      </c>
      <c r="J8345">
        <v>59</v>
      </c>
      <c r="K8345">
        <v>666.26</v>
      </c>
      <c r="L8345">
        <v>9.16</v>
      </c>
      <c r="M8345">
        <v>31.42</v>
      </c>
      <c r="N8345">
        <v>8</v>
      </c>
      <c r="O8345">
        <v>0</v>
      </c>
    </row>
    <row r="8346" spans="1:15" x14ac:dyDescent="0.2">
      <c r="A8346" t="s">
        <v>8367</v>
      </c>
      <c r="B8346">
        <v>43</v>
      </c>
      <c r="C8346">
        <v>1</v>
      </c>
      <c r="D8346" t="s">
        <v>16</v>
      </c>
      <c r="E8346" t="s">
        <v>17</v>
      </c>
      <c r="F8346" t="s">
        <v>18</v>
      </c>
      <c r="G8346">
        <v>49.28</v>
      </c>
      <c r="H8346">
        <v>0</v>
      </c>
      <c r="I8346" s="1">
        <v>45002</v>
      </c>
      <c r="J8346">
        <v>9</v>
      </c>
      <c r="K8346">
        <v>644.99</v>
      </c>
      <c r="L8346">
        <v>10.27</v>
      </c>
      <c r="M8346">
        <v>21.25</v>
      </c>
      <c r="N8346">
        <v>8</v>
      </c>
      <c r="O8346">
        <v>0</v>
      </c>
    </row>
    <row r="8347" spans="1:15" x14ac:dyDescent="0.2">
      <c r="A8347" t="s">
        <v>8368</v>
      </c>
      <c r="B8347">
        <v>43</v>
      </c>
      <c r="C8347">
        <v>1</v>
      </c>
      <c r="D8347" t="s">
        <v>16</v>
      </c>
      <c r="E8347" t="s">
        <v>28</v>
      </c>
      <c r="F8347" t="s">
        <v>25</v>
      </c>
      <c r="G8347">
        <v>59.04</v>
      </c>
      <c r="H8347">
        <v>0</v>
      </c>
      <c r="I8347" s="1">
        <v>44808</v>
      </c>
      <c r="J8347">
        <v>15</v>
      </c>
      <c r="K8347">
        <v>625.38</v>
      </c>
      <c r="L8347">
        <v>10.88</v>
      </c>
      <c r="M8347">
        <v>22.25</v>
      </c>
      <c r="N8347">
        <v>9</v>
      </c>
      <c r="O8347">
        <v>0</v>
      </c>
    </row>
    <row r="8348" spans="1:15" x14ac:dyDescent="0.2">
      <c r="A8348" t="s">
        <v>8369</v>
      </c>
      <c r="B8348">
        <v>66</v>
      </c>
      <c r="C8348">
        <v>0</v>
      </c>
      <c r="D8348" t="s">
        <v>20</v>
      </c>
      <c r="E8348" t="s">
        <v>17</v>
      </c>
      <c r="F8348" t="s">
        <v>22</v>
      </c>
      <c r="G8348">
        <v>41.81</v>
      </c>
      <c r="H8348">
        <v>0</v>
      </c>
      <c r="I8348" s="1">
        <v>44506</v>
      </c>
      <c r="J8348">
        <v>25</v>
      </c>
      <c r="K8348">
        <v>470.94</v>
      </c>
      <c r="L8348">
        <v>9.6199999999999992</v>
      </c>
      <c r="M8348">
        <v>27.67</v>
      </c>
      <c r="N8348">
        <v>4</v>
      </c>
      <c r="O8348">
        <v>0</v>
      </c>
    </row>
    <row r="8349" spans="1:15" x14ac:dyDescent="0.2">
      <c r="A8349" t="s">
        <v>8370</v>
      </c>
      <c r="B8349">
        <v>27</v>
      </c>
      <c r="C8349">
        <v>0</v>
      </c>
      <c r="D8349" t="s">
        <v>16</v>
      </c>
      <c r="E8349" t="s">
        <v>17</v>
      </c>
      <c r="F8349" t="s">
        <v>22</v>
      </c>
      <c r="G8349">
        <v>58.74</v>
      </c>
      <c r="H8349">
        <v>0</v>
      </c>
      <c r="I8349" s="1">
        <v>44839</v>
      </c>
      <c r="J8349">
        <v>14</v>
      </c>
      <c r="K8349">
        <v>307.48</v>
      </c>
      <c r="L8349">
        <v>9.5500000000000007</v>
      </c>
      <c r="M8349">
        <v>22.67</v>
      </c>
      <c r="N8349">
        <v>6</v>
      </c>
      <c r="O8349">
        <v>0</v>
      </c>
    </row>
    <row r="8350" spans="1:15" x14ac:dyDescent="0.2">
      <c r="A8350" t="s">
        <v>8371</v>
      </c>
      <c r="B8350">
        <v>43</v>
      </c>
      <c r="C8350">
        <v>1</v>
      </c>
      <c r="D8350" t="s">
        <v>20</v>
      </c>
      <c r="E8350" t="s">
        <v>17</v>
      </c>
      <c r="F8350" t="s">
        <v>22</v>
      </c>
      <c r="G8350">
        <v>37.33</v>
      </c>
      <c r="H8350">
        <v>0</v>
      </c>
      <c r="I8350" s="1">
        <v>44731</v>
      </c>
      <c r="J8350">
        <v>18</v>
      </c>
      <c r="K8350">
        <v>456.93</v>
      </c>
      <c r="L8350">
        <v>9.57</v>
      </c>
      <c r="M8350">
        <v>27</v>
      </c>
      <c r="N8350">
        <v>5</v>
      </c>
      <c r="O8350">
        <v>0</v>
      </c>
    </row>
    <row r="8351" spans="1:15" x14ac:dyDescent="0.2">
      <c r="A8351" t="s">
        <v>8372</v>
      </c>
      <c r="B8351">
        <v>44</v>
      </c>
      <c r="C8351">
        <v>0</v>
      </c>
      <c r="D8351" t="s">
        <v>20</v>
      </c>
      <c r="E8351" t="s">
        <v>21</v>
      </c>
      <c r="F8351" t="s">
        <v>25</v>
      </c>
      <c r="G8351">
        <v>68.03</v>
      </c>
      <c r="H8351">
        <v>0</v>
      </c>
      <c r="I8351" s="1">
        <v>43761</v>
      </c>
      <c r="J8351">
        <v>50</v>
      </c>
      <c r="K8351">
        <v>408.9</v>
      </c>
      <c r="L8351">
        <v>10.23</v>
      </c>
      <c r="M8351">
        <v>33.5</v>
      </c>
      <c r="N8351">
        <v>6</v>
      </c>
      <c r="O8351">
        <v>0</v>
      </c>
    </row>
    <row r="8352" spans="1:15" x14ac:dyDescent="0.2">
      <c r="A8352" t="s">
        <v>8373</v>
      </c>
      <c r="B8352">
        <v>68</v>
      </c>
      <c r="C8352">
        <v>0</v>
      </c>
      <c r="D8352" t="s">
        <v>20</v>
      </c>
      <c r="E8352" t="s">
        <v>17</v>
      </c>
      <c r="F8352" t="s">
        <v>22</v>
      </c>
      <c r="G8352">
        <v>56.15</v>
      </c>
      <c r="H8352">
        <v>0</v>
      </c>
      <c r="I8352" s="1">
        <v>44949</v>
      </c>
      <c r="J8352">
        <v>11</v>
      </c>
      <c r="K8352">
        <v>489.88</v>
      </c>
      <c r="L8352">
        <v>11.68</v>
      </c>
      <c r="M8352">
        <v>21.83</v>
      </c>
      <c r="N8352">
        <v>9</v>
      </c>
      <c r="O8352">
        <v>0</v>
      </c>
    </row>
    <row r="8353" spans="1:15" x14ac:dyDescent="0.2">
      <c r="A8353" t="s">
        <v>8374</v>
      </c>
      <c r="B8353">
        <v>38</v>
      </c>
      <c r="C8353">
        <v>0</v>
      </c>
      <c r="D8353" t="s">
        <v>16</v>
      </c>
      <c r="E8353" t="s">
        <v>17</v>
      </c>
      <c r="F8353" t="s">
        <v>18</v>
      </c>
      <c r="G8353">
        <v>76.83</v>
      </c>
      <c r="H8353">
        <v>0</v>
      </c>
      <c r="I8353" s="1">
        <v>43524</v>
      </c>
      <c r="J8353">
        <v>58</v>
      </c>
      <c r="K8353">
        <v>273.17</v>
      </c>
      <c r="L8353">
        <v>10.130000000000001</v>
      </c>
      <c r="M8353">
        <v>17.25</v>
      </c>
      <c r="N8353">
        <v>8</v>
      </c>
      <c r="O8353">
        <v>0</v>
      </c>
    </row>
    <row r="8354" spans="1:15" x14ac:dyDescent="0.2">
      <c r="A8354" t="s">
        <v>8375</v>
      </c>
      <c r="B8354">
        <v>43</v>
      </c>
      <c r="C8354">
        <v>1</v>
      </c>
      <c r="D8354" t="s">
        <v>16</v>
      </c>
      <c r="E8354" t="s">
        <v>21</v>
      </c>
      <c r="F8354" t="s">
        <v>22</v>
      </c>
      <c r="G8354">
        <v>54.76</v>
      </c>
      <c r="H8354">
        <v>0</v>
      </c>
      <c r="I8354" s="1">
        <v>44675</v>
      </c>
      <c r="J8354">
        <v>20</v>
      </c>
      <c r="K8354">
        <v>644.76</v>
      </c>
      <c r="L8354">
        <v>9.6999999999999993</v>
      </c>
      <c r="M8354">
        <v>16.329999999999998</v>
      </c>
      <c r="N8354">
        <v>5</v>
      </c>
      <c r="O8354">
        <v>0</v>
      </c>
    </row>
    <row r="8355" spans="1:15" x14ac:dyDescent="0.2">
      <c r="A8355" t="s">
        <v>8376</v>
      </c>
      <c r="B8355">
        <v>18</v>
      </c>
      <c r="C8355">
        <v>0</v>
      </c>
      <c r="D8355" t="s">
        <v>16</v>
      </c>
      <c r="E8355" t="s">
        <v>17</v>
      </c>
      <c r="F8355" t="s">
        <v>25</v>
      </c>
      <c r="G8355">
        <v>19.96</v>
      </c>
      <c r="H8355">
        <v>0</v>
      </c>
      <c r="I8355" s="1">
        <v>43264</v>
      </c>
      <c r="J8355">
        <v>66</v>
      </c>
      <c r="K8355">
        <v>613.91999999999996</v>
      </c>
      <c r="L8355">
        <v>9.25</v>
      </c>
      <c r="M8355">
        <v>25.08</v>
      </c>
      <c r="N8355">
        <v>4</v>
      </c>
      <c r="O8355">
        <v>0</v>
      </c>
    </row>
    <row r="8356" spans="1:15" x14ac:dyDescent="0.2">
      <c r="A8356" t="s">
        <v>8377</v>
      </c>
      <c r="B8356">
        <v>45</v>
      </c>
      <c r="C8356">
        <v>0</v>
      </c>
      <c r="D8356" t="s">
        <v>16</v>
      </c>
      <c r="E8356" t="s">
        <v>21</v>
      </c>
      <c r="F8356" t="s">
        <v>22</v>
      </c>
      <c r="G8356">
        <v>37.65</v>
      </c>
      <c r="H8356">
        <v>0</v>
      </c>
      <c r="I8356" s="1">
        <v>44312</v>
      </c>
      <c r="J8356">
        <v>32</v>
      </c>
      <c r="K8356">
        <v>463.89</v>
      </c>
      <c r="L8356">
        <v>9.92</v>
      </c>
      <c r="M8356">
        <v>23.58</v>
      </c>
      <c r="N8356">
        <v>4</v>
      </c>
      <c r="O8356">
        <v>0</v>
      </c>
    </row>
    <row r="8357" spans="1:15" x14ac:dyDescent="0.2">
      <c r="A8357" t="s">
        <v>8378</v>
      </c>
      <c r="B8357">
        <v>66</v>
      </c>
      <c r="C8357">
        <v>0</v>
      </c>
      <c r="D8357" t="s">
        <v>16</v>
      </c>
      <c r="E8357" t="s">
        <v>28</v>
      </c>
      <c r="F8357" t="s">
        <v>25</v>
      </c>
      <c r="G8357">
        <v>47.58</v>
      </c>
      <c r="H8357">
        <v>0</v>
      </c>
      <c r="I8357" s="1">
        <v>44479</v>
      </c>
      <c r="J8357">
        <v>26</v>
      </c>
      <c r="K8357">
        <v>471.59</v>
      </c>
      <c r="L8357">
        <v>9.98</v>
      </c>
      <c r="M8357">
        <v>21.25</v>
      </c>
      <c r="N8357">
        <v>3</v>
      </c>
      <c r="O8357">
        <v>0</v>
      </c>
    </row>
    <row r="8358" spans="1:15" x14ac:dyDescent="0.2">
      <c r="A8358" t="s">
        <v>8379</v>
      </c>
      <c r="B8358">
        <v>56</v>
      </c>
      <c r="C8358">
        <v>0</v>
      </c>
      <c r="D8358" t="s">
        <v>20</v>
      </c>
      <c r="E8358" t="s">
        <v>17</v>
      </c>
      <c r="F8358" t="s">
        <v>25</v>
      </c>
      <c r="G8358">
        <v>37.340000000000003</v>
      </c>
      <c r="H8358">
        <v>0</v>
      </c>
      <c r="I8358" s="1">
        <v>43436</v>
      </c>
      <c r="J8358">
        <v>60</v>
      </c>
      <c r="K8358">
        <v>361.91</v>
      </c>
      <c r="L8358">
        <v>8.65</v>
      </c>
      <c r="M8358">
        <v>29.83</v>
      </c>
      <c r="N8358">
        <v>6</v>
      </c>
      <c r="O8358">
        <v>0</v>
      </c>
    </row>
    <row r="8359" spans="1:15" x14ac:dyDescent="0.2">
      <c r="A8359" t="s">
        <v>8380</v>
      </c>
      <c r="B8359">
        <v>43</v>
      </c>
      <c r="C8359">
        <v>1</v>
      </c>
      <c r="D8359" t="s">
        <v>20</v>
      </c>
      <c r="E8359" t="s">
        <v>17</v>
      </c>
      <c r="F8359" t="s">
        <v>25</v>
      </c>
      <c r="G8359">
        <v>66.84</v>
      </c>
      <c r="H8359">
        <v>0</v>
      </c>
      <c r="I8359" s="1">
        <v>43220</v>
      </c>
      <c r="J8359">
        <v>68</v>
      </c>
      <c r="K8359">
        <v>517.08000000000004</v>
      </c>
      <c r="L8359">
        <v>10.48</v>
      </c>
      <c r="M8359">
        <v>28.92</v>
      </c>
      <c r="N8359">
        <v>7</v>
      </c>
      <c r="O8359">
        <v>1</v>
      </c>
    </row>
    <row r="8360" spans="1:15" x14ac:dyDescent="0.2">
      <c r="A8360" t="s">
        <v>8381</v>
      </c>
      <c r="B8360">
        <v>31</v>
      </c>
      <c r="C8360">
        <v>0</v>
      </c>
      <c r="D8360" t="s">
        <v>20</v>
      </c>
      <c r="E8360" t="s">
        <v>28</v>
      </c>
      <c r="F8360" t="s">
        <v>22</v>
      </c>
      <c r="G8360">
        <v>36.78</v>
      </c>
      <c r="H8360">
        <v>0</v>
      </c>
      <c r="I8360" s="1">
        <v>43729</v>
      </c>
      <c r="J8360">
        <v>51</v>
      </c>
      <c r="K8360">
        <v>494.4</v>
      </c>
      <c r="L8360">
        <v>11.32</v>
      </c>
      <c r="M8360">
        <v>26.92</v>
      </c>
      <c r="N8360">
        <v>4</v>
      </c>
      <c r="O8360">
        <v>0</v>
      </c>
    </row>
    <row r="8361" spans="1:15" x14ac:dyDescent="0.2">
      <c r="A8361" t="s">
        <v>8382</v>
      </c>
      <c r="B8361">
        <v>38</v>
      </c>
      <c r="C8361">
        <v>0</v>
      </c>
      <c r="D8361" t="s">
        <v>20</v>
      </c>
      <c r="E8361" t="s">
        <v>17</v>
      </c>
      <c r="F8361" t="s">
        <v>25</v>
      </c>
      <c r="G8361">
        <v>78.569999999999993</v>
      </c>
      <c r="H8361">
        <v>0</v>
      </c>
      <c r="I8361" s="1">
        <v>44814</v>
      </c>
      <c r="J8361">
        <v>15</v>
      </c>
      <c r="K8361">
        <v>429.37</v>
      </c>
      <c r="L8361">
        <v>11.2</v>
      </c>
      <c r="M8361">
        <v>23.42</v>
      </c>
      <c r="N8361">
        <v>5</v>
      </c>
      <c r="O8361">
        <v>0</v>
      </c>
    </row>
    <row r="8362" spans="1:15" x14ac:dyDescent="0.2">
      <c r="A8362" t="s">
        <v>8383</v>
      </c>
      <c r="B8362">
        <v>47</v>
      </c>
      <c r="C8362">
        <v>0</v>
      </c>
      <c r="D8362" t="s">
        <v>20</v>
      </c>
      <c r="E8362" t="s">
        <v>17</v>
      </c>
      <c r="F8362" t="s">
        <v>22</v>
      </c>
      <c r="G8362">
        <v>31.26</v>
      </c>
      <c r="H8362">
        <v>0</v>
      </c>
      <c r="I8362" s="1">
        <v>43372</v>
      </c>
      <c r="J8362">
        <v>63</v>
      </c>
      <c r="K8362">
        <v>416.37</v>
      </c>
      <c r="L8362">
        <v>11.51</v>
      </c>
      <c r="M8362">
        <v>19.670000000000002</v>
      </c>
      <c r="N8362">
        <v>7</v>
      </c>
      <c r="O8362">
        <v>0</v>
      </c>
    </row>
    <row r="8363" spans="1:15" x14ac:dyDescent="0.2">
      <c r="A8363" t="s">
        <v>8384</v>
      </c>
      <c r="B8363">
        <v>38</v>
      </c>
      <c r="C8363">
        <v>0</v>
      </c>
      <c r="D8363" t="s">
        <v>20</v>
      </c>
      <c r="E8363" t="s">
        <v>28</v>
      </c>
      <c r="F8363" t="s">
        <v>25</v>
      </c>
      <c r="G8363">
        <v>42.06</v>
      </c>
      <c r="H8363">
        <v>0</v>
      </c>
      <c r="I8363" s="1">
        <v>44363</v>
      </c>
      <c r="J8363">
        <v>30</v>
      </c>
      <c r="K8363">
        <v>580.92999999999995</v>
      </c>
      <c r="L8363">
        <v>8.5500000000000007</v>
      </c>
      <c r="M8363">
        <v>12.58</v>
      </c>
      <c r="N8363">
        <v>7</v>
      </c>
      <c r="O8363">
        <v>0</v>
      </c>
    </row>
    <row r="8364" spans="1:15" x14ac:dyDescent="0.2">
      <c r="A8364" t="s">
        <v>8385</v>
      </c>
      <c r="B8364">
        <v>43</v>
      </c>
      <c r="C8364">
        <v>1</v>
      </c>
      <c r="D8364" t="s">
        <v>16</v>
      </c>
      <c r="E8364" t="s">
        <v>28</v>
      </c>
      <c r="F8364" t="s">
        <v>25</v>
      </c>
      <c r="G8364">
        <v>50.99</v>
      </c>
      <c r="H8364">
        <v>0</v>
      </c>
      <c r="I8364" s="1">
        <v>44792</v>
      </c>
      <c r="J8364">
        <v>16</v>
      </c>
      <c r="K8364">
        <v>423.29</v>
      </c>
      <c r="L8364">
        <v>9.24</v>
      </c>
      <c r="M8364">
        <v>18.920000000000002</v>
      </c>
      <c r="N8364">
        <v>7</v>
      </c>
      <c r="O8364">
        <v>0</v>
      </c>
    </row>
    <row r="8365" spans="1:15" x14ac:dyDescent="0.2">
      <c r="A8365" t="s">
        <v>8386</v>
      </c>
      <c r="B8365">
        <v>26</v>
      </c>
      <c r="C8365">
        <v>0</v>
      </c>
      <c r="D8365" t="s">
        <v>20</v>
      </c>
      <c r="E8365" t="s">
        <v>21</v>
      </c>
      <c r="F8365" t="s">
        <v>22</v>
      </c>
      <c r="G8365">
        <v>30.27</v>
      </c>
      <c r="H8365">
        <v>0</v>
      </c>
      <c r="I8365" s="1">
        <v>44998</v>
      </c>
      <c r="J8365">
        <v>9</v>
      </c>
      <c r="K8365">
        <v>565.05999999999995</v>
      </c>
      <c r="L8365">
        <v>8.84</v>
      </c>
      <c r="M8365">
        <v>22.17</v>
      </c>
      <c r="N8365">
        <v>5</v>
      </c>
      <c r="O8365">
        <v>0</v>
      </c>
    </row>
    <row r="8366" spans="1:15" x14ac:dyDescent="0.2">
      <c r="A8366" t="s">
        <v>8387</v>
      </c>
      <c r="B8366">
        <v>34</v>
      </c>
      <c r="C8366">
        <v>0</v>
      </c>
      <c r="D8366" t="s">
        <v>16</v>
      </c>
      <c r="E8366" t="s">
        <v>21</v>
      </c>
      <c r="F8366" t="s">
        <v>22</v>
      </c>
      <c r="G8366">
        <v>47.55</v>
      </c>
      <c r="H8366">
        <v>0</v>
      </c>
      <c r="I8366" s="1">
        <v>43155</v>
      </c>
      <c r="J8366">
        <v>70</v>
      </c>
      <c r="K8366">
        <v>339.92</v>
      </c>
      <c r="L8366">
        <v>10.76</v>
      </c>
      <c r="M8366">
        <v>18.170000000000002</v>
      </c>
      <c r="N8366">
        <v>5</v>
      </c>
      <c r="O8366">
        <v>0</v>
      </c>
    </row>
    <row r="8367" spans="1:15" x14ac:dyDescent="0.2">
      <c r="A8367" t="s">
        <v>8388</v>
      </c>
      <c r="B8367">
        <v>22</v>
      </c>
      <c r="C8367">
        <v>0</v>
      </c>
      <c r="D8367" t="s">
        <v>20</v>
      </c>
      <c r="E8367" t="s">
        <v>28</v>
      </c>
      <c r="F8367" t="s">
        <v>25</v>
      </c>
      <c r="G8367">
        <v>14.54</v>
      </c>
      <c r="H8367">
        <v>0</v>
      </c>
      <c r="I8367" s="1">
        <v>43660</v>
      </c>
      <c r="J8367">
        <v>53</v>
      </c>
      <c r="K8367">
        <v>561.14</v>
      </c>
      <c r="L8367">
        <v>10.55</v>
      </c>
      <c r="M8367">
        <v>26</v>
      </c>
      <c r="N8367">
        <v>9</v>
      </c>
      <c r="O8367">
        <v>0</v>
      </c>
    </row>
    <row r="8368" spans="1:15" x14ac:dyDescent="0.2">
      <c r="A8368" t="s">
        <v>8389</v>
      </c>
      <c r="B8368">
        <v>48</v>
      </c>
      <c r="C8368">
        <v>0</v>
      </c>
      <c r="D8368" t="s">
        <v>16</v>
      </c>
      <c r="E8368" t="s">
        <v>17</v>
      </c>
      <c r="F8368" t="s">
        <v>22</v>
      </c>
      <c r="G8368">
        <v>41.73</v>
      </c>
      <c r="H8368">
        <v>0</v>
      </c>
      <c r="I8368" s="1">
        <v>44323</v>
      </c>
      <c r="J8368">
        <v>31</v>
      </c>
      <c r="K8368">
        <v>562.44000000000005</v>
      </c>
      <c r="L8368">
        <v>9.6999999999999993</v>
      </c>
      <c r="M8368">
        <v>20.329999999999998</v>
      </c>
      <c r="N8368">
        <v>9</v>
      </c>
      <c r="O8368">
        <v>1</v>
      </c>
    </row>
    <row r="8369" spans="1:15" x14ac:dyDescent="0.2">
      <c r="A8369" t="s">
        <v>8390</v>
      </c>
      <c r="B8369">
        <v>69</v>
      </c>
      <c r="C8369">
        <v>0</v>
      </c>
      <c r="D8369" t="s">
        <v>16</v>
      </c>
      <c r="E8369" t="s">
        <v>21</v>
      </c>
      <c r="F8369" t="s">
        <v>22</v>
      </c>
      <c r="G8369">
        <v>33.22</v>
      </c>
      <c r="H8369">
        <v>0</v>
      </c>
      <c r="I8369" s="1">
        <v>43666</v>
      </c>
      <c r="J8369">
        <v>53</v>
      </c>
      <c r="K8369">
        <v>360.97</v>
      </c>
      <c r="L8369">
        <v>9.41</v>
      </c>
      <c r="M8369">
        <v>23</v>
      </c>
      <c r="N8369">
        <v>6</v>
      </c>
      <c r="O8369">
        <v>0</v>
      </c>
    </row>
    <row r="8370" spans="1:15" x14ac:dyDescent="0.2">
      <c r="A8370" t="s">
        <v>8391</v>
      </c>
      <c r="B8370">
        <v>49</v>
      </c>
      <c r="C8370">
        <v>0</v>
      </c>
      <c r="D8370" t="s">
        <v>20</v>
      </c>
      <c r="E8370" t="s">
        <v>17</v>
      </c>
      <c r="F8370" t="s">
        <v>22</v>
      </c>
      <c r="G8370">
        <v>47.35</v>
      </c>
      <c r="H8370">
        <v>0</v>
      </c>
      <c r="I8370" s="1">
        <v>44081</v>
      </c>
      <c r="J8370">
        <v>39</v>
      </c>
      <c r="K8370">
        <v>448.36</v>
      </c>
      <c r="L8370">
        <v>9.59</v>
      </c>
      <c r="M8370">
        <v>19</v>
      </c>
      <c r="N8370">
        <v>8</v>
      </c>
      <c r="O8370">
        <v>0</v>
      </c>
    </row>
    <row r="8371" spans="1:15" x14ac:dyDescent="0.2">
      <c r="A8371" t="s">
        <v>8392</v>
      </c>
      <c r="B8371">
        <v>57</v>
      </c>
      <c r="C8371">
        <v>0</v>
      </c>
      <c r="D8371" t="s">
        <v>16</v>
      </c>
      <c r="E8371" t="s">
        <v>17</v>
      </c>
      <c r="F8371" t="s">
        <v>25</v>
      </c>
      <c r="G8371">
        <v>45.4</v>
      </c>
      <c r="H8371">
        <v>0</v>
      </c>
      <c r="I8371" s="1">
        <v>44987</v>
      </c>
      <c r="J8371">
        <v>9</v>
      </c>
      <c r="K8371">
        <v>483.87</v>
      </c>
      <c r="L8371">
        <v>9.81</v>
      </c>
      <c r="M8371">
        <v>22</v>
      </c>
      <c r="N8371">
        <v>5</v>
      </c>
      <c r="O8371">
        <v>0</v>
      </c>
    </row>
    <row r="8372" spans="1:15" x14ac:dyDescent="0.2">
      <c r="A8372" t="s">
        <v>8393</v>
      </c>
      <c r="B8372">
        <v>55</v>
      </c>
      <c r="C8372">
        <v>0</v>
      </c>
      <c r="D8372" t="s">
        <v>16</v>
      </c>
      <c r="E8372" t="s">
        <v>21</v>
      </c>
      <c r="F8372" t="s">
        <v>22</v>
      </c>
      <c r="G8372">
        <v>49.16</v>
      </c>
      <c r="H8372">
        <v>0</v>
      </c>
      <c r="I8372" s="1">
        <v>44398</v>
      </c>
      <c r="J8372">
        <v>29</v>
      </c>
      <c r="K8372">
        <v>316.74</v>
      </c>
      <c r="L8372">
        <v>7.59</v>
      </c>
      <c r="M8372">
        <v>21</v>
      </c>
      <c r="N8372">
        <v>10</v>
      </c>
      <c r="O8372">
        <v>1</v>
      </c>
    </row>
    <row r="8373" spans="1:15" x14ac:dyDescent="0.2">
      <c r="A8373" t="s">
        <v>8394</v>
      </c>
      <c r="B8373">
        <v>60</v>
      </c>
      <c r="C8373">
        <v>0</v>
      </c>
      <c r="D8373" t="s">
        <v>16</v>
      </c>
      <c r="E8373" t="s">
        <v>21</v>
      </c>
      <c r="F8373" t="s">
        <v>25</v>
      </c>
      <c r="G8373">
        <v>70.23</v>
      </c>
      <c r="H8373">
        <v>0</v>
      </c>
      <c r="I8373" s="1">
        <v>45055</v>
      </c>
      <c r="J8373">
        <v>7</v>
      </c>
      <c r="K8373">
        <v>428.05</v>
      </c>
      <c r="L8373">
        <v>10.14</v>
      </c>
      <c r="M8373">
        <v>22.67</v>
      </c>
      <c r="N8373">
        <v>4</v>
      </c>
      <c r="O8373">
        <v>0</v>
      </c>
    </row>
    <row r="8374" spans="1:15" x14ac:dyDescent="0.2">
      <c r="A8374" t="s">
        <v>8395</v>
      </c>
      <c r="B8374">
        <v>43</v>
      </c>
      <c r="C8374">
        <v>1</v>
      </c>
      <c r="D8374" t="s">
        <v>16</v>
      </c>
      <c r="E8374" t="s">
        <v>21</v>
      </c>
      <c r="F8374" t="s">
        <v>25</v>
      </c>
      <c r="G8374">
        <v>40.85</v>
      </c>
      <c r="H8374">
        <v>0</v>
      </c>
      <c r="I8374" s="1">
        <v>43804</v>
      </c>
      <c r="J8374">
        <v>48</v>
      </c>
      <c r="K8374">
        <v>520.1</v>
      </c>
      <c r="L8374">
        <v>10</v>
      </c>
      <c r="M8374">
        <v>19.25</v>
      </c>
      <c r="N8374">
        <v>5</v>
      </c>
      <c r="O8374">
        <v>0</v>
      </c>
    </row>
    <row r="8375" spans="1:15" x14ac:dyDescent="0.2">
      <c r="A8375" t="s">
        <v>8396</v>
      </c>
      <c r="B8375">
        <v>53</v>
      </c>
      <c r="C8375">
        <v>0</v>
      </c>
      <c r="D8375" t="s">
        <v>20</v>
      </c>
      <c r="E8375" t="s">
        <v>28</v>
      </c>
      <c r="F8375" t="s">
        <v>22</v>
      </c>
      <c r="G8375">
        <v>82.06</v>
      </c>
      <c r="H8375">
        <v>0</v>
      </c>
      <c r="I8375" s="1">
        <v>44275</v>
      </c>
      <c r="J8375">
        <v>33</v>
      </c>
      <c r="K8375">
        <v>358.06</v>
      </c>
      <c r="L8375">
        <v>9.2200000000000006</v>
      </c>
      <c r="M8375">
        <v>22.33</v>
      </c>
      <c r="N8375">
        <v>7</v>
      </c>
      <c r="O8375">
        <v>0</v>
      </c>
    </row>
    <row r="8376" spans="1:15" x14ac:dyDescent="0.2">
      <c r="A8376" t="s">
        <v>8397</v>
      </c>
      <c r="B8376">
        <v>67</v>
      </c>
      <c r="C8376">
        <v>0</v>
      </c>
      <c r="D8376" t="s">
        <v>16</v>
      </c>
      <c r="E8376" t="s">
        <v>17</v>
      </c>
      <c r="F8376" t="s">
        <v>22</v>
      </c>
      <c r="G8376">
        <v>53.18</v>
      </c>
      <c r="H8376">
        <v>0</v>
      </c>
      <c r="I8376" s="1">
        <v>43320</v>
      </c>
      <c r="J8376">
        <v>64</v>
      </c>
      <c r="K8376">
        <v>617.44000000000005</v>
      </c>
      <c r="L8376">
        <v>9.1300000000000008</v>
      </c>
      <c r="M8376">
        <v>22.5</v>
      </c>
      <c r="N8376">
        <v>6</v>
      </c>
      <c r="O8376">
        <v>0</v>
      </c>
    </row>
    <row r="8377" spans="1:15" x14ac:dyDescent="0.2">
      <c r="A8377" t="s">
        <v>8398</v>
      </c>
      <c r="B8377">
        <v>50</v>
      </c>
      <c r="C8377">
        <v>0</v>
      </c>
      <c r="D8377" t="s">
        <v>16</v>
      </c>
      <c r="E8377" t="s">
        <v>28</v>
      </c>
      <c r="F8377" t="s">
        <v>25</v>
      </c>
      <c r="G8377">
        <v>35.86</v>
      </c>
      <c r="H8377">
        <v>0</v>
      </c>
      <c r="I8377" s="1">
        <v>43579</v>
      </c>
      <c r="J8377">
        <v>56</v>
      </c>
      <c r="K8377">
        <v>453.33</v>
      </c>
      <c r="L8377">
        <v>9.69</v>
      </c>
      <c r="M8377">
        <v>13.58</v>
      </c>
      <c r="N8377">
        <v>8</v>
      </c>
      <c r="O8377">
        <v>0</v>
      </c>
    </row>
    <row r="8378" spans="1:15" x14ac:dyDescent="0.2">
      <c r="A8378" t="s">
        <v>8399</v>
      </c>
      <c r="B8378">
        <v>43</v>
      </c>
      <c r="C8378">
        <v>1</v>
      </c>
      <c r="D8378" t="s">
        <v>20</v>
      </c>
      <c r="E8378" t="s">
        <v>21</v>
      </c>
      <c r="F8378" t="s">
        <v>22</v>
      </c>
      <c r="G8378">
        <v>52.03</v>
      </c>
      <c r="H8378">
        <v>0</v>
      </c>
      <c r="I8378" s="1">
        <v>44308</v>
      </c>
      <c r="J8378">
        <v>32</v>
      </c>
      <c r="K8378">
        <v>569.78</v>
      </c>
      <c r="L8378">
        <v>8.5</v>
      </c>
      <c r="M8378">
        <v>29.58</v>
      </c>
      <c r="N8378">
        <v>10</v>
      </c>
      <c r="O8378">
        <v>0</v>
      </c>
    </row>
    <row r="8379" spans="1:15" x14ac:dyDescent="0.2">
      <c r="A8379" t="s">
        <v>8400</v>
      </c>
      <c r="B8379">
        <v>43</v>
      </c>
      <c r="C8379">
        <v>1</v>
      </c>
      <c r="D8379" t="s">
        <v>16</v>
      </c>
      <c r="E8379" t="s">
        <v>28</v>
      </c>
      <c r="F8379" t="s">
        <v>22</v>
      </c>
      <c r="G8379">
        <v>68.53</v>
      </c>
      <c r="H8379">
        <v>0</v>
      </c>
      <c r="I8379" s="1">
        <v>45090</v>
      </c>
      <c r="J8379">
        <v>6</v>
      </c>
      <c r="K8379">
        <v>417.25</v>
      </c>
      <c r="L8379">
        <v>10.35</v>
      </c>
      <c r="M8379">
        <v>22.17</v>
      </c>
      <c r="N8379">
        <v>11</v>
      </c>
      <c r="O8379">
        <v>0</v>
      </c>
    </row>
    <row r="8380" spans="1:15" x14ac:dyDescent="0.2">
      <c r="A8380" t="s">
        <v>8401</v>
      </c>
      <c r="B8380">
        <v>50</v>
      </c>
      <c r="C8380">
        <v>0</v>
      </c>
      <c r="D8380" t="s">
        <v>20</v>
      </c>
      <c r="E8380" t="s">
        <v>28</v>
      </c>
      <c r="F8380" t="s">
        <v>25</v>
      </c>
      <c r="G8380">
        <v>33.979999999999997</v>
      </c>
      <c r="H8380">
        <v>0</v>
      </c>
      <c r="I8380" s="1">
        <v>44092</v>
      </c>
      <c r="J8380">
        <v>39</v>
      </c>
      <c r="K8380">
        <v>666.18</v>
      </c>
      <c r="L8380">
        <v>9.83</v>
      </c>
      <c r="M8380">
        <v>28.83</v>
      </c>
      <c r="N8380">
        <v>7</v>
      </c>
      <c r="O8380">
        <v>0</v>
      </c>
    </row>
    <row r="8381" spans="1:15" x14ac:dyDescent="0.2">
      <c r="A8381" t="s">
        <v>8402</v>
      </c>
      <c r="B8381">
        <v>51</v>
      </c>
      <c r="C8381">
        <v>0</v>
      </c>
      <c r="D8381" t="s">
        <v>16</v>
      </c>
      <c r="E8381" t="s">
        <v>17</v>
      </c>
      <c r="F8381" t="s">
        <v>18</v>
      </c>
      <c r="G8381">
        <v>58.7</v>
      </c>
      <c r="H8381">
        <v>0</v>
      </c>
      <c r="I8381" s="1">
        <v>43526</v>
      </c>
      <c r="J8381">
        <v>57</v>
      </c>
      <c r="K8381">
        <v>587.04999999999995</v>
      </c>
      <c r="L8381">
        <v>9.35</v>
      </c>
      <c r="M8381">
        <v>25.42</v>
      </c>
      <c r="N8381">
        <v>5</v>
      </c>
      <c r="O8381">
        <v>0</v>
      </c>
    </row>
    <row r="8382" spans="1:15" x14ac:dyDescent="0.2">
      <c r="A8382" t="s">
        <v>8403</v>
      </c>
      <c r="B8382">
        <v>43</v>
      </c>
      <c r="C8382">
        <v>1</v>
      </c>
      <c r="D8382" t="s">
        <v>20</v>
      </c>
      <c r="E8382" t="s">
        <v>28</v>
      </c>
      <c r="F8382" t="s">
        <v>25</v>
      </c>
      <c r="G8382">
        <v>79.13</v>
      </c>
      <c r="H8382">
        <v>0</v>
      </c>
      <c r="I8382" s="1">
        <v>43882</v>
      </c>
      <c r="J8382">
        <v>46</v>
      </c>
      <c r="K8382">
        <v>474.05</v>
      </c>
      <c r="L8382">
        <v>10.01</v>
      </c>
      <c r="M8382">
        <v>23.58</v>
      </c>
      <c r="N8382">
        <v>9</v>
      </c>
      <c r="O8382">
        <v>0</v>
      </c>
    </row>
    <row r="8383" spans="1:15" x14ac:dyDescent="0.2">
      <c r="A8383" t="s">
        <v>8404</v>
      </c>
      <c r="B8383">
        <v>60</v>
      </c>
      <c r="C8383">
        <v>0</v>
      </c>
      <c r="D8383" t="s">
        <v>16</v>
      </c>
      <c r="E8383" t="s">
        <v>17</v>
      </c>
      <c r="F8383" t="s">
        <v>22</v>
      </c>
      <c r="G8383">
        <v>57.98</v>
      </c>
      <c r="H8383">
        <v>0</v>
      </c>
      <c r="I8383" s="1">
        <v>44086</v>
      </c>
      <c r="J8383">
        <v>39</v>
      </c>
      <c r="K8383">
        <v>513.99</v>
      </c>
      <c r="L8383">
        <v>9.57</v>
      </c>
      <c r="M8383">
        <v>26.92</v>
      </c>
      <c r="N8383">
        <v>11</v>
      </c>
      <c r="O8383">
        <v>0</v>
      </c>
    </row>
    <row r="8384" spans="1:15" x14ac:dyDescent="0.2">
      <c r="A8384" t="s">
        <v>8405</v>
      </c>
      <c r="B8384">
        <v>66</v>
      </c>
      <c r="C8384">
        <v>0</v>
      </c>
      <c r="D8384" t="s">
        <v>16</v>
      </c>
      <c r="E8384" t="s">
        <v>28</v>
      </c>
      <c r="F8384" t="s">
        <v>25</v>
      </c>
      <c r="G8384">
        <v>32.840000000000003</v>
      </c>
      <c r="H8384">
        <v>0</v>
      </c>
      <c r="I8384" s="1">
        <v>44831</v>
      </c>
      <c r="J8384">
        <v>15</v>
      </c>
      <c r="K8384">
        <v>532.04</v>
      </c>
      <c r="L8384">
        <v>10.28</v>
      </c>
      <c r="M8384">
        <v>14.42</v>
      </c>
      <c r="N8384">
        <v>7</v>
      </c>
      <c r="O8384">
        <v>0</v>
      </c>
    </row>
    <row r="8385" spans="1:15" x14ac:dyDescent="0.2">
      <c r="A8385" t="s">
        <v>8406</v>
      </c>
      <c r="B8385">
        <v>43</v>
      </c>
      <c r="C8385">
        <v>1</v>
      </c>
      <c r="D8385" t="s">
        <v>20</v>
      </c>
      <c r="E8385" t="s">
        <v>28</v>
      </c>
      <c r="F8385" t="s">
        <v>25</v>
      </c>
      <c r="G8385">
        <v>42.17</v>
      </c>
      <c r="H8385">
        <v>0</v>
      </c>
      <c r="I8385" s="1">
        <v>43724</v>
      </c>
      <c r="J8385">
        <v>51</v>
      </c>
      <c r="K8385">
        <v>609</v>
      </c>
      <c r="L8385">
        <v>9.1999999999999993</v>
      </c>
      <c r="M8385">
        <v>22.42</v>
      </c>
      <c r="N8385">
        <v>7</v>
      </c>
      <c r="O8385">
        <v>0</v>
      </c>
    </row>
    <row r="8386" spans="1:15" x14ac:dyDescent="0.2">
      <c r="A8386" t="s">
        <v>8407</v>
      </c>
      <c r="B8386">
        <v>61</v>
      </c>
      <c r="C8386">
        <v>0</v>
      </c>
      <c r="D8386" t="s">
        <v>16</v>
      </c>
      <c r="E8386" t="s">
        <v>28</v>
      </c>
      <c r="F8386" t="s">
        <v>25</v>
      </c>
      <c r="G8386">
        <v>43.76</v>
      </c>
      <c r="H8386">
        <v>0</v>
      </c>
      <c r="I8386" s="1">
        <v>44834</v>
      </c>
      <c r="J8386">
        <v>15</v>
      </c>
      <c r="K8386">
        <v>565.37</v>
      </c>
      <c r="L8386">
        <v>10.210000000000001</v>
      </c>
      <c r="M8386">
        <v>23.25</v>
      </c>
      <c r="N8386">
        <v>2</v>
      </c>
      <c r="O8386">
        <v>0</v>
      </c>
    </row>
    <row r="8387" spans="1:15" x14ac:dyDescent="0.2">
      <c r="A8387" t="s">
        <v>8408</v>
      </c>
      <c r="B8387">
        <v>43</v>
      </c>
      <c r="C8387">
        <v>1</v>
      </c>
      <c r="D8387" t="s">
        <v>20</v>
      </c>
      <c r="E8387" t="s">
        <v>28</v>
      </c>
      <c r="F8387" t="s">
        <v>25</v>
      </c>
      <c r="G8387">
        <v>66.62</v>
      </c>
      <c r="H8387">
        <v>0</v>
      </c>
      <c r="I8387" s="1">
        <v>43488</v>
      </c>
      <c r="J8387">
        <v>59</v>
      </c>
      <c r="K8387">
        <v>461.21</v>
      </c>
      <c r="L8387">
        <v>9.02</v>
      </c>
      <c r="M8387">
        <v>25.08</v>
      </c>
      <c r="N8387">
        <v>5</v>
      </c>
      <c r="O8387">
        <v>0</v>
      </c>
    </row>
    <row r="8388" spans="1:15" x14ac:dyDescent="0.2">
      <c r="A8388" t="s">
        <v>8409</v>
      </c>
      <c r="B8388">
        <v>43</v>
      </c>
      <c r="C8388">
        <v>1</v>
      </c>
      <c r="D8388" t="s">
        <v>16</v>
      </c>
      <c r="E8388" t="s">
        <v>28</v>
      </c>
      <c r="F8388" t="s">
        <v>18</v>
      </c>
      <c r="G8388">
        <v>32.31</v>
      </c>
      <c r="H8388">
        <v>0</v>
      </c>
      <c r="I8388" s="1">
        <v>44531</v>
      </c>
      <c r="J8388">
        <v>24</v>
      </c>
      <c r="K8388">
        <v>620.52</v>
      </c>
      <c r="L8388">
        <v>9.56</v>
      </c>
      <c r="M8388">
        <v>29.17</v>
      </c>
      <c r="N8388">
        <v>7</v>
      </c>
      <c r="O8388">
        <v>0</v>
      </c>
    </row>
    <row r="8389" spans="1:15" x14ac:dyDescent="0.2">
      <c r="A8389" t="s">
        <v>8410</v>
      </c>
      <c r="B8389">
        <v>23</v>
      </c>
      <c r="C8389">
        <v>0</v>
      </c>
      <c r="D8389" t="s">
        <v>20</v>
      </c>
      <c r="E8389" t="s">
        <v>28</v>
      </c>
      <c r="F8389" t="s">
        <v>22</v>
      </c>
      <c r="G8389">
        <v>73.09</v>
      </c>
      <c r="H8389">
        <v>0</v>
      </c>
      <c r="I8389" s="1">
        <v>45078</v>
      </c>
      <c r="J8389">
        <v>6</v>
      </c>
      <c r="K8389">
        <v>486.96</v>
      </c>
      <c r="L8389">
        <v>9.94</v>
      </c>
      <c r="M8389">
        <v>22.17</v>
      </c>
      <c r="N8389">
        <v>4</v>
      </c>
      <c r="O8389">
        <v>0</v>
      </c>
    </row>
    <row r="8390" spans="1:15" x14ac:dyDescent="0.2">
      <c r="A8390" t="s">
        <v>8411</v>
      </c>
      <c r="B8390">
        <v>43</v>
      </c>
      <c r="C8390">
        <v>1</v>
      </c>
      <c r="D8390" t="s">
        <v>16</v>
      </c>
      <c r="E8390" t="s">
        <v>28</v>
      </c>
      <c r="F8390" t="s">
        <v>22</v>
      </c>
      <c r="G8390">
        <v>67.12</v>
      </c>
      <c r="H8390">
        <v>0</v>
      </c>
      <c r="I8390" s="1">
        <v>44781</v>
      </c>
      <c r="J8390">
        <v>16</v>
      </c>
      <c r="K8390">
        <v>478.82</v>
      </c>
      <c r="L8390">
        <v>9.65</v>
      </c>
      <c r="M8390">
        <v>18.170000000000002</v>
      </c>
      <c r="N8390">
        <v>7</v>
      </c>
      <c r="O8390">
        <v>0</v>
      </c>
    </row>
    <row r="8391" spans="1:15" x14ac:dyDescent="0.2">
      <c r="A8391" t="s">
        <v>8412</v>
      </c>
      <c r="B8391">
        <v>24</v>
      </c>
      <c r="C8391">
        <v>0</v>
      </c>
      <c r="D8391" t="s">
        <v>16</v>
      </c>
      <c r="E8391" t="s">
        <v>21</v>
      </c>
      <c r="F8391" t="s">
        <v>22</v>
      </c>
      <c r="G8391">
        <v>74.97</v>
      </c>
      <c r="H8391">
        <v>0</v>
      </c>
      <c r="I8391" s="1">
        <v>43992</v>
      </c>
      <c r="J8391">
        <v>42</v>
      </c>
      <c r="K8391">
        <v>691.25</v>
      </c>
      <c r="L8391">
        <v>10.51</v>
      </c>
      <c r="M8391">
        <v>21.5</v>
      </c>
      <c r="N8391">
        <v>3</v>
      </c>
      <c r="O8391">
        <v>0</v>
      </c>
    </row>
    <row r="8392" spans="1:15" x14ac:dyDescent="0.2">
      <c r="A8392" t="s">
        <v>8413</v>
      </c>
      <c r="B8392">
        <v>45</v>
      </c>
      <c r="C8392">
        <v>0</v>
      </c>
      <c r="D8392" t="s">
        <v>20</v>
      </c>
      <c r="E8392" t="s">
        <v>28</v>
      </c>
      <c r="F8392" t="s">
        <v>22</v>
      </c>
      <c r="G8392">
        <v>69.37</v>
      </c>
      <c r="H8392">
        <v>0</v>
      </c>
      <c r="I8392" s="1">
        <v>44577</v>
      </c>
      <c r="J8392">
        <v>23</v>
      </c>
      <c r="K8392">
        <v>488.99</v>
      </c>
      <c r="L8392">
        <v>8.64</v>
      </c>
      <c r="M8392">
        <v>26.42</v>
      </c>
      <c r="N8392">
        <v>5</v>
      </c>
      <c r="O8392">
        <v>0</v>
      </c>
    </row>
    <row r="8393" spans="1:15" x14ac:dyDescent="0.2">
      <c r="A8393" t="s">
        <v>8414</v>
      </c>
      <c r="B8393">
        <v>43</v>
      </c>
      <c r="C8393">
        <v>1</v>
      </c>
      <c r="D8393" t="s">
        <v>20</v>
      </c>
      <c r="E8393" t="s">
        <v>28</v>
      </c>
      <c r="F8393" t="s">
        <v>22</v>
      </c>
      <c r="G8393">
        <v>50.88</v>
      </c>
      <c r="H8393">
        <v>0</v>
      </c>
      <c r="I8393" s="1">
        <v>44527</v>
      </c>
      <c r="J8393">
        <v>25</v>
      </c>
      <c r="K8393">
        <v>509.06</v>
      </c>
      <c r="L8393">
        <v>9.6</v>
      </c>
      <c r="M8393">
        <v>13.08</v>
      </c>
      <c r="N8393">
        <v>1</v>
      </c>
      <c r="O8393">
        <v>0</v>
      </c>
    </row>
    <row r="8394" spans="1:15" x14ac:dyDescent="0.2">
      <c r="A8394" t="s">
        <v>8415</v>
      </c>
      <c r="B8394">
        <v>38</v>
      </c>
      <c r="C8394">
        <v>0</v>
      </c>
      <c r="D8394" t="s">
        <v>20</v>
      </c>
      <c r="E8394" t="s">
        <v>28</v>
      </c>
      <c r="F8394" t="s">
        <v>22</v>
      </c>
      <c r="G8394">
        <v>68.52</v>
      </c>
      <c r="H8394">
        <v>0</v>
      </c>
      <c r="I8394" s="1">
        <v>43529</v>
      </c>
      <c r="J8394">
        <v>57</v>
      </c>
      <c r="K8394">
        <v>480.94</v>
      </c>
      <c r="L8394">
        <v>9.16</v>
      </c>
      <c r="M8394">
        <v>28.75</v>
      </c>
      <c r="N8394">
        <v>9</v>
      </c>
      <c r="O8394">
        <v>0</v>
      </c>
    </row>
    <row r="8395" spans="1:15" x14ac:dyDescent="0.2">
      <c r="A8395" t="s">
        <v>8416</v>
      </c>
      <c r="B8395">
        <v>43</v>
      </c>
      <c r="C8395">
        <v>1</v>
      </c>
      <c r="D8395" t="s">
        <v>20</v>
      </c>
      <c r="E8395" t="s">
        <v>17</v>
      </c>
      <c r="F8395" t="s">
        <v>22</v>
      </c>
      <c r="G8395">
        <v>46.39</v>
      </c>
      <c r="H8395">
        <v>0</v>
      </c>
      <c r="I8395" s="1">
        <v>44672</v>
      </c>
      <c r="J8395">
        <v>20</v>
      </c>
      <c r="K8395">
        <v>349.66</v>
      </c>
      <c r="L8395">
        <v>8.19</v>
      </c>
      <c r="M8395">
        <v>19.75</v>
      </c>
      <c r="N8395">
        <v>9</v>
      </c>
      <c r="O8395">
        <v>0</v>
      </c>
    </row>
    <row r="8396" spans="1:15" x14ac:dyDescent="0.2">
      <c r="A8396" t="s">
        <v>8417</v>
      </c>
      <c r="B8396">
        <v>33</v>
      </c>
      <c r="C8396">
        <v>0</v>
      </c>
      <c r="D8396" t="s">
        <v>20</v>
      </c>
      <c r="E8396" t="s">
        <v>21</v>
      </c>
      <c r="F8396" t="s">
        <v>25</v>
      </c>
      <c r="G8396">
        <v>65.319999999999993</v>
      </c>
      <c r="H8396">
        <v>0</v>
      </c>
      <c r="I8396" s="1">
        <v>43954</v>
      </c>
      <c r="J8396">
        <v>43</v>
      </c>
      <c r="K8396">
        <v>594.01</v>
      </c>
      <c r="L8396">
        <v>9.7200000000000006</v>
      </c>
      <c r="M8396">
        <v>20.83</v>
      </c>
      <c r="N8396">
        <v>3</v>
      </c>
      <c r="O8396">
        <v>1</v>
      </c>
    </row>
    <row r="8397" spans="1:15" x14ac:dyDescent="0.2">
      <c r="A8397" t="s">
        <v>8418</v>
      </c>
      <c r="B8397">
        <v>63</v>
      </c>
      <c r="C8397">
        <v>0</v>
      </c>
      <c r="D8397" t="s">
        <v>16</v>
      </c>
      <c r="E8397" t="s">
        <v>28</v>
      </c>
      <c r="F8397" t="s">
        <v>22</v>
      </c>
      <c r="G8397">
        <v>51.31</v>
      </c>
      <c r="H8397">
        <v>0</v>
      </c>
      <c r="I8397" s="1">
        <v>44718</v>
      </c>
      <c r="J8397">
        <v>18</v>
      </c>
      <c r="K8397">
        <v>661.57</v>
      </c>
      <c r="L8397">
        <v>10.37</v>
      </c>
      <c r="M8397">
        <v>26.67</v>
      </c>
      <c r="N8397">
        <v>8</v>
      </c>
      <c r="O8397">
        <v>0</v>
      </c>
    </row>
    <row r="8398" spans="1:15" x14ac:dyDescent="0.2">
      <c r="A8398" t="s">
        <v>8419</v>
      </c>
      <c r="B8398">
        <v>43</v>
      </c>
      <c r="C8398">
        <v>1</v>
      </c>
      <c r="D8398" t="s">
        <v>20</v>
      </c>
      <c r="E8398" t="s">
        <v>17</v>
      </c>
      <c r="F8398" t="s">
        <v>25</v>
      </c>
      <c r="G8398">
        <v>77.02</v>
      </c>
      <c r="H8398">
        <v>0</v>
      </c>
      <c r="I8398" s="1">
        <v>43242</v>
      </c>
      <c r="J8398">
        <v>67</v>
      </c>
      <c r="K8398">
        <v>425.83</v>
      </c>
      <c r="L8398">
        <v>8.9499999999999993</v>
      </c>
      <c r="M8398">
        <v>24.33</v>
      </c>
      <c r="N8398">
        <v>5</v>
      </c>
      <c r="O8398">
        <v>0</v>
      </c>
    </row>
    <row r="8399" spans="1:15" x14ac:dyDescent="0.2">
      <c r="A8399" t="s">
        <v>8420</v>
      </c>
      <c r="B8399">
        <v>69</v>
      </c>
      <c r="C8399">
        <v>0</v>
      </c>
      <c r="D8399" t="s">
        <v>20</v>
      </c>
      <c r="E8399" t="s">
        <v>28</v>
      </c>
      <c r="F8399" t="s">
        <v>22</v>
      </c>
      <c r="G8399">
        <v>54.02</v>
      </c>
      <c r="H8399">
        <v>0</v>
      </c>
      <c r="I8399" s="1">
        <v>43642</v>
      </c>
      <c r="J8399">
        <v>54</v>
      </c>
      <c r="K8399">
        <v>588.02</v>
      </c>
      <c r="L8399">
        <v>10.49</v>
      </c>
      <c r="M8399">
        <v>24.75</v>
      </c>
      <c r="N8399">
        <v>4</v>
      </c>
      <c r="O8399">
        <v>0</v>
      </c>
    </row>
    <row r="8400" spans="1:15" x14ac:dyDescent="0.2">
      <c r="A8400" t="s">
        <v>8421</v>
      </c>
      <c r="B8400">
        <v>43</v>
      </c>
      <c r="C8400">
        <v>1</v>
      </c>
      <c r="D8400" t="s">
        <v>16</v>
      </c>
      <c r="E8400" t="s">
        <v>28</v>
      </c>
      <c r="F8400" t="s">
        <v>18</v>
      </c>
      <c r="G8400">
        <v>37.33</v>
      </c>
      <c r="H8400">
        <v>0</v>
      </c>
      <c r="I8400" s="1">
        <v>44904</v>
      </c>
      <c r="J8400">
        <v>12</v>
      </c>
      <c r="K8400">
        <v>519.78</v>
      </c>
      <c r="L8400">
        <v>8.5</v>
      </c>
      <c r="M8400">
        <v>24.25</v>
      </c>
      <c r="N8400">
        <v>6</v>
      </c>
      <c r="O8400">
        <v>0</v>
      </c>
    </row>
    <row r="8401" spans="1:15" x14ac:dyDescent="0.2">
      <c r="A8401" t="s">
        <v>8422</v>
      </c>
      <c r="B8401">
        <v>55</v>
      </c>
      <c r="C8401">
        <v>0</v>
      </c>
      <c r="D8401" t="s">
        <v>16</v>
      </c>
      <c r="E8401" t="s">
        <v>28</v>
      </c>
      <c r="F8401" t="s">
        <v>25</v>
      </c>
      <c r="G8401">
        <v>72.69</v>
      </c>
      <c r="H8401">
        <v>0</v>
      </c>
      <c r="I8401" s="1">
        <v>44093</v>
      </c>
      <c r="J8401">
        <v>39</v>
      </c>
      <c r="K8401">
        <v>622.26</v>
      </c>
      <c r="L8401">
        <v>10.3</v>
      </c>
      <c r="M8401">
        <v>25.33</v>
      </c>
      <c r="N8401">
        <v>5</v>
      </c>
      <c r="O8401">
        <v>0</v>
      </c>
    </row>
    <row r="8402" spans="1:15" x14ac:dyDescent="0.2">
      <c r="A8402" t="s">
        <v>8423</v>
      </c>
      <c r="B8402">
        <v>42</v>
      </c>
      <c r="C8402">
        <v>0</v>
      </c>
      <c r="D8402" t="s">
        <v>20</v>
      </c>
      <c r="E8402" t="s">
        <v>28</v>
      </c>
      <c r="F8402" t="s">
        <v>25</v>
      </c>
      <c r="G8402">
        <v>53.13</v>
      </c>
      <c r="H8402">
        <v>0</v>
      </c>
      <c r="I8402" s="1">
        <v>44477</v>
      </c>
      <c r="J8402">
        <v>26</v>
      </c>
      <c r="K8402">
        <v>604.48</v>
      </c>
      <c r="L8402">
        <v>8.31</v>
      </c>
      <c r="M8402">
        <v>22.17</v>
      </c>
      <c r="N8402">
        <v>2</v>
      </c>
      <c r="O8402">
        <v>1</v>
      </c>
    </row>
    <row r="8403" spans="1:15" x14ac:dyDescent="0.2">
      <c r="A8403" t="s">
        <v>8424</v>
      </c>
      <c r="B8403">
        <v>43</v>
      </c>
      <c r="C8403">
        <v>1</v>
      </c>
      <c r="D8403" t="s">
        <v>20</v>
      </c>
      <c r="E8403" t="s">
        <v>17</v>
      </c>
      <c r="F8403" t="s">
        <v>18</v>
      </c>
      <c r="G8403">
        <v>81.069999999999993</v>
      </c>
      <c r="H8403">
        <v>0</v>
      </c>
      <c r="I8403" s="1">
        <v>44945</v>
      </c>
      <c r="J8403">
        <v>11</v>
      </c>
      <c r="K8403">
        <v>548.66</v>
      </c>
      <c r="L8403">
        <v>10.119999999999999</v>
      </c>
      <c r="M8403">
        <v>24.92</v>
      </c>
      <c r="N8403">
        <v>1</v>
      </c>
      <c r="O8403">
        <v>0</v>
      </c>
    </row>
    <row r="8404" spans="1:15" x14ac:dyDescent="0.2">
      <c r="A8404" t="s">
        <v>8425</v>
      </c>
      <c r="B8404">
        <v>45</v>
      </c>
      <c r="C8404">
        <v>0</v>
      </c>
      <c r="D8404" t="s">
        <v>16</v>
      </c>
      <c r="E8404" t="s">
        <v>28</v>
      </c>
      <c r="F8404" t="s">
        <v>18</v>
      </c>
      <c r="G8404">
        <v>41.95</v>
      </c>
      <c r="H8404">
        <v>0</v>
      </c>
      <c r="I8404" s="1">
        <v>44922</v>
      </c>
      <c r="J8404">
        <v>12</v>
      </c>
      <c r="K8404">
        <v>613.26</v>
      </c>
      <c r="L8404">
        <v>9.5500000000000007</v>
      </c>
      <c r="M8404">
        <v>27.17</v>
      </c>
      <c r="N8404">
        <v>11</v>
      </c>
      <c r="O8404">
        <v>0</v>
      </c>
    </row>
    <row r="8405" spans="1:15" x14ac:dyDescent="0.2">
      <c r="A8405" t="s">
        <v>8426</v>
      </c>
      <c r="B8405">
        <v>22</v>
      </c>
      <c r="C8405">
        <v>0</v>
      </c>
      <c r="D8405" t="s">
        <v>20</v>
      </c>
      <c r="E8405" t="s">
        <v>17</v>
      </c>
      <c r="F8405" t="s">
        <v>18</v>
      </c>
      <c r="G8405">
        <v>41.24</v>
      </c>
      <c r="H8405">
        <v>0</v>
      </c>
      <c r="I8405" s="1">
        <v>44783</v>
      </c>
      <c r="J8405">
        <v>16</v>
      </c>
      <c r="K8405">
        <v>393</v>
      </c>
      <c r="L8405">
        <v>8.49</v>
      </c>
      <c r="M8405">
        <v>27.83</v>
      </c>
      <c r="N8405">
        <v>6</v>
      </c>
      <c r="O8405">
        <v>0</v>
      </c>
    </row>
    <row r="8406" spans="1:15" x14ac:dyDescent="0.2">
      <c r="A8406" t="s">
        <v>8427</v>
      </c>
      <c r="B8406">
        <v>38</v>
      </c>
      <c r="C8406">
        <v>0</v>
      </c>
      <c r="D8406" t="s">
        <v>16</v>
      </c>
      <c r="E8406" t="s">
        <v>28</v>
      </c>
      <c r="F8406" t="s">
        <v>25</v>
      </c>
      <c r="G8406">
        <v>36.65</v>
      </c>
      <c r="H8406">
        <v>0</v>
      </c>
      <c r="I8406" s="1">
        <v>44032</v>
      </c>
      <c r="J8406">
        <v>41</v>
      </c>
      <c r="K8406">
        <v>479.9</v>
      </c>
      <c r="L8406">
        <v>10.17</v>
      </c>
      <c r="M8406">
        <v>21.33</v>
      </c>
      <c r="N8406">
        <v>6</v>
      </c>
      <c r="O8406">
        <v>1</v>
      </c>
    </row>
    <row r="8407" spans="1:15" x14ac:dyDescent="0.2">
      <c r="A8407" t="s">
        <v>8428</v>
      </c>
      <c r="B8407">
        <v>35</v>
      </c>
      <c r="C8407">
        <v>0</v>
      </c>
      <c r="D8407" t="s">
        <v>20</v>
      </c>
      <c r="E8407" t="s">
        <v>17</v>
      </c>
      <c r="F8407" t="s">
        <v>22</v>
      </c>
      <c r="G8407">
        <v>28.51</v>
      </c>
      <c r="H8407">
        <v>0</v>
      </c>
      <c r="I8407" s="1">
        <v>44959</v>
      </c>
      <c r="J8407">
        <v>10</v>
      </c>
      <c r="K8407">
        <v>458.77</v>
      </c>
      <c r="L8407">
        <v>9.26</v>
      </c>
      <c r="M8407">
        <v>29.42</v>
      </c>
      <c r="N8407">
        <v>8</v>
      </c>
      <c r="O8407">
        <v>0</v>
      </c>
    </row>
    <row r="8408" spans="1:15" x14ac:dyDescent="0.2">
      <c r="A8408" t="s">
        <v>8429</v>
      </c>
      <c r="B8408">
        <v>43</v>
      </c>
      <c r="C8408">
        <v>1</v>
      </c>
      <c r="D8408" t="s">
        <v>16</v>
      </c>
      <c r="E8408" t="s">
        <v>28</v>
      </c>
      <c r="F8408" t="s">
        <v>25</v>
      </c>
      <c r="G8408">
        <v>43.67</v>
      </c>
      <c r="H8408">
        <v>0</v>
      </c>
      <c r="I8408" s="1">
        <v>44785</v>
      </c>
      <c r="J8408">
        <v>16</v>
      </c>
      <c r="K8408">
        <v>495.02</v>
      </c>
      <c r="L8408">
        <v>10.39</v>
      </c>
      <c r="M8408">
        <v>19.829999999999998</v>
      </c>
      <c r="N8408">
        <v>6</v>
      </c>
      <c r="O8408">
        <v>0</v>
      </c>
    </row>
    <row r="8409" spans="1:15" x14ac:dyDescent="0.2">
      <c r="A8409" t="s">
        <v>8430</v>
      </c>
      <c r="B8409">
        <v>23</v>
      </c>
      <c r="C8409">
        <v>0</v>
      </c>
      <c r="D8409" t="s">
        <v>20</v>
      </c>
      <c r="E8409" t="s">
        <v>17</v>
      </c>
      <c r="F8409" t="s">
        <v>25</v>
      </c>
      <c r="G8409">
        <v>53.07</v>
      </c>
      <c r="H8409">
        <v>0</v>
      </c>
      <c r="I8409" s="1">
        <v>44770</v>
      </c>
      <c r="J8409">
        <v>17</v>
      </c>
      <c r="K8409">
        <v>640.26</v>
      </c>
      <c r="L8409">
        <v>9.16</v>
      </c>
      <c r="M8409">
        <v>15.17</v>
      </c>
      <c r="N8409">
        <v>5</v>
      </c>
      <c r="O8409">
        <v>0</v>
      </c>
    </row>
    <row r="8410" spans="1:15" x14ac:dyDescent="0.2">
      <c r="A8410" t="s">
        <v>8431</v>
      </c>
      <c r="B8410">
        <v>46</v>
      </c>
      <c r="C8410">
        <v>0</v>
      </c>
      <c r="D8410" t="s">
        <v>20</v>
      </c>
      <c r="E8410" t="s">
        <v>21</v>
      </c>
      <c r="F8410" t="s">
        <v>22</v>
      </c>
      <c r="G8410">
        <v>44.28</v>
      </c>
      <c r="H8410">
        <v>0</v>
      </c>
      <c r="I8410" s="1">
        <v>44581</v>
      </c>
      <c r="J8410">
        <v>23</v>
      </c>
      <c r="K8410">
        <v>418.54</v>
      </c>
      <c r="L8410">
        <v>9.89</v>
      </c>
      <c r="M8410">
        <v>30.08</v>
      </c>
      <c r="N8410">
        <v>5</v>
      </c>
      <c r="O8410">
        <v>0</v>
      </c>
    </row>
    <row r="8411" spans="1:15" x14ac:dyDescent="0.2">
      <c r="A8411" t="s">
        <v>8432</v>
      </c>
      <c r="B8411">
        <v>36</v>
      </c>
      <c r="C8411">
        <v>0</v>
      </c>
      <c r="D8411" t="s">
        <v>16</v>
      </c>
      <c r="E8411" t="s">
        <v>28</v>
      </c>
      <c r="F8411" t="s">
        <v>22</v>
      </c>
      <c r="G8411">
        <v>-6.72</v>
      </c>
      <c r="H8411">
        <v>1</v>
      </c>
      <c r="I8411" s="1">
        <v>43207</v>
      </c>
      <c r="J8411">
        <v>68</v>
      </c>
      <c r="K8411">
        <v>432.23</v>
      </c>
      <c r="L8411">
        <v>9.44</v>
      </c>
      <c r="M8411">
        <v>20.67</v>
      </c>
      <c r="N8411">
        <v>15</v>
      </c>
      <c r="O8411">
        <v>0</v>
      </c>
    </row>
    <row r="8412" spans="1:15" x14ac:dyDescent="0.2">
      <c r="A8412" t="s">
        <v>8433</v>
      </c>
      <c r="B8412">
        <v>43</v>
      </c>
      <c r="C8412">
        <v>1</v>
      </c>
      <c r="D8412" t="s">
        <v>16</v>
      </c>
      <c r="E8412" t="s">
        <v>21</v>
      </c>
      <c r="F8412" t="s">
        <v>22</v>
      </c>
      <c r="G8412">
        <v>26.94</v>
      </c>
      <c r="H8412">
        <v>0</v>
      </c>
      <c r="I8412" s="1">
        <v>44970</v>
      </c>
      <c r="J8412">
        <v>10</v>
      </c>
      <c r="K8412">
        <v>453.71</v>
      </c>
      <c r="L8412">
        <v>10.81</v>
      </c>
      <c r="M8412">
        <v>27.5</v>
      </c>
      <c r="N8412">
        <v>6</v>
      </c>
      <c r="O8412">
        <v>0</v>
      </c>
    </row>
    <row r="8413" spans="1:15" x14ac:dyDescent="0.2">
      <c r="A8413" t="s">
        <v>8434</v>
      </c>
      <c r="B8413">
        <v>43</v>
      </c>
      <c r="C8413">
        <v>1</v>
      </c>
      <c r="D8413" t="s">
        <v>20</v>
      </c>
      <c r="E8413" t="s">
        <v>21</v>
      </c>
      <c r="F8413" t="s">
        <v>22</v>
      </c>
      <c r="G8413">
        <v>64.099999999999994</v>
      </c>
      <c r="H8413">
        <v>0</v>
      </c>
      <c r="I8413" s="1">
        <v>44299</v>
      </c>
      <c r="J8413">
        <v>32</v>
      </c>
      <c r="K8413">
        <v>474.08</v>
      </c>
      <c r="L8413">
        <v>8.0500000000000007</v>
      </c>
      <c r="M8413">
        <v>26.75</v>
      </c>
      <c r="N8413">
        <v>6</v>
      </c>
      <c r="O8413">
        <v>0</v>
      </c>
    </row>
    <row r="8414" spans="1:15" x14ac:dyDescent="0.2">
      <c r="A8414" t="s">
        <v>8435</v>
      </c>
      <c r="B8414">
        <v>43</v>
      </c>
      <c r="C8414">
        <v>1</v>
      </c>
      <c r="D8414" t="s">
        <v>16</v>
      </c>
      <c r="E8414" t="s">
        <v>17</v>
      </c>
      <c r="F8414" t="s">
        <v>22</v>
      </c>
      <c r="G8414">
        <v>66.09</v>
      </c>
      <c r="H8414">
        <v>0</v>
      </c>
      <c r="I8414" s="1">
        <v>44192</v>
      </c>
      <c r="J8414">
        <v>36</v>
      </c>
      <c r="K8414">
        <v>540.33000000000004</v>
      </c>
      <c r="L8414">
        <v>11.16</v>
      </c>
      <c r="M8414">
        <v>23.33</v>
      </c>
      <c r="N8414">
        <v>11</v>
      </c>
      <c r="O8414">
        <v>0</v>
      </c>
    </row>
    <row r="8415" spans="1:15" x14ac:dyDescent="0.2">
      <c r="A8415" t="s">
        <v>8436</v>
      </c>
      <c r="B8415">
        <v>62</v>
      </c>
      <c r="C8415">
        <v>0</v>
      </c>
      <c r="D8415" t="s">
        <v>20</v>
      </c>
      <c r="E8415" t="s">
        <v>21</v>
      </c>
      <c r="F8415" t="s">
        <v>22</v>
      </c>
      <c r="G8415">
        <v>48.28</v>
      </c>
      <c r="H8415">
        <v>0</v>
      </c>
      <c r="I8415" s="1">
        <v>43724</v>
      </c>
      <c r="J8415">
        <v>51</v>
      </c>
      <c r="K8415">
        <v>644.83000000000004</v>
      </c>
      <c r="L8415">
        <v>10.28</v>
      </c>
      <c r="M8415">
        <v>34.75</v>
      </c>
      <c r="N8415">
        <v>7</v>
      </c>
      <c r="O8415">
        <v>0</v>
      </c>
    </row>
    <row r="8416" spans="1:15" x14ac:dyDescent="0.2">
      <c r="A8416" t="s">
        <v>8437</v>
      </c>
      <c r="B8416">
        <v>20</v>
      </c>
      <c r="C8416">
        <v>0</v>
      </c>
      <c r="D8416" t="s">
        <v>16</v>
      </c>
      <c r="E8416" t="s">
        <v>28</v>
      </c>
      <c r="F8416" t="s">
        <v>25</v>
      </c>
      <c r="G8416">
        <v>24.41</v>
      </c>
      <c r="H8416">
        <v>0</v>
      </c>
      <c r="I8416" s="1">
        <v>45032</v>
      </c>
      <c r="J8416">
        <v>8</v>
      </c>
      <c r="K8416">
        <v>576.32000000000005</v>
      </c>
      <c r="L8416">
        <v>10.3</v>
      </c>
      <c r="M8416">
        <v>23.67</v>
      </c>
      <c r="N8416">
        <v>7</v>
      </c>
      <c r="O8416">
        <v>0</v>
      </c>
    </row>
    <row r="8417" spans="1:15" x14ac:dyDescent="0.2">
      <c r="A8417" t="s">
        <v>8438</v>
      </c>
      <c r="B8417">
        <v>59</v>
      </c>
      <c r="C8417">
        <v>0</v>
      </c>
      <c r="D8417" t="s">
        <v>16</v>
      </c>
      <c r="E8417" t="s">
        <v>21</v>
      </c>
      <c r="F8417" t="s">
        <v>22</v>
      </c>
      <c r="G8417">
        <v>44.67</v>
      </c>
      <c r="H8417">
        <v>0</v>
      </c>
      <c r="I8417" s="1">
        <v>43252</v>
      </c>
      <c r="J8417">
        <v>66</v>
      </c>
      <c r="K8417">
        <v>461.1</v>
      </c>
      <c r="L8417">
        <v>8.56</v>
      </c>
      <c r="M8417">
        <v>28.42</v>
      </c>
      <c r="N8417">
        <v>9</v>
      </c>
      <c r="O8417">
        <v>1</v>
      </c>
    </row>
    <row r="8418" spans="1:15" x14ac:dyDescent="0.2">
      <c r="A8418" t="s">
        <v>8439</v>
      </c>
      <c r="B8418">
        <v>43</v>
      </c>
      <c r="C8418">
        <v>1</v>
      </c>
      <c r="D8418" t="s">
        <v>16</v>
      </c>
      <c r="E8418" t="s">
        <v>17</v>
      </c>
      <c r="F8418" t="s">
        <v>25</v>
      </c>
      <c r="G8418">
        <v>51.87</v>
      </c>
      <c r="H8418">
        <v>0</v>
      </c>
      <c r="I8418" s="1">
        <v>44195</v>
      </c>
      <c r="J8418">
        <v>36</v>
      </c>
      <c r="K8418">
        <v>515.33000000000004</v>
      </c>
      <c r="L8418">
        <v>8.99</v>
      </c>
      <c r="M8418">
        <v>20</v>
      </c>
      <c r="N8418">
        <v>4</v>
      </c>
      <c r="O8418">
        <v>0</v>
      </c>
    </row>
    <row r="8419" spans="1:15" x14ac:dyDescent="0.2">
      <c r="A8419" t="s">
        <v>8440</v>
      </c>
      <c r="B8419">
        <v>52</v>
      </c>
      <c r="C8419">
        <v>0</v>
      </c>
      <c r="D8419" t="s">
        <v>16</v>
      </c>
      <c r="E8419" t="s">
        <v>28</v>
      </c>
      <c r="F8419" t="s">
        <v>25</v>
      </c>
      <c r="G8419">
        <v>64.33</v>
      </c>
      <c r="H8419">
        <v>0</v>
      </c>
      <c r="I8419" s="1">
        <v>45068</v>
      </c>
      <c r="J8419">
        <v>7</v>
      </c>
      <c r="K8419">
        <v>561.23</v>
      </c>
      <c r="L8419">
        <v>9.64</v>
      </c>
      <c r="M8419">
        <v>22.67</v>
      </c>
      <c r="N8419">
        <v>5</v>
      </c>
      <c r="O8419">
        <v>0</v>
      </c>
    </row>
    <row r="8420" spans="1:15" x14ac:dyDescent="0.2">
      <c r="A8420" t="s">
        <v>8441</v>
      </c>
      <c r="B8420">
        <v>58</v>
      </c>
      <c r="C8420">
        <v>0</v>
      </c>
      <c r="D8420" t="s">
        <v>16</v>
      </c>
      <c r="E8420" t="s">
        <v>21</v>
      </c>
      <c r="F8420" t="s">
        <v>25</v>
      </c>
      <c r="G8420">
        <v>39.700000000000003</v>
      </c>
      <c r="H8420">
        <v>0</v>
      </c>
      <c r="I8420" s="1">
        <v>44918</v>
      </c>
      <c r="J8420">
        <v>12</v>
      </c>
      <c r="K8420">
        <v>617.86</v>
      </c>
      <c r="L8420">
        <v>12.38</v>
      </c>
      <c r="M8420">
        <v>26.17</v>
      </c>
      <c r="N8420">
        <v>2</v>
      </c>
      <c r="O8420">
        <v>0</v>
      </c>
    </row>
    <row r="8421" spans="1:15" x14ac:dyDescent="0.2">
      <c r="A8421" t="s">
        <v>8442</v>
      </c>
      <c r="B8421">
        <v>57</v>
      </c>
      <c r="C8421">
        <v>0</v>
      </c>
      <c r="D8421" t="s">
        <v>16</v>
      </c>
      <c r="E8421" t="s">
        <v>28</v>
      </c>
      <c r="F8421" t="s">
        <v>18</v>
      </c>
      <c r="G8421">
        <v>59.51</v>
      </c>
      <c r="H8421">
        <v>0</v>
      </c>
      <c r="I8421" s="1">
        <v>44704</v>
      </c>
      <c r="J8421">
        <v>19</v>
      </c>
      <c r="K8421">
        <v>412.1</v>
      </c>
      <c r="L8421">
        <v>10.51</v>
      </c>
      <c r="M8421">
        <v>19.079999999999998</v>
      </c>
      <c r="N8421">
        <v>8</v>
      </c>
      <c r="O8421">
        <v>0</v>
      </c>
    </row>
    <row r="8422" spans="1:15" x14ac:dyDescent="0.2">
      <c r="A8422" t="s">
        <v>8443</v>
      </c>
      <c r="B8422">
        <v>20</v>
      </c>
      <c r="C8422">
        <v>0</v>
      </c>
      <c r="D8422" t="s">
        <v>16</v>
      </c>
      <c r="E8422" t="s">
        <v>21</v>
      </c>
      <c r="F8422" t="s">
        <v>22</v>
      </c>
      <c r="G8422">
        <v>49.67</v>
      </c>
      <c r="H8422">
        <v>0</v>
      </c>
      <c r="I8422" s="1">
        <v>43347</v>
      </c>
      <c r="J8422">
        <v>63</v>
      </c>
      <c r="K8422">
        <v>276.49</v>
      </c>
      <c r="L8422">
        <v>7.15</v>
      </c>
      <c r="M8422">
        <v>19.420000000000002</v>
      </c>
      <c r="N8422">
        <v>5</v>
      </c>
      <c r="O8422">
        <v>0</v>
      </c>
    </row>
    <row r="8423" spans="1:15" x14ac:dyDescent="0.2">
      <c r="A8423" t="s">
        <v>8444</v>
      </c>
      <c r="B8423">
        <v>42</v>
      </c>
      <c r="C8423">
        <v>0</v>
      </c>
      <c r="D8423" t="s">
        <v>16</v>
      </c>
      <c r="E8423" t="s">
        <v>17</v>
      </c>
      <c r="F8423" t="s">
        <v>18</v>
      </c>
      <c r="G8423">
        <v>44.44</v>
      </c>
      <c r="H8423">
        <v>0</v>
      </c>
      <c r="I8423" s="1">
        <v>43179</v>
      </c>
      <c r="J8423">
        <v>69</v>
      </c>
      <c r="K8423">
        <v>421.43</v>
      </c>
      <c r="L8423">
        <v>9.73</v>
      </c>
      <c r="M8423">
        <v>24.42</v>
      </c>
      <c r="N8423">
        <v>4</v>
      </c>
      <c r="O8423">
        <v>0</v>
      </c>
    </row>
    <row r="8424" spans="1:15" x14ac:dyDescent="0.2">
      <c r="A8424" t="s">
        <v>8445</v>
      </c>
      <c r="B8424">
        <v>62</v>
      </c>
      <c r="C8424">
        <v>0</v>
      </c>
      <c r="D8424" t="s">
        <v>16</v>
      </c>
      <c r="E8424" t="s">
        <v>28</v>
      </c>
      <c r="F8424" t="s">
        <v>22</v>
      </c>
      <c r="G8424">
        <v>63.1</v>
      </c>
      <c r="H8424">
        <v>0</v>
      </c>
      <c r="I8424" s="1">
        <v>44100</v>
      </c>
      <c r="J8424">
        <v>39</v>
      </c>
      <c r="K8424">
        <v>606.6</v>
      </c>
      <c r="L8424">
        <v>10.5</v>
      </c>
      <c r="M8424">
        <v>24.42</v>
      </c>
      <c r="N8424">
        <v>8</v>
      </c>
      <c r="O8424">
        <v>0</v>
      </c>
    </row>
    <row r="8425" spans="1:15" x14ac:dyDescent="0.2">
      <c r="A8425" t="s">
        <v>8446</v>
      </c>
      <c r="B8425">
        <v>43</v>
      </c>
      <c r="C8425">
        <v>1</v>
      </c>
      <c r="D8425" t="s">
        <v>20</v>
      </c>
      <c r="E8425" t="s">
        <v>21</v>
      </c>
      <c r="F8425" t="s">
        <v>22</v>
      </c>
      <c r="G8425">
        <v>53.04</v>
      </c>
      <c r="H8425">
        <v>0</v>
      </c>
      <c r="I8425" s="1">
        <v>43784</v>
      </c>
      <c r="J8425">
        <v>49</v>
      </c>
      <c r="K8425">
        <v>341.77</v>
      </c>
      <c r="L8425">
        <v>9.73</v>
      </c>
      <c r="M8425">
        <v>19</v>
      </c>
      <c r="N8425">
        <v>6</v>
      </c>
      <c r="O8425">
        <v>0</v>
      </c>
    </row>
    <row r="8426" spans="1:15" x14ac:dyDescent="0.2">
      <c r="A8426" t="s">
        <v>8447</v>
      </c>
      <c r="B8426">
        <v>55</v>
      </c>
      <c r="C8426">
        <v>0</v>
      </c>
      <c r="D8426" t="s">
        <v>20</v>
      </c>
      <c r="E8426" t="s">
        <v>28</v>
      </c>
      <c r="F8426" t="s">
        <v>18</v>
      </c>
      <c r="G8426">
        <v>35.83</v>
      </c>
      <c r="H8426">
        <v>0</v>
      </c>
      <c r="I8426" s="1">
        <v>44816</v>
      </c>
      <c r="J8426">
        <v>15</v>
      </c>
      <c r="K8426">
        <v>510.9</v>
      </c>
      <c r="L8426">
        <v>10.199999999999999</v>
      </c>
      <c r="M8426">
        <v>27.25</v>
      </c>
      <c r="N8426">
        <v>3</v>
      </c>
      <c r="O8426">
        <v>0</v>
      </c>
    </row>
    <row r="8427" spans="1:15" x14ac:dyDescent="0.2">
      <c r="A8427" t="s">
        <v>8448</v>
      </c>
      <c r="B8427">
        <v>62</v>
      </c>
      <c r="C8427">
        <v>0</v>
      </c>
      <c r="D8427" t="s">
        <v>16</v>
      </c>
      <c r="E8427" t="s">
        <v>21</v>
      </c>
      <c r="F8427" t="s">
        <v>22</v>
      </c>
      <c r="G8427">
        <v>64.209999999999994</v>
      </c>
      <c r="H8427">
        <v>0</v>
      </c>
      <c r="I8427" s="1">
        <v>44190</v>
      </c>
      <c r="J8427">
        <v>36</v>
      </c>
      <c r="K8427">
        <v>422.14</v>
      </c>
      <c r="L8427">
        <v>10.53</v>
      </c>
      <c r="M8427">
        <v>32.42</v>
      </c>
      <c r="N8427">
        <v>4</v>
      </c>
      <c r="O8427">
        <v>0</v>
      </c>
    </row>
    <row r="8428" spans="1:15" x14ac:dyDescent="0.2">
      <c r="A8428" t="s">
        <v>8449</v>
      </c>
      <c r="B8428">
        <v>37</v>
      </c>
      <c r="C8428">
        <v>0</v>
      </c>
      <c r="D8428" t="s">
        <v>16</v>
      </c>
      <c r="E8428" t="s">
        <v>17</v>
      </c>
      <c r="F8428" t="s">
        <v>25</v>
      </c>
      <c r="G8428">
        <v>32.880000000000003</v>
      </c>
      <c r="H8428">
        <v>0</v>
      </c>
      <c r="I8428" s="1">
        <v>44411</v>
      </c>
      <c r="J8428">
        <v>28</v>
      </c>
      <c r="K8428">
        <v>397</v>
      </c>
      <c r="L8428">
        <v>7.99</v>
      </c>
      <c r="M8428">
        <v>21.83</v>
      </c>
      <c r="N8428">
        <v>7</v>
      </c>
      <c r="O8428">
        <v>0</v>
      </c>
    </row>
    <row r="8429" spans="1:15" x14ac:dyDescent="0.2">
      <c r="A8429" t="s">
        <v>8450</v>
      </c>
      <c r="B8429">
        <v>43</v>
      </c>
      <c r="C8429">
        <v>1</v>
      </c>
      <c r="D8429" t="s">
        <v>20</v>
      </c>
      <c r="E8429" t="s">
        <v>28</v>
      </c>
      <c r="F8429" t="s">
        <v>22</v>
      </c>
      <c r="G8429">
        <v>41.36</v>
      </c>
      <c r="H8429">
        <v>0</v>
      </c>
      <c r="I8429" s="1">
        <v>44064</v>
      </c>
      <c r="J8429">
        <v>40</v>
      </c>
      <c r="K8429">
        <v>532.63</v>
      </c>
      <c r="L8429">
        <v>9.58</v>
      </c>
      <c r="M8429">
        <v>23.83</v>
      </c>
      <c r="N8429">
        <v>4</v>
      </c>
      <c r="O8429">
        <v>1</v>
      </c>
    </row>
    <row r="8430" spans="1:15" x14ac:dyDescent="0.2">
      <c r="A8430" t="s">
        <v>8451</v>
      </c>
      <c r="B8430">
        <v>61</v>
      </c>
      <c r="C8430">
        <v>0</v>
      </c>
      <c r="D8430" t="s">
        <v>20</v>
      </c>
      <c r="E8430" t="s">
        <v>21</v>
      </c>
      <c r="F8430" t="s">
        <v>25</v>
      </c>
      <c r="G8430">
        <v>44.23</v>
      </c>
      <c r="H8430">
        <v>0</v>
      </c>
      <c r="I8430" s="1">
        <v>44803</v>
      </c>
      <c r="J8430">
        <v>16</v>
      </c>
      <c r="K8430">
        <v>482.66</v>
      </c>
      <c r="L8430">
        <v>9.4700000000000006</v>
      </c>
      <c r="M8430">
        <v>26.42</v>
      </c>
      <c r="N8430">
        <v>1</v>
      </c>
      <c r="O8430">
        <v>0</v>
      </c>
    </row>
    <row r="8431" spans="1:15" x14ac:dyDescent="0.2">
      <c r="A8431" t="s">
        <v>8452</v>
      </c>
      <c r="B8431">
        <v>62</v>
      </c>
      <c r="C8431">
        <v>0</v>
      </c>
      <c r="D8431" t="s">
        <v>20</v>
      </c>
      <c r="E8431" t="s">
        <v>17</v>
      </c>
      <c r="F8431" t="s">
        <v>22</v>
      </c>
      <c r="G8431">
        <v>48.34</v>
      </c>
      <c r="H8431">
        <v>0</v>
      </c>
      <c r="I8431" s="1">
        <v>44888</v>
      </c>
      <c r="J8431">
        <v>13</v>
      </c>
      <c r="K8431">
        <v>395.63</v>
      </c>
      <c r="L8431">
        <v>8.01</v>
      </c>
      <c r="M8431">
        <v>27.17</v>
      </c>
      <c r="N8431">
        <v>7</v>
      </c>
      <c r="O8431">
        <v>0</v>
      </c>
    </row>
    <row r="8432" spans="1:15" x14ac:dyDescent="0.2">
      <c r="A8432" t="s">
        <v>8453</v>
      </c>
      <c r="B8432">
        <v>43</v>
      </c>
      <c r="C8432">
        <v>1</v>
      </c>
      <c r="D8432" t="s">
        <v>20</v>
      </c>
      <c r="E8432" t="s">
        <v>17</v>
      </c>
      <c r="F8432" t="s">
        <v>25</v>
      </c>
      <c r="G8432">
        <v>11.84</v>
      </c>
      <c r="H8432">
        <v>0</v>
      </c>
      <c r="I8432" s="1">
        <v>44588</v>
      </c>
      <c r="J8432">
        <v>23</v>
      </c>
      <c r="K8432">
        <v>544.69000000000005</v>
      </c>
      <c r="L8432">
        <v>9.23</v>
      </c>
      <c r="M8432">
        <v>29.25</v>
      </c>
      <c r="N8432">
        <v>8</v>
      </c>
      <c r="O8432">
        <v>0</v>
      </c>
    </row>
    <row r="8433" spans="1:15" x14ac:dyDescent="0.2">
      <c r="A8433" t="s">
        <v>8454</v>
      </c>
      <c r="B8433">
        <v>38</v>
      </c>
      <c r="C8433">
        <v>0</v>
      </c>
      <c r="D8433" t="s">
        <v>20</v>
      </c>
      <c r="E8433" t="s">
        <v>17</v>
      </c>
      <c r="F8433" t="s">
        <v>25</v>
      </c>
      <c r="G8433">
        <v>51.58</v>
      </c>
      <c r="H8433">
        <v>0</v>
      </c>
      <c r="I8433" s="1">
        <v>44021</v>
      </c>
      <c r="J8433">
        <v>41</v>
      </c>
      <c r="K8433">
        <v>421.08</v>
      </c>
      <c r="L8433">
        <v>11.23</v>
      </c>
      <c r="M8433">
        <v>21.83</v>
      </c>
      <c r="N8433">
        <v>4</v>
      </c>
      <c r="O8433">
        <v>0</v>
      </c>
    </row>
    <row r="8434" spans="1:15" x14ac:dyDescent="0.2">
      <c r="A8434" t="s">
        <v>8455</v>
      </c>
      <c r="B8434">
        <v>65</v>
      </c>
      <c r="C8434">
        <v>0</v>
      </c>
      <c r="D8434" t="s">
        <v>20</v>
      </c>
      <c r="E8434" t="s">
        <v>17</v>
      </c>
      <c r="F8434" t="s">
        <v>18</v>
      </c>
      <c r="G8434">
        <v>22.59</v>
      </c>
      <c r="H8434">
        <v>0</v>
      </c>
      <c r="I8434" s="1">
        <v>44292</v>
      </c>
      <c r="J8434">
        <v>32</v>
      </c>
      <c r="K8434">
        <v>453.33</v>
      </c>
      <c r="L8434">
        <v>9.26</v>
      </c>
      <c r="M8434">
        <v>33.83</v>
      </c>
      <c r="N8434">
        <v>6</v>
      </c>
      <c r="O8434">
        <v>0</v>
      </c>
    </row>
    <row r="8435" spans="1:15" x14ac:dyDescent="0.2">
      <c r="A8435" t="s">
        <v>8456</v>
      </c>
      <c r="B8435">
        <v>40</v>
      </c>
      <c r="C8435">
        <v>0</v>
      </c>
      <c r="D8435" t="s">
        <v>16</v>
      </c>
      <c r="E8435" t="s">
        <v>28</v>
      </c>
      <c r="F8435" t="s">
        <v>25</v>
      </c>
      <c r="G8435">
        <v>52.51</v>
      </c>
      <c r="H8435">
        <v>0</v>
      </c>
      <c r="I8435" s="1">
        <v>43958</v>
      </c>
      <c r="J8435">
        <v>43</v>
      </c>
      <c r="K8435">
        <v>675.87</v>
      </c>
      <c r="L8435">
        <v>9.6300000000000008</v>
      </c>
      <c r="M8435">
        <v>13.83</v>
      </c>
      <c r="N8435">
        <v>7</v>
      </c>
      <c r="O8435">
        <v>1</v>
      </c>
    </row>
    <row r="8436" spans="1:15" x14ac:dyDescent="0.2">
      <c r="A8436" t="s">
        <v>8457</v>
      </c>
      <c r="B8436">
        <v>43</v>
      </c>
      <c r="C8436">
        <v>0</v>
      </c>
      <c r="D8436" t="s">
        <v>16</v>
      </c>
      <c r="E8436" t="s">
        <v>21</v>
      </c>
      <c r="F8436" t="s">
        <v>22</v>
      </c>
      <c r="G8436">
        <v>58.41</v>
      </c>
      <c r="H8436">
        <v>0</v>
      </c>
      <c r="I8436" s="1">
        <v>44691</v>
      </c>
      <c r="J8436">
        <v>19</v>
      </c>
      <c r="K8436">
        <v>354.73</v>
      </c>
      <c r="L8436">
        <v>7.78</v>
      </c>
      <c r="M8436">
        <v>29.83</v>
      </c>
      <c r="N8436">
        <v>8</v>
      </c>
      <c r="O8436">
        <v>0</v>
      </c>
    </row>
    <row r="8437" spans="1:15" x14ac:dyDescent="0.2">
      <c r="A8437" t="s">
        <v>8458</v>
      </c>
      <c r="B8437">
        <v>23</v>
      </c>
      <c r="C8437">
        <v>0</v>
      </c>
      <c r="D8437" t="s">
        <v>20</v>
      </c>
      <c r="E8437" t="s">
        <v>28</v>
      </c>
      <c r="F8437" t="s">
        <v>25</v>
      </c>
      <c r="G8437">
        <v>54.11</v>
      </c>
      <c r="H8437">
        <v>0</v>
      </c>
      <c r="I8437" s="1">
        <v>43388</v>
      </c>
      <c r="J8437">
        <v>62</v>
      </c>
      <c r="K8437">
        <v>461.85</v>
      </c>
      <c r="L8437">
        <v>10.54</v>
      </c>
      <c r="M8437">
        <v>21.67</v>
      </c>
      <c r="N8437">
        <v>6</v>
      </c>
      <c r="O8437">
        <v>0</v>
      </c>
    </row>
    <row r="8438" spans="1:15" x14ac:dyDescent="0.2">
      <c r="A8438" t="s">
        <v>8459</v>
      </c>
      <c r="B8438">
        <v>68</v>
      </c>
      <c r="C8438">
        <v>0</v>
      </c>
      <c r="D8438" t="s">
        <v>20</v>
      </c>
      <c r="E8438" t="s">
        <v>17</v>
      </c>
      <c r="F8438" t="s">
        <v>22</v>
      </c>
      <c r="G8438">
        <v>64.650000000000006</v>
      </c>
      <c r="H8438">
        <v>0</v>
      </c>
      <c r="I8438" s="1">
        <v>44863</v>
      </c>
      <c r="J8438">
        <v>14</v>
      </c>
      <c r="K8438">
        <v>523.46</v>
      </c>
      <c r="L8438">
        <v>9.35</v>
      </c>
      <c r="M8438">
        <v>25.5</v>
      </c>
      <c r="N8438">
        <v>6</v>
      </c>
      <c r="O8438">
        <v>0</v>
      </c>
    </row>
    <row r="8439" spans="1:15" x14ac:dyDescent="0.2">
      <c r="A8439" t="s">
        <v>8460</v>
      </c>
      <c r="B8439">
        <v>30</v>
      </c>
      <c r="C8439">
        <v>0</v>
      </c>
      <c r="D8439" t="s">
        <v>20</v>
      </c>
      <c r="E8439" t="s">
        <v>21</v>
      </c>
      <c r="F8439" t="s">
        <v>25</v>
      </c>
      <c r="G8439">
        <v>29.97</v>
      </c>
      <c r="H8439">
        <v>0</v>
      </c>
      <c r="I8439" s="1">
        <v>44987</v>
      </c>
      <c r="J8439">
        <v>9</v>
      </c>
      <c r="K8439">
        <v>483.11</v>
      </c>
      <c r="L8439">
        <v>10.54</v>
      </c>
      <c r="M8439">
        <v>22.25</v>
      </c>
      <c r="N8439">
        <v>6</v>
      </c>
      <c r="O8439">
        <v>0</v>
      </c>
    </row>
    <row r="8440" spans="1:15" x14ac:dyDescent="0.2">
      <c r="A8440" t="s">
        <v>8461</v>
      </c>
      <c r="B8440">
        <v>66</v>
      </c>
      <c r="C8440">
        <v>0</v>
      </c>
      <c r="D8440" t="s">
        <v>16</v>
      </c>
      <c r="E8440" t="s">
        <v>21</v>
      </c>
      <c r="F8440" t="s">
        <v>22</v>
      </c>
      <c r="G8440">
        <v>53.44</v>
      </c>
      <c r="H8440">
        <v>0</v>
      </c>
      <c r="I8440" s="1">
        <v>44385</v>
      </c>
      <c r="J8440">
        <v>29</v>
      </c>
      <c r="K8440">
        <v>419.99</v>
      </c>
      <c r="L8440">
        <v>8.2100000000000009</v>
      </c>
      <c r="M8440">
        <v>18.329999999999998</v>
      </c>
      <c r="N8440">
        <v>4</v>
      </c>
      <c r="O8440">
        <v>0</v>
      </c>
    </row>
    <row r="8441" spans="1:15" x14ac:dyDescent="0.2">
      <c r="A8441" t="s">
        <v>8462</v>
      </c>
      <c r="B8441">
        <v>43</v>
      </c>
      <c r="C8441">
        <v>1</v>
      </c>
      <c r="D8441" t="s">
        <v>20</v>
      </c>
      <c r="E8441" t="s">
        <v>17</v>
      </c>
      <c r="F8441" t="s">
        <v>18</v>
      </c>
      <c r="G8441">
        <v>49.28</v>
      </c>
      <c r="H8441">
        <v>0</v>
      </c>
      <c r="I8441" s="1">
        <v>43391</v>
      </c>
      <c r="J8441">
        <v>62</v>
      </c>
      <c r="K8441">
        <v>562.98</v>
      </c>
      <c r="L8441">
        <v>10.54</v>
      </c>
      <c r="M8441">
        <v>26.33</v>
      </c>
      <c r="N8441">
        <v>6</v>
      </c>
      <c r="O8441">
        <v>0</v>
      </c>
    </row>
    <row r="8442" spans="1:15" x14ac:dyDescent="0.2">
      <c r="A8442" t="s">
        <v>8463</v>
      </c>
      <c r="B8442">
        <v>26</v>
      </c>
      <c r="C8442">
        <v>0</v>
      </c>
      <c r="D8442" t="s">
        <v>16</v>
      </c>
      <c r="E8442" t="s">
        <v>17</v>
      </c>
      <c r="F8442" t="s">
        <v>22</v>
      </c>
      <c r="G8442">
        <v>41.48</v>
      </c>
      <c r="H8442">
        <v>0</v>
      </c>
      <c r="I8442" s="1">
        <v>43625</v>
      </c>
      <c r="J8442">
        <v>54</v>
      </c>
      <c r="K8442">
        <v>577.82000000000005</v>
      </c>
      <c r="L8442">
        <v>9.93</v>
      </c>
      <c r="M8442">
        <v>24.33</v>
      </c>
      <c r="N8442">
        <v>5</v>
      </c>
      <c r="O8442">
        <v>0</v>
      </c>
    </row>
    <row r="8443" spans="1:15" x14ac:dyDescent="0.2">
      <c r="A8443" t="s">
        <v>8464</v>
      </c>
      <c r="B8443">
        <v>34</v>
      </c>
      <c r="C8443">
        <v>0</v>
      </c>
      <c r="D8443" t="s">
        <v>20</v>
      </c>
      <c r="E8443" t="s">
        <v>21</v>
      </c>
      <c r="F8443" t="s">
        <v>25</v>
      </c>
      <c r="G8443">
        <v>33.880000000000003</v>
      </c>
      <c r="H8443">
        <v>0</v>
      </c>
      <c r="I8443" s="1">
        <v>43662</v>
      </c>
      <c r="J8443">
        <v>53</v>
      </c>
      <c r="K8443">
        <v>524.95000000000005</v>
      </c>
      <c r="L8443">
        <v>9.77</v>
      </c>
      <c r="M8443">
        <v>14.08</v>
      </c>
      <c r="N8443">
        <v>4</v>
      </c>
      <c r="O8443">
        <v>0</v>
      </c>
    </row>
    <row r="8444" spans="1:15" x14ac:dyDescent="0.2">
      <c r="A8444" t="s">
        <v>8465</v>
      </c>
      <c r="B8444">
        <v>43</v>
      </c>
      <c r="C8444">
        <v>1</v>
      </c>
      <c r="D8444" t="s">
        <v>20</v>
      </c>
      <c r="E8444" t="s">
        <v>17</v>
      </c>
      <c r="F8444" t="s">
        <v>25</v>
      </c>
      <c r="G8444">
        <v>51.21</v>
      </c>
      <c r="H8444">
        <v>0</v>
      </c>
      <c r="I8444" s="1">
        <v>43403</v>
      </c>
      <c r="J8444">
        <v>62</v>
      </c>
      <c r="K8444">
        <v>447.47</v>
      </c>
      <c r="L8444">
        <v>6.78</v>
      </c>
      <c r="M8444">
        <v>23.58</v>
      </c>
      <c r="N8444">
        <v>8</v>
      </c>
      <c r="O8444">
        <v>1</v>
      </c>
    </row>
    <row r="8445" spans="1:15" x14ac:dyDescent="0.2">
      <c r="A8445" t="s">
        <v>8466</v>
      </c>
      <c r="B8445">
        <v>36</v>
      </c>
      <c r="C8445">
        <v>0</v>
      </c>
      <c r="D8445" t="s">
        <v>16</v>
      </c>
      <c r="E8445" t="s">
        <v>17</v>
      </c>
      <c r="F8445" t="s">
        <v>22</v>
      </c>
      <c r="G8445">
        <v>70.05</v>
      </c>
      <c r="H8445">
        <v>0</v>
      </c>
      <c r="I8445" s="1">
        <v>44411</v>
      </c>
      <c r="J8445">
        <v>28</v>
      </c>
      <c r="K8445">
        <v>514.37</v>
      </c>
      <c r="L8445">
        <v>9.6</v>
      </c>
      <c r="M8445">
        <v>23</v>
      </c>
      <c r="N8445">
        <v>4</v>
      </c>
      <c r="O8445">
        <v>0</v>
      </c>
    </row>
    <row r="8446" spans="1:15" x14ac:dyDescent="0.2">
      <c r="A8446" t="s">
        <v>8467</v>
      </c>
      <c r="B8446">
        <v>36</v>
      </c>
      <c r="C8446">
        <v>0</v>
      </c>
      <c r="D8446" t="s">
        <v>16</v>
      </c>
      <c r="E8446" t="s">
        <v>28</v>
      </c>
      <c r="F8446" t="s">
        <v>25</v>
      </c>
      <c r="G8446">
        <v>46.39</v>
      </c>
      <c r="H8446">
        <v>0</v>
      </c>
      <c r="I8446" s="1">
        <v>43463</v>
      </c>
      <c r="J8446">
        <v>60</v>
      </c>
      <c r="K8446">
        <v>578.1</v>
      </c>
      <c r="L8446">
        <v>9.14</v>
      </c>
      <c r="M8446">
        <v>28.33</v>
      </c>
      <c r="N8446">
        <v>8</v>
      </c>
      <c r="O8446">
        <v>0</v>
      </c>
    </row>
    <row r="8447" spans="1:15" x14ac:dyDescent="0.2">
      <c r="A8447" t="s">
        <v>8468</v>
      </c>
      <c r="B8447">
        <v>40</v>
      </c>
      <c r="C8447">
        <v>0</v>
      </c>
      <c r="D8447" t="s">
        <v>16</v>
      </c>
      <c r="E8447" t="s">
        <v>21</v>
      </c>
      <c r="F8447" t="s">
        <v>22</v>
      </c>
      <c r="G8447">
        <v>59.75</v>
      </c>
      <c r="H8447">
        <v>0</v>
      </c>
      <c r="I8447" s="1">
        <v>43285</v>
      </c>
      <c r="J8447">
        <v>65</v>
      </c>
      <c r="K8447">
        <v>363.54</v>
      </c>
      <c r="L8447">
        <v>10.62</v>
      </c>
      <c r="M8447">
        <v>27</v>
      </c>
      <c r="N8447">
        <v>4</v>
      </c>
      <c r="O8447">
        <v>0</v>
      </c>
    </row>
    <row r="8448" spans="1:15" x14ac:dyDescent="0.2">
      <c r="A8448" t="s">
        <v>8469</v>
      </c>
      <c r="B8448">
        <v>43</v>
      </c>
      <c r="C8448">
        <v>1</v>
      </c>
      <c r="D8448" t="s">
        <v>20</v>
      </c>
      <c r="E8448" t="s">
        <v>28</v>
      </c>
      <c r="F8448" t="s">
        <v>18</v>
      </c>
      <c r="G8448">
        <v>68.739999999999995</v>
      </c>
      <c r="H8448">
        <v>0</v>
      </c>
      <c r="I8448" s="1">
        <v>44930</v>
      </c>
      <c r="J8448">
        <v>11</v>
      </c>
      <c r="K8448">
        <v>531.14</v>
      </c>
      <c r="L8448">
        <v>10.029999999999999</v>
      </c>
      <c r="M8448">
        <v>22.58</v>
      </c>
      <c r="N8448">
        <v>5</v>
      </c>
      <c r="O8448">
        <v>0</v>
      </c>
    </row>
    <row r="8449" spans="1:15" x14ac:dyDescent="0.2">
      <c r="A8449" t="s">
        <v>8470</v>
      </c>
      <c r="B8449">
        <v>24</v>
      </c>
      <c r="C8449">
        <v>0</v>
      </c>
      <c r="D8449" t="s">
        <v>20</v>
      </c>
      <c r="E8449" t="s">
        <v>28</v>
      </c>
      <c r="F8449" t="s">
        <v>22</v>
      </c>
      <c r="G8449">
        <v>68.81</v>
      </c>
      <c r="H8449">
        <v>0</v>
      </c>
      <c r="I8449" s="1">
        <v>44394</v>
      </c>
      <c r="J8449">
        <v>29</v>
      </c>
      <c r="K8449">
        <v>513.52</v>
      </c>
      <c r="L8449">
        <v>11.04</v>
      </c>
      <c r="M8449">
        <v>24.25</v>
      </c>
      <c r="N8449">
        <v>4</v>
      </c>
      <c r="O8449">
        <v>0</v>
      </c>
    </row>
    <row r="8450" spans="1:15" x14ac:dyDescent="0.2">
      <c r="A8450" t="s">
        <v>8471</v>
      </c>
      <c r="B8450">
        <v>43</v>
      </c>
      <c r="C8450">
        <v>1</v>
      </c>
      <c r="D8450" t="s">
        <v>16</v>
      </c>
      <c r="E8450" t="s">
        <v>17</v>
      </c>
      <c r="F8450" t="s">
        <v>22</v>
      </c>
      <c r="G8450">
        <v>67.19</v>
      </c>
      <c r="H8450">
        <v>0</v>
      </c>
      <c r="I8450" s="1">
        <v>44569</v>
      </c>
      <c r="J8450">
        <v>23</v>
      </c>
      <c r="K8450">
        <v>480.02</v>
      </c>
      <c r="L8450">
        <v>8.93</v>
      </c>
      <c r="M8450">
        <v>28.92</v>
      </c>
      <c r="N8450">
        <v>9</v>
      </c>
      <c r="O8450">
        <v>0</v>
      </c>
    </row>
    <row r="8451" spans="1:15" x14ac:dyDescent="0.2">
      <c r="A8451" t="s">
        <v>8472</v>
      </c>
      <c r="B8451">
        <v>43</v>
      </c>
      <c r="C8451">
        <v>1</v>
      </c>
      <c r="D8451" t="s">
        <v>16</v>
      </c>
      <c r="E8451" t="s">
        <v>17</v>
      </c>
      <c r="F8451" t="s">
        <v>18</v>
      </c>
      <c r="G8451">
        <v>17.91</v>
      </c>
      <c r="H8451">
        <v>0</v>
      </c>
      <c r="I8451" s="1">
        <v>45002</v>
      </c>
      <c r="J8451">
        <v>9</v>
      </c>
      <c r="K8451">
        <v>401.93</v>
      </c>
      <c r="L8451">
        <v>11.12</v>
      </c>
      <c r="M8451">
        <v>26.33</v>
      </c>
      <c r="N8451">
        <v>10</v>
      </c>
      <c r="O8451">
        <v>0</v>
      </c>
    </row>
    <row r="8452" spans="1:15" x14ac:dyDescent="0.2">
      <c r="A8452" t="s">
        <v>8473</v>
      </c>
      <c r="B8452">
        <v>37</v>
      </c>
      <c r="C8452">
        <v>0</v>
      </c>
      <c r="D8452" t="s">
        <v>20</v>
      </c>
      <c r="E8452" t="s">
        <v>28</v>
      </c>
      <c r="F8452" t="s">
        <v>22</v>
      </c>
      <c r="G8452">
        <v>37.11</v>
      </c>
      <c r="H8452">
        <v>0</v>
      </c>
      <c r="I8452" s="1">
        <v>43111</v>
      </c>
      <c r="J8452">
        <v>71</v>
      </c>
      <c r="K8452">
        <v>519.80999999999995</v>
      </c>
      <c r="L8452">
        <v>10.55</v>
      </c>
      <c r="M8452">
        <v>22.75</v>
      </c>
      <c r="N8452">
        <v>5</v>
      </c>
      <c r="O8452">
        <v>0</v>
      </c>
    </row>
    <row r="8453" spans="1:15" x14ac:dyDescent="0.2">
      <c r="A8453" t="s">
        <v>8474</v>
      </c>
      <c r="B8453">
        <v>26</v>
      </c>
      <c r="C8453">
        <v>0</v>
      </c>
      <c r="D8453" t="s">
        <v>20</v>
      </c>
      <c r="E8453" t="s">
        <v>17</v>
      </c>
      <c r="F8453" t="s">
        <v>25</v>
      </c>
      <c r="G8453">
        <v>41.77</v>
      </c>
      <c r="H8453">
        <v>0</v>
      </c>
      <c r="I8453" s="1">
        <v>43527</v>
      </c>
      <c r="J8453">
        <v>57</v>
      </c>
      <c r="K8453">
        <v>562.52</v>
      </c>
      <c r="L8453">
        <v>10.37</v>
      </c>
      <c r="M8453">
        <v>21.08</v>
      </c>
      <c r="N8453">
        <v>7</v>
      </c>
      <c r="O8453">
        <v>0</v>
      </c>
    </row>
    <row r="8454" spans="1:15" x14ac:dyDescent="0.2">
      <c r="A8454" t="s">
        <v>8475</v>
      </c>
      <c r="B8454">
        <v>34</v>
      </c>
      <c r="C8454">
        <v>0</v>
      </c>
      <c r="D8454" t="s">
        <v>20</v>
      </c>
      <c r="E8454" t="s">
        <v>28</v>
      </c>
      <c r="F8454" t="s">
        <v>25</v>
      </c>
      <c r="G8454">
        <v>69.86</v>
      </c>
      <c r="H8454">
        <v>0</v>
      </c>
      <c r="I8454" s="1">
        <v>43762</v>
      </c>
      <c r="J8454">
        <v>50</v>
      </c>
      <c r="K8454">
        <v>286.06</v>
      </c>
      <c r="L8454">
        <v>9.69</v>
      </c>
      <c r="M8454">
        <v>32.75</v>
      </c>
      <c r="N8454">
        <v>7</v>
      </c>
      <c r="O8454">
        <v>1</v>
      </c>
    </row>
    <row r="8455" spans="1:15" x14ac:dyDescent="0.2">
      <c r="A8455" t="s">
        <v>8476</v>
      </c>
      <c r="B8455">
        <v>44</v>
      </c>
      <c r="C8455">
        <v>0</v>
      </c>
      <c r="D8455" t="s">
        <v>16</v>
      </c>
      <c r="E8455" t="s">
        <v>28</v>
      </c>
      <c r="F8455" t="s">
        <v>25</v>
      </c>
      <c r="G8455">
        <v>49.7</v>
      </c>
      <c r="H8455">
        <v>0</v>
      </c>
      <c r="I8455" s="1">
        <v>43259</v>
      </c>
      <c r="J8455">
        <v>66</v>
      </c>
      <c r="K8455">
        <v>583.94000000000005</v>
      </c>
      <c r="L8455">
        <v>10.39</v>
      </c>
      <c r="M8455">
        <v>23.83</v>
      </c>
      <c r="N8455">
        <v>8</v>
      </c>
      <c r="O8455">
        <v>0</v>
      </c>
    </row>
    <row r="8456" spans="1:15" x14ac:dyDescent="0.2">
      <c r="A8456" t="s">
        <v>8477</v>
      </c>
      <c r="B8456">
        <v>64</v>
      </c>
      <c r="C8456">
        <v>0</v>
      </c>
      <c r="D8456" t="s">
        <v>20</v>
      </c>
      <c r="E8456" t="s">
        <v>21</v>
      </c>
      <c r="F8456" t="s">
        <v>22</v>
      </c>
      <c r="G8456">
        <v>69.36</v>
      </c>
      <c r="H8456">
        <v>0</v>
      </c>
      <c r="I8456" s="1">
        <v>44442</v>
      </c>
      <c r="J8456">
        <v>27</v>
      </c>
      <c r="K8456">
        <v>674.13</v>
      </c>
      <c r="L8456">
        <v>9.6199999999999992</v>
      </c>
      <c r="M8456">
        <v>29.67</v>
      </c>
      <c r="N8456">
        <v>3</v>
      </c>
      <c r="O8456">
        <v>0</v>
      </c>
    </row>
    <row r="8457" spans="1:15" x14ac:dyDescent="0.2">
      <c r="A8457" t="s">
        <v>8478</v>
      </c>
      <c r="B8457">
        <v>19</v>
      </c>
      <c r="C8457">
        <v>0</v>
      </c>
      <c r="D8457" t="s">
        <v>20</v>
      </c>
      <c r="E8457" t="s">
        <v>28</v>
      </c>
      <c r="F8457" t="s">
        <v>25</v>
      </c>
      <c r="G8457">
        <v>47.95</v>
      </c>
      <c r="H8457">
        <v>0</v>
      </c>
      <c r="I8457" s="1">
        <v>43536</v>
      </c>
      <c r="J8457">
        <v>57</v>
      </c>
      <c r="K8457">
        <v>517.29</v>
      </c>
      <c r="L8457">
        <v>9.5399999999999991</v>
      </c>
      <c r="M8457">
        <v>23.5</v>
      </c>
      <c r="N8457">
        <v>7</v>
      </c>
      <c r="O8457">
        <v>0</v>
      </c>
    </row>
    <row r="8458" spans="1:15" x14ac:dyDescent="0.2">
      <c r="A8458" t="s">
        <v>8479</v>
      </c>
      <c r="B8458">
        <v>43</v>
      </c>
      <c r="C8458">
        <v>1</v>
      </c>
      <c r="D8458" t="s">
        <v>16</v>
      </c>
      <c r="E8458" t="s">
        <v>21</v>
      </c>
      <c r="F8458" t="s">
        <v>22</v>
      </c>
      <c r="G8458">
        <v>69.78</v>
      </c>
      <c r="H8458">
        <v>0</v>
      </c>
      <c r="I8458" s="1">
        <v>44772</v>
      </c>
      <c r="J8458">
        <v>17</v>
      </c>
      <c r="K8458">
        <v>468.6</v>
      </c>
      <c r="L8458">
        <v>10.31</v>
      </c>
      <c r="M8458">
        <v>28.25</v>
      </c>
      <c r="N8458">
        <v>6</v>
      </c>
      <c r="O8458">
        <v>0</v>
      </c>
    </row>
    <row r="8459" spans="1:15" x14ac:dyDescent="0.2">
      <c r="A8459" t="s">
        <v>8480</v>
      </c>
      <c r="B8459">
        <v>43</v>
      </c>
      <c r="C8459">
        <v>1</v>
      </c>
      <c r="D8459" t="s">
        <v>20</v>
      </c>
      <c r="E8459" t="s">
        <v>28</v>
      </c>
      <c r="F8459" t="s">
        <v>18</v>
      </c>
      <c r="G8459">
        <v>60.65</v>
      </c>
      <c r="H8459">
        <v>0</v>
      </c>
      <c r="I8459" s="1">
        <v>44970</v>
      </c>
      <c r="J8459">
        <v>10</v>
      </c>
      <c r="K8459">
        <v>606.27</v>
      </c>
      <c r="L8459">
        <v>11.91</v>
      </c>
      <c r="M8459">
        <v>17.829999999999998</v>
      </c>
      <c r="N8459">
        <v>3</v>
      </c>
      <c r="O8459">
        <v>0</v>
      </c>
    </row>
    <row r="8460" spans="1:15" x14ac:dyDescent="0.2">
      <c r="A8460" t="s">
        <v>8481</v>
      </c>
      <c r="B8460">
        <v>43</v>
      </c>
      <c r="C8460">
        <v>1</v>
      </c>
      <c r="D8460" t="s">
        <v>16</v>
      </c>
      <c r="E8460" t="s">
        <v>21</v>
      </c>
      <c r="F8460" t="s">
        <v>25</v>
      </c>
      <c r="G8460">
        <v>56.79</v>
      </c>
      <c r="H8460">
        <v>0</v>
      </c>
      <c r="I8460" s="1">
        <v>43494</v>
      </c>
      <c r="J8460">
        <v>59</v>
      </c>
      <c r="K8460">
        <v>664.64</v>
      </c>
      <c r="L8460">
        <v>9.5500000000000007</v>
      </c>
      <c r="M8460">
        <v>21.75</v>
      </c>
      <c r="N8460">
        <v>6</v>
      </c>
      <c r="O8460">
        <v>0</v>
      </c>
    </row>
    <row r="8461" spans="1:15" x14ac:dyDescent="0.2">
      <c r="A8461" t="s">
        <v>8482</v>
      </c>
      <c r="B8461">
        <v>43</v>
      </c>
      <c r="C8461">
        <v>1</v>
      </c>
      <c r="D8461" t="s">
        <v>20</v>
      </c>
      <c r="E8461" t="s">
        <v>28</v>
      </c>
      <c r="F8461" t="s">
        <v>18</v>
      </c>
      <c r="G8461">
        <v>48.56</v>
      </c>
      <c r="H8461">
        <v>0</v>
      </c>
      <c r="I8461" s="1">
        <v>44861</v>
      </c>
      <c r="J8461">
        <v>14</v>
      </c>
      <c r="K8461">
        <v>396.84</v>
      </c>
      <c r="L8461">
        <v>10.08</v>
      </c>
      <c r="M8461">
        <v>24.08</v>
      </c>
      <c r="N8461">
        <v>13</v>
      </c>
      <c r="O8461">
        <v>0</v>
      </c>
    </row>
    <row r="8462" spans="1:15" x14ac:dyDescent="0.2">
      <c r="A8462" t="s">
        <v>8483</v>
      </c>
      <c r="B8462">
        <v>22</v>
      </c>
      <c r="C8462">
        <v>0</v>
      </c>
      <c r="D8462" t="s">
        <v>16</v>
      </c>
      <c r="E8462" t="s">
        <v>17</v>
      </c>
      <c r="F8462" t="s">
        <v>22</v>
      </c>
      <c r="G8462">
        <v>338.1</v>
      </c>
      <c r="H8462">
        <v>0</v>
      </c>
      <c r="I8462" s="1">
        <v>43124</v>
      </c>
      <c r="J8462">
        <v>71</v>
      </c>
      <c r="K8462">
        <v>495.64</v>
      </c>
      <c r="L8462">
        <v>10.61</v>
      </c>
      <c r="M8462">
        <v>20.420000000000002</v>
      </c>
      <c r="N8462">
        <v>8</v>
      </c>
      <c r="O8462">
        <v>0</v>
      </c>
    </row>
    <row r="8463" spans="1:15" x14ac:dyDescent="0.2">
      <c r="A8463" t="s">
        <v>8484</v>
      </c>
      <c r="B8463">
        <v>56</v>
      </c>
      <c r="C8463">
        <v>0</v>
      </c>
      <c r="D8463" t="s">
        <v>20</v>
      </c>
      <c r="E8463" t="s">
        <v>28</v>
      </c>
      <c r="F8463" t="s">
        <v>25</v>
      </c>
      <c r="G8463">
        <v>42.43</v>
      </c>
      <c r="H8463">
        <v>0</v>
      </c>
      <c r="I8463" s="1">
        <v>44780</v>
      </c>
      <c r="J8463">
        <v>16</v>
      </c>
      <c r="K8463">
        <v>453.1</v>
      </c>
      <c r="L8463">
        <v>8.4499999999999993</v>
      </c>
      <c r="M8463">
        <v>23.92</v>
      </c>
      <c r="N8463">
        <v>4</v>
      </c>
      <c r="O8463">
        <v>0</v>
      </c>
    </row>
    <row r="8464" spans="1:15" x14ac:dyDescent="0.2">
      <c r="A8464" t="s">
        <v>8485</v>
      </c>
      <c r="B8464">
        <v>43</v>
      </c>
      <c r="C8464">
        <v>1</v>
      </c>
      <c r="D8464" t="s">
        <v>16</v>
      </c>
      <c r="E8464" t="s">
        <v>21</v>
      </c>
      <c r="F8464" t="s">
        <v>22</v>
      </c>
      <c r="G8464">
        <v>80.31</v>
      </c>
      <c r="H8464">
        <v>0</v>
      </c>
      <c r="I8464" s="1">
        <v>44915</v>
      </c>
      <c r="J8464">
        <v>12</v>
      </c>
      <c r="K8464">
        <v>514.25</v>
      </c>
      <c r="L8464">
        <v>8.98</v>
      </c>
      <c r="M8464">
        <v>33</v>
      </c>
      <c r="N8464">
        <v>6</v>
      </c>
      <c r="O8464">
        <v>0</v>
      </c>
    </row>
    <row r="8465" spans="1:15" x14ac:dyDescent="0.2">
      <c r="A8465" t="s">
        <v>8486</v>
      </c>
      <c r="B8465">
        <v>24</v>
      </c>
      <c r="C8465">
        <v>0</v>
      </c>
      <c r="D8465" t="s">
        <v>20</v>
      </c>
      <c r="E8465" t="s">
        <v>28</v>
      </c>
      <c r="F8465" t="s">
        <v>22</v>
      </c>
      <c r="G8465">
        <v>28.08</v>
      </c>
      <c r="H8465">
        <v>0</v>
      </c>
      <c r="I8465" s="1">
        <v>44515</v>
      </c>
      <c r="J8465">
        <v>25</v>
      </c>
      <c r="K8465">
        <v>389.27</v>
      </c>
      <c r="L8465">
        <v>10.61</v>
      </c>
      <c r="M8465">
        <v>17.670000000000002</v>
      </c>
      <c r="N8465">
        <v>4</v>
      </c>
      <c r="O8465">
        <v>0</v>
      </c>
    </row>
    <row r="8466" spans="1:15" x14ac:dyDescent="0.2">
      <c r="A8466" t="s">
        <v>8487</v>
      </c>
      <c r="B8466">
        <v>34</v>
      </c>
      <c r="C8466">
        <v>0</v>
      </c>
      <c r="D8466" t="s">
        <v>16</v>
      </c>
      <c r="E8466" t="s">
        <v>28</v>
      </c>
      <c r="F8466" t="s">
        <v>22</v>
      </c>
      <c r="G8466">
        <v>43.54</v>
      </c>
      <c r="H8466">
        <v>0</v>
      </c>
      <c r="I8466" s="1">
        <v>43578</v>
      </c>
      <c r="J8466">
        <v>56</v>
      </c>
      <c r="K8466">
        <v>442.13</v>
      </c>
      <c r="L8466">
        <v>9.27</v>
      </c>
      <c r="M8466">
        <v>17.579999999999998</v>
      </c>
      <c r="N8466">
        <v>4</v>
      </c>
      <c r="O8466">
        <v>0</v>
      </c>
    </row>
    <row r="8467" spans="1:15" x14ac:dyDescent="0.2">
      <c r="A8467" t="s">
        <v>8488</v>
      </c>
      <c r="B8467">
        <v>43</v>
      </c>
      <c r="C8467">
        <v>1</v>
      </c>
      <c r="D8467" t="s">
        <v>16</v>
      </c>
      <c r="E8467" t="s">
        <v>21</v>
      </c>
      <c r="F8467" t="s">
        <v>22</v>
      </c>
      <c r="G8467">
        <v>51.51</v>
      </c>
      <c r="H8467">
        <v>0</v>
      </c>
      <c r="I8467" s="1">
        <v>44540</v>
      </c>
      <c r="J8467">
        <v>24</v>
      </c>
      <c r="K8467">
        <v>414.76</v>
      </c>
      <c r="L8467">
        <v>10.130000000000001</v>
      </c>
      <c r="M8467">
        <v>21.92</v>
      </c>
      <c r="N8467">
        <v>7</v>
      </c>
      <c r="O8467">
        <v>0</v>
      </c>
    </row>
    <row r="8468" spans="1:15" x14ac:dyDescent="0.2">
      <c r="A8468" t="s">
        <v>8489</v>
      </c>
      <c r="B8468">
        <v>53</v>
      </c>
      <c r="C8468">
        <v>0</v>
      </c>
      <c r="D8468" t="s">
        <v>16</v>
      </c>
      <c r="E8468" t="s">
        <v>28</v>
      </c>
      <c r="F8468" t="s">
        <v>22</v>
      </c>
      <c r="G8468">
        <v>38.869999999999997</v>
      </c>
      <c r="H8468">
        <v>0</v>
      </c>
      <c r="I8468" s="1">
        <v>44833</v>
      </c>
      <c r="J8468">
        <v>15</v>
      </c>
      <c r="K8468">
        <v>518.64</v>
      </c>
      <c r="L8468">
        <v>11.38</v>
      </c>
      <c r="M8468">
        <v>28.08</v>
      </c>
      <c r="N8468">
        <v>4</v>
      </c>
      <c r="O8468">
        <v>0</v>
      </c>
    </row>
    <row r="8469" spans="1:15" x14ac:dyDescent="0.2">
      <c r="A8469" t="s">
        <v>8490</v>
      </c>
      <c r="B8469">
        <v>57</v>
      </c>
      <c r="C8469">
        <v>0</v>
      </c>
      <c r="D8469" t="s">
        <v>16</v>
      </c>
      <c r="E8469" t="s">
        <v>28</v>
      </c>
      <c r="F8469" t="s">
        <v>22</v>
      </c>
      <c r="G8469">
        <v>55.92</v>
      </c>
      <c r="H8469">
        <v>0</v>
      </c>
      <c r="I8469" s="1">
        <v>43151</v>
      </c>
      <c r="J8469">
        <v>70</v>
      </c>
      <c r="K8469">
        <v>447.38</v>
      </c>
      <c r="L8469">
        <v>9.75</v>
      </c>
      <c r="M8469">
        <v>23.58</v>
      </c>
      <c r="N8469">
        <v>7</v>
      </c>
      <c r="O8469">
        <v>0</v>
      </c>
    </row>
    <row r="8470" spans="1:15" x14ac:dyDescent="0.2">
      <c r="A8470" t="s">
        <v>8491</v>
      </c>
      <c r="B8470">
        <v>43</v>
      </c>
      <c r="C8470">
        <v>1</v>
      </c>
      <c r="D8470" t="s">
        <v>20</v>
      </c>
      <c r="E8470" t="s">
        <v>21</v>
      </c>
      <c r="F8470" t="s">
        <v>22</v>
      </c>
      <c r="G8470">
        <v>44.01</v>
      </c>
      <c r="H8470">
        <v>0</v>
      </c>
      <c r="I8470" s="1">
        <v>43364</v>
      </c>
      <c r="J8470">
        <v>63</v>
      </c>
      <c r="K8470">
        <v>418.74</v>
      </c>
      <c r="L8470">
        <v>9.1</v>
      </c>
      <c r="M8470">
        <v>29.33</v>
      </c>
      <c r="N8470">
        <v>4</v>
      </c>
      <c r="O8470">
        <v>0</v>
      </c>
    </row>
    <row r="8471" spans="1:15" x14ac:dyDescent="0.2">
      <c r="A8471" t="s">
        <v>8492</v>
      </c>
      <c r="B8471">
        <v>62</v>
      </c>
      <c r="C8471">
        <v>0</v>
      </c>
      <c r="D8471" t="s">
        <v>20</v>
      </c>
      <c r="E8471" t="s">
        <v>21</v>
      </c>
      <c r="F8471" t="s">
        <v>25</v>
      </c>
      <c r="G8471">
        <v>48.19</v>
      </c>
      <c r="H8471">
        <v>0</v>
      </c>
      <c r="I8471" s="1">
        <v>44067</v>
      </c>
      <c r="J8471">
        <v>40</v>
      </c>
      <c r="K8471">
        <v>510.86</v>
      </c>
      <c r="L8471">
        <v>9.9600000000000009</v>
      </c>
      <c r="M8471">
        <v>21.92</v>
      </c>
      <c r="N8471">
        <v>3</v>
      </c>
      <c r="O8471">
        <v>0</v>
      </c>
    </row>
    <row r="8472" spans="1:15" x14ac:dyDescent="0.2">
      <c r="A8472" t="s">
        <v>8493</v>
      </c>
      <c r="B8472">
        <v>21</v>
      </c>
      <c r="C8472">
        <v>0</v>
      </c>
      <c r="D8472" t="s">
        <v>16</v>
      </c>
      <c r="E8472" t="s">
        <v>17</v>
      </c>
      <c r="F8472" t="s">
        <v>22</v>
      </c>
      <c r="G8472">
        <v>54.95</v>
      </c>
      <c r="H8472">
        <v>0</v>
      </c>
      <c r="I8472" s="1">
        <v>44387</v>
      </c>
      <c r="J8472">
        <v>29</v>
      </c>
      <c r="K8472">
        <v>489.73</v>
      </c>
      <c r="L8472">
        <v>10.83</v>
      </c>
      <c r="M8472">
        <v>19.670000000000002</v>
      </c>
      <c r="N8472">
        <v>6</v>
      </c>
      <c r="O8472">
        <v>0</v>
      </c>
    </row>
    <row r="8473" spans="1:15" x14ac:dyDescent="0.2">
      <c r="A8473" t="s">
        <v>8494</v>
      </c>
      <c r="B8473">
        <v>43</v>
      </c>
      <c r="C8473">
        <v>1</v>
      </c>
      <c r="D8473" t="s">
        <v>20</v>
      </c>
      <c r="E8473" t="s">
        <v>21</v>
      </c>
      <c r="F8473" t="s">
        <v>22</v>
      </c>
      <c r="G8473">
        <v>36.659999999999997</v>
      </c>
      <c r="H8473">
        <v>0</v>
      </c>
      <c r="I8473" s="1">
        <v>44272</v>
      </c>
      <c r="J8473">
        <v>33</v>
      </c>
      <c r="K8473">
        <v>363.09</v>
      </c>
      <c r="L8473">
        <v>10.029999999999999</v>
      </c>
      <c r="M8473">
        <v>24.75</v>
      </c>
      <c r="N8473">
        <v>2</v>
      </c>
      <c r="O8473">
        <v>0</v>
      </c>
    </row>
    <row r="8474" spans="1:15" x14ac:dyDescent="0.2">
      <c r="A8474" t="s">
        <v>8495</v>
      </c>
      <c r="B8474">
        <v>42</v>
      </c>
      <c r="C8474">
        <v>0</v>
      </c>
      <c r="D8474" t="s">
        <v>16</v>
      </c>
      <c r="E8474" t="s">
        <v>21</v>
      </c>
      <c r="F8474" t="s">
        <v>22</v>
      </c>
      <c r="G8474">
        <v>34.76</v>
      </c>
      <c r="H8474">
        <v>0</v>
      </c>
      <c r="I8474" s="1">
        <v>43785</v>
      </c>
      <c r="J8474">
        <v>49</v>
      </c>
      <c r="K8474">
        <v>417.93</v>
      </c>
      <c r="L8474">
        <v>10.32</v>
      </c>
      <c r="M8474">
        <v>25.92</v>
      </c>
      <c r="N8474">
        <v>6</v>
      </c>
      <c r="O8474">
        <v>0</v>
      </c>
    </row>
    <row r="8475" spans="1:15" x14ac:dyDescent="0.2">
      <c r="A8475" t="s">
        <v>8496</v>
      </c>
      <c r="B8475">
        <v>22</v>
      </c>
      <c r="C8475">
        <v>0</v>
      </c>
      <c r="D8475" t="s">
        <v>16</v>
      </c>
      <c r="E8475" t="s">
        <v>28</v>
      </c>
      <c r="F8475" t="s">
        <v>25</v>
      </c>
      <c r="G8475">
        <v>49.57</v>
      </c>
      <c r="H8475">
        <v>0</v>
      </c>
      <c r="I8475" s="1">
        <v>44919</v>
      </c>
      <c r="J8475">
        <v>12</v>
      </c>
      <c r="K8475">
        <v>471.23</v>
      </c>
      <c r="L8475">
        <v>8.93</v>
      </c>
      <c r="M8475">
        <v>17.579999999999998</v>
      </c>
      <c r="N8475">
        <v>8</v>
      </c>
      <c r="O8475">
        <v>0</v>
      </c>
    </row>
    <row r="8476" spans="1:15" x14ac:dyDescent="0.2">
      <c r="A8476" t="s">
        <v>8497</v>
      </c>
      <c r="B8476">
        <v>43</v>
      </c>
      <c r="C8476">
        <v>1</v>
      </c>
      <c r="D8476" t="s">
        <v>20</v>
      </c>
      <c r="E8476" t="s">
        <v>21</v>
      </c>
      <c r="F8476" t="s">
        <v>22</v>
      </c>
      <c r="G8476">
        <v>60.94</v>
      </c>
      <c r="H8476">
        <v>0</v>
      </c>
      <c r="I8476" s="1">
        <v>44519</v>
      </c>
      <c r="J8476">
        <v>25</v>
      </c>
      <c r="K8476">
        <v>327.10000000000002</v>
      </c>
      <c r="L8476">
        <v>10.87</v>
      </c>
      <c r="M8476">
        <v>16.079999999999998</v>
      </c>
      <c r="N8476">
        <v>6</v>
      </c>
      <c r="O8476">
        <v>0</v>
      </c>
    </row>
    <row r="8477" spans="1:15" x14ac:dyDescent="0.2">
      <c r="A8477" t="s">
        <v>8498</v>
      </c>
      <c r="B8477">
        <v>29</v>
      </c>
      <c r="C8477">
        <v>0</v>
      </c>
      <c r="D8477" t="s">
        <v>16</v>
      </c>
      <c r="E8477" t="s">
        <v>28</v>
      </c>
      <c r="F8477" t="s">
        <v>18</v>
      </c>
      <c r="G8477">
        <v>77.650000000000006</v>
      </c>
      <c r="H8477">
        <v>0</v>
      </c>
      <c r="I8477" s="1">
        <v>43673</v>
      </c>
      <c r="J8477">
        <v>53</v>
      </c>
      <c r="K8477">
        <v>485.91</v>
      </c>
      <c r="L8477">
        <v>9.89</v>
      </c>
      <c r="M8477">
        <v>25.25</v>
      </c>
      <c r="N8477">
        <v>6</v>
      </c>
      <c r="O8477">
        <v>0</v>
      </c>
    </row>
    <row r="8478" spans="1:15" x14ac:dyDescent="0.2">
      <c r="A8478" t="s">
        <v>8499</v>
      </c>
      <c r="B8478">
        <v>43</v>
      </c>
      <c r="C8478">
        <v>1</v>
      </c>
      <c r="D8478" t="s">
        <v>16</v>
      </c>
      <c r="E8478" t="s">
        <v>28</v>
      </c>
      <c r="F8478" t="s">
        <v>22</v>
      </c>
      <c r="G8478">
        <v>22.59</v>
      </c>
      <c r="H8478">
        <v>0</v>
      </c>
      <c r="I8478" s="1">
        <v>43437</v>
      </c>
      <c r="J8478">
        <v>60</v>
      </c>
      <c r="K8478">
        <v>599.91999999999996</v>
      </c>
      <c r="L8478">
        <v>10.18</v>
      </c>
      <c r="M8478">
        <v>19.829999999999998</v>
      </c>
      <c r="N8478">
        <v>3</v>
      </c>
      <c r="O8478">
        <v>0</v>
      </c>
    </row>
    <row r="8479" spans="1:15" x14ac:dyDescent="0.2">
      <c r="A8479" t="s">
        <v>8500</v>
      </c>
      <c r="B8479">
        <v>41</v>
      </c>
      <c r="C8479">
        <v>0</v>
      </c>
      <c r="D8479" t="s">
        <v>20</v>
      </c>
      <c r="E8479" t="s">
        <v>28</v>
      </c>
      <c r="F8479" t="s">
        <v>22</v>
      </c>
      <c r="G8479">
        <v>47.04</v>
      </c>
      <c r="H8479">
        <v>0</v>
      </c>
      <c r="I8479" s="1">
        <v>44229</v>
      </c>
      <c r="J8479">
        <v>34</v>
      </c>
      <c r="K8479">
        <v>534.21</v>
      </c>
      <c r="L8479">
        <v>9.73</v>
      </c>
      <c r="M8479">
        <v>26.17</v>
      </c>
      <c r="N8479">
        <v>3</v>
      </c>
      <c r="O8479">
        <v>0</v>
      </c>
    </row>
    <row r="8480" spans="1:15" x14ac:dyDescent="0.2">
      <c r="A8480" t="s">
        <v>8501</v>
      </c>
      <c r="B8480">
        <v>46</v>
      </c>
      <c r="C8480">
        <v>0</v>
      </c>
      <c r="D8480" t="s">
        <v>16</v>
      </c>
      <c r="E8480" t="s">
        <v>21</v>
      </c>
      <c r="F8480" t="s">
        <v>22</v>
      </c>
      <c r="G8480">
        <v>56.64</v>
      </c>
      <c r="H8480">
        <v>0</v>
      </c>
      <c r="I8480" s="1">
        <v>43550</v>
      </c>
      <c r="J8480">
        <v>57</v>
      </c>
      <c r="K8480">
        <v>401.18</v>
      </c>
      <c r="L8480">
        <v>9.98</v>
      </c>
      <c r="M8480">
        <v>24.58</v>
      </c>
      <c r="N8480">
        <v>4</v>
      </c>
      <c r="O8480">
        <v>0</v>
      </c>
    </row>
    <row r="8481" spans="1:15" x14ac:dyDescent="0.2">
      <c r="A8481" t="s">
        <v>8502</v>
      </c>
      <c r="B8481">
        <v>29</v>
      </c>
      <c r="C8481">
        <v>0</v>
      </c>
      <c r="D8481" t="s">
        <v>20</v>
      </c>
      <c r="E8481" t="s">
        <v>21</v>
      </c>
      <c r="F8481" t="s">
        <v>22</v>
      </c>
      <c r="G8481">
        <v>59.22</v>
      </c>
      <c r="H8481">
        <v>0</v>
      </c>
      <c r="I8481" s="1">
        <v>43482</v>
      </c>
      <c r="J8481">
        <v>59</v>
      </c>
      <c r="K8481">
        <v>519.78</v>
      </c>
      <c r="L8481">
        <v>10.85</v>
      </c>
      <c r="M8481">
        <v>26.33</v>
      </c>
      <c r="N8481">
        <v>6</v>
      </c>
      <c r="O8481">
        <v>0</v>
      </c>
    </row>
    <row r="8482" spans="1:15" x14ac:dyDescent="0.2">
      <c r="A8482" t="s">
        <v>8503</v>
      </c>
      <c r="B8482">
        <v>26</v>
      </c>
      <c r="C8482">
        <v>0</v>
      </c>
      <c r="D8482" t="s">
        <v>20</v>
      </c>
      <c r="E8482" t="s">
        <v>21</v>
      </c>
      <c r="F8482" t="s">
        <v>22</v>
      </c>
      <c r="G8482">
        <v>55.48</v>
      </c>
      <c r="H8482">
        <v>0</v>
      </c>
      <c r="I8482" s="1">
        <v>44026</v>
      </c>
      <c r="J8482">
        <v>41</v>
      </c>
      <c r="K8482">
        <v>464.44</v>
      </c>
      <c r="L8482">
        <v>9.2200000000000006</v>
      </c>
      <c r="M8482">
        <v>22.83</v>
      </c>
      <c r="N8482">
        <v>6</v>
      </c>
      <c r="O8482">
        <v>0</v>
      </c>
    </row>
    <row r="8483" spans="1:15" x14ac:dyDescent="0.2">
      <c r="A8483" t="s">
        <v>8504</v>
      </c>
      <c r="B8483">
        <v>43</v>
      </c>
      <c r="C8483">
        <v>1</v>
      </c>
      <c r="D8483" t="s">
        <v>16</v>
      </c>
      <c r="E8483" t="s">
        <v>28</v>
      </c>
      <c r="F8483" t="s">
        <v>25</v>
      </c>
      <c r="G8483">
        <v>31.69</v>
      </c>
      <c r="H8483">
        <v>0</v>
      </c>
      <c r="I8483" s="1">
        <v>43345</v>
      </c>
      <c r="J8483">
        <v>63</v>
      </c>
      <c r="K8483">
        <v>445.46</v>
      </c>
      <c r="L8483">
        <v>9.34</v>
      </c>
      <c r="M8483">
        <v>33.67</v>
      </c>
      <c r="N8483">
        <v>5</v>
      </c>
      <c r="O8483">
        <v>1</v>
      </c>
    </row>
    <row r="8484" spans="1:15" x14ac:dyDescent="0.2">
      <c r="A8484" t="s">
        <v>8505</v>
      </c>
      <c r="B8484">
        <v>43</v>
      </c>
      <c r="C8484">
        <v>1</v>
      </c>
      <c r="D8484" t="s">
        <v>16</v>
      </c>
      <c r="E8484" t="s">
        <v>17</v>
      </c>
      <c r="F8484" t="s">
        <v>25</v>
      </c>
      <c r="G8484">
        <v>39.1</v>
      </c>
      <c r="H8484">
        <v>0</v>
      </c>
      <c r="I8484" s="1">
        <v>43535</v>
      </c>
      <c r="J8484">
        <v>57</v>
      </c>
      <c r="K8484">
        <v>559.79</v>
      </c>
      <c r="L8484">
        <v>8.34</v>
      </c>
      <c r="M8484">
        <v>20.5</v>
      </c>
      <c r="N8484">
        <v>4</v>
      </c>
      <c r="O8484">
        <v>0</v>
      </c>
    </row>
    <row r="8485" spans="1:15" x14ac:dyDescent="0.2">
      <c r="A8485" t="s">
        <v>8506</v>
      </c>
      <c r="B8485">
        <v>41</v>
      </c>
      <c r="C8485">
        <v>0</v>
      </c>
      <c r="D8485" t="s">
        <v>16</v>
      </c>
      <c r="E8485" t="s">
        <v>17</v>
      </c>
      <c r="F8485" t="s">
        <v>22</v>
      </c>
      <c r="G8485">
        <v>49.79</v>
      </c>
      <c r="H8485">
        <v>0</v>
      </c>
      <c r="I8485" s="1">
        <v>43592</v>
      </c>
      <c r="J8485">
        <v>55</v>
      </c>
      <c r="K8485">
        <v>562.67999999999995</v>
      </c>
      <c r="L8485">
        <v>10.09</v>
      </c>
      <c r="M8485">
        <v>24.08</v>
      </c>
      <c r="N8485">
        <v>9</v>
      </c>
      <c r="O8485">
        <v>0</v>
      </c>
    </row>
    <row r="8486" spans="1:15" x14ac:dyDescent="0.2">
      <c r="A8486" t="s">
        <v>8507</v>
      </c>
      <c r="B8486">
        <v>31</v>
      </c>
      <c r="C8486">
        <v>0</v>
      </c>
      <c r="D8486" t="s">
        <v>20</v>
      </c>
      <c r="E8486" t="s">
        <v>21</v>
      </c>
      <c r="F8486" t="s">
        <v>22</v>
      </c>
      <c r="G8486">
        <v>90.25</v>
      </c>
      <c r="H8486">
        <v>0</v>
      </c>
      <c r="I8486" s="1">
        <v>45094</v>
      </c>
      <c r="J8486">
        <v>6</v>
      </c>
      <c r="K8486">
        <v>520.25</v>
      </c>
      <c r="L8486">
        <v>8.89</v>
      </c>
      <c r="M8486">
        <v>20.75</v>
      </c>
      <c r="N8486">
        <v>4</v>
      </c>
      <c r="O8486">
        <v>0</v>
      </c>
    </row>
    <row r="8487" spans="1:15" x14ac:dyDescent="0.2">
      <c r="A8487" t="s">
        <v>8508</v>
      </c>
      <c r="B8487">
        <v>43</v>
      </c>
      <c r="C8487">
        <v>1</v>
      </c>
      <c r="D8487" t="s">
        <v>16</v>
      </c>
      <c r="E8487" t="s">
        <v>28</v>
      </c>
      <c r="F8487" t="s">
        <v>22</v>
      </c>
      <c r="G8487">
        <v>64.150000000000006</v>
      </c>
      <c r="H8487">
        <v>0</v>
      </c>
      <c r="I8487" s="1">
        <v>44882</v>
      </c>
      <c r="J8487">
        <v>13</v>
      </c>
      <c r="K8487">
        <v>618.87</v>
      </c>
      <c r="L8487">
        <v>10.79</v>
      </c>
      <c r="M8487">
        <v>24.17</v>
      </c>
      <c r="N8487">
        <v>6</v>
      </c>
      <c r="O8487">
        <v>0</v>
      </c>
    </row>
    <row r="8488" spans="1:15" x14ac:dyDescent="0.2">
      <c r="A8488" t="s">
        <v>8509</v>
      </c>
      <c r="B8488">
        <v>43</v>
      </c>
      <c r="C8488">
        <v>1</v>
      </c>
      <c r="D8488" t="s">
        <v>16</v>
      </c>
      <c r="E8488" t="s">
        <v>28</v>
      </c>
      <c r="F8488" t="s">
        <v>18</v>
      </c>
      <c r="G8488">
        <v>55.26</v>
      </c>
      <c r="H8488">
        <v>0</v>
      </c>
      <c r="I8488" s="1">
        <v>43296</v>
      </c>
      <c r="J8488">
        <v>65</v>
      </c>
      <c r="K8488">
        <v>615.77</v>
      </c>
      <c r="L8488">
        <v>10.99</v>
      </c>
      <c r="M8488">
        <v>23.25</v>
      </c>
      <c r="N8488">
        <v>3</v>
      </c>
      <c r="O8488">
        <v>0</v>
      </c>
    </row>
    <row r="8489" spans="1:15" x14ac:dyDescent="0.2">
      <c r="A8489" t="s">
        <v>8510</v>
      </c>
      <c r="B8489">
        <v>59</v>
      </c>
      <c r="C8489">
        <v>0</v>
      </c>
      <c r="D8489" t="s">
        <v>16</v>
      </c>
      <c r="E8489" t="s">
        <v>21</v>
      </c>
      <c r="F8489" t="s">
        <v>18</v>
      </c>
      <c r="G8489">
        <v>9.6</v>
      </c>
      <c r="H8489">
        <v>0</v>
      </c>
      <c r="I8489" s="1">
        <v>43221</v>
      </c>
      <c r="J8489">
        <v>67</v>
      </c>
      <c r="K8489">
        <v>654.11</v>
      </c>
      <c r="L8489">
        <v>10.75</v>
      </c>
      <c r="M8489">
        <v>20.329999999999998</v>
      </c>
      <c r="N8489">
        <v>3</v>
      </c>
      <c r="O8489">
        <v>0</v>
      </c>
    </row>
    <row r="8490" spans="1:15" x14ac:dyDescent="0.2">
      <c r="A8490" t="s">
        <v>8511</v>
      </c>
      <c r="B8490">
        <v>36</v>
      </c>
      <c r="C8490">
        <v>0</v>
      </c>
      <c r="D8490" t="s">
        <v>16</v>
      </c>
      <c r="E8490" t="s">
        <v>17</v>
      </c>
      <c r="F8490" t="s">
        <v>25</v>
      </c>
      <c r="G8490">
        <v>30.24</v>
      </c>
      <c r="H8490">
        <v>0</v>
      </c>
      <c r="I8490" s="1">
        <v>44550</v>
      </c>
      <c r="J8490">
        <v>24</v>
      </c>
      <c r="K8490">
        <v>584.23</v>
      </c>
      <c r="L8490">
        <v>10.46</v>
      </c>
      <c r="M8490">
        <v>32.42</v>
      </c>
      <c r="N8490">
        <v>5</v>
      </c>
      <c r="O8490">
        <v>0</v>
      </c>
    </row>
    <row r="8491" spans="1:15" x14ac:dyDescent="0.2">
      <c r="A8491" t="s">
        <v>8512</v>
      </c>
      <c r="B8491">
        <v>29</v>
      </c>
      <c r="C8491">
        <v>0</v>
      </c>
      <c r="D8491" t="s">
        <v>16</v>
      </c>
      <c r="E8491" t="s">
        <v>21</v>
      </c>
      <c r="F8491" t="s">
        <v>25</v>
      </c>
      <c r="G8491">
        <v>31.57</v>
      </c>
      <c r="H8491">
        <v>0</v>
      </c>
      <c r="I8491" s="1">
        <v>44386</v>
      </c>
      <c r="J8491">
        <v>29</v>
      </c>
      <c r="K8491">
        <v>423.85</v>
      </c>
      <c r="L8491">
        <v>11.06</v>
      </c>
      <c r="M8491">
        <v>22.75</v>
      </c>
      <c r="N8491">
        <v>5</v>
      </c>
      <c r="O8491">
        <v>0</v>
      </c>
    </row>
    <row r="8492" spans="1:15" x14ac:dyDescent="0.2">
      <c r="A8492" t="s">
        <v>8513</v>
      </c>
      <c r="B8492">
        <v>18</v>
      </c>
      <c r="C8492">
        <v>0</v>
      </c>
      <c r="D8492" t="s">
        <v>20</v>
      </c>
      <c r="E8492" t="s">
        <v>17</v>
      </c>
      <c r="F8492" t="s">
        <v>22</v>
      </c>
      <c r="G8492">
        <v>69.55</v>
      </c>
      <c r="H8492">
        <v>0</v>
      </c>
      <c r="I8492" s="1">
        <v>44539</v>
      </c>
      <c r="J8492">
        <v>24</v>
      </c>
      <c r="K8492">
        <v>358.46</v>
      </c>
      <c r="L8492">
        <v>9.65</v>
      </c>
      <c r="M8492">
        <v>19.5</v>
      </c>
      <c r="N8492">
        <v>6</v>
      </c>
      <c r="O8492">
        <v>0</v>
      </c>
    </row>
    <row r="8493" spans="1:15" x14ac:dyDescent="0.2">
      <c r="A8493" t="s">
        <v>8514</v>
      </c>
      <c r="B8493">
        <v>35</v>
      </c>
      <c r="C8493">
        <v>0</v>
      </c>
      <c r="D8493" t="s">
        <v>16</v>
      </c>
      <c r="E8493" t="s">
        <v>21</v>
      </c>
      <c r="F8493" t="s">
        <v>18</v>
      </c>
      <c r="G8493">
        <v>55.37</v>
      </c>
      <c r="H8493">
        <v>0</v>
      </c>
      <c r="I8493" s="1">
        <v>44461</v>
      </c>
      <c r="J8493">
        <v>27</v>
      </c>
      <c r="K8493">
        <v>330.43</v>
      </c>
      <c r="L8493">
        <v>9.67</v>
      </c>
      <c r="M8493">
        <v>24.75</v>
      </c>
      <c r="N8493">
        <v>7</v>
      </c>
      <c r="O8493">
        <v>0</v>
      </c>
    </row>
    <row r="8494" spans="1:15" x14ac:dyDescent="0.2">
      <c r="A8494" t="s">
        <v>8515</v>
      </c>
      <c r="B8494">
        <v>34</v>
      </c>
      <c r="C8494">
        <v>0</v>
      </c>
      <c r="D8494" t="s">
        <v>16</v>
      </c>
      <c r="E8494" t="s">
        <v>28</v>
      </c>
      <c r="F8494" t="s">
        <v>25</v>
      </c>
      <c r="G8494">
        <v>47.96</v>
      </c>
      <c r="H8494">
        <v>0</v>
      </c>
      <c r="I8494" s="1">
        <v>44132</v>
      </c>
      <c r="J8494">
        <v>38</v>
      </c>
      <c r="K8494">
        <v>398</v>
      </c>
      <c r="L8494">
        <v>9.36</v>
      </c>
      <c r="M8494">
        <v>26.08</v>
      </c>
      <c r="N8494">
        <v>5</v>
      </c>
      <c r="O8494">
        <v>0</v>
      </c>
    </row>
    <row r="8495" spans="1:15" x14ac:dyDescent="0.2">
      <c r="A8495" t="s">
        <v>8516</v>
      </c>
      <c r="B8495">
        <v>47</v>
      </c>
      <c r="C8495">
        <v>0</v>
      </c>
      <c r="D8495" t="s">
        <v>16</v>
      </c>
      <c r="E8495" t="s">
        <v>21</v>
      </c>
      <c r="F8495" t="s">
        <v>18</v>
      </c>
      <c r="G8495">
        <v>40.47</v>
      </c>
      <c r="H8495">
        <v>0</v>
      </c>
      <c r="I8495" s="1">
        <v>44189</v>
      </c>
      <c r="J8495">
        <v>36</v>
      </c>
      <c r="K8495">
        <v>486.64</v>
      </c>
      <c r="L8495">
        <v>9.83</v>
      </c>
      <c r="M8495">
        <v>20.58</v>
      </c>
      <c r="N8495">
        <v>4</v>
      </c>
      <c r="O8495">
        <v>0</v>
      </c>
    </row>
    <row r="8496" spans="1:15" x14ac:dyDescent="0.2">
      <c r="A8496" t="s">
        <v>8517</v>
      </c>
      <c r="B8496">
        <v>41</v>
      </c>
      <c r="C8496">
        <v>0</v>
      </c>
      <c r="D8496" t="s">
        <v>16</v>
      </c>
      <c r="E8496" t="s">
        <v>17</v>
      </c>
      <c r="F8496" t="s">
        <v>25</v>
      </c>
      <c r="G8496">
        <v>55.02</v>
      </c>
      <c r="H8496">
        <v>0</v>
      </c>
      <c r="I8496" s="1">
        <v>45076</v>
      </c>
      <c r="J8496">
        <v>7</v>
      </c>
      <c r="K8496">
        <v>427.85</v>
      </c>
      <c r="L8496">
        <v>10.08</v>
      </c>
      <c r="M8496">
        <v>28.25</v>
      </c>
      <c r="N8496">
        <v>5</v>
      </c>
      <c r="O8496">
        <v>0</v>
      </c>
    </row>
    <row r="8497" spans="1:15" x14ac:dyDescent="0.2">
      <c r="A8497" t="s">
        <v>8518</v>
      </c>
      <c r="B8497">
        <v>43</v>
      </c>
      <c r="C8497">
        <v>1</v>
      </c>
      <c r="D8497" t="s">
        <v>20</v>
      </c>
      <c r="E8497" t="s">
        <v>21</v>
      </c>
      <c r="F8497" t="s">
        <v>22</v>
      </c>
      <c r="G8497">
        <v>27.34</v>
      </c>
      <c r="H8497">
        <v>0</v>
      </c>
      <c r="I8497" s="1">
        <v>44251</v>
      </c>
      <c r="J8497">
        <v>34</v>
      </c>
      <c r="K8497">
        <v>418.33</v>
      </c>
      <c r="L8497">
        <v>9.2799999999999994</v>
      </c>
      <c r="M8497">
        <v>14.92</v>
      </c>
      <c r="N8497">
        <v>3</v>
      </c>
      <c r="O8497">
        <v>0</v>
      </c>
    </row>
    <row r="8498" spans="1:15" x14ac:dyDescent="0.2">
      <c r="A8498" t="s">
        <v>8519</v>
      </c>
      <c r="B8498">
        <v>52</v>
      </c>
      <c r="C8498">
        <v>0</v>
      </c>
      <c r="D8498" t="s">
        <v>16</v>
      </c>
      <c r="E8498" t="s">
        <v>28</v>
      </c>
      <c r="F8498" t="s">
        <v>25</v>
      </c>
      <c r="G8498">
        <v>37.78</v>
      </c>
      <c r="H8498">
        <v>0</v>
      </c>
      <c r="I8498" s="1">
        <v>43275</v>
      </c>
      <c r="J8498">
        <v>66</v>
      </c>
      <c r="K8498">
        <v>474.73</v>
      </c>
      <c r="L8498">
        <v>10.76</v>
      </c>
      <c r="M8498">
        <v>28.5</v>
      </c>
      <c r="N8498">
        <v>5</v>
      </c>
      <c r="O8498">
        <v>0</v>
      </c>
    </row>
    <row r="8499" spans="1:15" x14ac:dyDescent="0.2">
      <c r="A8499" t="s">
        <v>8520</v>
      </c>
      <c r="B8499">
        <v>40</v>
      </c>
      <c r="C8499">
        <v>0</v>
      </c>
      <c r="D8499" t="s">
        <v>20</v>
      </c>
      <c r="E8499" t="s">
        <v>17</v>
      </c>
      <c r="F8499" t="s">
        <v>25</v>
      </c>
      <c r="G8499">
        <v>49.01</v>
      </c>
      <c r="H8499">
        <v>0</v>
      </c>
      <c r="I8499" s="1">
        <v>43398</v>
      </c>
      <c r="J8499">
        <v>62</v>
      </c>
      <c r="K8499">
        <v>428.24</v>
      </c>
      <c r="L8499">
        <v>10.3</v>
      </c>
      <c r="M8499">
        <v>17.329999999999998</v>
      </c>
      <c r="N8499">
        <v>11</v>
      </c>
      <c r="O8499">
        <v>0</v>
      </c>
    </row>
    <row r="8500" spans="1:15" x14ac:dyDescent="0.2">
      <c r="A8500" t="s">
        <v>8521</v>
      </c>
      <c r="B8500">
        <v>34</v>
      </c>
      <c r="C8500">
        <v>0</v>
      </c>
      <c r="D8500" t="s">
        <v>20</v>
      </c>
      <c r="E8500" t="s">
        <v>28</v>
      </c>
      <c r="F8500" t="s">
        <v>25</v>
      </c>
      <c r="G8500">
        <v>78.040000000000006</v>
      </c>
      <c r="H8500">
        <v>0</v>
      </c>
      <c r="I8500" s="1">
        <v>44956</v>
      </c>
      <c r="J8500">
        <v>11</v>
      </c>
      <c r="K8500">
        <v>529.38</v>
      </c>
      <c r="L8500">
        <v>9.2200000000000006</v>
      </c>
      <c r="M8500">
        <v>29.83</v>
      </c>
      <c r="N8500">
        <v>5</v>
      </c>
      <c r="O8500">
        <v>0</v>
      </c>
    </row>
    <row r="8501" spans="1:15" x14ac:dyDescent="0.2">
      <c r="A8501" t="s">
        <v>8522</v>
      </c>
      <c r="B8501">
        <v>18</v>
      </c>
      <c r="C8501">
        <v>0</v>
      </c>
      <c r="D8501" t="s">
        <v>20</v>
      </c>
      <c r="E8501" t="s">
        <v>21</v>
      </c>
      <c r="F8501" t="s">
        <v>22</v>
      </c>
      <c r="G8501">
        <v>63.43</v>
      </c>
      <c r="H8501">
        <v>0</v>
      </c>
      <c r="I8501" s="1">
        <v>44844</v>
      </c>
      <c r="J8501">
        <v>14</v>
      </c>
      <c r="K8501">
        <v>561.03</v>
      </c>
      <c r="L8501">
        <v>11.37</v>
      </c>
      <c r="M8501">
        <v>16.25</v>
      </c>
      <c r="N8501">
        <v>2</v>
      </c>
      <c r="O8501">
        <v>0</v>
      </c>
    </row>
    <row r="8502" spans="1:15" x14ac:dyDescent="0.2">
      <c r="A8502" t="s">
        <v>8523</v>
      </c>
      <c r="B8502">
        <v>32</v>
      </c>
      <c r="C8502">
        <v>0</v>
      </c>
      <c r="D8502" t="s">
        <v>16</v>
      </c>
      <c r="E8502" t="s">
        <v>21</v>
      </c>
      <c r="F8502" t="s">
        <v>25</v>
      </c>
      <c r="G8502">
        <v>56.47</v>
      </c>
      <c r="H8502">
        <v>0</v>
      </c>
      <c r="I8502" s="1">
        <v>43380</v>
      </c>
      <c r="J8502">
        <v>62</v>
      </c>
      <c r="K8502">
        <v>522.74</v>
      </c>
      <c r="L8502">
        <v>10.44</v>
      </c>
      <c r="M8502">
        <v>22.75</v>
      </c>
      <c r="N8502">
        <v>8</v>
      </c>
      <c r="O8502">
        <v>0</v>
      </c>
    </row>
    <row r="8503" spans="1:15" x14ac:dyDescent="0.2">
      <c r="A8503" t="s">
        <v>8524</v>
      </c>
      <c r="B8503">
        <v>43</v>
      </c>
      <c r="C8503">
        <v>1</v>
      </c>
      <c r="D8503" t="s">
        <v>20</v>
      </c>
      <c r="E8503" t="s">
        <v>17</v>
      </c>
      <c r="F8503" t="s">
        <v>22</v>
      </c>
      <c r="G8503">
        <v>77.19</v>
      </c>
      <c r="H8503">
        <v>0</v>
      </c>
      <c r="I8503" s="1">
        <v>44586</v>
      </c>
      <c r="J8503">
        <v>23</v>
      </c>
      <c r="K8503">
        <v>487.21</v>
      </c>
      <c r="L8503">
        <v>9.1199999999999992</v>
      </c>
      <c r="M8503">
        <v>39.08</v>
      </c>
      <c r="N8503">
        <v>6</v>
      </c>
      <c r="O8503">
        <v>0</v>
      </c>
    </row>
    <row r="8504" spans="1:15" x14ac:dyDescent="0.2">
      <c r="A8504" t="s">
        <v>8525</v>
      </c>
      <c r="B8504">
        <v>43</v>
      </c>
      <c r="C8504">
        <v>1</v>
      </c>
      <c r="D8504" t="s">
        <v>20</v>
      </c>
      <c r="E8504" t="s">
        <v>21</v>
      </c>
      <c r="F8504" t="s">
        <v>22</v>
      </c>
      <c r="G8504">
        <v>43.99</v>
      </c>
      <c r="H8504">
        <v>0</v>
      </c>
      <c r="I8504" s="1">
        <v>44954</v>
      </c>
      <c r="J8504">
        <v>11</v>
      </c>
      <c r="K8504">
        <v>633.91999999999996</v>
      </c>
      <c r="L8504">
        <v>10.29</v>
      </c>
      <c r="M8504">
        <v>25</v>
      </c>
      <c r="N8504">
        <v>2</v>
      </c>
      <c r="O8504">
        <v>1</v>
      </c>
    </row>
    <row r="8505" spans="1:15" x14ac:dyDescent="0.2">
      <c r="A8505" t="s">
        <v>8526</v>
      </c>
      <c r="B8505">
        <v>43</v>
      </c>
      <c r="C8505">
        <v>1</v>
      </c>
      <c r="D8505" t="s">
        <v>20</v>
      </c>
      <c r="E8505" t="s">
        <v>28</v>
      </c>
      <c r="F8505" t="s">
        <v>22</v>
      </c>
      <c r="G8505">
        <v>49.73</v>
      </c>
      <c r="H8505">
        <v>0</v>
      </c>
      <c r="I8505" s="1">
        <v>44255</v>
      </c>
      <c r="J8505">
        <v>34</v>
      </c>
      <c r="K8505">
        <v>458.91</v>
      </c>
      <c r="L8505">
        <v>9.6</v>
      </c>
      <c r="M8505">
        <v>29</v>
      </c>
      <c r="N8505">
        <v>7</v>
      </c>
      <c r="O8505">
        <v>0</v>
      </c>
    </row>
    <row r="8506" spans="1:15" x14ac:dyDescent="0.2">
      <c r="A8506" t="s">
        <v>8527</v>
      </c>
      <c r="B8506">
        <v>32</v>
      </c>
      <c r="C8506">
        <v>0</v>
      </c>
      <c r="D8506" t="s">
        <v>20</v>
      </c>
      <c r="E8506" t="s">
        <v>21</v>
      </c>
      <c r="F8506" t="s">
        <v>25</v>
      </c>
      <c r="G8506">
        <v>68.239999999999995</v>
      </c>
      <c r="H8506">
        <v>0</v>
      </c>
      <c r="I8506" s="1">
        <v>44076</v>
      </c>
      <c r="J8506">
        <v>39</v>
      </c>
      <c r="K8506">
        <v>544.1</v>
      </c>
      <c r="L8506">
        <v>10.43</v>
      </c>
      <c r="M8506">
        <v>24.67</v>
      </c>
      <c r="N8506">
        <v>3</v>
      </c>
      <c r="O8506">
        <v>0</v>
      </c>
    </row>
    <row r="8507" spans="1:15" x14ac:dyDescent="0.2">
      <c r="A8507" t="s">
        <v>8528</v>
      </c>
      <c r="B8507">
        <v>45</v>
      </c>
      <c r="C8507">
        <v>0</v>
      </c>
      <c r="D8507" t="s">
        <v>16</v>
      </c>
      <c r="E8507" t="s">
        <v>17</v>
      </c>
      <c r="F8507" t="s">
        <v>25</v>
      </c>
      <c r="G8507">
        <v>77.39</v>
      </c>
      <c r="H8507">
        <v>0</v>
      </c>
      <c r="I8507" s="1">
        <v>43286</v>
      </c>
      <c r="J8507">
        <v>65</v>
      </c>
      <c r="K8507">
        <v>337.9</v>
      </c>
      <c r="L8507">
        <v>9.49</v>
      </c>
      <c r="M8507">
        <v>21.83</v>
      </c>
      <c r="N8507">
        <v>8</v>
      </c>
      <c r="O8507">
        <v>0</v>
      </c>
    </row>
    <row r="8508" spans="1:15" x14ac:dyDescent="0.2">
      <c r="A8508" t="s">
        <v>8529</v>
      </c>
      <c r="B8508">
        <v>41</v>
      </c>
      <c r="C8508">
        <v>0</v>
      </c>
      <c r="D8508" t="s">
        <v>20</v>
      </c>
      <c r="E8508" t="s">
        <v>17</v>
      </c>
      <c r="F8508" t="s">
        <v>25</v>
      </c>
      <c r="G8508">
        <v>46.4</v>
      </c>
      <c r="H8508">
        <v>0</v>
      </c>
      <c r="I8508" s="1">
        <v>44045</v>
      </c>
      <c r="J8508">
        <v>40</v>
      </c>
      <c r="K8508">
        <v>385.06</v>
      </c>
      <c r="L8508">
        <v>8.7899999999999991</v>
      </c>
      <c r="M8508">
        <v>25.83</v>
      </c>
      <c r="N8508">
        <v>4</v>
      </c>
      <c r="O8508">
        <v>0</v>
      </c>
    </row>
    <row r="8509" spans="1:15" x14ac:dyDescent="0.2">
      <c r="A8509" t="s">
        <v>8530</v>
      </c>
      <c r="B8509">
        <v>43</v>
      </c>
      <c r="C8509">
        <v>1</v>
      </c>
      <c r="D8509" t="s">
        <v>16</v>
      </c>
      <c r="E8509" t="s">
        <v>28</v>
      </c>
      <c r="F8509" t="s">
        <v>18</v>
      </c>
      <c r="G8509">
        <v>56.76</v>
      </c>
      <c r="H8509">
        <v>0</v>
      </c>
      <c r="I8509" s="1">
        <v>43782</v>
      </c>
      <c r="J8509">
        <v>49</v>
      </c>
      <c r="K8509">
        <v>338</v>
      </c>
      <c r="L8509">
        <v>8.7200000000000006</v>
      </c>
      <c r="M8509">
        <v>29.75</v>
      </c>
      <c r="N8509">
        <v>4</v>
      </c>
      <c r="O8509">
        <v>0</v>
      </c>
    </row>
    <row r="8510" spans="1:15" x14ac:dyDescent="0.2">
      <c r="A8510" t="s">
        <v>8531</v>
      </c>
      <c r="B8510">
        <v>43</v>
      </c>
      <c r="C8510">
        <v>1</v>
      </c>
      <c r="D8510" t="s">
        <v>20</v>
      </c>
      <c r="E8510" t="s">
        <v>28</v>
      </c>
      <c r="F8510" t="s">
        <v>25</v>
      </c>
      <c r="G8510">
        <v>63.71</v>
      </c>
      <c r="H8510">
        <v>0</v>
      </c>
      <c r="I8510" s="1">
        <v>43809</v>
      </c>
      <c r="J8510">
        <v>48</v>
      </c>
      <c r="K8510">
        <v>651.16999999999996</v>
      </c>
      <c r="L8510">
        <v>9.9499999999999993</v>
      </c>
      <c r="M8510">
        <v>32.75</v>
      </c>
      <c r="N8510">
        <v>5</v>
      </c>
      <c r="O8510">
        <v>0</v>
      </c>
    </row>
    <row r="8511" spans="1:15" x14ac:dyDescent="0.2">
      <c r="A8511" t="s">
        <v>8532</v>
      </c>
      <c r="B8511">
        <v>44</v>
      </c>
      <c r="C8511">
        <v>0</v>
      </c>
      <c r="D8511" t="s">
        <v>20</v>
      </c>
      <c r="E8511" t="s">
        <v>28</v>
      </c>
      <c r="F8511" t="s">
        <v>25</v>
      </c>
      <c r="G8511">
        <v>56.13</v>
      </c>
      <c r="H8511">
        <v>0</v>
      </c>
      <c r="I8511" s="1">
        <v>43965</v>
      </c>
      <c r="J8511">
        <v>43</v>
      </c>
      <c r="K8511">
        <v>503.38</v>
      </c>
      <c r="L8511">
        <v>11.66</v>
      </c>
      <c r="M8511">
        <v>23.42</v>
      </c>
      <c r="N8511">
        <v>1</v>
      </c>
      <c r="O8511">
        <v>0</v>
      </c>
    </row>
    <row r="8512" spans="1:15" x14ac:dyDescent="0.2">
      <c r="A8512" t="s">
        <v>8533</v>
      </c>
      <c r="B8512">
        <v>43</v>
      </c>
      <c r="C8512">
        <v>1</v>
      </c>
      <c r="D8512" t="s">
        <v>16</v>
      </c>
      <c r="E8512" t="s">
        <v>21</v>
      </c>
      <c r="F8512" t="s">
        <v>25</v>
      </c>
      <c r="G8512">
        <v>30.36</v>
      </c>
      <c r="H8512">
        <v>0</v>
      </c>
      <c r="I8512" s="1">
        <v>44285</v>
      </c>
      <c r="J8512">
        <v>33</v>
      </c>
      <c r="K8512">
        <v>419.45</v>
      </c>
      <c r="L8512">
        <v>10.19</v>
      </c>
      <c r="M8512">
        <v>25.5</v>
      </c>
      <c r="N8512">
        <v>4</v>
      </c>
      <c r="O8512">
        <v>0</v>
      </c>
    </row>
    <row r="8513" spans="1:15" x14ac:dyDescent="0.2">
      <c r="A8513" t="s">
        <v>8534</v>
      </c>
      <c r="B8513">
        <v>43</v>
      </c>
      <c r="C8513">
        <v>1</v>
      </c>
      <c r="D8513" t="s">
        <v>16</v>
      </c>
      <c r="E8513" t="s">
        <v>17</v>
      </c>
      <c r="F8513" t="s">
        <v>22</v>
      </c>
      <c r="G8513">
        <v>38.83</v>
      </c>
      <c r="H8513">
        <v>0</v>
      </c>
      <c r="I8513" s="1">
        <v>44685</v>
      </c>
      <c r="J8513">
        <v>19</v>
      </c>
      <c r="K8513">
        <v>527.26</v>
      </c>
      <c r="L8513">
        <v>9.32</v>
      </c>
      <c r="M8513">
        <v>26.83</v>
      </c>
      <c r="N8513">
        <v>3</v>
      </c>
      <c r="O8513">
        <v>0</v>
      </c>
    </row>
    <row r="8514" spans="1:15" x14ac:dyDescent="0.2">
      <c r="A8514" t="s">
        <v>8535</v>
      </c>
      <c r="B8514">
        <v>22</v>
      </c>
      <c r="C8514">
        <v>0</v>
      </c>
      <c r="D8514" t="s">
        <v>16</v>
      </c>
      <c r="E8514" t="s">
        <v>28</v>
      </c>
      <c r="F8514" t="s">
        <v>25</v>
      </c>
      <c r="G8514">
        <v>50.93</v>
      </c>
      <c r="H8514">
        <v>0</v>
      </c>
      <c r="I8514" s="1">
        <v>43853</v>
      </c>
      <c r="J8514">
        <v>47</v>
      </c>
      <c r="K8514">
        <v>399.13</v>
      </c>
      <c r="L8514">
        <v>9.74</v>
      </c>
      <c r="M8514">
        <v>29</v>
      </c>
      <c r="N8514">
        <v>4</v>
      </c>
      <c r="O8514">
        <v>0</v>
      </c>
    </row>
    <row r="8515" spans="1:15" x14ac:dyDescent="0.2">
      <c r="A8515" t="s">
        <v>8536</v>
      </c>
      <c r="B8515">
        <v>29</v>
      </c>
      <c r="C8515">
        <v>0</v>
      </c>
      <c r="D8515" t="s">
        <v>20</v>
      </c>
      <c r="E8515" t="s">
        <v>17</v>
      </c>
      <c r="F8515" t="s">
        <v>18</v>
      </c>
      <c r="G8515">
        <v>61.11</v>
      </c>
      <c r="H8515">
        <v>0</v>
      </c>
      <c r="I8515" s="1">
        <v>43682</v>
      </c>
      <c r="J8515">
        <v>52</v>
      </c>
      <c r="K8515">
        <v>450.02</v>
      </c>
      <c r="L8515">
        <v>8.76</v>
      </c>
      <c r="M8515">
        <v>18.420000000000002</v>
      </c>
      <c r="N8515">
        <v>7</v>
      </c>
      <c r="O8515">
        <v>0</v>
      </c>
    </row>
    <row r="8516" spans="1:15" x14ac:dyDescent="0.2">
      <c r="A8516" t="s">
        <v>8537</v>
      </c>
      <c r="B8516">
        <v>43</v>
      </c>
      <c r="C8516">
        <v>1</v>
      </c>
      <c r="D8516" t="s">
        <v>20</v>
      </c>
      <c r="E8516" t="s">
        <v>17</v>
      </c>
      <c r="F8516" t="s">
        <v>22</v>
      </c>
      <c r="G8516">
        <v>41.55</v>
      </c>
      <c r="H8516">
        <v>0</v>
      </c>
      <c r="I8516" s="1">
        <v>44228</v>
      </c>
      <c r="J8516">
        <v>34</v>
      </c>
      <c r="K8516">
        <v>495.54</v>
      </c>
      <c r="L8516">
        <v>10.19</v>
      </c>
      <c r="M8516">
        <v>19.920000000000002</v>
      </c>
      <c r="N8516">
        <v>7</v>
      </c>
      <c r="O8516">
        <v>1</v>
      </c>
    </row>
    <row r="8517" spans="1:15" x14ac:dyDescent="0.2">
      <c r="A8517" t="s">
        <v>8538</v>
      </c>
      <c r="B8517">
        <v>43</v>
      </c>
      <c r="C8517">
        <v>1</v>
      </c>
      <c r="D8517" t="s">
        <v>20</v>
      </c>
      <c r="E8517" t="s">
        <v>28</v>
      </c>
      <c r="F8517" t="s">
        <v>25</v>
      </c>
      <c r="G8517">
        <v>76.900000000000006</v>
      </c>
      <c r="H8517">
        <v>0</v>
      </c>
      <c r="I8517" s="1">
        <v>44674</v>
      </c>
      <c r="J8517">
        <v>20</v>
      </c>
      <c r="K8517">
        <v>441.58</v>
      </c>
      <c r="L8517">
        <v>10.46</v>
      </c>
      <c r="M8517">
        <v>20.92</v>
      </c>
      <c r="N8517">
        <v>10</v>
      </c>
      <c r="O8517">
        <v>0</v>
      </c>
    </row>
    <row r="8518" spans="1:15" x14ac:dyDescent="0.2">
      <c r="A8518" t="s">
        <v>8539</v>
      </c>
      <c r="B8518">
        <v>43</v>
      </c>
      <c r="C8518">
        <v>1</v>
      </c>
      <c r="D8518" t="s">
        <v>16</v>
      </c>
      <c r="E8518" t="s">
        <v>28</v>
      </c>
      <c r="F8518" t="s">
        <v>22</v>
      </c>
      <c r="G8518">
        <v>45.39</v>
      </c>
      <c r="H8518">
        <v>0</v>
      </c>
      <c r="I8518" s="1">
        <v>43974</v>
      </c>
      <c r="J8518">
        <v>43</v>
      </c>
      <c r="K8518">
        <v>745.09</v>
      </c>
      <c r="L8518">
        <v>8.98</v>
      </c>
      <c r="M8518">
        <v>33.25</v>
      </c>
      <c r="N8518">
        <v>4</v>
      </c>
      <c r="O8518">
        <v>0</v>
      </c>
    </row>
    <row r="8519" spans="1:15" x14ac:dyDescent="0.2">
      <c r="A8519" t="s">
        <v>8540</v>
      </c>
      <c r="B8519">
        <v>66</v>
      </c>
      <c r="C8519">
        <v>0</v>
      </c>
      <c r="D8519" t="s">
        <v>16</v>
      </c>
      <c r="E8519" t="s">
        <v>21</v>
      </c>
      <c r="F8519" t="s">
        <v>22</v>
      </c>
      <c r="G8519">
        <v>29.99</v>
      </c>
      <c r="H8519">
        <v>0</v>
      </c>
      <c r="I8519" s="1">
        <v>43670</v>
      </c>
      <c r="J8519">
        <v>53</v>
      </c>
      <c r="K8519">
        <v>360.49</v>
      </c>
      <c r="L8519">
        <v>10.07</v>
      </c>
      <c r="M8519">
        <v>27.33</v>
      </c>
      <c r="N8519">
        <v>13</v>
      </c>
      <c r="O8519">
        <v>0</v>
      </c>
    </row>
    <row r="8520" spans="1:15" x14ac:dyDescent="0.2">
      <c r="A8520" t="s">
        <v>8541</v>
      </c>
      <c r="B8520">
        <v>43</v>
      </c>
      <c r="C8520">
        <v>1</v>
      </c>
      <c r="D8520" t="s">
        <v>20</v>
      </c>
      <c r="E8520" t="s">
        <v>28</v>
      </c>
      <c r="F8520" t="s">
        <v>22</v>
      </c>
      <c r="G8520">
        <v>65.52</v>
      </c>
      <c r="H8520">
        <v>0</v>
      </c>
      <c r="I8520" s="1">
        <v>44795</v>
      </c>
      <c r="J8520">
        <v>16</v>
      </c>
      <c r="K8520">
        <v>468.96</v>
      </c>
      <c r="L8520">
        <v>10.34</v>
      </c>
      <c r="M8520">
        <v>20.170000000000002</v>
      </c>
      <c r="N8520">
        <v>6</v>
      </c>
      <c r="O8520">
        <v>0</v>
      </c>
    </row>
    <row r="8521" spans="1:15" x14ac:dyDescent="0.2">
      <c r="A8521" t="s">
        <v>8542</v>
      </c>
      <c r="B8521">
        <v>43</v>
      </c>
      <c r="C8521">
        <v>1</v>
      </c>
      <c r="D8521" t="s">
        <v>20</v>
      </c>
      <c r="E8521" t="s">
        <v>17</v>
      </c>
      <c r="F8521" t="s">
        <v>25</v>
      </c>
      <c r="G8521">
        <v>44.6</v>
      </c>
      <c r="H8521">
        <v>0</v>
      </c>
      <c r="I8521" s="1">
        <v>44809</v>
      </c>
      <c r="J8521">
        <v>15</v>
      </c>
      <c r="K8521">
        <v>491.27</v>
      </c>
      <c r="L8521">
        <v>8.5299999999999994</v>
      </c>
      <c r="M8521">
        <v>20.67</v>
      </c>
      <c r="N8521">
        <v>6</v>
      </c>
      <c r="O8521">
        <v>0</v>
      </c>
    </row>
    <row r="8522" spans="1:15" x14ac:dyDescent="0.2">
      <c r="A8522" t="s">
        <v>8543</v>
      </c>
      <c r="B8522">
        <v>43</v>
      </c>
      <c r="C8522">
        <v>1</v>
      </c>
      <c r="D8522" t="s">
        <v>16</v>
      </c>
      <c r="E8522" t="s">
        <v>21</v>
      </c>
      <c r="F8522" t="s">
        <v>22</v>
      </c>
      <c r="G8522">
        <v>45.79</v>
      </c>
      <c r="H8522">
        <v>0</v>
      </c>
      <c r="I8522" s="1">
        <v>43373</v>
      </c>
      <c r="J8522">
        <v>63</v>
      </c>
      <c r="K8522">
        <v>432.58</v>
      </c>
      <c r="L8522">
        <v>8.44</v>
      </c>
      <c r="M8522">
        <v>30.25</v>
      </c>
      <c r="N8522">
        <v>4</v>
      </c>
      <c r="O8522">
        <v>0</v>
      </c>
    </row>
    <row r="8523" spans="1:15" x14ac:dyDescent="0.2">
      <c r="A8523" t="s">
        <v>8544</v>
      </c>
      <c r="B8523">
        <v>64</v>
      </c>
      <c r="C8523">
        <v>0</v>
      </c>
      <c r="D8523" t="s">
        <v>16</v>
      </c>
      <c r="E8523" t="s">
        <v>28</v>
      </c>
      <c r="F8523" t="s">
        <v>22</v>
      </c>
      <c r="G8523">
        <v>63.02</v>
      </c>
      <c r="H8523">
        <v>0</v>
      </c>
      <c r="I8523" s="1">
        <v>44382</v>
      </c>
      <c r="J8523">
        <v>29</v>
      </c>
      <c r="K8523">
        <v>495.4</v>
      </c>
      <c r="L8523">
        <v>11.65</v>
      </c>
      <c r="M8523">
        <v>30.25</v>
      </c>
      <c r="N8523">
        <v>9</v>
      </c>
      <c r="O8523">
        <v>0</v>
      </c>
    </row>
    <row r="8524" spans="1:15" x14ac:dyDescent="0.2">
      <c r="A8524" t="s">
        <v>8545</v>
      </c>
      <c r="B8524">
        <v>49</v>
      </c>
      <c r="C8524">
        <v>0</v>
      </c>
      <c r="D8524" t="s">
        <v>20</v>
      </c>
      <c r="E8524" t="s">
        <v>28</v>
      </c>
      <c r="F8524" t="s">
        <v>25</v>
      </c>
      <c r="G8524">
        <v>35.14</v>
      </c>
      <c r="H8524">
        <v>0</v>
      </c>
      <c r="I8524" s="1">
        <v>45015</v>
      </c>
      <c r="J8524">
        <v>9</v>
      </c>
      <c r="K8524">
        <v>391.24</v>
      </c>
      <c r="L8524">
        <v>8.74</v>
      </c>
      <c r="M8524">
        <v>24</v>
      </c>
      <c r="N8524">
        <v>4</v>
      </c>
      <c r="O8524">
        <v>1</v>
      </c>
    </row>
    <row r="8525" spans="1:15" x14ac:dyDescent="0.2">
      <c r="A8525" t="s">
        <v>8546</v>
      </c>
      <c r="B8525">
        <v>47</v>
      </c>
      <c r="C8525">
        <v>0</v>
      </c>
      <c r="D8525" t="s">
        <v>20</v>
      </c>
      <c r="E8525" t="s">
        <v>21</v>
      </c>
      <c r="F8525" t="s">
        <v>25</v>
      </c>
      <c r="G8525">
        <v>33.25</v>
      </c>
      <c r="H8525">
        <v>0</v>
      </c>
      <c r="I8525" s="1">
        <v>44035</v>
      </c>
      <c r="J8525">
        <v>41</v>
      </c>
      <c r="K8525">
        <v>462.59</v>
      </c>
      <c r="L8525">
        <v>9.76</v>
      </c>
      <c r="M8525">
        <v>23.83</v>
      </c>
      <c r="N8525">
        <v>3</v>
      </c>
      <c r="O8525">
        <v>0</v>
      </c>
    </row>
    <row r="8526" spans="1:15" x14ac:dyDescent="0.2">
      <c r="A8526" t="s">
        <v>8547</v>
      </c>
      <c r="B8526">
        <v>43</v>
      </c>
      <c r="C8526">
        <v>1</v>
      </c>
      <c r="D8526" t="s">
        <v>16</v>
      </c>
      <c r="E8526" t="s">
        <v>17</v>
      </c>
      <c r="F8526" t="s">
        <v>22</v>
      </c>
      <c r="G8526">
        <v>51.23</v>
      </c>
      <c r="H8526">
        <v>0</v>
      </c>
      <c r="I8526" s="1">
        <v>44667</v>
      </c>
      <c r="J8526">
        <v>20</v>
      </c>
      <c r="K8526">
        <v>539.59</v>
      </c>
      <c r="L8526">
        <v>8.69</v>
      </c>
      <c r="M8526">
        <v>28</v>
      </c>
      <c r="N8526">
        <v>8</v>
      </c>
      <c r="O8526">
        <v>0</v>
      </c>
    </row>
    <row r="8527" spans="1:15" x14ac:dyDescent="0.2">
      <c r="A8527" t="s">
        <v>8548</v>
      </c>
      <c r="B8527">
        <v>43</v>
      </c>
      <c r="C8527">
        <v>1</v>
      </c>
      <c r="D8527" t="s">
        <v>20</v>
      </c>
      <c r="E8527" t="s">
        <v>21</v>
      </c>
      <c r="F8527" t="s">
        <v>22</v>
      </c>
      <c r="G8527">
        <v>31.83</v>
      </c>
      <c r="H8527">
        <v>0</v>
      </c>
      <c r="I8527" s="1">
        <v>43879</v>
      </c>
      <c r="J8527">
        <v>46</v>
      </c>
      <c r="K8527">
        <v>659.36</v>
      </c>
      <c r="L8527">
        <v>10.44</v>
      </c>
      <c r="M8527">
        <v>27.83</v>
      </c>
      <c r="N8527">
        <v>8</v>
      </c>
      <c r="O8527">
        <v>0</v>
      </c>
    </row>
    <row r="8528" spans="1:15" x14ac:dyDescent="0.2">
      <c r="A8528" t="s">
        <v>8549</v>
      </c>
      <c r="B8528">
        <v>35</v>
      </c>
      <c r="C8528">
        <v>0</v>
      </c>
      <c r="D8528" t="s">
        <v>16</v>
      </c>
      <c r="E8528" t="s">
        <v>28</v>
      </c>
      <c r="F8528" t="s">
        <v>22</v>
      </c>
      <c r="G8528">
        <v>51.14</v>
      </c>
      <c r="H8528">
        <v>0</v>
      </c>
      <c r="I8528" s="1">
        <v>43590</v>
      </c>
      <c r="J8528">
        <v>55</v>
      </c>
      <c r="K8528">
        <v>634.32000000000005</v>
      </c>
      <c r="L8528">
        <v>10.89</v>
      </c>
      <c r="M8528">
        <v>24</v>
      </c>
      <c r="N8528">
        <v>6</v>
      </c>
      <c r="O8528">
        <v>0</v>
      </c>
    </row>
    <row r="8529" spans="1:15" x14ac:dyDescent="0.2">
      <c r="A8529" t="s">
        <v>8550</v>
      </c>
      <c r="B8529">
        <v>43</v>
      </c>
      <c r="C8529">
        <v>1</v>
      </c>
      <c r="D8529" t="s">
        <v>20</v>
      </c>
      <c r="E8529" t="s">
        <v>28</v>
      </c>
      <c r="F8529" t="s">
        <v>25</v>
      </c>
      <c r="G8529">
        <v>25.42</v>
      </c>
      <c r="H8529">
        <v>0</v>
      </c>
      <c r="I8529" s="1">
        <v>43335</v>
      </c>
      <c r="J8529">
        <v>64</v>
      </c>
      <c r="K8529">
        <v>453.05</v>
      </c>
      <c r="L8529">
        <v>10.66</v>
      </c>
      <c r="M8529">
        <v>31.5</v>
      </c>
      <c r="N8529">
        <v>4</v>
      </c>
      <c r="O8529">
        <v>0</v>
      </c>
    </row>
    <row r="8530" spans="1:15" x14ac:dyDescent="0.2">
      <c r="A8530" t="s">
        <v>8551</v>
      </c>
      <c r="B8530">
        <v>63</v>
      </c>
      <c r="C8530">
        <v>0</v>
      </c>
      <c r="D8530" t="s">
        <v>20</v>
      </c>
      <c r="E8530" t="s">
        <v>21</v>
      </c>
      <c r="F8530" t="s">
        <v>25</v>
      </c>
      <c r="G8530">
        <v>37.39</v>
      </c>
      <c r="H8530">
        <v>0</v>
      </c>
      <c r="I8530" s="1">
        <v>43438</v>
      </c>
      <c r="J8530">
        <v>60</v>
      </c>
      <c r="K8530">
        <v>492.31</v>
      </c>
      <c r="L8530">
        <v>9.19</v>
      </c>
      <c r="M8530">
        <v>22.33</v>
      </c>
      <c r="N8530">
        <v>6</v>
      </c>
      <c r="O8530">
        <v>0</v>
      </c>
    </row>
    <row r="8531" spans="1:15" x14ac:dyDescent="0.2">
      <c r="A8531" t="s">
        <v>8552</v>
      </c>
      <c r="B8531">
        <v>49</v>
      </c>
      <c r="C8531">
        <v>0</v>
      </c>
      <c r="D8531" t="s">
        <v>20</v>
      </c>
      <c r="E8531" t="s">
        <v>21</v>
      </c>
      <c r="F8531" t="s">
        <v>18</v>
      </c>
      <c r="G8531">
        <v>63.47</v>
      </c>
      <c r="H8531">
        <v>0</v>
      </c>
      <c r="I8531" s="1">
        <v>44470</v>
      </c>
      <c r="J8531">
        <v>26</v>
      </c>
      <c r="K8531">
        <v>549.92999999999995</v>
      </c>
      <c r="L8531">
        <v>9.48</v>
      </c>
      <c r="M8531">
        <v>22.42</v>
      </c>
      <c r="N8531">
        <v>7</v>
      </c>
      <c r="O8531">
        <v>0</v>
      </c>
    </row>
    <row r="8532" spans="1:15" x14ac:dyDescent="0.2">
      <c r="A8532" t="s">
        <v>8553</v>
      </c>
      <c r="B8532">
        <v>44</v>
      </c>
      <c r="C8532">
        <v>0</v>
      </c>
      <c r="D8532" t="s">
        <v>16</v>
      </c>
      <c r="E8532" t="s">
        <v>28</v>
      </c>
      <c r="F8532" t="s">
        <v>22</v>
      </c>
      <c r="G8532">
        <v>69.459999999999994</v>
      </c>
      <c r="H8532">
        <v>0</v>
      </c>
      <c r="I8532" s="1">
        <v>43208</v>
      </c>
      <c r="J8532">
        <v>68</v>
      </c>
      <c r="K8532">
        <v>671.48</v>
      </c>
      <c r="L8532">
        <v>8.39</v>
      </c>
      <c r="M8532">
        <v>27.75</v>
      </c>
      <c r="N8532">
        <v>3</v>
      </c>
      <c r="O8532">
        <v>1</v>
      </c>
    </row>
    <row r="8533" spans="1:15" x14ac:dyDescent="0.2">
      <c r="A8533" t="s">
        <v>8554</v>
      </c>
      <c r="B8533">
        <v>45</v>
      </c>
      <c r="C8533">
        <v>0</v>
      </c>
      <c r="D8533" t="s">
        <v>20</v>
      </c>
      <c r="E8533" t="s">
        <v>28</v>
      </c>
      <c r="F8533" t="s">
        <v>22</v>
      </c>
      <c r="G8533">
        <v>183.65</v>
      </c>
      <c r="H8533">
        <v>0</v>
      </c>
      <c r="I8533" s="1">
        <v>43763</v>
      </c>
      <c r="J8533">
        <v>50</v>
      </c>
      <c r="K8533">
        <v>635.89</v>
      </c>
      <c r="L8533">
        <v>11.35</v>
      </c>
      <c r="M8533">
        <v>23.75</v>
      </c>
      <c r="N8533">
        <v>5</v>
      </c>
      <c r="O8533">
        <v>0</v>
      </c>
    </row>
    <row r="8534" spans="1:15" x14ac:dyDescent="0.2">
      <c r="A8534" t="s">
        <v>8555</v>
      </c>
      <c r="B8534">
        <v>35</v>
      </c>
      <c r="C8534">
        <v>0</v>
      </c>
      <c r="D8534" t="s">
        <v>20</v>
      </c>
      <c r="E8534" t="s">
        <v>17</v>
      </c>
      <c r="F8534" t="s">
        <v>22</v>
      </c>
      <c r="G8534">
        <v>36.57</v>
      </c>
      <c r="H8534">
        <v>0</v>
      </c>
      <c r="I8534" s="1">
        <v>44576</v>
      </c>
      <c r="J8534">
        <v>23</v>
      </c>
      <c r="K8534">
        <v>526.14</v>
      </c>
      <c r="L8534">
        <v>11.26</v>
      </c>
      <c r="M8534">
        <v>21</v>
      </c>
      <c r="N8534">
        <v>8</v>
      </c>
      <c r="O8534">
        <v>0</v>
      </c>
    </row>
    <row r="8535" spans="1:15" x14ac:dyDescent="0.2">
      <c r="A8535" t="s">
        <v>8556</v>
      </c>
      <c r="B8535">
        <v>43</v>
      </c>
      <c r="C8535">
        <v>1</v>
      </c>
      <c r="D8535" t="s">
        <v>16</v>
      </c>
      <c r="E8535" t="s">
        <v>21</v>
      </c>
      <c r="F8535" t="s">
        <v>18</v>
      </c>
      <c r="G8535">
        <v>51.54</v>
      </c>
      <c r="H8535">
        <v>0</v>
      </c>
      <c r="I8535" s="1">
        <v>43875</v>
      </c>
      <c r="J8535">
        <v>46</v>
      </c>
      <c r="K8535">
        <v>453.04</v>
      </c>
      <c r="L8535">
        <v>9.61</v>
      </c>
      <c r="M8535">
        <v>27</v>
      </c>
      <c r="N8535">
        <v>2</v>
      </c>
      <c r="O8535">
        <v>0</v>
      </c>
    </row>
    <row r="8536" spans="1:15" x14ac:dyDescent="0.2">
      <c r="A8536" t="s">
        <v>8557</v>
      </c>
      <c r="B8536">
        <v>43</v>
      </c>
      <c r="C8536">
        <v>1</v>
      </c>
      <c r="D8536" t="s">
        <v>20</v>
      </c>
      <c r="E8536" t="s">
        <v>28</v>
      </c>
      <c r="F8536" t="s">
        <v>25</v>
      </c>
      <c r="G8536">
        <v>23.3</v>
      </c>
      <c r="H8536">
        <v>0</v>
      </c>
      <c r="I8536" s="1">
        <v>43225</v>
      </c>
      <c r="J8536">
        <v>67</v>
      </c>
      <c r="K8536">
        <v>486.23</v>
      </c>
      <c r="L8536">
        <v>8.5</v>
      </c>
      <c r="M8536">
        <v>25.83</v>
      </c>
      <c r="N8536">
        <v>4</v>
      </c>
      <c r="O8536">
        <v>0</v>
      </c>
    </row>
    <row r="8537" spans="1:15" x14ac:dyDescent="0.2">
      <c r="A8537" t="s">
        <v>8558</v>
      </c>
      <c r="B8537">
        <v>43</v>
      </c>
      <c r="C8537">
        <v>1</v>
      </c>
      <c r="D8537" t="s">
        <v>20</v>
      </c>
      <c r="E8537" t="s">
        <v>28</v>
      </c>
      <c r="F8537" t="s">
        <v>25</v>
      </c>
      <c r="G8537">
        <v>37.869999999999997</v>
      </c>
      <c r="H8537">
        <v>0</v>
      </c>
      <c r="I8537" s="1">
        <v>44452</v>
      </c>
      <c r="J8537">
        <v>27</v>
      </c>
      <c r="K8537">
        <v>615.91</v>
      </c>
      <c r="L8537">
        <v>9.68</v>
      </c>
      <c r="M8537">
        <v>21.75</v>
      </c>
      <c r="N8537">
        <v>5</v>
      </c>
      <c r="O8537">
        <v>0</v>
      </c>
    </row>
    <row r="8538" spans="1:15" x14ac:dyDescent="0.2">
      <c r="A8538" t="s">
        <v>8559</v>
      </c>
      <c r="B8538">
        <v>43</v>
      </c>
      <c r="C8538">
        <v>1</v>
      </c>
      <c r="D8538" t="s">
        <v>20</v>
      </c>
      <c r="E8538" t="s">
        <v>28</v>
      </c>
      <c r="F8538" t="s">
        <v>25</v>
      </c>
      <c r="G8538">
        <v>64.06</v>
      </c>
      <c r="H8538">
        <v>0</v>
      </c>
      <c r="I8538" s="1">
        <v>43926</v>
      </c>
      <c r="J8538">
        <v>44</v>
      </c>
      <c r="K8538">
        <v>593.5</v>
      </c>
      <c r="L8538">
        <v>10</v>
      </c>
      <c r="M8538">
        <v>22.5</v>
      </c>
      <c r="N8538">
        <v>5</v>
      </c>
      <c r="O8538">
        <v>0</v>
      </c>
    </row>
    <row r="8539" spans="1:15" x14ac:dyDescent="0.2">
      <c r="A8539" t="s">
        <v>8560</v>
      </c>
      <c r="B8539">
        <v>43</v>
      </c>
      <c r="C8539">
        <v>1</v>
      </c>
      <c r="D8539" t="s">
        <v>20</v>
      </c>
      <c r="E8539" t="s">
        <v>28</v>
      </c>
      <c r="F8539" t="s">
        <v>18</v>
      </c>
      <c r="G8539">
        <v>145.75</v>
      </c>
      <c r="H8539">
        <v>0</v>
      </c>
      <c r="I8539" s="1">
        <v>45067</v>
      </c>
      <c r="J8539">
        <v>7</v>
      </c>
      <c r="K8539">
        <v>334.77</v>
      </c>
      <c r="L8539">
        <v>9.7799999999999994</v>
      </c>
      <c r="M8539">
        <v>21.17</v>
      </c>
      <c r="N8539">
        <v>4</v>
      </c>
      <c r="O8539">
        <v>0</v>
      </c>
    </row>
    <row r="8540" spans="1:15" x14ac:dyDescent="0.2">
      <c r="A8540" t="s">
        <v>8561</v>
      </c>
      <c r="B8540">
        <v>43</v>
      </c>
      <c r="C8540">
        <v>1</v>
      </c>
      <c r="D8540" t="s">
        <v>16</v>
      </c>
      <c r="E8540" t="s">
        <v>28</v>
      </c>
      <c r="F8540" t="s">
        <v>22</v>
      </c>
      <c r="G8540">
        <v>40.590000000000003</v>
      </c>
      <c r="H8540">
        <v>0</v>
      </c>
      <c r="I8540" s="1">
        <v>43272</v>
      </c>
      <c r="J8540">
        <v>66</v>
      </c>
      <c r="K8540">
        <v>576.55999999999995</v>
      </c>
      <c r="L8540">
        <v>8.99</v>
      </c>
      <c r="M8540">
        <v>18.670000000000002</v>
      </c>
      <c r="N8540">
        <v>5</v>
      </c>
      <c r="O8540">
        <v>0</v>
      </c>
    </row>
    <row r="8541" spans="1:15" x14ac:dyDescent="0.2">
      <c r="A8541" t="s">
        <v>8562</v>
      </c>
      <c r="B8541">
        <v>25</v>
      </c>
      <c r="C8541">
        <v>0</v>
      </c>
      <c r="D8541" t="s">
        <v>16</v>
      </c>
      <c r="E8541" t="s">
        <v>17</v>
      </c>
      <c r="F8541" t="s">
        <v>22</v>
      </c>
      <c r="G8541">
        <v>77.180000000000007</v>
      </c>
      <c r="H8541">
        <v>0</v>
      </c>
      <c r="I8541" s="1">
        <v>44452</v>
      </c>
      <c r="J8541">
        <v>27</v>
      </c>
      <c r="K8541">
        <v>422.24</v>
      </c>
      <c r="L8541">
        <v>8.91</v>
      </c>
      <c r="M8541">
        <v>27.75</v>
      </c>
      <c r="N8541">
        <v>5</v>
      </c>
      <c r="O8541">
        <v>0</v>
      </c>
    </row>
    <row r="8542" spans="1:15" x14ac:dyDescent="0.2">
      <c r="A8542" t="s">
        <v>8563</v>
      </c>
      <c r="B8542">
        <v>48</v>
      </c>
      <c r="C8542">
        <v>0</v>
      </c>
      <c r="D8542" t="s">
        <v>16</v>
      </c>
      <c r="E8542" t="s">
        <v>21</v>
      </c>
      <c r="F8542" t="s">
        <v>25</v>
      </c>
      <c r="G8542">
        <v>55.67</v>
      </c>
      <c r="H8542">
        <v>0</v>
      </c>
      <c r="I8542" s="1">
        <v>44140</v>
      </c>
      <c r="J8542">
        <v>37</v>
      </c>
      <c r="K8542">
        <v>531.07000000000005</v>
      </c>
      <c r="L8542">
        <v>10.14</v>
      </c>
      <c r="M8542">
        <v>22.5</v>
      </c>
      <c r="N8542">
        <v>8</v>
      </c>
      <c r="O8542">
        <v>0</v>
      </c>
    </row>
    <row r="8543" spans="1:15" x14ac:dyDescent="0.2">
      <c r="A8543" t="s">
        <v>8564</v>
      </c>
      <c r="B8543">
        <v>43</v>
      </c>
      <c r="C8543">
        <v>1</v>
      </c>
      <c r="D8543" t="s">
        <v>16</v>
      </c>
      <c r="E8543" t="s">
        <v>28</v>
      </c>
      <c r="F8543" t="s">
        <v>25</v>
      </c>
      <c r="G8543">
        <v>58.77</v>
      </c>
      <c r="H8543">
        <v>0</v>
      </c>
      <c r="I8543" s="1">
        <v>43802</v>
      </c>
      <c r="J8543">
        <v>48</v>
      </c>
      <c r="K8543">
        <v>542.34</v>
      </c>
      <c r="L8543">
        <v>8.56</v>
      </c>
      <c r="M8543">
        <v>29.67</v>
      </c>
      <c r="N8543">
        <v>5</v>
      </c>
      <c r="O8543">
        <v>0</v>
      </c>
    </row>
    <row r="8544" spans="1:15" x14ac:dyDescent="0.2">
      <c r="A8544" t="s">
        <v>8565</v>
      </c>
      <c r="B8544">
        <v>24</v>
      </c>
      <c r="C8544">
        <v>0</v>
      </c>
      <c r="D8544" t="s">
        <v>20</v>
      </c>
      <c r="E8544" t="s">
        <v>21</v>
      </c>
      <c r="F8544" t="s">
        <v>25</v>
      </c>
      <c r="G8544">
        <v>47.15</v>
      </c>
      <c r="H8544">
        <v>0</v>
      </c>
      <c r="I8544" s="1">
        <v>43961</v>
      </c>
      <c r="J8544">
        <v>43</v>
      </c>
      <c r="K8544">
        <v>518.54</v>
      </c>
      <c r="L8544">
        <v>9.41</v>
      </c>
      <c r="M8544">
        <v>25.08</v>
      </c>
      <c r="N8544">
        <v>5</v>
      </c>
      <c r="O8544">
        <v>0</v>
      </c>
    </row>
    <row r="8545" spans="1:15" x14ac:dyDescent="0.2">
      <c r="A8545" t="s">
        <v>8566</v>
      </c>
      <c r="B8545">
        <v>53</v>
      </c>
      <c r="C8545">
        <v>0</v>
      </c>
      <c r="D8545" t="s">
        <v>16</v>
      </c>
      <c r="E8545" t="s">
        <v>21</v>
      </c>
      <c r="F8545" t="s">
        <v>25</v>
      </c>
      <c r="G8545">
        <v>28.07</v>
      </c>
      <c r="H8545">
        <v>0</v>
      </c>
      <c r="I8545" s="1">
        <v>43879</v>
      </c>
      <c r="J8545">
        <v>46</v>
      </c>
      <c r="K8545">
        <v>574.86</v>
      </c>
      <c r="L8545">
        <v>10.48</v>
      </c>
      <c r="M8545">
        <v>28.92</v>
      </c>
      <c r="N8545">
        <v>9</v>
      </c>
      <c r="O8545">
        <v>0</v>
      </c>
    </row>
    <row r="8546" spans="1:15" x14ac:dyDescent="0.2">
      <c r="A8546" t="s">
        <v>8567</v>
      </c>
      <c r="B8546">
        <v>35</v>
      </c>
      <c r="C8546">
        <v>0</v>
      </c>
      <c r="D8546" t="s">
        <v>16</v>
      </c>
      <c r="E8546" t="s">
        <v>28</v>
      </c>
      <c r="F8546" t="s">
        <v>25</v>
      </c>
      <c r="G8546">
        <v>73.23</v>
      </c>
      <c r="H8546">
        <v>0</v>
      </c>
      <c r="I8546" s="1">
        <v>43420</v>
      </c>
      <c r="J8546">
        <v>61</v>
      </c>
      <c r="K8546">
        <v>459.73</v>
      </c>
      <c r="L8546">
        <v>9.6999999999999993</v>
      </c>
      <c r="M8546">
        <v>22.5</v>
      </c>
      <c r="N8546">
        <v>6</v>
      </c>
      <c r="O8546">
        <v>0</v>
      </c>
    </row>
    <row r="8547" spans="1:15" x14ac:dyDescent="0.2">
      <c r="A8547" t="s">
        <v>8568</v>
      </c>
      <c r="B8547">
        <v>43</v>
      </c>
      <c r="C8547">
        <v>1</v>
      </c>
      <c r="D8547" t="s">
        <v>20</v>
      </c>
      <c r="E8547" t="s">
        <v>17</v>
      </c>
      <c r="F8547" t="s">
        <v>25</v>
      </c>
      <c r="G8547">
        <v>61.93</v>
      </c>
      <c r="H8547">
        <v>0</v>
      </c>
      <c r="I8547" s="1">
        <v>43199</v>
      </c>
      <c r="J8547">
        <v>68</v>
      </c>
      <c r="K8547">
        <v>526.49</v>
      </c>
      <c r="L8547">
        <v>10.14</v>
      </c>
      <c r="M8547">
        <v>19</v>
      </c>
      <c r="N8547">
        <v>5</v>
      </c>
      <c r="O8547">
        <v>0</v>
      </c>
    </row>
    <row r="8548" spans="1:15" x14ac:dyDescent="0.2">
      <c r="A8548" t="s">
        <v>8569</v>
      </c>
      <c r="B8548">
        <v>43</v>
      </c>
      <c r="C8548">
        <v>1</v>
      </c>
      <c r="D8548" t="s">
        <v>16</v>
      </c>
      <c r="E8548" t="s">
        <v>28</v>
      </c>
      <c r="F8548" t="s">
        <v>18</v>
      </c>
      <c r="G8548">
        <v>52.93</v>
      </c>
      <c r="H8548">
        <v>0</v>
      </c>
      <c r="I8548" s="1">
        <v>44126</v>
      </c>
      <c r="J8548">
        <v>38</v>
      </c>
      <c r="K8548">
        <v>461.45</v>
      </c>
      <c r="L8548">
        <v>10.66</v>
      </c>
      <c r="M8548">
        <v>19.920000000000002</v>
      </c>
      <c r="N8548">
        <v>4</v>
      </c>
      <c r="O8548">
        <v>0</v>
      </c>
    </row>
    <row r="8549" spans="1:15" x14ac:dyDescent="0.2">
      <c r="A8549" t="s">
        <v>8570</v>
      </c>
      <c r="B8549">
        <v>43</v>
      </c>
      <c r="C8549">
        <v>1</v>
      </c>
      <c r="D8549" t="s">
        <v>20</v>
      </c>
      <c r="E8549" t="s">
        <v>28</v>
      </c>
      <c r="F8549" t="s">
        <v>25</v>
      </c>
      <c r="G8549">
        <v>64.239999999999995</v>
      </c>
      <c r="H8549">
        <v>0</v>
      </c>
      <c r="I8549" s="1">
        <v>44711</v>
      </c>
      <c r="J8549">
        <v>19</v>
      </c>
      <c r="K8549">
        <v>488.49</v>
      </c>
      <c r="L8549">
        <v>8.9499999999999993</v>
      </c>
      <c r="M8549">
        <v>28.25</v>
      </c>
      <c r="N8549">
        <v>6</v>
      </c>
      <c r="O8549">
        <v>0</v>
      </c>
    </row>
    <row r="8550" spans="1:15" x14ac:dyDescent="0.2">
      <c r="A8550" t="s">
        <v>8571</v>
      </c>
      <c r="B8550">
        <v>26</v>
      </c>
      <c r="C8550">
        <v>0</v>
      </c>
      <c r="D8550" t="s">
        <v>20</v>
      </c>
      <c r="E8550" t="s">
        <v>17</v>
      </c>
      <c r="F8550" t="s">
        <v>22</v>
      </c>
      <c r="G8550">
        <v>45.89</v>
      </c>
      <c r="H8550">
        <v>0</v>
      </c>
      <c r="I8550" s="1">
        <v>43955</v>
      </c>
      <c r="J8550">
        <v>43</v>
      </c>
      <c r="K8550">
        <v>502.69</v>
      </c>
      <c r="L8550">
        <v>10.1</v>
      </c>
      <c r="M8550">
        <v>27.08</v>
      </c>
      <c r="N8550">
        <v>11</v>
      </c>
      <c r="O8550">
        <v>1</v>
      </c>
    </row>
    <row r="8551" spans="1:15" x14ac:dyDescent="0.2">
      <c r="A8551" t="s">
        <v>8572</v>
      </c>
      <c r="B8551">
        <v>43</v>
      </c>
      <c r="C8551">
        <v>1</v>
      </c>
      <c r="D8551" t="s">
        <v>20</v>
      </c>
      <c r="E8551" t="s">
        <v>28</v>
      </c>
      <c r="F8551" t="s">
        <v>25</v>
      </c>
      <c r="G8551">
        <v>49.62</v>
      </c>
      <c r="H8551">
        <v>0</v>
      </c>
      <c r="I8551" s="1">
        <v>43925</v>
      </c>
      <c r="J8551">
        <v>44</v>
      </c>
      <c r="K8551">
        <v>568.73</v>
      </c>
      <c r="L8551">
        <v>8.9700000000000006</v>
      </c>
      <c r="M8551">
        <v>21.42</v>
      </c>
      <c r="N8551">
        <v>3</v>
      </c>
      <c r="O8551">
        <v>0</v>
      </c>
    </row>
    <row r="8552" spans="1:15" x14ac:dyDescent="0.2">
      <c r="A8552" t="s">
        <v>8573</v>
      </c>
      <c r="B8552">
        <v>43</v>
      </c>
      <c r="C8552">
        <v>1</v>
      </c>
      <c r="D8552" t="s">
        <v>16</v>
      </c>
      <c r="E8552" t="s">
        <v>21</v>
      </c>
      <c r="F8552" t="s">
        <v>25</v>
      </c>
      <c r="G8552">
        <v>44</v>
      </c>
      <c r="H8552">
        <v>0</v>
      </c>
      <c r="I8552" s="1">
        <v>43608</v>
      </c>
      <c r="J8552">
        <v>55</v>
      </c>
      <c r="K8552">
        <v>510.7</v>
      </c>
      <c r="L8552">
        <v>12.04</v>
      </c>
      <c r="M8552">
        <v>22</v>
      </c>
      <c r="N8552">
        <v>6</v>
      </c>
      <c r="O8552">
        <v>0</v>
      </c>
    </row>
    <row r="8553" spans="1:15" x14ac:dyDescent="0.2">
      <c r="A8553" t="s">
        <v>8574</v>
      </c>
      <c r="B8553">
        <v>43</v>
      </c>
      <c r="C8553">
        <v>1</v>
      </c>
      <c r="D8553" t="s">
        <v>20</v>
      </c>
      <c r="E8553" t="s">
        <v>21</v>
      </c>
      <c r="F8553" t="s">
        <v>25</v>
      </c>
      <c r="G8553">
        <v>53.09</v>
      </c>
      <c r="H8553">
        <v>0</v>
      </c>
      <c r="I8553" s="1">
        <v>43247</v>
      </c>
      <c r="J8553">
        <v>67</v>
      </c>
      <c r="K8553">
        <v>577.9</v>
      </c>
      <c r="L8553">
        <v>9.09</v>
      </c>
      <c r="M8553">
        <v>23.92</v>
      </c>
      <c r="N8553">
        <v>9</v>
      </c>
      <c r="O8553">
        <v>0</v>
      </c>
    </row>
    <row r="8554" spans="1:15" x14ac:dyDescent="0.2">
      <c r="A8554" t="s">
        <v>8575</v>
      </c>
      <c r="B8554">
        <v>52</v>
      </c>
      <c r="C8554">
        <v>0</v>
      </c>
      <c r="D8554" t="s">
        <v>20</v>
      </c>
      <c r="E8554" t="s">
        <v>17</v>
      </c>
      <c r="F8554" t="s">
        <v>22</v>
      </c>
      <c r="G8554">
        <v>42.94</v>
      </c>
      <c r="H8554">
        <v>0</v>
      </c>
      <c r="I8554" s="1">
        <v>44577</v>
      </c>
      <c r="J8554">
        <v>23</v>
      </c>
      <c r="K8554">
        <v>544.78</v>
      </c>
      <c r="L8554">
        <v>11.38</v>
      </c>
      <c r="M8554">
        <v>26.33</v>
      </c>
      <c r="N8554">
        <v>8</v>
      </c>
      <c r="O8554">
        <v>0</v>
      </c>
    </row>
    <row r="8555" spans="1:15" x14ac:dyDescent="0.2">
      <c r="A8555" t="s">
        <v>8576</v>
      </c>
      <c r="B8555">
        <v>35</v>
      </c>
      <c r="C8555">
        <v>0</v>
      </c>
      <c r="D8555" t="s">
        <v>16</v>
      </c>
      <c r="E8555" t="s">
        <v>28</v>
      </c>
      <c r="F8555" t="s">
        <v>22</v>
      </c>
      <c r="G8555">
        <v>37.07</v>
      </c>
      <c r="H8555">
        <v>0</v>
      </c>
      <c r="I8555" s="1">
        <v>43569</v>
      </c>
      <c r="J8555">
        <v>56</v>
      </c>
      <c r="K8555">
        <v>455.69</v>
      </c>
      <c r="L8555">
        <v>9.82</v>
      </c>
      <c r="M8555">
        <v>24.08</v>
      </c>
      <c r="N8555">
        <v>9</v>
      </c>
      <c r="O8555">
        <v>0</v>
      </c>
    </row>
    <row r="8556" spans="1:15" x14ac:dyDescent="0.2">
      <c r="A8556" t="s">
        <v>8577</v>
      </c>
      <c r="B8556">
        <v>22</v>
      </c>
      <c r="C8556">
        <v>0</v>
      </c>
      <c r="D8556" t="s">
        <v>20</v>
      </c>
      <c r="E8556" t="s">
        <v>28</v>
      </c>
      <c r="F8556" t="s">
        <v>22</v>
      </c>
      <c r="G8556">
        <v>47.03</v>
      </c>
      <c r="H8556">
        <v>0</v>
      </c>
      <c r="I8556" s="1">
        <v>45093</v>
      </c>
      <c r="J8556">
        <v>6</v>
      </c>
      <c r="K8556">
        <v>507.23</v>
      </c>
      <c r="L8556">
        <v>10.86</v>
      </c>
      <c r="M8556">
        <v>18.579999999999998</v>
      </c>
      <c r="N8556">
        <v>4</v>
      </c>
      <c r="O8556">
        <v>0</v>
      </c>
    </row>
    <row r="8557" spans="1:15" x14ac:dyDescent="0.2">
      <c r="A8557" t="s">
        <v>8578</v>
      </c>
      <c r="B8557">
        <v>43</v>
      </c>
      <c r="C8557">
        <v>1</v>
      </c>
      <c r="D8557" t="s">
        <v>16</v>
      </c>
      <c r="E8557" t="s">
        <v>17</v>
      </c>
      <c r="F8557" t="s">
        <v>18</v>
      </c>
      <c r="G8557">
        <v>57.92</v>
      </c>
      <c r="H8557">
        <v>0</v>
      </c>
      <c r="I8557" s="1">
        <v>44931</v>
      </c>
      <c r="J8557">
        <v>11</v>
      </c>
      <c r="K8557">
        <v>461.59</v>
      </c>
      <c r="L8557">
        <v>9.44</v>
      </c>
      <c r="M8557">
        <v>25.83</v>
      </c>
      <c r="N8557">
        <v>7</v>
      </c>
      <c r="O8557">
        <v>0</v>
      </c>
    </row>
    <row r="8558" spans="1:15" x14ac:dyDescent="0.2">
      <c r="A8558" t="s">
        <v>8579</v>
      </c>
      <c r="B8558">
        <v>57</v>
      </c>
      <c r="C8558">
        <v>0</v>
      </c>
      <c r="D8558" t="s">
        <v>20</v>
      </c>
      <c r="E8558" t="s">
        <v>21</v>
      </c>
      <c r="F8558" t="s">
        <v>25</v>
      </c>
      <c r="G8558">
        <v>29.03</v>
      </c>
      <c r="H8558">
        <v>0</v>
      </c>
      <c r="I8558" s="1">
        <v>43939</v>
      </c>
      <c r="J8558">
        <v>44</v>
      </c>
      <c r="K8558">
        <v>413.44</v>
      </c>
      <c r="L8558">
        <v>9.5299999999999994</v>
      </c>
      <c r="M8558">
        <v>18.829999999999998</v>
      </c>
      <c r="N8558">
        <v>7</v>
      </c>
      <c r="O8558">
        <v>0</v>
      </c>
    </row>
    <row r="8559" spans="1:15" x14ac:dyDescent="0.2">
      <c r="A8559" t="s">
        <v>8580</v>
      </c>
      <c r="B8559">
        <v>65</v>
      </c>
      <c r="C8559">
        <v>0</v>
      </c>
      <c r="D8559" t="s">
        <v>16</v>
      </c>
      <c r="E8559" t="s">
        <v>28</v>
      </c>
      <c r="F8559" t="s">
        <v>25</v>
      </c>
      <c r="G8559">
        <v>27</v>
      </c>
      <c r="H8559">
        <v>0</v>
      </c>
      <c r="I8559" s="1">
        <v>44580</v>
      </c>
      <c r="J8559">
        <v>23</v>
      </c>
      <c r="K8559">
        <v>528.48</v>
      </c>
      <c r="L8559">
        <v>9.35</v>
      </c>
      <c r="M8559">
        <v>27.42</v>
      </c>
      <c r="N8559">
        <v>5</v>
      </c>
      <c r="O8559">
        <v>0</v>
      </c>
    </row>
    <row r="8560" spans="1:15" x14ac:dyDescent="0.2">
      <c r="A8560" t="s">
        <v>8581</v>
      </c>
      <c r="B8560">
        <v>43</v>
      </c>
      <c r="C8560">
        <v>1</v>
      </c>
      <c r="D8560" t="s">
        <v>16</v>
      </c>
      <c r="E8560" t="s">
        <v>17</v>
      </c>
      <c r="F8560" t="s">
        <v>22</v>
      </c>
      <c r="G8560">
        <v>67.45</v>
      </c>
      <c r="H8560">
        <v>0</v>
      </c>
      <c r="I8560" s="1">
        <v>44911</v>
      </c>
      <c r="J8560">
        <v>12</v>
      </c>
      <c r="K8560">
        <v>321.64</v>
      </c>
      <c r="L8560">
        <v>9.24</v>
      </c>
      <c r="M8560">
        <v>24.67</v>
      </c>
      <c r="N8560">
        <v>0</v>
      </c>
      <c r="O8560">
        <v>0</v>
      </c>
    </row>
    <row r="8561" spans="1:15" x14ac:dyDescent="0.2">
      <c r="A8561" t="s">
        <v>8582</v>
      </c>
      <c r="B8561">
        <v>47</v>
      </c>
      <c r="C8561">
        <v>0</v>
      </c>
      <c r="D8561" t="s">
        <v>20</v>
      </c>
      <c r="E8561" t="s">
        <v>28</v>
      </c>
      <c r="F8561" t="s">
        <v>25</v>
      </c>
      <c r="G8561">
        <v>29.79</v>
      </c>
      <c r="H8561">
        <v>0</v>
      </c>
      <c r="I8561" s="1">
        <v>43222</v>
      </c>
      <c r="J8561">
        <v>67</v>
      </c>
      <c r="K8561">
        <v>336.93</v>
      </c>
      <c r="L8561">
        <v>10.51</v>
      </c>
      <c r="M8561">
        <v>26.17</v>
      </c>
      <c r="N8561">
        <v>6</v>
      </c>
      <c r="O8561">
        <v>0</v>
      </c>
    </row>
    <row r="8562" spans="1:15" x14ac:dyDescent="0.2">
      <c r="A8562" t="s">
        <v>8583</v>
      </c>
      <c r="B8562">
        <v>43</v>
      </c>
      <c r="C8562">
        <v>1</v>
      </c>
      <c r="D8562" t="s">
        <v>16</v>
      </c>
      <c r="E8562" t="s">
        <v>28</v>
      </c>
      <c r="F8562" t="s">
        <v>25</v>
      </c>
      <c r="G8562">
        <v>63.3</v>
      </c>
      <c r="H8562">
        <v>0</v>
      </c>
      <c r="I8562" s="1">
        <v>43771</v>
      </c>
      <c r="J8562">
        <v>49</v>
      </c>
      <c r="K8562">
        <v>510.58</v>
      </c>
      <c r="L8562">
        <v>8.69</v>
      </c>
      <c r="M8562">
        <v>18.579999999999998</v>
      </c>
      <c r="N8562">
        <v>3</v>
      </c>
      <c r="O8562">
        <v>0</v>
      </c>
    </row>
    <row r="8563" spans="1:15" x14ac:dyDescent="0.2">
      <c r="A8563" t="s">
        <v>8584</v>
      </c>
      <c r="B8563">
        <v>56</v>
      </c>
      <c r="C8563">
        <v>0</v>
      </c>
      <c r="D8563" t="s">
        <v>16</v>
      </c>
      <c r="E8563" t="s">
        <v>21</v>
      </c>
      <c r="F8563" t="s">
        <v>18</v>
      </c>
      <c r="G8563">
        <v>39.53</v>
      </c>
      <c r="H8563">
        <v>0</v>
      </c>
      <c r="I8563" s="1">
        <v>44443</v>
      </c>
      <c r="J8563">
        <v>27</v>
      </c>
      <c r="K8563">
        <v>611.34</v>
      </c>
      <c r="L8563">
        <v>9.75</v>
      </c>
      <c r="M8563">
        <v>25.92</v>
      </c>
      <c r="N8563">
        <v>10</v>
      </c>
      <c r="O8563">
        <v>0</v>
      </c>
    </row>
    <row r="8564" spans="1:15" x14ac:dyDescent="0.2">
      <c r="A8564" t="s">
        <v>8585</v>
      </c>
      <c r="B8564">
        <v>43</v>
      </c>
      <c r="C8564">
        <v>1</v>
      </c>
      <c r="D8564" t="s">
        <v>16</v>
      </c>
      <c r="E8564" t="s">
        <v>28</v>
      </c>
      <c r="F8564" t="s">
        <v>25</v>
      </c>
      <c r="G8564">
        <v>34.880000000000003</v>
      </c>
      <c r="H8564">
        <v>0</v>
      </c>
      <c r="I8564" s="1">
        <v>43479</v>
      </c>
      <c r="J8564">
        <v>59</v>
      </c>
      <c r="K8564">
        <v>583.20000000000005</v>
      </c>
      <c r="L8564">
        <v>9.3000000000000007</v>
      </c>
      <c r="M8564">
        <v>10.75</v>
      </c>
      <c r="N8564">
        <v>3</v>
      </c>
      <c r="O8564">
        <v>0</v>
      </c>
    </row>
    <row r="8565" spans="1:15" x14ac:dyDescent="0.2">
      <c r="A8565" t="s">
        <v>8586</v>
      </c>
      <c r="B8565">
        <v>42</v>
      </c>
      <c r="C8565">
        <v>0</v>
      </c>
      <c r="D8565" t="s">
        <v>16</v>
      </c>
      <c r="E8565" t="s">
        <v>28</v>
      </c>
      <c r="F8565" t="s">
        <v>18</v>
      </c>
      <c r="G8565">
        <v>35.71</v>
      </c>
      <c r="H8565">
        <v>0</v>
      </c>
      <c r="I8565" s="1">
        <v>44540</v>
      </c>
      <c r="J8565">
        <v>24</v>
      </c>
      <c r="K8565">
        <v>485.65</v>
      </c>
      <c r="L8565">
        <v>10.54</v>
      </c>
      <c r="M8565">
        <v>29.5</v>
      </c>
      <c r="N8565">
        <v>1</v>
      </c>
      <c r="O8565">
        <v>0</v>
      </c>
    </row>
    <row r="8566" spans="1:15" x14ac:dyDescent="0.2">
      <c r="A8566" t="s">
        <v>8587</v>
      </c>
      <c r="B8566">
        <v>45</v>
      </c>
      <c r="C8566">
        <v>0</v>
      </c>
      <c r="D8566" t="s">
        <v>16</v>
      </c>
      <c r="E8566" t="s">
        <v>21</v>
      </c>
      <c r="F8566" t="s">
        <v>25</v>
      </c>
      <c r="G8566">
        <v>89.06</v>
      </c>
      <c r="H8566">
        <v>0</v>
      </c>
      <c r="I8566" s="1">
        <v>44076</v>
      </c>
      <c r="J8566">
        <v>39</v>
      </c>
      <c r="K8566">
        <v>360.07</v>
      </c>
      <c r="L8566">
        <v>9.85</v>
      </c>
      <c r="M8566">
        <v>21.58</v>
      </c>
      <c r="N8566">
        <v>4</v>
      </c>
      <c r="O8566">
        <v>1</v>
      </c>
    </row>
    <row r="8567" spans="1:15" x14ac:dyDescent="0.2">
      <c r="A8567" t="s">
        <v>8588</v>
      </c>
      <c r="B8567">
        <v>29</v>
      </c>
      <c r="C8567">
        <v>0</v>
      </c>
      <c r="D8567" t="s">
        <v>16</v>
      </c>
      <c r="E8567" t="s">
        <v>21</v>
      </c>
      <c r="F8567" t="s">
        <v>18</v>
      </c>
      <c r="G8567">
        <v>61.17</v>
      </c>
      <c r="H8567">
        <v>0</v>
      </c>
      <c r="I8567" s="1">
        <v>44548</v>
      </c>
      <c r="J8567">
        <v>24</v>
      </c>
      <c r="K8567">
        <v>525.79</v>
      </c>
      <c r="L8567">
        <v>11.13</v>
      </c>
      <c r="M8567">
        <v>27.67</v>
      </c>
      <c r="N8567">
        <v>6</v>
      </c>
      <c r="O8567">
        <v>0</v>
      </c>
    </row>
    <row r="8568" spans="1:15" x14ac:dyDescent="0.2">
      <c r="A8568" t="s">
        <v>8589</v>
      </c>
      <c r="B8568">
        <v>19</v>
      </c>
      <c r="C8568">
        <v>0</v>
      </c>
      <c r="D8568" t="s">
        <v>20</v>
      </c>
      <c r="E8568" t="s">
        <v>21</v>
      </c>
      <c r="F8568" t="s">
        <v>22</v>
      </c>
      <c r="G8568">
        <v>32.729999999999997</v>
      </c>
      <c r="H8568">
        <v>0</v>
      </c>
      <c r="I8568" s="1">
        <v>43908</v>
      </c>
      <c r="J8568">
        <v>45</v>
      </c>
      <c r="K8568">
        <v>295.81</v>
      </c>
      <c r="L8568">
        <v>9.52</v>
      </c>
      <c r="M8568">
        <v>21.42</v>
      </c>
      <c r="N8568">
        <v>7</v>
      </c>
      <c r="O8568">
        <v>0</v>
      </c>
    </row>
    <row r="8569" spans="1:15" x14ac:dyDescent="0.2">
      <c r="A8569" t="s">
        <v>8590</v>
      </c>
      <c r="B8569">
        <v>60</v>
      </c>
      <c r="C8569">
        <v>0</v>
      </c>
      <c r="D8569" t="s">
        <v>16</v>
      </c>
      <c r="E8569" t="s">
        <v>21</v>
      </c>
      <c r="F8569" t="s">
        <v>25</v>
      </c>
      <c r="G8569">
        <v>41.71</v>
      </c>
      <c r="H8569">
        <v>0</v>
      </c>
      <c r="I8569" s="1">
        <v>43148</v>
      </c>
      <c r="J8569">
        <v>70</v>
      </c>
      <c r="K8569">
        <v>328.33</v>
      </c>
      <c r="L8569">
        <v>9.91</v>
      </c>
      <c r="M8569">
        <v>26.42</v>
      </c>
      <c r="N8569">
        <v>7</v>
      </c>
      <c r="O8569">
        <v>0</v>
      </c>
    </row>
    <row r="8570" spans="1:15" x14ac:dyDescent="0.2">
      <c r="A8570" t="s">
        <v>8591</v>
      </c>
      <c r="B8570">
        <v>43</v>
      </c>
      <c r="C8570">
        <v>1</v>
      </c>
      <c r="D8570" t="s">
        <v>16</v>
      </c>
      <c r="E8570" t="s">
        <v>28</v>
      </c>
      <c r="F8570" t="s">
        <v>18</v>
      </c>
      <c r="G8570">
        <v>54.8</v>
      </c>
      <c r="H8570">
        <v>0</v>
      </c>
      <c r="I8570" s="1">
        <v>44002</v>
      </c>
      <c r="J8570">
        <v>42</v>
      </c>
      <c r="K8570">
        <v>449.49</v>
      </c>
      <c r="L8570">
        <v>9.68</v>
      </c>
      <c r="M8570">
        <v>25.08</v>
      </c>
      <c r="N8570">
        <v>5</v>
      </c>
      <c r="O8570">
        <v>1</v>
      </c>
    </row>
    <row r="8571" spans="1:15" x14ac:dyDescent="0.2">
      <c r="A8571" t="s">
        <v>8592</v>
      </c>
      <c r="B8571">
        <v>31</v>
      </c>
      <c r="C8571">
        <v>0</v>
      </c>
      <c r="D8571" t="s">
        <v>16</v>
      </c>
      <c r="E8571" t="s">
        <v>17</v>
      </c>
      <c r="F8571" t="s">
        <v>18</v>
      </c>
      <c r="G8571">
        <v>29.64</v>
      </c>
      <c r="H8571">
        <v>0</v>
      </c>
      <c r="I8571" s="1">
        <v>43418</v>
      </c>
      <c r="J8571">
        <v>61</v>
      </c>
      <c r="K8571">
        <v>587.30999999999995</v>
      </c>
      <c r="L8571">
        <v>10.68</v>
      </c>
      <c r="M8571">
        <v>28.17</v>
      </c>
      <c r="N8571">
        <v>9</v>
      </c>
      <c r="O8571">
        <v>0</v>
      </c>
    </row>
    <row r="8572" spans="1:15" x14ac:dyDescent="0.2">
      <c r="A8572" t="s">
        <v>8593</v>
      </c>
      <c r="B8572">
        <v>39</v>
      </c>
      <c r="C8572">
        <v>0</v>
      </c>
      <c r="D8572" t="s">
        <v>16</v>
      </c>
      <c r="E8572" t="s">
        <v>21</v>
      </c>
      <c r="F8572" t="s">
        <v>22</v>
      </c>
      <c r="G8572">
        <v>30.14</v>
      </c>
      <c r="H8572">
        <v>0</v>
      </c>
      <c r="I8572" s="1">
        <v>45070</v>
      </c>
      <c r="J8572">
        <v>7</v>
      </c>
      <c r="K8572">
        <v>346.63</v>
      </c>
      <c r="L8572">
        <v>8.73</v>
      </c>
      <c r="M8572">
        <v>18</v>
      </c>
      <c r="N8572">
        <v>11</v>
      </c>
      <c r="O8572">
        <v>0</v>
      </c>
    </row>
    <row r="8573" spans="1:15" x14ac:dyDescent="0.2">
      <c r="A8573" t="s">
        <v>8594</v>
      </c>
      <c r="B8573">
        <v>43</v>
      </c>
      <c r="C8573">
        <v>1</v>
      </c>
      <c r="D8573" t="s">
        <v>16</v>
      </c>
      <c r="E8573" t="s">
        <v>17</v>
      </c>
      <c r="F8573" t="s">
        <v>18</v>
      </c>
      <c r="G8573">
        <v>29.58</v>
      </c>
      <c r="H8573">
        <v>0</v>
      </c>
      <c r="I8573" s="1">
        <v>43791</v>
      </c>
      <c r="J8573">
        <v>49</v>
      </c>
      <c r="K8573">
        <v>554.91999999999996</v>
      </c>
      <c r="L8573">
        <v>9.4700000000000006</v>
      </c>
      <c r="M8573">
        <v>30.58</v>
      </c>
      <c r="N8573">
        <v>9</v>
      </c>
      <c r="O8573">
        <v>0</v>
      </c>
    </row>
    <row r="8574" spans="1:15" x14ac:dyDescent="0.2">
      <c r="A8574" t="s">
        <v>8595</v>
      </c>
      <c r="B8574">
        <v>43</v>
      </c>
      <c r="C8574">
        <v>1</v>
      </c>
      <c r="D8574" t="s">
        <v>20</v>
      </c>
      <c r="E8574" t="s">
        <v>21</v>
      </c>
      <c r="F8574" t="s">
        <v>22</v>
      </c>
      <c r="G8574">
        <v>34.369999999999997</v>
      </c>
      <c r="H8574">
        <v>0</v>
      </c>
      <c r="I8574" s="1">
        <v>44659</v>
      </c>
      <c r="J8574">
        <v>20</v>
      </c>
      <c r="K8574">
        <v>409.03</v>
      </c>
      <c r="L8574">
        <v>10.82</v>
      </c>
      <c r="M8574">
        <v>31.17</v>
      </c>
      <c r="N8574">
        <v>10</v>
      </c>
      <c r="O8574">
        <v>0</v>
      </c>
    </row>
    <row r="8575" spans="1:15" x14ac:dyDescent="0.2">
      <c r="A8575" t="s">
        <v>8596</v>
      </c>
      <c r="B8575">
        <v>43</v>
      </c>
      <c r="C8575">
        <v>1</v>
      </c>
      <c r="D8575" t="s">
        <v>20</v>
      </c>
      <c r="E8575" t="s">
        <v>21</v>
      </c>
      <c r="F8575" t="s">
        <v>22</v>
      </c>
      <c r="G8575">
        <v>61.49</v>
      </c>
      <c r="H8575">
        <v>0</v>
      </c>
      <c r="I8575" s="1">
        <v>43272</v>
      </c>
      <c r="J8575">
        <v>66</v>
      </c>
      <c r="K8575">
        <v>510.63</v>
      </c>
      <c r="L8575">
        <v>9.32</v>
      </c>
      <c r="M8575">
        <v>27.75</v>
      </c>
      <c r="N8575">
        <v>9</v>
      </c>
      <c r="O8575">
        <v>0</v>
      </c>
    </row>
    <row r="8576" spans="1:15" x14ac:dyDescent="0.2">
      <c r="A8576" t="s">
        <v>8597</v>
      </c>
      <c r="B8576">
        <v>43</v>
      </c>
      <c r="C8576">
        <v>1</v>
      </c>
      <c r="D8576" t="s">
        <v>16</v>
      </c>
      <c r="E8576" t="s">
        <v>21</v>
      </c>
      <c r="F8576" t="s">
        <v>22</v>
      </c>
      <c r="G8576">
        <v>329.95</v>
      </c>
      <c r="H8576">
        <v>0</v>
      </c>
      <c r="I8576" s="1">
        <v>45076</v>
      </c>
      <c r="J8576">
        <v>7</v>
      </c>
      <c r="K8576">
        <v>560.48</v>
      </c>
      <c r="L8576">
        <v>9.1300000000000008</v>
      </c>
      <c r="M8576">
        <v>20.75</v>
      </c>
      <c r="N8576">
        <v>6</v>
      </c>
      <c r="O8576">
        <v>0</v>
      </c>
    </row>
    <row r="8577" spans="1:15" x14ac:dyDescent="0.2">
      <c r="A8577" t="s">
        <v>8598</v>
      </c>
      <c r="B8577">
        <v>55</v>
      </c>
      <c r="C8577">
        <v>0</v>
      </c>
      <c r="D8577" t="s">
        <v>20</v>
      </c>
      <c r="E8577" t="s">
        <v>28</v>
      </c>
      <c r="F8577" t="s">
        <v>25</v>
      </c>
      <c r="G8577">
        <v>36.18</v>
      </c>
      <c r="H8577">
        <v>0</v>
      </c>
      <c r="I8577" s="1">
        <v>43553</v>
      </c>
      <c r="J8577">
        <v>57</v>
      </c>
      <c r="K8577">
        <v>671.83</v>
      </c>
      <c r="L8577">
        <v>9.9499999999999993</v>
      </c>
      <c r="M8577">
        <v>29.42</v>
      </c>
      <c r="N8577">
        <v>7</v>
      </c>
      <c r="O8577">
        <v>0</v>
      </c>
    </row>
    <row r="8578" spans="1:15" x14ac:dyDescent="0.2">
      <c r="A8578" t="s">
        <v>8599</v>
      </c>
      <c r="B8578">
        <v>43</v>
      </c>
      <c r="C8578">
        <v>1</v>
      </c>
      <c r="D8578" t="s">
        <v>16</v>
      </c>
      <c r="E8578" t="s">
        <v>17</v>
      </c>
      <c r="F8578" t="s">
        <v>22</v>
      </c>
      <c r="G8578">
        <v>43.8</v>
      </c>
      <c r="H8578">
        <v>0</v>
      </c>
      <c r="I8578" s="1">
        <v>44669</v>
      </c>
      <c r="J8578">
        <v>20</v>
      </c>
      <c r="K8578">
        <v>566.6</v>
      </c>
      <c r="L8578">
        <v>10.24</v>
      </c>
      <c r="M8578">
        <v>21.58</v>
      </c>
      <c r="N8578">
        <v>7</v>
      </c>
      <c r="O8578">
        <v>0</v>
      </c>
    </row>
    <row r="8579" spans="1:15" x14ac:dyDescent="0.2">
      <c r="A8579" t="s">
        <v>8600</v>
      </c>
      <c r="B8579">
        <v>32</v>
      </c>
      <c r="C8579">
        <v>0</v>
      </c>
      <c r="D8579" t="s">
        <v>16</v>
      </c>
      <c r="E8579" t="s">
        <v>21</v>
      </c>
      <c r="F8579" t="s">
        <v>22</v>
      </c>
      <c r="G8579">
        <v>62.58</v>
      </c>
      <c r="H8579">
        <v>0</v>
      </c>
      <c r="I8579" s="1">
        <v>44548</v>
      </c>
      <c r="J8579">
        <v>24</v>
      </c>
      <c r="K8579">
        <v>471.58</v>
      </c>
      <c r="L8579">
        <v>12.18</v>
      </c>
      <c r="M8579">
        <v>27.17</v>
      </c>
      <c r="N8579">
        <v>7</v>
      </c>
      <c r="O8579">
        <v>0</v>
      </c>
    </row>
    <row r="8580" spans="1:15" x14ac:dyDescent="0.2">
      <c r="A8580" t="s">
        <v>8601</v>
      </c>
      <c r="B8580">
        <v>43</v>
      </c>
      <c r="C8580">
        <v>1</v>
      </c>
      <c r="D8580" t="s">
        <v>16</v>
      </c>
      <c r="E8580" t="s">
        <v>28</v>
      </c>
      <c r="F8580" t="s">
        <v>18</v>
      </c>
      <c r="G8580">
        <v>50.55</v>
      </c>
      <c r="H8580">
        <v>0</v>
      </c>
      <c r="I8580" s="1">
        <v>43812</v>
      </c>
      <c r="J8580">
        <v>48</v>
      </c>
      <c r="K8580">
        <v>563.66999999999996</v>
      </c>
      <c r="L8580">
        <v>11.01</v>
      </c>
      <c r="M8580">
        <v>28.58</v>
      </c>
      <c r="N8580">
        <v>6</v>
      </c>
      <c r="O8580">
        <v>1</v>
      </c>
    </row>
    <row r="8581" spans="1:15" x14ac:dyDescent="0.2">
      <c r="A8581" t="s">
        <v>8602</v>
      </c>
      <c r="B8581">
        <v>40</v>
      </c>
      <c r="C8581">
        <v>0</v>
      </c>
      <c r="D8581" t="s">
        <v>16</v>
      </c>
      <c r="E8581" t="s">
        <v>28</v>
      </c>
      <c r="F8581" t="s">
        <v>22</v>
      </c>
      <c r="G8581">
        <v>66.17</v>
      </c>
      <c r="H8581">
        <v>0</v>
      </c>
      <c r="I8581" s="1">
        <v>43991</v>
      </c>
      <c r="J8581">
        <v>42</v>
      </c>
      <c r="K8581">
        <v>553.08000000000004</v>
      </c>
      <c r="L8581">
        <v>9.2799999999999994</v>
      </c>
      <c r="M8581">
        <v>26.92</v>
      </c>
      <c r="N8581">
        <v>5</v>
      </c>
      <c r="O8581">
        <v>0</v>
      </c>
    </row>
    <row r="8582" spans="1:15" x14ac:dyDescent="0.2">
      <c r="A8582" t="s">
        <v>8603</v>
      </c>
      <c r="B8582">
        <v>42</v>
      </c>
      <c r="C8582">
        <v>0</v>
      </c>
      <c r="D8582" t="s">
        <v>16</v>
      </c>
      <c r="E8582" t="s">
        <v>17</v>
      </c>
      <c r="F8582" t="s">
        <v>18</v>
      </c>
      <c r="G8582">
        <v>55.22</v>
      </c>
      <c r="H8582">
        <v>0</v>
      </c>
      <c r="I8582" s="1">
        <v>45073</v>
      </c>
      <c r="J8582">
        <v>7</v>
      </c>
      <c r="K8582">
        <v>424.64</v>
      </c>
      <c r="L8582">
        <v>11.23</v>
      </c>
      <c r="M8582">
        <v>25.42</v>
      </c>
      <c r="N8582">
        <v>6</v>
      </c>
      <c r="O8582">
        <v>0</v>
      </c>
    </row>
    <row r="8583" spans="1:15" x14ac:dyDescent="0.2">
      <c r="A8583" t="s">
        <v>8604</v>
      </c>
      <c r="B8583">
        <v>18</v>
      </c>
      <c r="C8583">
        <v>0</v>
      </c>
      <c r="D8583" t="s">
        <v>20</v>
      </c>
      <c r="E8583" t="s">
        <v>17</v>
      </c>
      <c r="F8583" t="s">
        <v>22</v>
      </c>
      <c r="G8583">
        <v>42.23</v>
      </c>
      <c r="H8583">
        <v>0</v>
      </c>
      <c r="I8583" s="1">
        <v>44709</v>
      </c>
      <c r="J8583">
        <v>19</v>
      </c>
      <c r="K8583">
        <v>572.41999999999996</v>
      </c>
      <c r="L8583">
        <v>10.42</v>
      </c>
      <c r="M8583">
        <v>19.5</v>
      </c>
      <c r="N8583">
        <v>7</v>
      </c>
      <c r="O8583">
        <v>0</v>
      </c>
    </row>
    <row r="8584" spans="1:15" x14ac:dyDescent="0.2">
      <c r="A8584" t="s">
        <v>8605</v>
      </c>
      <c r="B8584">
        <v>24</v>
      </c>
      <c r="C8584">
        <v>0</v>
      </c>
      <c r="D8584" t="s">
        <v>20</v>
      </c>
      <c r="E8584" t="s">
        <v>28</v>
      </c>
      <c r="F8584" t="s">
        <v>25</v>
      </c>
      <c r="G8584">
        <v>72.959999999999994</v>
      </c>
      <c r="H8584">
        <v>0</v>
      </c>
      <c r="I8584" s="1">
        <v>44483</v>
      </c>
      <c r="J8584">
        <v>26</v>
      </c>
      <c r="K8584">
        <v>555.94000000000005</v>
      </c>
      <c r="L8584">
        <v>9.4700000000000006</v>
      </c>
      <c r="M8584">
        <v>24.5</v>
      </c>
      <c r="N8584">
        <v>0</v>
      </c>
      <c r="O8584">
        <v>0</v>
      </c>
    </row>
    <row r="8585" spans="1:15" x14ac:dyDescent="0.2">
      <c r="A8585" t="s">
        <v>8606</v>
      </c>
      <c r="B8585">
        <v>48</v>
      </c>
      <c r="C8585">
        <v>0</v>
      </c>
      <c r="D8585" t="s">
        <v>16</v>
      </c>
      <c r="E8585" t="s">
        <v>17</v>
      </c>
      <c r="F8585" t="s">
        <v>25</v>
      </c>
      <c r="G8585">
        <v>75.760000000000005</v>
      </c>
      <c r="H8585">
        <v>0</v>
      </c>
      <c r="I8585" s="1">
        <v>44363</v>
      </c>
      <c r="J8585">
        <v>30</v>
      </c>
      <c r="K8585">
        <v>320</v>
      </c>
      <c r="L8585">
        <v>10.63</v>
      </c>
      <c r="M8585">
        <v>23.67</v>
      </c>
      <c r="N8585">
        <v>9</v>
      </c>
      <c r="O8585">
        <v>0</v>
      </c>
    </row>
    <row r="8586" spans="1:15" x14ac:dyDescent="0.2">
      <c r="A8586" t="s">
        <v>8607</v>
      </c>
      <c r="B8586">
        <v>29</v>
      </c>
      <c r="C8586">
        <v>0</v>
      </c>
      <c r="D8586" t="s">
        <v>16</v>
      </c>
      <c r="E8586" t="s">
        <v>28</v>
      </c>
      <c r="F8586" t="s">
        <v>22</v>
      </c>
      <c r="G8586">
        <v>60.84</v>
      </c>
      <c r="H8586">
        <v>0</v>
      </c>
      <c r="I8586" s="1">
        <v>44190</v>
      </c>
      <c r="J8586">
        <v>36</v>
      </c>
      <c r="K8586">
        <v>551.04999999999995</v>
      </c>
      <c r="L8586">
        <v>8.9499999999999993</v>
      </c>
      <c r="M8586">
        <v>27.67</v>
      </c>
      <c r="N8586">
        <v>7</v>
      </c>
      <c r="O8586">
        <v>0</v>
      </c>
    </row>
    <row r="8587" spans="1:15" x14ac:dyDescent="0.2">
      <c r="A8587" t="s">
        <v>8608</v>
      </c>
      <c r="B8587">
        <v>59</v>
      </c>
      <c r="C8587">
        <v>0</v>
      </c>
      <c r="D8587" t="s">
        <v>20</v>
      </c>
      <c r="E8587" t="s">
        <v>21</v>
      </c>
      <c r="F8587" t="s">
        <v>25</v>
      </c>
      <c r="G8587">
        <v>41</v>
      </c>
      <c r="H8587">
        <v>0</v>
      </c>
      <c r="I8587" s="1">
        <v>43726</v>
      </c>
      <c r="J8587">
        <v>51</v>
      </c>
      <c r="K8587">
        <v>635.86</v>
      </c>
      <c r="L8587">
        <v>9.48</v>
      </c>
      <c r="M8587">
        <v>27</v>
      </c>
      <c r="N8587">
        <v>4</v>
      </c>
      <c r="O8587">
        <v>0</v>
      </c>
    </row>
    <row r="8588" spans="1:15" x14ac:dyDescent="0.2">
      <c r="A8588" t="s">
        <v>8609</v>
      </c>
      <c r="B8588">
        <v>22</v>
      </c>
      <c r="C8588">
        <v>0</v>
      </c>
      <c r="D8588" t="s">
        <v>20</v>
      </c>
      <c r="E8588" t="s">
        <v>28</v>
      </c>
      <c r="F8588" t="s">
        <v>25</v>
      </c>
      <c r="G8588">
        <v>30.25</v>
      </c>
      <c r="H8588">
        <v>0</v>
      </c>
      <c r="I8588" s="1">
        <v>43461</v>
      </c>
      <c r="J8588">
        <v>60</v>
      </c>
      <c r="K8588">
        <v>318.98</v>
      </c>
      <c r="L8588">
        <v>8.6199999999999992</v>
      </c>
      <c r="M8588">
        <v>27.42</v>
      </c>
      <c r="N8588">
        <v>7</v>
      </c>
      <c r="O8588">
        <v>0</v>
      </c>
    </row>
    <row r="8589" spans="1:15" x14ac:dyDescent="0.2">
      <c r="A8589" t="s">
        <v>8610</v>
      </c>
      <c r="B8589">
        <v>43</v>
      </c>
      <c r="C8589">
        <v>1</v>
      </c>
      <c r="D8589" t="s">
        <v>16</v>
      </c>
      <c r="E8589" t="s">
        <v>17</v>
      </c>
      <c r="F8589" t="s">
        <v>25</v>
      </c>
      <c r="G8589">
        <v>76.180000000000007</v>
      </c>
      <c r="H8589">
        <v>0</v>
      </c>
      <c r="I8589" s="1">
        <v>44440</v>
      </c>
      <c r="J8589">
        <v>27</v>
      </c>
      <c r="K8589">
        <v>530.77</v>
      </c>
      <c r="L8589">
        <v>9.2200000000000006</v>
      </c>
      <c r="M8589">
        <v>20.170000000000002</v>
      </c>
      <c r="N8589">
        <v>4</v>
      </c>
      <c r="O8589">
        <v>1</v>
      </c>
    </row>
    <row r="8590" spans="1:15" x14ac:dyDescent="0.2">
      <c r="A8590" t="s">
        <v>8611</v>
      </c>
      <c r="B8590">
        <v>43</v>
      </c>
      <c r="C8590">
        <v>1</v>
      </c>
      <c r="D8590" t="s">
        <v>20</v>
      </c>
      <c r="E8590" t="s">
        <v>17</v>
      </c>
      <c r="F8590" t="s">
        <v>25</v>
      </c>
      <c r="G8590">
        <v>54.9</v>
      </c>
      <c r="H8590">
        <v>0</v>
      </c>
      <c r="I8590" s="1">
        <v>44188</v>
      </c>
      <c r="J8590">
        <v>36</v>
      </c>
      <c r="K8590">
        <v>478.88</v>
      </c>
      <c r="L8590">
        <v>10.84</v>
      </c>
      <c r="M8590">
        <v>28.17</v>
      </c>
      <c r="N8590">
        <v>5</v>
      </c>
      <c r="O8590">
        <v>0</v>
      </c>
    </row>
    <row r="8591" spans="1:15" x14ac:dyDescent="0.2">
      <c r="A8591" t="s">
        <v>8612</v>
      </c>
      <c r="B8591">
        <v>59</v>
      </c>
      <c r="C8591">
        <v>0</v>
      </c>
      <c r="D8591" t="s">
        <v>16</v>
      </c>
      <c r="E8591" t="s">
        <v>21</v>
      </c>
      <c r="F8591" t="s">
        <v>25</v>
      </c>
      <c r="G8591">
        <v>51.78</v>
      </c>
      <c r="H8591">
        <v>0</v>
      </c>
      <c r="I8591" s="1">
        <v>43771</v>
      </c>
      <c r="J8591">
        <v>49</v>
      </c>
      <c r="K8591">
        <v>574.86</v>
      </c>
      <c r="L8591">
        <v>10.33</v>
      </c>
      <c r="M8591">
        <v>29</v>
      </c>
      <c r="N8591">
        <v>4</v>
      </c>
      <c r="O8591">
        <v>0</v>
      </c>
    </row>
    <row r="8592" spans="1:15" x14ac:dyDescent="0.2">
      <c r="A8592" t="s">
        <v>8613</v>
      </c>
      <c r="B8592">
        <v>32</v>
      </c>
      <c r="C8592">
        <v>0</v>
      </c>
      <c r="D8592" t="s">
        <v>20</v>
      </c>
      <c r="E8592" t="s">
        <v>17</v>
      </c>
      <c r="F8592" t="s">
        <v>22</v>
      </c>
      <c r="G8592">
        <v>47.55</v>
      </c>
      <c r="H8592">
        <v>0</v>
      </c>
      <c r="I8592" s="1">
        <v>43686</v>
      </c>
      <c r="J8592">
        <v>52</v>
      </c>
      <c r="K8592">
        <v>481.91</v>
      </c>
      <c r="L8592">
        <v>7.06</v>
      </c>
      <c r="M8592">
        <v>29</v>
      </c>
      <c r="N8592">
        <v>2</v>
      </c>
      <c r="O8592">
        <v>1</v>
      </c>
    </row>
    <row r="8593" spans="1:15" x14ac:dyDescent="0.2">
      <c r="A8593" t="s">
        <v>8614</v>
      </c>
      <c r="B8593">
        <v>55</v>
      </c>
      <c r="C8593">
        <v>0</v>
      </c>
      <c r="D8593" t="s">
        <v>20</v>
      </c>
      <c r="E8593" t="s">
        <v>28</v>
      </c>
      <c r="F8593" t="s">
        <v>22</v>
      </c>
      <c r="G8593">
        <v>60.68</v>
      </c>
      <c r="H8593">
        <v>0</v>
      </c>
      <c r="I8593" s="1">
        <v>44350</v>
      </c>
      <c r="J8593">
        <v>30</v>
      </c>
      <c r="K8593">
        <v>592.75</v>
      </c>
      <c r="L8593">
        <v>11.67</v>
      </c>
      <c r="M8593">
        <v>24.75</v>
      </c>
      <c r="N8593">
        <v>5</v>
      </c>
      <c r="O8593">
        <v>0</v>
      </c>
    </row>
    <row r="8594" spans="1:15" x14ac:dyDescent="0.2">
      <c r="A8594" t="s">
        <v>8615</v>
      </c>
      <c r="B8594">
        <v>29</v>
      </c>
      <c r="C8594">
        <v>0</v>
      </c>
      <c r="D8594" t="s">
        <v>20</v>
      </c>
      <c r="E8594" t="s">
        <v>21</v>
      </c>
      <c r="F8594" t="s">
        <v>25</v>
      </c>
      <c r="G8594">
        <v>50.41</v>
      </c>
      <c r="H8594">
        <v>0</v>
      </c>
      <c r="I8594" s="1">
        <v>44604</v>
      </c>
      <c r="J8594">
        <v>22</v>
      </c>
      <c r="K8594">
        <v>330.09</v>
      </c>
      <c r="L8594">
        <v>9.77</v>
      </c>
      <c r="M8594">
        <v>26.17</v>
      </c>
      <c r="N8594">
        <v>6</v>
      </c>
      <c r="O8594">
        <v>0</v>
      </c>
    </row>
    <row r="8595" spans="1:15" x14ac:dyDescent="0.2">
      <c r="A8595" t="s">
        <v>8616</v>
      </c>
      <c r="B8595">
        <v>56</v>
      </c>
      <c r="C8595">
        <v>0</v>
      </c>
      <c r="D8595" t="s">
        <v>20</v>
      </c>
      <c r="E8595" t="s">
        <v>28</v>
      </c>
      <c r="F8595" t="s">
        <v>25</v>
      </c>
      <c r="G8595">
        <v>46.02</v>
      </c>
      <c r="H8595">
        <v>0</v>
      </c>
      <c r="I8595" s="1">
        <v>45063</v>
      </c>
      <c r="J8595">
        <v>7</v>
      </c>
      <c r="K8595">
        <v>569.1</v>
      </c>
      <c r="L8595">
        <v>7.92</v>
      </c>
      <c r="M8595">
        <v>27.75</v>
      </c>
      <c r="N8595">
        <v>4</v>
      </c>
      <c r="O8595">
        <v>0</v>
      </c>
    </row>
    <row r="8596" spans="1:15" x14ac:dyDescent="0.2">
      <c r="A8596" t="s">
        <v>8617</v>
      </c>
      <c r="B8596">
        <v>35</v>
      </c>
      <c r="C8596">
        <v>0</v>
      </c>
      <c r="D8596" t="s">
        <v>20</v>
      </c>
      <c r="E8596" t="s">
        <v>28</v>
      </c>
      <c r="F8596" t="s">
        <v>25</v>
      </c>
      <c r="G8596">
        <v>83.24</v>
      </c>
      <c r="H8596">
        <v>0</v>
      </c>
      <c r="I8596" s="1">
        <v>44996</v>
      </c>
      <c r="J8596">
        <v>9</v>
      </c>
      <c r="K8596">
        <v>614.44000000000005</v>
      </c>
      <c r="L8596">
        <v>8.5500000000000007</v>
      </c>
      <c r="M8596">
        <v>21.58</v>
      </c>
      <c r="N8596">
        <v>7</v>
      </c>
      <c r="O8596">
        <v>0</v>
      </c>
    </row>
    <row r="8597" spans="1:15" x14ac:dyDescent="0.2">
      <c r="A8597" t="s">
        <v>8618</v>
      </c>
      <c r="B8597">
        <v>19</v>
      </c>
      <c r="C8597">
        <v>0</v>
      </c>
      <c r="D8597" t="s">
        <v>16</v>
      </c>
      <c r="E8597" t="s">
        <v>28</v>
      </c>
      <c r="F8597" t="s">
        <v>25</v>
      </c>
      <c r="G8597">
        <v>67.72</v>
      </c>
      <c r="H8597">
        <v>0</v>
      </c>
      <c r="I8597" s="1">
        <v>43359</v>
      </c>
      <c r="J8597">
        <v>63</v>
      </c>
      <c r="K8597">
        <v>407.22</v>
      </c>
      <c r="L8597">
        <v>7.55</v>
      </c>
      <c r="M8597">
        <v>25.42</v>
      </c>
      <c r="N8597">
        <v>7</v>
      </c>
      <c r="O8597">
        <v>0</v>
      </c>
    </row>
    <row r="8598" spans="1:15" x14ac:dyDescent="0.2">
      <c r="A8598" t="s">
        <v>8619</v>
      </c>
      <c r="B8598">
        <v>27</v>
      </c>
      <c r="C8598">
        <v>0</v>
      </c>
      <c r="D8598" t="s">
        <v>16</v>
      </c>
      <c r="E8598" t="s">
        <v>21</v>
      </c>
      <c r="F8598" t="s">
        <v>25</v>
      </c>
      <c r="G8598">
        <v>74.92</v>
      </c>
      <c r="H8598">
        <v>0</v>
      </c>
      <c r="I8598" s="1">
        <v>44749</v>
      </c>
      <c r="J8598">
        <v>17</v>
      </c>
      <c r="K8598">
        <v>656.62</v>
      </c>
      <c r="L8598">
        <v>10.39</v>
      </c>
      <c r="M8598">
        <v>25.42</v>
      </c>
      <c r="N8598">
        <v>5</v>
      </c>
      <c r="O8598">
        <v>0</v>
      </c>
    </row>
    <row r="8599" spans="1:15" x14ac:dyDescent="0.2">
      <c r="A8599" t="s">
        <v>8620</v>
      </c>
      <c r="B8599">
        <v>32</v>
      </c>
      <c r="C8599">
        <v>0</v>
      </c>
      <c r="D8599" t="s">
        <v>20</v>
      </c>
      <c r="E8599" t="s">
        <v>21</v>
      </c>
      <c r="F8599" t="s">
        <v>22</v>
      </c>
      <c r="G8599">
        <v>73.72</v>
      </c>
      <c r="H8599">
        <v>0</v>
      </c>
      <c r="I8599" s="1">
        <v>44698</v>
      </c>
      <c r="J8599">
        <v>19</v>
      </c>
      <c r="K8599">
        <v>435.76</v>
      </c>
      <c r="L8599">
        <v>10.25</v>
      </c>
      <c r="M8599">
        <v>22.08</v>
      </c>
      <c r="N8599">
        <v>8</v>
      </c>
      <c r="O8599">
        <v>0</v>
      </c>
    </row>
    <row r="8600" spans="1:15" x14ac:dyDescent="0.2">
      <c r="A8600" t="s">
        <v>8621</v>
      </c>
      <c r="B8600">
        <v>47</v>
      </c>
      <c r="C8600">
        <v>0</v>
      </c>
      <c r="D8600" t="s">
        <v>16</v>
      </c>
      <c r="E8600" t="s">
        <v>17</v>
      </c>
      <c r="F8600" t="s">
        <v>25</v>
      </c>
      <c r="G8600">
        <v>20.260000000000002</v>
      </c>
      <c r="H8600">
        <v>0</v>
      </c>
      <c r="I8600" s="1">
        <v>44508</v>
      </c>
      <c r="J8600">
        <v>25</v>
      </c>
      <c r="K8600">
        <v>643.41999999999996</v>
      </c>
      <c r="L8600">
        <v>8.75</v>
      </c>
      <c r="M8600">
        <v>32</v>
      </c>
      <c r="N8600">
        <v>6</v>
      </c>
      <c r="O8600">
        <v>0</v>
      </c>
    </row>
    <row r="8601" spans="1:15" x14ac:dyDescent="0.2">
      <c r="A8601" t="s">
        <v>8622</v>
      </c>
      <c r="B8601">
        <v>61</v>
      </c>
      <c r="C8601">
        <v>0</v>
      </c>
      <c r="D8601" t="s">
        <v>20</v>
      </c>
      <c r="E8601" t="s">
        <v>21</v>
      </c>
      <c r="F8601" t="s">
        <v>25</v>
      </c>
      <c r="G8601">
        <v>62.48</v>
      </c>
      <c r="H8601">
        <v>0</v>
      </c>
      <c r="I8601" s="1">
        <v>43520</v>
      </c>
      <c r="J8601">
        <v>58</v>
      </c>
      <c r="K8601">
        <v>430.58</v>
      </c>
      <c r="L8601">
        <v>10.44</v>
      </c>
      <c r="M8601">
        <v>23.67</v>
      </c>
      <c r="N8601">
        <v>5</v>
      </c>
      <c r="O8601">
        <v>0</v>
      </c>
    </row>
    <row r="8602" spans="1:15" x14ac:dyDescent="0.2">
      <c r="A8602" t="s">
        <v>8623</v>
      </c>
      <c r="B8602">
        <v>43</v>
      </c>
      <c r="C8602">
        <v>1</v>
      </c>
      <c r="D8602" t="s">
        <v>20</v>
      </c>
      <c r="E8602" t="s">
        <v>28</v>
      </c>
      <c r="F8602" t="s">
        <v>25</v>
      </c>
      <c r="G8602">
        <v>57.49</v>
      </c>
      <c r="H8602">
        <v>0</v>
      </c>
      <c r="I8602" s="1">
        <v>43856</v>
      </c>
      <c r="J8602">
        <v>47</v>
      </c>
      <c r="K8602">
        <v>685.12</v>
      </c>
      <c r="L8602">
        <v>8.83</v>
      </c>
      <c r="M8602">
        <v>35.75</v>
      </c>
      <c r="N8602">
        <v>12</v>
      </c>
      <c r="O8602">
        <v>0</v>
      </c>
    </row>
    <row r="8603" spans="1:15" x14ac:dyDescent="0.2">
      <c r="A8603" t="s">
        <v>8624</v>
      </c>
      <c r="B8603">
        <v>54</v>
      </c>
      <c r="C8603">
        <v>0</v>
      </c>
      <c r="D8603" t="s">
        <v>20</v>
      </c>
      <c r="E8603" t="s">
        <v>28</v>
      </c>
      <c r="F8603" t="s">
        <v>25</v>
      </c>
      <c r="G8603">
        <v>27.56</v>
      </c>
      <c r="H8603">
        <v>0</v>
      </c>
      <c r="I8603" s="1">
        <v>44954</v>
      </c>
      <c r="J8603">
        <v>11</v>
      </c>
      <c r="K8603">
        <v>376.33</v>
      </c>
      <c r="L8603">
        <v>11.35</v>
      </c>
      <c r="M8603">
        <v>27.33</v>
      </c>
      <c r="N8603">
        <v>3</v>
      </c>
      <c r="O8603">
        <v>0</v>
      </c>
    </row>
    <row r="8604" spans="1:15" x14ac:dyDescent="0.2">
      <c r="A8604" t="s">
        <v>8625</v>
      </c>
      <c r="B8604">
        <v>21</v>
      </c>
      <c r="C8604">
        <v>0</v>
      </c>
      <c r="D8604" t="s">
        <v>16</v>
      </c>
      <c r="E8604" t="s">
        <v>28</v>
      </c>
      <c r="F8604" t="s">
        <v>25</v>
      </c>
      <c r="G8604">
        <v>40.770000000000003</v>
      </c>
      <c r="H8604">
        <v>0</v>
      </c>
      <c r="I8604" s="1">
        <v>43934</v>
      </c>
      <c r="J8604">
        <v>44</v>
      </c>
      <c r="K8604">
        <v>409.09</v>
      </c>
      <c r="L8604">
        <v>8.33</v>
      </c>
      <c r="M8604">
        <v>22.42</v>
      </c>
      <c r="N8604">
        <v>2</v>
      </c>
      <c r="O8604">
        <v>0</v>
      </c>
    </row>
    <row r="8605" spans="1:15" x14ac:dyDescent="0.2">
      <c r="A8605" t="s">
        <v>8626</v>
      </c>
      <c r="B8605">
        <v>43</v>
      </c>
      <c r="C8605">
        <v>1</v>
      </c>
      <c r="D8605" t="s">
        <v>16</v>
      </c>
      <c r="E8605" t="s">
        <v>28</v>
      </c>
      <c r="F8605" t="s">
        <v>22</v>
      </c>
      <c r="G8605">
        <v>94.12</v>
      </c>
      <c r="H8605">
        <v>0</v>
      </c>
      <c r="I8605" s="1">
        <v>43249</v>
      </c>
      <c r="J8605">
        <v>67</v>
      </c>
      <c r="K8605">
        <v>376.47</v>
      </c>
      <c r="L8605">
        <v>11.41</v>
      </c>
      <c r="M8605">
        <v>28.5</v>
      </c>
      <c r="N8605">
        <v>9</v>
      </c>
      <c r="O8605">
        <v>0</v>
      </c>
    </row>
    <row r="8606" spans="1:15" x14ac:dyDescent="0.2">
      <c r="A8606" t="s">
        <v>8627</v>
      </c>
      <c r="B8606">
        <v>43</v>
      </c>
      <c r="C8606">
        <v>1</v>
      </c>
      <c r="D8606" t="s">
        <v>16</v>
      </c>
      <c r="E8606" t="s">
        <v>21</v>
      </c>
      <c r="F8606" t="s">
        <v>25</v>
      </c>
      <c r="G8606">
        <v>52.3</v>
      </c>
      <c r="H8606">
        <v>0</v>
      </c>
      <c r="I8606" s="1">
        <v>44590</v>
      </c>
      <c r="J8606">
        <v>23</v>
      </c>
      <c r="K8606">
        <v>323.75</v>
      </c>
      <c r="L8606">
        <v>8.4</v>
      </c>
      <c r="M8606">
        <v>33.17</v>
      </c>
      <c r="N8606">
        <v>7</v>
      </c>
      <c r="O8606">
        <v>0</v>
      </c>
    </row>
    <row r="8607" spans="1:15" x14ac:dyDescent="0.2">
      <c r="A8607" t="s">
        <v>8628</v>
      </c>
      <c r="B8607">
        <v>43</v>
      </c>
      <c r="C8607">
        <v>1</v>
      </c>
      <c r="D8607" t="s">
        <v>20</v>
      </c>
      <c r="E8607" t="s">
        <v>17</v>
      </c>
      <c r="F8607" t="s">
        <v>22</v>
      </c>
      <c r="G8607">
        <v>42.26</v>
      </c>
      <c r="H8607">
        <v>0</v>
      </c>
      <c r="I8607" s="1">
        <v>44503</v>
      </c>
      <c r="J8607">
        <v>25</v>
      </c>
      <c r="K8607">
        <v>289.83</v>
      </c>
      <c r="L8607">
        <v>10.14</v>
      </c>
      <c r="M8607">
        <v>23.08</v>
      </c>
      <c r="N8607">
        <v>7</v>
      </c>
      <c r="O8607">
        <v>0</v>
      </c>
    </row>
    <row r="8608" spans="1:15" x14ac:dyDescent="0.2">
      <c r="A8608" t="s">
        <v>8629</v>
      </c>
      <c r="B8608">
        <v>43</v>
      </c>
      <c r="C8608">
        <v>1</v>
      </c>
      <c r="D8608" t="s">
        <v>16</v>
      </c>
      <c r="E8608" t="s">
        <v>21</v>
      </c>
      <c r="F8608" t="s">
        <v>22</v>
      </c>
      <c r="G8608">
        <v>47.94</v>
      </c>
      <c r="H8608">
        <v>0</v>
      </c>
      <c r="I8608" s="1">
        <v>43907</v>
      </c>
      <c r="J8608">
        <v>45</v>
      </c>
      <c r="K8608">
        <v>461.97</v>
      </c>
      <c r="L8608">
        <v>10.26</v>
      </c>
      <c r="M8608">
        <v>28.33</v>
      </c>
      <c r="N8608">
        <v>7</v>
      </c>
      <c r="O8608">
        <v>0</v>
      </c>
    </row>
    <row r="8609" spans="1:15" x14ac:dyDescent="0.2">
      <c r="A8609" t="s">
        <v>8630</v>
      </c>
      <c r="B8609">
        <v>56</v>
      </c>
      <c r="C8609">
        <v>0</v>
      </c>
      <c r="D8609" t="s">
        <v>16</v>
      </c>
      <c r="E8609" t="s">
        <v>17</v>
      </c>
      <c r="F8609" t="s">
        <v>25</v>
      </c>
      <c r="G8609">
        <v>59.3</v>
      </c>
      <c r="H8609">
        <v>0</v>
      </c>
      <c r="I8609" s="1">
        <v>44649</v>
      </c>
      <c r="J8609">
        <v>21</v>
      </c>
      <c r="K8609">
        <v>561.75</v>
      </c>
      <c r="L8609">
        <v>8.9700000000000006</v>
      </c>
      <c r="M8609">
        <v>20.25</v>
      </c>
      <c r="N8609">
        <v>2</v>
      </c>
      <c r="O8609">
        <v>0</v>
      </c>
    </row>
    <row r="8610" spans="1:15" x14ac:dyDescent="0.2">
      <c r="A8610" t="s">
        <v>8631</v>
      </c>
      <c r="B8610">
        <v>51</v>
      </c>
      <c r="C8610">
        <v>0</v>
      </c>
      <c r="D8610" t="s">
        <v>16</v>
      </c>
      <c r="E8610" t="s">
        <v>21</v>
      </c>
      <c r="F8610" t="s">
        <v>22</v>
      </c>
      <c r="G8610">
        <v>56.7</v>
      </c>
      <c r="H8610">
        <v>0</v>
      </c>
      <c r="I8610" s="1">
        <v>44638</v>
      </c>
      <c r="J8610">
        <v>21</v>
      </c>
      <c r="K8610">
        <v>403.79</v>
      </c>
      <c r="L8610">
        <v>8.9700000000000006</v>
      </c>
      <c r="M8610">
        <v>23.58</v>
      </c>
      <c r="N8610">
        <v>4</v>
      </c>
      <c r="O8610">
        <v>0</v>
      </c>
    </row>
    <row r="8611" spans="1:15" x14ac:dyDescent="0.2">
      <c r="A8611" t="s">
        <v>8632</v>
      </c>
      <c r="B8611">
        <v>23</v>
      </c>
      <c r="C8611">
        <v>0</v>
      </c>
      <c r="D8611" t="s">
        <v>16</v>
      </c>
      <c r="E8611" t="s">
        <v>28</v>
      </c>
      <c r="F8611" t="s">
        <v>22</v>
      </c>
      <c r="G8611">
        <v>42.1</v>
      </c>
      <c r="H8611">
        <v>0</v>
      </c>
      <c r="I8611" s="1">
        <v>43696</v>
      </c>
      <c r="J8611">
        <v>52</v>
      </c>
      <c r="K8611">
        <v>407.69</v>
      </c>
      <c r="L8611">
        <v>9.6</v>
      </c>
      <c r="M8611">
        <v>18.75</v>
      </c>
      <c r="N8611">
        <v>7</v>
      </c>
      <c r="O8611">
        <v>0</v>
      </c>
    </row>
    <row r="8612" spans="1:15" x14ac:dyDescent="0.2">
      <c r="A8612" t="s">
        <v>8633</v>
      </c>
      <c r="B8612">
        <v>43</v>
      </c>
      <c r="C8612">
        <v>1</v>
      </c>
      <c r="D8612" t="s">
        <v>20</v>
      </c>
      <c r="E8612" t="s">
        <v>17</v>
      </c>
      <c r="F8612" t="s">
        <v>22</v>
      </c>
      <c r="G8612">
        <v>62.61</v>
      </c>
      <c r="H8612">
        <v>0</v>
      </c>
      <c r="I8612" s="1">
        <v>44013</v>
      </c>
      <c r="J8612">
        <v>41</v>
      </c>
      <c r="K8612">
        <v>638.63</v>
      </c>
      <c r="L8612">
        <v>10.029999999999999</v>
      </c>
      <c r="M8612">
        <v>23.42</v>
      </c>
      <c r="N8612">
        <v>7</v>
      </c>
      <c r="O8612">
        <v>0</v>
      </c>
    </row>
    <row r="8613" spans="1:15" x14ac:dyDescent="0.2">
      <c r="A8613" t="s">
        <v>8634</v>
      </c>
      <c r="B8613">
        <v>55</v>
      </c>
      <c r="C8613">
        <v>0</v>
      </c>
      <c r="D8613" t="s">
        <v>20</v>
      </c>
      <c r="E8613" t="s">
        <v>21</v>
      </c>
      <c r="F8613" t="s">
        <v>25</v>
      </c>
      <c r="G8613">
        <v>50.5</v>
      </c>
      <c r="H8613">
        <v>0</v>
      </c>
      <c r="I8613" s="1">
        <v>44134</v>
      </c>
      <c r="J8613">
        <v>38</v>
      </c>
      <c r="K8613">
        <v>519.57000000000005</v>
      </c>
      <c r="L8613">
        <v>9.4499999999999993</v>
      </c>
      <c r="M8613">
        <v>21.92</v>
      </c>
      <c r="N8613">
        <v>7</v>
      </c>
      <c r="O8613">
        <v>0</v>
      </c>
    </row>
    <row r="8614" spans="1:15" x14ac:dyDescent="0.2">
      <c r="A8614" t="s">
        <v>8635</v>
      </c>
      <c r="B8614">
        <v>43</v>
      </c>
      <c r="C8614">
        <v>1</v>
      </c>
      <c r="D8614" t="s">
        <v>16</v>
      </c>
      <c r="E8614" t="s">
        <v>17</v>
      </c>
      <c r="F8614" t="s">
        <v>22</v>
      </c>
      <c r="G8614">
        <v>31.1</v>
      </c>
      <c r="H8614">
        <v>0</v>
      </c>
      <c r="I8614" s="1">
        <v>43351</v>
      </c>
      <c r="J8614">
        <v>63</v>
      </c>
      <c r="K8614">
        <v>592.09</v>
      </c>
      <c r="L8614">
        <v>9.5500000000000007</v>
      </c>
      <c r="M8614">
        <v>22.25</v>
      </c>
      <c r="N8614">
        <v>9</v>
      </c>
      <c r="O8614">
        <v>0</v>
      </c>
    </row>
    <row r="8615" spans="1:15" x14ac:dyDescent="0.2">
      <c r="A8615" t="s">
        <v>8636</v>
      </c>
      <c r="B8615">
        <v>43</v>
      </c>
      <c r="C8615">
        <v>1</v>
      </c>
      <c r="D8615" t="s">
        <v>20</v>
      </c>
      <c r="E8615" t="s">
        <v>28</v>
      </c>
      <c r="F8615" t="s">
        <v>22</v>
      </c>
      <c r="G8615">
        <v>231.15</v>
      </c>
      <c r="H8615">
        <v>0</v>
      </c>
      <c r="I8615" s="1">
        <v>44100</v>
      </c>
      <c r="J8615">
        <v>39</v>
      </c>
      <c r="K8615">
        <v>468.87</v>
      </c>
      <c r="L8615">
        <v>10</v>
      </c>
      <c r="M8615">
        <v>21.75</v>
      </c>
      <c r="N8615">
        <v>4</v>
      </c>
      <c r="O8615">
        <v>0</v>
      </c>
    </row>
    <row r="8616" spans="1:15" x14ac:dyDescent="0.2">
      <c r="A8616" t="s">
        <v>8637</v>
      </c>
      <c r="B8616">
        <v>68</v>
      </c>
      <c r="C8616">
        <v>0</v>
      </c>
      <c r="D8616" t="s">
        <v>20</v>
      </c>
      <c r="E8616" t="s">
        <v>17</v>
      </c>
      <c r="F8616" t="s">
        <v>25</v>
      </c>
      <c r="G8616">
        <v>46.88</v>
      </c>
      <c r="H8616">
        <v>0</v>
      </c>
      <c r="I8616" s="1">
        <v>43896</v>
      </c>
      <c r="J8616">
        <v>45</v>
      </c>
      <c r="K8616">
        <v>485.79</v>
      </c>
      <c r="L8616">
        <v>10.36</v>
      </c>
      <c r="M8616">
        <v>16.079999999999998</v>
      </c>
      <c r="N8616">
        <v>5</v>
      </c>
      <c r="O8616">
        <v>0</v>
      </c>
    </row>
    <row r="8617" spans="1:15" x14ac:dyDescent="0.2">
      <c r="A8617" t="s">
        <v>8638</v>
      </c>
      <c r="B8617">
        <v>51</v>
      </c>
      <c r="C8617">
        <v>0</v>
      </c>
      <c r="D8617" t="s">
        <v>20</v>
      </c>
      <c r="E8617" t="s">
        <v>17</v>
      </c>
      <c r="F8617" t="s">
        <v>25</v>
      </c>
      <c r="G8617">
        <v>32.520000000000003</v>
      </c>
      <c r="H8617">
        <v>0</v>
      </c>
      <c r="I8617" s="1">
        <v>43480</v>
      </c>
      <c r="J8617">
        <v>59</v>
      </c>
      <c r="K8617">
        <v>340.58</v>
      </c>
      <c r="L8617">
        <v>9.93</v>
      </c>
      <c r="M8617">
        <v>25.5</v>
      </c>
      <c r="N8617">
        <v>4</v>
      </c>
      <c r="O8617">
        <v>0</v>
      </c>
    </row>
    <row r="8618" spans="1:15" x14ac:dyDescent="0.2">
      <c r="A8618" t="s">
        <v>8639</v>
      </c>
      <c r="B8618">
        <v>61</v>
      </c>
      <c r="C8618">
        <v>0</v>
      </c>
      <c r="D8618" t="s">
        <v>20</v>
      </c>
      <c r="E8618" t="s">
        <v>28</v>
      </c>
      <c r="F8618" t="s">
        <v>25</v>
      </c>
      <c r="G8618">
        <v>177.5</v>
      </c>
      <c r="H8618">
        <v>0</v>
      </c>
      <c r="I8618" s="1">
        <v>43310</v>
      </c>
      <c r="J8618">
        <v>65</v>
      </c>
      <c r="K8618">
        <v>535.28</v>
      </c>
      <c r="L8618">
        <v>8.5399999999999991</v>
      </c>
      <c r="M8618">
        <v>17.25</v>
      </c>
      <c r="N8618">
        <v>4</v>
      </c>
      <c r="O8618">
        <v>0</v>
      </c>
    </row>
    <row r="8619" spans="1:15" x14ac:dyDescent="0.2">
      <c r="A8619" t="s">
        <v>8640</v>
      </c>
      <c r="B8619">
        <v>32</v>
      </c>
      <c r="C8619">
        <v>0</v>
      </c>
      <c r="D8619" t="s">
        <v>20</v>
      </c>
      <c r="E8619" t="s">
        <v>28</v>
      </c>
      <c r="F8619" t="s">
        <v>22</v>
      </c>
      <c r="G8619">
        <v>34.200000000000003</v>
      </c>
      <c r="H8619">
        <v>0</v>
      </c>
      <c r="I8619" s="1">
        <v>44560</v>
      </c>
      <c r="J8619">
        <v>24</v>
      </c>
      <c r="K8619">
        <v>618.03</v>
      </c>
      <c r="L8619">
        <v>11.69</v>
      </c>
      <c r="M8619">
        <v>24.75</v>
      </c>
      <c r="N8619">
        <v>7</v>
      </c>
      <c r="O8619">
        <v>0</v>
      </c>
    </row>
    <row r="8620" spans="1:15" x14ac:dyDescent="0.2">
      <c r="A8620" t="s">
        <v>8641</v>
      </c>
      <c r="B8620">
        <v>31</v>
      </c>
      <c r="C8620">
        <v>0</v>
      </c>
      <c r="D8620" t="s">
        <v>16</v>
      </c>
      <c r="E8620" t="s">
        <v>21</v>
      </c>
      <c r="F8620" t="s">
        <v>25</v>
      </c>
      <c r="G8620">
        <v>14.25</v>
      </c>
      <c r="H8620">
        <v>0</v>
      </c>
      <c r="I8620" s="1">
        <v>44021</v>
      </c>
      <c r="J8620">
        <v>41</v>
      </c>
      <c r="K8620">
        <v>418.13</v>
      </c>
      <c r="L8620">
        <v>8.82</v>
      </c>
      <c r="M8620">
        <v>21.42</v>
      </c>
      <c r="N8620">
        <v>5</v>
      </c>
      <c r="O8620">
        <v>0</v>
      </c>
    </row>
    <row r="8621" spans="1:15" x14ac:dyDescent="0.2">
      <c r="A8621" t="s">
        <v>8642</v>
      </c>
      <c r="B8621">
        <v>23</v>
      </c>
      <c r="C8621">
        <v>0</v>
      </c>
      <c r="D8621" t="s">
        <v>20</v>
      </c>
      <c r="E8621" t="s">
        <v>21</v>
      </c>
      <c r="F8621" t="s">
        <v>22</v>
      </c>
      <c r="G8621">
        <v>55.13</v>
      </c>
      <c r="H8621">
        <v>0</v>
      </c>
      <c r="I8621" s="1">
        <v>44011</v>
      </c>
      <c r="J8621">
        <v>42</v>
      </c>
      <c r="K8621">
        <v>437.04</v>
      </c>
      <c r="L8621">
        <v>10.84</v>
      </c>
      <c r="M8621">
        <v>18.25</v>
      </c>
      <c r="N8621">
        <v>8</v>
      </c>
      <c r="O8621">
        <v>0</v>
      </c>
    </row>
    <row r="8622" spans="1:15" x14ac:dyDescent="0.2">
      <c r="A8622" t="s">
        <v>8643</v>
      </c>
      <c r="B8622">
        <v>43</v>
      </c>
      <c r="C8622">
        <v>1</v>
      </c>
      <c r="D8622" t="s">
        <v>20</v>
      </c>
      <c r="E8622" t="s">
        <v>28</v>
      </c>
      <c r="F8622" t="s">
        <v>22</v>
      </c>
      <c r="G8622">
        <v>34.729999999999997</v>
      </c>
      <c r="H8622">
        <v>0</v>
      </c>
      <c r="I8622" s="1">
        <v>44778</v>
      </c>
      <c r="J8622">
        <v>16</v>
      </c>
      <c r="K8622">
        <v>272.64</v>
      </c>
      <c r="L8622">
        <v>8.89</v>
      </c>
      <c r="M8622">
        <v>18.5</v>
      </c>
      <c r="N8622">
        <v>3</v>
      </c>
      <c r="O8622">
        <v>0</v>
      </c>
    </row>
    <row r="8623" spans="1:15" x14ac:dyDescent="0.2">
      <c r="A8623" t="s">
        <v>8644</v>
      </c>
      <c r="B8623">
        <v>54</v>
      </c>
      <c r="C8623">
        <v>0</v>
      </c>
      <c r="D8623" t="s">
        <v>20</v>
      </c>
      <c r="E8623" t="s">
        <v>21</v>
      </c>
      <c r="F8623" t="s">
        <v>22</v>
      </c>
      <c r="G8623">
        <v>43.81</v>
      </c>
      <c r="H8623">
        <v>0</v>
      </c>
      <c r="I8623" s="1">
        <v>43564</v>
      </c>
      <c r="J8623">
        <v>56</v>
      </c>
      <c r="K8623">
        <v>551.47</v>
      </c>
      <c r="L8623">
        <v>10</v>
      </c>
      <c r="M8623">
        <v>20.58</v>
      </c>
      <c r="N8623">
        <v>3</v>
      </c>
      <c r="O8623">
        <v>0</v>
      </c>
    </row>
    <row r="8624" spans="1:15" x14ac:dyDescent="0.2">
      <c r="A8624" t="s">
        <v>8645</v>
      </c>
      <c r="B8624">
        <v>67</v>
      </c>
      <c r="C8624">
        <v>0</v>
      </c>
      <c r="D8624" t="s">
        <v>20</v>
      </c>
      <c r="E8624" t="s">
        <v>28</v>
      </c>
      <c r="F8624" t="s">
        <v>22</v>
      </c>
      <c r="G8624">
        <v>45.47</v>
      </c>
      <c r="H8624">
        <v>0</v>
      </c>
      <c r="I8624" s="1">
        <v>43650</v>
      </c>
      <c r="J8624">
        <v>53</v>
      </c>
      <c r="K8624">
        <v>401.23</v>
      </c>
      <c r="L8624">
        <v>9.1999999999999993</v>
      </c>
      <c r="M8624">
        <v>27.08</v>
      </c>
      <c r="N8624">
        <v>5</v>
      </c>
      <c r="O8624">
        <v>0</v>
      </c>
    </row>
    <row r="8625" spans="1:15" x14ac:dyDescent="0.2">
      <c r="A8625" t="s">
        <v>8646</v>
      </c>
      <c r="B8625">
        <v>43</v>
      </c>
      <c r="C8625">
        <v>1</v>
      </c>
      <c r="D8625" t="s">
        <v>16</v>
      </c>
      <c r="E8625" t="s">
        <v>21</v>
      </c>
      <c r="F8625" t="s">
        <v>22</v>
      </c>
      <c r="G8625">
        <v>36.200000000000003</v>
      </c>
      <c r="H8625">
        <v>0</v>
      </c>
      <c r="I8625" s="1">
        <v>43298</v>
      </c>
      <c r="J8625">
        <v>65</v>
      </c>
      <c r="K8625">
        <v>442.57</v>
      </c>
      <c r="L8625">
        <v>9.48</v>
      </c>
      <c r="M8625">
        <v>24.75</v>
      </c>
      <c r="N8625">
        <v>5</v>
      </c>
      <c r="O8625">
        <v>0</v>
      </c>
    </row>
    <row r="8626" spans="1:15" x14ac:dyDescent="0.2">
      <c r="A8626" t="s">
        <v>8647</v>
      </c>
      <c r="B8626">
        <v>49</v>
      </c>
      <c r="C8626">
        <v>0</v>
      </c>
      <c r="D8626" t="s">
        <v>16</v>
      </c>
      <c r="E8626" t="s">
        <v>28</v>
      </c>
      <c r="F8626" t="s">
        <v>18</v>
      </c>
      <c r="G8626">
        <v>35.200000000000003</v>
      </c>
      <c r="H8626">
        <v>0</v>
      </c>
      <c r="I8626" s="1">
        <v>43876</v>
      </c>
      <c r="J8626">
        <v>46</v>
      </c>
      <c r="K8626">
        <v>562</v>
      </c>
      <c r="L8626">
        <v>10.41</v>
      </c>
      <c r="M8626">
        <v>24.5</v>
      </c>
      <c r="N8626">
        <v>3</v>
      </c>
      <c r="O8626">
        <v>0</v>
      </c>
    </row>
    <row r="8627" spans="1:15" x14ac:dyDescent="0.2">
      <c r="A8627" t="s">
        <v>8648</v>
      </c>
      <c r="B8627">
        <v>20</v>
      </c>
      <c r="C8627">
        <v>0</v>
      </c>
      <c r="D8627" t="s">
        <v>20</v>
      </c>
      <c r="E8627" t="s">
        <v>21</v>
      </c>
      <c r="F8627" t="s">
        <v>25</v>
      </c>
      <c r="G8627">
        <v>44.52</v>
      </c>
      <c r="H8627">
        <v>0</v>
      </c>
      <c r="I8627" s="1">
        <v>44451</v>
      </c>
      <c r="J8627">
        <v>27</v>
      </c>
      <c r="K8627">
        <v>570.25</v>
      </c>
      <c r="L8627">
        <v>9.2899999999999991</v>
      </c>
      <c r="M8627">
        <v>26.08</v>
      </c>
      <c r="N8627">
        <v>1</v>
      </c>
      <c r="O8627">
        <v>0</v>
      </c>
    </row>
    <row r="8628" spans="1:15" x14ac:dyDescent="0.2">
      <c r="A8628" t="s">
        <v>8649</v>
      </c>
      <c r="B8628">
        <v>20</v>
      </c>
      <c r="C8628">
        <v>0</v>
      </c>
      <c r="D8628" t="s">
        <v>20</v>
      </c>
      <c r="E8628" t="s">
        <v>21</v>
      </c>
      <c r="F8628" t="s">
        <v>22</v>
      </c>
      <c r="G8628">
        <v>51.2</v>
      </c>
      <c r="H8628">
        <v>0</v>
      </c>
      <c r="I8628" s="1">
        <v>43297</v>
      </c>
      <c r="J8628">
        <v>65</v>
      </c>
      <c r="K8628">
        <v>494.32</v>
      </c>
      <c r="L8628">
        <v>9.17</v>
      </c>
      <c r="M8628">
        <v>23</v>
      </c>
      <c r="N8628">
        <v>5</v>
      </c>
      <c r="O8628">
        <v>0</v>
      </c>
    </row>
    <row r="8629" spans="1:15" x14ac:dyDescent="0.2">
      <c r="A8629" t="s">
        <v>8650</v>
      </c>
      <c r="B8629">
        <v>39</v>
      </c>
      <c r="C8629">
        <v>0</v>
      </c>
      <c r="D8629" t="s">
        <v>16</v>
      </c>
      <c r="E8629" t="s">
        <v>17</v>
      </c>
      <c r="F8629" t="s">
        <v>18</v>
      </c>
      <c r="G8629">
        <v>39.57</v>
      </c>
      <c r="H8629">
        <v>0</v>
      </c>
      <c r="I8629" s="1">
        <v>43713</v>
      </c>
      <c r="J8629">
        <v>51</v>
      </c>
      <c r="K8629">
        <v>312.66000000000003</v>
      </c>
      <c r="L8629">
        <v>10.210000000000001</v>
      </c>
      <c r="M8629">
        <v>30.08</v>
      </c>
      <c r="N8629">
        <v>4</v>
      </c>
      <c r="O8629">
        <v>0</v>
      </c>
    </row>
    <row r="8630" spans="1:15" x14ac:dyDescent="0.2">
      <c r="A8630" t="s">
        <v>8651</v>
      </c>
      <c r="B8630">
        <v>39</v>
      </c>
      <c r="C8630">
        <v>0</v>
      </c>
      <c r="D8630" t="s">
        <v>20</v>
      </c>
      <c r="E8630" t="s">
        <v>17</v>
      </c>
      <c r="F8630" t="s">
        <v>22</v>
      </c>
      <c r="G8630">
        <v>36.26</v>
      </c>
      <c r="H8630">
        <v>0</v>
      </c>
      <c r="I8630" s="1">
        <v>44565</v>
      </c>
      <c r="J8630">
        <v>23</v>
      </c>
      <c r="K8630">
        <v>476.42</v>
      </c>
      <c r="L8630">
        <v>10.34</v>
      </c>
      <c r="M8630">
        <v>26.17</v>
      </c>
      <c r="N8630">
        <v>6</v>
      </c>
      <c r="O8630">
        <v>0</v>
      </c>
    </row>
    <row r="8631" spans="1:15" x14ac:dyDescent="0.2">
      <c r="A8631" t="s">
        <v>8652</v>
      </c>
      <c r="B8631">
        <v>27</v>
      </c>
      <c r="C8631">
        <v>0</v>
      </c>
      <c r="D8631" t="s">
        <v>20</v>
      </c>
      <c r="E8631" t="s">
        <v>21</v>
      </c>
      <c r="F8631" t="s">
        <v>25</v>
      </c>
      <c r="G8631">
        <v>40.85</v>
      </c>
      <c r="H8631">
        <v>0</v>
      </c>
      <c r="I8631" s="1">
        <v>43482</v>
      </c>
      <c r="J8631">
        <v>59</v>
      </c>
      <c r="K8631">
        <v>413.88</v>
      </c>
      <c r="L8631">
        <v>9.83</v>
      </c>
      <c r="M8631">
        <v>19.670000000000002</v>
      </c>
      <c r="N8631">
        <v>9</v>
      </c>
      <c r="O8631">
        <v>0</v>
      </c>
    </row>
    <row r="8632" spans="1:15" x14ac:dyDescent="0.2">
      <c r="A8632" t="s">
        <v>8653</v>
      </c>
      <c r="B8632">
        <v>68</v>
      </c>
      <c r="C8632">
        <v>0</v>
      </c>
      <c r="D8632" t="s">
        <v>20</v>
      </c>
      <c r="E8632" t="s">
        <v>21</v>
      </c>
      <c r="F8632" t="s">
        <v>18</v>
      </c>
      <c r="G8632">
        <v>64.27</v>
      </c>
      <c r="H8632">
        <v>0</v>
      </c>
      <c r="I8632" s="1">
        <v>43630</v>
      </c>
      <c r="J8632">
        <v>54</v>
      </c>
      <c r="K8632">
        <v>478.41</v>
      </c>
      <c r="L8632">
        <v>10.11</v>
      </c>
      <c r="M8632">
        <v>30.33</v>
      </c>
      <c r="N8632">
        <v>5</v>
      </c>
      <c r="O8632">
        <v>0</v>
      </c>
    </row>
    <row r="8633" spans="1:15" x14ac:dyDescent="0.2">
      <c r="A8633" t="s">
        <v>8654</v>
      </c>
      <c r="B8633">
        <v>43</v>
      </c>
      <c r="C8633">
        <v>1</v>
      </c>
      <c r="D8633" t="s">
        <v>20</v>
      </c>
      <c r="E8633" t="s">
        <v>21</v>
      </c>
      <c r="F8633" t="s">
        <v>18</v>
      </c>
      <c r="G8633">
        <v>41.48</v>
      </c>
      <c r="H8633">
        <v>0</v>
      </c>
      <c r="I8633" s="1">
        <v>43855</v>
      </c>
      <c r="J8633">
        <v>47</v>
      </c>
      <c r="K8633">
        <v>594.49</v>
      </c>
      <c r="L8633">
        <v>9.39</v>
      </c>
      <c r="M8633">
        <v>20</v>
      </c>
      <c r="N8633">
        <v>1</v>
      </c>
      <c r="O8633">
        <v>0</v>
      </c>
    </row>
    <row r="8634" spans="1:15" x14ac:dyDescent="0.2">
      <c r="A8634" t="s">
        <v>8655</v>
      </c>
      <c r="B8634">
        <v>43</v>
      </c>
      <c r="C8634">
        <v>1</v>
      </c>
      <c r="D8634" t="s">
        <v>20</v>
      </c>
      <c r="E8634" t="s">
        <v>17</v>
      </c>
      <c r="F8634" t="s">
        <v>22</v>
      </c>
      <c r="G8634">
        <v>52.52</v>
      </c>
      <c r="H8634">
        <v>0</v>
      </c>
      <c r="I8634" s="1">
        <v>43707</v>
      </c>
      <c r="J8634">
        <v>52</v>
      </c>
      <c r="K8634">
        <v>478.61</v>
      </c>
      <c r="L8634">
        <v>9.77</v>
      </c>
      <c r="M8634">
        <v>26.92</v>
      </c>
      <c r="N8634">
        <v>2</v>
      </c>
      <c r="O8634">
        <v>0</v>
      </c>
    </row>
    <row r="8635" spans="1:15" x14ac:dyDescent="0.2">
      <c r="A8635" t="s">
        <v>8656</v>
      </c>
      <c r="B8635">
        <v>43</v>
      </c>
      <c r="C8635">
        <v>1</v>
      </c>
      <c r="D8635" t="s">
        <v>20</v>
      </c>
      <c r="E8635" t="s">
        <v>21</v>
      </c>
      <c r="F8635" t="s">
        <v>25</v>
      </c>
      <c r="G8635">
        <v>42.49</v>
      </c>
      <c r="H8635">
        <v>0</v>
      </c>
      <c r="I8635" s="1">
        <v>44480</v>
      </c>
      <c r="J8635">
        <v>26</v>
      </c>
      <c r="K8635">
        <v>580.66</v>
      </c>
      <c r="L8635">
        <v>8.5299999999999994</v>
      </c>
      <c r="M8635">
        <v>20.170000000000002</v>
      </c>
      <c r="N8635">
        <v>8</v>
      </c>
      <c r="O8635">
        <v>0</v>
      </c>
    </row>
    <row r="8636" spans="1:15" x14ac:dyDescent="0.2">
      <c r="A8636" t="s">
        <v>8657</v>
      </c>
      <c r="B8636">
        <v>19</v>
      </c>
      <c r="C8636">
        <v>0</v>
      </c>
      <c r="D8636" t="s">
        <v>16</v>
      </c>
      <c r="E8636" t="s">
        <v>28</v>
      </c>
      <c r="F8636" t="s">
        <v>18</v>
      </c>
      <c r="G8636">
        <v>48.14</v>
      </c>
      <c r="H8636">
        <v>0</v>
      </c>
      <c r="I8636" s="1">
        <v>43438</v>
      </c>
      <c r="J8636">
        <v>60</v>
      </c>
      <c r="K8636">
        <v>446.19</v>
      </c>
      <c r="L8636">
        <v>10.09</v>
      </c>
      <c r="M8636">
        <v>20</v>
      </c>
      <c r="N8636">
        <v>6</v>
      </c>
      <c r="O8636">
        <v>0</v>
      </c>
    </row>
    <row r="8637" spans="1:15" x14ac:dyDescent="0.2">
      <c r="A8637" t="s">
        <v>8658</v>
      </c>
      <c r="B8637">
        <v>65</v>
      </c>
      <c r="C8637">
        <v>0</v>
      </c>
      <c r="D8637" t="s">
        <v>20</v>
      </c>
      <c r="E8637" t="s">
        <v>17</v>
      </c>
      <c r="F8637" t="s">
        <v>22</v>
      </c>
      <c r="G8637">
        <v>48.4</v>
      </c>
      <c r="H8637">
        <v>0</v>
      </c>
      <c r="I8637" s="1">
        <v>43404</v>
      </c>
      <c r="J8637">
        <v>62</v>
      </c>
      <c r="K8637">
        <v>510.31</v>
      </c>
      <c r="L8637">
        <v>10.27</v>
      </c>
      <c r="M8637">
        <v>25.08</v>
      </c>
      <c r="N8637">
        <v>3</v>
      </c>
      <c r="O8637">
        <v>0</v>
      </c>
    </row>
    <row r="8638" spans="1:15" x14ac:dyDescent="0.2">
      <c r="A8638" t="s">
        <v>8659</v>
      </c>
      <c r="B8638">
        <v>43</v>
      </c>
      <c r="C8638">
        <v>1</v>
      </c>
      <c r="D8638" t="s">
        <v>16</v>
      </c>
      <c r="E8638" t="s">
        <v>17</v>
      </c>
      <c r="F8638" t="s">
        <v>22</v>
      </c>
      <c r="G8638">
        <v>62.71</v>
      </c>
      <c r="H8638">
        <v>0</v>
      </c>
      <c r="I8638" s="1">
        <v>44859</v>
      </c>
      <c r="J8638">
        <v>14</v>
      </c>
      <c r="K8638">
        <v>580.55999999999995</v>
      </c>
      <c r="L8638">
        <v>9.69</v>
      </c>
      <c r="M8638">
        <v>20.67</v>
      </c>
      <c r="N8638">
        <v>10</v>
      </c>
      <c r="O8638">
        <v>0</v>
      </c>
    </row>
    <row r="8639" spans="1:15" x14ac:dyDescent="0.2">
      <c r="A8639" t="s">
        <v>8660</v>
      </c>
      <c r="B8639">
        <v>24</v>
      </c>
      <c r="C8639">
        <v>0</v>
      </c>
      <c r="D8639" t="s">
        <v>16</v>
      </c>
      <c r="E8639" t="s">
        <v>17</v>
      </c>
      <c r="F8639" t="s">
        <v>25</v>
      </c>
      <c r="G8639">
        <v>36.53</v>
      </c>
      <c r="H8639">
        <v>0</v>
      </c>
      <c r="I8639" s="1">
        <v>44249</v>
      </c>
      <c r="J8639">
        <v>34</v>
      </c>
      <c r="K8639">
        <v>550.95000000000005</v>
      </c>
      <c r="L8639">
        <v>10.029999999999999</v>
      </c>
      <c r="M8639">
        <v>28.5</v>
      </c>
      <c r="N8639">
        <v>11</v>
      </c>
      <c r="O8639">
        <v>0</v>
      </c>
    </row>
    <row r="8640" spans="1:15" x14ac:dyDescent="0.2">
      <c r="A8640" t="s">
        <v>8661</v>
      </c>
      <c r="B8640">
        <v>30</v>
      </c>
      <c r="C8640">
        <v>0</v>
      </c>
      <c r="D8640" t="s">
        <v>20</v>
      </c>
      <c r="E8640" t="s">
        <v>17</v>
      </c>
      <c r="F8640" t="s">
        <v>25</v>
      </c>
      <c r="G8640">
        <v>83.42</v>
      </c>
      <c r="H8640">
        <v>0</v>
      </c>
      <c r="I8640" s="1">
        <v>44863</v>
      </c>
      <c r="J8640">
        <v>14</v>
      </c>
      <c r="K8640">
        <v>581.09</v>
      </c>
      <c r="L8640">
        <v>9.5299999999999994</v>
      </c>
      <c r="M8640">
        <v>24.83</v>
      </c>
      <c r="N8640">
        <v>8</v>
      </c>
      <c r="O8640">
        <v>0</v>
      </c>
    </row>
    <row r="8641" spans="1:15" x14ac:dyDescent="0.2">
      <c r="A8641" t="s">
        <v>8662</v>
      </c>
      <c r="B8641">
        <v>19</v>
      </c>
      <c r="C8641">
        <v>0</v>
      </c>
      <c r="D8641" t="s">
        <v>16</v>
      </c>
      <c r="E8641" t="s">
        <v>28</v>
      </c>
      <c r="F8641" t="s">
        <v>22</v>
      </c>
      <c r="G8641">
        <v>55.36</v>
      </c>
      <c r="H8641">
        <v>0</v>
      </c>
      <c r="I8641" s="1">
        <v>44982</v>
      </c>
      <c r="J8641">
        <v>10</v>
      </c>
      <c r="K8641">
        <v>441.15</v>
      </c>
      <c r="L8641">
        <v>9.27</v>
      </c>
      <c r="M8641">
        <v>19.420000000000002</v>
      </c>
      <c r="N8641">
        <v>5</v>
      </c>
      <c r="O8641">
        <v>0</v>
      </c>
    </row>
    <row r="8642" spans="1:15" x14ac:dyDescent="0.2">
      <c r="A8642" t="s">
        <v>8663</v>
      </c>
      <c r="B8642">
        <v>43</v>
      </c>
      <c r="C8642">
        <v>1</v>
      </c>
      <c r="D8642" t="s">
        <v>20</v>
      </c>
      <c r="E8642" t="s">
        <v>21</v>
      </c>
      <c r="F8642" t="s">
        <v>22</v>
      </c>
      <c r="G8642">
        <v>53.06</v>
      </c>
      <c r="H8642">
        <v>0</v>
      </c>
      <c r="I8642" s="1">
        <v>43189</v>
      </c>
      <c r="J8642">
        <v>69</v>
      </c>
      <c r="K8642">
        <v>564.98</v>
      </c>
      <c r="L8642">
        <v>9.8699999999999992</v>
      </c>
      <c r="M8642">
        <v>28.33</v>
      </c>
      <c r="N8642">
        <v>9</v>
      </c>
      <c r="O8642">
        <v>0</v>
      </c>
    </row>
    <row r="8643" spans="1:15" x14ac:dyDescent="0.2">
      <c r="A8643" t="s">
        <v>8664</v>
      </c>
      <c r="B8643">
        <v>27</v>
      </c>
      <c r="C8643">
        <v>0</v>
      </c>
      <c r="D8643" t="s">
        <v>16</v>
      </c>
      <c r="E8643" t="s">
        <v>21</v>
      </c>
      <c r="F8643" t="s">
        <v>22</v>
      </c>
      <c r="G8643">
        <v>34.270000000000003</v>
      </c>
      <c r="H8643">
        <v>0</v>
      </c>
      <c r="I8643" s="1">
        <v>43412</v>
      </c>
      <c r="J8643">
        <v>61</v>
      </c>
      <c r="K8643">
        <v>426.57</v>
      </c>
      <c r="L8643">
        <v>9.4700000000000006</v>
      </c>
      <c r="M8643">
        <v>32.92</v>
      </c>
      <c r="N8643">
        <v>6</v>
      </c>
      <c r="O8643">
        <v>0</v>
      </c>
    </row>
    <row r="8644" spans="1:15" x14ac:dyDescent="0.2">
      <c r="A8644" t="s">
        <v>8665</v>
      </c>
      <c r="B8644">
        <v>56</v>
      </c>
      <c r="C8644">
        <v>0</v>
      </c>
      <c r="D8644" t="s">
        <v>20</v>
      </c>
      <c r="E8644" t="s">
        <v>28</v>
      </c>
      <c r="F8644" t="s">
        <v>22</v>
      </c>
      <c r="G8644">
        <v>59.75</v>
      </c>
      <c r="H8644">
        <v>0</v>
      </c>
      <c r="I8644" s="1">
        <v>44855</v>
      </c>
      <c r="J8644">
        <v>14</v>
      </c>
      <c r="K8644">
        <v>514.61</v>
      </c>
      <c r="L8644">
        <v>10.66</v>
      </c>
      <c r="M8644">
        <v>25.83</v>
      </c>
      <c r="N8644">
        <v>8</v>
      </c>
      <c r="O8644">
        <v>1</v>
      </c>
    </row>
    <row r="8645" spans="1:15" x14ac:dyDescent="0.2">
      <c r="A8645" t="s">
        <v>8666</v>
      </c>
      <c r="B8645">
        <v>43</v>
      </c>
      <c r="C8645">
        <v>1</v>
      </c>
      <c r="D8645" t="s">
        <v>16</v>
      </c>
      <c r="E8645" t="s">
        <v>21</v>
      </c>
      <c r="F8645" t="s">
        <v>22</v>
      </c>
      <c r="G8645">
        <v>74.959999999999994</v>
      </c>
      <c r="H8645">
        <v>0</v>
      </c>
      <c r="I8645" s="1">
        <v>44925</v>
      </c>
      <c r="J8645">
        <v>12</v>
      </c>
      <c r="K8645">
        <v>682.7</v>
      </c>
      <c r="L8645">
        <v>10.58</v>
      </c>
      <c r="M8645">
        <v>23.5</v>
      </c>
      <c r="N8645">
        <v>7</v>
      </c>
      <c r="O8645">
        <v>0</v>
      </c>
    </row>
    <row r="8646" spans="1:15" x14ac:dyDescent="0.2">
      <c r="A8646" t="s">
        <v>8667</v>
      </c>
      <c r="B8646">
        <v>34</v>
      </c>
      <c r="C8646">
        <v>0</v>
      </c>
      <c r="D8646" t="s">
        <v>20</v>
      </c>
      <c r="E8646" t="s">
        <v>17</v>
      </c>
      <c r="F8646" t="s">
        <v>18</v>
      </c>
      <c r="G8646">
        <v>38.67</v>
      </c>
      <c r="H8646">
        <v>0</v>
      </c>
      <c r="I8646" s="1">
        <v>45054</v>
      </c>
      <c r="J8646">
        <v>7</v>
      </c>
      <c r="K8646">
        <v>378.25</v>
      </c>
      <c r="L8646">
        <v>8.7100000000000009</v>
      </c>
      <c r="M8646">
        <v>23.5</v>
      </c>
      <c r="N8646">
        <v>3</v>
      </c>
      <c r="O8646">
        <v>0</v>
      </c>
    </row>
    <row r="8647" spans="1:15" x14ac:dyDescent="0.2">
      <c r="A8647" t="s">
        <v>8668</v>
      </c>
      <c r="B8647">
        <v>43</v>
      </c>
      <c r="C8647">
        <v>1</v>
      </c>
      <c r="D8647" t="s">
        <v>20</v>
      </c>
      <c r="E8647" t="s">
        <v>28</v>
      </c>
      <c r="F8647" t="s">
        <v>25</v>
      </c>
      <c r="G8647">
        <v>68.06</v>
      </c>
      <c r="H8647">
        <v>0</v>
      </c>
      <c r="I8647" s="1">
        <v>43727</v>
      </c>
      <c r="J8647">
        <v>51</v>
      </c>
      <c r="K8647">
        <v>426.86</v>
      </c>
      <c r="L8647">
        <v>9.84</v>
      </c>
      <c r="M8647">
        <v>20.329999999999998</v>
      </c>
      <c r="N8647">
        <v>8</v>
      </c>
      <c r="O8647">
        <v>0</v>
      </c>
    </row>
    <row r="8648" spans="1:15" x14ac:dyDescent="0.2">
      <c r="A8648" t="s">
        <v>8669</v>
      </c>
      <c r="B8648">
        <v>43</v>
      </c>
      <c r="C8648">
        <v>1</v>
      </c>
      <c r="D8648" t="s">
        <v>16</v>
      </c>
      <c r="E8648" t="s">
        <v>28</v>
      </c>
      <c r="F8648" t="s">
        <v>22</v>
      </c>
      <c r="G8648">
        <v>34.94</v>
      </c>
      <c r="H8648">
        <v>0</v>
      </c>
      <c r="I8648" s="1">
        <v>43161</v>
      </c>
      <c r="J8648">
        <v>69</v>
      </c>
      <c r="K8648">
        <v>588.24</v>
      </c>
      <c r="L8648">
        <v>11.8</v>
      </c>
      <c r="M8648">
        <v>19.670000000000002</v>
      </c>
      <c r="N8648">
        <v>4</v>
      </c>
      <c r="O8648">
        <v>0</v>
      </c>
    </row>
    <row r="8649" spans="1:15" x14ac:dyDescent="0.2">
      <c r="A8649" t="s">
        <v>8670</v>
      </c>
      <c r="B8649">
        <v>23</v>
      </c>
      <c r="C8649">
        <v>0</v>
      </c>
      <c r="D8649" t="s">
        <v>16</v>
      </c>
      <c r="E8649" t="s">
        <v>17</v>
      </c>
      <c r="F8649" t="s">
        <v>22</v>
      </c>
      <c r="G8649">
        <v>50.71</v>
      </c>
      <c r="H8649">
        <v>0</v>
      </c>
      <c r="I8649" s="1">
        <v>44624</v>
      </c>
      <c r="J8649">
        <v>21</v>
      </c>
      <c r="K8649">
        <v>259.36</v>
      </c>
      <c r="L8649">
        <v>10.49</v>
      </c>
      <c r="M8649">
        <v>27.75</v>
      </c>
      <c r="N8649">
        <v>5</v>
      </c>
      <c r="O8649">
        <v>0</v>
      </c>
    </row>
    <row r="8650" spans="1:15" x14ac:dyDescent="0.2">
      <c r="A8650" t="s">
        <v>8671</v>
      </c>
      <c r="B8650">
        <v>43</v>
      </c>
      <c r="C8650">
        <v>1</v>
      </c>
      <c r="D8650" t="s">
        <v>20</v>
      </c>
      <c r="E8650" t="s">
        <v>28</v>
      </c>
      <c r="F8650" t="s">
        <v>25</v>
      </c>
      <c r="G8650">
        <v>34.85</v>
      </c>
      <c r="H8650">
        <v>0</v>
      </c>
      <c r="I8650" s="1">
        <v>43144</v>
      </c>
      <c r="J8650">
        <v>70</v>
      </c>
      <c r="K8650">
        <v>545.82000000000005</v>
      </c>
      <c r="L8650">
        <v>10.87</v>
      </c>
      <c r="M8650">
        <v>27.17</v>
      </c>
      <c r="N8650">
        <v>10</v>
      </c>
      <c r="O8650">
        <v>0</v>
      </c>
    </row>
    <row r="8651" spans="1:15" x14ac:dyDescent="0.2">
      <c r="A8651" t="s">
        <v>8672</v>
      </c>
      <c r="B8651">
        <v>22</v>
      </c>
      <c r="C8651">
        <v>0</v>
      </c>
      <c r="D8651" t="s">
        <v>20</v>
      </c>
      <c r="E8651" t="s">
        <v>17</v>
      </c>
      <c r="F8651" t="s">
        <v>25</v>
      </c>
      <c r="G8651">
        <v>43.23</v>
      </c>
      <c r="H8651">
        <v>0</v>
      </c>
      <c r="I8651" s="1">
        <v>44763</v>
      </c>
      <c r="J8651">
        <v>17</v>
      </c>
      <c r="K8651">
        <v>380.67</v>
      </c>
      <c r="L8651">
        <v>7.78</v>
      </c>
      <c r="M8651">
        <v>21.5</v>
      </c>
      <c r="N8651">
        <v>5</v>
      </c>
      <c r="O8651">
        <v>0</v>
      </c>
    </row>
    <row r="8652" spans="1:15" x14ac:dyDescent="0.2">
      <c r="A8652" t="s">
        <v>8673</v>
      </c>
      <c r="B8652">
        <v>43</v>
      </c>
      <c r="C8652">
        <v>1</v>
      </c>
      <c r="D8652" t="s">
        <v>16</v>
      </c>
      <c r="E8652" t="s">
        <v>21</v>
      </c>
      <c r="F8652" t="s">
        <v>25</v>
      </c>
      <c r="G8652">
        <v>62.55</v>
      </c>
      <c r="H8652">
        <v>0</v>
      </c>
      <c r="I8652" s="1">
        <v>43516</v>
      </c>
      <c r="J8652">
        <v>58</v>
      </c>
      <c r="K8652">
        <v>652.37</v>
      </c>
      <c r="L8652">
        <v>10.68</v>
      </c>
      <c r="M8652">
        <v>23.92</v>
      </c>
      <c r="N8652">
        <v>5</v>
      </c>
      <c r="O8652">
        <v>0</v>
      </c>
    </row>
    <row r="8653" spans="1:15" x14ac:dyDescent="0.2">
      <c r="A8653" t="s">
        <v>8674</v>
      </c>
      <c r="B8653">
        <v>43</v>
      </c>
      <c r="C8653">
        <v>1</v>
      </c>
      <c r="D8653" t="s">
        <v>16</v>
      </c>
      <c r="E8653" t="s">
        <v>21</v>
      </c>
      <c r="F8653" t="s">
        <v>25</v>
      </c>
      <c r="G8653">
        <v>76.53</v>
      </c>
      <c r="H8653">
        <v>0</v>
      </c>
      <c r="I8653" s="1">
        <v>43952</v>
      </c>
      <c r="J8653">
        <v>43</v>
      </c>
      <c r="K8653">
        <v>563.05999999999995</v>
      </c>
      <c r="L8653">
        <v>8.85</v>
      </c>
      <c r="M8653">
        <v>26.67</v>
      </c>
      <c r="N8653">
        <v>4</v>
      </c>
      <c r="O8653">
        <v>0</v>
      </c>
    </row>
    <row r="8654" spans="1:15" x14ac:dyDescent="0.2">
      <c r="A8654" t="s">
        <v>8675</v>
      </c>
      <c r="B8654">
        <v>26</v>
      </c>
      <c r="C8654">
        <v>0</v>
      </c>
      <c r="D8654" t="s">
        <v>20</v>
      </c>
      <c r="E8654" t="s">
        <v>21</v>
      </c>
      <c r="F8654" t="s">
        <v>22</v>
      </c>
      <c r="G8654">
        <v>63.21</v>
      </c>
      <c r="H8654">
        <v>0</v>
      </c>
      <c r="I8654" s="1">
        <v>44495</v>
      </c>
      <c r="J8654">
        <v>26</v>
      </c>
      <c r="K8654">
        <v>579.19000000000005</v>
      </c>
      <c r="L8654">
        <v>10.39</v>
      </c>
      <c r="M8654">
        <v>22.5</v>
      </c>
      <c r="N8654">
        <v>10</v>
      </c>
      <c r="O8654">
        <v>0</v>
      </c>
    </row>
    <row r="8655" spans="1:15" x14ac:dyDescent="0.2">
      <c r="A8655" t="s">
        <v>8676</v>
      </c>
      <c r="B8655">
        <v>43</v>
      </c>
      <c r="C8655">
        <v>1</v>
      </c>
      <c r="D8655" t="s">
        <v>16</v>
      </c>
      <c r="E8655" t="s">
        <v>28</v>
      </c>
      <c r="F8655" t="s">
        <v>25</v>
      </c>
      <c r="G8655">
        <v>37.1</v>
      </c>
      <c r="H8655">
        <v>0</v>
      </c>
      <c r="I8655" s="1">
        <v>43951</v>
      </c>
      <c r="J8655">
        <v>44</v>
      </c>
      <c r="K8655">
        <v>530.58000000000004</v>
      </c>
      <c r="L8655">
        <v>8.39</v>
      </c>
      <c r="M8655">
        <v>17.579999999999998</v>
      </c>
      <c r="N8655">
        <v>5</v>
      </c>
      <c r="O8655">
        <v>0</v>
      </c>
    </row>
    <row r="8656" spans="1:15" x14ac:dyDescent="0.2">
      <c r="A8656" t="s">
        <v>8677</v>
      </c>
      <c r="B8656">
        <v>43</v>
      </c>
      <c r="C8656">
        <v>1</v>
      </c>
      <c r="D8656" t="s">
        <v>20</v>
      </c>
      <c r="E8656" t="s">
        <v>21</v>
      </c>
      <c r="F8656" t="s">
        <v>25</v>
      </c>
      <c r="G8656">
        <v>45.86</v>
      </c>
      <c r="H8656">
        <v>0</v>
      </c>
      <c r="I8656" s="1">
        <v>44687</v>
      </c>
      <c r="J8656">
        <v>19</v>
      </c>
      <c r="K8656">
        <v>408.49</v>
      </c>
      <c r="L8656">
        <v>9.86</v>
      </c>
      <c r="M8656">
        <v>26.5</v>
      </c>
      <c r="N8656">
        <v>3</v>
      </c>
      <c r="O8656">
        <v>1</v>
      </c>
    </row>
    <row r="8657" spans="1:15" x14ac:dyDescent="0.2">
      <c r="A8657" t="s">
        <v>8678</v>
      </c>
      <c r="B8657">
        <v>43</v>
      </c>
      <c r="C8657">
        <v>1</v>
      </c>
      <c r="D8657" t="s">
        <v>16</v>
      </c>
      <c r="E8657" t="s">
        <v>28</v>
      </c>
      <c r="F8657" t="s">
        <v>25</v>
      </c>
      <c r="G8657">
        <v>44.76</v>
      </c>
      <c r="H8657">
        <v>0</v>
      </c>
      <c r="I8657" s="1">
        <v>43128</v>
      </c>
      <c r="J8657">
        <v>71</v>
      </c>
      <c r="K8657">
        <v>615.26</v>
      </c>
      <c r="L8657">
        <v>8.5500000000000007</v>
      </c>
      <c r="M8657">
        <v>22.33</v>
      </c>
      <c r="N8657">
        <v>11</v>
      </c>
      <c r="O8657">
        <v>0</v>
      </c>
    </row>
    <row r="8658" spans="1:15" x14ac:dyDescent="0.2">
      <c r="A8658" t="s">
        <v>8679</v>
      </c>
      <c r="B8658">
        <v>43</v>
      </c>
      <c r="C8658">
        <v>1</v>
      </c>
      <c r="D8658" t="s">
        <v>16</v>
      </c>
      <c r="E8658" t="s">
        <v>17</v>
      </c>
      <c r="F8658" t="s">
        <v>25</v>
      </c>
      <c r="G8658">
        <v>50.18</v>
      </c>
      <c r="H8658">
        <v>0</v>
      </c>
      <c r="I8658" s="1">
        <v>44287</v>
      </c>
      <c r="J8658">
        <v>32</v>
      </c>
      <c r="K8658">
        <v>504.59</v>
      </c>
      <c r="L8658">
        <v>9.5</v>
      </c>
      <c r="M8658">
        <v>27.58</v>
      </c>
      <c r="N8658">
        <v>6</v>
      </c>
      <c r="O8658">
        <v>0</v>
      </c>
    </row>
    <row r="8659" spans="1:15" x14ac:dyDescent="0.2">
      <c r="A8659" t="s">
        <v>8680</v>
      </c>
      <c r="B8659">
        <v>38</v>
      </c>
      <c r="C8659">
        <v>0</v>
      </c>
      <c r="D8659" t="s">
        <v>16</v>
      </c>
      <c r="E8659" t="s">
        <v>17</v>
      </c>
      <c r="F8659" t="s">
        <v>18</v>
      </c>
      <c r="G8659">
        <v>51.5</v>
      </c>
      <c r="H8659">
        <v>0</v>
      </c>
      <c r="I8659" s="1">
        <v>44993</v>
      </c>
      <c r="J8659">
        <v>9</v>
      </c>
      <c r="K8659">
        <v>625.67999999999995</v>
      </c>
      <c r="L8659">
        <v>9.15</v>
      </c>
      <c r="M8659">
        <v>23.17</v>
      </c>
      <c r="N8659">
        <v>9</v>
      </c>
      <c r="O8659">
        <v>0</v>
      </c>
    </row>
    <row r="8660" spans="1:15" x14ac:dyDescent="0.2">
      <c r="A8660" t="s">
        <v>8681</v>
      </c>
      <c r="B8660">
        <v>43</v>
      </c>
      <c r="C8660">
        <v>1</v>
      </c>
      <c r="D8660" t="s">
        <v>20</v>
      </c>
      <c r="E8660" t="s">
        <v>21</v>
      </c>
      <c r="F8660" t="s">
        <v>18</v>
      </c>
      <c r="G8660">
        <v>63.26</v>
      </c>
      <c r="H8660">
        <v>0</v>
      </c>
      <c r="I8660" s="1">
        <v>44301</v>
      </c>
      <c r="J8660">
        <v>32</v>
      </c>
      <c r="K8660">
        <v>453.73</v>
      </c>
      <c r="L8660">
        <v>10.59</v>
      </c>
      <c r="M8660">
        <v>20.92</v>
      </c>
      <c r="N8660">
        <v>6</v>
      </c>
      <c r="O8660">
        <v>0</v>
      </c>
    </row>
    <row r="8661" spans="1:15" x14ac:dyDescent="0.2">
      <c r="A8661" t="s">
        <v>8682</v>
      </c>
      <c r="B8661">
        <v>43</v>
      </c>
      <c r="C8661">
        <v>1</v>
      </c>
      <c r="D8661" t="s">
        <v>20</v>
      </c>
      <c r="E8661" t="s">
        <v>17</v>
      </c>
      <c r="F8661" t="s">
        <v>18</v>
      </c>
      <c r="G8661">
        <v>37.99</v>
      </c>
      <c r="H8661">
        <v>0</v>
      </c>
      <c r="I8661" s="1">
        <v>43581</v>
      </c>
      <c r="J8661">
        <v>56</v>
      </c>
      <c r="K8661">
        <v>545.28</v>
      </c>
      <c r="L8661">
        <v>10</v>
      </c>
      <c r="M8661">
        <v>27.17</v>
      </c>
      <c r="N8661">
        <v>2</v>
      </c>
      <c r="O8661">
        <v>0</v>
      </c>
    </row>
    <row r="8662" spans="1:15" x14ac:dyDescent="0.2">
      <c r="A8662" t="s">
        <v>8683</v>
      </c>
      <c r="B8662">
        <v>21</v>
      </c>
      <c r="C8662">
        <v>0</v>
      </c>
      <c r="D8662" t="s">
        <v>20</v>
      </c>
      <c r="E8662" t="s">
        <v>21</v>
      </c>
      <c r="F8662" t="s">
        <v>22</v>
      </c>
      <c r="G8662">
        <v>82.82</v>
      </c>
      <c r="H8662">
        <v>0</v>
      </c>
      <c r="I8662" s="1">
        <v>44075</v>
      </c>
      <c r="J8662">
        <v>39</v>
      </c>
      <c r="K8662">
        <v>444.92</v>
      </c>
      <c r="L8662">
        <v>10.34</v>
      </c>
      <c r="M8662">
        <v>21.92</v>
      </c>
      <c r="N8662">
        <v>6</v>
      </c>
      <c r="O8662">
        <v>0</v>
      </c>
    </row>
    <row r="8663" spans="1:15" x14ac:dyDescent="0.2">
      <c r="A8663" t="s">
        <v>8684</v>
      </c>
      <c r="B8663">
        <v>41</v>
      </c>
      <c r="C8663">
        <v>0</v>
      </c>
      <c r="D8663" t="s">
        <v>16</v>
      </c>
      <c r="E8663" t="s">
        <v>17</v>
      </c>
      <c r="F8663" t="s">
        <v>25</v>
      </c>
      <c r="G8663">
        <v>34.39</v>
      </c>
      <c r="H8663">
        <v>0</v>
      </c>
      <c r="I8663" s="1">
        <v>43748</v>
      </c>
      <c r="J8663">
        <v>50</v>
      </c>
      <c r="K8663">
        <v>590.52</v>
      </c>
      <c r="L8663">
        <v>9.85</v>
      </c>
      <c r="M8663">
        <v>24.75</v>
      </c>
      <c r="N8663">
        <v>7</v>
      </c>
      <c r="O8663">
        <v>0</v>
      </c>
    </row>
    <row r="8664" spans="1:15" x14ac:dyDescent="0.2">
      <c r="A8664" t="s">
        <v>8685</v>
      </c>
      <c r="B8664">
        <v>52</v>
      </c>
      <c r="C8664">
        <v>0</v>
      </c>
      <c r="D8664" t="s">
        <v>16</v>
      </c>
      <c r="E8664" t="s">
        <v>28</v>
      </c>
      <c r="F8664" t="s">
        <v>18</v>
      </c>
      <c r="G8664">
        <v>37.54</v>
      </c>
      <c r="H8664">
        <v>0</v>
      </c>
      <c r="I8664" s="1">
        <v>44972</v>
      </c>
      <c r="J8664">
        <v>10</v>
      </c>
      <c r="K8664">
        <v>445.47</v>
      </c>
      <c r="L8664">
        <v>9.67</v>
      </c>
      <c r="M8664">
        <v>26.75</v>
      </c>
      <c r="N8664">
        <v>8</v>
      </c>
      <c r="O8664">
        <v>0</v>
      </c>
    </row>
    <row r="8665" spans="1:15" x14ac:dyDescent="0.2">
      <c r="A8665" t="s">
        <v>8686</v>
      </c>
      <c r="B8665">
        <v>20</v>
      </c>
      <c r="C8665">
        <v>0</v>
      </c>
      <c r="D8665" t="s">
        <v>16</v>
      </c>
      <c r="E8665" t="s">
        <v>21</v>
      </c>
      <c r="F8665" t="s">
        <v>25</v>
      </c>
      <c r="G8665">
        <v>38</v>
      </c>
      <c r="H8665">
        <v>0</v>
      </c>
      <c r="I8665" s="1">
        <v>44341</v>
      </c>
      <c r="J8665">
        <v>31</v>
      </c>
      <c r="K8665">
        <v>411.7</v>
      </c>
      <c r="L8665">
        <v>10.97</v>
      </c>
      <c r="M8665">
        <v>28.92</v>
      </c>
      <c r="N8665">
        <v>7</v>
      </c>
      <c r="O8665">
        <v>0</v>
      </c>
    </row>
    <row r="8666" spans="1:15" x14ac:dyDescent="0.2">
      <c r="A8666" t="s">
        <v>8687</v>
      </c>
      <c r="B8666">
        <v>21</v>
      </c>
      <c r="C8666">
        <v>0</v>
      </c>
      <c r="D8666" t="s">
        <v>20</v>
      </c>
      <c r="E8666" t="s">
        <v>28</v>
      </c>
      <c r="F8666" t="s">
        <v>22</v>
      </c>
      <c r="G8666">
        <v>86.9</v>
      </c>
      <c r="H8666">
        <v>0</v>
      </c>
      <c r="I8666" s="1">
        <v>44828</v>
      </c>
      <c r="J8666">
        <v>15</v>
      </c>
      <c r="K8666">
        <v>375.47</v>
      </c>
      <c r="L8666">
        <v>10.77</v>
      </c>
      <c r="M8666">
        <v>20.5</v>
      </c>
      <c r="N8666">
        <v>5</v>
      </c>
      <c r="O8666">
        <v>0</v>
      </c>
    </row>
    <row r="8667" spans="1:15" x14ac:dyDescent="0.2">
      <c r="A8667" t="s">
        <v>8688</v>
      </c>
      <c r="B8667">
        <v>54</v>
      </c>
      <c r="C8667">
        <v>0</v>
      </c>
      <c r="D8667" t="s">
        <v>16</v>
      </c>
      <c r="E8667" t="s">
        <v>28</v>
      </c>
      <c r="F8667" t="s">
        <v>25</v>
      </c>
      <c r="G8667">
        <v>74.510000000000005</v>
      </c>
      <c r="H8667">
        <v>0</v>
      </c>
      <c r="I8667" s="1">
        <v>43853</v>
      </c>
      <c r="J8667">
        <v>47</v>
      </c>
      <c r="K8667">
        <v>526.16</v>
      </c>
      <c r="L8667">
        <v>9.4700000000000006</v>
      </c>
      <c r="M8667">
        <v>30.75</v>
      </c>
      <c r="N8667">
        <v>6</v>
      </c>
      <c r="O8667">
        <v>0</v>
      </c>
    </row>
    <row r="8668" spans="1:15" x14ac:dyDescent="0.2">
      <c r="A8668" t="s">
        <v>8689</v>
      </c>
      <c r="B8668">
        <v>57</v>
      </c>
      <c r="C8668">
        <v>0</v>
      </c>
      <c r="D8668" t="s">
        <v>16</v>
      </c>
      <c r="E8668" t="s">
        <v>17</v>
      </c>
      <c r="F8668" t="s">
        <v>22</v>
      </c>
      <c r="G8668">
        <v>37.770000000000003</v>
      </c>
      <c r="H8668">
        <v>0</v>
      </c>
      <c r="I8668" s="1">
        <v>43366</v>
      </c>
      <c r="J8668">
        <v>63</v>
      </c>
      <c r="K8668">
        <v>601.13</v>
      </c>
      <c r="L8668">
        <v>8.25</v>
      </c>
      <c r="M8668">
        <v>24.08</v>
      </c>
      <c r="N8668">
        <v>4</v>
      </c>
      <c r="O8668">
        <v>0</v>
      </c>
    </row>
    <row r="8669" spans="1:15" x14ac:dyDescent="0.2">
      <c r="A8669" t="s">
        <v>8690</v>
      </c>
      <c r="B8669">
        <v>43</v>
      </c>
      <c r="C8669">
        <v>1</v>
      </c>
      <c r="D8669" t="s">
        <v>16</v>
      </c>
      <c r="E8669" t="s">
        <v>21</v>
      </c>
      <c r="F8669" t="s">
        <v>22</v>
      </c>
      <c r="G8669">
        <v>58.9</v>
      </c>
      <c r="H8669">
        <v>0</v>
      </c>
      <c r="I8669" s="1">
        <v>44890</v>
      </c>
      <c r="J8669">
        <v>13</v>
      </c>
      <c r="K8669">
        <v>510.93</v>
      </c>
      <c r="L8669">
        <v>9.3000000000000007</v>
      </c>
      <c r="M8669">
        <v>24.25</v>
      </c>
      <c r="N8669">
        <v>7</v>
      </c>
      <c r="O8669">
        <v>0</v>
      </c>
    </row>
    <row r="8670" spans="1:15" x14ac:dyDescent="0.2">
      <c r="A8670" t="s">
        <v>8691</v>
      </c>
      <c r="B8670">
        <v>43</v>
      </c>
      <c r="C8670">
        <v>1</v>
      </c>
      <c r="D8670" t="s">
        <v>20</v>
      </c>
      <c r="E8670" t="s">
        <v>28</v>
      </c>
      <c r="F8670" t="s">
        <v>25</v>
      </c>
      <c r="G8670">
        <v>82.3</v>
      </c>
      <c r="H8670">
        <v>0</v>
      </c>
      <c r="I8670" s="1">
        <v>43558</v>
      </c>
      <c r="J8670">
        <v>56</v>
      </c>
      <c r="K8670">
        <v>507.15</v>
      </c>
      <c r="L8670">
        <v>9.4600000000000009</v>
      </c>
      <c r="M8670">
        <v>24.58</v>
      </c>
      <c r="N8670">
        <v>5</v>
      </c>
      <c r="O8670">
        <v>0</v>
      </c>
    </row>
    <row r="8671" spans="1:15" x14ac:dyDescent="0.2">
      <c r="A8671" t="s">
        <v>8692</v>
      </c>
      <c r="B8671">
        <v>65</v>
      </c>
      <c r="C8671">
        <v>0</v>
      </c>
      <c r="D8671" t="s">
        <v>20</v>
      </c>
      <c r="E8671" t="s">
        <v>21</v>
      </c>
      <c r="F8671" t="s">
        <v>25</v>
      </c>
      <c r="G8671">
        <v>43.09</v>
      </c>
      <c r="H8671">
        <v>0</v>
      </c>
      <c r="I8671" s="1">
        <v>44022</v>
      </c>
      <c r="J8671">
        <v>41</v>
      </c>
      <c r="K8671">
        <v>477.53</v>
      </c>
      <c r="L8671">
        <v>11.22</v>
      </c>
      <c r="M8671">
        <v>23.25</v>
      </c>
      <c r="N8671">
        <v>7</v>
      </c>
      <c r="O8671">
        <v>0</v>
      </c>
    </row>
    <row r="8672" spans="1:15" x14ac:dyDescent="0.2">
      <c r="A8672" t="s">
        <v>8693</v>
      </c>
      <c r="B8672">
        <v>43</v>
      </c>
      <c r="C8672">
        <v>1</v>
      </c>
      <c r="D8672" t="s">
        <v>16</v>
      </c>
      <c r="E8672" t="s">
        <v>28</v>
      </c>
      <c r="F8672" t="s">
        <v>18</v>
      </c>
      <c r="G8672">
        <v>48.57</v>
      </c>
      <c r="H8672">
        <v>0</v>
      </c>
      <c r="I8672" s="1">
        <v>43366</v>
      </c>
      <c r="J8672">
        <v>63</v>
      </c>
      <c r="K8672">
        <v>443.66</v>
      </c>
      <c r="L8672">
        <v>10.52</v>
      </c>
      <c r="M8672">
        <v>25.5</v>
      </c>
      <c r="N8672">
        <v>8</v>
      </c>
      <c r="O8672">
        <v>1</v>
      </c>
    </row>
    <row r="8673" spans="1:15" x14ac:dyDescent="0.2">
      <c r="A8673" t="s">
        <v>8694</v>
      </c>
      <c r="B8673">
        <v>48</v>
      </c>
      <c r="C8673">
        <v>0</v>
      </c>
      <c r="D8673" t="s">
        <v>16</v>
      </c>
      <c r="E8673" t="s">
        <v>17</v>
      </c>
      <c r="F8673" t="s">
        <v>25</v>
      </c>
      <c r="G8673">
        <v>42.77</v>
      </c>
      <c r="H8673">
        <v>0</v>
      </c>
      <c r="I8673" s="1">
        <v>44103</v>
      </c>
      <c r="J8673">
        <v>39</v>
      </c>
      <c r="K8673">
        <v>700.05</v>
      </c>
      <c r="L8673">
        <v>10.36</v>
      </c>
      <c r="M8673">
        <v>21.5</v>
      </c>
      <c r="N8673">
        <v>6</v>
      </c>
      <c r="O8673">
        <v>0</v>
      </c>
    </row>
    <row r="8674" spans="1:15" x14ac:dyDescent="0.2">
      <c r="A8674" t="s">
        <v>8695</v>
      </c>
      <c r="B8674">
        <v>61</v>
      </c>
      <c r="C8674">
        <v>0</v>
      </c>
      <c r="D8674" t="s">
        <v>20</v>
      </c>
      <c r="E8674" t="s">
        <v>17</v>
      </c>
      <c r="F8674" t="s">
        <v>25</v>
      </c>
      <c r="G8674">
        <v>63.51</v>
      </c>
      <c r="H8674">
        <v>0</v>
      </c>
      <c r="I8674" s="1">
        <v>44338</v>
      </c>
      <c r="J8674">
        <v>31</v>
      </c>
      <c r="K8674">
        <v>467.59</v>
      </c>
      <c r="L8674">
        <v>10.86</v>
      </c>
      <c r="M8674">
        <v>22.58</v>
      </c>
      <c r="N8674">
        <v>8</v>
      </c>
      <c r="O8674">
        <v>0</v>
      </c>
    </row>
    <row r="8675" spans="1:15" x14ac:dyDescent="0.2">
      <c r="A8675" t="s">
        <v>8696</v>
      </c>
      <c r="B8675">
        <v>43</v>
      </c>
      <c r="C8675">
        <v>1</v>
      </c>
      <c r="D8675" t="s">
        <v>20</v>
      </c>
      <c r="E8675" t="s">
        <v>17</v>
      </c>
      <c r="F8675" t="s">
        <v>22</v>
      </c>
      <c r="G8675">
        <v>57.35</v>
      </c>
      <c r="H8675">
        <v>0</v>
      </c>
      <c r="I8675" s="1">
        <v>44282</v>
      </c>
      <c r="J8675">
        <v>33</v>
      </c>
      <c r="K8675">
        <v>552.59</v>
      </c>
      <c r="L8675">
        <v>10.07</v>
      </c>
      <c r="M8675">
        <v>26.42</v>
      </c>
      <c r="N8675">
        <v>5</v>
      </c>
      <c r="O8675">
        <v>0</v>
      </c>
    </row>
    <row r="8676" spans="1:15" x14ac:dyDescent="0.2">
      <c r="A8676" t="s">
        <v>8697</v>
      </c>
      <c r="B8676">
        <v>57</v>
      </c>
      <c r="C8676">
        <v>0</v>
      </c>
      <c r="D8676" t="s">
        <v>20</v>
      </c>
      <c r="E8676" t="s">
        <v>21</v>
      </c>
      <c r="F8676" t="s">
        <v>18</v>
      </c>
      <c r="G8676">
        <v>53.04</v>
      </c>
      <c r="H8676">
        <v>0</v>
      </c>
      <c r="I8676" s="1">
        <v>44456</v>
      </c>
      <c r="J8676">
        <v>27</v>
      </c>
      <c r="K8676">
        <v>521.27</v>
      </c>
      <c r="L8676">
        <v>9.98</v>
      </c>
      <c r="M8676">
        <v>24.42</v>
      </c>
      <c r="N8676">
        <v>10</v>
      </c>
      <c r="O8676">
        <v>0</v>
      </c>
    </row>
    <row r="8677" spans="1:15" x14ac:dyDescent="0.2">
      <c r="A8677" t="s">
        <v>8698</v>
      </c>
      <c r="B8677">
        <v>43</v>
      </c>
      <c r="C8677">
        <v>1</v>
      </c>
      <c r="D8677" t="s">
        <v>20</v>
      </c>
      <c r="E8677" t="s">
        <v>21</v>
      </c>
      <c r="F8677" t="s">
        <v>25</v>
      </c>
      <c r="G8677">
        <v>62.3</v>
      </c>
      <c r="H8677">
        <v>0</v>
      </c>
      <c r="I8677" s="1">
        <v>44330</v>
      </c>
      <c r="J8677">
        <v>31</v>
      </c>
      <c r="K8677">
        <v>509.11</v>
      </c>
      <c r="L8677">
        <v>9.68</v>
      </c>
      <c r="M8677">
        <v>35.5</v>
      </c>
      <c r="N8677">
        <v>7</v>
      </c>
      <c r="O8677">
        <v>0</v>
      </c>
    </row>
    <row r="8678" spans="1:15" x14ac:dyDescent="0.2">
      <c r="A8678" t="s">
        <v>8699</v>
      </c>
      <c r="B8678">
        <v>21</v>
      </c>
      <c r="C8678">
        <v>0</v>
      </c>
      <c r="D8678" t="s">
        <v>20</v>
      </c>
      <c r="E8678" t="s">
        <v>17</v>
      </c>
      <c r="F8678" t="s">
        <v>25</v>
      </c>
      <c r="G8678">
        <v>56.58</v>
      </c>
      <c r="H8678">
        <v>0</v>
      </c>
      <c r="I8678" s="1">
        <v>44173</v>
      </c>
      <c r="J8678">
        <v>36</v>
      </c>
      <c r="K8678">
        <v>484.29</v>
      </c>
      <c r="L8678">
        <v>8.26</v>
      </c>
      <c r="M8678">
        <v>19.579999999999998</v>
      </c>
      <c r="N8678">
        <v>9</v>
      </c>
      <c r="O8678">
        <v>0</v>
      </c>
    </row>
    <row r="8679" spans="1:15" x14ac:dyDescent="0.2">
      <c r="A8679" t="s">
        <v>8700</v>
      </c>
      <c r="B8679">
        <v>63</v>
      </c>
      <c r="C8679">
        <v>0</v>
      </c>
      <c r="D8679" t="s">
        <v>20</v>
      </c>
      <c r="E8679" t="s">
        <v>21</v>
      </c>
      <c r="F8679" t="s">
        <v>25</v>
      </c>
      <c r="G8679">
        <v>60.09</v>
      </c>
      <c r="H8679">
        <v>0</v>
      </c>
      <c r="I8679" s="1">
        <v>43440</v>
      </c>
      <c r="J8679">
        <v>60</v>
      </c>
      <c r="K8679">
        <v>442.44</v>
      </c>
      <c r="L8679">
        <v>9.33</v>
      </c>
      <c r="M8679">
        <v>17.829999999999998</v>
      </c>
      <c r="N8679">
        <v>3</v>
      </c>
      <c r="O8679">
        <v>0</v>
      </c>
    </row>
    <row r="8680" spans="1:15" x14ac:dyDescent="0.2">
      <c r="A8680" t="s">
        <v>8701</v>
      </c>
      <c r="B8680">
        <v>31</v>
      </c>
      <c r="C8680">
        <v>0</v>
      </c>
      <c r="D8680" t="s">
        <v>20</v>
      </c>
      <c r="E8680" t="s">
        <v>17</v>
      </c>
      <c r="F8680" t="s">
        <v>22</v>
      </c>
      <c r="G8680">
        <v>52.6</v>
      </c>
      <c r="H8680">
        <v>0</v>
      </c>
      <c r="I8680" s="1">
        <v>44634</v>
      </c>
      <c r="J8680">
        <v>21</v>
      </c>
      <c r="K8680">
        <v>428</v>
      </c>
      <c r="L8680">
        <v>10.41</v>
      </c>
      <c r="M8680">
        <v>18.829999999999998</v>
      </c>
      <c r="N8680">
        <v>4</v>
      </c>
      <c r="O8680">
        <v>0</v>
      </c>
    </row>
    <row r="8681" spans="1:15" x14ac:dyDescent="0.2">
      <c r="A8681" t="s">
        <v>8702</v>
      </c>
      <c r="B8681">
        <v>55</v>
      </c>
      <c r="C8681">
        <v>0</v>
      </c>
      <c r="D8681" t="s">
        <v>20</v>
      </c>
      <c r="E8681" t="s">
        <v>17</v>
      </c>
      <c r="F8681" t="s">
        <v>22</v>
      </c>
      <c r="G8681">
        <v>65.61</v>
      </c>
      <c r="H8681">
        <v>0</v>
      </c>
      <c r="I8681" s="1">
        <v>44404</v>
      </c>
      <c r="J8681">
        <v>29</v>
      </c>
      <c r="K8681">
        <v>517.25</v>
      </c>
      <c r="L8681">
        <v>8.93</v>
      </c>
      <c r="M8681">
        <v>33.75</v>
      </c>
      <c r="N8681">
        <v>4</v>
      </c>
      <c r="O8681">
        <v>0</v>
      </c>
    </row>
    <row r="8682" spans="1:15" x14ac:dyDescent="0.2">
      <c r="A8682" t="s">
        <v>8703</v>
      </c>
      <c r="B8682">
        <v>43</v>
      </c>
      <c r="C8682">
        <v>1</v>
      </c>
      <c r="D8682" t="s">
        <v>20</v>
      </c>
      <c r="E8682" t="s">
        <v>21</v>
      </c>
      <c r="F8682" t="s">
        <v>25</v>
      </c>
      <c r="G8682">
        <v>75.83</v>
      </c>
      <c r="H8682">
        <v>0</v>
      </c>
      <c r="I8682" s="1">
        <v>43372</v>
      </c>
      <c r="J8682">
        <v>63</v>
      </c>
      <c r="K8682">
        <v>434.39</v>
      </c>
      <c r="L8682">
        <v>9.31</v>
      </c>
      <c r="M8682">
        <v>20.5</v>
      </c>
      <c r="N8682">
        <v>9</v>
      </c>
      <c r="O8682">
        <v>0</v>
      </c>
    </row>
    <row r="8683" spans="1:15" x14ac:dyDescent="0.2">
      <c r="A8683" t="s">
        <v>8704</v>
      </c>
      <c r="B8683">
        <v>43</v>
      </c>
      <c r="C8683">
        <v>1</v>
      </c>
      <c r="D8683" t="s">
        <v>20</v>
      </c>
      <c r="E8683" t="s">
        <v>21</v>
      </c>
      <c r="F8683" t="s">
        <v>25</v>
      </c>
      <c r="G8683">
        <v>51.97</v>
      </c>
      <c r="H8683">
        <v>0</v>
      </c>
      <c r="I8683" s="1">
        <v>43132</v>
      </c>
      <c r="J8683">
        <v>70</v>
      </c>
      <c r="K8683">
        <v>665.34</v>
      </c>
      <c r="L8683">
        <v>9.7200000000000006</v>
      </c>
      <c r="M8683">
        <v>25.25</v>
      </c>
      <c r="N8683">
        <v>6</v>
      </c>
      <c r="O8683">
        <v>0</v>
      </c>
    </row>
    <row r="8684" spans="1:15" x14ac:dyDescent="0.2">
      <c r="A8684" t="s">
        <v>8705</v>
      </c>
      <c r="B8684">
        <v>23</v>
      </c>
      <c r="C8684">
        <v>0</v>
      </c>
      <c r="D8684" t="s">
        <v>16</v>
      </c>
      <c r="E8684" t="s">
        <v>17</v>
      </c>
      <c r="F8684" t="s">
        <v>18</v>
      </c>
      <c r="G8684">
        <v>47.77</v>
      </c>
      <c r="H8684">
        <v>0</v>
      </c>
      <c r="I8684" s="1">
        <v>45021</v>
      </c>
      <c r="J8684">
        <v>8</v>
      </c>
      <c r="K8684">
        <v>342.22</v>
      </c>
      <c r="L8684">
        <v>8.6199999999999992</v>
      </c>
      <c r="M8684">
        <v>23.5</v>
      </c>
      <c r="N8684">
        <v>6</v>
      </c>
      <c r="O8684">
        <v>1</v>
      </c>
    </row>
    <row r="8685" spans="1:15" x14ac:dyDescent="0.2">
      <c r="A8685" t="s">
        <v>8706</v>
      </c>
      <c r="B8685">
        <v>43</v>
      </c>
      <c r="C8685">
        <v>1</v>
      </c>
      <c r="D8685" t="s">
        <v>20</v>
      </c>
      <c r="E8685" t="s">
        <v>17</v>
      </c>
      <c r="F8685" t="s">
        <v>22</v>
      </c>
      <c r="G8685">
        <v>61.97</v>
      </c>
      <c r="H8685">
        <v>0</v>
      </c>
      <c r="I8685" s="1">
        <v>44942</v>
      </c>
      <c r="J8685">
        <v>11</v>
      </c>
      <c r="K8685">
        <v>542.37</v>
      </c>
      <c r="L8685">
        <v>10.26</v>
      </c>
      <c r="M8685">
        <v>21.67</v>
      </c>
      <c r="N8685">
        <v>3</v>
      </c>
      <c r="O8685">
        <v>0</v>
      </c>
    </row>
    <row r="8686" spans="1:15" x14ac:dyDescent="0.2">
      <c r="A8686" t="s">
        <v>8707</v>
      </c>
      <c r="B8686">
        <v>43</v>
      </c>
      <c r="C8686">
        <v>1</v>
      </c>
      <c r="D8686" t="s">
        <v>20</v>
      </c>
      <c r="E8686" t="s">
        <v>21</v>
      </c>
      <c r="F8686" t="s">
        <v>22</v>
      </c>
      <c r="G8686">
        <v>58.52</v>
      </c>
      <c r="H8686">
        <v>0</v>
      </c>
      <c r="I8686" s="1">
        <v>44445</v>
      </c>
      <c r="J8686">
        <v>27</v>
      </c>
      <c r="K8686">
        <v>515.53</v>
      </c>
      <c r="L8686">
        <v>11.28</v>
      </c>
      <c r="M8686">
        <v>25.25</v>
      </c>
      <c r="N8686">
        <v>8</v>
      </c>
      <c r="O8686">
        <v>0</v>
      </c>
    </row>
    <row r="8687" spans="1:15" x14ac:dyDescent="0.2">
      <c r="A8687" t="s">
        <v>8708</v>
      </c>
      <c r="B8687">
        <v>57</v>
      </c>
      <c r="C8687">
        <v>0</v>
      </c>
      <c r="D8687" t="s">
        <v>16</v>
      </c>
      <c r="E8687" t="s">
        <v>17</v>
      </c>
      <c r="F8687" t="s">
        <v>25</v>
      </c>
      <c r="G8687">
        <v>49.69</v>
      </c>
      <c r="H8687">
        <v>0</v>
      </c>
      <c r="I8687" s="1">
        <v>44072</v>
      </c>
      <c r="J8687">
        <v>40</v>
      </c>
      <c r="K8687">
        <v>636.61</v>
      </c>
      <c r="L8687">
        <v>9.9700000000000006</v>
      </c>
      <c r="M8687">
        <v>28.08</v>
      </c>
      <c r="N8687">
        <v>4</v>
      </c>
      <c r="O8687">
        <v>0</v>
      </c>
    </row>
    <row r="8688" spans="1:15" x14ac:dyDescent="0.2">
      <c r="A8688" t="s">
        <v>8709</v>
      </c>
      <c r="B8688">
        <v>43</v>
      </c>
      <c r="C8688">
        <v>1</v>
      </c>
      <c r="D8688" t="s">
        <v>20</v>
      </c>
      <c r="E8688" t="s">
        <v>17</v>
      </c>
      <c r="F8688" t="s">
        <v>25</v>
      </c>
      <c r="G8688">
        <v>25.43</v>
      </c>
      <c r="H8688">
        <v>0</v>
      </c>
      <c r="I8688" s="1">
        <v>43882</v>
      </c>
      <c r="J8688">
        <v>46</v>
      </c>
      <c r="K8688">
        <v>464.95</v>
      </c>
      <c r="L8688">
        <v>10.18</v>
      </c>
      <c r="M8688">
        <v>23.67</v>
      </c>
      <c r="N8688">
        <v>6</v>
      </c>
      <c r="O8688">
        <v>0</v>
      </c>
    </row>
    <row r="8689" spans="1:15" x14ac:dyDescent="0.2">
      <c r="A8689" t="s">
        <v>8710</v>
      </c>
      <c r="B8689">
        <v>52</v>
      </c>
      <c r="C8689">
        <v>0</v>
      </c>
      <c r="D8689" t="s">
        <v>16</v>
      </c>
      <c r="E8689" t="s">
        <v>17</v>
      </c>
      <c r="F8689" t="s">
        <v>22</v>
      </c>
      <c r="G8689">
        <v>71.150000000000006</v>
      </c>
      <c r="H8689">
        <v>0</v>
      </c>
      <c r="I8689" s="1">
        <v>43527</v>
      </c>
      <c r="J8689">
        <v>57</v>
      </c>
      <c r="K8689">
        <v>355.83</v>
      </c>
      <c r="L8689">
        <v>9.33</v>
      </c>
      <c r="M8689">
        <v>19.079999999999998</v>
      </c>
      <c r="N8689">
        <v>8</v>
      </c>
      <c r="O8689">
        <v>0</v>
      </c>
    </row>
    <row r="8690" spans="1:15" x14ac:dyDescent="0.2">
      <c r="A8690" t="s">
        <v>8711</v>
      </c>
      <c r="B8690">
        <v>43</v>
      </c>
      <c r="C8690">
        <v>1</v>
      </c>
      <c r="D8690" t="s">
        <v>16</v>
      </c>
      <c r="E8690" t="s">
        <v>17</v>
      </c>
      <c r="F8690" t="s">
        <v>18</v>
      </c>
      <c r="G8690">
        <v>68.64</v>
      </c>
      <c r="H8690">
        <v>0</v>
      </c>
      <c r="I8690" s="1">
        <v>44227</v>
      </c>
      <c r="J8690">
        <v>35</v>
      </c>
      <c r="K8690">
        <v>475.53</v>
      </c>
      <c r="L8690">
        <v>10.039999999999999</v>
      </c>
      <c r="M8690">
        <v>30.83</v>
      </c>
      <c r="N8690">
        <v>7</v>
      </c>
      <c r="O8690">
        <v>0</v>
      </c>
    </row>
    <row r="8691" spans="1:15" x14ac:dyDescent="0.2">
      <c r="A8691" t="s">
        <v>8712</v>
      </c>
      <c r="B8691">
        <v>43</v>
      </c>
      <c r="C8691">
        <v>1</v>
      </c>
      <c r="D8691" t="s">
        <v>20</v>
      </c>
      <c r="E8691" t="s">
        <v>21</v>
      </c>
      <c r="F8691" t="s">
        <v>22</v>
      </c>
      <c r="G8691">
        <v>37.25</v>
      </c>
      <c r="H8691">
        <v>0</v>
      </c>
      <c r="I8691" s="1">
        <v>43754</v>
      </c>
      <c r="J8691">
        <v>50</v>
      </c>
      <c r="K8691">
        <v>500.39</v>
      </c>
      <c r="L8691">
        <v>11.18</v>
      </c>
      <c r="M8691">
        <v>27.33</v>
      </c>
      <c r="N8691">
        <v>5</v>
      </c>
      <c r="O8691">
        <v>0</v>
      </c>
    </row>
    <row r="8692" spans="1:15" x14ac:dyDescent="0.2">
      <c r="A8692" t="s">
        <v>8713</v>
      </c>
      <c r="B8692">
        <v>51</v>
      </c>
      <c r="C8692">
        <v>0</v>
      </c>
      <c r="D8692" t="s">
        <v>20</v>
      </c>
      <c r="E8692" t="s">
        <v>28</v>
      </c>
      <c r="F8692" t="s">
        <v>18</v>
      </c>
      <c r="G8692">
        <v>54.43</v>
      </c>
      <c r="H8692">
        <v>0</v>
      </c>
      <c r="I8692" s="1">
        <v>44664</v>
      </c>
      <c r="J8692">
        <v>20</v>
      </c>
      <c r="K8692">
        <v>527.07000000000005</v>
      </c>
      <c r="L8692">
        <v>10.55</v>
      </c>
      <c r="M8692">
        <v>18.170000000000002</v>
      </c>
      <c r="N8692">
        <v>13</v>
      </c>
      <c r="O8692">
        <v>0</v>
      </c>
    </row>
    <row r="8693" spans="1:15" x14ac:dyDescent="0.2">
      <c r="A8693" t="s">
        <v>8714</v>
      </c>
      <c r="B8693">
        <v>19</v>
      </c>
      <c r="C8693">
        <v>0</v>
      </c>
      <c r="D8693" t="s">
        <v>16</v>
      </c>
      <c r="E8693" t="s">
        <v>28</v>
      </c>
      <c r="F8693" t="s">
        <v>22</v>
      </c>
      <c r="G8693">
        <v>56.24</v>
      </c>
      <c r="H8693">
        <v>0</v>
      </c>
      <c r="I8693" s="1">
        <v>43805</v>
      </c>
      <c r="J8693">
        <v>48</v>
      </c>
      <c r="K8693">
        <v>379.53</v>
      </c>
      <c r="L8693">
        <v>11.18</v>
      </c>
      <c r="M8693">
        <v>19.670000000000002</v>
      </c>
      <c r="N8693">
        <v>7</v>
      </c>
      <c r="O8693">
        <v>0</v>
      </c>
    </row>
    <row r="8694" spans="1:15" x14ac:dyDescent="0.2">
      <c r="A8694" t="s">
        <v>8715</v>
      </c>
      <c r="B8694">
        <v>30</v>
      </c>
      <c r="C8694">
        <v>0</v>
      </c>
      <c r="D8694" t="s">
        <v>20</v>
      </c>
      <c r="E8694" t="s">
        <v>21</v>
      </c>
      <c r="F8694" t="s">
        <v>22</v>
      </c>
      <c r="G8694">
        <v>42.16</v>
      </c>
      <c r="H8694">
        <v>0</v>
      </c>
      <c r="I8694" s="1">
        <v>44860</v>
      </c>
      <c r="J8694">
        <v>14</v>
      </c>
      <c r="K8694">
        <v>275.77</v>
      </c>
      <c r="L8694">
        <v>9.82</v>
      </c>
      <c r="M8694">
        <v>28</v>
      </c>
      <c r="N8694">
        <v>5</v>
      </c>
      <c r="O8694">
        <v>0</v>
      </c>
    </row>
    <row r="8695" spans="1:15" x14ac:dyDescent="0.2">
      <c r="A8695" t="s">
        <v>8716</v>
      </c>
      <c r="B8695">
        <v>69</v>
      </c>
      <c r="C8695">
        <v>0</v>
      </c>
      <c r="D8695" t="s">
        <v>20</v>
      </c>
      <c r="E8695" t="s">
        <v>17</v>
      </c>
      <c r="F8695" t="s">
        <v>18</v>
      </c>
      <c r="G8695">
        <v>57.93</v>
      </c>
      <c r="H8695">
        <v>0</v>
      </c>
      <c r="I8695" s="1">
        <v>44900</v>
      </c>
      <c r="J8695">
        <v>12</v>
      </c>
      <c r="K8695">
        <v>439.8</v>
      </c>
      <c r="L8695">
        <v>10.6</v>
      </c>
      <c r="M8695">
        <v>30.5</v>
      </c>
      <c r="N8695">
        <v>9</v>
      </c>
      <c r="O8695">
        <v>0</v>
      </c>
    </row>
    <row r="8696" spans="1:15" x14ac:dyDescent="0.2">
      <c r="A8696" t="s">
        <v>8717</v>
      </c>
      <c r="B8696">
        <v>19</v>
      </c>
      <c r="C8696">
        <v>0</v>
      </c>
      <c r="D8696" t="s">
        <v>16</v>
      </c>
      <c r="E8696" t="s">
        <v>17</v>
      </c>
      <c r="F8696" t="s">
        <v>22</v>
      </c>
      <c r="G8696">
        <v>66.73</v>
      </c>
      <c r="H8696">
        <v>0</v>
      </c>
      <c r="I8696" s="1">
        <v>44029</v>
      </c>
      <c r="J8696">
        <v>41</v>
      </c>
      <c r="K8696">
        <v>407.59</v>
      </c>
      <c r="L8696">
        <v>9.19</v>
      </c>
      <c r="M8696">
        <v>21.92</v>
      </c>
      <c r="N8696">
        <v>6</v>
      </c>
      <c r="O8696">
        <v>0</v>
      </c>
    </row>
    <row r="8697" spans="1:15" x14ac:dyDescent="0.2">
      <c r="A8697" t="s">
        <v>8718</v>
      </c>
      <c r="B8697">
        <v>69</v>
      </c>
      <c r="C8697">
        <v>0</v>
      </c>
      <c r="D8697" t="s">
        <v>16</v>
      </c>
      <c r="E8697" t="s">
        <v>21</v>
      </c>
      <c r="F8697" t="s">
        <v>25</v>
      </c>
      <c r="G8697">
        <v>48.04</v>
      </c>
      <c r="H8697">
        <v>0</v>
      </c>
      <c r="I8697" s="1">
        <v>43993</v>
      </c>
      <c r="J8697">
        <v>42</v>
      </c>
      <c r="K8697">
        <v>448.02</v>
      </c>
      <c r="L8697">
        <v>9.33</v>
      </c>
      <c r="M8697">
        <v>22.08</v>
      </c>
      <c r="N8697">
        <v>4</v>
      </c>
      <c r="O8697">
        <v>0</v>
      </c>
    </row>
    <row r="8698" spans="1:15" x14ac:dyDescent="0.2">
      <c r="A8698" t="s">
        <v>8719</v>
      </c>
      <c r="B8698">
        <v>43</v>
      </c>
      <c r="C8698">
        <v>1</v>
      </c>
      <c r="D8698" t="s">
        <v>16</v>
      </c>
      <c r="E8698" t="s">
        <v>17</v>
      </c>
      <c r="F8698" t="s">
        <v>25</v>
      </c>
      <c r="G8698">
        <v>60.67</v>
      </c>
      <c r="H8698">
        <v>0</v>
      </c>
      <c r="I8698" s="1">
        <v>44783</v>
      </c>
      <c r="J8698">
        <v>16</v>
      </c>
      <c r="K8698">
        <v>517.41</v>
      </c>
      <c r="L8698">
        <v>9.8800000000000008</v>
      </c>
      <c r="M8698">
        <v>34.58</v>
      </c>
      <c r="N8698">
        <v>3</v>
      </c>
      <c r="O8698">
        <v>0</v>
      </c>
    </row>
    <row r="8699" spans="1:15" x14ac:dyDescent="0.2">
      <c r="A8699" t="s">
        <v>8720</v>
      </c>
      <c r="B8699">
        <v>60</v>
      </c>
      <c r="C8699">
        <v>0</v>
      </c>
      <c r="D8699" t="s">
        <v>20</v>
      </c>
      <c r="E8699" t="s">
        <v>21</v>
      </c>
      <c r="F8699" t="s">
        <v>25</v>
      </c>
      <c r="G8699">
        <v>28.86</v>
      </c>
      <c r="H8699">
        <v>0</v>
      </c>
      <c r="I8699" s="1">
        <v>44005</v>
      </c>
      <c r="J8699">
        <v>42</v>
      </c>
      <c r="K8699">
        <v>518.82000000000005</v>
      </c>
      <c r="L8699">
        <v>9.0399999999999991</v>
      </c>
      <c r="M8699">
        <v>20.67</v>
      </c>
      <c r="N8699">
        <v>3</v>
      </c>
      <c r="O8699">
        <v>0</v>
      </c>
    </row>
    <row r="8700" spans="1:15" x14ac:dyDescent="0.2">
      <c r="A8700" t="s">
        <v>8721</v>
      </c>
      <c r="B8700">
        <v>43</v>
      </c>
      <c r="C8700">
        <v>1</v>
      </c>
      <c r="D8700" t="s">
        <v>20</v>
      </c>
      <c r="E8700" t="s">
        <v>28</v>
      </c>
      <c r="F8700" t="s">
        <v>22</v>
      </c>
      <c r="G8700">
        <v>37.090000000000003</v>
      </c>
      <c r="H8700">
        <v>0</v>
      </c>
      <c r="I8700" s="1">
        <v>44831</v>
      </c>
      <c r="J8700">
        <v>15</v>
      </c>
      <c r="K8700">
        <v>662.13</v>
      </c>
      <c r="L8700">
        <v>9.75</v>
      </c>
      <c r="M8700">
        <v>26.67</v>
      </c>
      <c r="N8700">
        <v>11</v>
      </c>
      <c r="O8700">
        <v>0</v>
      </c>
    </row>
    <row r="8701" spans="1:15" x14ac:dyDescent="0.2">
      <c r="A8701" t="s">
        <v>8722</v>
      </c>
      <c r="B8701">
        <v>39</v>
      </c>
      <c r="C8701">
        <v>0</v>
      </c>
      <c r="D8701" t="s">
        <v>16</v>
      </c>
      <c r="E8701" t="s">
        <v>17</v>
      </c>
      <c r="F8701" t="s">
        <v>25</v>
      </c>
      <c r="G8701">
        <v>63.51</v>
      </c>
      <c r="H8701">
        <v>0</v>
      </c>
      <c r="I8701" s="1">
        <v>44482</v>
      </c>
      <c r="J8701">
        <v>26</v>
      </c>
      <c r="K8701">
        <v>582.84</v>
      </c>
      <c r="L8701">
        <v>8.4</v>
      </c>
      <c r="M8701">
        <v>20.329999999999998</v>
      </c>
      <c r="N8701">
        <v>4</v>
      </c>
      <c r="O8701">
        <v>0</v>
      </c>
    </row>
    <row r="8702" spans="1:15" x14ac:dyDescent="0.2">
      <c r="A8702" t="s">
        <v>8723</v>
      </c>
      <c r="B8702">
        <v>43</v>
      </c>
      <c r="C8702">
        <v>1</v>
      </c>
      <c r="D8702" t="s">
        <v>20</v>
      </c>
      <c r="E8702" t="s">
        <v>28</v>
      </c>
      <c r="F8702" t="s">
        <v>22</v>
      </c>
      <c r="G8702">
        <v>40.42</v>
      </c>
      <c r="H8702">
        <v>0</v>
      </c>
      <c r="I8702" s="1">
        <v>44718</v>
      </c>
      <c r="J8702">
        <v>18</v>
      </c>
      <c r="K8702">
        <v>409.37</v>
      </c>
      <c r="L8702">
        <v>10</v>
      </c>
      <c r="M8702">
        <v>17.670000000000002</v>
      </c>
      <c r="N8702">
        <v>9</v>
      </c>
      <c r="O8702">
        <v>0</v>
      </c>
    </row>
    <row r="8703" spans="1:15" x14ac:dyDescent="0.2">
      <c r="A8703" t="s">
        <v>8724</v>
      </c>
      <c r="B8703">
        <v>55</v>
      </c>
      <c r="C8703">
        <v>0</v>
      </c>
      <c r="D8703" t="s">
        <v>16</v>
      </c>
      <c r="E8703" t="s">
        <v>21</v>
      </c>
      <c r="F8703" t="s">
        <v>22</v>
      </c>
      <c r="G8703">
        <v>48.93</v>
      </c>
      <c r="H8703">
        <v>0</v>
      </c>
      <c r="I8703" s="1">
        <v>44516</v>
      </c>
      <c r="J8703">
        <v>25</v>
      </c>
      <c r="K8703">
        <v>427.79</v>
      </c>
      <c r="L8703">
        <v>10.64</v>
      </c>
      <c r="M8703">
        <v>29.33</v>
      </c>
      <c r="N8703">
        <v>8</v>
      </c>
      <c r="O8703">
        <v>0</v>
      </c>
    </row>
    <row r="8704" spans="1:15" x14ac:dyDescent="0.2">
      <c r="A8704" t="s">
        <v>8725</v>
      </c>
      <c r="B8704">
        <v>43</v>
      </c>
      <c r="C8704">
        <v>1</v>
      </c>
      <c r="D8704" t="s">
        <v>20</v>
      </c>
      <c r="E8704" t="s">
        <v>28</v>
      </c>
      <c r="F8704" t="s">
        <v>18</v>
      </c>
      <c r="G8704">
        <v>37.6</v>
      </c>
      <c r="H8704">
        <v>0</v>
      </c>
      <c r="I8704" s="1">
        <v>44246</v>
      </c>
      <c r="J8704">
        <v>34</v>
      </c>
      <c r="K8704">
        <v>370.24</v>
      </c>
      <c r="L8704">
        <v>8.34</v>
      </c>
      <c r="M8704">
        <v>29.83</v>
      </c>
      <c r="N8704">
        <v>1</v>
      </c>
      <c r="O8704">
        <v>0</v>
      </c>
    </row>
    <row r="8705" spans="1:15" x14ac:dyDescent="0.2">
      <c r="A8705" t="s">
        <v>8726</v>
      </c>
      <c r="B8705">
        <v>43</v>
      </c>
      <c r="C8705">
        <v>1</v>
      </c>
      <c r="D8705" t="s">
        <v>16</v>
      </c>
      <c r="E8705" t="s">
        <v>17</v>
      </c>
      <c r="F8705" t="s">
        <v>18</v>
      </c>
      <c r="G8705">
        <v>195.6</v>
      </c>
      <c r="H8705">
        <v>0</v>
      </c>
      <c r="I8705" s="1">
        <v>44988</v>
      </c>
      <c r="J8705">
        <v>9</v>
      </c>
      <c r="K8705">
        <v>584.30999999999995</v>
      </c>
      <c r="L8705">
        <v>10.67</v>
      </c>
      <c r="M8705">
        <v>24.17</v>
      </c>
      <c r="N8705">
        <v>6</v>
      </c>
      <c r="O8705">
        <v>0</v>
      </c>
    </row>
    <row r="8706" spans="1:15" x14ac:dyDescent="0.2">
      <c r="A8706" t="s">
        <v>8727</v>
      </c>
      <c r="B8706">
        <v>52</v>
      </c>
      <c r="C8706">
        <v>0</v>
      </c>
      <c r="D8706" t="s">
        <v>16</v>
      </c>
      <c r="E8706" t="s">
        <v>17</v>
      </c>
      <c r="F8706" t="s">
        <v>22</v>
      </c>
      <c r="G8706">
        <v>33.83</v>
      </c>
      <c r="H8706">
        <v>0</v>
      </c>
      <c r="I8706" s="1">
        <v>43685</v>
      </c>
      <c r="J8706">
        <v>52</v>
      </c>
      <c r="K8706">
        <v>486.8</v>
      </c>
      <c r="L8706">
        <v>12.17</v>
      </c>
      <c r="M8706">
        <v>20.170000000000002</v>
      </c>
      <c r="N8706">
        <v>4</v>
      </c>
      <c r="O8706">
        <v>0</v>
      </c>
    </row>
    <row r="8707" spans="1:15" x14ac:dyDescent="0.2">
      <c r="A8707" t="s">
        <v>8728</v>
      </c>
      <c r="B8707">
        <v>29</v>
      </c>
      <c r="C8707">
        <v>0</v>
      </c>
      <c r="D8707" t="s">
        <v>16</v>
      </c>
      <c r="E8707" t="s">
        <v>21</v>
      </c>
      <c r="F8707" t="s">
        <v>18</v>
      </c>
      <c r="G8707">
        <v>65.069999999999993</v>
      </c>
      <c r="H8707">
        <v>0</v>
      </c>
      <c r="I8707" s="1">
        <v>43267</v>
      </c>
      <c r="J8707">
        <v>66</v>
      </c>
      <c r="K8707">
        <v>480.8</v>
      </c>
      <c r="L8707">
        <v>9.57</v>
      </c>
      <c r="M8707">
        <v>28.33</v>
      </c>
      <c r="N8707">
        <v>7</v>
      </c>
      <c r="O8707">
        <v>0</v>
      </c>
    </row>
    <row r="8708" spans="1:15" x14ac:dyDescent="0.2">
      <c r="A8708" t="s">
        <v>8729</v>
      </c>
      <c r="B8708">
        <v>43</v>
      </c>
      <c r="C8708">
        <v>1</v>
      </c>
      <c r="D8708" t="s">
        <v>16</v>
      </c>
      <c r="E8708" t="s">
        <v>21</v>
      </c>
      <c r="F8708" t="s">
        <v>22</v>
      </c>
      <c r="G8708">
        <v>66.180000000000007</v>
      </c>
      <c r="H8708">
        <v>0</v>
      </c>
      <c r="I8708" s="1">
        <v>44502</v>
      </c>
      <c r="J8708">
        <v>25</v>
      </c>
      <c r="K8708">
        <v>380.29</v>
      </c>
      <c r="L8708">
        <v>10.24</v>
      </c>
      <c r="M8708">
        <v>25.83</v>
      </c>
      <c r="N8708">
        <v>5</v>
      </c>
      <c r="O8708">
        <v>0</v>
      </c>
    </row>
    <row r="8709" spans="1:15" x14ac:dyDescent="0.2">
      <c r="A8709" t="s">
        <v>8730</v>
      </c>
      <c r="B8709">
        <v>43</v>
      </c>
      <c r="C8709">
        <v>1</v>
      </c>
      <c r="D8709" t="s">
        <v>16</v>
      </c>
      <c r="E8709" t="s">
        <v>17</v>
      </c>
      <c r="F8709" t="s">
        <v>25</v>
      </c>
      <c r="G8709">
        <v>38.590000000000003</v>
      </c>
      <c r="H8709">
        <v>0</v>
      </c>
      <c r="I8709" s="1">
        <v>43650</v>
      </c>
      <c r="J8709">
        <v>53</v>
      </c>
      <c r="K8709">
        <v>513.26</v>
      </c>
      <c r="L8709">
        <v>11.25</v>
      </c>
      <c r="M8709">
        <v>25.33</v>
      </c>
      <c r="N8709">
        <v>5</v>
      </c>
      <c r="O8709">
        <v>0</v>
      </c>
    </row>
    <row r="8710" spans="1:15" x14ac:dyDescent="0.2">
      <c r="A8710" t="s">
        <v>8731</v>
      </c>
      <c r="B8710">
        <v>43</v>
      </c>
      <c r="C8710">
        <v>1</v>
      </c>
      <c r="D8710" t="s">
        <v>16</v>
      </c>
      <c r="E8710" t="s">
        <v>21</v>
      </c>
      <c r="F8710" t="s">
        <v>25</v>
      </c>
      <c r="G8710">
        <v>33.39</v>
      </c>
      <c r="H8710">
        <v>0</v>
      </c>
      <c r="I8710" s="1">
        <v>43994</v>
      </c>
      <c r="J8710">
        <v>42</v>
      </c>
      <c r="K8710">
        <v>502.52</v>
      </c>
      <c r="L8710">
        <v>10.67</v>
      </c>
      <c r="M8710">
        <v>19.5</v>
      </c>
      <c r="N8710">
        <v>6</v>
      </c>
      <c r="O8710">
        <v>1</v>
      </c>
    </row>
    <row r="8711" spans="1:15" x14ac:dyDescent="0.2">
      <c r="A8711" t="s">
        <v>8732</v>
      </c>
      <c r="B8711">
        <v>56</v>
      </c>
      <c r="C8711">
        <v>0</v>
      </c>
      <c r="D8711" t="s">
        <v>16</v>
      </c>
      <c r="E8711" t="s">
        <v>28</v>
      </c>
      <c r="F8711" t="s">
        <v>25</v>
      </c>
      <c r="G8711">
        <v>48.59</v>
      </c>
      <c r="H8711">
        <v>0</v>
      </c>
      <c r="I8711" s="1">
        <v>43925</v>
      </c>
      <c r="J8711">
        <v>44</v>
      </c>
      <c r="K8711">
        <v>603.70000000000005</v>
      </c>
      <c r="L8711">
        <v>9.09</v>
      </c>
      <c r="M8711">
        <v>24.42</v>
      </c>
      <c r="N8711">
        <v>6</v>
      </c>
      <c r="O8711">
        <v>0</v>
      </c>
    </row>
    <row r="8712" spans="1:15" x14ac:dyDescent="0.2">
      <c r="A8712" t="s">
        <v>8733</v>
      </c>
      <c r="B8712">
        <v>43</v>
      </c>
      <c r="C8712">
        <v>1</v>
      </c>
      <c r="D8712" t="s">
        <v>16</v>
      </c>
      <c r="E8712" t="s">
        <v>28</v>
      </c>
      <c r="F8712" t="s">
        <v>22</v>
      </c>
      <c r="G8712">
        <v>32.450000000000003</v>
      </c>
      <c r="H8712">
        <v>0</v>
      </c>
      <c r="I8712" s="1">
        <v>43268</v>
      </c>
      <c r="J8712">
        <v>66</v>
      </c>
      <c r="K8712">
        <v>399.71</v>
      </c>
      <c r="L8712">
        <v>11.31</v>
      </c>
      <c r="M8712">
        <v>22.67</v>
      </c>
      <c r="N8712">
        <v>4</v>
      </c>
      <c r="O8712">
        <v>0</v>
      </c>
    </row>
    <row r="8713" spans="1:15" x14ac:dyDescent="0.2">
      <c r="A8713" t="s">
        <v>8734</v>
      </c>
      <c r="B8713">
        <v>30</v>
      </c>
      <c r="C8713">
        <v>0</v>
      </c>
      <c r="D8713" t="s">
        <v>16</v>
      </c>
      <c r="E8713" t="s">
        <v>17</v>
      </c>
      <c r="F8713" t="s">
        <v>25</v>
      </c>
      <c r="G8713">
        <v>60.59</v>
      </c>
      <c r="H8713">
        <v>0</v>
      </c>
      <c r="I8713" s="1">
        <v>43106</v>
      </c>
      <c r="J8713">
        <v>71</v>
      </c>
      <c r="K8713">
        <v>376.82</v>
      </c>
      <c r="L8713">
        <v>11.74</v>
      </c>
      <c r="M8713">
        <v>20.420000000000002</v>
      </c>
      <c r="N8713">
        <v>4</v>
      </c>
      <c r="O8713">
        <v>0</v>
      </c>
    </row>
    <row r="8714" spans="1:15" x14ac:dyDescent="0.2">
      <c r="A8714" t="s">
        <v>8735</v>
      </c>
      <c r="B8714">
        <v>43</v>
      </c>
      <c r="C8714">
        <v>1</v>
      </c>
      <c r="D8714" t="s">
        <v>20</v>
      </c>
      <c r="E8714" t="s">
        <v>21</v>
      </c>
      <c r="F8714" t="s">
        <v>25</v>
      </c>
      <c r="G8714">
        <v>42.53</v>
      </c>
      <c r="H8714">
        <v>0</v>
      </c>
      <c r="I8714" s="1">
        <v>43239</v>
      </c>
      <c r="J8714">
        <v>67</v>
      </c>
      <c r="K8714">
        <v>505.24</v>
      </c>
      <c r="L8714">
        <v>8.86</v>
      </c>
      <c r="M8714">
        <v>17.079999999999998</v>
      </c>
      <c r="N8714">
        <v>7</v>
      </c>
      <c r="O8714">
        <v>0</v>
      </c>
    </row>
    <row r="8715" spans="1:15" x14ac:dyDescent="0.2">
      <c r="A8715" t="s">
        <v>8736</v>
      </c>
      <c r="B8715">
        <v>43</v>
      </c>
      <c r="C8715">
        <v>1</v>
      </c>
      <c r="D8715" t="s">
        <v>16</v>
      </c>
      <c r="E8715" t="s">
        <v>21</v>
      </c>
      <c r="F8715" t="s">
        <v>22</v>
      </c>
      <c r="G8715">
        <v>50.15</v>
      </c>
      <c r="H8715">
        <v>0</v>
      </c>
      <c r="I8715" s="1">
        <v>44288</v>
      </c>
      <c r="J8715">
        <v>32</v>
      </c>
      <c r="K8715">
        <v>378.92</v>
      </c>
      <c r="L8715">
        <v>7.82</v>
      </c>
      <c r="M8715">
        <v>26.58</v>
      </c>
      <c r="N8715">
        <v>9</v>
      </c>
      <c r="O8715">
        <v>0</v>
      </c>
    </row>
    <row r="8716" spans="1:15" x14ac:dyDescent="0.2">
      <c r="A8716" t="s">
        <v>8737</v>
      </c>
      <c r="B8716">
        <v>43</v>
      </c>
      <c r="C8716">
        <v>1</v>
      </c>
      <c r="D8716" t="s">
        <v>20</v>
      </c>
      <c r="E8716" t="s">
        <v>17</v>
      </c>
      <c r="F8716" t="s">
        <v>25</v>
      </c>
      <c r="G8716">
        <v>44.56</v>
      </c>
      <c r="H8716">
        <v>0</v>
      </c>
      <c r="I8716" s="1">
        <v>44540</v>
      </c>
      <c r="J8716">
        <v>24</v>
      </c>
      <c r="K8716">
        <v>442.37</v>
      </c>
      <c r="L8716">
        <v>7.76</v>
      </c>
      <c r="M8716">
        <v>35.17</v>
      </c>
      <c r="N8716">
        <v>6</v>
      </c>
      <c r="O8716">
        <v>0</v>
      </c>
    </row>
    <row r="8717" spans="1:15" x14ac:dyDescent="0.2">
      <c r="A8717" t="s">
        <v>8738</v>
      </c>
      <c r="B8717">
        <v>29</v>
      </c>
      <c r="C8717">
        <v>0</v>
      </c>
      <c r="D8717" t="s">
        <v>20</v>
      </c>
      <c r="E8717" t="s">
        <v>28</v>
      </c>
      <c r="F8717" t="s">
        <v>22</v>
      </c>
      <c r="G8717">
        <v>65.319999999999993</v>
      </c>
      <c r="H8717">
        <v>0</v>
      </c>
      <c r="I8717" s="1">
        <v>44500</v>
      </c>
      <c r="J8717">
        <v>26</v>
      </c>
      <c r="K8717">
        <v>450.94</v>
      </c>
      <c r="L8717">
        <v>7.4</v>
      </c>
      <c r="M8717">
        <v>19.920000000000002</v>
      </c>
      <c r="N8717">
        <v>8</v>
      </c>
      <c r="O8717">
        <v>0</v>
      </c>
    </row>
    <row r="8718" spans="1:15" x14ac:dyDescent="0.2">
      <c r="A8718" t="s">
        <v>8739</v>
      </c>
      <c r="B8718">
        <v>43</v>
      </c>
      <c r="C8718">
        <v>1</v>
      </c>
      <c r="D8718" t="s">
        <v>16</v>
      </c>
      <c r="E8718" t="s">
        <v>17</v>
      </c>
      <c r="F8718" t="s">
        <v>25</v>
      </c>
      <c r="G8718">
        <v>35.85</v>
      </c>
      <c r="H8718">
        <v>0</v>
      </c>
      <c r="I8718" s="1">
        <v>44747</v>
      </c>
      <c r="J8718">
        <v>17</v>
      </c>
      <c r="K8718">
        <v>563.80999999999995</v>
      </c>
      <c r="L8718">
        <v>8.9499999999999993</v>
      </c>
      <c r="M8718">
        <v>20.329999999999998</v>
      </c>
      <c r="N8718">
        <v>8</v>
      </c>
      <c r="O8718">
        <v>0</v>
      </c>
    </row>
    <row r="8719" spans="1:15" x14ac:dyDescent="0.2">
      <c r="A8719" t="s">
        <v>8740</v>
      </c>
      <c r="B8719">
        <v>43</v>
      </c>
      <c r="C8719">
        <v>1</v>
      </c>
      <c r="D8719" t="s">
        <v>20</v>
      </c>
      <c r="E8719" t="s">
        <v>17</v>
      </c>
      <c r="F8719" t="s">
        <v>25</v>
      </c>
      <c r="G8719">
        <v>43.6</v>
      </c>
      <c r="H8719">
        <v>0</v>
      </c>
      <c r="I8719" s="1">
        <v>44235</v>
      </c>
      <c r="J8719">
        <v>34</v>
      </c>
      <c r="K8719">
        <v>619.98</v>
      </c>
      <c r="L8719">
        <v>9.7899999999999991</v>
      </c>
      <c r="M8719">
        <v>23.83</v>
      </c>
      <c r="N8719">
        <v>9</v>
      </c>
      <c r="O8719">
        <v>0</v>
      </c>
    </row>
    <row r="8720" spans="1:15" x14ac:dyDescent="0.2">
      <c r="A8720" t="s">
        <v>8741</v>
      </c>
      <c r="B8720">
        <v>50</v>
      </c>
      <c r="C8720">
        <v>0</v>
      </c>
      <c r="D8720" t="s">
        <v>20</v>
      </c>
      <c r="E8720" t="s">
        <v>17</v>
      </c>
      <c r="F8720" t="s">
        <v>25</v>
      </c>
      <c r="G8720">
        <v>32.049999999999997</v>
      </c>
      <c r="H8720">
        <v>0</v>
      </c>
      <c r="I8720" s="1">
        <v>43326</v>
      </c>
      <c r="J8720">
        <v>64</v>
      </c>
      <c r="K8720">
        <v>476.79</v>
      </c>
      <c r="L8720">
        <v>9.4600000000000009</v>
      </c>
      <c r="M8720">
        <v>22.33</v>
      </c>
      <c r="N8720">
        <v>4</v>
      </c>
      <c r="O8720">
        <v>0</v>
      </c>
    </row>
    <row r="8721" spans="1:15" x14ac:dyDescent="0.2">
      <c r="A8721" t="s">
        <v>8742</v>
      </c>
      <c r="B8721">
        <v>57</v>
      </c>
      <c r="C8721">
        <v>0</v>
      </c>
      <c r="D8721" t="s">
        <v>20</v>
      </c>
      <c r="E8721" t="s">
        <v>17</v>
      </c>
      <c r="F8721" t="s">
        <v>25</v>
      </c>
      <c r="G8721">
        <v>29.31</v>
      </c>
      <c r="H8721">
        <v>0</v>
      </c>
      <c r="I8721" s="1">
        <v>43868</v>
      </c>
      <c r="J8721">
        <v>46</v>
      </c>
      <c r="K8721">
        <v>507.01</v>
      </c>
      <c r="L8721">
        <v>9.48</v>
      </c>
      <c r="M8721">
        <v>25.67</v>
      </c>
      <c r="N8721">
        <v>3</v>
      </c>
      <c r="O8721">
        <v>0</v>
      </c>
    </row>
    <row r="8722" spans="1:15" x14ac:dyDescent="0.2">
      <c r="A8722" t="s">
        <v>8743</v>
      </c>
      <c r="B8722">
        <v>43</v>
      </c>
      <c r="C8722">
        <v>1</v>
      </c>
      <c r="D8722" t="s">
        <v>20</v>
      </c>
      <c r="E8722" t="s">
        <v>28</v>
      </c>
      <c r="F8722" t="s">
        <v>22</v>
      </c>
      <c r="G8722">
        <v>36.4</v>
      </c>
      <c r="H8722">
        <v>0</v>
      </c>
      <c r="I8722" s="1">
        <v>44099</v>
      </c>
      <c r="J8722">
        <v>39</v>
      </c>
      <c r="K8722">
        <v>309.85000000000002</v>
      </c>
      <c r="L8722">
        <v>9.59</v>
      </c>
      <c r="M8722">
        <v>20.170000000000002</v>
      </c>
      <c r="N8722">
        <v>5</v>
      </c>
      <c r="O8722">
        <v>0</v>
      </c>
    </row>
    <row r="8723" spans="1:15" x14ac:dyDescent="0.2">
      <c r="A8723" t="s">
        <v>8744</v>
      </c>
      <c r="B8723">
        <v>62</v>
      </c>
      <c r="C8723">
        <v>0</v>
      </c>
      <c r="D8723" t="s">
        <v>20</v>
      </c>
      <c r="E8723" t="s">
        <v>17</v>
      </c>
      <c r="F8723" t="s">
        <v>22</v>
      </c>
      <c r="G8723">
        <v>37.85</v>
      </c>
      <c r="H8723">
        <v>0</v>
      </c>
      <c r="I8723" s="1">
        <v>44856</v>
      </c>
      <c r="J8723">
        <v>14</v>
      </c>
      <c r="K8723">
        <v>562.70000000000005</v>
      </c>
      <c r="L8723">
        <v>10.02</v>
      </c>
      <c r="M8723">
        <v>26.75</v>
      </c>
      <c r="N8723">
        <v>6</v>
      </c>
      <c r="O8723">
        <v>0</v>
      </c>
    </row>
    <row r="8724" spans="1:15" x14ac:dyDescent="0.2">
      <c r="A8724" t="s">
        <v>8745</v>
      </c>
      <c r="B8724">
        <v>52</v>
      </c>
      <c r="C8724">
        <v>0</v>
      </c>
      <c r="D8724" t="s">
        <v>20</v>
      </c>
      <c r="E8724" t="s">
        <v>17</v>
      </c>
      <c r="F8724" t="s">
        <v>22</v>
      </c>
      <c r="G8724">
        <v>36.47</v>
      </c>
      <c r="H8724">
        <v>0</v>
      </c>
      <c r="I8724" s="1">
        <v>43559</v>
      </c>
      <c r="J8724">
        <v>56</v>
      </c>
      <c r="K8724">
        <v>586.24</v>
      </c>
      <c r="L8724">
        <v>10.14</v>
      </c>
      <c r="M8724">
        <v>25.83</v>
      </c>
      <c r="N8724">
        <v>5</v>
      </c>
      <c r="O8724">
        <v>0</v>
      </c>
    </row>
    <row r="8725" spans="1:15" x14ac:dyDescent="0.2">
      <c r="A8725" t="s">
        <v>8746</v>
      </c>
      <c r="B8725">
        <v>51</v>
      </c>
      <c r="C8725">
        <v>0</v>
      </c>
      <c r="D8725" t="s">
        <v>16</v>
      </c>
      <c r="E8725" t="s">
        <v>21</v>
      </c>
      <c r="F8725" t="s">
        <v>25</v>
      </c>
      <c r="G8725">
        <v>52.24</v>
      </c>
      <c r="H8725">
        <v>0</v>
      </c>
      <c r="I8725" s="1">
        <v>44008</v>
      </c>
      <c r="J8725">
        <v>42</v>
      </c>
      <c r="K8725">
        <v>463.99</v>
      </c>
      <c r="L8725">
        <v>11.55</v>
      </c>
      <c r="M8725">
        <v>25.08</v>
      </c>
      <c r="N8725">
        <v>3</v>
      </c>
      <c r="O8725">
        <v>0</v>
      </c>
    </row>
    <row r="8726" spans="1:15" x14ac:dyDescent="0.2">
      <c r="A8726" t="s">
        <v>8747</v>
      </c>
      <c r="B8726">
        <v>43</v>
      </c>
      <c r="C8726">
        <v>1</v>
      </c>
      <c r="D8726" t="s">
        <v>16</v>
      </c>
      <c r="E8726" t="s">
        <v>21</v>
      </c>
      <c r="F8726" t="s">
        <v>18</v>
      </c>
      <c r="G8726">
        <v>48.63</v>
      </c>
      <c r="H8726">
        <v>0</v>
      </c>
      <c r="I8726" s="1">
        <v>43671</v>
      </c>
      <c r="J8726">
        <v>53</v>
      </c>
      <c r="K8726">
        <v>343.35</v>
      </c>
      <c r="L8726">
        <v>8.68</v>
      </c>
      <c r="M8726">
        <v>24.92</v>
      </c>
      <c r="N8726">
        <v>3</v>
      </c>
      <c r="O8726">
        <v>1</v>
      </c>
    </row>
    <row r="8727" spans="1:15" x14ac:dyDescent="0.2">
      <c r="A8727" t="s">
        <v>8748</v>
      </c>
      <c r="B8727">
        <v>22</v>
      </c>
      <c r="C8727">
        <v>0</v>
      </c>
      <c r="D8727" t="s">
        <v>16</v>
      </c>
      <c r="E8727" t="s">
        <v>17</v>
      </c>
      <c r="F8727" t="s">
        <v>25</v>
      </c>
      <c r="G8727">
        <v>48.51</v>
      </c>
      <c r="H8727">
        <v>0</v>
      </c>
      <c r="I8727" s="1">
        <v>43354</v>
      </c>
      <c r="J8727">
        <v>63</v>
      </c>
      <c r="K8727">
        <v>448.53</v>
      </c>
      <c r="L8727">
        <v>11.59</v>
      </c>
      <c r="M8727">
        <v>15.92</v>
      </c>
      <c r="N8727">
        <v>12</v>
      </c>
      <c r="O8727">
        <v>0</v>
      </c>
    </row>
    <row r="8728" spans="1:15" x14ac:dyDescent="0.2">
      <c r="A8728" t="s">
        <v>8749</v>
      </c>
      <c r="B8728">
        <v>43</v>
      </c>
      <c r="C8728">
        <v>1</v>
      </c>
      <c r="D8728" t="s">
        <v>20</v>
      </c>
      <c r="E8728" t="s">
        <v>21</v>
      </c>
      <c r="F8728" t="s">
        <v>25</v>
      </c>
      <c r="G8728">
        <v>26.72</v>
      </c>
      <c r="H8728">
        <v>0</v>
      </c>
      <c r="I8728" s="1">
        <v>44788</v>
      </c>
      <c r="J8728">
        <v>16</v>
      </c>
      <c r="K8728">
        <v>720.93</v>
      </c>
      <c r="L8728">
        <v>10.14</v>
      </c>
      <c r="M8728">
        <v>17.670000000000002</v>
      </c>
      <c r="N8728">
        <v>5</v>
      </c>
      <c r="O8728">
        <v>0</v>
      </c>
    </row>
    <row r="8729" spans="1:15" x14ac:dyDescent="0.2">
      <c r="A8729" t="s">
        <v>8750</v>
      </c>
      <c r="B8729">
        <v>43</v>
      </c>
      <c r="C8729">
        <v>1</v>
      </c>
      <c r="D8729" t="s">
        <v>20</v>
      </c>
      <c r="E8729" t="s">
        <v>17</v>
      </c>
      <c r="F8729" t="s">
        <v>18</v>
      </c>
      <c r="G8729">
        <v>61.96</v>
      </c>
      <c r="H8729">
        <v>0</v>
      </c>
      <c r="I8729" s="1">
        <v>44687</v>
      </c>
      <c r="J8729">
        <v>19</v>
      </c>
      <c r="K8729">
        <v>629.25</v>
      </c>
      <c r="L8729">
        <v>10.07</v>
      </c>
      <c r="M8729">
        <v>29.5</v>
      </c>
      <c r="N8729">
        <v>5</v>
      </c>
      <c r="O8729">
        <v>0</v>
      </c>
    </row>
    <row r="8730" spans="1:15" x14ac:dyDescent="0.2">
      <c r="A8730" t="s">
        <v>8751</v>
      </c>
      <c r="B8730">
        <v>43</v>
      </c>
      <c r="C8730">
        <v>1</v>
      </c>
      <c r="D8730" t="s">
        <v>16</v>
      </c>
      <c r="E8730" t="s">
        <v>21</v>
      </c>
      <c r="F8730" t="s">
        <v>18</v>
      </c>
      <c r="G8730">
        <v>27.26</v>
      </c>
      <c r="H8730">
        <v>0</v>
      </c>
      <c r="I8730" s="1">
        <v>44374</v>
      </c>
      <c r="J8730">
        <v>30</v>
      </c>
      <c r="K8730">
        <v>356.1</v>
      </c>
      <c r="L8730">
        <v>10.79</v>
      </c>
      <c r="M8730">
        <v>33</v>
      </c>
      <c r="N8730">
        <v>5</v>
      </c>
      <c r="O8730">
        <v>1</v>
      </c>
    </row>
    <row r="8731" spans="1:15" x14ac:dyDescent="0.2">
      <c r="A8731" t="s">
        <v>8752</v>
      </c>
      <c r="B8731">
        <v>27</v>
      </c>
      <c r="C8731">
        <v>0</v>
      </c>
      <c r="D8731" t="s">
        <v>20</v>
      </c>
      <c r="E8731" t="s">
        <v>17</v>
      </c>
      <c r="F8731" t="s">
        <v>25</v>
      </c>
      <c r="G8731">
        <v>24.09</v>
      </c>
      <c r="H8731">
        <v>0</v>
      </c>
      <c r="I8731" s="1">
        <v>43445</v>
      </c>
      <c r="J8731">
        <v>60</v>
      </c>
      <c r="K8731">
        <v>505.43</v>
      </c>
      <c r="L8731">
        <v>10.94</v>
      </c>
      <c r="M8731">
        <v>21.92</v>
      </c>
      <c r="N8731">
        <v>8</v>
      </c>
      <c r="O8731">
        <v>0</v>
      </c>
    </row>
    <row r="8732" spans="1:15" x14ac:dyDescent="0.2">
      <c r="A8732" t="s">
        <v>8753</v>
      </c>
      <c r="B8732">
        <v>43</v>
      </c>
      <c r="C8732">
        <v>1</v>
      </c>
      <c r="D8732" t="s">
        <v>20</v>
      </c>
      <c r="E8732" t="s">
        <v>21</v>
      </c>
      <c r="F8732" t="s">
        <v>25</v>
      </c>
      <c r="G8732">
        <v>65.540000000000006</v>
      </c>
      <c r="H8732">
        <v>0</v>
      </c>
      <c r="I8732" s="1">
        <v>43388</v>
      </c>
      <c r="J8732">
        <v>62</v>
      </c>
      <c r="K8732">
        <v>654.42999999999995</v>
      </c>
      <c r="L8732">
        <v>9.7200000000000006</v>
      </c>
      <c r="M8732">
        <v>19</v>
      </c>
      <c r="N8732">
        <v>9</v>
      </c>
      <c r="O8732">
        <v>0</v>
      </c>
    </row>
    <row r="8733" spans="1:15" x14ac:dyDescent="0.2">
      <c r="A8733" t="s">
        <v>8754</v>
      </c>
      <c r="B8733">
        <v>69</v>
      </c>
      <c r="C8733">
        <v>0</v>
      </c>
      <c r="D8733" t="s">
        <v>20</v>
      </c>
      <c r="E8733" t="s">
        <v>17</v>
      </c>
      <c r="F8733" t="s">
        <v>18</v>
      </c>
      <c r="G8733">
        <v>33.46</v>
      </c>
      <c r="H8733">
        <v>0</v>
      </c>
      <c r="I8733" s="1">
        <v>44147</v>
      </c>
      <c r="J8733">
        <v>37</v>
      </c>
      <c r="K8733">
        <v>373.51</v>
      </c>
      <c r="L8733">
        <v>10.47</v>
      </c>
      <c r="M8733">
        <v>27.75</v>
      </c>
      <c r="N8733">
        <v>5</v>
      </c>
      <c r="O8733">
        <v>0</v>
      </c>
    </row>
    <row r="8734" spans="1:15" x14ac:dyDescent="0.2">
      <c r="A8734" t="s">
        <v>8755</v>
      </c>
      <c r="B8734">
        <v>51</v>
      </c>
      <c r="C8734">
        <v>0</v>
      </c>
      <c r="D8734" t="s">
        <v>20</v>
      </c>
      <c r="E8734" t="s">
        <v>17</v>
      </c>
      <c r="F8734" t="s">
        <v>18</v>
      </c>
      <c r="G8734">
        <v>55.36</v>
      </c>
      <c r="H8734">
        <v>0</v>
      </c>
      <c r="I8734" s="1">
        <v>44007</v>
      </c>
      <c r="J8734">
        <v>42</v>
      </c>
      <c r="K8734">
        <v>791.19</v>
      </c>
      <c r="L8734">
        <v>10.26</v>
      </c>
      <c r="M8734">
        <v>23</v>
      </c>
      <c r="N8734">
        <v>4</v>
      </c>
      <c r="O8734">
        <v>0</v>
      </c>
    </row>
    <row r="8735" spans="1:15" x14ac:dyDescent="0.2">
      <c r="A8735" t="s">
        <v>8756</v>
      </c>
      <c r="B8735">
        <v>20</v>
      </c>
      <c r="C8735">
        <v>0</v>
      </c>
      <c r="D8735" t="s">
        <v>20</v>
      </c>
      <c r="E8735" t="s">
        <v>21</v>
      </c>
      <c r="F8735" t="s">
        <v>25</v>
      </c>
      <c r="G8735">
        <v>41.24</v>
      </c>
      <c r="H8735">
        <v>0</v>
      </c>
      <c r="I8735" s="1">
        <v>44730</v>
      </c>
      <c r="J8735">
        <v>18</v>
      </c>
      <c r="K8735">
        <v>379.59</v>
      </c>
      <c r="L8735">
        <v>8.02</v>
      </c>
      <c r="M8735">
        <v>27.83</v>
      </c>
      <c r="N8735">
        <v>3</v>
      </c>
      <c r="O8735">
        <v>0</v>
      </c>
    </row>
    <row r="8736" spans="1:15" x14ac:dyDescent="0.2">
      <c r="A8736" t="s">
        <v>8757</v>
      </c>
      <c r="B8736">
        <v>35</v>
      </c>
      <c r="C8736">
        <v>0</v>
      </c>
      <c r="D8736" t="s">
        <v>16</v>
      </c>
      <c r="E8736" t="s">
        <v>28</v>
      </c>
      <c r="F8736" t="s">
        <v>25</v>
      </c>
      <c r="G8736">
        <v>58.14</v>
      </c>
      <c r="H8736">
        <v>0</v>
      </c>
      <c r="I8736" s="1">
        <v>43869</v>
      </c>
      <c r="J8736">
        <v>46</v>
      </c>
      <c r="K8736">
        <v>451.91</v>
      </c>
      <c r="L8736">
        <v>9.1999999999999993</v>
      </c>
      <c r="M8736">
        <v>20.75</v>
      </c>
      <c r="N8736">
        <v>5</v>
      </c>
      <c r="O8736">
        <v>0</v>
      </c>
    </row>
    <row r="8737" spans="1:15" x14ac:dyDescent="0.2">
      <c r="A8737" t="s">
        <v>8758</v>
      </c>
      <c r="B8737">
        <v>25</v>
      </c>
      <c r="C8737">
        <v>0</v>
      </c>
      <c r="D8737" t="s">
        <v>16</v>
      </c>
      <c r="E8737" t="s">
        <v>17</v>
      </c>
      <c r="F8737" t="s">
        <v>25</v>
      </c>
      <c r="G8737">
        <v>34.92</v>
      </c>
      <c r="H8737">
        <v>0</v>
      </c>
      <c r="I8737" s="1">
        <v>44960</v>
      </c>
      <c r="J8737">
        <v>10</v>
      </c>
      <c r="K8737">
        <v>499.79</v>
      </c>
      <c r="L8737">
        <v>10.36</v>
      </c>
      <c r="M8737">
        <v>29.67</v>
      </c>
      <c r="N8737">
        <v>6</v>
      </c>
      <c r="O8737">
        <v>0</v>
      </c>
    </row>
    <row r="8738" spans="1:15" x14ac:dyDescent="0.2">
      <c r="A8738" t="s">
        <v>8759</v>
      </c>
      <c r="B8738">
        <v>48</v>
      </c>
      <c r="C8738">
        <v>0</v>
      </c>
      <c r="D8738" t="s">
        <v>16</v>
      </c>
      <c r="E8738" t="s">
        <v>17</v>
      </c>
      <c r="F8738" t="s">
        <v>25</v>
      </c>
      <c r="G8738">
        <v>32.22</v>
      </c>
      <c r="H8738">
        <v>0</v>
      </c>
      <c r="I8738" s="1">
        <v>44711</v>
      </c>
      <c r="J8738">
        <v>19</v>
      </c>
      <c r="K8738">
        <v>456.66</v>
      </c>
      <c r="L8738">
        <v>10.51</v>
      </c>
      <c r="M8738">
        <v>28.17</v>
      </c>
      <c r="N8738">
        <v>8</v>
      </c>
      <c r="O8738">
        <v>0</v>
      </c>
    </row>
    <row r="8739" spans="1:15" x14ac:dyDescent="0.2">
      <c r="A8739" t="s">
        <v>8760</v>
      </c>
      <c r="B8739">
        <v>28</v>
      </c>
      <c r="C8739">
        <v>0</v>
      </c>
      <c r="D8739" t="s">
        <v>20</v>
      </c>
      <c r="E8739" t="s">
        <v>17</v>
      </c>
      <c r="F8739" t="s">
        <v>22</v>
      </c>
      <c r="G8739">
        <v>55.71</v>
      </c>
      <c r="H8739">
        <v>0</v>
      </c>
      <c r="I8739" s="1">
        <v>44195</v>
      </c>
      <c r="J8739">
        <v>36</v>
      </c>
      <c r="K8739">
        <v>428.76</v>
      </c>
      <c r="L8739">
        <v>8.58</v>
      </c>
      <c r="M8739">
        <v>19.670000000000002</v>
      </c>
      <c r="N8739">
        <v>5</v>
      </c>
      <c r="O8739">
        <v>0</v>
      </c>
    </row>
    <row r="8740" spans="1:15" x14ac:dyDescent="0.2">
      <c r="A8740" t="s">
        <v>8761</v>
      </c>
      <c r="B8740">
        <v>62</v>
      </c>
      <c r="C8740">
        <v>0</v>
      </c>
      <c r="D8740" t="s">
        <v>16</v>
      </c>
      <c r="E8740" t="s">
        <v>17</v>
      </c>
      <c r="F8740" t="s">
        <v>18</v>
      </c>
      <c r="G8740">
        <v>36</v>
      </c>
      <c r="H8740">
        <v>0</v>
      </c>
      <c r="I8740" s="1">
        <v>44805</v>
      </c>
      <c r="J8740">
        <v>15</v>
      </c>
      <c r="K8740">
        <v>559.51</v>
      </c>
      <c r="L8740">
        <v>9.7899999999999991</v>
      </c>
      <c r="M8740">
        <v>26.17</v>
      </c>
      <c r="N8740">
        <v>5</v>
      </c>
      <c r="O8740">
        <v>0</v>
      </c>
    </row>
    <row r="8741" spans="1:15" x14ac:dyDescent="0.2">
      <c r="A8741" t="s">
        <v>8762</v>
      </c>
      <c r="B8741">
        <v>43</v>
      </c>
      <c r="C8741">
        <v>1</v>
      </c>
      <c r="D8741" t="s">
        <v>20</v>
      </c>
      <c r="E8741" t="s">
        <v>28</v>
      </c>
      <c r="F8741" t="s">
        <v>25</v>
      </c>
      <c r="G8741">
        <v>66.430000000000007</v>
      </c>
      <c r="H8741">
        <v>0</v>
      </c>
      <c r="I8741" s="1">
        <v>45059</v>
      </c>
      <c r="J8741">
        <v>7</v>
      </c>
      <c r="K8741">
        <v>560.88</v>
      </c>
      <c r="L8741">
        <v>8.94</v>
      </c>
      <c r="M8741">
        <v>31</v>
      </c>
      <c r="N8741">
        <v>5</v>
      </c>
      <c r="O8741">
        <v>0</v>
      </c>
    </row>
    <row r="8742" spans="1:15" x14ac:dyDescent="0.2">
      <c r="A8742" t="s">
        <v>8763</v>
      </c>
      <c r="B8742">
        <v>62</v>
      </c>
      <c r="C8742">
        <v>0</v>
      </c>
      <c r="D8742" t="s">
        <v>20</v>
      </c>
      <c r="E8742" t="s">
        <v>17</v>
      </c>
      <c r="F8742" t="s">
        <v>22</v>
      </c>
      <c r="G8742">
        <v>27.16</v>
      </c>
      <c r="H8742">
        <v>0</v>
      </c>
      <c r="I8742" s="1">
        <v>43168</v>
      </c>
      <c r="J8742">
        <v>69</v>
      </c>
      <c r="K8742">
        <v>564.92999999999995</v>
      </c>
      <c r="L8742">
        <v>8.85</v>
      </c>
      <c r="M8742">
        <v>21.92</v>
      </c>
      <c r="N8742">
        <v>10</v>
      </c>
      <c r="O8742">
        <v>0</v>
      </c>
    </row>
    <row r="8743" spans="1:15" x14ac:dyDescent="0.2">
      <c r="A8743" t="s">
        <v>8764</v>
      </c>
      <c r="B8743">
        <v>43</v>
      </c>
      <c r="C8743">
        <v>1</v>
      </c>
      <c r="D8743" t="s">
        <v>20</v>
      </c>
      <c r="E8743" t="s">
        <v>28</v>
      </c>
      <c r="F8743" t="s">
        <v>22</v>
      </c>
      <c r="G8743">
        <v>71.23</v>
      </c>
      <c r="H8743">
        <v>0</v>
      </c>
      <c r="I8743" s="1">
        <v>44712</v>
      </c>
      <c r="J8743">
        <v>19</v>
      </c>
      <c r="K8743">
        <v>443.32</v>
      </c>
      <c r="L8743">
        <v>10.86</v>
      </c>
      <c r="M8743">
        <v>25.17</v>
      </c>
      <c r="N8743">
        <v>4</v>
      </c>
      <c r="O8743">
        <v>0</v>
      </c>
    </row>
    <row r="8744" spans="1:15" x14ac:dyDescent="0.2">
      <c r="A8744" t="s">
        <v>8765</v>
      </c>
      <c r="B8744">
        <v>43</v>
      </c>
      <c r="C8744">
        <v>1</v>
      </c>
      <c r="D8744" t="s">
        <v>20</v>
      </c>
      <c r="E8744" t="s">
        <v>28</v>
      </c>
      <c r="F8744" t="s">
        <v>18</v>
      </c>
      <c r="G8744">
        <v>18.809999999999999</v>
      </c>
      <c r="H8744">
        <v>0</v>
      </c>
      <c r="I8744" s="1">
        <v>43934</v>
      </c>
      <c r="J8744">
        <v>44</v>
      </c>
      <c r="K8744">
        <v>525.82000000000005</v>
      </c>
      <c r="L8744">
        <v>10.97</v>
      </c>
      <c r="M8744">
        <v>25.5</v>
      </c>
      <c r="N8744">
        <v>2</v>
      </c>
      <c r="O8744">
        <v>1</v>
      </c>
    </row>
    <row r="8745" spans="1:15" x14ac:dyDescent="0.2">
      <c r="A8745" t="s">
        <v>8766</v>
      </c>
      <c r="B8745">
        <v>43</v>
      </c>
      <c r="C8745">
        <v>1</v>
      </c>
      <c r="D8745" t="s">
        <v>20</v>
      </c>
      <c r="E8745" t="s">
        <v>17</v>
      </c>
      <c r="F8745" t="s">
        <v>25</v>
      </c>
      <c r="G8745">
        <v>54.28</v>
      </c>
      <c r="H8745">
        <v>0</v>
      </c>
      <c r="I8745" s="1">
        <v>44859</v>
      </c>
      <c r="J8745">
        <v>14</v>
      </c>
      <c r="K8745">
        <v>586.65</v>
      </c>
      <c r="L8745">
        <v>9.31</v>
      </c>
      <c r="M8745">
        <v>31.5</v>
      </c>
      <c r="N8745">
        <v>9</v>
      </c>
      <c r="O8745">
        <v>0</v>
      </c>
    </row>
    <row r="8746" spans="1:15" x14ac:dyDescent="0.2">
      <c r="A8746" t="s">
        <v>8767</v>
      </c>
      <c r="B8746">
        <v>49</v>
      </c>
      <c r="C8746">
        <v>0</v>
      </c>
      <c r="D8746" t="s">
        <v>20</v>
      </c>
      <c r="E8746" t="s">
        <v>21</v>
      </c>
      <c r="F8746" t="s">
        <v>22</v>
      </c>
      <c r="G8746">
        <v>32.369999999999997</v>
      </c>
      <c r="H8746">
        <v>0</v>
      </c>
      <c r="I8746" s="1">
        <v>43158</v>
      </c>
      <c r="J8746">
        <v>70</v>
      </c>
      <c r="K8746">
        <v>397.02</v>
      </c>
      <c r="L8746">
        <v>9.4700000000000006</v>
      </c>
      <c r="M8746">
        <v>25</v>
      </c>
      <c r="N8746">
        <v>4</v>
      </c>
      <c r="O8746">
        <v>0</v>
      </c>
    </row>
    <row r="8747" spans="1:15" x14ac:dyDescent="0.2">
      <c r="A8747" t="s">
        <v>8768</v>
      </c>
      <c r="B8747">
        <v>47</v>
      </c>
      <c r="C8747">
        <v>0</v>
      </c>
      <c r="D8747" t="s">
        <v>16</v>
      </c>
      <c r="E8747" t="s">
        <v>28</v>
      </c>
      <c r="F8747" t="s">
        <v>25</v>
      </c>
      <c r="G8747">
        <v>54.82</v>
      </c>
      <c r="H8747">
        <v>0</v>
      </c>
      <c r="I8747" s="1">
        <v>44848</v>
      </c>
      <c r="J8747">
        <v>14</v>
      </c>
      <c r="K8747">
        <v>567.33000000000004</v>
      </c>
      <c r="L8747">
        <v>9.75</v>
      </c>
      <c r="M8747">
        <v>22.75</v>
      </c>
      <c r="N8747">
        <v>8</v>
      </c>
      <c r="O8747">
        <v>0</v>
      </c>
    </row>
    <row r="8748" spans="1:15" x14ac:dyDescent="0.2">
      <c r="A8748" t="s">
        <v>8769</v>
      </c>
      <c r="B8748">
        <v>37</v>
      </c>
      <c r="C8748">
        <v>0</v>
      </c>
      <c r="D8748" t="s">
        <v>20</v>
      </c>
      <c r="E8748" t="s">
        <v>21</v>
      </c>
      <c r="F8748" t="s">
        <v>22</v>
      </c>
      <c r="G8748">
        <v>26.13</v>
      </c>
      <c r="H8748">
        <v>0</v>
      </c>
      <c r="I8748" s="1">
        <v>44797</v>
      </c>
      <c r="J8748">
        <v>16</v>
      </c>
      <c r="K8748">
        <v>758.89</v>
      </c>
      <c r="L8748">
        <v>9.43</v>
      </c>
      <c r="M8748">
        <v>21.58</v>
      </c>
      <c r="N8748">
        <v>11</v>
      </c>
      <c r="O8748">
        <v>1</v>
      </c>
    </row>
    <row r="8749" spans="1:15" x14ac:dyDescent="0.2">
      <c r="A8749" t="s">
        <v>8770</v>
      </c>
      <c r="B8749">
        <v>51</v>
      </c>
      <c r="C8749">
        <v>0</v>
      </c>
      <c r="D8749" t="s">
        <v>20</v>
      </c>
      <c r="E8749" t="s">
        <v>17</v>
      </c>
      <c r="F8749" t="s">
        <v>25</v>
      </c>
      <c r="G8749">
        <v>48.5</v>
      </c>
      <c r="H8749">
        <v>0</v>
      </c>
      <c r="I8749" s="1">
        <v>44130</v>
      </c>
      <c r="J8749">
        <v>38</v>
      </c>
      <c r="K8749">
        <v>456.62</v>
      </c>
      <c r="L8749">
        <v>10.130000000000001</v>
      </c>
      <c r="M8749">
        <v>29.58</v>
      </c>
      <c r="N8749">
        <v>6</v>
      </c>
      <c r="O8749">
        <v>0</v>
      </c>
    </row>
    <row r="8750" spans="1:15" x14ac:dyDescent="0.2">
      <c r="A8750" t="s">
        <v>8771</v>
      </c>
      <c r="B8750">
        <v>67</v>
      </c>
      <c r="C8750">
        <v>0</v>
      </c>
      <c r="D8750" t="s">
        <v>20</v>
      </c>
      <c r="E8750" t="s">
        <v>28</v>
      </c>
      <c r="F8750" t="s">
        <v>22</v>
      </c>
      <c r="G8750">
        <v>60.14</v>
      </c>
      <c r="H8750">
        <v>0</v>
      </c>
      <c r="I8750" s="1">
        <v>44194</v>
      </c>
      <c r="J8750">
        <v>36</v>
      </c>
      <c r="K8750">
        <v>619.37</v>
      </c>
      <c r="L8750">
        <v>9.06</v>
      </c>
      <c r="M8750">
        <v>17.829999999999998</v>
      </c>
      <c r="N8750">
        <v>5</v>
      </c>
      <c r="O8750">
        <v>0</v>
      </c>
    </row>
    <row r="8751" spans="1:15" x14ac:dyDescent="0.2">
      <c r="A8751" t="s">
        <v>8772</v>
      </c>
      <c r="B8751">
        <v>33</v>
      </c>
      <c r="C8751">
        <v>0</v>
      </c>
      <c r="D8751" t="s">
        <v>16</v>
      </c>
      <c r="E8751" t="s">
        <v>21</v>
      </c>
      <c r="F8751" t="s">
        <v>25</v>
      </c>
      <c r="G8751">
        <v>47.07</v>
      </c>
      <c r="H8751">
        <v>0</v>
      </c>
      <c r="I8751" s="1">
        <v>43625</v>
      </c>
      <c r="J8751">
        <v>54</v>
      </c>
      <c r="K8751">
        <v>406.66</v>
      </c>
      <c r="L8751">
        <v>11.39</v>
      </c>
      <c r="M8751">
        <v>20.67</v>
      </c>
      <c r="N8751">
        <v>2</v>
      </c>
      <c r="O8751">
        <v>0</v>
      </c>
    </row>
    <row r="8752" spans="1:15" x14ac:dyDescent="0.2">
      <c r="A8752" t="s">
        <v>8773</v>
      </c>
      <c r="B8752">
        <v>43</v>
      </c>
      <c r="C8752">
        <v>1</v>
      </c>
      <c r="D8752" t="s">
        <v>20</v>
      </c>
      <c r="E8752" t="s">
        <v>17</v>
      </c>
      <c r="F8752" t="s">
        <v>25</v>
      </c>
      <c r="G8752">
        <v>49.34</v>
      </c>
      <c r="H8752">
        <v>0</v>
      </c>
      <c r="I8752" s="1">
        <v>43916</v>
      </c>
      <c r="J8752">
        <v>45</v>
      </c>
      <c r="K8752">
        <v>543.39</v>
      </c>
      <c r="L8752">
        <v>9.9700000000000006</v>
      </c>
      <c r="M8752">
        <v>20.25</v>
      </c>
      <c r="N8752">
        <v>5</v>
      </c>
      <c r="O8752">
        <v>0</v>
      </c>
    </row>
    <row r="8753" spans="1:15" x14ac:dyDescent="0.2">
      <c r="A8753" t="s">
        <v>8774</v>
      </c>
      <c r="B8753">
        <v>43</v>
      </c>
      <c r="C8753">
        <v>1</v>
      </c>
      <c r="D8753" t="s">
        <v>16</v>
      </c>
      <c r="E8753" t="s">
        <v>17</v>
      </c>
      <c r="F8753" t="s">
        <v>25</v>
      </c>
      <c r="G8753">
        <v>53.06</v>
      </c>
      <c r="H8753">
        <v>0</v>
      </c>
      <c r="I8753" s="1">
        <v>44803</v>
      </c>
      <c r="J8753">
        <v>16</v>
      </c>
      <c r="K8753">
        <v>685.67</v>
      </c>
      <c r="L8753">
        <v>11.87</v>
      </c>
      <c r="M8753">
        <v>20.75</v>
      </c>
      <c r="N8753">
        <v>5</v>
      </c>
      <c r="O8753">
        <v>0</v>
      </c>
    </row>
    <row r="8754" spans="1:15" x14ac:dyDescent="0.2">
      <c r="A8754" t="s">
        <v>8775</v>
      </c>
      <c r="B8754">
        <v>24</v>
      </c>
      <c r="C8754">
        <v>0</v>
      </c>
      <c r="D8754" t="s">
        <v>16</v>
      </c>
      <c r="E8754" t="s">
        <v>28</v>
      </c>
      <c r="F8754" t="s">
        <v>18</v>
      </c>
      <c r="G8754">
        <v>59.26</v>
      </c>
      <c r="H8754">
        <v>0</v>
      </c>
      <c r="I8754" s="1">
        <v>45024</v>
      </c>
      <c r="J8754">
        <v>8</v>
      </c>
      <c r="K8754">
        <v>427.3</v>
      </c>
      <c r="L8754">
        <v>10.33</v>
      </c>
      <c r="M8754">
        <v>20.25</v>
      </c>
      <c r="N8754">
        <v>5</v>
      </c>
      <c r="O8754">
        <v>0</v>
      </c>
    </row>
    <row r="8755" spans="1:15" x14ac:dyDescent="0.2">
      <c r="A8755" t="s">
        <v>8776</v>
      </c>
      <c r="B8755">
        <v>56</v>
      </c>
      <c r="C8755">
        <v>0</v>
      </c>
      <c r="D8755" t="s">
        <v>20</v>
      </c>
      <c r="E8755" t="s">
        <v>21</v>
      </c>
      <c r="F8755" t="s">
        <v>22</v>
      </c>
      <c r="G8755">
        <v>74.69</v>
      </c>
      <c r="H8755">
        <v>0</v>
      </c>
      <c r="I8755" s="1">
        <v>44030</v>
      </c>
      <c r="J8755">
        <v>41</v>
      </c>
      <c r="K8755">
        <v>370.93</v>
      </c>
      <c r="L8755">
        <v>8.3800000000000008</v>
      </c>
      <c r="M8755">
        <v>27.75</v>
      </c>
      <c r="N8755">
        <v>8</v>
      </c>
      <c r="O8755">
        <v>0</v>
      </c>
    </row>
    <row r="8756" spans="1:15" x14ac:dyDescent="0.2">
      <c r="A8756" t="s">
        <v>8777</v>
      </c>
      <c r="B8756">
        <v>43</v>
      </c>
      <c r="C8756">
        <v>1</v>
      </c>
      <c r="D8756" t="s">
        <v>16</v>
      </c>
      <c r="E8756" t="s">
        <v>17</v>
      </c>
      <c r="F8756" t="s">
        <v>22</v>
      </c>
      <c r="G8756">
        <v>38.83</v>
      </c>
      <c r="H8756">
        <v>0</v>
      </c>
      <c r="I8756" s="1">
        <v>44257</v>
      </c>
      <c r="J8756">
        <v>33</v>
      </c>
      <c r="K8756">
        <v>331.63</v>
      </c>
      <c r="L8756">
        <v>11.3</v>
      </c>
      <c r="M8756">
        <v>26.75</v>
      </c>
      <c r="N8756">
        <v>4</v>
      </c>
      <c r="O8756">
        <v>0</v>
      </c>
    </row>
    <row r="8757" spans="1:15" x14ac:dyDescent="0.2">
      <c r="A8757" t="s">
        <v>8778</v>
      </c>
      <c r="B8757">
        <v>43</v>
      </c>
      <c r="C8757">
        <v>1</v>
      </c>
      <c r="D8757" t="s">
        <v>20</v>
      </c>
      <c r="E8757" t="s">
        <v>21</v>
      </c>
      <c r="F8757" t="s">
        <v>22</v>
      </c>
      <c r="G8757">
        <v>57.18</v>
      </c>
      <c r="H8757">
        <v>0</v>
      </c>
      <c r="I8757" s="1">
        <v>45064</v>
      </c>
      <c r="J8757">
        <v>7</v>
      </c>
      <c r="K8757">
        <v>549.74</v>
      </c>
      <c r="L8757">
        <v>10.41</v>
      </c>
      <c r="M8757">
        <v>24.67</v>
      </c>
      <c r="N8757">
        <v>10</v>
      </c>
      <c r="O8757">
        <v>0</v>
      </c>
    </row>
    <row r="8758" spans="1:15" x14ac:dyDescent="0.2">
      <c r="A8758" t="s">
        <v>8779</v>
      </c>
      <c r="B8758">
        <v>43</v>
      </c>
      <c r="C8758">
        <v>1</v>
      </c>
      <c r="D8758" t="s">
        <v>16</v>
      </c>
      <c r="E8758" t="s">
        <v>21</v>
      </c>
      <c r="F8758" t="s">
        <v>18</v>
      </c>
      <c r="G8758">
        <v>42.52</v>
      </c>
      <c r="H8758">
        <v>0</v>
      </c>
      <c r="I8758" s="1">
        <v>43339</v>
      </c>
      <c r="J8758">
        <v>64</v>
      </c>
      <c r="K8758">
        <v>663.33</v>
      </c>
      <c r="L8758">
        <v>10.26</v>
      </c>
      <c r="M8758">
        <v>20.25</v>
      </c>
      <c r="N8758">
        <v>7</v>
      </c>
      <c r="O8758">
        <v>0</v>
      </c>
    </row>
    <row r="8759" spans="1:15" x14ac:dyDescent="0.2">
      <c r="A8759" t="s">
        <v>8780</v>
      </c>
      <c r="B8759">
        <v>43</v>
      </c>
      <c r="C8759">
        <v>1</v>
      </c>
      <c r="D8759" t="s">
        <v>20</v>
      </c>
      <c r="E8759" t="s">
        <v>17</v>
      </c>
      <c r="F8759" t="s">
        <v>22</v>
      </c>
      <c r="G8759">
        <v>41.4</v>
      </c>
      <c r="H8759">
        <v>0</v>
      </c>
      <c r="I8759" s="1">
        <v>44424</v>
      </c>
      <c r="J8759">
        <v>28</v>
      </c>
      <c r="K8759">
        <v>549.09</v>
      </c>
      <c r="L8759">
        <v>10.53</v>
      </c>
      <c r="M8759">
        <v>17.329999999999998</v>
      </c>
      <c r="N8759">
        <v>5</v>
      </c>
      <c r="O8759">
        <v>0</v>
      </c>
    </row>
    <row r="8760" spans="1:15" x14ac:dyDescent="0.2">
      <c r="A8760" t="s">
        <v>8781</v>
      </c>
      <c r="B8760">
        <v>23</v>
      </c>
      <c r="C8760">
        <v>0</v>
      </c>
      <c r="D8760" t="s">
        <v>20</v>
      </c>
      <c r="E8760" t="s">
        <v>17</v>
      </c>
      <c r="F8760" t="s">
        <v>22</v>
      </c>
      <c r="G8760">
        <v>47.38</v>
      </c>
      <c r="H8760">
        <v>0</v>
      </c>
      <c r="I8760" s="1">
        <v>44222</v>
      </c>
      <c r="J8760">
        <v>35</v>
      </c>
      <c r="K8760">
        <v>625.14</v>
      </c>
      <c r="L8760">
        <v>11.31</v>
      </c>
      <c r="M8760">
        <v>19.829999999999998</v>
      </c>
      <c r="N8760">
        <v>7</v>
      </c>
      <c r="O8760">
        <v>0</v>
      </c>
    </row>
    <row r="8761" spans="1:15" x14ac:dyDescent="0.2">
      <c r="A8761" t="s">
        <v>8782</v>
      </c>
      <c r="B8761">
        <v>40</v>
      </c>
      <c r="C8761">
        <v>0</v>
      </c>
      <c r="D8761" t="s">
        <v>20</v>
      </c>
      <c r="E8761" t="s">
        <v>17</v>
      </c>
      <c r="F8761" t="s">
        <v>25</v>
      </c>
      <c r="G8761">
        <v>60.23</v>
      </c>
      <c r="H8761">
        <v>0</v>
      </c>
      <c r="I8761" s="1">
        <v>43552</v>
      </c>
      <c r="J8761">
        <v>57</v>
      </c>
      <c r="K8761">
        <v>397.6</v>
      </c>
      <c r="L8761">
        <v>9.61</v>
      </c>
      <c r="M8761">
        <v>24.92</v>
      </c>
      <c r="N8761">
        <v>4</v>
      </c>
      <c r="O8761">
        <v>0</v>
      </c>
    </row>
    <row r="8762" spans="1:15" x14ac:dyDescent="0.2">
      <c r="A8762" t="s">
        <v>8783</v>
      </c>
      <c r="B8762">
        <v>44</v>
      </c>
      <c r="C8762">
        <v>0</v>
      </c>
      <c r="D8762" t="s">
        <v>16</v>
      </c>
      <c r="E8762" t="s">
        <v>28</v>
      </c>
      <c r="F8762" t="s">
        <v>22</v>
      </c>
      <c r="G8762">
        <v>52.71</v>
      </c>
      <c r="H8762">
        <v>0</v>
      </c>
      <c r="I8762" s="1">
        <v>44685</v>
      </c>
      <c r="J8762">
        <v>19</v>
      </c>
      <c r="K8762">
        <v>397.87</v>
      </c>
      <c r="L8762">
        <v>11.27</v>
      </c>
      <c r="M8762">
        <v>25.42</v>
      </c>
      <c r="N8762">
        <v>5</v>
      </c>
      <c r="O8762">
        <v>0</v>
      </c>
    </row>
    <row r="8763" spans="1:15" x14ac:dyDescent="0.2">
      <c r="A8763" t="s">
        <v>8784</v>
      </c>
      <c r="B8763">
        <v>63</v>
      </c>
      <c r="C8763">
        <v>0</v>
      </c>
      <c r="D8763" t="s">
        <v>16</v>
      </c>
      <c r="E8763" t="s">
        <v>28</v>
      </c>
      <c r="F8763" t="s">
        <v>18</v>
      </c>
      <c r="G8763">
        <v>38.81</v>
      </c>
      <c r="H8763">
        <v>0</v>
      </c>
      <c r="I8763" s="1">
        <v>44603</v>
      </c>
      <c r="J8763">
        <v>22</v>
      </c>
      <c r="K8763">
        <v>542.03</v>
      </c>
      <c r="L8763">
        <v>7.9</v>
      </c>
      <c r="M8763">
        <v>30.5</v>
      </c>
      <c r="N8763">
        <v>4</v>
      </c>
      <c r="O8763">
        <v>0</v>
      </c>
    </row>
    <row r="8764" spans="1:15" x14ac:dyDescent="0.2">
      <c r="A8764" t="s">
        <v>8785</v>
      </c>
      <c r="B8764">
        <v>23</v>
      </c>
      <c r="C8764">
        <v>0</v>
      </c>
      <c r="D8764" t="s">
        <v>20</v>
      </c>
      <c r="E8764" t="s">
        <v>28</v>
      </c>
      <c r="F8764" t="s">
        <v>22</v>
      </c>
      <c r="G8764">
        <v>51.57</v>
      </c>
      <c r="H8764">
        <v>0</v>
      </c>
      <c r="I8764" s="1">
        <v>43935</v>
      </c>
      <c r="J8764">
        <v>44</v>
      </c>
      <c r="K8764">
        <v>671.65</v>
      </c>
      <c r="L8764">
        <v>10.1</v>
      </c>
      <c r="M8764">
        <v>22.75</v>
      </c>
      <c r="N8764">
        <v>6</v>
      </c>
      <c r="O8764">
        <v>0</v>
      </c>
    </row>
    <row r="8765" spans="1:15" x14ac:dyDescent="0.2">
      <c r="A8765" t="s">
        <v>8786</v>
      </c>
      <c r="B8765">
        <v>55</v>
      </c>
      <c r="C8765">
        <v>0</v>
      </c>
      <c r="D8765" t="s">
        <v>16</v>
      </c>
      <c r="E8765" t="s">
        <v>21</v>
      </c>
      <c r="F8765" t="s">
        <v>25</v>
      </c>
      <c r="G8765">
        <v>55.29</v>
      </c>
      <c r="H8765">
        <v>0</v>
      </c>
      <c r="I8765" s="1">
        <v>43188</v>
      </c>
      <c r="J8765">
        <v>69</v>
      </c>
      <c r="K8765">
        <v>512.44000000000005</v>
      </c>
      <c r="L8765">
        <v>9.83</v>
      </c>
      <c r="M8765">
        <v>18.329999999999998</v>
      </c>
      <c r="N8765">
        <v>5</v>
      </c>
      <c r="O8765">
        <v>0</v>
      </c>
    </row>
    <row r="8766" spans="1:15" x14ac:dyDescent="0.2">
      <c r="A8766" t="s">
        <v>8787</v>
      </c>
      <c r="B8766">
        <v>43</v>
      </c>
      <c r="C8766">
        <v>1</v>
      </c>
      <c r="D8766" t="s">
        <v>16</v>
      </c>
      <c r="E8766" t="s">
        <v>28</v>
      </c>
      <c r="F8766" t="s">
        <v>18</v>
      </c>
      <c r="G8766">
        <v>59.46</v>
      </c>
      <c r="H8766">
        <v>0</v>
      </c>
      <c r="I8766" s="1">
        <v>43751</v>
      </c>
      <c r="J8766">
        <v>50</v>
      </c>
      <c r="K8766">
        <v>334.76</v>
      </c>
      <c r="L8766">
        <v>11.47</v>
      </c>
      <c r="M8766">
        <v>20.420000000000002</v>
      </c>
      <c r="N8766">
        <v>6</v>
      </c>
      <c r="O8766">
        <v>1</v>
      </c>
    </row>
    <row r="8767" spans="1:15" x14ac:dyDescent="0.2">
      <c r="A8767" t="s">
        <v>8788</v>
      </c>
      <c r="B8767">
        <v>39</v>
      </c>
      <c r="C8767">
        <v>0</v>
      </c>
      <c r="D8767" t="s">
        <v>16</v>
      </c>
      <c r="E8767" t="s">
        <v>28</v>
      </c>
      <c r="F8767" t="s">
        <v>22</v>
      </c>
      <c r="G8767">
        <v>67.12</v>
      </c>
      <c r="H8767">
        <v>0</v>
      </c>
      <c r="I8767" s="1">
        <v>44371</v>
      </c>
      <c r="J8767">
        <v>30</v>
      </c>
      <c r="K8767">
        <v>640.57000000000005</v>
      </c>
      <c r="L8767">
        <v>10.55</v>
      </c>
      <c r="M8767">
        <v>22.08</v>
      </c>
      <c r="N8767">
        <v>7</v>
      </c>
      <c r="O8767">
        <v>0</v>
      </c>
    </row>
    <row r="8768" spans="1:15" x14ac:dyDescent="0.2">
      <c r="A8768" t="s">
        <v>8789</v>
      </c>
      <c r="B8768">
        <v>37</v>
      </c>
      <c r="C8768">
        <v>0</v>
      </c>
      <c r="D8768" t="s">
        <v>20</v>
      </c>
      <c r="E8768" t="s">
        <v>21</v>
      </c>
      <c r="F8768" t="s">
        <v>25</v>
      </c>
      <c r="G8768">
        <v>76.89</v>
      </c>
      <c r="H8768">
        <v>0</v>
      </c>
      <c r="I8768" s="1">
        <v>44168</v>
      </c>
      <c r="J8768">
        <v>36</v>
      </c>
      <c r="K8768">
        <v>626.21</v>
      </c>
      <c r="L8768">
        <v>10.28</v>
      </c>
      <c r="M8768">
        <v>25.75</v>
      </c>
      <c r="N8768">
        <v>5</v>
      </c>
      <c r="O8768">
        <v>0</v>
      </c>
    </row>
    <row r="8769" spans="1:15" x14ac:dyDescent="0.2">
      <c r="A8769" t="s">
        <v>8790</v>
      </c>
      <c r="B8769">
        <v>44</v>
      </c>
      <c r="C8769">
        <v>0</v>
      </c>
      <c r="D8769" t="s">
        <v>20</v>
      </c>
      <c r="E8769" t="s">
        <v>21</v>
      </c>
      <c r="F8769" t="s">
        <v>25</v>
      </c>
      <c r="G8769">
        <v>34.520000000000003</v>
      </c>
      <c r="H8769">
        <v>0</v>
      </c>
      <c r="I8769" s="1">
        <v>44146</v>
      </c>
      <c r="J8769">
        <v>37</v>
      </c>
      <c r="K8769">
        <v>657.41</v>
      </c>
      <c r="L8769">
        <v>8.92</v>
      </c>
      <c r="M8769">
        <v>30.75</v>
      </c>
      <c r="N8769">
        <v>2</v>
      </c>
      <c r="O8769">
        <v>0</v>
      </c>
    </row>
    <row r="8770" spans="1:15" x14ac:dyDescent="0.2">
      <c r="A8770" t="s">
        <v>8791</v>
      </c>
      <c r="B8770">
        <v>43</v>
      </c>
      <c r="C8770">
        <v>1</v>
      </c>
      <c r="D8770" t="s">
        <v>16</v>
      </c>
      <c r="E8770" t="s">
        <v>21</v>
      </c>
      <c r="F8770" t="s">
        <v>25</v>
      </c>
      <c r="G8770">
        <v>50.04</v>
      </c>
      <c r="H8770">
        <v>0</v>
      </c>
      <c r="I8770" s="1">
        <v>43186</v>
      </c>
      <c r="J8770">
        <v>69</v>
      </c>
      <c r="K8770">
        <v>503.49</v>
      </c>
      <c r="L8770">
        <v>11</v>
      </c>
      <c r="M8770">
        <v>29</v>
      </c>
      <c r="N8770">
        <v>8</v>
      </c>
      <c r="O8770">
        <v>0</v>
      </c>
    </row>
    <row r="8771" spans="1:15" x14ac:dyDescent="0.2">
      <c r="A8771" t="s">
        <v>8792</v>
      </c>
      <c r="B8771">
        <v>32</v>
      </c>
      <c r="C8771">
        <v>0</v>
      </c>
      <c r="D8771" t="s">
        <v>16</v>
      </c>
      <c r="E8771" t="s">
        <v>21</v>
      </c>
      <c r="F8771" t="s">
        <v>25</v>
      </c>
      <c r="G8771">
        <v>33.450000000000003</v>
      </c>
      <c r="H8771">
        <v>0</v>
      </c>
      <c r="I8771" s="1">
        <v>43124</v>
      </c>
      <c r="J8771">
        <v>71</v>
      </c>
      <c r="K8771">
        <v>396.18</v>
      </c>
      <c r="L8771">
        <v>11.09</v>
      </c>
      <c r="M8771">
        <v>21.33</v>
      </c>
      <c r="N8771">
        <v>5</v>
      </c>
      <c r="O8771">
        <v>0</v>
      </c>
    </row>
    <row r="8772" spans="1:15" x14ac:dyDescent="0.2">
      <c r="A8772" t="s">
        <v>8793</v>
      </c>
      <c r="B8772">
        <v>43</v>
      </c>
      <c r="C8772">
        <v>1</v>
      </c>
      <c r="D8772" t="s">
        <v>16</v>
      </c>
      <c r="E8772" t="s">
        <v>21</v>
      </c>
      <c r="F8772" t="s">
        <v>25</v>
      </c>
      <c r="G8772">
        <v>54.75</v>
      </c>
      <c r="H8772">
        <v>0</v>
      </c>
      <c r="I8772" s="1">
        <v>44487</v>
      </c>
      <c r="J8772">
        <v>26</v>
      </c>
      <c r="K8772">
        <v>623.66999999999996</v>
      </c>
      <c r="L8772">
        <v>8.5299999999999994</v>
      </c>
      <c r="M8772">
        <v>25.25</v>
      </c>
      <c r="N8772">
        <v>8</v>
      </c>
      <c r="O8772">
        <v>0</v>
      </c>
    </row>
    <row r="8773" spans="1:15" x14ac:dyDescent="0.2">
      <c r="A8773" t="s">
        <v>8794</v>
      </c>
      <c r="B8773">
        <v>43</v>
      </c>
      <c r="C8773">
        <v>1</v>
      </c>
      <c r="D8773" t="s">
        <v>20</v>
      </c>
      <c r="E8773" t="s">
        <v>28</v>
      </c>
      <c r="F8773" t="s">
        <v>22</v>
      </c>
      <c r="G8773">
        <v>29.93</v>
      </c>
      <c r="H8773">
        <v>0</v>
      </c>
      <c r="I8773" s="1">
        <v>43350</v>
      </c>
      <c r="J8773">
        <v>63</v>
      </c>
      <c r="K8773">
        <v>538.61</v>
      </c>
      <c r="L8773">
        <v>8.73</v>
      </c>
      <c r="M8773">
        <v>22.08</v>
      </c>
      <c r="N8773">
        <v>9</v>
      </c>
      <c r="O8773">
        <v>0</v>
      </c>
    </row>
    <row r="8774" spans="1:15" x14ac:dyDescent="0.2">
      <c r="A8774" t="s">
        <v>8795</v>
      </c>
      <c r="B8774">
        <v>25</v>
      </c>
      <c r="C8774">
        <v>0</v>
      </c>
      <c r="D8774" t="s">
        <v>16</v>
      </c>
      <c r="E8774" t="s">
        <v>28</v>
      </c>
      <c r="F8774" t="s">
        <v>25</v>
      </c>
      <c r="G8774">
        <v>78.53</v>
      </c>
      <c r="H8774">
        <v>0</v>
      </c>
      <c r="I8774" s="1">
        <v>44931</v>
      </c>
      <c r="J8774">
        <v>11</v>
      </c>
      <c r="K8774">
        <v>507.64</v>
      </c>
      <c r="L8774">
        <v>11.75</v>
      </c>
      <c r="M8774">
        <v>25.08</v>
      </c>
      <c r="N8774">
        <v>4</v>
      </c>
      <c r="O8774">
        <v>0</v>
      </c>
    </row>
    <row r="8775" spans="1:15" x14ac:dyDescent="0.2">
      <c r="A8775" t="s">
        <v>8796</v>
      </c>
      <c r="B8775">
        <v>54</v>
      </c>
      <c r="C8775">
        <v>0</v>
      </c>
      <c r="D8775" t="s">
        <v>16</v>
      </c>
      <c r="E8775" t="s">
        <v>21</v>
      </c>
      <c r="F8775" t="s">
        <v>25</v>
      </c>
      <c r="G8775">
        <v>41.64</v>
      </c>
      <c r="H8775">
        <v>0</v>
      </c>
      <c r="I8775" s="1">
        <v>44258</v>
      </c>
      <c r="J8775">
        <v>33</v>
      </c>
      <c r="K8775">
        <v>357.63</v>
      </c>
      <c r="L8775">
        <v>10.76</v>
      </c>
      <c r="M8775">
        <v>22.92</v>
      </c>
      <c r="N8775">
        <v>3</v>
      </c>
      <c r="O8775">
        <v>0</v>
      </c>
    </row>
    <row r="8776" spans="1:15" x14ac:dyDescent="0.2">
      <c r="A8776" t="s">
        <v>8797</v>
      </c>
      <c r="B8776">
        <v>66</v>
      </c>
      <c r="C8776">
        <v>0</v>
      </c>
      <c r="D8776" t="s">
        <v>20</v>
      </c>
      <c r="E8776" t="s">
        <v>28</v>
      </c>
      <c r="F8776" t="s">
        <v>22</v>
      </c>
      <c r="G8776">
        <v>64.78</v>
      </c>
      <c r="H8776">
        <v>0</v>
      </c>
      <c r="I8776" s="1">
        <v>44062</v>
      </c>
      <c r="J8776">
        <v>40</v>
      </c>
      <c r="K8776">
        <v>485.3</v>
      </c>
      <c r="L8776">
        <v>9.07</v>
      </c>
      <c r="M8776">
        <v>29</v>
      </c>
      <c r="N8776">
        <v>5</v>
      </c>
      <c r="O8776">
        <v>0</v>
      </c>
    </row>
    <row r="8777" spans="1:15" x14ac:dyDescent="0.2">
      <c r="A8777" t="s">
        <v>8798</v>
      </c>
      <c r="B8777">
        <v>43</v>
      </c>
      <c r="C8777">
        <v>1</v>
      </c>
      <c r="D8777" t="s">
        <v>16</v>
      </c>
      <c r="E8777" t="s">
        <v>17</v>
      </c>
      <c r="F8777" t="s">
        <v>18</v>
      </c>
      <c r="G8777">
        <v>54.73</v>
      </c>
      <c r="H8777">
        <v>0</v>
      </c>
      <c r="I8777" s="1">
        <v>43584</v>
      </c>
      <c r="J8777">
        <v>56</v>
      </c>
      <c r="K8777">
        <v>441.39</v>
      </c>
      <c r="L8777">
        <v>9.6199999999999992</v>
      </c>
      <c r="M8777">
        <v>13.25</v>
      </c>
      <c r="N8777">
        <v>12</v>
      </c>
      <c r="O8777">
        <v>0</v>
      </c>
    </row>
    <row r="8778" spans="1:15" x14ac:dyDescent="0.2">
      <c r="A8778" t="s">
        <v>8799</v>
      </c>
      <c r="B8778">
        <v>43</v>
      </c>
      <c r="C8778">
        <v>1</v>
      </c>
      <c r="D8778" t="s">
        <v>20</v>
      </c>
      <c r="E8778" t="s">
        <v>28</v>
      </c>
      <c r="F8778" t="s">
        <v>25</v>
      </c>
      <c r="G8778">
        <v>53.67</v>
      </c>
      <c r="H8778">
        <v>0</v>
      </c>
      <c r="I8778" s="1">
        <v>45005</v>
      </c>
      <c r="J8778">
        <v>9</v>
      </c>
      <c r="K8778">
        <v>483.4</v>
      </c>
      <c r="L8778">
        <v>7.55</v>
      </c>
      <c r="M8778">
        <v>23.67</v>
      </c>
      <c r="N8778">
        <v>4</v>
      </c>
      <c r="O8778">
        <v>0</v>
      </c>
    </row>
    <row r="8779" spans="1:15" x14ac:dyDescent="0.2">
      <c r="A8779" t="s">
        <v>8800</v>
      </c>
      <c r="B8779">
        <v>39</v>
      </c>
      <c r="C8779">
        <v>0</v>
      </c>
      <c r="D8779" t="s">
        <v>20</v>
      </c>
      <c r="E8779" t="s">
        <v>17</v>
      </c>
      <c r="F8779" t="s">
        <v>25</v>
      </c>
      <c r="G8779">
        <v>26.28</v>
      </c>
      <c r="H8779">
        <v>0</v>
      </c>
      <c r="I8779" s="1">
        <v>43898</v>
      </c>
      <c r="J8779">
        <v>45</v>
      </c>
      <c r="K8779">
        <v>434.08</v>
      </c>
      <c r="L8779">
        <v>10.42</v>
      </c>
      <c r="M8779">
        <v>16.579999999999998</v>
      </c>
      <c r="N8779">
        <v>4</v>
      </c>
      <c r="O8779">
        <v>0</v>
      </c>
    </row>
    <row r="8780" spans="1:15" x14ac:dyDescent="0.2">
      <c r="A8780" t="s">
        <v>8801</v>
      </c>
      <c r="B8780">
        <v>33</v>
      </c>
      <c r="C8780">
        <v>0</v>
      </c>
      <c r="D8780" t="s">
        <v>16</v>
      </c>
      <c r="E8780" t="s">
        <v>21</v>
      </c>
      <c r="F8780" t="s">
        <v>22</v>
      </c>
      <c r="G8780">
        <v>54.83</v>
      </c>
      <c r="H8780">
        <v>0</v>
      </c>
      <c r="I8780" s="1">
        <v>44963</v>
      </c>
      <c r="J8780">
        <v>10</v>
      </c>
      <c r="K8780">
        <v>465.06</v>
      </c>
      <c r="L8780">
        <v>10.62</v>
      </c>
      <c r="M8780">
        <v>28.83</v>
      </c>
      <c r="N8780">
        <v>4</v>
      </c>
      <c r="O8780">
        <v>0</v>
      </c>
    </row>
    <row r="8781" spans="1:15" x14ac:dyDescent="0.2">
      <c r="A8781" t="s">
        <v>8802</v>
      </c>
      <c r="B8781">
        <v>43</v>
      </c>
      <c r="C8781">
        <v>1</v>
      </c>
      <c r="D8781" t="s">
        <v>20</v>
      </c>
      <c r="E8781" t="s">
        <v>17</v>
      </c>
      <c r="F8781" t="s">
        <v>22</v>
      </c>
      <c r="G8781">
        <v>77.94</v>
      </c>
      <c r="H8781">
        <v>0</v>
      </c>
      <c r="I8781" s="1">
        <v>44466</v>
      </c>
      <c r="J8781">
        <v>27</v>
      </c>
      <c r="K8781">
        <v>649.76</v>
      </c>
      <c r="L8781">
        <v>11.07</v>
      </c>
      <c r="M8781">
        <v>24.83</v>
      </c>
      <c r="N8781">
        <v>6</v>
      </c>
      <c r="O8781">
        <v>0</v>
      </c>
    </row>
    <row r="8782" spans="1:15" x14ac:dyDescent="0.2">
      <c r="A8782" t="s">
        <v>8803</v>
      </c>
      <c r="B8782">
        <v>43</v>
      </c>
      <c r="C8782">
        <v>1</v>
      </c>
      <c r="D8782" t="s">
        <v>20</v>
      </c>
      <c r="E8782" t="s">
        <v>21</v>
      </c>
      <c r="F8782" t="s">
        <v>18</v>
      </c>
      <c r="G8782">
        <v>38.18</v>
      </c>
      <c r="H8782">
        <v>0</v>
      </c>
      <c r="I8782" s="1">
        <v>43118</v>
      </c>
      <c r="J8782">
        <v>71</v>
      </c>
      <c r="K8782">
        <v>272.27999999999997</v>
      </c>
      <c r="L8782">
        <v>8.06</v>
      </c>
      <c r="M8782">
        <v>19.5</v>
      </c>
      <c r="N8782">
        <v>1</v>
      </c>
      <c r="O8782">
        <v>0</v>
      </c>
    </row>
    <row r="8783" spans="1:15" x14ac:dyDescent="0.2">
      <c r="A8783" t="s">
        <v>8804</v>
      </c>
      <c r="B8783">
        <v>64</v>
      </c>
      <c r="C8783">
        <v>0</v>
      </c>
      <c r="D8783" t="s">
        <v>20</v>
      </c>
      <c r="E8783" t="s">
        <v>21</v>
      </c>
      <c r="F8783" t="s">
        <v>25</v>
      </c>
      <c r="G8783">
        <v>44.09</v>
      </c>
      <c r="H8783">
        <v>0</v>
      </c>
      <c r="I8783" s="1">
        <v>43197</v>
      </c>
      <c r="J8783">
        <v>68</v>
      </c>
      <c r="K8783">
        <v>475.24</v>
      </c>
      <c r="L8783">
        <v>9.57</v>
      </c>
      <c r="M8783">
        <v>20.83</v>
      </c>
      <c r="N8783">
        <v>9</v>
      </c>
      <c r="O8783">
        <v>0</v>
      </c>
    </row>
    <row r="8784" spans="1:15" x14ac:dyDescent="0.2">
      <c r="A8784" t="s">
        <v>8805</v>
      </c>
      <c r="B8784">
        <v>22</v>
      </c>
      <c r="C8784">
        <v>0</v>
      </c>
      <c r="D8784" t="s">
        <v>20</v>
      </c>
      <c r="E8784" t="s">
        <v>28</v>
      </c>
      <c r="F8784" t="s">
        <v>22</v>
      </c>
      <c r="G8784">
        <v>44.39</v>
      </c>
      <c r="H8784">
        <v>0</v>
      </c>
      <c r="I8784" s="1">
        <v>45030</v>
      </c>
      <c r="J8784">
        <v>8</v>
      </c>
      <c r="K8784">
        <v>547.75</v>
      </c>
      <c r="L8784">
        <v>9.48</v>
      </c>
      <c r="M8784">
        <v>26</v>
      </c>
      <c r="N8784">
        <v>7</v>
      </c>
      <c r="O8784">
        <v>1</v>
      </c>
    </row>
    <row r="8785" spans="1:15" x14ac:dyDescent="0.2">
      <c r="A8785" t="s">
        <v>8806</v>
      </c>
      <c r="B8785">
        <v>56</v>
      </c>
      <c r="C8785">
        <v>0</v>
      </c>
      <c r="D8785" t="s">
        <v>20</v>
      </c>
      <c r="E8785" t="s">
        <v>21</v>
      </c>
      <c r="F8785" t="s">
        <v>25</v>
      </c>
      <c r="G8785">
        <v>51.39</v>
      </c>
      <c r="H8785">
        <v>0</v>
      </c>
      <c r="I8785" s="1">
        <v>44103</v>
      </c>
      <c r="J8785">
        <v>39</v>
      </c>
      <c r="K8785">
        <v>460.04</v>
      </c>
      <c r="L8785">
        <v>10.28</v>
      </c>
      <c r="M8785">
        <v>22.75</v>
      </c>
      <c r="N8785">
        <v>5</v>
      </c>
      <c r="O8785">
        <v>0</v>
      </c>
    </row>
    <row r="8786" spans="1:15" x14ac:dyDescent="0.2">
      <c r="A8786" t="s">
        <v>8807</v>
      </c>
      <c r="B8786">
        <v>35</v>
      </c>
      <c r="C8786">
        <v>0</v>
      </c>
      <c r="D8786" t="s">
        <v>16</v>
      </c>
      <c r="E8786" t="s">
        <v>28</v>
      </c>
      <c r="F8786" t="s">
        <v>25</v>
      </c>
      <c r="G8786">
        <v>40.08</v>
      </c>
      <c r="H8786">
        <v>0</v>
      </c>
      <c r="I8786" s="1">
        <v>44971</v>
      </c>
      <c r="J8786">
        <v>10</v>
      </c>
      <c r="K8786">
        <v>412.26</v>
      </c>
      <c r="L8786">
        <v>9.1999999999999993</v>
      </c>
      <c r="M8786">
        <v>19.670000000000002</v>
      </c>
      <c r="N8786">
        <v>4</v>
      </c>
      <c r="O8786">
        <v>0</v>
      </c>
    </row>
    <row r="8787" spans="1:15" x14ac:dyDescent="0.2">
      <c r="A8787" t="s">
        <v>8808</v>
      </c>
      <c r="B8787">
        <v>43</v>
      </c>
      <c r="C8787">
        <v>1</v>
      </c>
      <c r="D8787" t="s">
        <v>20</v>
      </c>
      <c r="E8787" t="s">
        <v>28</v>
      </c>
      <c r="F8787" t="s">
        <v>25</v>
      </c>
      <c r="G8787">
        <v>57.35</v>
      </c>
      <c r="H8787">
        <v>0</v>
      </c>
      <c r="I8787" s="1">
        <v>44712</v>
      </c>
      <c r="J8787">
        <v>19</v>
      </c>
      <c r="K8787">
        <v>641.27</v>
      </c>
      <c r="L8787">
        <v>10.64</v>
      </c>
      <c r="M8787">
        <v>32.25</v>
      </c>
      <c r="N8787">
        <v>4</v>
      </c>
      <c r="O8787">
        <v>0</v>
      </c>
    </row>
    <row r="8788" spans="1:15" x14ac:dyDescent="0.2">
      <c r="A8788" t="s">
        <v>8809</v>
      </c>
      <c r="B8788">
        <v>43</v>
      </c>
      <c r="C8788">
        <v>1</v>
      </c>
      <c r="D8788" t="s">
        <v>16</v>
      </c>
      <c r="E8788" t="s">
        <v>28</v>
      </c>
      <c r="F8788" t="s">
        <v>18</v>
      </c>
      <c r="G8788">
        <v>242.8</v>
      </c>
      <c r="H8788">
        <v>0</v>
      </c>
      <c r="I8788" s="1">
        <v>43311</v>
      </c>
      <c r="J8788">
        <v>65</v>
      </c>
      <c r="K8788">
        <v>391.21</v>
      </c>
      <c r="L8788">
        <v>9.35</v>
      </c>
      <c r="M8788">
        <v>20.58</v>
      </c>
      <c r="N8788">
        <v>7</v>
      </c>
      <c r="O8788">
        <v>0</v>
      </c>
    </row>
    <row r="8789" spans="1:15" x14ac:dyDescent="0.2">
      <c r="A8789" t="s">
        <v>8810</v>
      </c>
      <c r="B8789">
        <v>43</v>
      </c>
      <c r="C8789">
        <v>1</v>
      </c>
      <c r="D8789" t="s">
        <v>16</v>
      </c>
      <c r="E8789" t="s">
        <v>28</v>
      </c>
      <c r="F8789" t="s">
        <v>22</v>
      </c>
      <c r="G8789">
        <v>59.86</v>
      </c>
      <c r="H8789">
        <v>0</v>
      </c>
      <c r="I8789" s="1">
        <v>44318</v>
      </c>
      <c r="J8789">
        <v>31</v>
      </c>
      <c r="K8789">
        <v>425.56</v>
      </c>
      <c r="L8789">
        <v>9.83</v>
      </c>
      <c r="M8789">
        <v>27.67</v>
      </c>
      <c r="N8789">
        <v>10</v>
      </c>
      <c r="O8789">
        <v>0</v>
      </c>
    </row>
    <row r="8790" spans="1:15" x14ac:dyDescent="0.2">
      <c r="A8790" t="s">
        <v>8811</v>
      </c>
      <c r="B8790">
        <v>68</v>
      </c>
      <c r="C8790">
        <v>0</v>
      </c>
      <c r="D8790" t="s">
        <v>20</v>
      </c>
      <c r="E8790" t="s">
        <v>17</v>
      </c>
      <c r="F8790" t="s">
        <v>22</v>
      </c>
      <c r="G8790">
        <v>27.72</v>
      </c>
      <c r="H8790">
        <v>0</v>
      </c>
      <c r="I8790" s="1">
        <v>44809</v>
      </c>
      <c r="J8790">
        <v>15</v>
      </c>
      <c r="K8790">
        <v>471.56</v>
      </c>
      <c r="L8790">
        <v>10.88</v>
      </c>
      <c r="M8790">
        <v>22.42</v>
      </c>
      <c r="N8790">
        <v>8</v>
      </c>
      <c r="O8790">
        <v>0</v>
      </c>
    </row>
    <row r="8791" spans="1:15" x14ac:dyDescent="0.2">
      <c r="A8791" t="s">
        <v>8812</v>
      </c>
      <c r="B8791">
        <v>48</v>
      </c>
      <c r="C8791">
        <v>0</v>
      </c>
      <c r="D8791" t="s">
        <v>16</v>
      </c>
      <c r="E8791" t="s">
        <v>17</v>
      </c>
      <c r="F8791" t="s">
        <v>25</v>
      </c>
      <c r="G8791">
        <v>61.71</v>
      </c>
      <c r="H8791">
        <v>0</v>
      </c>
      <c r="I8791" s="1">
        <v>44554</v>
      </c>
      <c r="J8791">
        <v>24</v>
      </c>
      <c r="K8791">
        <v>600.64</v>
      </c>
      <c r="L8791">
        <v>10.51</v>
      </c>
      <c r="M8791">
        <v>22.67</v>
      </c>
      <c r="N8791">
        <v>7</v>
      </c>
      <c r="O8791">
        <v>0</v>
      </c>
    </row>
    <row r="8792" spans="1:15" x14ac:dyDescent="0.2">
      <c r="A8792" t="s">
        <v>8813</v>
      </c>
      <c r="B8792">
        <v>43</v>
      </c>
      <c r="C8792">
        <v>1</v>
      </c>
      <c r="D8792" t="s">
        <v>20</v>
      </c>
      <c r="E8792" t="s">
        <v>17</v>
      </c>
      <c r="F8792" t="s">
        <v>25</v>
      </c>
      <c r="G8792">
        <v>59.51</v>
      </c>
      <c r="H8792">
        <v>0</v>
      </c>
      <c r="I8792" s="1">
        <v>44851</v>
      </c>
      <c r="J8792">
        <v>14</v>
      </c>
      <c r="K8792">
        <v>541.54999999999995</v>
      </c>
      <c r="L8792">
        <v>9.49</v>
      </c>
      <c r="M8792">
        <v>28.83</v>
      </c>
      <c r="N8792">
        <v>8</v>
      </c>
      <c r="O8792">
        <v>0</v>
      </c>
    </row>
    <row r="8793" spans="1:15" x14ac:dyDescent="0.2">
      <c r="A8793" t="s">
        <v>8814</v>
      </c>
      <c r="B8793">
        <v>27</v>
      </c>
      <c r="C8793">
        <v>0</v>
      </c>
      <c r="D8793" t="s">
        <v>16</v>
      </c>
      <c r="E8793" t="s">
        <v>21</v>
      </c>
      <c r="F8793" t="s">
        <v>25</v>
      </c>
      <c r="G8793">
        <v>74.44</v>
      </c>
      <c r="H8793">
        <v>0</v>
      </c>
      <c r="I8793" s="1">
        <v>44886</v>
      </c>
      <c r="J8793">
        <v>13</v>
      </c>
      <c r="K8793">
        <v>392.51</v>
      </c>
      <c r="L8793">
        <v>9.32</v>
      </c>
      <c r="M8793">
        <v>27.17</v>
      </c>
      <c r="N8793">
        <v>8</v>
      </c>
      <c r="O8793">
        <v>0</v>
      </c>
    </row>
    <row r="8794" spans="1:15" x14ac:dyDescent="0.2">
      <c r="A8794" t="s">
        <v>8815</v>
      </c>
      <c r="B8794">
        <v>32</v>
      </c>
      <c r="C8794">
        <v>0</v>
      </c>
      <c r="D8794" t="s">
        <v>16</v>
      </c>
      <c r="E8794" t="s">
        <v>17</v>
      </c>
      <c r="F8794" t="s">
        <v>22</v>
      </c>
      <c r="G8794">
        <v>47.61</v>
      </c>
      <c r="H8794">
        <v>0</v>
      </c>
      <c r="I8794" s="1">
        <v>44058</v>
      </c>
      <c r="J8794">
        <v>40</v>
      </c>
      <c r="K8794">
        <v>552.95000000000005</v>
      </c>
      <c r="L8794">
        <v>10.61</v>
      </c>
      <c r="M8794">
        <v>18.75</v>
      </c>
      <c r="N8794">
        <v>6</v>
      </c>
      <c r="O8794">
        <v>0</v>
      </c>
    </row>
    <row r="8795" spans="1:15" x14ac:dyDescent="0.2">
      <c r="A8795" t="s">
        <v>8816</v>
      </c>
      <c r="B8795">
        <v>59</v>
      </c>
      <c r="C8795">
        <v>0</v>
      </c>
      <c r="D8795" t="s">
        <v>20</v>
      </c>
      <c r="E8795" t="s">
        <v>21</v>
      </c>
      <c r="F8795" t="s">
        <v>18</v>
      </c>
      <c r="G8795">
        <v>68.11</v>
      </c>
      <c r="H8795">
        <v>0</v>
      </c>
      <c r="I8795" s="1">
        <v>44250</v>
      </c>
      <c r="J8795">
        <v>34</v>
      </c>
      <c r="K8795">
        <v>515.16999999999996</v>
      </c>
      <c r="L8795">
        <v>10.3</v>
      </c>
      <c r="M8795">
        <v>21.67</v>
      </c>
      <c r="N8795">
        <v>4</v>
      </c>
      <c r="O8795">
        <v>0</v>
      </c>
    </row>
    <row r="8796" spans="1:15" x14ac:dyDescent="0.2">
      <c r="A8796" t="s">
        <v>8817</v>
      </c>
      <c r="B8796">
        <v>43</v>
      </c>
      <c r="C8796">
        <v>1</v>
      </c>
      <c r="D8796" t="s">
        <v>16</v>
      </c>
      <c r="E8796" t="s">
        <v>21</v>
      </c>
      <c r="F8796" t="s">
        <v>22</v>
      </c>
      <c r="G8796">
        <v>49.58</v>
      </c>
      <c r="H8796">
        <v>0</v>
      </c>
      <c r="I8796" s="1">
        <v>44463</v>
      </c>
      <c r="J8796">
        <v>27</v>
      </c>
      <c r="K8796">
        <v>551.87</v>
      </c>
      <c r="L8796">
        <v>8.76</v>
      </c>
      <c r="M8796">
        <v>22</v>
      </c>
      <c r="N8796">
        <v>4</v>
      </c>
      <c r="O8796">
        <v>0</v>
      </c>
    </row>
    <row r="8797" spans="1:15" x14ac:dyDescent="0.2">
      <c r="A8797" t="s">
        <v>8818</v>
      </c>
      <c r="B8797">
        <v>43</v>
      </c>
      <c r="C8797">
        <v>1</v>
      </c>
      <c r="D8797" t="s">
        <v>16</v>
      </c>
      <c r="E8797" t="s">
        <v>28</v>
      </c>
      <c r="F8797" t="s">
        <v>22</v>
      </c>
      <c r="G8797">
        <v>43.72</v>
      </c>
      <c r="H8797">
        <v>0</v>
      </c>
      <c r="I8797" s="1">
        <v>43139</v>
      </c>
      <c r="J8797">
        <v>70</v>
      </c>
      <c r="K8797">
        <v>434.06</v>
      </c>
      <c r="L8797">
        <v>10.93</v>
      </c>
      <c r="M8797">
        <v>29</v>
      </c>
      <c r="N8797">
        <v>5</v>
      </c>
      <c r="O8797">
        <v>0</v>
      </c>
    </row>
    <row r="8798" spans="1:15" x14ac:dyDescent="0.2">
      <c r="A8798" t="s">
        <v>8819</v>
      </c>
      <c r="B8798">
        <v>35</v>
      </c>
      <c r="C8798">
        <v>0</v>
      </c>
      <c r="D8798" t="s">
        <v>20</v>
      </c>
      <c r="E8798" t="s">
        <v>28</v>
      </c>
      <c r="F8798" t="s">
        <v>18</v>
      </c>
      <c r="G8798">
        <v>53.16</v>
      </c>
      <c r="H8798">
        <v>0</v>
      </c>
      <c r="I8798" s="1">
        <v>43301</v>
      </c>
      <c r="J8798">
        <v>65</v>
      </c>
      <c r="K8798">
        <v>426.99</v>
      </c>
      <c r="L8798">
        <v>9.32</v>
      </c>
      <c r="M8798">
        <v>22.67</v>
      </c>
      <c r="N8798">
        <v>5</v>
      </c>
      <c r="O8798">
        <v>0</v>
      </c>
    </row>
    <row r="8799" spans="1:15" x14ac:dyDescent="0.2">
      <c r="A8799" t="s">
        <v>8820</v>
      </c>
      <c r="B8799">
        <v>40</v>
      </c>
      <c r="C8799">
        <v>0</v>
      </c>
      <c r="D8799" t="s">
        <v>16</v>
      </c>
      <c r="E8799" t="s">
        <v>28</v>
      </c>
      <c r="F8799" t="s">
        <v>22</v>
      </c>
      <c r="G8799">
        <v>73.540000000000006</v>
      </c>
      <c r="H8799">
        <v>0</v>
      </c>
      <c r="I8799" s="1">
        <v>44806</v>
      </c>
      <c r="J8799">
        <v>15</v>
      </c>
      <c r="K8799">
        <v>570.82000000000005</v>
      </c>
      <c r="L8799">
        <v>11.45</v>
      </c>
      <c r="M8799">
        <v>22.17</v>
      </c>
      <c r="N8799">
        <v>5</v>
      </c>
      <c r="O8799">
        <v>0</v>
      </c>
    </row>
    <row r="8800" spans="1:15" x14ac:dyDescent="0.2">
      <c r="A8800" t="s">
        <v>8821</v>
      </c>
      <c r="B8800">
        <v>50</v>
      </c>
      <c r="C8800">
        <v>0</v>
      </c>
      <c r="D8800" t="s">
        <v>16</v>
      </c>
      <c r="E8800" t="s">
        <v>28</v>
      </c>
      <c r="F8800" t="s">
        <v>18</v>
      </c>
      <c r="G8800">
        <v>72.33</v>
      </c>
      <c r="H8800">
        <v>0</v>
      </c>
      <c r="I8800" s="1">
        <v>44504</v>
      </c>
      <c r="J8800">
        <v>25</v>
      </c>
      <c r="K8800">
        <v>455.9</v>
      </c>
      <c r="L8800">
        <v>9.1300000000000008</v>
      </c>
      <c r="M8800">
        <v>21.67</v>
      </c>
      <c r="N8800">
        <v>8</v>
      </c>
      <c r="O8800">
        <v>0</v>
      </c>
    </row>
    <row r="8801" spans="1:15" x14ac:dyDescent="0.2">
      <c r="A8801" t="s">
        <v>8822</v>
      </c>
      <c r="B8801">
        <v>33</v>
      </c>
      <c r="C8801">
        <v>0</v>
      </c>
      <c r="D8801" t="s">
        <v>16</v>
      </c>
      <c r="E8801" t="s">
        <v>28</v>
      </c>
      <c r="F8801" t="s">
        <v>22</v>
      </c>
      <c r="G8801">
        <v>27.03</v>
      </c>
      <c r="H8801">
        <v>0</v>
      </c>
      <c r="I8801" s="1">
        <v>44612</v>
      </c>
      <c r="J8801">
        <v>22</v>
      </c>
      <c r="K8801">
        <v>464.96</v>
      </c>
      <c r="L8801">
        <v>9.84</v>
      </c>
      <c r="M8801">
        <v>25.75</v>
      </c>
      <c r="N8801">
        <v>6</v>
      </c>
      <c r="O8801">
        <v>0</v>
      </c>
    </row>
    <row r="8802" spans="1:15" x14ac:dyDescent="0.2">
      <c r="A8802" t="s">
        <v>8823</v>
      </c>
      <c r="B8802">
        <v>55</v>
      </c>
      <c r="C8802">
        <v>0</v>
      </c>
      <c r="D8802" t="s">
        <v>20</v>
      </c>
      <c r="E8802" t="s">
        <v>28</v>
      </c>
      <c r="F8802" t="s">
        <v>22</v>
      </c>
      <c r="G8802">
        <v>34.57</v>
      </c>
      <c r="H8802">
        <v>0</v>
      </c>
      <c r="I8802" s="1">
        <v>43535</v>
      </c>
      <c r="J8802">
        <v>57</v>
      </c>
      <c r="K8802">
        <v>481.68</v>
      </c>
      <c r="L8802">
        <v>9.2200000000000006</v>
      </c>
      <c r="M8802">
        <v>23.58</v>
      </c>
      <c r="N8802">
        <v>5</v>
      </c>
      <c r="O8802">
        <v>0</v>
      </c>
    </row>
    <row r="8803" spans="1:15" x14ac:dyDescent="0.2">
      <c r="A8803" t="s">
        <v>8824</v>
      </c>
      <c r="B8803">
        <v>69</v>
      </c>
      <c r="C8803">
        <v>0</v>
      </c>
      <c r="D8803" t="s">
        <v>20</v>
      </c>
      <c r="E8803" t="s">
        <v>21</v>
      </c>
      <c r="F8803" t="s">
        <v>18</v>
      </c>
      <c r="G8803">
        <v>55.33</v>
      </c>
      <c r="H8803">
        <v>0</v>
      </c>
      <c r="I8803" s="1">
        <v>44388</v>
      </c>
      <c r="J8803">
        <v>29</v>
      </c>
      <c r="K8803">
        <v>456.95</v>
      </c>
      <c r="L8803">
        <v>11.56</v>
      </c>
      <c r="M8803">
        <v>17.329999999999998</v>
      </c>
      <c r="N8803">
        <v>2</v>
      </c>
      <c r="O8803">
        <v>0</v>
      </c>
    </row>
    <row r="8804" spans="1:15" x14ac:dyDescent="0.2">
      <c r="A8804" t="s">
        <v>8825</v>
      </c>
      <c r="B8804">
        <v>52</v>
      </c>
      <c r="C8804">
        <v>0</v>
      </c>
      <c r="D8804" t="s">
        <v>16</v>
      </c>
      <c r="E8804" t="s">
        <v>17</v>
      </c>
      <c r="F8804" t="s">
        <v>25</v>
      </c>
      <c r="G8804">
        <v>48.69</v>
      </c>
      <c r="H8804">
        <v>0</v>
      </c>
      <c r="I8804" s="1">
        <v>44603</v>
      </c>
      <c r="J8804">
        <v>22</v>
      </c>
      <c r="K8804">
        <v>568.59</v>
      </c>
      <c r="L8804">
        <v>8.5</v>
      </c>
      <c r="M8804">
        <v>21.08</v>
      </c>
      <c r="N8804">
        <v>8</v>
      </c>
      <c r="O8804">
        <v>0</v>
      </c>
    </row>
    <row r="8805" spans="1:15" x14ac:dyDescent="0.2">
      <c r="A8805" t="s">
        <v>8826</v>
      </c>
      <c r="B8805">
        <v>43</v>
      </c>
      <c r="C8805">
        <v>1</v>
      </c>
      <c r="D8805" t="s">
        <v>16</v>
      </c>
      <c r="E8805" t="s">
        <v>21</v>
      </c>
      <c r="F8805" t="s">
        <v>18</v>
      </c>
      <c r="G8805">
        <v>39.39</v>
      </c>
      <c r="H8805">
        <v>0</v>
      </c>
      <c r="I8805" s="1">
        <v>44075</v>
      </c>
      <c r="J8805">
        <v>39</v>
      </c>
      <c r="K8805">
        <v>421.81</v>
      </c>
      <c r="L8805">
        <v>9.57</v>
      </c>
      <c r="M8805">
        <v>29</v>
      </c>
      <c r="N8805">
        <v>10</v>
      </c>
      <c r="O8805">
        <v>0</v>
      </c>
    </row>
    <row r="8806" spans="1:15" x14ac:dyDescent="0.2">
      <c r="A8806" t="s">
        <v>8827</v>
      </c>
      <c r="B8806">
        <v>43</v>
      </c>
      <c r="C8806">
        <v>1</v>
      </c>
      <c r="D8806" t="s">
        <v>20</v>
      </c>
      <c r="E8806" t="s">
        <v>21</v>
      </c>
      <c r="F8806" t="s">
        <v>25</v>
      </c>
      <c r="G8806">
        <v>55.74</v>
      </c>
      <c r="H8806">
        <v>0</v>
      </c>
      <c r="I8806" s="1">
        <v>44750</v>
      </c>
      <c r="J8806">
        <v>17</v>
      </c>
      <c r="K8806">
        <v>377.06</v>
      </c>
      <c r="L8806">
        <v>9.81</v>
      </c>
      <c r="M8806">
        <v>30.67</v>
      </c>
      <c r="N8806">
        <v>2</v>
      </c>
      <c r="O8806">
        <v>0</v>
      </c>
    </row>
    <row r="8807" spans="1:15" x14ac:dyDescent="0.2">
      <c r="A8807" t="s">
        <v>8828</v>
      </c>
      <c r="B8807">
        <v>43</v>
      </c>
      <c r="C8807">
        <v>1</v>
      </c>
      <c r="D8807" t="s">
        <v>20</v>
      </c>
      <c r="E8807" t="s">
        <v>28</v>
      </c>
      <c r="F8807" t="s">
        <v>22</v>
      </c>
      <c r="G8807">
        <v>47.92</v>
      </c>
      <c r="H8807">
        <v>0</v>
      </c>
      <c r="I8807" s="1">
        <v>44275</v>
      </c>
      <c r="J8807">
        <v>33</v>
      </c>
      <c r="K8807">
        <v>583.61</v>
      </c>
      <c r="L8807">
        <v>10.33</v>
      </c>
      <c r="M8807">
        <v>26.33</v>
      </c>
      <c r="N8807">
        <v>7</v>
      </c>
      <c r="O8807">
        <v>0</v>
      </c>
    </row>
    <row r="8808" spans="1:15" x14ac:dyDescent="0.2">
      <c r="A8808" t="s">
        <v>8829</v>
      </c>
      <c r="B8808">
        <v>47</v>
      </c>
      <c r="C8808">
        <v>0</v>
      </c>
      <c r="D8808" t="s">
        <v>20</v>
      </c>
      <c r="E8808" t="s">
        <v>17</v>
      </c>
      <c r="F8808" t="s">
        <v>25</v>
      </c>
      <c r="G8808">
        <v>43.2</v>
      </c>
      <c r="H8808">
        <v>0</v>
      </c>
      <c r="I8808" s="1">
        <v>43387</v>
      </c>
      <c r="J8808">
        <v>62</v>
      </c>
      <c r="K8808">
        <v>545.36</v>
      </c>
      <c r="L8808">
        <v>10.87</v>
      </c>
      <c r="M8808">
        <v>16.670000000000002</v>
      </c>
      <c r="N8808">
        <v>3</v>
      </c>
      <c r="O8808">
        <v>0</v>
      </c>
    </row>
    <row r="8809" spans="1:15" x14ac:dyDescent="0.2">
      <c r="A8809" t="s">
        <v>8830</v>
      </c>
      <c r="B8809">
        <v>30</v>
      </c>
      <c r="C8809">
        <v>0</v>
      </c>
      <c r="D8809" t="s">
        <v>16</v>
      </c>
      <c r="E8809" t="s">
        <v>28</v>
      </c>
      <c r="F8809" t="s">
        <v>22</v>
      </c>
      <c r="G8809">
        <v>79.66</v>
      </c>
      <c r="H8809">
        <v>0</v>
      </c>
      <c r="I8809" s="1">
        <v>43443</v>
      </c>
      <c r="J8809">
        <v>60</v>
      </c>
      <c r="K8809">
        <v>516.12</v>
      </c>
      <c r="L8809">
        <v>10.7</v>
      </c>
      <c r="M8809">
        <v>25.17</v>
      </c>
      <c r="N8809">
        <v>5</v>
      </c>
      <c r="O8809">
        <v>0</v>
      </c>
    </row>
    <row r="8810" spans="1:15" x14ac:dyDescent="0.2">
      <c r="A8810" t="s">
        <v>8831</v>
      </c>
      <c r="B8810">
        <v>58</v>
      </c>
      <c r="C8810">
        <v>0</v>
      </c>
      <c r="D8810" t="s">
        <v>20</v>
      </c>
      <c r="E8810" t="s">
        <v>17</v>
      </c>
      <c r="F8810" t="s">
        <v>18</v>
      </c>
      <c r="G8810">
        <v>61.74</v>
      </c>
      <c r="H8810">
        <v>0</v>
      </c>
      <c r="I8810" s="1">
        <v>44734</v>
      </c>
      <c r="J8810">
        <v>18</v>
      </c>
      <c r="K8810">
        <v>230.08</v>
      </c>
      <c r="L8810">
        <v>9.32</v>
      </c>
      <c r="M8810">
        <v>30.25</v>
      </c>
      <c r="N8810">
        <v>4</v>
      </c>
      <c r="O8810">
        <v>0</v>
      </c>
    </row>
    <row r="8811" spans="1:15" x14ac:dyDescent="0.2">
      <c r="A8811" t="s">
        <v>8832</v>
      </c>
      <c r="B8811">
        <v>33</v>
      </c>
      <c r="C8811">
        <v>0</v>
      </c>
      <c r="D8811" t="s">
        <v>20</v>
      </c>
      <c r="E8811" t="s">
        <v>17</v>
      </c>
      <c r="F8811" t="s">
        <v>22</v>
      </c>
      <c r="G8811">
        <v>60.72</v>
      </c>
      <c r="H8811">
        <v>0</v>
      </c>
      <c r="I8811" s="1">
        <v>43382</v>
      </c>
      <c r="J8811">
        <v>62</v>
      </c>
      <c r="K8811">
        <v>330.32</v>
      </c>
      <c r="L8811">
        <v>8.68</v>
      </c>
      <c r="M8811">
        <v>22.08</v>
      </c>
      <c r="N8811">
        <v>8</v>
      </c>
      <c r="O8811">
        <v>0</v>
      </c>
    </row>
    <row r="8812" spans="1:15" x14ac:dyDescent="0.2">
      <c r="A8812" t="s">
        <v>8833</v>
      </c>
      <c r="B8812">
        <v>22</v>
      </c>
      <c r="C8812">
        <v>0</v>
      </c>
      <c r="D8812" t="s">
        <v>20</v>
      </c>
      <c r="E8812" t="s">
        <v>21</v>
      </c>
      <c r="F8812" t="s">
        <v>18</v>
      </c>
      <c r="G8812">
        <v>37.89</v>
      </c>
      <c r="H8812">
        <v>0</v>
      </c>
      <c r="I8812" s="1">
        <v>44609</v>
      </c>
      <c r="J8812">
        <v>22</v>
      </c>
      <c r="K8812">
        <v>494.1</v>
      </c>
      <c r="L8812">
        <v>11.23</v>
      </c>
      <c r="M8812">
        <v>22.25</v>
      </c>
      <c r="N8812">
        <v>8</v>
      </c>
      <c r="O8812">
        <v>0</v>
      </c>
    </row>
    <row r="8813" spans="1:15" x14ac:dyDescent="0.2">
      <c r="A8813" t="s">
        <v>8834</v>
      </c>
      <c r="B8813">
        <v>45</v>
      </c>
      <c r="C8813">
        <v>0</v>
      </c>
      <c r="D8813" t="s">
        <v>16</v>
      </c>
      <c r="E8813" t="s">
        <v>21</v>
      </c>
      <c r="F8813" t="s">
        <v>25</v>
      </c>
      <c r="G8813">
        <v>49.44</v>
      </c>
      <c r="H8813">
        <v>0</v>
      </c>
      <c r="I8813" s="1">
        <v>43960</v>
      </c>
      <c r="J8813">
        <v>43</v>
      </c>
      <c r="K8813">
        <v>462.78</v>
      </c>
      <c r="L8813">
        <v>9.94</v>
      </c>
      <c r="M8813">
        <v>27.33</v>
      </c>
      <c r="N8813">
        <v>8</v>
      </c>
      <c r="O8813">
        <v>0</v>
      </c>
    </row>
    <row r="8814" spans="1:15" x14ac:dyDescent="0.2">
      <c r="A8814" t="s">
        <v>8835</v>
      </c>
      <c r="B8814">
        <v>43</v>
      </c>
      <c r="C8814">
        <v>1</v>
      </c>
      <c r="D8814" t="s">
        <v>16</v>
      </c>
      <c r="E8814" t="s">
        <v>21</v>
      </c>
      <c r="F8814" t="s">
        <v>25</v>
      </c>
      <c r="G8814">
        <v>57.6</v>
      </c>
      <c r="H8814">
        <v>0</v>
      </c>
      <c r="I8814" s="1">
        <v>43798</v>
      </c>
      <c r="J8814">
        <v>49</v>
      </c>
      <c r="K8814">
        <v>522.64</v>
      </c>
      <c r="L8814">
        <v>11.41</v>
      </c>
      <c r="M8814">
        <v>34.58</v>
      </c>
      <c r="N8814">
        <v>3</v>
      </c>
      <c r="O8814">
        <v>0</v>
      </c>
    </row>
    <row r="8815" spans="1:15" x14ac:dyDescent="0.2">
      <c r="A8815" t="s">
        <v>8836</v>
      </c>
      <c r="B8815">
        <v>56</v>
      </c>
      <c r="C8815">
        <v>0</v>
      </c>
      <c r="D8815" t="s">
        <v>20</v>
      </c>
      <c r="E8815" t="s">
        <v>17</v>
      </c>
      <c r="F8815" t="s">
        <v>25</v>
      </c>
      <c r="G8815">
        <v>47.94</v>
      </c>
      <c r="H8815">
        <v>0</v>
      </c>
      <c r="I8815" s="1">
        <v>44300</v>
      </c>
      <c r="J8815">
        <v>32</v>
      </c>
      <c r="K8815">
        <v>645.38</v>
      </c>
      <c r="L8815">
        <v>9.16</v>
      </c>
      <c r="M8815">
        <v>29.42</v>
      </c>
      <c r="N8815">
        <v>1</v>
      </c>
      <c r="O8815">
        <v>0</v>
      </c>
    </row>
    <row r="8816" spans="1:15" x14ac:dyDescent="0.2">
      <c r="A8816" t="s">
        <v>8837</v>
      </c>
      <c r="B8816">
        <v>62</v>
      </c>
      <c r="C8816">
        <v>0</v>
      </c>
      <c r="D8816" t="s">
        <v>20</v>
      </c>
      <c r="E8816" t="s">
        <v>21</v>
      </c>
      <c r="F8816" t="s">
        <v>25</v>
      </c>
      <c r="G8816">
        <v>51.41</v>
      </c>
      <c r="H8816">
        <v>0</v>
      </c>
      <c r="I8816" s="1">
        <v>44560</v>
      </c>
      <c r="J8816">
        <v>24</v>
      </c>
      <c r="K8816">
        <v>349.7</v>
      </c>
      <c r="L8816">
        <v>7.08</v>
      </c>
      <c r="M8816">
        <v>26.83</v>
      </c>
      <c r="N8816">
        <v>7</v>
      </c>
      <c r="O8816">
        <v>0</v>
      </c>
    </row>
    <row r="8817" spans="1:15" x14ac:dyDescent="0.2">
      <c r="A8817" t="s">
        <v>8838</v>
      </c>
      <c r="B8817">
        <v>43</v>
      </c>
      <c r="C8817">
        <v>1</v>
      </c>
      <c r="D8817" t="s">
        <v>20</v>
      </c>
      <c r="E8817" t="s">
        <v>17</v>
      </c>
      <c r="F8817" t="s">
        <v>22</v>
      </c>
      <c r="G8817">
        <v>43.4</v>
      </c>
      <c r="H8817">
        <v>0</v>
      </c>
      <c r="I8817" s="1">
        <v>43363</v>
      </c>
      <c r="J8817">
        <v>63</v>
      </c>
      <c r="K8817">
        <v>428.1</v>
      </c>
      <c r="L8817">
        <v>8.64</v>
      </c>
      <c r="M8817">
        <v>18.920000000000002</v>
      </c>
      <c r="N8817">
        <v>6</v>
      </c>
      <c r="O8817">
        <v>0</v>
      </c>
    </row>
    <row r="8818" spans="1:15" x14ac:dyDescent="0.2">
      <c r="A8818" t="s">
        <v>8839</v>
      </c>
      <c r="B8818">
        <v>41</v>
      </c>
      <c r="C8818">
        <v>0</v>
      </c>
      <c r="D8818" t="s">
        <v>20</v>
      </c>
      <c r="E8818" t="s">
        <v>17</v>
      </c>
      <c r="F8818" t="s">
        <v>18</v>
      </c>
      <c r="G8818">
        <v>63.84</v>
      </c>
      <c r="H8818">
        <v>0</v>
      </c>
      <c r="I8818" s="1">
        <v>44688</v>
      </c>
      <c r="J8818">
        <v>19</v>
      </c>
      <c r="K8818">
        <v>575.75</v>
      </c>
      <c r="L8818">
        <v>11.9</v>
      </c>
      <c r="M8818">
        <v>21.42</v>
      </c>
      <c r="N8818">
        <v>9</v>
      </c>
      <c r="O8818">
        <v>0</v>
      </c>
    </row>
    <row r="8819" spans="1:15" x14ac:dyDescent="0.2">
      <c r="A8819" t="s">
        <v>8840</v>
      </c>
      <c r="B8819">
        <v>44</v>
      </c>
      <c r="C8819">
        <v>0</v>
      </c>
      <c r="D8819" t="s">
        <v>20</v>
      </c>
      <c r="E8819" t="s">
        <v>17</v>
      </c>
      <c r="F8819" t="s">
        <v>22</v>
      </c>
      <c r="G8819">
        <v>69.97</v>
      </c>
      <c r="H8819">
        <v>0</v>
      </c>
      <c r="I8819" s="1">
        <v>44018</v>
      </c>
      <c r="J8819">
        <v>41</v>
      </c>
      <c r="K8819">
        <v>438.4</v>
      </c>
      <c r="L8819">
        <v>10.65</v>
      </c>
      <c r="M8819">
        <v>31.92</v>
      </c>
      <c r="N8819">
        <v>9</v>
      </c>
      <c r="O8819">
        <v>0</v>
      </c>
    </row>
    <row r="8820" spans="1:15" x14ac:dyDescent="0.2">
      <c r="A8820" t="s">
        <v>8841</v>
      </c>
      <c r="B8820">
        <v>43</v>
      </c>
      <c r="C8820">
        <v>1</v>
      </c>
      <c r="D8820" t="s">
        <v>16</v>
      </c>
      <c r="E8820" t="s">
        <v>21</v>
      </c>
      <c r="F8820" t="s">
        <v>22</v>
      </c>
      <c r="G8820">
        <v>61.48</v>
      </c>
      <c r="H8820">
        <v>0</v>
      </c>
      <c r="I8820" s="1">
        <v>44977</v>
      </c>
      <c r="J8820">
        <v>10</v>
      </c>
      <c r="K8820">
        <v>535.95000000000005</v>
      </c>
      <c r="L8820">
        <v>9.1999999999999993</v>
      </c>
      <c r="M8820">
        <v>32.67</v>
      </c>
      <c r="N8820">
        <v>4</v>
      </c>
      <c r="O8820">
        <v>0</v>
      </c>
    </row>
    <row r="8821" spans="1:15" x14ac:dyDescent="0.2">
      <c r="A8821" t="s">
        <v>8842</v>
      </c>
      <c r="B8821">
        <v>62</v>
      </c>
      <c r="C8821">
        <v>0</v>
      </c>
      <c r="D8821" t="s">
        <v>16</v>
      </c>
      <c r="E8821" t="s">
        <v>28</v>
      </c>
      <c r="F8821" t="s">
        <v>25</v>
      </c>
      <c r="G8821">
        <v>48.5</v>
      </c>
      <c r="H8821">
        <v>0</v>
      </c>
      <c r="I8821" s="1">
        <v>44774</v>
      </c>
      <c r="J8821">
        <v>16</v>
      </c>
      <c r="K8821">
        <v>613.42999999999995</v>
      </c>
      <c r="L8821">
        <v>10.26</v>
      </c>
      <c r="M8821">
        <v>27.33</v>
      </c>
      <c r="N8821">
        <v>8</v>
      </c>
      <c r="O8821">
        <v>0</v>
      </c>
    </row>
    <row r="8822" spans="1:15" x14ac:dyDescent="0.2">
      <c r="A8822" t="s">
        <v>8843</v>
      </c>
      <c r="B8822">
        <v>44</v>
      </c>
      <c r="C8822">
        <v>0</v>
      </c>
      <c r="D8822" t="s">
        <v>20</v>
      </c>
      <c r="E8822" t="s">
        <v>21</v>
      </c>
      <c r="F8822" t="s">
        <v>18</v>
      </c>
      <c r="G8822">
        <v>43.96</v>
      </c>
      <c r="H8822">
        <v>0</v>
      </c>
      <c r="I8822" s="1">
        <v>43410</v>
      </c>
      <c r="J8822">
        <v>61</v>
      </c>
      <c r="K8822">
        <v>536.96</v>
      </c>
      <c r="L8822">
        <v>10.38</v>
      </c>
      <c r="M8822">
        <v>22.08</v>
      </c>
      <c r="N8822">
        <v>4</v>
      </c>
      <c r="O8822">
        <v>0</v>
      </c>
    </row>
    <row r="8823" spans="1:15" x14ac:dyDescent="0.2">
      <c r="A8823" t="s">
        <v>8844</v>
      </c>
      <c r="B8823">
        <v>43</v>
      </c>
      <c r="C8823">
        <v>1</v>
      </c>
      <c r="D8823" t="s">
        <v>20</v>
      </c>
      <c r="E8823" t="s">
        <v>28</v>
      </c>
      <c r="F8823" t="s">
        <v>22</v>
      </c>
      <c r="G8823">
        <v>66.239999999999995</v>
      </c>
      <c r="H8823">
        <v>0</v>
      </c>
      <c r="I8823" s="1">
        <v>44150</v>
      </c>
      <c r="J8823">
        <v>37</v>
      </c>
      <c r="K8823">
        <v>601.14</v>
      </c>
      <c r="L8823">
        <v>9.07</v>
      </c>
      <c r="M8823">
        <v>28.33</v>
      </c>
      <c r="N8823">
        <v>5</v>
      </c>
      <c r="O8823">
        <v>0</v>
      </c>
    </row>
    <row r="8824" spans="1:15" x14ac:dyDescent="0.2">
      <c r="A8824" t="s">
        <v>8845</v>
      </c>
      <c r="B8824">
        <v>43</v>
      </c>
      <c r="C8824">
        <v>1</v>
      </c>
      <c r="D8824" t="s">
        <v>20</v>
      </c>
      <c r="E8824" t="s">
        <v>21</v>
      </c>
      <c r="F8824" t="s">
        <v>25</v>
      </c>
      <c r="G8824">
        <v>54.86</v>
      </c>
      <c r="H8824">
        <v>0</v>
      </c>
      <c r="I8824" s="1">
        <v>44327</v>
      </c>
      <c r="J8824">
        <v>31</v>
      </c>
      <c r="K8824">
        <v>360.08</v>
      </c>
      <c r="L8824">
        <v>7.61</v>
      </c>
      <c r="M8824">
        <v>21.92</v>
      </c>
      <c r="N8824">
        <v>3</v>
      </c>
      <c r="O8824">
        <v>0</v>
      </c>
    </row>
    <row r="8825" spans="1:15" x14ac:dyDescent="0.2">
      <c r="A8825" t="s">
        <v>8846</v>
      </c>
      <c r="B8825">
        <v>50</v>
      </c>
      <c r="C8825">
        <v>0</v>
      </c>
      <c r="D8825" t="s">
        <v>16</v>
      </c>
      <c r="E8825" t="s">
        <v>28</v>
      </c>
      <c r="F8825" t="s">
        <v>25</v>
      </c>
      <c r="G8825">
        <v>66.52</v>
      </c>
      <c r="H8825">
        <v>0</v>
      </c>
      <c r="I8825" s="1">
        <v>43274</v>
      </c>
      <c r="J8825">
        <v>66</v>
      </c>
      <c r="K8825">
        <v>450.86</v>
      </c>
      <c r="L8825">
        <v>8.39</v>
      </c>
      <c r="M8825">
        <v>23.42</v>
      </c>
      <c r="N8825">
        <v>7</v>
      </c>
      <c r="O8825">
        <v>0</v>
      </c>
    </row>
    <row r="8826" spans="1:15" x14ac:dyDescent="0.2">
      <c r="A8826" t="s">
        <v>8847</v>
      </c>
      <c r="B8826">
        <v>59</v>
      </c>
      <c r="C8826">
        <v>0</v>
      </c>
      <c r="D8826" t="s">
        <v>16</v>
      </c>
      <c r="E8826" t="s">
        <v>21</v>
      </c>
      <c r="F8826" t="s">
        <v>25</v>
      </c>
      <c r="G8826">
        <v>58.35</v>
      </c>
      <c r="H8826">
        <v>0</v>
      </c>
      <c r="I8826" s="1">
        <v>44372</v>
      </c>
      <c r="J8826">
        <v>30</v>
      </c>
      <c r="K8826">
        <v>569.44000000000005</v>
      </c>
      <c r="L8826">
        <v>8.16</v>
      </c>
      <c r="M8826">
        <v>24.92</v>
      </c>
      <c r="N8826">
        <v>6</v>
      </c>
      <c r="O8826">
        <v>0</v>
      </c>
    </row>
    <row r="8827" spans="1:15" x14ac:dyDescent="0.2">
      <c r="A8827" t="s">
        <v>8848</v>
      </c>
      <c r="B8827">
        <v>64</v>
      </c>
      <c r="C8827">
        <v>0</v>
      </c>
      <c r="D8827" t="s">
        <v>16</v>
      </c>
      <c r="E8827" t="s">
        <v>28</v>
      </c>
      <c r="F8827" t="s">
        <v>22</v>
      </c>
      <c r="G8827">
        <v>54.59</v>
      </c>
      <c r="H8827">
        <v>0</v>
      </c>
      <c r="I8827" s="1">
        <v>43996</v>
      </c>
      <c r="J8827">
        <v>42</v>
      </c>
      <c r="K8827">
        <v>656.87</v>
      </c>
      <c r="L8827">
        <v>9.73</v>
      </c>
      <c r="M8827">
        <v>20.5</v>
      </c>
      <c r="N8827">
        <v>5</v>
      </c>
      <c r="O8827">
        <v>0</v>
      </c>
    </row>
    <row r="8828" spans="1:15" x14ac:dyDescent="0.2">
      <c r="A8828" t="s">
        <v>8849</v>
      </c>
      <c r="B8828">
        <v>55</v>
      </c>
      <c r="C8828">
        <v>0</v>
      </c>
      <c r="D8828" t="s">
        <v>16</v>
      </c>
      <c r="E8828" t="s">
        <v>17</v>
      </c>
      <c r="F8828" t="s">
        <v>22</v>
      </c>
      <c r="G8828">
        <v>38.86</v>
      </c>
      <c r="H8828">
        <v>0</v>
      </c>
      <c r="I8828" s="1">
        <v>44338</v>
      </c>
      <c r="J8828">
        <v>31</v>
      </c>
      <c r="K8828">
        <v>452.08</v>
      </c>
      <c r="L8828">
        <v>11.46</v>
      </c>
      <c r="M8828">
        <v>25.17</v>
      </c>
      <c r="N8828">
        <v>5</v>
      </c>
      <c r="O8828">
        <v>0</v>
      </c>
    </row>
    <row r="8829" spans="1:15" x14ac:dyDescent="0.2">
      <c r="A8829" t="s">
        <v>8850</v>
      </c>
      <c r="B8829">
        <v>43</v>
      </c>
      <c r="C8829">
        <v>1</v>
      </c>
      <c r="D8829" t="s">
        <v>16</v>
      </c>
      <c r="E8829" t="s">
        <v>28</v>
      </c>
      <c r="F8829" t="s">
        <v>25</v>
      </c>
      <c r="G8829">
        <v>73.45</v>
      </c>
      <c r="H8829">
        <v>0</v>
      </c>
      <c r="I8829" s="1">
        <v>44430</v>
      </c>
      <c r="J8829">
        <v>28</v>
      </c>
      <c r="K8829">
        <v>439.51</v>
      </c>
      <c r="L8829">
        <v>9.9499999999999993</v>
      </c>
      <c r="M8829">
        <v>20.67</v>
      </c>
      <c r="N8829">
        <v>5</v>
      </c>
      <c r="O8829">
        <v>0</v>
      </c>
    </row>
    <row r="8830" spans="1:15" x14ac:dyDescent="0.2">
      <c r="A8830" t="s">
        <v>8851</v>
      </c>
      <c r="B8830">
        <v>43</v>
      </c>
      <c r="C8830">
        <v>1</v>
      </c>
      <c r="D8830" t="s">
        <v>20</v>
      </c>
      <c r="E8830" t="s">
        <v>17</v>
      </c>
      <c r="F8830" t="s">
        <v>22</v>
      </c>
      <c r="G8830">
        <v>86.81</v>
      </c>
      <c r="H8830">
        <v>0</v>
      </c>
      <c r="I8830" s="1">
        <v>44610</v>
      </c>
      <c r="J8830">
        <v>22</v>
      </c>
      <c r="K8830">
        <v>499.7</v>
      </c>
      <c r="L8830">
        <v>12.02</v>
      </c>
      <c r="M8830">
        <v>22.58</v>
      </c>
      <c r="N8830">
        <v>6</v>
      </c>
      <c r="O8830">
        <v>0</v>
      </c>
    </row>
    <row r="8831" spans="1:15" x14ac:dyDescent="0.2">
      <c r="A8831" t="s">
        <v>8852</v>
      </c>
      <c r="B8831">
        <v>45</v>
      </c>
      <c r="C8831">
        <v>0</v>
      </c>
      <c r="D8831" t="s">
        <v>20</v>
      </c>
      <c r="E8831" t="s">
        <v>17</v>
      </c>
      <c r="F8831" t="s">
        <v>25</v>
      </c>
      <c r="G8831">
        <v>43.52</v>
      </c>
      <c r="H8831">
        <v>0</v>
      </c>
      <c r="I8831" s="1">
        <v>44388</v>
      </c>
      <c r="J8831">
        <v>29</v>
      </c>
      <c r="K8831">
        <v>358.98</v>
      </c>
      <c r="L8831">
        <v>10.71</v>
      </c>
      <c r="M8831">
        <v>19.829999999999998</v>
      </c>
      <c r="N8831">
        <v>8</v>
      </c>
      <c r="O8831">
        <v>0</v>
      </c>
    </row>
    <row r="8832" spans="1:15" x14ac:dyDescent="0.2">
      <c r="A8832" t="s">
        <v>8853</v>
      </c>
      <c r="B8832">
        <v>43</v>
      </c>
      <c r="C8832">
        <v>1</v>
      </c>
      <c r="D8832" t="s">
        <v>20</v>
      </c>
      <c r="E8832" t="s">
        <v>21</v>
      </c>
      <c r="F8832" t="s">
        <v>25</v>
      </c>
      <c r="G8832">
        <v>49.41</v>
      </c>
      <c r="H8832">
        <v>0</v>
      </c>
      <c r="I8832" s="1">
        <v>43545</v>
      </c>
      <c r="J8832">
        <v>57</v>
      </c>
      <c r="K8832">
        <v>436.82</v>
      </c>
      <c r="L8832">
        <v>8.0399999999999991</v>
      </c>
      <c r="M8832">
        <v>23.58</v>
      </c>
      <c r="N8832">
        <v>4</v>
      </c>
      <c r="O8832">
        <v>0</v>
      </c>
    </row>
    <row r="8833" spans="1:15" x14ac:dyDescent="0.2">
      <c r="A8833" t="s">
        <v>8854</v>
      </c>
      <c r="B8833">
        <v>32</v>
      </c>
      <c r="C8833">
        <v>0</v>
      </c>
      <c r="D8833" t="s">
        <v>20</v>
      </c>
      <c r="E8833" t="s">
        <v>21</v>
      </c>
      <c r="F8833" t="s">
        <v>18</v>
      </c>
      <c r="G8833">
        <v>44.29</v>
      </c>
      <c r="H8833">
        <v>0</v>
      </c>
      <c r="I8833" s="1">
        <v>44210</v>
      </c>
      <c r="J8833">
        <v>35</v>
      </c>
      <c r="K8833">
        <v>447.43</v>
      </c>
      <c r="L8833">
        <v>9.32</v>
      </c>
      <c r="M8833">
        <v>25.25</v>
      </c>
      <c r="N8833">
        <v>7</v>
      </c>
      <c r="O8833">
        <v>0</v>
      </c>
    </row>
    <row r="8834" spans="1:15" x14ac:dyDescent="0.2">
      <c r="A8834" t="s">
        <v>8855</v>
      </c>
      <c r="B8834">
        <v>49</v>
      </c>
      <c r="C8834">
        <v>0</v>
      </c>
      <c r="D8834" t="s">
        <v>16</v>
      </c>
      <c r="E8834" t="s">
        <v>21</v>
      </c>
      <c r="F8834" t="s">
        <v>22</v>
      </c>
      <c r="G8834">
        <v>40.06</v>
      </c>
      <c r="H8834">
        <v>0</v>
      </c>
      <c r="I8834" s="1">
        <v>44037</v>
      </c>
      <c r="J8834">
        <v>41</v>
      </c>
      <c r="K8834">
        <v>561.55999999999995</v>
      </c>
      <c r="L8834">
        <v>10.09</v>
      </c>
      <c r="M8834">
        <v>23.92</v>
      </c>
      <c r="N8834">
        <v>5</v>
      </c>
      <c r="O8834">
        <v>0</v>
      </c>
    </row>
    <row r="8835" spans="1:15" x14ac:dyDescent="0.2">
      <c r="A8835" t="s">
        <v>8856</v>
      </c>
      <c r="B8835">
        <v>43</v>
      </c>
      <c r="C8835">
        <v>0</v>
      </c>
      <c r="D8835" t="s">
        <v>20</v>
      </c>
      <c r="E8835" t="s">
        <v>21</v>
      </c>
      <c r="F8835" t="s">
        <v>25</v>
      </c>
      <c r="G8835">
        <v>58.94</v>
      </c>
      <c r="H8835">
        <v>0</v>
      </c>
      <c r="I8835" s="1">
        <v>44857</v>
      </c>
      <c r="J8835">
        <v>14</v>
      </c>
      <c r="K8835">
        <v>535.24</v>
      </c>
      <c r="L8835">
        <v>9.6199999999999992</v>
      </c>
      <c r="M8835">
        <v>26.67</v>
      </c>
      <c r="N8835">
        <v>8</v>
      </c>
      <c r="O8835">
        <v>1</v>
      </c>
    </row>
    <row r="8836" spans="1:15" x14ac:dyDescent="0.2">
      <c r="A8836" t="s">
        <v>8857</v>
      </c>
      <c r="B8836">
        <v>43</v>
      </c>
      <c r="C8836">
        <v>1</v>
      </c>
      <c r="D8836" t="s">
        <v>16</v>
      </c>
      <c r="E8836" t="s">
        <v>21</v>
      </c>
      <c r="F8836" t="s">
        <v>25</v>
      </c>
      <c r="G8836">
        <v>42.98</v>
      </c>
      <c r="H8836">
        <v>0</v>
      </c>
      <c r="I8836" s="1">
        <v>43850</v>
      </c>
      <c r="J8836">
        <v>47</v>
      </c>
      <c r="K8836">
        <v>443.99</v>
      </c>
      <c r="L8836">
        <v>11.07</v>
      </c>
      <c r="M8836">
        <v>32.42</v>
      </c>
      <c r="N8836">
        <v>10</v>
      </c>
      <c r="O8836">
        <v>0</v>
      </c>
    </row>
    <row r="8837" spans="1:15" x14ac:dyDescent="0.2">
      <c r="A8837" t="s">
        <v>8858</v>
      </c>
      <c r="B8837">
        <v>43</v>
      </c>
      <c r="C8837">
        <v>1</v>
      </c>
      <c r="D8837" t="s">
        <v>16</v>
      </c>
      <c r="E8837" t="s">
        <v>21</v>
      </c>
      <c r="F8837" t="s">
        <v>22</v>
      </c>
      <c r="G8837">
        <v>41.31</v>
      </c>
      <c r="H8837">
        <v>0</v>
      </c>
      <c r="I8837" s="1">
        <v>43118</v>
      </c>
      <c r="J8837">
        <v>71</v>
      </c>
      <c r="K8837">
        <v>487.39</v>
      </c>
      <c r="L8837">
        <v>9.9499999999999993</v>
      </c>
      <c r="M8837">
        <v>24.42</v>
      </c>
      <c r="N8837">
        <v>6</v>
      </c>
      <c r="O8837">
        <v>0</v>
      </c>
    </row>
    <row r="8838" spans="1:15" x14ac:dyDescent="0.2">
      <c r="A8838" t="s">
        <v>8859</v>
      </c>
      <c r="B8838">
        <v>48</v>
      </c>
      <c r="C8838">
        <v>0</v>
      </c>
      <c r="D8838" t="s">
        <v>16</v>
      </c>
      <c r="E8838" t="s">
        <v>28</v>
      </c>
      <c r="F8838" t="s">
        <v>25</v>
      </c>
      <c r="G8838">
        <v>35.67</v>
      </c>
      <c r="H8838">
        <v>0</v>
      </c>
      <c r="I8838" s="1">
        <v>44305</v>
      </c>
      <c r="J8838">
        <v>32</v>
      </c>
      <c r="K8838">
        <v>595.92999999999995</v>
      </c>
      <c r="L8838">
        <v>11.28</v>
      </c>
      <c r="M8838">
        <v>24.08</v>
      </c>
      <c r="N8838">
        <v>2</v>
      </c>
      <c r="O8838">
        <v>0</v>
      </c>
    </row>
    <row r="8839" spans="1:15" x14ac:dyDescent="0.2">
      <c r="A8839" t="s">
        <v>8860</v>
      </c>
      <c r="B8839">
        <v>43</v>
      </c>
      <c r="C8839">
        <v>1</v>
      </c>
      <c r="D8839" t="s">
        <v>20</v>
      </c>
      <c r="E8839" t="s">
        <v>28</v>
      </c>
      <c r="F8839" t="s">
        <v>18</v>
      </c>
      <c r="G8839">
        <v>56.69</v>
      </c>
      <c r="H8839">
        <v>0</v>
      </c>
      <c r="I8839" s="1">
        <v>44574</v>
      </c>
      <c r="J8839">
        <v>23</v>
      </c>
      <c r="K8839">
        <v>433.68</v>
      </c>
      <c r="L8839">
        <v>9.33</v>
      </c>
      <c r="M8839">
        <v>26.75</v>
      </c>
      <c r="N8839">
        <v>5</v>
      </c>
      <c r="O8839">
        <v>0</v>
      </c>
    </row>
    <row r="8840" spans="1:15" x14ac:dyDescent="0.2">
      <c r="A8840" t="s">
        <v>8861</v>
      </c>
      <c r="B8840">
        <v>26</v>
      </c>
      <c r="C8840">
        <v>0</v>
      </c>
      <c r="D8840" t="s">
        <v>16</v>
      </c>
      <c r="E8840" t="s">
        <v>28</v>
      </c>
      <c r="F8840" t="s">
        <v>22</v>
      </c>
      <c r="G8840">
        <v>36.880000000000003</v>
      </c>
      <c r="H8840">
        <v>0</v>
      </c>
      <c r="I8840" s="1">
        <v>43626</v>
      </c>
      <c r="J8840">
        <v>54</v>
      </c>
      <c r="K8840">
        <v>450.56</v>
      </c>
      <c r="L8840">
        <v>9.69</v>
      </c>
      <c r="M8840">
        <v>32.58</v>
      </c>
      <c r="N8840">
        <v>5</v>
      </c>
      <c r="O8840">
        <v>0</v>
      </c>
    </row>
    <row r="8841" spans="1:15" x14ac:dyDescent="0.2">
      <c r="A8841" t="s">
        <v>8862</v>
      </c>
      <c r="B8841">
        <v>46</v>
      </c>
      <c r="C8841">
        <v>0</v>
      </c>
      <c r="D8841" t="s">
        <v>16</v>
      </c>
      <c r="E8841" t="s">
        <v>28</v>
      </c>
      <c r="F8841" t="s">
        <v>25</v>
      </c>
      <c r="G8841">
        <v>40.76</v>
      </c>
      <c r="H8841">
        <v>0</v>
      </c>
      <c r="I8841" s="1">
        <v>43432</v>
      </c>
      <c r="J8841">
        <v>61</v>
      </c>
      <c r="K8841">
        <v>622.1</v>
      </c>
      <c r="L8841">
        <v>9.7899999999999991</v>
      </c>
      <c r="M8841">
        <v>22.25</v>
      </c>
      <c r="N8841">
        <v>11</v>
      </c>
      <c r="O8841">
        <v>1</v>
      </c>
    </row>
    <row r="8842" spans="1:15" x14ac:dyDescent="0.2">
      <c r="A8842" t="s">
        <v>8863</v>
      </c>
      <c r="B8842">
        <v>68</v>
      </c>
      <c r="C8842">
        <v>0</v>
      </c>
      <c r="D8842" t="s">
        <v>20</v>
      </c>
      <c r="E8842" t="s">
        <v>21</v>
      </c>
      <c r="F8842" t="s">
        <v>25</v>
      </c>
      <c r="G8842">
        <v>39.86</v>
      </c>
      <c r="H8842">
        <v>0</v>
      </c>
      <c r="I8842" s="1">
        <v>43438</v>
      </c>
      <c r="J8842">
        <v>60</v>
      </c>
      <c r="K8842">
        <v>408.36</v>
      </c>
      <c r="L8842">
        <v>8.1999999999999993</v>
      </c>
      <c r="M8842">
        <v>24.92</v>
      </c>
      <c r="N8842">
        <v>8</v>
      </c>
      <c r="O8842">
        <v>0</v>
      </c>
    </row>
    <row r="8843" spans="1:15" x14ac:dyDescent="0.2">
      <c r="A8843" t="s">
        <v>8864</v>
      </c>
      <c r="B8843">
        <v>43</v>
      </c>
      <c r="C8843">
        <v>1</v>
      </c>
      <c r="D8843" t="s">
        <v>16</v>
      </c>
      <c r="E8843" t="s">
        <v>28</v>
      </c>
      <c r="F8843" t="s">
        <v>25</v>
      </c>
      <c r="G8843">
        <v>56.94</v>
      </c>
      <c r="H8843">
        <v>0</v>
      </c>
      <c r="I8843" s="1">
        <v>43305</v>
      </c>
      <c r="J8843">
        <v>65</v>
      </c>
      <c r="K8843">
        <v>466.46</v>
      </c>
      <c r="L8843">
        <v>9.93</v>
      </c>
      <c r="M8843">
        <v>27.17</v>
      </c>
      <c r="N8843">
        <v>5</v>
      </c>
      <c r="O8843">
        <v>0</v>
      </c>
    </row>
    <row r="8844" spans="1:15" x14ac:dyDescent="0.2">
      <c r="A8844" t="s">
        <v>8865</v>
      </c>
      <c r="B8844">
        <v>21</v>
      </c>
      <c r="C8844">
        <v>0</v>
      </c>
      <c r="D8844" t="s">
        <v>16</v>
      </c>
      <c r="E8844" t="s">
        <v>28</v>
      </c>
      <c r="F8844" t="s">
        <v>25</v>
      </c>
      <c r="G8844">
        <v>51.11</v>
      </c>
      <c r="H8844">
        <v>0</v>
      </c>
      <c r="I8844" s="1">
        <v>44344</v>
      </c>
      <c r="J8844">
        <v>31</v>
      </c>
      <c r="K8844">
        <v>363.82</v>
      </c>
      <c r="L8844">
        <v>11.01</v>
      </c>
      <c r="M8844">
        <v>28.58</v>
      </c>
      <c r="N8844">
        <v>9</v>
      </c>
      <c r="O8844">
        <v>0</v>
      </c>
    </row>
    <row r="8845" spans="1:15" x14ac:dyDescent="0.2">
      <c r="A8845" t="s">
        <v>8866</v>
      </c>
      <c r="B8845">
        <v>20</v>
      </c>
      <c r="C8845">
        <v>0</v>
      </c>
      <c r="D8845" t="s">
        <v>20</v>
      </c>
      <c r="E8845" t="s">
        <v>17</v>
      </c>
      <c r="F8845" t="s">
        <v>22</v>
      </c>
      <c r="G8845">
        <v>21.97</v>
      </c>
      <c r="H8845">
        <v>0</v>
      </c>
      <c r="I8845" s="1">
        <v>44923</v>
      </c>
      <c r="J8845">
        <v>12</v>
      </c>
      <c r="K8845">
        <v>571.38</v>
      </c>
      <c r="L8845">
        <v>11.01</v>
      </c>
      <c r="M8845">
        <v>35.17</v>
      </c>
      <c r="N8845">
        <v>4</v>
      </c>
      <c r="O8845">
        <v>0</v>
      </c>
    </row>
    <row r="8846" spans="1:15" x14ac:dyDescent="0.2">
      <c r="A8846" t="s">
        <v>8867</v>
      </c>
      <c r="B8846">
        <v>46</v>
      </c>
      <c r="C8846">
        <v>0</v>
      </c>
      <c r="D8846" t="s">
        <v>16</v>
      </c>
      <c r="E8846" t="s">
        <v>21</v>
      </c>
      <c r="F8846" t="s">
        <v>25</v>
      </c>
      <c r="G8846">
        <v>54.29</v>
      </c>
      <c r="H8846">
        <v>0</v>
      </c>
      <c r="I8846" s="1">
        <v>43358</v>
      </c>
      <c r="J8846">
        <v>63</v>
      </c>
      <c r="K8846">
        <v>564.22</v>
      </c>
      <c r="L8846">
        <v>10.01</v>
      </c>
      <c r="M8846">
        <v>36</v>
      </c>
      <c r="N8846">
        <v>7</v>
      </c>
      <c r="O8846">
        <v>0</v>
      </c>
    </row>
    <row r="8847" spans="1:15" x14ac:dyDescent="0.2">
      <c r="A8847" t="s">
        <v>8868</v>
      </c>
      <c r="B8847">
        <v>32</v>
      </c>
      <c r="C8847">
        <v>0</v>
      </c>
      <c r="D8847" t="s">
        <v>16</v>
      </c>
      <c r="E8847" t="s">
        <v>17</v>
      </c>
      <c r="F8847" t="s">
        <v>22</v>
      </c>
      <c r="G8847">
        <v>48.06</v>
      </c>
      <c r="H8847">
        <v>0</v>
      </c>
      <c r="I8847" s="1">
        <v>43598</v>
      </c>
      <c r="J8847">
        <v>55</v>
      </c>
      <c r="K8847">
        <v>608.15</v>
      </c>
      <c r="L8847">
        <v>9.84</v>
      </c>
      <c r="M8847">
        <v>36.5</v>
      </c>
      <c r="N8847">
        <v>11</v>
      </c>
      <c r="O8847">
        <v>0</v>
      </c>
    </row>
    <row r="8848" spans="1:15" x14ac:dyDescent="0.2">
      <c r="A8848" t="s">
        <v>8869</v>
      </c>
      <c r="B8848">
        <v>43</v>
      </c>
      <c r="C8848">
        <v>1</v>
      </c>
      <c r="D8848" t="s">
        <v>16</v>
      </c>
      <c r="E8848" t="s">
        <v>28</v>
      </c>
      <c r="F8848" t="s">
        <v>22</v>
      </c>
      <c r="G8848">
        <v>37.619999999999997</v>
      </c>
      <c r="H8848">
        <v>0</v>
      </c>
      <c r="I8848" s="1">
        <v>45022</v>
      </c>
      <c r="J8848">
        <v>8</v>
      </c>
      <c r="K8848">
        <v>256.29000000000002</v>
      </c>
      <c r="L8848">
        <v>9.06</v>
      </c>
      <c r="M8848">
        <v>22.83</v>
      </c>
      <c r="N8848">
        <v>2</v>
      </c>
      <c r="O8848">
        <v>0</v>
      </c>
    </row>
    <row r="8849" spans="1:15" x14ac:dyDescent="0.2">
      <c r="A8849" t="s">
        <v>8870</v>
      </c>
      <c r="B8849">
        <v>28</v>
      </c>
      <c r="C8849">
        <v>0</v>
      </c>
      <c r="D8849" t="s">
        <v>20</v>
      </c>
      <c r="E8849" t="s">
        <v>28</v>
      </c>
      <c r="F8849" t="s">
        <v>25</v>
      </c>
      <c r="G8849">
        <v>73.06</v>
      </c>
      <c r="H8849">
        <v>0</v>
      </c>
      <c r="I8849" s="1">
        <v>43964</v>
      </c>
      <c r="J8849">
        <v>43</v>
      </c>
      <c r="K8849">
        <v>437.25</v>
      </c>
      <c r="L8849">
        <v>10.38</v>
      </c>
      <c r="M8849">
        <v>22.5</v>
      </c>
      <c r="N8849">
        <v>5</v>
      </c>
      <c r="O8849">
        <v>0</v>
      </c>
    </row>
    <row r="8850" spans="1:15" x14ac:dyDescent="0.2">
      <c r="A8850" t="s">
        <v>8871</v>
      </c>
      <c r="B8850">
        <v>50</v>
      </c>
      <c r="C8850">
        <v>0</v>
      </c>
      <c r="D8850" t="s">
        <v>16</v>
      </c>
      <c r="E8850" t="s">
        <v>28</v>
      </c>
      <c r="F8850" t="s">
        <v>25</v>
      </c>
      <c r="G8850">
        <v>18.95</v>
      </c>
      <c r="H8850">
        <v>0</v>
      </c>
      <c r="I8850" s="1">
        <v>44491</v>
      </c>
      <c r="J8850">
        <v>26</v>
      </c>
      <c r="K8850">
        <v>504.02</v>
      </c>
      <c r="L8850">
        <v>10.36</v>
      </c>
      <c r="M8850">
        <v>24.58</v>
      </c>
      <c r="N8850">
        <v>7</v>
      </c>
      <c r="O8850">
        <v>0</v>
      </c>
    </row>
    <row r="8851" spans="1:15" x14ac:dyDescent="0.2">
      <c r="A8851" t="s">
        <v>8872</v>
      </c>
      <c r="B8851">
        <v>55</v>
      </c>
      <c r="C8851">
        <v>0</v>
      </c>
      <c r="D8851" t="s">
        <v>20</v>
      </c>
      <c r="E8851" t="s">
        <v>21</v>
      </c>
      <c r="F8851" t="s">
        <v>18</v>
      </c>
      <c r="G8851">
        <v>55.64</v>
      </c>
      <c r="H8851">
        <v>0</v>
      </c>
      <c r="I8851" s="1">
        <v>44926</v>
      </c>
      <c r="J8851">
        <v>12</v>
      </c>
      <c r="K8851">
        <v>559.91999999999996</v>
      </c>
      <c r="L8851">
        <v>10.1</v>
      </c>
      <c r="M8851">
        <v>28.17</v>
      </c>
      <c r="N8851">
        <v>8</v>
      </c>
      <c r="O8851">
        <v>0</v>
      </c>
    </row>
    <row r="8852" spans="1:15" x14ac:dyDescent="0.2">
      <c r="A8852" t="s">
        <v>8873</v>
      </c>
      <c r="B8852">
        <v>43</v>
      </c>
      <c r="C8852">
        <v>1</v>
      </c>
      <c r="D8852" t="s">
        <v>16</v>
      </c>
      <c r="E8852" t="s">
        <v>28</v>
      </c>
      <c r="F8852" t="s">
        <v>22</v>
      </c>
      <c r="G8852">
        <v>61.67</v>
      </c>
      <c r="H8852">
        <v>0</v>
      </c>
      <c r="I8852" s="1">
        <v>44568</v>
      </c>
      <c r="J8852">
        <v>23</v>
      </c>
      <c r="K8852">
        <v>677.23</v>
      </c>
      <c r="L8852">
        <v>7.97</v>
      </c>
      <c r="M8852">
        <v>29.67</v>
      </c>
      <c r="N8852">
        <v>3</v>
      </c>
      <c r="O8852">
        <v>0</v>
      </c>
    </row>
    <row r="8853" spans="1:15" x14ac:dyDescent="0.2">
      <c r="A8853" t="s">
        <v>8874</v>
      </c>
      <c r="B8853">
        <v>44</v>
      </c>
      <c r="C8853">
        <v>0</v>
      </c>
      <c r="D8853" t="s">
        <v>16</v>
      </c>
      <c r="E8853" t="s">
        <v>17</v>
      </c>
      <c r="F8853" t="s">
        <v>25</v>
      </c>
      <c r="G8853">
        <v>31.9</v>
      </c>
      <c r="H8853">
        <v>0</v>
      </c>
      <c r="I8853" s="1">
        <v>43406</v>
      </c>
      <c r="J8853">
        <v>61</v>
      </c>
      <c r="K8853">
        <v>558.82000000000005</v>
      </c>
      <c r="L8853">
        <v>9.99</v>
      </c>
      <c r="M8853">
        <v>20.420000000000002</v>
      </c>
      <c r="N8853">
        <v>5</v>
      </c>
      <c r="O8853">
        <v>0</v>
      </c>
    </row>
    <row r="8854" spans="1:15" x14ac:dyDescent="0.2">
      <c r="A8854" t="s">
        <v>8875</v>
      </c>
      <c r="B8854">
        <v>50</v>
      </c>
      <c r="C8854">
        <v>0</v>
      </c>
      <c r="D8854" t="s">
        <v>20</v>
      </c>
      <c r="E8854" t="s">
        <v>21</v>
      </c>
      <c r="F8854" t="s">
        <v>25</v>
      </c>
      <c r="G8854">
        <v>45.82</v>
      </c>
      <c r="H8854">
        <v>0</v>
      </c>
      <c r="I8854" s="1">
        <v>43453</v>
      </c>
      <c r="J8854">
        <v>60</v>
      </c>
      <c r="K8854">
        <v>508.6</v>
      </c>
      <c r="L8854">
        <v>10.17</v>
      </c>
      <c r="M8854">
        <v>29.58</v>
      </c>
      <c r="N8854">
        <v>8</v>
      </c>
      <c r="O8854">
        <v>0</v>
      </c>
    </row>
    <row r="8855" spans="1:15" x14ac:dyDescent="0.2">
      <c r="A8855" t="s">
        <v>8876</v>
      </c>
      <c r="B8855">
        <v>38</v>
      </c>
      <c r="C8855">
        <v>0</v>
      </c>
      <c r="D8855" t="s">
        <v>20</v>
      </c>
      <c r="E8855" t="s">
        <v>17</v>
      </c>
      <c r="F8855" t="s">
        <v>22</v>
      </c>
      <c r="G8855">
        <v>51.43</v>
      </c>
      <c r="H8855">
        <v>0</v>
      </c>
      <c r="I8855" s="1">
        <v>44159</v>
      </c>
      <c r="J8855">
        <v>37</v>
      </c>
      <c r="K8855">
        <v>564.35</v>
      </c>
      <c r="L8855">
        <v>10.16</v>
      </c>
      <c r="M8855">
        <v>23.92</v>
      </c>
      <c r="N8855">
        <v>4</v>
      </c>
      <c r="O8855">
        <v>0</v>
      </c>
    </row>
    <row r="8856" spans="1:15" x14ac:dyDescent="0.2">
      <c r="A8856" t="s">
        <v>8877</v>
      </c>
      <c r="B8856">
        <v>56</v>
      </c>
      <c r="C8856">
        <v>0</v>
      </c>
      <c r="D8856" t="s">
        <v>16</v>
      </c>
      <c r="E8856" t="s">
        <v>21</v>
      </c>
      <c r="F8856" t="s">
        <v>25</v>
      </c>
      <c r="G8856">
        <v>47.74</v>
      </c>
      <c r="H8856">
        <v>0</v>
      </c>
      <c r="I8856" s="1">
        <v>44354</v>
      </c>
      <c r="J8856">
        <v>30</v>
      </c>
      <c r="K8856">
        <v>520.98</v>
      </c>
      <c r="L8856">
        <v>9.25</v>
      </c>
      <c r="M8856">
        <v>30.42</v>
      </c>
      <c r="N8856">
        <v>8</v>
      </c>
      <c r="O8856">
        <v>0</v>
      </c>
    </row>
    <row r="8857" spans="1:15" x14ac:dyDescent="0.2">
      <c r="A8857" t="s">
        <v>8878</v>
      </c>
      <c r="B8857">
        <v>48</v>
      </c>
      <c r="C8857">
        <v>0</v>
      </c>
      <c r="D8857" t="s">
        <v>20</v>
      </c>
      <c r="E8857" t="s">
        <v>28</v>
      </c>
      <c r="F8857" t="s">
        <v>22</v>
      </c>
      <c r="G8857">
        <v>57.31</v>
      </c>
      <c r="H8857">
        <v>0</v>
      </c>
      <c r="I8857" s="1">
        <v>44191</v>
      </c>
      <c r="J8857">
        <v>36</v>
      </c>
      <c r="K8857">
        <v>549.5</v>
      </c>
      <c r="L8857">
        <v>8.6300000000000008</v>
      </c>
      <c r="M8857">
        <v>24.75</v>
      </c>
      <c r="N8857">
        <v>5</v>
      </c>
      <c r="O8857">
        <v>0</v>
      </c>
    </row>
    <row r="8858" spans="1:15" x14ac:dyDescent="0.2">
      <c r="A8858" t="s">
        <v>8879</v>
      </c>
      <c r="B8858">
        <v>47</v>
      </c>
      <c r="C8858">
        <v>0</v>
      </c>
      <c r="D8858" t="s">
        <v>20</v>
      </c>
      <c r="E8858" t="s">
        <v>17</v>
      </c>
      <c r="F8858" t="s">
        <v>22</v>
      </c>
      <c r="G8858">
        <v>38.71</v>
      </c>
      <c r="H8858">
        <v>0</v>
      </c>
      <c r="I8858" s="1">
        <v>44229</v>
      </c>
      <c r="J8858">
        <v>34</v>
      </c>
      <c r="K8858">
        <v>418.94</v>
      </c>
      <c r="L8858">
        <v>11.7</v>
      </c>
      <c r="M8858">
        <v>22.58</v>
      </c>
      <c r="N8858">
        <v>6</v>
      </c>
      <c r="O8858">
        <v>0</v>
      </c>
    </row>
    <row r="8859" spans="1:15" x14ac:dyDescent="0.2">
      <c r="A8859" t="s">
        <v>8880</v>
      </c>
      <c r="B8859">
        <v>55</v>
      </c>
      <c r="C8859">
        <v>0</v>
      </c>
      <c r="D8859" t="s">
        <v>16</v>
      </c>
      <c r="E8859" t="s">
        <v>21</v>
      </c>
      <c r="F8859" t="s">
        <v>22</v>
      </c>
      <c r="G8859">
        <v>52.37</v>
      </c>
      <c r="H8859">
        <v>0</v>
      </c>
      <c r="I8859" s="1">
        <v>43447</v>
      </c>
      <c r="J8859">
        <v>60</v>
      </c>
      <c r="K8859">
        <v>408.43</v>
      </c>
      <c r="L8859">
        <v>9.7799999999999994</v>
      </c>
      <c r="M8859">
        <v>13.58</v>
      </c>
      <c r="N8859">
        <v>13</v>
      </c>
      <c r="O8859">
        <v>0</v>
      </c>
    </row>
    <row r="8860" spans="1:15" x14ac:dyDescent="0.2">
      <c r="A8860" t="s">
        <v>8881</v>
      </c>
      <c r="B8860">
        <v>43</v>
      </c>
      <c r="C8860">
        <v>1</v>
      </c>
      <c r="D8860" t="s">
        <v>20</v>
      </c>
      <c r="E8860" t="s">
        <v>21</v>
      </c>
      <c r="F8860" t="s">
        <v>22</v>
      </c>
      <c r="G8860">
        <v>61.8</v>
      </c>
      <c r="H8860">
        <v>0</v>
      </c>
      <c r="I8860" s="1">
        <v>44614</v>
      </c>
      <c r="J8860">
        <v>22</v>
      </c>
      <c r="K8860">
        <v>445.47</v>
      </c>
      <c r="L8860">
        <v>10.78</v>
      </c>
      <c r="M8860">
        <v>28.17</v>
      </c>
      <c r="N8860">
        <v>8</v>
      </c>
      <c r="O8860">
        <v>0</v>
      </c>
    </row>
    <row r="8861" spans="1:15" x14ac:dyDescent="0.2">
      <c r="A8861" t="s">
        <v>8882</v>
      </c>
      <c r="B8861">
        <v>19</v>
      </c>
      <c r="C8861">
        <v>0</v>
      </c>
      <c r="D8861" t="s">
        <v>16</v>
      </c>
      <c r="E8861" t="s">
        <v>21</v>
      </c>
      <c r="F8861" t="s">
        <v>22</v>
      </c>
      <c r="G8861">
        <v>54.95</v>
      </c>
      <c r="H8861">
        <v>0</v>
      </c>
      <c r="I8861" s="1">
        <v>44828</v>
      </c>
      <c r="J8861">
        <v>15</v>
      </c>
      <c r="K8861">
        <v>398.61</v>
      </c>
      <c r="L8861">
        <v>10.6</v>
      </c>
      <c r="M8861">
        <v>24.25</v>
      </c>
      <c r="N8861">
        <v>6</v>
      </c>
      <c r="O8861">
        <v>0</v>
      </c>
    </row>
    <row r="8862" spans="1:15" x14ac:dyDescent="0.2">
      <c r="A8862" t="s">
        <v>8883</v>
      </c>
      <c r="B8862">
        <v>44</v>
      </c>
      <c r="C8862">
        <v>0</v>
      </c>
      <c r="D8862" t="s">
        <v>16</v>
      </c>
      <c r="E8862" t="s">
        <v>17</v>
      </c>
      <c r="F8862" t="s">
        <v>18</v>
      </c>
      <c r="G8862">
        <v>51.64</v>
      </c>
      <c r="H8862">
        <v>0</v>
      </c>
      <c r="I8862" s="1">
        <v>43517</v>
      </c>
      <c r="J8862">
        <v>58</v>
      </c>
      <c r="K8862">
        <v>478.48</v>
      </c>
      <c r="L8862">
        <v>10.5</v>
      </c>
      <c r="M8862">
        <v>31.17</v>
      </c>
      <c r="N8862">
        <v>10</v>
      </c>
      <c r="O8862">
        <v>1</v>
      </c>
    </row>
    <row r="8863" spans="1:15" x14ac:dyDescent="0.2">
      <c r="A8863" t="s">
        <v>8884</v>
      </c>
      <c r="B8863">
        <v>53</v>
      </c>
      <c r="C8863">
        <v>0</v>
      </c>
      <c r="D8863" t="s">
        <v>16</v>
      </c>
      <c r="E8863" t="s">
        <v>21</v>
      </c>
      <c r="F8863" t="s">
        <v>22</v>
      </c>
      <c r="G8863">
        <v>45.86</v>
      </c>
      <c r="H8863">
        <v>0</v>
      </c>
      <c r="I8863" s="1">
        <v>44518</v>
      </c>
      <c r="J8863">
        <v>25</v>
      </c>
      <c r="K8863">
        <v>443.65</v>
      </c>
      <c r="L8863">
        <v>11.51</v>
      </c>
      <c r="M8863">
        <v>22.58</v>
      </c>
      <c r="N8863">
        <v>12</v>
      </c>
      <c r="O8863">
        <v>0</v>
      </c>
    </row>
    <row r="8864" spans="1:15" x14ac:dyDescent="0.2">
      <c r="A8864" t="s">
        <v>8885</v>
      </c>
      <c r="B8864">
        <v>28</v>
      </c>
      <c r="C8864">
        <v>0</v>
      </c>
      <c r="D8864" t="s">
        <v>16</v>
      </c>
      <c r="E8864" t="s">
        <v>28</v>
      </c>
      <c r="F8864" t="s">
        <v>18</v>
      </c>
      <c r="G8864">
        <v>53.71</v>
      </c>
      <c r="H8864">
        <v>0</v>
      </c>
      <c r="I8864" s="1">
        <v>43775</v>
      </c>
      <c r="J8864">
        <v>49</v>
      </c>
      <c r="K8864">
        <v>468.6</v>
      </c>
      <c r="L8864">
        <v>9.2799999999999994</v>
      </c>
      <c r="M8864">
        <v>23.33</v>
      </c>
      <c r="N8864">
        <v>10</v>
      </c>
      <c r="O8864">
        <v>0</v>
      </c>
    </row>
    <row r="8865" spans="1:15" x14ac:dyDescent="0.2">
      <c r="A8865" t="s">
        <v>8886</v>
      </c>
      <c r="B8865">
        <v>64</v>
      </c>
      <c r="C8865">
        <v>0</v>
      </c>
      <c r="D8865" t="s">
        <v>16</v>
      </c>
      <c r="E8865" t="s">
        <v>21</v>
      </c>
      <c r="F8865" t="s">
        <v>22</v>
      </c>
      <c r="G8865">
        <v>76.22</v>
      </c>
      <c r="H8865">
        <v>0</v>
      </c>
      <c r="I8865" s="1">
        <v>44548</v>
      </c>
      <c r="J8865">
        <v>24</v>
      </c>
      <c r="K8865">
        <v>456.6</v>
      </c>
      <c r="L8865">
        <v>9.5299999999999994</v>
      </c>
      <c r="M8865">
        <v>25.42</v>
      </c>
      <c r="N8865">
        <v>4</v>
      </c>
      <c r="O8865">
        <v>0</v>
      </c>
    </row>
    <row r="8866" spans="1:15" x14ac:dyDescent="0.2">
      <c r="A8866" t="s">
        <v>8887</v>
      </c>
      <c r="B8866">
        <v>43</v>
      </c>
      <c r="C8866">
        <v>1</v>
      </c>
      <c r="D8866" t="s">
        <v>20</v>
      </c>
      <c r="E8866" t="s">
        <v>21</v>
      </c>
      <c r="F8866" t="s">
        <v>25</v>
      </c>
      <c r="G8866">
        <v>48.71</v>
      </c>
      <c r="H8866">
        <v>0</v>
      </c>
      <c r="I8866" s="1">
        <v>43595</v>
      </c>
      <c r="J8866">
        <v>55</v>
      </c>
      <c r="K8866">
        <v>555.83000000000004</v>
      </c>
      <c r="L8866">
        <v>9.92</v>
      </c>
      <c r="M8866">
        <v>24.42</v>
      </c>
      <c r="N8866">
        <v>6</v>
      </c>
      <c r="O8866">
        <v>0</v>
      </c>
    </row>
    <row r="8867" spans="1:15" x14ac:dyDescent="0.2">
      <c r="A8867" t="s">
        <v>8888</v>
      </c>
      <c r="B8867">
        <v>18</v>
      </c>
      <c r="C8867">
        <v>0</v>
      </c>
      <c r="D8867" t="s">
        <v>20</v>
      </c>
      <c r="E8867" t="s">
        <v>28</v>
      </c>
      <c r="F8867" t="s">
        <v>25</v>
      </c>
      <c r="G8867">
        <v>30.9</v>
      </c>
      <c r="H8867">
        <v>0</v>
      </c>
      <c r="I8867" s="1">
        <v>44357</v>
      </c>
      <c r="J8867">
        <v>30</v>
      </c>
      <c r="K8867">
        <v>413.27</v>
      </c>
      <c r="L8867">
        <v>10.71</v>
      </c>
      <c r="M8867">
        <v>23.08</v>
      </c>
      <c r="N8867">
        <v>6</v>
      </c>
      <c r="O8867">
        <v>0</v>
      </c>
    </row>
    <row r="8868" spans="1:15" x14ac:dyDescent="0.2">
      <c r="A8868" t="s">
        <v>8889</v>
      </c>
      <c r="B8868">
        <v>52</v>
      </c>
      <c r="C8868">
        <v>0</v>
      </c>
      <c r="D8868" t="s">
        <v>16</v>
      </c>
      <c r="E8868" t="s">
        <v>28</v>
      </c>
      <c r="F8868" t="s">
        <v>18</v>
      </c>
      <c r="G8868">
        <v>66.44</v>
      </c>
      <c r="H8868">
        <v>0</v>
      </c>
      <c r="I8868" s="1">
        <v>43122</v>
      </c>
      <c r="J8868">
        <v>71</v>
      </c>
      <c r="K8868">
        <v>412.71</v>
      </c>
      <c r="L8868">
        <v>9.94</v>
      </c>
      <c r="M8868">
        <v>25.25</v>
      </c>
      <c r="N8868">
        <v>6</v>
      </c>
      <c r="O8868">
        <v>0</v>
      </c>
    </row>
    <row r="8869" spans="1:15" x14ac:dyDescent="0.2">
      <c r="A8869" t="s">
        <v>8890</v>
      </c>
      <c r="B8869">
        <v>43</v>
      </c>
      <c r="C8869">
        <v>1</v>
      </c>
      <c r="D8869" t="s">
        <v>16</v>
      </c>
      <c r="E8869" t="s">
        <v>17</v>
      </c>
      <c r="F8869" t="s">
        <v>18</v>
      </c>
      <c r="G8869">
        <v>49.89</v>
      </c>
      <c r="H8869">
        <v>0</v>
      </c>
      <c r="I8869" s="1">
        <v>44462</v>
      </c>
      <c r="J8869">
        <v>27</v>
      </c>
      <c r="K8869">
        <v>426.46</v>
      </c>
      <c r="L8869">
        <v>8.99</v>
      </c>
      <c r="M8869">
        <v>25.83</v>
      </c>
      <c r="N8869">
        <v>5</v>
      </c>
      <c r="O8869">
        <v>0</v>
      </c>
    </row>
    <row r="8870" spans="1:15" x14ac:dyDescent="0.2">
      <c r="A8870" t="s">
        <v>8891</v>
      </c>
      <c r="B8870">
        <v>52</v>
      </c>
      <c r="C8870">
        <v>0</v>
      </c>
      <c r="D8870" t="s">
        <v>16</v>
      </c>
      <c r="E8870" t="s">
        <v>17</v>
      </c>
      <c r="F8870" t="s">
        <v>25</v>
      </c>
      <c r="G8870">
        <v>81.14</v>
      </c>
      <c r="H8870">
        <v>0</v>
      </c>
      <c r="I8870" s="1">
        <v>44108</v>
      </c>
      <c r="J8870">
        <v>38</v>
      </c>
      <c r="K8870">
        <v>501.92</v>
      </c>
      <c r="L8870">
        <v>9.15</v>
      </c>
      <c r="M8870">
        <v>22.33</v>
      </c>
      <c r="N8870">
        <v>10</v>
      </c>
      <c r="O8870">
        <v>0</v>
      </c>
    </row>
    <row r="8871" spans="1:15" x14ac:dyDescent="0.2">
      <c r="A8871" t="s">
        <v>8892</v>
      </c>
      <c r="B8871">
        <v>48</v>
      </c>
      <c r="C8871">
        <v>0</v>
      </c>
      <c r="D8871" t="s">
        <v>20</v>
      </c>
      <c r="E8871" t="s">
        <v>28</v>
      </c>
      <c r="F8871" t="s">
        <v>18</v>
      </c>
      <c r="G8871">
        <v>58.66</v>
      </c>
      <c r="H8871">
        <v>0</v>
      </c>
      <c r="I8871" s="1">
        <v>45090</v>
      </c>
      <c r="J8871">
        <v>6</v>
      </c>
      <c r="K8871">
        <v>563.07000000000005</v>
      </c>
      <c r="L8871">
        <v>8.36</v>
      </c>
      <c r="M8871">
        <v>22.17</v>
      </c>
      <c r="N8871">
        <v>5</v>
      </c>
      <c r="O8871">
        <v>0</v>
      </c>
    </row>
    <row r="8872" spans="1:15" x14ac:dyDescent="0.2">
      <c r="A8872" t="s">
        <v>8893</v>
      </c>
      <c r="B8872">
        <v>43</v>
      </c>
      <c r="C8872">
        <v>1</v>
      </c>
      <c r="D8872" t="s">
        <v>20</v>
      </c>
      <c r="E8872" t="s">
        <v>28</v>
      </c>
      <c r="F8872" t="s">
        <v>25</v>
      </c>
      <c r="G8872">
        <v>79.47</v>
      </c>
      <c r="H8872">
        <v>0</v>
      </c>
      <c r="I8872" s="1">
        <v>43661</v>
      </c>
      <c r="J8872">
        <v>53</v>
      </c>
      <c r="K8872">
        <v>464.97</v>
      </c>
      <c r="L8872">
        <v>11.08</v>
      </c>
      <c r="M8872">
        <v>24.25</v>
      </c>
      <c r="N8872">
        <v>6</v>
      </c>
      <c r="O8872">
        <v>0</v>
      </c>
    </row>
    <row r="8873" spans="1:15" x14ac:dyDescent="0.2">
      <c r="A8873" t="s">
        <v>8894</v>
      </c>
      <c r="B8873">
        <v>43</v>
      </c>
      <c r="C8873">
        <v>1</v>
      </c>
      <c r="D8873" t="s">
        <v>20</v>
      </c>
      <c r="E8873" t="s">
        <v>28</v>
      </c>
      <c r="F8873" t="s">
        <v>22</v>
      </c>
      <c r="G8873">
        <v>52.14</v>
      </c>
      <c r="H8873">
        <v>0</v>
      </c>
      <c r="I8873" s="1">
        <v>45069</v>
      </c>
      <c r="J8873">
        <v>7</v>
      </c>
      <c r="K8873">
        <v>317.08</v>
      </c>
      <c r="L8873">
        <v>10.23</v>
      </c>
      <c r="M8873">
        <v>25.58</v>
      </c>
      <c r="N8873">
        <v>4</v>
      </c>
      <c r="O8873">
        <v>0</v>
      </c>
    </row>
    <row r="8874" spans="1:15" x14ac:dyDescent="0.2">
      <c r="A8874" t="s">
        <v>8895</v>
      </c>
      <c r="B8874">
        <v>18</v>
      </c>
      <c r="C8874">
        <v>0</v>
      </c>
      <c r="D8874" t="s">
        <v>20</v>
      </c>
      <c r="E8874" t="s">
        <v>21</v>
      </c>
      <c r="F8874" t="s">
        <v>18</v>
      </c>
      <c r="G8874">
        <v>94.23</v>
      </c>
      <c r="H8874">
        <v>0</v>
      </c>
      <c r="I8874" s="1">
        <v>44409</v>
      </c>
      <c r="J8874">
        <v>28</v>
      </c>
      <c r="K8874">
        <v>455.01</v>
      </c>
      <c r="L8874">
        <v>10.73</v>
      </c>
      <c r="M8874">
        <v>24.33</v>
      </c>
      <c r="N8874">
        <v>6</v>
      </c>
      <c r="O8874">
        <v>0</v>
      </c>
    </row>
    <row r="8875" spans="1:15" x14ac:dyDescent="0.2">
      <c r="A8875" t="s">
        <v>8896</v>
      </c>
      <c r="B8875">
        <v>42</v>
      </c>
      <c r="C8875">
        <v>0</v>
      </c>
      <c r="D8875" t="s">
        <v>20</v>
      </c>
      <c r="E8875" t="s">
        <v>17</v>
      </c>
      <c r="F8875" t="s">
        <v>18</v>
      </c>
      <c r="G8875">
        <v>27.97</v>
      </c>
      <c r="H8875">
        <v>0</v>
      </c>
      <c r="I8875" s="1">
        <v>43418</v>
      </c>
      <c r="J8875">
        <v>61</v>
      </c>
      <c r="K8875">
        <v>390.79</v>
      </c>
      <c r="L8875">
        <v>9.2100000000000009</v>
      </c>
      <c r="M8875">
        <v>28.58</v>
      </c>
      <c r="N8875">
        <v>5</v>
      </c>
      <c r="O8875">
        <v>0</v>
      </c>
    </row>
    <row r="8876" spans="1:15" x14ac:dyDescent="0.2">
      <c r="A8876" t="s">
        <v>8897</v>
      </c>
      <c r="B8876">
        <v>60</v>
      </c>
      <c r="C8876">
        <v>0</v>
      </c>
      <c r="D8876" t="s">
        <v>16</v>
      </c>
      <c r="E8876" t="s">
        <v>28</v>
      </c>
      <c r="F8876" t="s">
        <v>22</v>
      </c>
      <c r="G8876">
        <v>47.74</v>
      </c>
      <c r="H8876">
        <v>0</v>
      </c>
      <c r="I8876" s="1">
        <v>43106</v>
      </c>
      <c r="J8876">
        <v>71</v>
      </c>
      <c r="K8876">
        <v>568.79</v>
      </c>
      <c r="L8876">
        <v>10.88</v>
      </c>
      <c r="M8876">
        <v>21.08</v>
      </c>
      <c r="N8876">
        <v>8</v>
      </c>
      <c r="O8876">
        <v>0</v>
      </c>
    </row>
    <row r="8877" spans="1:15" x14ac:dyDescent="0.2">
      <c r="A8877" t="s">
        <v>8898</v>
      </c>
      <c r="B8877">
        <v>55</v>
      </c>
      <c r="C8877">
        <v>0</v>
      </c>
      <c r="D8877" t="s">
        <v>16</v>
      </c>
      <c r="E8877" t="s">
        <v>28</v>
      </c>
      <c r="F8877" t="s">
        <v>18</v>
      </c>
      <c r="G8877">
        <v>58.99</v>
      </c>
      <c r="H8877">
        <v>0</v>
      </c>
      <c r="I8877" s="1">
        <v>44549</v>
      </c>
      <c r="J8877">
        <v>24</v>
      </c>
      <c r="K8877">
        <v>345.48</v>
      </c>
      <c r="L8877">
        <v>10.5</v>
      </c>
      <c r="M8877">
        <v>29.33</v>
      </c>
      <c r="N8877">
        <v>7</v>
      </c>
      <c r="O8877">
        <v>0</v>
      </c>
    </row>
    <row r="8878" spans="1:15" x14ac:dyDescent="0.2">
      <c r="A8878" t="s">
        <v>8899</v>
      </c>
      <c r="B8878">
        <v>37</v>
      </c>
      <c r="C8878">
        <v>0</v>
      </c>
      <c r="D8878" t="s">
        <v>20</v>
      </c>
      <c r="E8878" t="s">
        <v>28</v>
      </c>
      <c r="F8878" t="s">
        <v>25</v>
      </c>
      <c r="G8878">
        <v>38.53</v>
      </c>
      <c r="H8878">
        <v>0</v>
      </c>
      <c r="I8878" s="1">
        <v>44393</v>
      </c>
      <c r="J8878">
        <v>29</v>
      </c>
      <c r="K8878">
        <v>450.89</v>
      </c>
      <c r="L8878">
        <v>11.42</v>
      </c>
      <c r="M8878">
        <v>33.33</v>
      </c>
      <c r="N8878">
        <v>10</v>
      </c>
      <c r="O8878">
        <v>0</v>
      </c>
    </row>
    <row r="8879" spans="1:15" x14ac:dyDescent="0.2">
      <c r="A8879" t="s">
        <v>8900</v>
      </c>
      <c r="B8879">
        <v>20</v>
      </c>
      <c r="C8879">
        <v>0</v>
      </c>
      <c r="D8879" t="s">
        <v>20</v>
      </c>
      <c r="E8879" t="s">
        <v>21</v>
      </c>
      <c r="F8879" t="s">
        <v>18</v>
      </c>
      <c r="G8879">
        <v>67.739999999999995</v>
      </c>
      <c r="H8879">
        <v>0</v>
      </c>
      <c r="I8879" s="1">
        <v>44108</v>
      </c>
      <c r="J8879">
        <v>38</v>
      </c>
      <c r="K8879">
        <v>645.53</v>
      </c>
      <c r="L8879">
        <v>11.79</v>
      </c>
      <c r="M8879">
        <v>23.42</v>
      </c>
      <c r="N8879">
        <v>8</v>
      </c>
      <c r="O8879">
        <v>0</v>
      </c>
    </row>
    <row r="8880" spans="1:15" x14ac:dyDescent="0.2">
      <c r="A8880" t="s">
        <v>8901</v>
      </c>
      <c r="B8880">
        <v>43</v>
      </c>
      <c r="C8880">
        <v>1</v>
      </c>
      <c r="D8880" t="s">
        <v>20</v>
      </c>
      <c r="E8880" t="s">
        <v>17</v>
      </c>
      <c r="F8880" t="s">
        <v>25</v>
      </c>
      <c r="G8880">
        <v>39.86</v>
      </c>
      <c r="H8880">
        <v>0</v>
      </c>
      <c r="I8880" s="1">
        <v>43377</v>
      </c>
      <c r="J8880">
        <v>62</v>
      </c>
      <c r="K8880">
        <v>406.89</v>
      </c>
      <c r="L8880">
        <v>10.17</v>
      </c>
      <c r="M8880">
        <v>26.75</v>
      </c>
      <c r="N8880">
        <v>5</v>
      </c>
      <c r="O8880">
        <v>0</v>
      </c>
    </row>
    <row r="8881" spans="1:15" x14ac:dyDescent="0.2">
      <c r="A8881" t="s">
        <v>8902</v>
      </c>
      <c r="B8881">
        <v>68</v>
      </c>
      <c r="C8881">
        <v>0</v>
      </c>
      <c r="D8881" t="s">
        <v>20</v>
      </c>
      <c r="E8881" t="s">
        <v>21</v>
      </c>
      <c r="F8881" t="s">
        <v>18</v>
      </c>
      <c r="G8881">
        <v>58.2</v>
      </c>
      <c r="H8881">
        <v>0</v>
      </c>
      <c r="I8881" s="1">
        <v>44027</v>
      </c>
      <c r="J8881">
        <v>41</v>
      </c>
      <c r="K8881">
        <v>557</v>
      </c>
      <c r="L8881">
        <v>10.91</v>
      </c>
      <c r="M8881">
        <v>24.42</v>
      </c>
      <c r="N8881">
        <v>3</v>
      </c>
      <c r="O8881">
        <v>0</v>
      </c>
    </row>
    <row r="8882" spans="1:15" x14ac:dyDescent="0.2">
      <c r="A8882" t="s">
        <v>8903</v>
      </c>
      <c r="B8882">
        <v>43</v>
      </c>
      <c r="C8882">
        <v>1</v>
      </c>
      <c r="D8882" t="s">
        <v>20</v>
      </c>
      <c r="E8882" t="s">
        <v>17</v>
      </c>
      <c r="F8882" t="s">
        <v>18</v>
      </c>
      <c r="G8882">
        <v>46.77</v>
      </c>
      <c r="H8882">
        <v>0</v>
      </c>
      <c r="I8882" s="1">
        <v>44570</v>
      </c>
      <c r="J8882">
        <v>23</v>
      </c>
      <c r="K8882">
        <v>487.49</v>
      </c>
      <c r="L8882">
        <v>11.59</v>
      </c>
      <c r="M8882">
        <v>22.75</v>
      </c>
      <c r="N8882">
        <v>5</v>
      </c>
      <c r="O8882">
        <v>0</v>
      </c>
    </row>
    <row r="8883" spans="1:15" x14ac:dyDescent="0.2">
      <c r="A8883" t="s">
        <v>8904</v>
      </c>
      <c r="B8883">
        <v>35</v>
      </c>
      <c r="C8883">
        <v>0</v>
      </c>
      <c r="D8883" t="s">
        <v>20</v>
      </c>
      <c r="E8883" t="s">
        <v>17</v>
      </c>
      <c r="F8883" t="s">
        <v>18</v>
      </c>
      <c r="G8883">
        <v>56.45</v>
      </c>
      <c r="H8883">
        <v>0</v>
      </c>
      <c r="I8883" s="1">
        <v>45100</v>
      </c>
      <c r="J8883">
        <v>6</v>
      </c>
      <c r="K8883">
        <v>451.12</v>
      </c>
      <c r="L8883">
        <v>8.18</v>
      </c>
      <c r="M8883">
        <v>20.67</v>
      </c>
      <c r="N8883">
        <v>4</v>
      </c>
      <c r="O8883">
        <v>0</v>
      </c>
    </row>
    <row r="8884" spans="1:15" x14ac:dyDescent="0.2">
      <c r="A8884" t="s">
        <v>8905</v>
      </c>
      <c r="B8884">
        <v>61</v>
      </c>
      <c r="C8884">
        <v>0</v>
      </c>
      <c r="D8884" t="s">
        <v>20</v>
      </c>
      <c r="E8884" t="s">
        <v>21</v>
      </c>
      <c r="F8884" t="s">
        <v>22</v>
      </c>
      <c r="G8884">
        <v>52.99</v>
      </c>
      <c r="H8884">
        <v>0</v>
      </c>
      <c r="I8884" s="1">
        <v>44443</v>
      </c>
      <c r="J8884">
        <v>27</v>
      </c>
      <c r="K8884">
        <v>462.52</v>
      </c>
      <c r="L8884">
        <v>9.19</v>
      </c>
      <c r="M8884">
        <v>27.08</v>
      </c>
      <c r="N8884">
        <v>3</v>
      </c>
      <c r="O8884">
        <v>0</v>
      </c>
    </row>
    <row r="8885" spans="1:15" x14ac:dyDescent="0.2">
      <c r="A8885" t="s">
        <v>8906</v>
      </c>
      <c r="B8885">
        <v>27</v>
      </c>
      <c r="C8885">
        <v>0</v>
      </c>
      <c r="D8885" t="s">
        <v>20</v>
      </c>
      <c r="E8885" t="s">
        <v>28</v>
      </c>
      <c r="F8885" t="s">
        <v>22</v>
      </c>
      <c r="G8885">
        <v>59.75</v>
      </c>
      <c r="H8885">
        <v>0</v>
      </c>
      <c r="I8885" s="1">
        <v>45049</v>
      </c>
      <c r="J8885">
        <v>7</v>
      </c>
      <c r="K8885">
        <v>664.24</v>
      </c>
      <c r="L8885">
        <v>10.09</v>
      </c>
      <c r="M8885">
        <v>19</v>
      </c>
      <c r="N8885">
        <v>4</v>
      </c>
      <c r="O8885">
        <v>0</v>
      </c>
    </row>
    <row r="8886" spans="1:15" x14ac:dyDescent="0.2">
      <c r="A8886" t="s">
        <v>8907</v>
      </c>
      <c r="B8886">
        <v>22</v>
      </c>
      <c r="C8886">
        <v>0</v>
      </c>
      <c r="D8886" t="s">
        <v>20</v>
      </c>
      <c r="E8886" t="s">
        <v>28</v>
      </c>
      <c r="F8886" t="s">
        <v>22</v>
      </c>
      <c r="G8886">
        <v>46.51</v>
      </c>
      <c r="H8886">
        <v>0</v>
      </c>
      <c r="I8886" s="1">
        <v>44204</v>
      </c>
      <c r="J8886">
        <v>35</v>
      </c>
      <c r="K8886">
        <v>548.13</v>
      </c>
      <c r="L8886">
        <v>10.52</v>
      </c>
      <c r="M8886">
        <v>19.920000000000002</v>
      </c>
      <c r="N8886">
        <v>9</v>
      </c>
      <c r="O8886">
        <v>0</v>
      </c>
    </row>
    <row r="8887" spans="1:15" x14ac:dyDescent="0.2">
      <c r="A8887" t="s">
        <v>8908</v>
      </c>
      <c r="B8887">
        <v>26</v>
      </c>
      <c r="C8887">
        <v>0</v>
      </c>
      <c r="D8887" t="s">
        <v>20</v>
      </c>
      <c r="E8887" t="s">
        <v>17</v>
      </c>
      <c r="F8887" t="s">
        <v>22</v>
      </c>
      <c r="G8887">
        <v>16.84</v>
      </c>
      <c r="H8887">
        <v>0</v>
      </c>
      <c r="I8887" s="1">
        <v>44890</v>
      </c>
      <c r="J8887">
        <v>13</v>
      </c>
      <c r="K8887">
        <v>200.53</v>
      </c>
      <c r="L8887">
        <v>9.33</v>
      </c>
      <c r="M8887">
        <v>24.5</v>
      </c>
      <c r="N8887">
        <v>6</v>
      </c>
      <c r="O8887">
        <v>0</v>
      </c>
    </row>
    <row r="8888" spans="1:15" x14ac:dyDescent="0.2">
      <c r="A8888" t="s">
        <v>8909</v>
      </c>
      <c r="B8888">
        <v>19</v>
      </c>
      <c r="C8888">
        <v>0</v>
      </c>
      <c r="D8888" t="s">
        <v>16</v>
      </c>
      <c r="E8888" t="s">
        <v>28</v>
      </c>
      <c r="F8888" t="s">
        <v>22</v>
      </c>
      <c r="G8888">
        <v>62.96</v>
      </c>
      <c r="H8888">
        <v>0</v>
      </c>
      <c r="I8888" s="1">
        <v>44054</v>
      </c>
      <c r="J8888">
        <v>40</v>
      </c>
      <c r="K8888">
        <v>452.34</v>
      </c>
      <c r="L8888">
        <v>11.24</v>
      </c>
      <c r="M8888">
        <v>23.67</v>
      </c>
      <c r="N8888">
        <v>8</v>
      </c>
      <c r="O8888">
        <v>1</v>
      </c>
    </row>
    <row r="8889" spans="1:15" x14ac:dyDescent="0.2">
      <c r="A8889" t="s">
        <v>8910</v>
      </c>
      <c r="B8889">
        <v>43</v>
      </c>
      <c r="C8889">
        <v>1</v>
      </c>
      <c r="D8889" t="s">
        <v>20</v>
      </c>
      <c r="E8889" t="s">
        <v>21</v>
      </c>
      <c r="F8889" t="s">
        <v>25</v>
      </c>
      <c r="G8889">
        <v>49.02</v>
      </c>
      <c r="H8889">
        <v>0</v>
      </c>
      <c r="I8889" s="1">
        <v>44993</v>
      </c>
      <c r="J8889">
        <v>9</v>
      </c>
      <c r="K8889">
        <v>481.09</v>
      </c>
      <c r="L8889">
        <v>9.51</v>
      </c>
      <c r="M8889">
        <v>23.33</v>
      </c>
      <c r="N8889">
        <v>10</v>
      </c>
      <c r="O8889">
        <v>0</v>
      </c>
    </row>
    <row r="8890" spans="1:15" x14ac:dyDescent="0.2">
      <c r="A8890" t="s">
        <v>8911</v>
      </c>
      <c r="B8890">
        <v>43</v>
      </c>
      <c r="C8890">
        <v>1</v>
      </c>
      <c r="D8890" t="s">
        <v>20</v>
      </c>
      <c r="E8890" t="s">
        <v>17</v>
      </c>
      <c r="F8890" t="s">
        <v>22</v>
      </c>
      <c r="G8890">
        <v>38.21</v>
      </c>
      <c r="H8890">
        <v>0</v>
      </c>
      <c r="I8890" s="1">
        <v>43922</v>
      </c>
      <c r="J8890">
        <v>44</v>
      </c>
      <c r="K8890">
        <v>516.30999999999995</v>
      </c>
      <c r="L8890">
        <v>9.51</v>
      </c>
      <c r="M8890">
        <v>27.25</v>
      </c>
      <c r="N8890">
        <v>7</v>
      </c>
      <c r="O8890">
        <v>0</v>
      </c>
    </row>
    <row r="8891" spans="1:15" x14ac:dyDescent="0.2">
      <c r="A8891" t="s">
        <v>8912</v>
      </c>
      <c r="B8891">
        <v>43</v>
      </c>
      <c r="C8891">
        <v>1</v>
      </c>
      <c r="D8891" t="s">
        <v>16</v>
      </c>
      <c r="E8891" t="s">
        <v>17</v>
      </c>
      <c r="F8891" t="s">
        <v>18</v>
      </c>
      <c r="G8891">
        <v>51.79</v>
      </c>
      <c r="H8891">
        <v>0</v>
      </c>
      <c r="I8891" s="1">
        <v>44850</v>
      </c>
      <c r="J8891">
        <v>14</v>
      </c>
      <c r="K8891">
        <v>532.69000000000005</v>
      </c>
      <c r="L8891">
        <v>10.48</v>
      </c>
      <c r="M8891">
        <v>23.83</v>
      </c>
      <c r="N8891">
        <v>4</v>
      </c>
      <c r="O8891">
        <v>0</v>
      </c>
    </row>
    <row r="8892" spans="1:15" x14ac:dyDescent="0.2">
      <c r="A8892" t="s">
        <v>8913</v>
      </c>
      <c r="B8892">
        <v>62</v>
      </c>
      <c r="C8892">
        <v>0</v>
      </c>
      <c r="D8892" t="s">
        <v>16</v>
      </c>
      <c r="E8892" t="s">
        <v>17</v>
      </c>
      <c r="F8892" t="s">
        <v>25</v>
      </c>
      <c r="G8892">
        <v>63</v>
      </c>
      <c r="H8892">
        <v>0</v>
      </c>
      <c r="I8892" s="1">
        <v>44820</v>
      </c>
      <c r="J8892">
        <v>15</v>
      </c>
      <c r="K8892">
        <v>618.99</v>
      </c>
      <c r="L8892">
        <v>10.48</v>
      </c>
      <c r="M8892">
        <v>28.17</v>
      </c>
      <c r="N8892">
        <v>5</v>
      </c>
      <c r="O8892">
        <v>0</v>
      </c>
    </row>
    <row r="8893" spans="1:15" x14ac:dyDescent="0.2">
      <c r="A8893" t="s">
        <v>8914</v>
      </c>
      <c r="B8893">
        <v>34</v>
      </c>
      <c r="C8893">
        <v>0</v>
      </c>
      <c r="D8893" t="s">
        <v>16</v>
      </c>
      <c r="E8893" t="s">
        <v>17</v>
      </c>
      <c r="F8893" t="s">
        <v>22</v>
      </c>
      <c r="G8893">
        <v>34.9</v>
      </c>
      <c r="H8893">
        <v>0</v>
      </c>
      <c r="I8893" s="1">
        <v>44240</v>
      </c>
      <c r="J8893">
        <v>34</v>
      </c>
      <c r="K8893">
        <v>550.88</v>
      </c>
      <c r="L8893">
        <v>9.69</v>
      </c>
      <c r="M8893">
        <v>24.33</v>
      </c>
      <c r="N8893">
        <v>3</v>
      </c>
      <c r="O8893">
        <v>0</v>
      </c>
    </row>
    <row r="8894" spans="1:15" x14ac:dyDescent="0.2">
      <c r="A8894" t="s">
        <v>8915</v>
      </c>
      <c r="B8894">
        <v>43</v>
      </c>
      <c r="C8894">
        <v>1</v>
      </c>
      <c r="D8894" t="s">
        <v>16</v>
      </c>
      <c r="E8894" t="s">
        <v>21</v>
      </c>
      <c r="F8894" t="s">
        <v>25</v>
      </c>
      <c r="G8894">
        <v>44.38</v>
      </c>
      <c r="H8894">
        <v>0</v>
      </c>
      <c r="I8894" s="1">
        <v>44180</v>
      </c>
      <c r="J8894">
        <v>36</v>
      </c>
      <c r="K8894">
        <v>277.06</v>
      </c>
      <c r="L8894">
        <v>9.16</v>
      </c>
      <c r="M8894">
        <v>27.67</v>
      </c>
      <c r="N8894">
        <v>6</v>
      </c>
      <c r="O8894">
        <v>0</v>
      </c>
    </row>
    <row r="8895" spans="1:15" x14ac:dyDescent="0.2">
      <c r="A8895" t="s">
        <v>8916</v>
      </c>
      <c r="B8895">
        <v>27</v>
      </c>
      <c r="C8895">
        <v>0</v>
      </c>
      <c r="D8895" t="s">
        <v>16</v>
      </c>
      <c r="E8895" t="s">
        <v>21</v>
      </c>
      <c r="F8895" t="s">
        <v>18</v>
      </c>
      <c r="G8895">
        <v>47.05</v>
      </c>
      <c r="H8895">
        <v>0</v>
      </c>
      <c r="I8895" s="1">
        <v>44287</v>
      </c>
      <c r="J8895">
        <v>32</v>
      </c>
      <c r="K8895">
        <v>414.25</v>
      </c>
      <c r="L8895">
        <v>9.09</v>
      </c>
      <c r="M8895">
        <v>29.25</v>
      </c>
      <c r="N8895">
        <v>5</v>
      </c>
      <c r="O8895">
        <v>0</v>
      </c>
    </row>
    <row r="8896" spans="1:15" x14ac:dyDescent="0.2">
      <c r="A8896" t="s">
        <v>8917</v>
      </c>
      <c r="B8896">
        <v>67</v>
      </c>
      <c r="C8896">
        <v>0</v>
      </c>
      <c r="D8896" t="s">
        <v>16</v>
      </c>
      <c r="E8896" t="s">
        <v>28</v>
      </c>
      <c r="F8896" t="s">
        <v>25</v>
      </c>
      <c r="G8896">
        <v>27.69</v>
      </c>
      <c r="H8896">
        <v>0</v>
      </c>
      <c r="I8896" s="1">
        <v>43645</v>
      </c>
      <c r="J8896">
        <v>54</v>
      </c>
      <c r="K8896">
        <v>460.37</v>
      </c>
      <c r="L8896">
        <v>9.7200000000000006</v>
      </c>
      <c r="M8896">
        <v>34.17</v>
      </c>
      <c r="N8896">
        <v>7</v>
      </c>
      <c r="O8896">
        <v>0</v>
      </c>
    </row>
    <row r="8897" spans="1:15" x14ac:dyDescent="0.2">
      <c r="A8897" t="s">
        <v>8918</v>
      </c>
      <c r="B8897">
        <v>29</v>
      </c>
      <c r="C8897">
        <v>0</v>
      </c>
      <c r="D8897" t="s">
        <v>20</v>
      </c>
      <c r="E8897" t="s">
        <v>21</v>
      </c>
      <c r="F8897" t="s">
        <v>25</v>
      </c>
      <c r="G8897">
        <v>36.68</v>
      </c>
      <c r="H8897">
        <v>0</v>
      </c>
      <c r="I8897" s="1">
        <v>44854</v>
      </c>
      <c r="J8897">
        <v>14</v>
      </c>
      <c r="K8897">
        <v>541.37</v>
      </c>
      <c r="L8897">
        <v>9.42</v>
      </c>
      <c r="M8897">
        <v>18.579999999999998</v>
      </c>
      <c r="N8897">
        <v>6</v>
      </c>
      <c r="O8897">
        <v>1</v>
      </c>
    </row>
    <row r="8898" spans="1:15" x14ac:dyDescent="0.2">
      <c r="A8898" t="s">
        <v>8919</v>
      </c>
      <c r="B8898">
        <v>53</v>
      </c>
      <c r="C8898">
        <v>0</v>
      </c>
      <c r="D8898" t="s">
        <v>20</v>
      </c>
      <c r="E8898" t="s">
        <v>21</v>
      </c>
      <c r="F8898" t="s">
        <v>22</v>
      </c>
      <c r="G8898">
        <v>48.28</v>
      </c>
      <c r="H8898">
        <v>0</v>
      </c>
      <c r="I8898" s="1">
        <v>44280</v>
      </c>
      <c r="J8898">
        <v>33</v>
      </c>
      <c r="K8898">
        <v>653.85</v>
      </c>
      <c r="L8898">
        <v>11.72</v>
      </c>
      <c r="M8898">
        <v>24.58</v>
      </c>
      <c r="N8898">
        <v>9</v>
      </c>
      <c r="O8898">
        <v>0</v>
      </c>
    </row>
    <row r="8899" spans="1:15" x14ac:dyDescent="0.2">
      <c r="A8899" t="s">
        <v>8920</v>
      </c>
      <c r="B8899">
        <v>38</v>
      </c>
      <c r="C8899">
        <v>0</v>
      </c>
      <c r="D8899" t="s">
        <v>20</v>
      </c>
      <c r="E8899" t="s">
        <v>28</v>
      </c>
      <c r="F8899" t="s">
        <v>22</v>
      </c>
      <c r="G8899">
        <v>47.45</v>
      </c>
      <c r="H8899">
        <v>0</v>
      </c>
      <c r="I8899" s="1">
        <v>44823</v>
      </c>
      <c r="J8899">
        <v>15</v>
      </c>
      <c r="K8899">
        <v>391.72</v>
      </c>
      <c r="L8899">
        <v>9.67</v>
      </c>
      <c r="M8899">
        <v>30.58</v>
      </c>
      <c r="N8899">
        <v>5</v>
      </c>
      <c r="O8899">
        <v>1</v>
      </c>
    </row>
    <row r="8900" spans="1:15" x14ac:dyDescent="0.2">
      <c r="A8900" t="s">
        <v>8921</v>
      </c>
      <c r="B8900">
        <v>43</v>
      </c>
      <c r="C8900">
        <v>1</v>
      </c>
      <c r="D8900" t="s">
        <v>20</v>
      </c>
      <c r="E8900" t="s">
        <v>21</v>
      </c>
      <c r="F8900" t="s">
        <v>25</v>
      </c>
      <c r="G8900">
        <v>36</v>
      </c>
      <c r="H8900">
        <v>0</v>
      </c>
      <c r="I8900" s="1">
        <v>44307</v>
      </c>
      <c r="J8900">
        <v>32</v>
      </c>
      <c r="K8900">
        <v>379.1</v>
      </c>
      <c r="L8900">
        <v>8.74</v>
      </c>
      <c r="M8900">
        <v>25.67</v>
      </c>
      <c r="N8900">
        <v>9</v>
      </c>
      <c r="O8900">
        <v>0</v>
      </c>
    </row>
    <row r="8901" spans="1:15" x14ac:dyDescent="0.2">
      <c r="A8901" t="s">
        <v>8922</v>
      </c>
      <c r="B8901">
        <v>43</v>
      </c>
      <c r="C8901">
        <v>1</v>
      </c>
      <c r="D8901" t="s">
        <v>16</v>
      </c>
      <c r="E8901" t="s">
        <v>28</v>
      </c>
      <c r="F8901" t="s">
        <v>25</v>
      </c>
      <c r="G8901">
        <v>30.68</v>
      </c>
      <c r="H8901">
        <v>0</v>
      </c>
      <c r="I8901" s="1">
        <v>44246</v>
      </c>
      <c r="J8901">
        <v>34</v>
      </c>
      <c r="K8901">
        <v>528.36</v>
      </c>
      <c r="L8901">
        <v>8.7100000000000009</v>
      </c>
      <c r="M8901">
        <v>16.920000000000002</v>
      </c>
      <c r="N8901">
        <v>4</v>
      </c>
      <c r="O8901">
        <v>0</v>
      </c>
    </row>
    <row r="8902" spans="1:15" x14ac:dyDescent="0.2">
      <c r="A8902" t="s">
        <v>8923</v>
      </c>
      <c r="B8902">
        <v>43</v>
      </c>
      <c r="C8902">
        <v>1</v>
      </c>
      <c r="D8902" t="s">
        <v>20</v>
      </c>
      <c r="E8902" t="s">
        <v>21</v>
      </c>
      <c r="F8902" t="s">
        <v>25</v>
      </c>
      <c r="G8902">
        <v>37.200000000000003</v>
      </c>
      <c r="H8902">
        <v>0</v>
      </c>
      <c r="I8902" s="1">
        <v>44233</v>
      </c>
      <c r="J8902">
        <v>34</v>
      </c>
      <c r="K8902">
        <v>617.39</v>
      </c>
      <c r="L8902">
        <v>9.5399999999999991</v>
      </c>
      <c r="M8902">
        <v>27.83</v>
      </c>
      <c r="N8902">
        <v>4</v>
      </c>
      <c r="O8902">
        <v>0</v>
      </c>
    </row>
    <row r="8903" spans="1:15" x14ac:dyDescent="0.2">
      <c r="A8903" t="s">
        <v>8924</v>
      </c>
      <c r="B8903">
        <v>43</v>
      </c>
      <c r="C8903">
        <v>1</v>
      </c>
      <c r="D8903" t="s">
        <v>20</v>
      </c>
      <c r="E8903" t="s">
        <v>28</v>
      </c>
      <c r="F8903" t="s">
        <v>25</v>
      </c>
      <c r="G8903">
        <v>54.45</v>
      </c>
      <c r="H8903">
        <v>0</v>
      </c>
      <c r="I8903" s="1">
        <v>44104</v>
      </c>
      <c r="J8903">
        <v>39</v>
      </c>
      <c r="K8903">
        <v>533.6</v>
      </c>
      <c r="L8903">
        <v>10.28</v>
      </c>
      <c r="M8903">
        <v>29.58</v>
      </c>
      <c r="N8903">
        <v>5</v>
      </c>
      <c r="O8903">
        <v>0</v>
      </c>
    </row>
    <row r="8904" spans="1:15" x14ac:dyDescent="0.2">
      <c r="A8904" t="s">
        <v>8925</v>
      </c>
      <c r="B8904">
        <v>43</v>
      </c>
      <c r="C8904">
        <v>1</v>
      </c>
      <c r="D8904" t="s">
        <v>16</v>
      </c>
      <c r="E8904" t="s">
        <v>17</v>
      </c>
      <c r="F8904" t="s">
        <v>18</v>
      </c>
      <c r="G8904">
        <v>25.7</v>
      </c>
      <c r="H8904">
        <v>0</v>
      </c>
      <c r="I8904" s="1">
        <v>44061</v>
      </c>
      <c r="J8904">
        <v>40</v>
      </c>
      <c r="K8904">
        <v>462.49</v>
      </c>
      <c r="L8904">
        <v>9.68</v>
      </c>
      <c r="M8904">
        <v>20.67</v>
      </c>
      <c r="N8904">
        <v>6</v>
      </c>
      <c r="O8904">
        <v>0</v>
      </c>
    </row>
    <row r="8905" spans="1:15" x14ac:dyDescent="0.2">
      <c r="A8905" t="s">
        <v>8926</v>
      </c>
      <c r="B8905">
        <v>66</v>
      </c>
      <c r="C8905">
        <v>0</v>
      </c>
      <c r="D8905" t="s">
        <v>16</v>
      </c>
      <c r="E8905" t="s">
        <v>28</v>
      </c>
      <c r="F8905" t="s">
        <v>22</v>
      </c>
      <c r="G8905">
        <v>40.299999999999997</v>
      </c>
      <c r="H8905">
        <v>0</v>
      </c>
      <c r="I8905" s="1">
        <v>44788</v>
      </c>
      <c r="J8905">
        <v>16</v>
      </c>
      <c r="K8905">
        <v>334.62</v>
      </c>
      <c r="L8905">
        <v>9.65</v>
      </c>
      <c r="M8905">
        <v>27.58</v>
      </c>
      <c r="N8905">
        <v>12</v>
      </c>
      <c r="O8905">
        <v>0</v>
      </c>
    </row>
    <row r="8906" spans="1:15" x14ac:dyDescent="0.2">
      <c r="A8906" t="s">
        <v>8927</v>
      </c>
      <c r="B8906">
        <v>20</v>
      </c>
      <c r="C8906">
        <v>0</v>
      </c>
      <c r="D8906" t="s">
        <v>20</v>
      </c>
      <c r="E8906" t="s">
        <v>17</v>
      </c>
      <c r="F8906" t="s">
        <v>22</v>
      </c>
      <c r="G8906">
        <v>63.08</v>
      </c>
      <c r="H8906">
        <v>0</v>
      </c>
      <c r="I8906" s="1">
        <v>44928</v>
      </c>
      <c r="J8906">
        <v>11</v>
      </c>
      <c r="K8906">
        <v>589.44000000000005</v>
      </c>
      <c r="L8906">
        <v>8.33</v>
      </c>
      <c r="M8906">
        <v>19.420000000000002</v>
      </c>
      <c r="N8906">
        <v>6</v>
      </c>
      <c r="O8906">
        <v>0</v>
      </c>
    </row>
    <row r="8907" spans="1:15" x14ac:dyDescent="0.2">
      <c r="A8907" t="s">
        <v>8928</v>
      </c>
      <c r="B8907">
        <v>27</v>
      </c>
      <c r="C8907">
        <v>0</v>
      </c>
      <c r="D8907" t="s">
        <v>20</v>
      </c>
      <c r="E8907" t="s">
        <v>21</v>
      </c>
      <c r="F8907" t="s">
        <v>25</v>
      </c>
      <c r="G8907">
        <v>67.430000000000007</v>
      </c>
      <c r="H8907">
        <v>0</v>
      </c>
      <c r="I8907" s="1">
        <v>43776</v>
      </c>
      <c r="J8907">
        <v>49</v>
      </c>
      <c r="K8907">
        <v>456.9</v>
      </c>
      <c r="L8907">
        <v>9.0299999999999994</v>
      </c>
      <c r="M8907">
        <v>24.5</v>
      </c>
      <c r="N8907">
        <v>5</v>
      </c>
      <c r="O8907">
        <v>0</v>
      </c>
    </row>
    <row r="8908" spans="1:15" x14ac:dyDescent="0.2">
      <c r="A8908" t="s">
        <v>8929</v>
      </c>
      <c r="B8908">
        <v>22</v>
      </c>
      <c r="C8908">
        <v>0</v>
      </c>
      <c r="D8908" t="s">
        <v>20</v>
      </c>
      <c r="E8908" t="s">
        <v>21</v>
      </c>
      <c r="F8908" t="s">
        <v>22</v>
      </c>
      <c r="G8908">
        <v>76.16</v>
      </c>
      <c r="H8908">
        <v>0</v>
      </c>
      <c r="I8908" s="1">
        <v>43922</v>
      </c>
      <c r="J8908">
        <v>44</v>
      </c>
      <c r="K8908">
        <v>440.3</v>
      </c>
      <c r="L8908">
        <v>10.09</v>
      </c>
      <c r="M8908">
        <v>26.33</v>
      </c>
      <c r="N8908">
        <v>5</v>
      </c>
      <c r="O8908">
        <v>0</v>
      </c>
    </row>
    <row r="8909" spans="1:15" x14ac:dyDescent="0.2">
      <c r="A8909" t="s">
        <v>8930</v>
      </c>
      <c r="B8909">
        <v>63</v>
      </c>
      <c r="C8909">
        <v>0</v>
      </c>
      <c r="D8909" t="s">
        <v>20</v>
      </c>
      <c r="E8909" t="s">
        <v>17</v>
      </c>
      <c r="F8909" t="s">
        <v>25</v>
      </c>
      <c r="G8909">
        <v>59.37</v>
      </c>
      <c r="H8909">
        <v>0</v>
      </c>
      <c r="I8909" s="1">
        <v>44265</v>
      </c>
      <c r="J8909">
        <v>33</v>
      </c>
      <c r="K8909">
        <v>509.5</v>
      </c>
      <c r="L8909">
        <v>8.57</v>
      </c>
      <c r="M8909">
        <v>31.08</v>
      </c>
      <c r="N8909">
        <v>5</v>
      </c>
      <c r="O8909">
        <v>0</v>
      </c>
    </row>
    <row r="8910" spans="1:15" x14ac:dyDescent="0.2">
      <c r="A8910" t="s">
        <v>8931</v>
      </c>
      <c r="B8910">
        <v>43</v>
      </c>
      <c r="C8910">
        <v>0</v>
      </c>
      <c r="D8910" t="s">
        <v>16</v>
      </c>
      <c r="E8910" t="s">
        <v>28</v>
      </c>
      <c r="F8910" t="s">
        <v>18</v>
      </c>
      <c r="G8910">
        <v>56.34</v>
      </c>
      <c r="H8910">
        <v>0</v>
      </c>
      <c r="I8910" s="1">
        <v>44598</v>
      </c>
      <c r="J8910">
        <v>22</v>
      </c>
      <c r="K8910">
        <v>635.84</v>
      </c>
      <c r="L8910">
        <v>11.03</v>
      </c>
      <c r="M8910">
        <v>16</v>
      </c>
      <c r="N8910">
        <v>4</v>
      </c>
      <c r="O8910">
        <v>0</v>
      </c>
    </row>
    <row r="8911" spans="1:15" x14ac:dyDescent="0.2">
      <c r="A8911" t="s">
        <v>8932</v>
      </c>
      <c r="B8911">
        <v>38</v>
      </c>
      <c r="C8911">
        <v>0</v>
      </c>
      <c r="D8911" t="s">
        <v>16</v>
      </c>
      <c r="E8911" t="s">
        <v>28</v>
      </c>
      <c r="F8911" t="s">
        <v>22</v>
      </c>
      <c r="G8911">
        <v>70.66</v>
      </c>
      <c r="H8911">
        <v>0</v>
      </c>
      <c r="I8911" s="1">
        <v>43804</v>
      </c>
      <c r="J8911">
        <v>48</v>
      </c>
      <c r="K8911">
        <v>618.70000000000005</v>
      </c>
      <c r="L8911">
        <v>10.1</v>
      </c>
      <c r="M8911">
        <v>24.08</v>
      </c>
      <c r="N8911">
        <v>7</v>
      </c>
      <c r="O8911">
        <v>0</v>
      </c>
    </row>
    <row r="8912" spans="1:15" x14ac:dyDescent="0.2">
      <c r="A8912" t="s">
        <v>8933</v>
      </c>
      <c r="B8912">
        <v>43</v>
      </c>
      <c r="C8912">
        <v>1</v>
      </c>
      <c r="D8912" t="s">
        <v>16</v>
      </c>
      <c r="E8912" t="s">
        <v>17</v>
      </c>
      <c r="F8912" t="s">
        <v>25</v>
      </c>
      <c r="G8912">
        <v>31.73</v>
      </c>
      <c r="H8912">
        <v>0</v>
      </c>
      <c r="I8912" s="1">
        <v>43481</v>
      </c>
      <c r="J8912">
        <v>59</v>
      </c>
      <c r="K8912">
        <v>456.39</v>
      </c>
      <c r="L8912">
        <v>8.99</v>
      </c>
      <c r="M8912">
        <v>25.5</v>
      </c>
      <c r="N8912">
        <v>6</v>
      </c>
      <c r="O8912">
        <v>0</v>
      </c>
    </row>
    <row r="8913" spans="1:15" x14ac:dyDescent="0.2">
      <c r="A8913" t="s">
        <v>8934</v>
      </c>
      <c r="B8913">
        <v>43</v>
      </c>
      <c r="C8913">
        <v>0</v>
      </c>
      <c r="D8913" t="s">
        <v>16</v>
      </c>
      <c r="E8913" t="s">
        <v>17</v>
      </c>
      <c r="F8913" t="s">
        <v>25</v>
      </c>
      <c r="G8913">
        <v>59.39</v>
      </c>
      <c r="H8913">
        <v>0</v>
      </c>
      <c r="I8913" s="1">
        <v>44206</v>
      </c>
      <c r="J8913">
        <v>35</v>
      </c>
      <c r="K8913">
        <v>549.07000000000005</v>
      </c>
      <c r="L8913">
        <v>8.67</v>
      </c>
      <c r="M8913">
        <v>20.329999999999998</v>
      </c>
      <c r="N8913">
        <v>10</v>
      </c>
      <c r="O8913">
        <v>1</v>
      </c>
    </row>
    <row r="8914" spans="1:15" x14ac:dyDescent="0.2">
      <c r="A8914" t="s">
        <v>8935</v>
      </c>
      <c r="B8914">
        <v>55</v>
      </c>
      <c r="C8914">
        <v>0</v>
      </c>
      <c r="D8914" t="s">
        <v>20</v>
      </c>
      <c r="E8914" t="s">
        <v>28</v>
      </c>
      <c r="F8914" t="s">
        <v>25</v>
      </c>
      <c r="G8914">
        <v>64.239999999999995</v>
      </c>
      <c r="H8914">
        <v>0</v>
      </c>
      <c r="I8914" s="1">
        <v>43871</v>
      </c>
      <c r="J8914">
        <v>46</v>
      </c>
      <c r="K8914">
        <v>665.77</v>
      </c>
      <c r="L8914">
        <v>10.16</v>
      </c>
      <c r="M8914">
        <v>31.92</v>
      </c>
      <c r="N8914">
        <v>7</v>
      </c>
      <c r="O8914">
        <v>0</v>
      </c>
    </row>
    <row r="8915" spans="1:15" x14ac:dyDescent="0.2">
      <c r="A8915" t="s">
        <v>8936</v>
      </c>
      <c r="B8915">
        <v>43</v>
      </c>
      <c r="C8915">
        <v>1</v>
      </c>
      <c r="D8915" t="s">
        <v>16</v>
      </c>
      <c r="E8915" t="s">
        <v>21</v>
      </c>
      <c r="F8915" t="s">
        <v>25</v>
      </c>
      <c r="G8915">
        <v>74.87</v>
      </c>
      <c r="H8915">
        <v>0</v>
      </c>
      <c r="I8915" s="1">
        <v>43463</v>
      </c>
      <c r="J8915">
        <v>60</v>
      </c>
      <c r="K8915">
        <v>391.15</v>
      </c>
      <c r="L8915">
        <v>10.33</v>
      </c>
      <c r="M8915">
        <v>29.33</v>
      </c>
      <c r="N8915">
        <v>7</v>
      </c>
      <c r="O8915">
        <v>0</v>
      </c>
    </row>
    <row r="8916" spans="1:15" x14ac:dyDescent="0.2">
      <c r="A8916" t="s">
        <v>8937</v>
      </c>
      <c r="B8916">
        <v>61</v>
      </c>
      <c r="C8916">
        <v>0</v>
      </c>
      <c r="D8916" t="s">
        <v>20</v>
      </c>
      <c r="E8916" t="s">
        <v>28</v>
      </c>
      <c r="F8916" t="s">
        <v>22</v>
      </c>
      <c r="G8916">
        <v>49.84</v>
      </c>
      <c r="H8916">
        <v>0</v>
      </c>
      <c r="I8916" s="1">
        <v>45073</v>
      </c>
      <c r="J8916">
        <v>7</v>
      </c>
      <c r="K8916">
        <v>443.39</v>
      </c>
      <c r="L8916">
        <v>10.38</v>
      </c>
      <c r="M8916">
        <v>26.83</v>
      </c>
      <c r="N8916">
        <v>4</v>
      </c>
      <c r="O8916">
        <v>0</v>
      </c>
    </row>
    <row r="8917" spans="1:15" x14ac:dyDescent="0.2">
      <c r="A8917" t="s">
        <v>8938</v>
      </c>
      <c r="B8917">
        <v>43</v>
      </c>
      <c r="C8917">
        <v>0</v>
      </c>
      <c r="D8917" t="s">
        <v>20</v>
      </c>
      <c r="E8917" t="s">
        <v>17</v>
      </c>
      <c r="F8917" t="s">
        <v>18</v>
      </c>
      <c r="G8917">
        <v>62.34</v>
      </c>
      <c r="H8917">
        <v>0</v>
      </c>
      <c r="I8917" s="1">
        <v>43109</v>
      </c>
      <c r="J8917">
        <v>71</v>
      </c>
      <c r="K8917">
        <v>537.70000000000005</v>
      </c>
      <c r="L8917">
        <v>8.6199999999999992</v>
      </c>
      <c r="M8917">
        <v>26.25</v>
      </c>
      <c r="N8917">
        <v>6</v>
      </c>
      <c r="O8917">
        <v>0</v>
      </c>
    </row>
    <row r="8918" spans="1:15" x14ac:dyDescent="0.2">
      <c r="A8918" t="s">
        <v>8939</v>
      </c>
      <c r="B8918">
        <v>43</v>
      </c>
      <c r="C8918">
        <v>1</v>
      </c>
      <c r="D8918" t="s">
        <v>16</v>
      </c>
      <c r="E8918" t="s">
        <v>21</v>
      </c>
      <c r="F8918" t="s">
        <v>22</v>
      </c>
      <c r="G8918">
        <v>44.99</v>
      </c>
      <c r="H8918">
        <v>0</v>
      </c>
      <c r="I8918" s="1">
        <v>44822</v>
      </c>
      <c r="J8918">
        <v>15</v>
      </c>
      <c r="K8918">
        <v>446.44</v>
      </c>
      <c r="L8918">
        <v>10.3</v>
      </c>
      <c r="M8918">
        <v>26</v>
      </c>
      <c r="N8918">
        <v>6</v>
      </c>
      <c r="O8918">
        <v>0</v>
      </c>
    </row>
    <row r="8919" spans="1:15" x14ac:dyDescent="0.2">
      <c r="A8919" t="s">
        <v>8940</v>
      </c>
      <c r="B8919">
        <v>22</v>
      </c>
      <c r="C8919">
        <v>0</v>
      </c>
      <c r="D8919" t="s">
        <v>16</v>
      </c>
      <c r="E8919" t="s">
        <v>28</v>
      </c>
      <c r="F8919" t="s">
        <v>25</v>
      </c>
      <c r="G8919">
        <v>50.59</v>
      </c>
      <c r="H8919">
        <v>0</v>
      </c>
      <c r="I8919" s="1">
        <v>44315</v>
      </c>
      <c r="J8919">
        <v>32</v>
      </c>
      <c r="K8919">
        <v>468.49</v>
      </c>
      <c r="L8919">
        <v>9.32</v>
      </c>
      <c r="M8919">
        <v>36.17</v>
      </c>
      <c r="N8919">
        <v>9</v>
      </c>
      <c r="O8919">
        <v>0</v>
      </c>
    </row>
    <row r="8920" spans="1:15" x14ac:dyDescent="0.2">
      <c r="A8920" t="s">
        <v>8941</v>
      </c>
      <c r="B8920">
        <v>32</v>
      </c>
      <c r="C8920">
        <v>0</v>
      </c>
      <c r="D8920" t="s">
        <v>16</v>
      </c>
      <c r="E8920" t="s">
        <v>17</v>
      </c>
      <c r="F8920" t="s">
        <v>25</v>
      </c>
      <c r="G8920">
        <v>55.5</v>
      </c>
      <c r="H8920">
        <v>0</v>
      </c>
      <c r="I8920" s="1">
        <v>44537</v>
      </c>
      <c r="J8920">
        <v>24</v>
      </c>
      <c r="K8920">
        <v>557.05999999999995</v>
      </c>
      <c r="L8920">
        <v>8.98</v>
      </c>
      <c r="M8920">
        <v>26.83</v>
      </c>
      <c r="N8920">
        <v>3</v>
      </c>
      <c r="O8920">
        <v>0</v>
      </c>
    </row>
    <row r="8921" spans="1:15" x14ac:dyDescent="0.2">
      <c r="A8921" t="s">
        <v>8942</v>
      </c>
      <c r="B8921">
        <v>33</v>
      </c>
      <c r="C8921">
        <v>0</v>
      </c>
      <c r="D8921" t="s">
        <v>20</v>
      </c>
      <c r="E8921" t="s">
        <v>21</v>
      </c>
      <c r="F8921" t="s">
        <v>22</v>
      </c>
      <c r="G8921">
        <v>55.05</v>
      </c>
      <c r="H8921">
        <v>0</v>
      </c>
      <c r="I8921" s="1">
        <v>44961</v>
      </c>
      <c r="J8921">
        <v>10</v>
      </c>
      <c r="K8921">
        <v>334.1</v>
      </c>
      <c r="L8921">
        <v>12</v>
      </c>
      <c r="M8921">
        <v>25.83</v>
      </c>
      <c r="N8921">
        <v>1</v>
      </c>
      <c r="O8921">
        <v>0</v>
      </c>
    </row>
    <row r="8922" spans="1:15" x14ac:dyDescent="0.2">
      <c r="A8922" t="s">
        <v>8943</v>
      </c>
      <c r="B8922">
        <v>18</v>
      </c>
      <c r="C8922">
        <v>0</v>
      </c>
      <c r="D8922" t="s">
        <v>20</v>
      </c>
      <c r="E8922" t="s">
        <v>21</v>
      </c>
      <c r="F8922" t="s">
        <v>22</v>
      </c>
      <c r="G8922">
        <v>29.16</v>
      </c>
      <c r="H8922">
        <v>0</v>
      </c>
      <c r="I8922" s="1">
        <v>44592</v>
      </c>
      <c r="J8922">
        <v>23</v>
      </c>
      <c r="K8922">
        <v>491.73</v>
      </c>
      <c r="L8922">
        <v>11.06</v>
      </c>
      <c r="M8922">
        <v>18.579999999999998</v>
      </c>
      <c r="N8922">
        <v>8</v>
      </c>
      <c r="O8922">
        <v>1</v>
      </c>
    </row>
    <row r="8923" spans="1:15" x14ac:dyDescent="0.2">
      <c r="A8923" t="s">
        <v>8944</v>
      </c>
      <c r="B8923">
        <v>43</v>
      </c>
      <c r="C8923">
        <v>1</v>
      </c>
      <c r="D8923" t="s">
        <v>16</v>
      </c>
      <c r="E8923" t="s">
        <v>21</v>
      </c>
      <c r="F8923" t="s">
        <v>22</v>
      </c>
      <c r="G8923">
        <v>42.29</v>
      </c>
      <c r="H8923">
        <v>0</v>
      </c>
      <c r="I8923" s="1">
        <v>44047</v>
      </c>
      <c r="J8923">
        <v>40</v>
      </c>
      <c r="K8923">
        <v>464.34</v>
      </c>
      <c r="L8923">
        <v>10</v>
      </c>
      <c r="M8923">
        <v>24.5</v>
      </c>
      <c r="N8923">
        <v>5</v>
      </c>
      <c r="O8923">
        <v>0</v>
      </c>
    </row>
    <row r="8924" spans="1:15" x14ac:dyDescent="0.2">
      <c r="A8924" t="s">
        <v>8945</v>
      </c>
      <c r="B8924">
        <v>54</v>
      </c>
      <c r="C8924">
        <v>0</v>
      </c>
      <c r="D8924" t="s">
        <v>16</v>
      </c>
      <c r="E8924" t="s">
        <v>21</v>
      </c>
      <c r="F8924" t="s">
        <v>25</v>
      </c>
      <c r="G8924">
        <v>50.64</v>
      </c>
      <c r="H8924">
        <v>0</v>
      </c>
      <c r="I8924" s="1">
        <v>43147</v>
      </c>
      <c r="J8924">
        <v>70</v>
      </c>
      <c r="K8924">
        <v>584.63</v>
      </c>
      <c r="L8924">
        <v>10.1</v>
      </c>
      <c r="M8924">
        <v>20.5</v>
      </c>
      <c r="N8924">
        <v>5</v>
      </c>
      <c r="O8924">
        <v>0</v>
      </c>
    </row>
    <row r="8925" spans="1:15" x14ac:dyDescent="0.2">
      <c r="A8925" t="s">
        <v>8946</v>
      </c>
      <c r="B8925">
        <v>43</v>
      </c>
      <c r="C8925">
        <v>1</v>
      </c>
      <c r="D8925" t="s">
        <v>20</v>
      </c>
      <c r="E8925" t="s">
        <v>17</v>
      </c>
      <c r="F8925" t="s">
        <v>22</v>
      </c>
      <c r="G8925">
        <v>55.88</v>
      </c>
      <c r="H8925">
        <v>0</v>
      </c>
      <c r="I8925" s="1">
        <v>45087</v>
      </c>
      <c r="J8925">
        <v>6</v>
      </c>
      <c r="K8925">
        <v>477.76</v>
      </c>
      <c r="L8925">
        <v>9.64</v>
      </c>
      <c r="M8925">
        <v>28.83</v>
      </c>
      <c r="N8925">
        <v>5</v>
      </c>
      <c r="O8925">
        <v>0</v>
      </c>
    </row>
    <row r="8926" spans="1:15" x14ac:dyDescent="0.2">
      <c r="A8926" t="s">
        <v>8947</v>
      </c>
      <c r="B8926">
        <v>43</v>
      </c>
      <c r="C8926">
        <v>1</v>
      </c>
      <c r="D8926" t="s">
        <v>16</v>
      </c>
      <c r="E8926" t="s">
        <v>17</v>
      </c>
      <c r="F8926" t="s">
        <v>25</v>
      </c>
      <c r="G8926">
        <v>44.98</v>
      </c>
      <c r="H8926">
        <v>0</v>
      </c>
      <c r="I8926" s="1">
        <v>44797</v>
      </c>
      <c r="J8926">
        <v>16</v>
      </c>
      <c r="K8926">
        <v>467.67</v>
      </c>
      <c r="L8926">
        <v>8.5500000000000007</v>
      </c>
      <c r="M8926">
        <v>25.5</v>
      </c>
      <c r="N8926">
        <v>6</v>
      </c>
      <c r="O8926">
        <v>1</v>
      </c>
    </row>
    <row r="8927" spans="1:15" x14ac:dyDescent="0.2">
      <c r="A8927" t="s">
        <v>8948</v>
      </c>
      <c r="B8927">
        <v>69</v>
      </c>
      <c r="C8927">
        <v>0</v>
      </c>
      <c r="D8927" t="s">
        <v>20</v>
      </c>
      <c r="E8927" t="s">
        <v>28</v>
      </c>
      <c r="F8927" t="s">
        <v>18</v>
      </c>
      <c r="G8927">
        <v>60.1</v>
      </c>
      <c r="H8927">
        <v>0</v>
      </c>
      <c r="I8927" s="1">
        <v>44399</v>
      </c>
      <c r="J8927">
        <v>29</v>
      </c>
      <c r="K8927">
        <v>553.91</v>
      </c>
      <c r="L8927">
        <v>9.8800000000000008</v>
      </c>
      <c r="M8927">
        <v>26.75</v>
      </c>
      <c r="N8927">
        <v>5</v>
      </c>
      <c r="O8927">
        <v>1</v>
      </c>
    </row>
    <row r="8928" spans="1:15" x14ac:dyDescent="0.2">
      <c r="A8928" t="s">
        <v>8949</v>
      </c>
      <c r="B8928">
        <v>64</v>
      </c>
      <c r="C8928">
        <v>0</v>
      </c>
      <c r="D8928" t="s">
        <v>20</v>
      </c>
      <c r="E8928" t="s">
        <v>21</v>
      </c>
      <c r="F8928" t="s">
        <v>22</v>
      </c>
      <c r="G8928">
        <v>50.37</v>
      </c>
      <c r="H8928">
        <v>0</v>
      </c>
      <c r="I8928" s="1">
        <v>43935</v>
      </c>
      <c r="J8928">
        <v>44</v>
      </c>
      <c r="K8928">
        <v>583.42999999999995</v>
      </c>
      <c r="L8928">
        <v>10.18</v>
      </c>
      <c r="M8928">
        <v>25.75</v>
      </c>
      <c r="N8928">
        <v>2</v>
      </c>
      <c r="O8928">
        <v>1</v>
      </c>
    </row>
    <row r="8929" spans="1:15" x14ac:dyDescent="0.2">
      <c r="A8929" t="s">
        <v>8950</v>
      </c>
      <c r="B8929">
        <v>48</v>
      </c>
      <c r="C8929">
        <v>0</v>
      </c>
      <c r="D8929" t="s">
        <v>16</v>
      </c>
      <c r="E8929" t="s">
        <v>21</v>
      </c>
      <c r="F8929" t="s">
        <v>18</v>
      </c>
      <c r="G8929">
        <v>66.62</v>
      </c>
      <c r="H8929">
        <v>0</v>
      </c>
      <c r="I8929" s="1">
        <v>44009</v>
      </c>
      <c r="J8929">
        <v>42</v>
      </c>
      <c r="K8929">
        <v>419.67</v>
      </c>
      <c r="L8929">
        <v>11.08</v>
      </c>
      <c r="M8929">
        <v>23.33</v>
      </c>
      <c r="N8929">
        <v>5</v>
      </c>
      <c r="O8929">
        <v>0</v>
      </c>
    </row>
    <row r="8930" spans="1:15" x14ac:dyDescent="0.2">
      <c r="A8930" t="s">
        <v>8951</v>
      </c>
      <c r="B8930">
        <v>30</v>
      </c>
      <c r="C8930">
        <v>0</v>
      </c>
      <c r="D8930" t="s">
        <v>16</v>
      </c>
      <c r="E8930" t="s">
        <v>17</v>
      </c>
      <c r="F8930" t="s">
        <v>18</v>
      </c>
      <c r="G8930">
        <v>45.61</v>
      </c>
      <c r="H8930">
        <v>0</v>
      </c>
      <c r="I8930" s="1">
        <v>43363</v>
      </c>
      <c r="J8930">
        <v>63</v>
      </c>
      <c r="K8930">
        <v>352.62</v>
      </c>
      <c r="L8930">
        <v>10.08</v>
      </c>
      <c r="M8930">
        <v>20.079999999999998</v>
      </c>
      <c r="N8930">
        <v>5</v>
      </c>
      <c r="O8930">
        <v>0</v>
      </c>
    </row>
    <row r="8931" spans="1:15" x14ac:dyDescent="0.2">
      <c r="A8931" t="s">
        <v>8952</v>
      </c>
      <c r="B8931">
        <v>43</v>
      </c>
      <c r="C8931">
        <v>1</v>
      </c>
      <c r="D8931" t="s">
        <v>16</v>
      </c>
      <c r="E8931" t="s">
        <v>21</v>
      </c>
      <c r="F8931" t="s">
        <v>25</v>
      </c>
      <c r="G8931">
        <v>62.85</v>
      </c>
      <c r="H8931">
        <v>0</v>
      </c>
      <c r="I8931" s="1">
        <v>43130</v>
      </c>
      <c r="J8931">
        <v>71</v>
      </c>
      <c r="K8931">
        <v>583.58000000000004</v>
      </c>
      <c r="L8931">
        <v>10.029999999999999</v>
      </c>
      <c r="M8931">
        <v>18.670000000000002</v>
      </c>
      <c r="N8931">
        <v>4</v>
      </c>
      <c r="O8931">
        <v>0</v>
      </c>
    </row>
    <row r="8932" spans="1:15" x14ac:dyDescent="0.2">
      <c r="A8932" t="s">
        <v>8953</v>
      </c>
      <c r="B8932">
        <v>60</v>
      </c>
      <c r="C8932">
        <v>0</v>
      </c>
      <c r="D8932" t="s">
        <v>16</v>
      </c>
      <c r="E8932" t="s">
        <v>17</v>
      </c>
      <c r="F8932" t="s">
        <v>25</v>
      </c>
      <c r="G8932">
        <v>47.75</v>
      </c>
      <c r="H8932">
        <v>0</v>
      </c>
      <c r="I8932" s="1">
        <v>43971</v>
      </c>
      <c r="J8932">
        <v>43</v>
      </c>
      <c r="K8932">
        <v>470.81</v>
      </c>
      <c r="L8932">
        <v>10.01</v>
      </c>
      <c r="M8932">
        <v>24.08</v>
      </c>
      <c r="N8932">
        <v>8</v>
      </c>
      <c r="O8932">
        <v>0</v>
      </c>
    </row>
    <row r="8933" spans="1:15" x14ac:dyDescent="0.2">
      <c r="A8933" t="s">
        <v>8954</v>
      </c>
      <c r="B8933">
        <v>38</v>
      </c>
      <c r="C8933">
        <v>0</v>
      </c>
      <c r="D8933" t="s">
        <v>20</v>
      </c>
      <c r="E8933" t="s">
        <v>17</v>
      </c>
      <c r="F8933" t="s">
        <v>22</v>
      </c>
      <c r="G8933">
        <v>36.24</v>
      </c>
      <c r="H8933">
        <v>0</v>
      </c>
      <c r="I8933" s="1">
        <v>43972</v>
      </c>
      <c r="J8933">
        <v>43</v>
      </c>
      <c r="K8933">
        <v>538.88</v>
      </c>
      <c r="L8933">
        <v>10.09</v>
      </c>
      <c r="M8933">
        <v>23.25</v>
      </c>
      <c r="N8933">
        <v>10</v>
      </c>
      <c r="O8933">
        <v>0</v>
      </c>
    </row>
    <row r="8934" spans="1:15" x14ac:dyDescent="0.2">
      <c r="A8934" t="s">
        <v>8955</v>
      </c>
      <c r="B8934">
        <v>43</v>
      </c>
      <c r="C8934">
        <v>1</v>
      </c>
      <c r="D8934" t="s">
        <v>20</v>
      </c>
      <c r="E8934" t="s">
        <v>28</v>
      </c>
      <c r="F8934" t="s">
        <v>18</v>
      </c>
      <c r="G8934">
        <v>89.28</v>
      </c>
      <c r="H8934">
        <v>0</v>
      </c>
      <c r="I8934" s="1">
        <v>43312</v>
      </c>
      <c r="J8934">
        <v>65</v>
      </c>
      <c r="K8934">
        <v>516.58000000000004</v>
      </c>
      <c r="L8934">
        <v>10.14</v>
      </c>
      <c r="M8934">
        <v>28.08</v>
      </c>
      <c r="N8934">
        <v>5</v>
      </c>
      <c r="O8934">
        <v>0</v>
      </c>
    </row>
    <row r="8935" spans="1:15" x14ac:dyDescent="0.2">
      <c r="A8935" t="s">
        <v>8956</v>
      </c>
      <c r="B8935">
        <v>44</v>
      </c>
      <c r="C8935">
        <v>0</v>
      </c>
      <c r="D8935" t="s">
        <v>20</v>
      </c>
      <c r="E8935" t="s">
        <v>21</v>
      </c>
      <c r="F8935" t="s">
        <v>25</v>
      </c>
      <c r="G8935">
        <v>57.49</v>
      </c>
      <c r="H8935">
        <v>0</v>
      </c>
      <c r="I8935" s="1">
        <v>44825</v>
      </c>
      <c r="J8935">
        <v>15</v>
      </c>
      <c r="K8935">
        <v>545.77</v>
      </c>
      <c r="L8935">
        <v>8.69</v>
      </c>
      <c r="M8935">
        <v>24.33</v>
      </c>
      <c r="N8935">
        <v>7</v>
      </c>
      <c r="O8935">
        <v>0</v>
      </c>
    </row>
    <row r="8936" spans="1:15" x14ac:dyDescent="0.2">
      <c r="A8936" t="s">
        <v>8957</v>
      </c>
      <c r="B8936">
        <v>43</v>
      </c>
      <c r="C8936">
        <v>1</v>
      </c>
      <c r="D8936" t="s">
        <v>16</v>
      </c>
      <c r="E8936" t="s">
        <v>28</v>
      </c>
      <c r="F8936" t="s">
        <v>18</v>
      </c>
      <c r="G8936">
        <v>22.39</v>
      </c>
      <c r="H8936">
        <v>0</v>
      </c>
      <c r="I8936" s="1">
        <v>43977</v>
      </c>
      <c r="J8936">
        <v>43</v>
      </c>
      <c r="K8936">
        <v>477.93</v>
      </c>
      <c r="L8936">
        <v>9.41</v>
      </c>
      <c r="M8936">
        <v>30</v>
      </c>
      <c r="N8936">
        <v>7</v>
      </c>
      <c r="O8936">
        <v>0</v>
      </c>
    </row>
    <row r="8937" spans="1:15" x14ac:dyDescent="0.2">
      <c r="A8937" t="s">
        <v>8958</v>
      </c>
      <c r="B8937">
        <v>27</v>
      </c>
      <c r="C8937">
        <v>0</v>
      </c>
      <c r="D8937" t="s">
        <v>20</v>
      </c>
      <c r="E8937" t="s">
        <v>17</v>
      </c>
      <c r="F8937" t="s">
        <v>22</v>
      </c>
      <c r="G8937">
        <v>57.3</v>
      </c>
      <c r="H8937">
        <v>0</v>
      </c>
      <c r="I8937" s="1">
        <v>43206</v>
      </c>
      <c r="J8937">
        <v>68</v>
      </c>
      <c r="K8937">
        <v>393.21</v>
      </c>
      <c r="L8937">
        <v>10.18</v>
      </c>
      <c r="M8937">
        <v>26.75</v>
      </c>
      <c r="N8937">
        <v>9</v>
      </c>
      <c r="O8937">
        <v>0</v>
      </c>
    </row>
    <row r="8938" spans="1:15" x14ac:dyDescent="0.2">
      <c r="A8938" t="s">
        <v>8959</v>
      </c>
      <c r="B8938">
        <v>43</v>
      </c>
      <c r="C8938">
        <v>1</v>
      </c>
      <c r="D8938" t="s">
        <v>20</v>
      </c>
      <c r="E8938" t="s">
        <v>17</v>
      </c>
      <c r="F8938" t="s">
        <v>25</v>
      </c>
      <c r="G8938">
        <v>63.55</v>
      </c>
      <c r="H8938">
        <v>0</v>
      </c>
      <c r="I8938" s="1">
        <v>43964</v>
      </c>
      <c r="J8938">
        <v>43</v>
      </c>
      <c r="K8938">
        <v>455.04</v>
      </c>
      <c r="L8938">
        <v>8.76</v>
      </c>
      <c r="M8938">
        <v>22.5</v>
      </c>
      <c r="N8938">
        <v>6</v>
      </c>
      <c r="O8938">
        <v>0</v>
      </c>
    </row>
    <row r="8939" spans="1:15" x14ac:dyDescent="0.2">
      <c r="A8939" t="s">
        <v>8960</v>
      </c>
      <c r="B8939">
        <v>55</v>
      </c>
      <c r="C8939">
        <v>0</v>
      </c>
      <c r="D8939" t="s">
        <v>20</v>
      </c>
      <c r="E8939" t="s">
        <v>21</v>
      </c>
      <c r="F8939" t="s">
        <v>18</v>
      </c>
      <c r="G8939">
        <v>52.47</v>
      </c>
      <c r="H8939">
        <v>0</v>
      </c>
      <c r="I8939" s="1">
        <v>44470</v>
      </c>
      <c r="J8939">
        <v>26</v>
      </c>
      <c r="K8939">
        <v>564.83000000000004</v>
      </c>
      <c r="L8939">
        <v>9.0500000000000007</v>
      </c>
      <c r="M8939">
        <v>29</v>
      </c>
      <c r="N8939">
        <v>5</v>
      </c>
      <c r="O8939">
        <v>0</v>
      </c>
    </row>
    <row r="8940" spans="1:15" x14ac:dyDescent="0.2">
      <c r="A8940" t="s">
        <v>8961</v>
      </c>
      <c r="B8940">
        <v>63</v>
      </c>
      <c r="C8940">
        <v>0</v>
      </c>
      <c r="D8940" t="s">
        <v>20</v>
      </c>
      <c r="E8940" t="s">
        <v>17</v>
      </c>
      <c r="F8940" t="s">
        <v>25</v>
      </c>
      <c r="G8940">
        <v>63.01</v>
      </c>
      <c r="H8940">
        <v>0</v>
      </c>
      <c r="I8940" s="1">
        <v>44547</v>
      </c>
      <c r="J8940">
        <v>24</v>
      </c>
      <c r="K8940">
        <v>423.18</v>
      </c>
      <c r="L8940">
        <v>8.49</v>
      </c>
      <c r="M8940">
        <v>24.25</v>
      </c>
      <c r="N8940">
        <v>5</v>
      </c>
      <c r="O8940">
        <v>0</v>
      </c>
    </row>
    <row r="8941" spans="1:15" x14ac:dyDescent="0.2">
      <c r="A8941" t="s">
        <v>8962</v>
      </c>
      <c r="B8941">
        <v>43</v>
      </c>
      <c r="C8941">
        <v>1</v>
      </c>
      <c r="D8941" t="s">
        <v>20</v>
      </c>
      <c r="E8941" t="s">
        <v>17</v>
      </c>
      <c r="F8941" t="s">
        <v>18</v>
      </c>
      <c r="G8941">
        <v>58.13</v>
      </c>
      <c r="H8941">
        <v>0</v>
      </c>
      <c r="I8941" s="1">
        <v>43598</v>
      </c>
      <c r="J8941">
        <v>55</v>
      </c>
      <c r="K8941">
        <v>542.72</v>
      </c>
      <c r="L8941">
        <v>8.6300000000000008</v>
      </c>
      <c r="M8941">
        <v>30.25</v>
      </c>
      <c r="N8941">
        <v>6</v>
      </c>
      <c r="O8941">
        <v>0</v>
      </c>
    </row>
    <row r="8942" spans="1:15" x14ac:dyDescent="0.2">
      <c r="A8942" t="s">
        <v>8963</v>
      </c>
      <c r="B8942">
        <v>28</v>
      </c>
      <c r="C8942">
        <v>0</v>
      </c>
      <c r="D8942" t="s">
        <v>20</v>
      </c>
      <c r="E8942" t="s">
        <v>17</v>
      </c>
      <c r="F8942" t="s">
        <v>22</v>
      </c>
      <c r="G8942">
        <v>38.549999999999997</v>
      </c>
      <c r="H8942">
        <v>0</v>
      </c>
      <c r="I8942" s="1">
        <v>43792</v>
      </c>
      <c r="J8942">
        <v>49</v>
      </c>
      <c r="K8942">
        <v>614.29</v>
      </c>
      <c r="L8942">
        <v>10.89</v>
      </c>
      <c r="M8942">
        <v>27.08</v>
      </c>
      <c r="N8942">
        <v>6</v>
      </c>
      <c r="O8942">
        <v>0</v>
      </c>
    </row>
    <row r="8943" spans="1:15" x14ac:dyDescent="0.2">
      <c r="A8943" t="s">
        <v>8964</v>
      </c>
      <c r="B8943">
        <v>25</v>
      </c>
      <c r="C8943">
        <v>0</v>
      </c>
      <c r="D8943" t="s">
        <v>16</v>
      </c>
      <c r="E8943" t="s">
        <v>21</v>
      </c>
      <c r="F8943" t="s">
        <v>25</v>
      </c>
      <c r="G8943">
        <v>63.8</v>
      </c>
      <c r="H8943">
        <v>0</v>
      </c>
      <c r="I8943" s="1">
        <v>44385</v>
      </c>
      <c r="J8943">
        <v>29</v>
      </c>
      <c r="K8943">
        <v>554.58000000000004</v>
      </c>
      <c r="L8943">
        <v>7.64</v>
      </c>
      <c r="M8943">
        <v>21.33</v>
      </c>
      <c r="N8943">
        <v>3</v>
      </c>
      <c r="O8943">
        <v>1</v>
      </c>
    </row>
    <row r="8944" spans="1:15" x14ac:dyDescent="0.2">
      <c r="A8944" t="s">
        <v>8965</v>
      </c>
      <c r="B8944">
        <v>43</v>
      </c>
      <c r="C8944">
        <v>1</v>
      </c>
      <c r="D8944" t="s">
        <v>20</v>
      </c>
      <c r="E8944" t="s">
        <v>17</v>
      </c>
      <c r="F8944" t="s">
        <v>25</v>
      </c>
      <c r="G8944">
        <v>40.06</v>
      </c>
      <c r="H8944">
        <v>0</v>
      </c>
      <c r="I8944" s="1">
        <v>43146</v>
      </c>
      <c r="J8944">
        <v>70</v>
      </c>
      <c r="K8944">
        <v>412.34</v>
      </c>
      <c r="L8944">
        <v>10.32</v>
      </c>
      <c r="M8944">
        <v>25.33</v>
      </c>
      <c r="N8944">
        <v>10</v>
      </c>
      <c r="O8944">
        <v>0</v>
      </c>
    </row>
    <row r="8945" spans="1:15" x14ac:dyDescent="0.2">
      <c r="A8945" t="s">
        <v>8966</v>
      </c>
      <c r="B8945">
        <v>50</v>
      </c>
      <c r="C8945">
        <v>0</v>
      </c>
      <c r="D8945" t="s">
        <v>20</v>
      </c>
      <c r="E8945" t="s">
        <v>17</v>
      </c>
      <c r="F8945" t="s">
        <v>25</v>
      </c>
      <c r="G8945">
        <v>37.89</v>
      </c>
      <c r="H8945">
        <v>0</v>
      </c>
      <c r="I8945" s="1">
        <v>44961</v>
      </c>
      <c r="J8945">
        <v>10</v>
      </c>
      <c r="K8945">
        <v>441.33</v>
      </c>
      <c r="L8945">
        <v>9.61</v>
      </c>
      <c r="M8945">
        <v>28.67</v>
      </c>
      <c r="N8945">
        <v>3</v>
      </c>
      <c r="O8945">
        <v>0</v>
      </c>
    </row>
    <row r="8946" spans="1:15" x14ac:dyDescent="0.2">
      <c r="A8946" t="s">
        <v>8967</v>
      </c>
      <c r="B8946">
        <v>24</v>
      </c>
      <c r="C8946">
        <v>0</v>
      </c>
      <c r="D8946" t="s">
        <v>16</v>
      </c>
      <c r="E8946" t="s">
        <v>21</v>
      </c>
      <c r="F8946" t="s">
        <v>25</v>
      </c>
      <c r="G8946">
        <v>44.98</v>
      </c>
      <c r="H8946">
        <v>0</v>
      </c>
      <c r="I8946" s="1">
        <v>43330</v>
      </c>
      <c r="J8946">
        <v>64</v>
      </c>
      <c r="K8946">
        <v>628.78</v>
      </c>
      <c r="L8946">
        <v>8.2100000000000009</v>
      </c>
      <c r="M8946">
        <v>24.33</v>
      </c>
      <c r="N8946">
        <v>4</v>
      </c>
      <c r="O8946">
        <v>0</v>
      </c>
    </row>
    <row r="8947" spans="1:15" x14ac:dyDescent="0.2">
      <c r="A8947" t="s">
        <v>8968</v>
      </c>
      <c r="B8947">
        <v>55</v>
      </c>
      <c r="C8947">
        <v>0</v>
      </c>
      <c r="D8947" t="s">
        <v>16</v>
      </c>
      <c r="E8947" t="s">
        <v>28</v>
      </c>
      <c r="F8947" t="s">
        <v>25</v>
      </c>
      <c r="G8947">
        <v>34.43</v>
      </c>
      <c r="H8947">
        <v>0</v>
      </c>
      <c r="I8947" s="1">
        <v>43528</v>
      </c>
      <c r="J8947">
        <v>57</v>
      </c>
      <c r="K8947">
        <v>606.38</v>
      </c>
      <c r="L8947">
        <v>11.26</v>
      </c>
      <c r="M8947">
        <v>21.25</v>
      </c>
      <c r="N8947">
        <v>8</v>
      </c>
      <c r="O8947">
        <v>0</v>
      </c>
    </row>
    <row r="8948" spans="1:15" x14ac:dyDescent="0.2">
      <c r="A8948" t="s">
        <v>8969</v>
      </c>
      <c r="B8948">
        <v>34</v>
      </c>
      <c r="C8948">
        <v>0</v>
      </c>
      <c r="D8948" t="s">
        <v>20</v>
      </c>
      <c r="E8948" t="s">
        <v>17</v>
      </c>
      <c r="F8948" t="s">
        <v>18</v>
      </c>
      <c r="G8948">
        <v>51.45</v>
      </c>
      <c r="H8948">
        <v>0</v>
      </c>
      <c r="I8948" s="1">
        <v>44167</v>
      </c>
      <c r="J8948">
        <v>36</v>
      </c>
      <c r="K8948">
        <v>625.12</v>
      </c>
      <c r="L8948">
        <v>9.65</v>
      </c>
      <c r="M8948">
        <v>35.83</v>
      </c>
      <c r="N8948">
        <v>6</v>
      </c>
      <c r="O8948">
        <v>0</v>
      </c>
    </row>
    <row r="8949" spans="1:15" x14ac:dyDescent="0.2">
      <c r="A8949" t="s">
        <v>8970</v>
      </c>
      <c r="B8949">
        <v>38</v>
      </c>
      <c r="C8949">
        <v>0</v>
      </c>
      <c r="D8949" t="s">
        <v>20</v>
      </c>
      <c r="E8949" t="s">
        <v>17</v>
      </c>
      <c r="F8949" t="s">
        <v>22</v>
      </c>
      <c r="G8949">
        <v>57.52</v>
      </c>
      <c r="H8949">
        <v>0</v>
      </c>
      <c r="I8949" s="1">
        <v>43722</v>
      </c>
      <c r="J8949">
        <v>51</v>
      </c>
      <c r="K8949">
        <v>498.48</v>
      </c>
      <c r="L8949">
        <v>8.0299999999999994</v>
      </c>
      <c r="M8949">
        <v>28.42</v>
      </c>
      <c r="N8949">
        <v>4</v>
      </c>
      <c r="O8949">
        <v>0</v>
      </c>
    </row>
    <row r="8950" spans="1:15" x14ac:dyDescent="0.2">
      <c r="A8950" t="s">
        <v>8971</v>
      </c>
      <c r="B8950">
        <v>25</v>
      </c>
      <c r="C8950">
        <v>0</v>
      </c>
      <c r="D8950" t="s">
        <v>20</v>
      </c>
      <c r="E8950" t="s">
        <v>28</v>
      </c>
      <c r="F8950" t="s">
        <v>25</v>
      </c>
      <c r="G8950">
        <v>81.28</v>
      </c>
      <c r="H8950">
        <v>0</v>
      </c>
      <c r="I8950" s="1">
        <v>45088</v>
      </c>
      <c r="J8950">
        <v>6</v>
      </c>
      <c r="K8950">
        <v>579.75</v>
      </c>
      <c r="L8950">
        <v>10.02</v>
      </c>
      <c r="M8950">
        <v>28.08</v>
      </c>
      <c r="N8950">
        <v>8</v>
      </c>
      <c r="O8950">
        <v>0</v>
      </c>
    </row>
    <row r="8951" spans="1:15" x14ac:dyDescent="0.2">
      <c r="A8951" t="s">
        <v>8972</v>
      </c>
      <c r="B8951">
        <v>43</v>
      </c>
      <c r="C8951">
        <v>1</v>
      </c>
      <c r="D8951" t="s">
        <v>20</v>
      </c>
      <c r="E8951" t="s">
        <v>28</v>
      </c>
      <c r="F8951" t="s">
        <v>25</v>
      </c>
      <c r="G8951">
        <v>33.44</v>
      </c>
      <c r="H8951">
        <v>0</v>
      </c>
      <c r="I8951" s="1">
        <v>43941</v>
      </c>
      <c r="J8951">
        <v>44</v>
      </c>
      <c r="K8951">
        <v>450.86</v>
      </c>
      <c r="L8951">
        <v>8.5399999999999991</v>
      </c>
      <c r="M8951">
        <v>20.420000000000002</v>
      </c>
      <c r="N8951">
        <v>3</v>
      </c>
      <c r="O8951">
        <v>0</v>
      </c>
    </row>
    <row r="8952" spans="1:15" x14ac:dyDescent="0.2">
      <c r="A8952" t="s">
        <v>8973</v>
      </c>
      <c r="B8952">
        <v>43</v>
      </c>
      <c r="C8952">
        <v>1</v>
      </c>
      <c r="D8952" t="s">
        <v>20</v>
      </c>
      <c r="E8952" t="s">
        <v>28</v>
      </c>
      <c r="F8952" t="s">
        <v>22</v>
      </c>
      <c r="G8952">
        <v>70.62</v>
      </c>
      <c r="H8952">
        <v>0</v>
      </c>
      <c r="I8952" s="1">
        <v>43179</v>
      </c>
      <c r="J8952">
        <v>69</v>
      </c>
      <c r="K8952">
        <v>746.12</v>
      </c>
      <c r="L8952">
        <v>10.06</v>
      </c>
      <c r="M8952">
        <v>23.33</v>
      </c>
      <c r="N8952">
        <v>6</v>
      </c>
      <c r="O8952">
        <v>1</v>
      </c>
    </row>
    <row r="8953" spans="1:15" x14ac:dyDescent="0.2">
      <c r="A8953" t="s">
        <v>8974</v>
      </c>
      <c r="B8953">
        <v>37</v>
      </c>
      <c r="C8953">
        <v>0</v>
      </c>
      <c r="D8953" t="s">
        <v>16</v>
      </c>
      <c r="E8953" t="s">
        <v>28</v>
      </c>
      <c r="F8953" t="s">
        <v>25</v>
      </c>
      <c r="G8953">
        <v>41.02</v>
      </c>
      <c r="H8953">
        <v>0</v>
      </c>
      <c r="I8953" s="1">
        <v>43710</v>
      </c>
      <c r="J8953">
        <v>51</v>
      </c>
      <c r="K8953">
        <v>456.98</v>
      </c>
      <c r="L8953">
        <v>9.6999999999999993</v>
      </c>
      <c r="M8953">
        <v>27.42</v>
      </c>
      <c r="N8953">
        <v>8</v>
      </c>
      <c r="O8953">
        <v>0</v>
      </c>
    </row>
    <row r="8954" spans="1:15" x14ac:dyDescent="0.2">
      <c r="A8954" t="s">
        <v>8975</v>
      </c>
      <c r="B8954">
        <v>43</v>
      </c>
      <c r="C8954">
        <v>1</v>
      </c>
      <c r="D8954" t="s">
        <v>20</v>
      </c>
      <c r="E8954" t="s">
        <v>28</v>
      </c>
      <c r="F8954" t="s">
        <v>22</v>
      </c>
      <c r="G8954">
        <v>41.1</v>
      </c>
      <c r="H8954">
        <v>0</v>
      </c>
      <c r="I8954" s="1">
        <v>44460</v>
      </c>
      <c r="J8954">
        <v>27</v>
      </c>
      <c r="K8954">
        <v>395.22</v>
      </c>
      <c r="L8954">
        <v>10.039999999999999</v>
      </c>
      <c r="M8954">
        <v>18.670000000000002</v>
      </c>
      <c r="N8954">
        <v>9</v>
      </c>
      <c r="O8954">
        <v>0</v>
      </c>
    </row>
    <row r="8955" spans="1:15" x14ac:dyDescent="0.2">
      <c r="A8955" t="s">
        <v>8976</v>
      </c>
      <c r="B8955">
        <v>43</v>
      </c>
      <c r="C8955">
        <v>1</v>
      </c>
      <c r="D8955" t="s">
        <v>16</v>
      </c>
      <c r="E8955" t="s">
        <v>28</v>
      </c>
      <c r="F8955" t="s">
        <v>22</v>
      </c>
      <c r="G8955">
        <v>32.880000000000003</v>
      </c>
      <c r="H8955">
        <v>0</v>
      </c>
      <c r="I8955" s="1">
        <v>44349</v>
      </c>
      <c r="J8955">
        <v>30</v>
      </c>
      <c r="K8955">
        <v>578.97</v>
      </c>
      <c r="L8955">
        <v>9.93</v>
      </c>
      <c r="M8955">
        <v>20.5</v>
      </c>
      <c r="N8955">
        <v>8</v>
      </c>
      <c r="O8955">
        <v>0</v>
      </c>
    </row>
    <row r="8956" spans="1:15" x14ac:dyDescent="0.2">
      <c r="A8956" t="s">
        <v>8977</v>
      </c>
      <c r="B8956">
        <v>43</v>
      </c>
      <c r="C8956">
        <v>1</v>
      </c>
      <c r="D8956" t="s">
        <v>20</v>
      </c>
      <c r="E8956" t="s">
        <v>21</v>
      </c>
      <c r="F8956" t="s">
        <v>25</v>
      </c>
      <c r="G8956">
        <v>55.14</v>
      </c>
      <c r="H8956">
        <v>0</v>
      </c>
      <c r="I8956" s="1">
        <v>43891</v>
      </c>
      <c r="J8956">
        <v>45</v>
      </c>
      <c r="K8956">
        <v>274.39999999999998</v>
      </c>
      <c r="L8956">
        <v>10.66</v>
      </c>
      <c r="M8956">
        <v>21.58</v>
      </c>
      <c r="N8956">
        <v>11</v>
      </c>
      <c r="O8956">
        <v>0</v>
      </c>
    </row>
    <row r="8957" spans="1:15" x14ac:dyDescent="0.2">
      <c r="A8957" t="s">
        <v>8978</v>
      </c>
      <c r="B8957">
        <v>67</v>
      </c>
      <c r="C8957">
        <v>0</v>
      </c>
      <c r="D8957" t="s">
        <v>20</v>
      </c>
      <c r="E8957" t="s">
        <v>21</v>
      </c>
      <c r="F8957" t="s">
        <v>18</v>
      </c>
      <c r="G8957">
        <v>30.14</v>
      </c>
      <c r="H8957">
        <v>0</v>
      </c>
      <c r="I8957" s="1">
        <v>44076</v>
      </c>
      <c r="J8957">
        <v>39</v>
      </c>
      <c r="K8957">
        <v>740.88</v>
      </c>
      <c r="L8957">
        <v>10.14</v>
      </c>
      <c r="M8957">
        <v>21.58</v>
      </c>
      <c r="N8957">
        <v>5</v>
      </c>
      <c r="O8957">
        <v>0</v>
      </c>
    </row>
    <row r="8958" spans="1:15" x14ac:dyDescent="0.2">
      <c r="A8958" t="s">
        <v>8979</v>
      </c>
      <c r="B8958">
        <v>43</v>
      </c>
      <c r="C8958">
        <v>1</v>
      </c>
      <c r="D8958" t="s">
        <v>20</v>
      </c>
      <c r="E8958" t="s">
        <v>28</v>
      </c>
      <c r="F8958" t="s">
        <v>25</v>
      </c>
      <c r="G8958">
        <v>42.89</v>
      </c>
      <c r="H8958">
        <v>0</v>
      </c>
      <c r="I8958" s="1">
        <v>43246</v>
      </c>
      <c r="J8958">
        <v>67</v>
      </c>
      <c r="K8958">
        <v>602.41999999999996</v>
      </c>
      <c r="L8958">
        <v>10.14</v>
      </c>
      <c r="M8958">
        <v>29.5</v>
      </c>
      <c r="N8958">
        <v>5</v>
      </c>
      <c r="O8958">
        <v>0</v>
      </c>
    </row>
    <row r="8959" spans="1:15" x14ac:dyDescent="0.2">
      <c r="A8959" t="s">
        <v>8980</v>
      </c>
      <c r="B8959">
        <v>43</v>
      </c>
      <c r="C8959">
        <v>1</v>
      </c>
      <c r="D8959" t="s">
        <v>20</v>
      </c>
      <c r="E8959" t="s">
        <v>17</v>
      </c>
      <c r="F8959" t="s">
        <v>25</v>
      </c>
      <c r="G8959">
        <v>57.46</v>
      </c>
      <c r="H8959">
        <v>0</v>
      </c>
      <c r="I8959" s="1">
        <v>45064</v>
      </c>
      <c r="J8959">
        <v>7</v>
      </c>
      <c r="K8959">
        <v>319.61</v>
      </c>
      <c r="L8959">
        <v>10.73</v>
      </c>
      <c r="M8959">
        <v>20.329999999999998</v>
      </c>
      <c r="N8959">
        <v>9</v>
      </c>
      <c r="O8959">
        <v>0</v>
      </c>
    </row>
    <row r="8960" spans="1:15" x14ac:dyDescent="0.2">
      <c r="A8960" t="s">
        <v>8981</v>
      </c>
      <c r="B8960">
        <v>43</v>
      </c>
      <c r="C8960">
        <v>1</v>
      </c>
      <c r="D8960" t="s">
        <v>16</v>
      </c>
      <c r="E8960" t="s">
        <v>21</v>
      </c>
      <c r="F8960" t="s">
        <v>18</v>
      </c>
      <c r="G8960">
        <v>66.63</v>
      </c>
      <c r="H8960">
        <v>0</v>
      </c>
      <c r="I8960" s="1">
        <v>44569</v>
      </c>
      <c r="J8960">
        <v>23</v>
      </c>
      <c r="K8960">
        <v>435.06</v>
      </c>
      <c r="L8960">
        <v>8.4</v>
      </c>
      <c r="M8960">
        <v>24.67</v>
      </c>
      <c r="N8960">
        <v>6</v>
      </c>
      <c r="O8960">
        <v>0</v>
      </c>
    </row>
    <row r="8961" spans="1:15" x14ac:dyDescent="0.2">
      <c r="A8961" t="s">
        <v>8982</v>
      </c>
      <c r="B8961">
        <v>26</v>
      </c>
      <c r="C8961">
        <v>0</v>
      </c>
      <c r="D8961" t="s">
        <v>20</v>
      </c>
      <c r="E8961" t="s">
        <v>21</v>
      </c>
      <c r="F8961" t="s">
        <v>25</v>
      </c>
      <c r="G8961">
        <v>73.45</v>
      </c>
      <c r="H8961">
        <v>0</v>
      </c>
      <c r="I8961" s="1">
        <v>43916</v>
      </c>
      <c r="J8961">
        <v>45</v>
      </c>
      <c r="K8961">
        <v>685.83</v>
      </c>
      <c r="L8961">
        <v>10.34</v>
      </c>
      <c r="M8961">
        <v>13.58</v>
      </c>
      <c r="N8961">
        <v>4</v>
      </c>
      <c r="O8961">
        <v>0</v>
      </c>
    </row>
    <row r="8962" spans="1:15" x14ac:dyDescent="0.2">
      <c r="A8962" t="s">
        <v>8983</v>
      </c>
      <c r="B8962">
        <v>32</v>
      </c>
      <c r="C8962">
        <v>0</v>
      </c>
      <c r="D8962" t="s">
        <v>20</v>
      </c>
      <c r="E8962" t="s">
        <v>28</v>
      </c>
      <c r="F8962" t="s">
        <v>25</v>
      </c>
      <c r="G8962">
        <v>35.75</v>
      </c>
      <c r="H8962">
        <v>0</v>
      </c>
      <c r="I8962" s="1">
        <v>44918</v>
      </c>
      <c r="J8962">
        <v>12</v>
      </c>
      <c r="K8962">
        <v>426.75</v>
      </c>
      <c r="L8962">
        <v>10.59</v>
      </c>
      <c r="M8962">
        <v>26.25</v>
      </c>
      <c r="N8962">
        <v>9</v>
      </c>
      <c r="O8962">
        <v>0</v>
      </c>
    </row>
    <row r="8963" spans="1:15" x14ac:dyDescent="0.2">
      <c r="A8963" t="s">
        <v>8984</v>
      </c>
      <c r="B8963">
        <v>47</v>
      </c>
      <c r="C8963">
        <v>0</v>
      </c>
      <c r="D8963" t="s">
        <v>16</v>
      </c>
      <c r="E8963" t="s">
        <v>28</v>
      </c>
      <c r="F8963" t="s">
        <v>22</v>
      </c>
      <c r="G8963">
        <v>45.44</v>
      </c>
      <c r="H8963">
        <v>0</v>
      </c>
      <c r="I8963" s="1">
        <v>44242</v>
      </c>
      <c r="J8963">
        <v>34</v>
      </c>
      <c r="K8963">
        <v>277.58999999999997</v>
      </c>
      <c r="L8963">
        <v>9.85</v>
      </c>
      <c r="M8963">
        <v>26</v>
      </c>
      <c r="N8963">
        <v>4</v>
      </c>
      <c r="O8963">
        <v>0</v>
      </c>
    </row>
    <row r="8964" spans="1:15" x14ac:dyDescent="0.2">
      <c r="A8964" t="s">
        <v>8985</v>
      </c>
      <c r="B8964">
        <v>43</v>
      </c>
      <c r="C8964">
        <v>1</v>
      </c>
      <c r="D8964" t="s">
        <v>20</v>
      </c>
      <c r="E8964" t="s">
        <v>17</v>
      </c>
      <c r="F8964" t="s">
        <v>18</v>
      </c>
      <c r="G8964">
        <v>47.87</v>
      </c>
      <c r="H8964">
        <v>0</v>
      </c>
      <c r="I8964" s="1">
        <v>43146</v>
      </c>
      <c r="J8964">
        <v>70</v>
      </c>
      <c r="K8964">
        <v>477.99</v>
      </c>
      <c r="L8964">
        <v>10.81</v>
      </c>
      <c r="M8964">
        <v>25.67</v>
      </c>
      <c r="N8964">
        <v>4</v>
      </c>
      <c r="O8964">
        <v>0</v>
      </c>
    </row>
    <row r="8965" spans="1:15" x14ac:dyDescent="0.2">
      <c r="A8965" t="s">
        <v>8986</v>
      </c>
      <c r="B8965">
        <v>27</v>
      </c>
      <c r="C8965">
        <v>0</v>
      </c>
      <c r="D8965" t="s">
        <v>16</v>
      </c>
      <c r="E8965" t="s">
        <v>21</v>
      </c>
      <c r="F8965" t="s">
        <v>25</v>
      </c>
      <c r="G8965">
        <v>27.93</v>
      </c>
      <c r="H8965">
        <v>0</v>
      </c>
      <c r="I8965" s="1">
        <v>44703</v>
      </c>
      <c r="J8965">
        <v>19</v>
      </c>
      <c r="K8965">
        <v>537.51</v>
      </c>
      <c r="L8965">
        <v>7.88</v>
      </c>
      <c r="M8965">
        <v>22.08</v>
      </c>
      <c r="N8965">
        <v>8</v>
      </c>
      <c r="O8965">
        <v>0</v>
      </c>
    </row>
    <row r="8966" spans="1:15" x14ac:dyDescent="0.2">
      <c r="A8966" t="s">
        <v>8987</v>
      </c>
      <c r="B8966">
        <v>43</v>
      </c>
      <c r="C8966">
        <v>1</v>
      </c>
      <c r="D8966" t="s">
        <v>20</v>
      </c>
      <c r="E8966" t="s">
        <v>28</v>
      </c>
      <c r="F8966" t="s">
        <v>25</v>
      </c>
      <c r="G8966">
        <v>41.39</v>
      </c>
      <c r="H8966">
        <v>0</v>
      </c>
      <c r="I8966" s="1">
        <v>43848</v>
      </c>
      <c r="J8966">
        <v>47</v>
      </c>
      <c r="K8966">
        <v>541.27</v>
      </c>
      <c r="L8966">
        <v>9.93</v>
      </c>
      <c r="M8966">
        <v>22.42</v>
      </c>
      <c r="N8966">
        <v>4</v>
      </c>
      <c r="O8966">
        <v>0</v>
      </c>
    </row>
    <row r="8967" spans="1:15" x14ac:dyDescent="0.2">
      <c r="A8967" t="s">
        <v>8988</v>
      </c>
      <c r="B8967">
        <v>43</v>
      </c>
      <c r="C8967">
        <v>1</v>
      </c>
      <c r="D8967" t="s">
        <v>16</v>
      </c>
      <c r="E8967" t="s">
        <v>21</v>
      </c>
      <c r="F8967" t="s">
        <v>22</v>
      </c>
      <c r="G8967">
        <v>40.479999999999997</v>
      </c>
      <c r="H8967">
        <v>0</v>
      </c>
      <c r="I8967" s="1">
        <v>44242</v>
      </c>
      <c r="J8967">
        <v>34</v>
      </c>
      <c r="K8967">
        <v>432.71</v>
      </c>
      <c r="L8967">
        <v>10.59</v>
      </c>
      <c r="M8967">
        <v>26</v>
      </c>
      <c r="N8967">
        <v>9</v>
      </c>
      <c r="O8967">
        <v>0</v>
      </c>
    </row>
    <row r="8968" spans="1:15" x14ac:dyDescent="0.2">
      <c r="A8968" t="s">
        <v>8989</v>
      </c>
      <c r="B8968">
        <v>53</v>
      </c>
      <c r="C8968">
        <v>0</v>
      </c>
      <c r="D8968" t="s">
        <v>16</v>
      </c>
      <c r="E8968" t="s">
        <v>21</v>
      </c>
      <c r="F8968" t="s">
        <v>18</v>
      </c>
      <c r="G8968">
        <v>57.33</v>
      </c>
      <c r="H8968">
        <v>0</v>
      </c>
      <c r="I8968" s="1">
        <v>43555</v>
      </c>
      <c r="J8968">
        <v>57</v>
      </c>
      <c r="K8968">
        <v>325.95</v>
      </c>
      <c r="L8968">
        <v>8.94</v>
      </c>
      <c r="M8968">
        <v>32.75</v>
      </c>
      <c r="N8968">
        <v>10</v>
      </c>
      <c r="O8968">
        <v>0</v>
      </c>
    </row>
    <row r="8969" spans="1:15" x14ac:dyDescent="0.2">
      <c r="A8969" t="s">
        <v>8990</v>
      </c>
      <c r="B8969">
        <v>43</v>
      </c>
      <c r="C8969">
        <v>1</v>
      </c>
      <c r="D8969" t="s">
        <v>16</v>
      </c>
      <c r="E8969" t="s">
        <v>21</v>
      </c>
      <c r="F8969" t="s">
        <v>25</v>
      </c>
      <c r="G8969">
        <v>53.68</v>
      </c>
      <c r="H8969">
        <v>0</v>
      </c>
      <c r="I8969" s="1">
        <v>43531</v>
      </c>
      <c r="J8969">
        <v>57</v>
      </c>
      <c r="K8969">
        <v>450.06</v>
      </c>
      <c r="L8969">
        <v>8.15</v>
      </c>
      <c r="M8969">
        <v>17.420000000000002</v>
      </c>
      <c r="N8969">
        <v>6</v>
      </c>
      <c r="O8969">
        <v>0</v>
      </c>
    </row>
    <row r="8970" spans="1:15" x14ac:dyDescent="0.2">
      <c r="A8970" t="s">
        <v>8991</v>
      </c>
      <c r="B8970">
        <v>43</v>
      </c>
      <c r="C8970">
        <v>1</v>
      </c>
      <c r="D8970" t="s">
        <v>20</v>
      </c>
      <c r="E8970" t="s">
        <v>21</v>
      </c>
      <c r="F8970" t="s">
        <v>25</v>
      </c>
      <c r="G8970">
        <v>19.95</v>
      </c>
      <c r="H8970">
        <v>0</v>
      </c>
      <c r="I8970" s="1">
        <v>43806</v>
      </c>
      <c r="J8970">
        <v>48</v>
      </c>
      <c r="K8970">
        <v>512.74</v>
      </c>
      <c r="L8970">
        <v>9.9600000000000009</v>
      </c>
      <c r="M8970">
        <v>31.58</v>
      </c>
      <c r="N8970">
        <v>3</v>
      </c>
      <c r="O8970">
        <v>0</v>
      </c>
    </row>
    <row r="8971" spans="1:15" x14ac:dyDescent="0.2">
      <c r="A8971" t="s">
        <v>8992</v>
      </c>
      <c r="B8971">
        <v>43</v>
      </c>
      <c r="C8971">
        <v>1</v>
      </c>
      <c r="D8971" t="s">
        <v>20</v>
      </c>
      <c r="E8971" t="s">
        <v>17</v>
      </c>
      <c r="F8971" t="s">
        <v>18</v>
      </c>
      <c r="G8971">
        <v>51.86</v>
      </c>
      <c r="H8971">
        <v>0</v>
      </c>
      <c r="I8971" s="1">
        <v>43164</v>
      </c>
      <c r="J8971">
        <v>69</v>
      </c>
      <c r="K8971">
        <v>469.44</v>
      </c>
      <c r="L8971">
        <v>9.6999999999999993</v>
      </c>
      <c r="M8971">
        <v>29.83</v>
      </c>
      <c r="N8971">
        <v>8</v>
      </c>
      <c r="O8971">
        <v>0</v>
      </c>
    </row>
    <row r="8972" spans="1:15" x14ac:dyDescent="0.2">
      <c r="A8972" t="s">
        <v>8993</v>
      </c>
      <c r="B8972">
        <v>54</v>
      </c>
      <c r="C8972">
        <v>0</v>
      </c>
      <c r="D8972" t="s">
        <v>16</v>
      </c>
      <c r="E8972" t="s">
        <v>28</v>
      </c>
      <c r="F8972" t="s">
        <v>22</v>
      </c>
      <c r="G8972">
        <v>46.83</v>
      </c>
      <c r="H8972">
        <v>0</v>
      </c>
      <c r="I8972" s="1">
        <v>43702</v>
      </c>
      <c r="J8972">
        <v>52</v>
      </c>
      <c r="K8972">
        <v>565.86</v>
      </c>
      <c r="L8972">
        <v>8.7799999999999994</v>
      </c>
      <c r="M8972">
        <v>28.5</v>
      </c>
      <c r="N8972">
        <v>4</v>
      </c>
      <c r="O8972">
        <v>0</v>
      </c>
    </row>
    <row r="8973" spans="1:15" x14ac:dyDescent="0.2">
      <c r="A8973" t="s">
        <v>8994</v>
      </c>
      <c r="B8973">
        <v>43</v>
      </c>
      <c r="C8973">
        <v>1</v>
      </c>
      <c r="D8973" t="s">
        <v>16</v>
      </c>
      <c r="E8973" t="s">
        <v>21</v>
      </c>
      <c r="F8973" t="s">
        <v>22</v>
      </c>
      <c r="G8973">
        <v>69.67</v>
      </c>
      <c r="H8973">
        <v>0</v>
      </c>
      <c r="I8973" s="1">
        <v>45054</v>
      </c>
      <c r="J8973">
        <v>7</v>
      </c>
      <c r="K8973">
        <v>664.64</v>
      </c>
      <c r="L8973">
        <v>7.52</v>
      </c>
      <c r="M8973">
        <v>25</v>
      </c>
      <c r="N8973">
        <v>5</v>
      </c>
      <c r="O8973">
        <v>0</v>
      </c>
    </row>
    <row r="8974" spans="1:15" x14ac:dyDescent="0.2">
      <c r="A8974" t="s">
        <v>8995</v>
      </c>
      <c r="B8974">
        <v>24</v>
      </c>
      <c r="C8974">
        <v>0</v>
      </c>
      <c r="D8974" t="s">
        <v>20</v>
      </c>
      <c r="E8974" t="s">
        <v>28</v>
      </c>
      <c r="F8974" t="s">
        <v>22</v>
      </c>
      <c r="G8974">
        <v>49.67</v>
      </c>
      <c r="H8974">
        <v>0</v>
      </c>
      <c r="I8974" s="1">
        <v>43791</v>
      </c>
      <c r="J8974">
        <v>49</v>
      </c>
      <c r="K8974">
        <v>573.91</v>
      </c>
      <c r="L8974">
        <v>10.99</v>
      </c>
      <c r="M8974">
        <v>30.25</v>
      </c>
      <c r="N8974">
        <v>6</v>
      </c>
      <c r="O8974">
        <v>0</v>
      </c>
    </row>
    <row r="8975" spans="1:15" x14ac:dyDescent="0.2">
      <c r="A8975" t="s">
        <v>8996</v>
      </c>
      <c r="B8975">
        <v>43</v>
      </c>
      <c r="C8975">
        <v>1</v>
      </c>
      <c r="D8975" t="s">
        <v>16</v>
      </c>
      <c r="E8975" t="s">
        <v>21</v>
      </c>
      <c r="F8975" t="s">
        <v>25</v>
      </c>
      <c r="G8975">
        <v>64.900000000000006</v>
      </c>
      <c r="H8975">
        <v>0</v>
      </c>
      <c r="I8975" s="1">
        <v>44939</v>
      </c>
      <c r="J8975">
        <v>11</v>
      </c>
      <c r="K8975">
        <v>351.67</v>
      </c>
      <c r="L8975">
        <v>11.24</v>
      </c>
      <c r="M8975">
        <v>24.5</v>
      </c>
      <c r="N8975">
        <v>7</v>
      </c>
      <c r="O8975">
        <v>0</v>
      </c>
    </row>
    <row r="8976" spans="1:15" x14ac:dyDescent="0.2">
      <c r="A8976" t="s">
        <v>8997</v>
      </c>
      <c r="B8976">
        <v>43</v>
      </c>
      <c r="C8976">
        <v>1</v>
      </c>
      <c r="D8976" t="s">
        <v>20</v>
      </c>
      <c r="E8976" t="s">
        <v>28</v>
      </c>
      <c r="F8976" t="s">
        <v>18</v>
      </c>
      <c r="G8976">
        <v>58.85</v>
      </c>
      <c r="H8976">
        <v>0</v>
      </c>
      <c r="I8976" s="1">
        <v>44396</v>
      </c>
      <c r="J8976">
        <v>29</v>
      </c>
      <c r="K8976">
        <v>474.79</v>
      </c>
      <c r="L8976">
        <v>9.74</v>
      </c>
      <c r="M8976">
        <v>27</v>
      </c>
      <c r="N8976">
        <v>4</v>
      </c>
      <c r="O8976">
        <v>0</v>
      </c>
    </row>
    <row r="8977" spans="1:15" x14ac:dyDescent="0.2">
      <c r="A8977" t="s">
        <v>8998</v>
      </c>
      <c r="B8977">
        <v>57</v>
      </c>
      <c r="C8977">
        <v>0</v>
      </c>
      <c r="D8977" t="s">
        <v>20</v>
      </c>
      <c r="E8977" t="s">
        <v>28</v>
      </c>
      <c r="F8977" t="s">
        <v>22</v>
      </c>
      <c r="G8977">
        <v>52.29</v>
      </c>
      <c r="H8977">
        <v>0</v>
      </c>
      <c r="I8977" s="1">
        <v>44133</v>
      </c>
      <c r="J8977">
        <v>38</v>
      </c>
      <c r="K8977">
        <v>530.03</v>
      </c>
      <c r="L8977">
        <v>9.6300000000000008</v>
      </c>
      <c r="M8977">
        <v>22</v>
      </c>
      <c r="N8977">
        <v>1</v>
      </c>
      <c r="O8977">
        <v>0</v>
      </c>
    </row>
    <row r="8978" spans="1:15" x14ac:dyDescent="0.2">
      <c r="A8978" t="s">
        <v>8999</v>
      </c>
      <c r="B8978">
        <v>43</v>
      </c>
      <c r="C8978">
        <v>1</v>
      </c>
      <c r="D8978" t="s">
        <v>16</v>
      </c>
      <c r="E8978" t="s">
        <v>28</v>
      </c>
      <c r="F8978" t="s">
        <v>22</v>
      </c>
      <c r="G8978">
        <v>63.34</v>
      </c>
      <c r="H8978">
        <v>0</v>
      </c>
      <c r="I8978" s="1">
        <v>43309</v>
      </c>
      <c r="J8978">
        <v>65</v>
      </c>
      <c r="K8978">
        <v>506.26</v>
      </c>
      <c r="L8978">
        <v>10.17</v>
      </c>
      <c r="M8978">
        <v>21.42</v>
      </c>
      <c r="N8978">
        <v>5</v>
      </c>
      <c r="O8978">
        <v>0</v>
      </c>
    </row>
    <row r="8979" spans="1:15" x14ac:dyDescent="0.2">
      <c r="A8979" t="s">
        <v>9000</v>
      </c>
      <c r="B8979">
        <v>33</v>
      </c>
      <c r="C8979">
        <v>0</v>
      </c>
      <c r="D8979" t="s">
        <v>16</v>
      </c>
      <c r="E8979" t="s">
        <v>21</v>
      </c>
      <c r="F8979" t="s">
        <v>22</v>
      </c>
      <c r="G8979">
        <v>45.38</v>
      </c>
      <c r="H8979">
        <v>0</v>
      </c>
      <c r="I8979" s="1">
        <v>43368</v>
      </c>
      <c r="J8979">
        <v>63</v>
      </c>
      <c r="K8979">
        <v>694.42</v>
      </c>
      <c r="L8979">
        <v>9.2200000000000006</v>
      </c>
      <c r="M8979">
        <v>18.329999999999998</v>
      </c>
      <c r="N8979">
        <v>6</v>
      </c>
      <c r="O8979">
        <v>0</v>
      </c>
    </row>
    <row r="8980" spans="1:15" x14ac:dyDescent="0.2">
      <c r="A8980" t="s">
        <v>9001</v>
      </c>
      <c r="B8980">
        <v>55</v>
      </c>
      <c r="C8980">
        <v>0</v>
      </c>
      <c r="D8980" t="s">
        <v>20</v>
      </c>
      <c r="E8980" t="s">
        <v>17</v>
      </c>
      <c r="F8980" t="s">
        <v>25</v>
      </c>
      <c r="G8980">
        <v>36.58</v>
      </c>
      <c r="H8980">
        <v>0</v>
      </c>
      <c r="I8980" s="1">
        <v>43304</v>
      </c>
      <c r="J8980">
        <v>65</v>
      </c>
      <c r="K8980">
        <v>556.47</v>
      </c>
      <c r="L8980">
        <v>11.87</v>
      </c>
      <c r="M8980">
        <v>22.08</v>
      </c>
      <c r="N8980">
        <v>7</v>
      </c>
      <c r="O8980">
        <v>0</v>
      </c>
    </row>
    <row r="8981" spans="1:15" x14ac:dyDescent="0.2">
      <c r="A8981" t="s">
        <v>9002</v>
      </c>
      <c r="B8981">
        <v>43</v>
      </c>
      <c r="C8981">
        <v>1</v>
      </c>
      <c r="D8981" t="s">
        <v>16</v>
      </c>
      <c r="E8981" t="s">
        <v>28</v>
      </c>
      <c r="F8981" t="s">
        <v>22</v>
      </c>
      <c r="G8981">
        <v>42.95</v>
      </c>
      <c r="H8981">
        <v>0</v>
      </c>
      <c r="I8981" s="1">
        <v>44703</v>
      </c>
      <c r="J8981">
        <v>19</v>
      </c>
      <c r="K8981">
        <v>568.04</v>
      </c>
      <c r="L8981">
        <v>9.5299999999999994</v>
      </c>
      <c r="M8981">
        <v>27.67</v>
      </c>
      <c r="N8981">
        <v>7</v>
      </c>
      <c r="O8981">
        <v>0</v>
      </c>
    </row>
    <row r="8982" spans="1:15" x14ac:dyDescent="0.2">
      <c r="A8982" t="s">
        <v>9003</v>
      </c>
      <c r="B8982">
        <v>43</v>
      </c>
      <c r="C8982">
        <v>1</v>
      </c>
      <c r="D8982" t="s">
        <v>16</v>
      </c>
      <c r="E8982" t="s">
        <v>28</v>
      </c>
      <c r="F8982" t="s">
        <v>22</v>
      </c>
      <c r="G8982">
        <v>49.56</v>
      </c>
      <c r="H8982">
        <v>0</v>
      </c>
      <c r="I8982" s="1">
        <v>43981</v>
      </c>
      <c r="J8982">
        <v>43</v>
      </c>
      <c r="K8982">
        <v>310.82</v>
      </c>
      <c r="L8982">
        <v>10.28</v>
      </c>
      <c r="M8982">
        <v>23.08</v>
      </c>
      <c r="N8982">
        <v>9</v>
      </c>
      <c r="O8982">
        <v>0</v>
      </c>
    </row>
    <row r="8983" spans="1:15" x14ac:dyDescent="0.2">
      <c r="A8983" t="s">
        <v>9004</v>
      </c>
      <c r="B8983">
        <v>65</v>
      </c>
      <c r="C8983">
        <v>0</v>
      </c>
      <c r="D8983" t="s">
        <v>16</v>
      </c>
      <c r="E8983" t="s">
        <v>17</v>
      </c>
      <c r="F8983" t="s">
        <v>18</v>
      </c>
      <c r="G8983">
        <v>72.540000000000006</v>
      </c>
      <c r="H8983">
        <v>0</v>
      </c>
      <c r="I8983" s="1">
        <v>43464</v>
      </c>
      <c r="J8983">
        <v>60</v>
      </c>
      <c r="K8983">
        <v>585.99</v>
      </c>
      <c r="L8983">
        <v>9.99</v>
      </c>
      <c r="M8983">
        <v>23.58</v>
      </c>
      <c r="N8983">
        <v>4</v>
      </c>
      <c r="O8983">
        <v>0</v>
      </c>
    </row>
    <row r="8984" spans="1:15" x14ac:dyDescent="0.2">
      <c r="A8984" t="s">
        <v>9005</v>
      </c>
      <c r="B8984">
        <v>43</v>
      </c>
      <c r="C8984">
        <v>1</v>
      </c>
      <c r="D8984" t="s">
        <v>16</v>
      </c>
      <c r="E8984" t="s">
        <v>28</v>
      </c>
      <c r="F8984" t="s">
        <v>22</v>
      </c>
      <c r="G8984">
        <v>53.21</v>
      </c>
      <c r="H8984">
        <v>0</v>
      </c>
      <c r="I8984" s="1">
        <v>43654</v>
      </c>
      <c r="J8984">
        <v>53</v>
      </c>
      <c r="K8984">
        <v>531.23</v>
      </c>
      <c r="L8984">
        <v>9.91</v>
      </c>
      <c r="M8984">
        <v>18.420000000000002</v>
      </c>
      <c r="N8984">
        <v>8</v>
      </c>
      <c r="O8984">
        <v>0</v>
      </c>
    </row>
    <row r="8985" spans="1:15" x14ac:dyDescent="0.2">
      <c r="A8985" t="s">
        <v>9006</v>
      </c>
      <c r="B8985">
        <v>43</v>
      </c>
      <c r="C8985">
        <v>1</v>
      </c>
      <c r="D8985" t="s">
        <v>16</v>
      </c>
      <c r="E8985" t="s">
        <v>17</v>
      </c>
      <c r="F8985" t="s">
        <v>25</v>
      </c>
      <c r="G8985">
        <v>42.43</v>
      </c>
      <c r="H8985">
        <v>0</v>
      </c>
      <c r="I8985" s="1">
        <v>43626</v>
      </c>
      <c r="J8985">
        <v>54</v>
      </c>
      <c r="K8985">
        <v>594.37</v>
      </c>
      <c r="L8985">
        <v>10.1</v>
      </c>
      <c r="M8985">
        <v>29.92</v>
      </c>
      <c r="N8985">
        <v>3</v>
      </c>
      <c r="O8985">
        <v>0</v>
      </c>
    </row>
    <row r="8986" spans="1:15" x14ac:dyDescent="0.2">
      <c r="A8986" t="s">
        <v>9007</v>
      </c>
      <c r="B8986">
        <v>31</v>
      </c>
      <c r="C8986">
        <v>0</v>
      </c>
      <c r="D8986" t="s">
        <v>20</v>
      </c>
      <c r="E8986" t="s">
        <v>28</v>
      </c>
      <c r="F8986" t="s">
        <v>25</v>
      </c>
      <c r="G8986">
        <v>37.83</v>
      </c>
      <c r="H8986">
        <v>0</v>
      </c>
      <c r="I8986" s="1">
        <v>45047</v>
      </c>
      <c r="J8986">
        <v>7</v>
      </c>
      <c r="K8986">
        <v>431.57</v>
      </c>
      <c r="L8986">
        <v>10.050000000000001</v>
      </c>
      <c r="M8986">
        <v>17</v>
      </c>
      <c r="N8986">
        <v>5</v>
      </c>
      <c r="O8986">
        <v>0</v>
      </c>
    </row>
    <row r="8987" spans="1:15" x14ac:dyDescent="0.2">
      <c r="A8987" t="s">
        <v>9008</v>
      </c>
      <c r="B8987">
        <v>50</v>
      </c>
      <c r="C8987">
        <v>0</v>
      </c>
      <c r="D8987" t="s">
        <v>20</v>
      </c>
      <c r="E8987" t="s">
        <v>17</v>
      </c>
      <c r="F8987" t="s">
        <v>22</v>
      </c>
      <c r="G8987">
        <v>27.17</v>
      </c>
      <c r="H8987">
        <v>0</v>
      </c>
      <c r="I8987" s="1">
        <v>44713</v>
      </c>
      <c r="J8987">
        <v>18</v>
      </c>
      <c r="K8987">
        <v>618.4</v>
      </c>
      <c r="L8987">
        <v>9.26</v>
      </c>
      <c r="M8987">
        <v>29.67</v>
      </c>
      <c r="N8987">
        <v>4</v>
      </c>
      <c r="O8987">
        <v>0</v>
      </c>
    </row>
    <row r="8988" spans="1:15" x14ac:dyDescent="0.2">
      <c r="A8988" t="s">
        <v>9009</v>
      </c>
      <c r="B8988">
        <v>43</v>
      </c>
      <c r="C8988">
        <v>1</v>
      </c>
      <c r="D8988" t="s">
        <v>16</v>
      </c>
      <c r="E8988" t="s">
        <v>28</v>
      </c>
      <c r="F8988" t="s">
        <v>25</v>
      </c>
      <c r="G8988">
        <v>37.700000000000003</v>
      </c>
      <c r="H8988">
        <v>0</v>
      </c>
      <c r="I8988" s="1">
        <v>43969</v>
      </c>
      <c r="J8988">
        <v>43</v>
      </c>
      <c r="K8988">
        <v>493.79</v>
      </c>
      <c r="L8988">
        <v>9.18</v>
      </c>
      <c r="M8988">
        <v>17.579999999999998</v>
      </c>
      <c r="N8988">
        <v>9</v>
      </c>
      <c r="O8988">
        <v>0</v>
      </c>
    </row>
    <row r="8989" spans="1:15" x14ac:dyDescent="0.2">
      <c r="A8989" t="s">
        <v>9010</v>
      </c>
      <c r="B8989">
        <v>43</v>
      </c>
      <c r="C8989">
        <v>1</v>
      </c>
      <c r="D8989" t="s">
        <v>20</v>
      </c>
      <c r="E8989" t="s">
        <v>28</v>
      </c>
      <c r="F8989" t="s">
        <v>25</v>
      </c>
      <c r="G8989">
        <v>54.51</v>
      </c>
      <c r="H8989">
        <v>0</v>
      </c>
      <c r="I8989" s="1">
        <v>44710</v>
      </c>
      <c r="J8989">
        <v>19</v>
      </c>
      <c r="K8989">
        <v>515.29</v>
      </c>
      <c r="L8989">
        <v>10.14</v>
      </c>
      <c r="M8989">
        <v>20.58</v>
      </c>
      <c r="N8989">
        <v>3</v>
      </c>
      <c r="O8989">
        <v>0</v>
      </c>
    </row>
    <row r="8990" spans="1:15" x14ac:dyDescent="0.2">
      <c r="A8990" t="s">
        <v>9011</v>
      </c>
      <c r="B8990">
        <v>41</v>
      </c>
      <c r="C8990">
        <v>0</v>
      </c>
      <c r="D8990" t="s">
        <v>16</v>
      </c>
      <c r="E8990" t="s">
        <v>17</v>
      </c>
      <c r="F8990" t="s">
        <v>25</v>
      </c>
      <c r="G8990">
        <v>46.44</v>
      </c>
      <c r="H8990">
        <v>0</v>
      </c>
      <c r="I8990" s="1">
        <v>44719</v>
      </c>
      <c r="J8990">
        <v>18</v>
      </c>
      <c r="K8990">
        <v>453.22</v>
      </c>
      <c r="L8990">
        <v>9.4499999999999993</v>
      </c>
      <c r="M8990">
        <v>19</v>
      </c>
      <c r="N8990">
        <v>6</v>
      </c>
      <c r="O8990">
        <v>0</v>
      </c>
    </row>
    <row r="8991" spans="1:15" x14ac:dyDescent="0.2">
      <c r="A8991" t="s">
        <v>9012</v>
      </c>
      <c r="B8991">
        <v>30</v>
      </c>
      <c r="C8991">
        <v>0</v>
      </c>
      <c r="D8991" t="s">
        <v>16</v>
      </c>
      <c r="E8991" t="s">
        <v>28</v>
      </c>
      <c r="F8991" t="s">
        <v>25</v>
      </c>
      <c r="G8991">
        <v>53.33</v>
      </c>
      <c r="H8991">
        <v>0</v>
      </c>
      <c r="I8991" s="1">
        <v>43325</v>
      </c>
      <c r="J8991">
        <v>64</v>
      </c>
      <c r="K8991">
        <v>518.38</v>
      </c>
      <c r="L8991">
        <v>9.43</v>
      </c>
      <c r="M8991">
        <v>22.17</v>
      </c>
      <c r="N8991">
        <v>9</v>
      </c>
      <c r="O8991">
        <v>0</v>
      </c>
    </row>
    <row r="8992" spans="1:15" x14ac:dyDescent="0.2">
      <c r="A8992" t="s">
        <v>9013</v>
      </c>
      <c r="B8992">
        <v>41</v>
      </c>
      <c r="C8992">
        <v>0</v>
      </c>
      <c r="D8992" t="s">
        <v>16</v>
      </c>
      <c r="E8992" t="s">
        <v>28</v>
      </c>
      <c r="F8992" t="s">
        <v>22</v>
      </c>
      <c r="G8992">
        <v>67.39</v>
      </c>
      <c r="H8992">
        <v>0</v>
      </c>
      <c r="I8992" s="1">
        <v>44716</v>
      </c>
      <c r="J8992">
        <v>18</v>
      </c>
      <c r="K8992">
        <v>444.62</v>
      </c>
      <c r="L8992">
        <v>8.82</v>
      </c>
      <c r="M8992">
        <v>32.67</v>
      </c>
      <c r="N8992">
        <v>9</v>
      </c>
      <c r="O8992">
        <v>0</v>
      </c>
    </row>
    <row r="8993" spans="1:15" x14ac:dyDescent="0.2">
      <c r="A8993" t="s">
        <v>9014</v>
      </c>
      <c r="B8993">
        <v>43</v>
      </c>
      <c r="C8993">
        <v>0</v>
      </c>
      <c r="D8993" t="s">
        <v>16</v>
      </c>
      <c r="E8993" t="s">
        <v>21</v>
      </c>
      <c r="F8993" t="s">
        <v>22</v>
      </c>
      <c r="G8993">
        <v>36.32</v>
      </c>
      <c r="H8993">
        <v>0</v>
      </c>
      <c r="I8993" s="1">
        <v>43864</v>
      </c>
      <c r="J8993">
        <v>46</v>
      </c>
      <c r="K8993">
        <v>485.7</v>
      </c>
      <c r="L8993">
        <v>10.3</v>
      </c>
      <c r="M8993">
        <v>29.08</v>
      </c>
      <c r="N8993">
        <v>9</v>
      </c>
      <c r="O8993">
        <v>0</v>
      </c>
    </row>
    <row r="8994" spans="1:15" x14ac:dyDescent="0.2">
      <c r="A8994" t="s">
        <v>9015</v>
      </c>
      <c r="B8994">
        <v>43</v>
      </c>
      <c r="C8994">
        <v>1</v>
      </c>
      <c r="D8994" t="s">
        <v>16</v>
      </c>
      <c r="E8994" t="s">
        <v>28</v>
      </c>
      <c r="F8994" t="s">
        <v>18</v>
      </c>
      <c r="G8994">
        <v>65.400000000000006</v>
      </c>
      <c r="H8994">
        <v>0</v>
      </c>
      <c r="I8994" s="1">
        <v>43336</v>
      </c>
      <c r="J8994">
        <v>64</v>
      </c>
      <c r="K8994">
        <v>812.95</v>
      </c>
      <c r="L8994">
        <v>9.39</v>
      </c>
      <c r="M8994">
        <v>19.920000000000002</v>
      </c>
      <c r="N8994">
        <v>9</v>
      </c>
      <c r="O8994">
        <v>0</v>
      </c>
    </row>
    <row r="8995" spans="1:15" x14ac:dyDescent="0.2">
      <c r="A8995" t="s">
        <v>9016</v>
      </c>
      <c r="B8995">
        <v>43</v>
      </c>
      <c r="C8995">
        <v>1</v>
      </c>
      <c r="D8995" t="s">
        <v>20</v>
      </c>
      <c r="E8995" t="s">
        <v>28</v>
      </c>
      <c r="F8995" t="s">
        <v>25</v>
      </c>
      <c r="G8995">
        <v>61.29</v>
      </c>
      <c r="H8995">
        <v>0</v>
      </c>
      <c r="I8995" s="1">
        <v>44753</v>
      </c>
      <c r="J8995">
        <v>17</v>
      </c>
      <c r="K8995">
        <v>565.39</v>
      </c>
      <c r="L8995">
        <v>10.119999999999999</v>
      </c>
      <c r="M8995">
        <v>26.5</v>
      </c>
      <c r="N8995">
        <v>4</v>
      </c>
      <c r="O8995">
        <v>0</v>
      </c>
    </row>
    <row r="8996" spans="1:15" x14ac:dyDescent="0.2">
      <c r="A8996" t="s">
        <v>9017</v>
      </c>
      <c r="B8996">
        <v>66</v>
      </c>
      <c r="C8996">
        <v>0</v>
      </c>
      <c r="D8996" t="s">
        <v>16</v>
      </c>
      <c r="E8996" t="s">
        <v>21</v>
      </c>
      <c r="F8996" t="s">
        <v>25</v>
      </c>
      <c r="G8996">
        <v>41.57</v>
      </c>
      <c r="H8996">
        <v>0</v>
      </c>
      <c r="I8996" s="1">
        <v>44338</v>
      </c>
      <c r="J8996">
        <v>31</v>
      </c>
      <c r="K8996">
        <v>478.59</v>
      </c>
      <c r="L8996">
        <v>10.199999999999999</v>
      </c>
      <c r="M8996">
        <v>17.829999999999998</v>
      </c>
      <c r="N8996">
        <v>4</v>
      </c>
      <c r="O8996">
        <v>0</v>
      </c>
    </row>
    <row r="8997" spans="1:15" x14ac:dyDescent="0.2">
      <c r="A8997" t="s">
        <v>9018</v>
      </c>
      <c r="B8997">
        <v>60</v>
      </c>
      <c r="C8997">
        <v>0</v>
      </c>
      <c r="D8997" t="s">
        <v>20</v>
      </c>
      <c r="E8997" t="s">
        <v>21</v>
      </c>
      <c r="F8997" t="s">
        <v>25</v>
      </c>
      <c r="G8997">
        <v>28.82</v>
      </c>
      <c r="H8997">
        <v>0</v>
      </c>
      <c r="I8997" s="1">
        <v>43475</v>
      </c>
      <c r="J8997">
        <v>59</v>
      </c>
      <c r="K8997">
        <v>397.02</v>
      </c>
      <c r="L8997">
        <v>6.95</v>
      </c>
      <c r="M8997">
        <v>20.25</v>
      </c>
      <c r="N8997">
        <v>7</v>
      </c>
      <c r="O8997">
        <v>0</v>
      </c>
    </row>
    <row r="8998" spans="1:15" x14ac:dyDescent="0.2">
      <c r="A8998" t="s">
        <v>9019</v>
      </c>
      <c r="B8998">
        <v>43</v>
      </c>
      <c r="C8998">
        <v>1</v>
      </c>
      <c r="D8998" t="s">
        <v>16</v>
      </c>
      <c r="E8998" t="s">
        <v>21</v>
      </c>
      <c r="F8998" t="s">
        <v>22</v>
      </c>
      <c r="G8998">
        <v>53.75</v>
      </c>
      <c r="H8998">
        <v>0</v>
      </c>
      <c r="I8998" s="1">
        <v>44537</v>
      </c>
      <c r="J8998">
        <v>24</v>
      </c>
      <c r="K8998">
        <v>420.27</v>
      </c>
      <c r="L8998">
        <v>9.77</v>
      </c>
      <c r="M8998">
        <v>23.08</v>
      </c>
      <c r="N8998">
        <v>4</v>
      </c>
      <c r="O8998">
        <v>0</v>
      </c>
    </row>
    <row r="8999" spans="1:15" x14ac:dyDescent="0.2">
      <c r="A8999" t="s">
        <v>9020</v>
      </c>
      <c r="B8999">
        <v>45</v>
      </c>
      <c r="C8999">
        <v>0</v>
      </c>
      <c r="D8999" t="s">
        <v>20</v>
      </c>
      <c r="E8999" t="s">
        <v>17</v>
      </c>
      <c r="F8999" t="s">
        <v>22</v>
      </c>
      <c r="G8999">
        <v>20.51</v>
      </c>
      <c r="H8999">
        <v>0</v>
      </c>
      <c r="I8999" s="1">
        <v>43221</v>
      </c>
      <c r="J8999">
        <v>67</v>
      </c>
      <c r="K8999">
        <v>567.69000000000005</v>
      </c>
      <c r="L8999">
        <v>8.6999999999999993</v>
      </c>
      <c r="M8999">
        <v>30</v>
      </c>
      <c r="N8999">
        <v>4</v>
      </c>
      <c r="O8999">
        <v>0</v>
      </c>
    </row>
    <row r="9000" spans="1:15" x14ac:dyDescent="0.2">
      <c r="A9000" t="s">
        <v>9021</v>
      </c>
      <c r="B9000">
        <v>43</v>
      </c>
      <c r="C9000">
        <v>1</v>
      </c>
      <c r="D9000" t="s">
        <v>20</v>
      </c>
      <c r="E9000" t="s">
        <v>21</v>
      </c>
      <c r="F9000" t="s">
        <v>18</v>
      </c>
      <c r="G9000">
        <v>30.27</v>
      </c>
      <c r="H9000">
        <v>0</v>
      </c>
      <c r="I9000" s="1">
        <v>44971</v>
      </c>
      <c r="J9000">
        <v>10</v>
      </c>
      <c r="K9000">
        <v>451.39</v>
      </c>
      <c r="L9000">
        <v>10.11</v>
      </c>
      <c r="M9000">
        <v>24.08</v>
      </c>
      <c r="N9000">
        <v>7</v>
      </c>
      <c r="O9000">
        <v>0</v>
      </c>
    </row>
    <row r="9001" spans="1:15" x14ac:dyDescent="0.2">
      <c r="A9001" t="s">
        <v>9022</v>
      </c>
      <c r="B9001">
        <v>43</v>
      </c>
      <c r="C9001">
        <v>1</v>
      </c>
      <c r="D9001" t="s">
        <v>20</v>
      </c>
      <c r="E9001" t="s">
        <v>17</v>
      </c>
      <c r="F9001" t="s">
        <v>18</v>
      </c>
      <c r="G9001">
        <v>43.95</v>
      </c>
      <c r="H9001">
        <v>0</v>
      </c>
      <c r="I9001" s="1">
        <v>43292</v>
      </c>
      <c r="J9001">
        <v>65</v>
      </c>
      <c r="K9001">
        <v>653.35</v>
      </c>
      <c r="L9001">
        <v>9.52</v>
      </c>
      <c r="M9001">
        <v>25.08</v>
      </c>
      <c r="N9001">
        <v>6</v>
      </c>
      <c r="O9001">
        <v>0</v>
      </c>
    </row>
    <row r="9002" spans="1:15" x14ac:dyDescent="0.2">
      <c r="A9002" t="s">
        <v>9023</v>
      </c>
      <c r="B9002">
        <v>43</v>
      </c>
      <c r="C9002">
        <v>1</v>
      </c>
      <c r="D9002" t="s">
        <v>20</v>
      </c>
      <c r="E9002" t="s">
        <v>21</v>
      </c>
      <c r="F9002" t="s">
        <v>25</v>
      </c>
      <c r="G9002">
        <v>36.78</v>
      </c>
      <c r="H9002">
        <v>0</v>
      </c>
      <c r="I9002" s="1">
        <v>43456</v>
      </c>
      <c r="J9002">
        <v>60</v>
      </c>
      <c r="K9002">
        <v>363.54</v>
      </c>
      <c r="L9002">
        <v>9.67</v>
      </c>
      <c r="M9002">
        <v>26.33</v>
      </c>
      <c r="N9002">
        <v>6</v>
      </c>
      <c r="O9002">
        <v>0</v>
      </c>
    </row>
    <row r="9003" spans="1:15" x14ac:dyDescent="0.2">
      <c r="A9003" t="s">
        <v>9024</v>
      </c>
      <c r="B9003">
        <v>35</v>
      </c>
      <c r="C9003">
        <v>0</v>
      </c>
      <c r="D9003" t="s">
        <v>16</v>
      </c>
      <c r="E9003" t="s">
        <v>28</v>
      </c>
      <c r="F9003" t="s">
        <v>18</v>
      </c>
      <c r="G9003">
        <v>43.94</v>
      </c>
      <c r="H9003">
        <v>0</v>
      </c>
      <c r="I9003" s="1">
        <v>43674</v>
      </c>
      <c r="J9003">
        <v>53</v>
      </c>
      <c r="K9003">
        <v>387.19</v>
      </c>
      <c r="L9003">
        <v>11.1</v>
      </c>
      <c r="M9003">
        <v>23.67</v>
      </c>
      <c r="N9003">
        <v>7</v>
      </c>
      <c r="O9003">
        <v>0</v>
      </c>
    </row>
    <row r="9004" spans="1:15" x14ac:dyDescent="0.2">
      <c r="A9004" t="s">
        <v>9025</v>
      </c>
      <c r="B9004">
        <v>43</v>
      </c>
      <c r="C9004">
        <v>1</v>
      </c>
      <c r="D9004" t="s">
        <v>20</v>
      </c>
      <c r="E9004" t="s">
        <v>28</v>
      </c>
      <c r="F9004" t="s">
        <v>22</v>
      </c>
      <c r="G9004">
        <v>79.150000000000006</v>
      </c>
      <c r="H9004">
        <v>0</v>
      </c>
      <c r="I9004" s="1">
        <v>44724</v>
      </c>
      <c r="J9004">
        <v>18</v>
      </c>
      <c r="K9004">
        <v>507.16</v>
      </c>
      <c r="L9004">
        <v>8.8800000000000008</v>
      </c>
      <c r="M9004">
        <v>23.25</v>
      </c>
      <c r="N9004">
        <v>7</v>
      </c>
      <c r="O9004">
        <v>0</v>
      </c>
    </row>
    <row r="9005" spans="1:15" x14ac:dyDescent="0.2">
      <c r="A9005" t="s">
        <v>9026</v>
      </c>
      <c r="B9005">
        <v>43</v>
      </c>
      <c r="C9005">
        <v>1</v>
      </c>
      <c r="D9005" t="s">
        <v>16</v>
      </c>
      <c r="E9005" t="s">
        <v>17</v>
      </c>
      <c r="F9005" t="s">
        <v>22</v>
      </c>
      <c r="G9005">
        <v>69.42</v>
      </c>
      <c r="H9005">
        <v>0</v>
      </c>
      <c r="I9005" s="1">
        <v>44389</v>
      </c>
      <c r="J9005">
        <v>29</v>
      </c>
      <c r="K9005">
        <v>642.07000000000005</v>
      </c>
      <c r="L9005">
        <v>9.32</v>
      </c>
      <c r="M9005">
        <v>23.5</v>
      </c>
      <c r="N9005">
        <v>9</v>
      </c>
      <c r="O9005">
        <v>1</v>
      </c>
    </row>
    <row r="9006" spans="1:15" x14ac:dyDescent="0.2">
      <c r="A9006" t="s">
        <v>9027</v>
      </c>
      <c r="B9006">
        <v>59</v>
      </c>
      <c r="C9006">
        <v>0</v>
      </c>
      <c r="D9006" t="s">
        <v>20</v>
      </c>
      <c r="E9006" t="s">
        <v>21</v>
      </c>
      <c r="F9006" t="s">
        <v>25</v>
      </c>
      <c r="G9006">
        <v>45.06</v>
      </c>
      <c r="H9006">
        <v>0</v>
      </c>
      <c r="I9006" s="1">
        <v>43617</v>
      </c>
      <c r="J9006">
        <v>54</v>
      </c>
      <c r="K9006">
        <v>418.18</v>
      </c>
      <c r="L9006">
        <v>10.79</v>
      </c>
      <c r="M9006">
        <v>22.17</v>
      </c>
      <c r="N9006">
        <v>5</v>
      </c>
      <c r="O9006">
        <v>0</v>
      </c>
    </row>
    <row r="9007" spans="1:15" x14ac:dyDescent="0.2">
      <c r="A9007" t="s">
        <v>9028</v>
      </c>
      <c r="B9007">
        <v>43</v>
      </c>
      <c r="C9007">
        <v>1</v>
      </c>
      <c r="D9007" t="s">
        <v>16</v>
      </c>
      <c r="E9007" t="s">
        <v>21</v>
      </c>
      <c r="F9007" t="s">
        <v>25</v>
      </c>
      <c r="G9007">
        <v>57.31</v>
      </c>
      <c r="H9007">
        <v>0</v>
      </c>
      <c r="I9007" s="1">
        <v>43881</v>
      </c>
      <c r="J9007">
        <v>46</v>
      </c>
      <c r="K9007">
        <v>453.28</v>
      </c>
      <c r="L9007">
        <v>11.11</v>
      </c>
      <c r="M9007">
        <v>22.42</v>
      </c>
      <c r="N9007">
        <v>6</v>
      </c>
      <c r="O9007">
        <v>0</v>
      </c>
    </row>
    <row r="9008" spans="1:15" x14ac:dyDescent="0.2">
      <c r="A9008" t="s">
        <v>9029</v>
      </c>
      <c r="B9008">
        <v>59</v>
      </c>
      <c r="C9008">
        <v>0</v>
      </c>
      <c r="D9008" t="s">
        <v>20</v>
      </c>
      <c r="E9008" t="s">
        <v>28</v>
      </c>
      <c r="F9008" t="s">
        <v>18</v>
      </c>
      <c r="G9008">
        <v>17.34</v>
      </c>
      <c r="H9008">
        <v>0</v>
      </c>
      <c r="I9008" s="1">
        <v>44603</v>
      </c>
      <c r="J9008">
        <v>22</v>
      </c>
      <c r="K9008">
        <v>436.39</v>
      </c>
      <c r="L9008">
        <v>9.9700000000000006</v>
      </c>
      <c r="M9008">
        <v>22.08</v>
      </c>
      <c r="N9008">
        <v>6</v>
      </c>
      <c r="O9008">
        <v>0</v>
      </c>
    </row>
    <row r="9009" spans="1:15" x14ac:dyDescent="0.2">
      <c r="A9009" t="s">
        <v>9030</v>
      </c>
      <c r="B9009">
        <v>53</v>
      </c>
      <c r="C9009">
        <v>0</v>
      </c>
      <c r="D9009" t="s">
        <v>20</v>
      </c>
      <c r="E9009" t="s">
        <v>21</v>
      </c>
      <c r="F9009" t="s">
        <v>22</v>
      </c>
      <c r="G9009">
        <v>23.23</v>
      </c>
      <c r="H9009">
        <v>0</v>
      </c>
      <c r="I9009" s="1">
        <v>43542</v>
      </c>
      <c r="J9009">
        <v>57</v>
      </c>
      <c r="K9009">
        <v>571.55999999999995</v>
      </c>
      <c r="L9009">
        <v>10.41</v>
      </c>
      <c r="M9009">
        <v>28.42</v>
      </c>
      <c r="N9009">
        <v>5</v>
      </c>
      <c r="O9009">
        <v>0</v>
      </c>
    </row>
    <row r="9010" spans="1:15" x14ac:dyDescent="0.2">
      <c r="A9010" t="s">
        <v>9031</v>
      </c>
      <c r="B9010">
        <v>43</v>
      </c>
      <c r="C9010">
        <v>1</v>
      </c>
      <c r="D9010" t="s">
        <v>20</v>
      </c>
      <c r="E9010" t="s">
        <v>28</v>
      </c>
      <c r="F9010" t="s">
        <v>22</v>
      </c>
      <c r="G9010">
        <v>39.86</v>
      </c>
      <c r="H9010">
        <v>0</v>
      </c>
      <c r="I9010" s="1">
        <v>44365</v>
      </c>
      <c r="J9010">
        <v>30</v>
      </c>
      <c r="K9010">
        <v>361.5</v>
      </c>
      <c r="L9010">
        <v>9.3699999999999992</v>
      </c>
      <c r="M9010">
        <v>21.67</v>
      </c>
      <c r="N9010">
        <v>5</v>
      </c>
      <c r="O9010">
        <v>0</v>
      </c>
    </row>
    <row r="9011" spans="1:15" x14ac:dyDescent="0.2">
      <c r="A9011" t="s">
        <v>9032</v>
      </c>
      <c r="B9011">
        <v>44</v>
      </c>
      <c r="C9011">
        <v>0</v>
      </c>
      <c r="D9011" t="s">
        <v>16</v>
      </c>
      <c r="E9011" t="s">
        <v>21</v>
      </c>
      <c r="F9011" t="s">
        <v>22</v>
      </c>
      <c r="G9011">
        <v>53.2</v>
      </c>
      <c r="H9011">
        <v>0</v>
      </c>
      <c r="I9011" s="1">
        <v>44148</v>
      </c>
      <c r="J9011">
        <v>37</v>
      </c>
      <c r="K9011">
        <v>284.47000000000003</v>
      </c>
      <c r="L9011">
        <v>9.3699999999999992</v>
      </c>
      <c r="M9011">
        <v>21.5</v>
      </c>
      <c r="N9011">
        <v>4</v>
      </c>
      <c r="O9011">
        <v>0</v>
      </c>
    </row>
    <row r="9012" spans="1:15" x14ac:dyDescent="0.2">
      <c r="A9012" t="s">
        <v>9033</v>
      </c>
      <c r="B9012">
        <v>63</v>
      </c>
      <c r="C9012">
        <v>0</v>
      </c>
      <c r="D9012" t="s">
        <v>20</v>
      </c>
      <c r="E9012" t="s">
        <v>21</v>
      </c>
      <c r="F9012" t="s">
        <v>22</v>
      </c>
      <c r="G9012">
        <v>30.94</v>
      </c>
      <c r="H9012">
        <v>0</v>
      </c>
      <c r="I9012" s="1">
        <v>44896</v>
      </c>
      <c r="J9012">
        <v>12</v>
      </c>
      <c r="K9012">
        <v>333.91</v>
      </c>
      <c r="L9012">
        <v>8.4499999999999993</v>
      </c>
      <c r="M9012">
        <v>23.67</v>
      </c>
      <c r="N9012">
        <v>7</v>
      </c>
      <c r="O9012">
        <v>1</v>
      </c>
    </row>
    <row r="9013" spans="1:15" x14ac:dyDescent="0.2">
      <c r="A9013" t="s">
        <v>9034</v>
      </c>
      <c r="B9013">
        <v>19</v>
      </c>
      <c r="C9013">
        <v>0</v>
      </c>
      <c r="D9013" t="s">
        <v>16</v>
      </c>
      <c r="E9013" t="s">
        <v>28</v>
      </c>
      <c r="F9013" t="s">
        <v>18</v>
      </c>
      <c r="G9013">
        <v>55.44</v>
      </c>
      <c r="H9013">
        <v>0</v>
      </c>
      <c r="I9013" s="1">
        <v>43529</v>
      </c>
      <c r="J9013">
        <v>57</v>
      </c>
      <c r="K9013">
        <v>235.04</v>
      </c>
      <c r="L9013">
        <v>9.6199999999999992</v>
      </c>
      <c r="M9013">
        <v>14.92</v>
      </c>
      <c r="N9013">
        <v>6</v>
      </c>
      <c r="O9013">
        <v>0</v>
      </c>
    </row>
    <row r="9014" spans="1:15" x14ac:dyDescent="0.2">
      <c r="A9014" t="s">
        <v>9035</v>
      </c>
      <c r="B9014">
        <v>42</v>
      </c>
      <c r="C9014">
        <v>0</v>
      </c>
      <c r="D9014" t="s">
        <v>16</v>
      </c>
      <c r="E9014" t="s">
        <v>28</v>
      </c>
      <c r="F9014" t="s">
        <v>25</v>
      </c>
      <c r="G9014">
        <v>70.23</v>
      </c>
      <c r="H9014">
        <v>0</v>
      </c>
      <c r="I9014" s="1">
        <v>43286</v>
      </c>
      <c r="J9014">
        <v>65</v>
      </c>
      <c r="K9014">
        <v>486.72</v>
      </c>
      <c r="L9014">
        <v>10.36</v>
      </c>
      <c r="M9014">
        <v>24.17</v>
      </c>
      <c r="N9014">
        <v>5</v>
      </c>
      <c r="O9014">
        <v>0</v>
      </c>
    </row>
    <row r="9015" spans="1:15" x14ac:dyDescent="0.2">
      <c r="A9015" t="s">
        <v>9036</v>
      </c>
      <c r="B9015">
        <v>43</v>
      </c>
      <c r="C9015">
        <v>1</v>
      </c>
      <c r="D9015" t="s">
        <v>20</v>
      </c>
      <c r="E9015" t="s">
        <v>28</v>
      </c>
      <c r="F9015" t="s">
        <v>18</v>
      </c>
      <c r="G9015">
        <v>44.53</v>
      </c>
      <c r="H9015">
        <v>0</v>
      </c>
      <c r="I9015" s="1">
        <v>44045</v>
      </c>
      <c r="J9015">
        <v>40</v>
      </c>
      <c r="K9015">
        <v>593.85</v>
      </c>
      <c r="L9015">
        <v>9.9700000000000006</v>
      </c>
      <c r="M9015">
        <v>26.42</v>
      </c>
      <c r="N9015">
        <v>4</v>
      </c>
      <c r="O9015">
        <v>0</v>
      </c>
    </row>
    <row r="9016" spans="1:15" x14ac:dyDescent="0.2">
      <c r="A9016" t="s">
        <v>9037</v>
      </c>
      <c r="B9016">
        <v>26</v>
      </c>
      <c r="C9016">
        <v>0</v>
      </c>
      <c r="D9016" t="s">
        <v>16</v>
      </c>
      <c r="E9016" t="s">
        <v>17</v>
      </c>
      <c r="F9016" t="s">
        <v>18</v>
      </c>
      <c r="G9016">
        <v>38.17</v>
      </c>
      <c r="H9016">
        <v>0</v>
      </c>
      <c r="I9016" s="1">
        <v>44313</v>
      </c>
      <c r="J9016">
        <v>32</v>
      </c>
      <c r="K9016">
        <v>543.52</v>
      </c>
      <c r="L9016">
        <v>11.08</v>
      </c>
      <c r="M9016">
        <v>29.08</v>
      </c>
      <c r="N9016">
        <v>6</v>
      </c>
      <c r="O9016">
        <v>0</v>
      </c>
    </row>
    <row r="9017" spans="1:15" x14ac:dyDescent="0.2">
      <c r="A9017" t="s">
        <v>9038</v>
      </c>
      <c r="B9017">
        <v>44</v>
      </c>
      <c r="C9017">
        <v>0</v>
      </c>
      <c r="D9017" t="s">
        <v>20</v>
      </c>
      <c r="E9017" t="s">
        <v>28</v>
      </c>
      <c r="F9017" t="s">
        <v>22</v>
      </c>
      <c r="G9017">
        <v>49.83</v>
      </c>
      <c r="H9017">
        <v>0</v>
      </c>
      <c r="I9017" s="1">
        <v>44349</v>
      </c>
      <c r="J9017">
        <v>30</v>
      </c>
      <c r="K9017">
        <v>382.78</v>
      </c>
      <c r="L9017">
        <v>9.48</v>
      </c>
      <c r="M9017">
        <v>15.67</v>
      </c>
      <c r="N9017">
        <v>3</v>
      </c>
      <c r="O9017">
        <v>0</v>
      </c>
    </row>
    <row r="9018" spans="1:15" x14ac:dyDescent="0.2">
      <c r="A9018" t="s">
        <v>9039</v>
      </c>
      <c r="B9018">
        <v>18</v>
      </c>
      <c r="C9018">
        <v>0</v>
      </c>
      <c r="D9018" t="s">
        <v>20</v>
      </c>
      <c r="E9018" t="s">
        <v>17</v>
      </c>
      <c r="F9018" t="s">
        <v>25</v>
      </c>
      <c r="G9018">
        <v>45.89</v>
      </c>
      <c r="H9018">
        <v>0</v>
      </c>
      <c r="I9018" s="1">
        <v>44138</v>
      </c>
      <c r="J9018">
        <v>37</v>
      </c>
      <c r="K9018">
        <v>604.30999999999995</v>
      </c>
      <c r="L9018">
        <v>9.82</v>
      </c>
      <c r="M9018">
        <v>20.58</v>
      </c>
      <c r="N9018">
        <v>3</v>
      </c>
      <c r="O9018">
        <v>0</v>
      </c>
    </row>
    <row r="9019" spans="1:15" x14ac:dyDescent="0.2">
      <c r="A9019" t="s">
        <v>9040</v>
      </c>
      <c r="B9019">
        <v>43</v>
      </c>
      <c r="C9019">
        <v>1</v>
      </c>
      <c r="D9019" t="s">
        <v>20</v>
      </c>
      <c r="E9019" t="s">
        <v>21</v>
      </c>
      <c r="F9019" t="s">
        <v>25</v>
      </c>
      <c r="G9019">
        <v>43.64</v>
      </c>
      <c r="H9019">
        <v>0</v>
      </c>
      <c r="I9019" s="1">
        <v>44590</v>
      </c>
      <c r="J9019">
        <v>23</v>
      </c>
      <c r="K9019">
        <v>572.37</v>
      </c>
      <c r="L9019">
        <v>9.67</v>
      </c>
      <c r="M9019">
        <v>25.92</v>
      </c>
      <c r="N9019">
        <v>5</v>
      </c>
      <c r="O9019">
        <v>0</v>
      </c>
    </row>
    <row r="9020" spans="1:15" x14ac:dyDescent="0.2">
      <c r="A9020" t="s">
        <v>9041</v>
      </c>
      <c r="B9020">
        <v>27</v>
      </c>
      <c r="C9020">
        <v>0</v>
      </c>
      <c r="D9020" t="s">
        <v>20</v>
      </c>
      <c r="E9020" t="s">
        <v>28</v>
      </c>
      <c r="F9020" t="s">
        <v>22</v>
      </c>
      <c r="G9020">
        <v>54.78</v>
      </c>
      <c r="H9020">
        <v>0</v>
      </c>
      <c r="I9020" s="1">
        <v>43725</v>
      </c>
      <c r="J9020">
        <v>51</v>
      </c>
      <c r="K9020">
        <v>406.01</v>
      </c>
      <c r="L9020">
        <v>8.17</v>
      </c>
      <c r="M9020">
        <v>22.5</v>
      </c>
      <c r="N9020">
        <v>4</v>
      </c>
      <c r="O9020">
        <v>0</v>
      </c>
    </row>
    <row r="9021" spans="1:15" x14ac:dyDescent="0.2">
      <c r="A9021" t="s">
        <v>9042</v>
      </c>
      <c r="B9021">
        <v>59</v>
      </c>
      <c r="C9021">
        <v>0</v>
      </c>
      <c r="D9021" t="s">
        <v>20</v>
      </c>
      <c r="E9021" t="s">
        <v>28</v>
      </c>
      <c r="F9021" t="s">
        <v>25</v>
      </c>
      <c r="G9021">
        <v>50.13</v>
      </c>
      <c r="H9021">
        <v>0</v>
      </c>
      <c r="I9021" s="1">
        <v>44923</v>
      </c>
      <c r="J9021">
        <v>12</v>
      </c>
      <c r="K9021">
        <v>482.65</v>
      </c>
      <c r="L9021">
        <v>9.6300000000000008</v>
      </c>
      <c r="M9021">
        <v>23</v>
      </c>
      <c r="N9021">
        <v>4</v>
      </c>
      <c r="O9021">
        <v>0</v>
      </c>
    </row>
    <row r="9022" spans="1:15" x14ac:dyDescent="0.2">
      <c r="A9022" t="s">
        <v>9043</v>
      </c>
      <c r="B9022">
        <v>69</v>
      </c>
      <c r="C9022">
        <v>0</v>
      </c>
      <c r="D9022" t="s">
        <v>20</v>
      </c>
      <c r="E9022" t="s">
        <v>21</v>
      </c>
      <c r="F9022" t="s">
        <v>25</v>
      </c>
      <c r="G9022">
        <v>47.26</v>
      </c>
      <c r="H9022">
        <v>0</v>
      </c>
      <c r="I9022" s="1">
        <v>44071</v>
      </c>
      <c r="J9022">
        <v>40</v>
      </c>
      <c r="K9022">
        <v>598.98</v>
      </c>
      <c r="L9022">
        <v>10.48</v>
      </c>
      <c r="M9022">
        <v>28.58</v>
      </c>
      <c r="N9022">
        <v>6</v>
      </c>
      <c r="O9022">
        <v>0</v>
      </c>
    </row>
    <row r="9023" spans="1:15" x14ac:dyDescent="0.2">
      <c r="A9023" t="s">
        <v>9044</v>
      </c>
      <c r="B9023">
        <v>42</v>
      </c>
      <c r="C9023">
        <v>0</v>
      </c>
      <c r="D9023" t="s">
        <v>20</v>
      </c>
      <c r="E9023" t="s">
        <v>21</v>
      </c>
      <c r="F9023" t="s">
        <v>18</v>
      </c>
      <c r="G9023">
        <v>52.12</v>
      </c>
      <c r="H9023">
        <v>0</v>
      </c>
      <c r="I9023" s="1">
        <v>44227</v>
      </c>
      <c r="J9023">
        <v>35</v>
      </c>
      <c r="K9023">
        <v>658.29</v>
      </c>
      <c r="L9023">
        <v>9.69</v>
      </c>
      <c r="M9023">
        <v>23.42</v>
      </c>
      <c r="N9023">
        <v>6</v>
      </c>
      <c r="O9023">
        <v>0</v>
      </c>
    </row>
    <row r="9024" spans="1:15" x14ac:dyDescent="0.2">
      <c r="A9024" t="s">
        <v>9045</v>
      </c>
      <c r="B9024">
        <v>20</v>
      </c>
      <c r="C9024">
        <v>0</v>
      </c>
      <c r="D9024" t="s">
        <v>16</v>
      </c>
      <c r="E9024" t="s">
        <v>21</v>
      </c>
      <c r="F9024" t="s">
        <v>22</v>
      </c>
      <c r="G9024">
        <v>62.94</v>
      </c>
      <c r="H9024">
        <v>0</v>
      </c>
      <c r="I9024" s="1">
        <v>43889</v>
      </c>
      <c r="J9024">
        <v>46</v>
      </c>
      <c r="K9024">
        <v>543.54</v>
      </c>
      <c r="L9024">
        <v>10.94</v>
      </c>
      <c r="M9024">
        <v>21.08</v>
      </c>
      <c r="N9024">
        <v>6</v>
      </c>
      <c r="O9024">
        <v>0</v>
      </c>
    </row>
    <row r="9025" spans="1:15" x14ac:dyDescent="0.2">
      <c r="A9025" t="s">
        <v>9046</v>
      </c>
      <c r="B9025">
        <v>23</v>
      </c>
      <c r="C9025">
        <v>0</v>
      </c>
      <c r="D9025" t="s">
        <v>20</v>
      </c>
      <c r="E9025" t="s">
        <v>21</v>
      </c>
      <c r="F9025" t="s">
        <v>18</v>
      </c>
      <c r="G9025">
        <v>59.06</v>
      </c>
      <c r="H9025">
        <v>0</v>
      </c>
      <c r="I9025" s="1">
        <v>44476</v>
      </c>
      <c r="J9025">
        <v>26</v>
      </c>
      <c r="K9025">
        <v>415.89</v>
      </c>
      <c r="L9025">
        <v>8.8699999999999992</v>
      </c>
      <c r="M9025">
        <v>30.58</v>
      </c>
      <c r="N9025">
        <v>9</v>
      </c>
      <c r="O9025">
        <v>0</v>
      </c>
    </row>
    <row r="9026" spans="1:15" x14ac:dyDescent="0.2">
      <c r="A9026" t="s">
        <v>9047</v>
      </c>
      <c r="B9026">
        <v>23</v>
      </c>
      <c r="C9026">
        <v>0</v>
      </c>
      <c r="D9026" t="s">
        <v>16</v>
      </c>
      <c r="E9026" t="s">
        <v>17</v>
      </c>
      <c r="F9026" t="s">
        <v>22</v>
      </c>
      <c r="G9026">
        <v>46.26</v>
      </c>
      <c r="H9026">
        <v>0</v>
      </c>
      <c r="I9026" s="1">
        <v>44168</v>
      </c>
      <c r="J9026">
        <v>36</v>
      </c>
      <c r="K9026">
        <v>484.56</v>
      </c>
      <c r="L9026">
        <v>10.43</v>
      </c>
      <c r="M9026">
        <v>24.25</v>
      </c>
      <c r="N9026">
        <v>3</v>
      </c>
      <c r="O9026">
        <v>0</v>
      </c>
    </row>
    <row r="9027" spans="1:15" x14ac:dyDescent="0.2">
      <c r="A9027" t="s">
        <v>9048</v>
      </c>
      <c r="B9027">
        <v>43</v>
      </c>
      <c r="C9027">
        <v>1</v>
      </c>
      <c r="D9027" t="s">
        <v>16</v>
      </c>
      <c r="E9027" t="s">
        <v>28</v>
      </c>
      <c r="F9027" t="s">
        <v>18</v>
      </c>
      <c r="G9027">
        <v>23.68</v>
      </c>
      <c r="H9027">
        <v>0</v>
      </c>
      <c r="I9027" s="1">
        <v>43373</v>
      </c>
      <c r="J9027">
        <v>63</v>
      </c>
      <c r="K9027">
        <v>421.4</v>
      </c>
      <c r="L9027">
        <v>9.6</v>
      </c>
      <c r="M9027">
        <v>27.5</v>
      </c>
      <c r="N9027">
        <v>10</v>
      </c>
      <c r="O9027">
        <v>0</v>
      </c>
    </row>
    <row r="9028" spans="1:15" x14ac:dyDescent="0.2">
      <c r="A9028" t="s">
        <v>9049</v>
      </c>
      <c r="B9028">
        <v>43</v>
      </c>
      <c r="C9028">
        <v>1</v>
      </c>
      <c r="D9028" t="s">
        <v>16</v>
      </c>
      <c r="E9028" t="s">
        <v>21</v>
      </c>
      <c r="F9028" t="s">
        <v>25</v>
      </c>
      <c r="G9028">
        <v>36.71</v>
      </c>
      <c r="H9028">
        <v>0</v>
      </c>
      <c r="I9028" s="1">
        <v>43659</v>
      </c>
      <c r="J9028">
        <v>53</v>
      </c>
      <c r="K9028">
        <v>389.18</v>
      </c>
      <c r="L9028">
        <v>9.39</v>
      </c>
      <c r="M9028">
        <v>31.75</v>
      </c>
      <c r="N9028">
        <v>12</v>
      </c>
      <c r="O9028">
        <v>0</v>
      </c>
    </row>
    <row r="9029" spans="1:15" x14ac:dyDescent="0.2">
      <c r="A9029" t="s">
        <v>9050</v>
      </c>
      <c r="B9029">
        <v>35</v>
      </c>
      <c r="C9029">
        <v>0</v>
      </c>
      <c r="D9029" t="s">
        <v>20</v>
      </c>
      <c r="E9029" t="s">
        <v>21</v>
      </c>
      <c r="F9029" t="s">
        <v>25</v>
      </c>
      <c r="G9029">
        <v>58.77</v>
      </c>
      <c r="H9029">
        <v>0</v>
      </c>
      <c r="I9029" s="1">
        <v>44846</v>
      </c>
      <c r="J9029">
        <v>14</v>
      </c>
      <c r="K9029">
        <v>357.24</v>
      </c>
      <c r="L9029">
        <v>9.4600000000000009</v>
      </c>
      <c r="M9029">
        <v>33.92</v>
      </c>
      <c r="N9029">
        <v>7</v>
      </c>
      <c r="O9029">
        <v>0</v>
      </c>
    </row>
    <row r="9030" spans="1:15" x14ac:dyDescent="0.2">
      <c r="A9030" t="s">
        <v>9051</v>
      </c>
      <c r="B9030">
        <v>40</v>
      </c>
      <c r="C9030">
        <v>0</v>
      </c>
      <c r="D9030" t="s">
        <v>20</v>
      </c>
      <c r="E9030" t="s">
        <v>28</v>
      </c>
      <c r="F9030" t="s">
        <v>22</v>
      </c>
      <c r="G9030">
        <v>88.72</v>
      </c>
      <c r="H9030">
        <v>0</v>
      </c>
      <c r="I9030" s="1">
        <v>44317</v>
      </c>
      <c r="J9030">
        <v>31</v>
      </c>
      <c r="K9030">
        <v>606.16</v>
      </c>
      <c r="L9030">
        <v>8.9600000000000009</v>
      </c>
      <c r="M9030">
        <v>28.25</v>
      </c>
      <c r="N9030">
        <v>6</v>
      </c>
      <c r="O9030">
        <v>0</v>
      </c>
    </row>
    <row r="9031" spans="1:15" x14ac:dyDescent="0.2">
      <c r="A9031" t="s">
        <v>9052</v>
      </c>
      <c r="B9031">
        <v>19</v>
      </c>
      <c r="C9031">
        <v>0</v>
      </c>
      <c r="D9031" t="s">
        <v>16</v>
      </c>
      <c r="E9031" t="s">
        <v>17</v>
      </c>
      <c r="F9031" t="s">
        <v>25</v>
      </c>
      <c r="G9031">
        <v>40.18</v>
      </c>
      <c r="H9031">
        <v>0</v>
      </c>
      <c r="I9031" s="1">
        <v>43588</v>
      </c>
      <c r="J9031">
        <v>55</v>
      </c>
      <c r="K9031">
        <v>244.15</v>
      </c>
      <c r="L9031">
        <v>9.77</v>
      </c>
      <c r="M9031">
        <v>26.42</v>
      </c>
      <c r="N9031">
        <v>2</v>
      </c>
      <c r="O9031">
        <v>0</v>
      </c>
    </row>
    <row r="9032" spans="1:15" x14ac:dyDescent="0.2">
      <c r="A9032" t="s">
        <v>9053</v>
      </c>
      <c r="B9032">
        <v>29</v>
      </c>
      <c r="C9032">
        <v>0</v>
      </c>
      <c r="D9032" t="s">
        <v>16</v>
      </c>
      <c r="E9032" t="s">
        <v>28</v>
      </c>
      <c r="F9032" t="s">
        <v>25</v>
      </c>
      <c r="G9032">
        <v>27.52</v>
      </c>
      <c r="H9032">
        <v>0</v>
      </c>
      <c r="I9032" s="1">
        <v>43775</v>
      </c>
      <c r="J9032">
        <v>49</v>
      </c>
      <c r="K9032">
        <v>420.49</v>
      </c>
      <c r="L9032">
        <v>9.6199999999999992</v>
      </c>
      <c r="M9032">
        <v>18</v>
      </c>
      <c r="N9032">
        <v>11</v>
      </c>
      <c r="O9032">
        <v>0</v>
      </c>
    </row>
    <row r="9033" spans="1:15" x14ac:dyDescent="0.2">
      <c r="A9033" t="s">
        <v>9054</v>
      </c>
      <c r="B9033">
        <v>39</v>
      </c>
      <c r="C9033">
        <v>0</v>
      </c>
      <c r="D9033" t="s">
        <v>20</v>
      </c>
      <c r="E9033" t="s">
        <v>17</v>
      </c>
      <c r="F9033" t="s">
        <v>25</v>
      </c>
      <c r="G9033">
        <v>84.17</v>
      </c>
      <c r="H9033">
        <v>0</v>
      </c>
      <c r="I9033" s="1">
        <v>44297</v>
      </c>
      <c r="J9033">
        <v>32</v>
      </c>
      <c r="K9033">
        <v>710.76</v>
      </c>
      <c r="L9033">
        <v>10.9</v>
      </c>
      <c r="M9033">
        <v>30.25</v>
      </c>
      <c r="N9033">
        <v>1</v>
      </c>
      <c r="O9033">
        <v>0</v>
      </c>
    </row>
    <row r="9034" spans="1:15" x14ac:dyDescent="0.2">
      <c r="A9034" t="s">
        <v>9055</v>
      </c>
      <c r="B9034">
        <v>43</v>
      </c>
      <c r="C9034">
        <v>1</v>
      </c>
      <c r="D9034" t="s">
        <v>16</v>
      </c>
      <c r="E9034" t="s">
        <v>21</v>
      </c>
      <c r="F9034" t="s">
        <v>22</v>
      </c>
      <c r="G9034">
        <v>69</v>
      </c>
      <c r="H9034">
        <v>0</v>
      </c>
      <c r="I9034" s="1">
        <v>44057</v>
      </c>
      <c r="J9034">
        <v>40</v>
      </c>
      <c r="K9034">
        <v>358.39</v>
      </c>
      <c r="L9034">
        <v>10.43</v>
      </c>
      <c r="M9034">
        <v>27.25</v>
      </c>
      <c r="N9034">
        <v>6</v>
      </c>
      <c r="O9034">
        <v>0</v>
      </c>
    </row>
    <row r="9035" spans="1:15" x14ac:dyDescent="0.2">
      <c r="A9035" t="s">
        <v>9056</v>
      </c>
      <c r="B9035">
        <v>37</v>
      </c>
      <c r="C9035">
        <v>0</v>
      </c>
      <c r="D9035" t="s">
        <v>16</v>
      </c>
      <c r="E9035" t="s">
        <v>28</v>
      </c>
      <c r="F9035" t="s">
        <v>18</v>
      </c>
      <c r="G9035">
        <v>68.02</v>
      </c>
      <c r="H9035">
        <v>0</v>
      </c>
      <c r="I9035" s="1">
        <v>44963</v>
      </c>
      <c r="J9035">
        <v>10</v>
      </c>
      <c r="K9035">
        <v>487.27</v>
      </c>
      <c r="L9035">
        <v>9.6300000000000008</v>
      </c>
      <c r="M9035">
        <v>17.829999999999998</v>
      </c>
      <c r="N9035">
        <v>4</v>
      </c>
      <c r="O9035">
        <v>0</v>
      </c>
    </row>
    <row r="9036" spans="1:15" x14ac:dyDescent="0.2">
      <c r="A9036" t="s">
        <v>9057</v>
      </c>
      <c r="B9036">
        <v>43</v>
      </c>
      <c r="C9036">
        <v>1</v>
      </c>
      <c r="D9036" t="s">
        <v>16</v>
      </c>
      <c r="E9036" t="s">
        <v>21</v>
      </c>
      <c r="F9036" t="s">
        <v>25</v>
      </c>
      <c r="G9036">
        <v>51.65</v>
      </c>
      <c r="H9036">
        <v>0</v>
      </c>
      <c r="I9036" s="1">
        <v>45081</v>
      </c>
      <c r="J9036">
        <v>6</v>
      </c>
      <c r="K9036">
        <v>659.68</v>
      </c>
      <c r="L9036">
        <v>10.24</v>
      </c>
      <c r="M9036">
        <v>27.42</v>
      </c>
      <c r="N9036">
        <v>7</v>
      </c>
      <c r="O9036">
        <v>0</v>
      </c>
    </row>
    <row r="9037" spans="1:15" x14ac:dyDescent="0.2">
      <c r="A9037" t="s">
        <v>9058</v>
      </c>
      <c r="B9037">
        <v>19</v>
      </c>
      <c r="C9037">
        <v>0</v>
      </c>
      <c r="D9037" t="s">
        <v>16</v>
      </c>
      <c r="E9037" t="s">
        <v>28</v>
      </c>
      <c r="F9037" t="s">
        <v>25</v>
      </c>
      <c r="G9037">
        <v>66</v>
      </c>
      <c r="H9037">
        <v>0</v>
      </c>
      <c r="I9037" s="1">
        <v>43104</v>
      </c>
      <c r="J9037">
        <v>71</v>
      </c>
      <c r="K9037">
        <v>499.6</v>
      </c>
      <c r="L9037">
        <v>11.45</v>
      </c>
      <c r="M9037">
        <v>32.08</v>
      </c>
      <c r="N9037">
        <v>8</v>
      </c>
      <c r="O9037">
        <v>1</v>
      </c>
    </row>
    <row r="9038" spans="1:15" x14ac:dyDescent="0.2">
      <c r="A9038" t="s">
        <v>9059</v>
      </c>
      <c r="B9038">
        <v>41</v>
      </c>
      <c r="C9038">
        <v>0</v>
      </c>
      <c r="D9038" t="s">
        <v>16</v>
      </c>
      <c r="E9038" t="s">
        <v>28</v>
      </c>
      <c r="F9038" t="s">
        <v>18</v>
      </c>
      <c r="G9038">
        <v>49.24</v>
      </c>
      <c r="H9038">
        <v>0</v>
      </c>
      <c r="I9038" s="1">
        <v>43315</v>
      </c>
      <c r="J9038">
        <v>64</v>
      </c>
      <c r="K9038">
        <v>450.59</v>
      </c>
      <c r="L9038">
        <v>8.89</v>
      </c>
      <c r="M9038">
        <v>26.17</v>
      </c>
      <c r="N9038">
        <v>8</v>
      </c>
      <c r="O9038">
        <v>0</v>
      </c>
    </row>
    <row r="9039" spans="1:15" x14ac:dyDescent="0.2">
      <c r="A9039" t="s">
        <v>9060</v>
      </c>
      <c r="B9039">
        <v>65</v>
      </c>
      <c r="C9039">
        <v>0</v>
      </c>
      <c r="D9039" t="s">
        <v>20</v>
      </c>
      <c r="E9039" t="s">
        <v>17</v>
      </c>
      <c r="F9039" t="s">
        <v>25</v>
      </c>
      <c r="G9039">
        <v>47.86</v>
      </c>
      <c r="H9039">
        <v>0</v>
      </c>
      <c r="I9039" s="1">
        <v>43807</v>
      </c>
      <c r="J9039">
        <v>48</v>
      </c>
      <c r="K9039">
        <v>547.03</v>
      </c>
      <c r="L9039">
        <v>9.73</v>
      </c>
      <c r="M9039">
        <v>20.079999999999998</v>
      </c>
      <c r="N9039">
        <v>9</v>
      </c>
      <c r="O9039">
        <v>0</v>
      </c>
    </row>
    <row r="9040" spans="1:15" x14ac:dyDescent="0.2">
      <c r="A9040" t="s">
        <v>9061</v>
      </c>
      <c r="B9040">
        <v>37</v>
      </c>
      <c r="C9040">
        <v>0</v>
      </c>
      <c r="D9040" t="s">
        <v>20</v>
      </c>
      <c r="E9040" t="s">
        <v>28</v>
      </c>
      <c r="F9040" t="s">
        <v>25</v>
      </c>
      <c r="G9040">
        <v>61.41</v>
      </c>
      <c r="H9040">
        <v>0</v>
      </c>
      <c r="I9040" s="1">
        <v>43382</v>
      </c>
      <c r="J9040">
        <v>62</v>
      </c>
      <c r="K9040">
        <v>603.91999999999996</v>
      </c>
      <c r="L9040">
        <v>9.7799999999999994</v>
      </c>
      <c r="M9040">
        <v>32</v>
      </c>
      <c r="N9040">
        <v>5</v>
      </c>
      <c r="O9040">
        <v>0</v>
      </c>
    </row>
    <row r="9041" spans="1:15" x14ac:dyDescent="0.2">
      <c r="A9041" t="s">
        <v>9062</v>
      </c>
      <c r="B9041">
        <v>18</v>
      </c>
      <c r="C9041">
        <v>0</v>
      </c>
      <c r="D9041" t="s">
        <v>16</v>
      </c>
      <c r="E9041" t="s">
        <v>21</v>
      </c>
      <c r="F9041" t="s">
        <v>25</v>
      </c>
      <c r="G9041">
        <v>68.78</v>
      </c>
      <c r="H9041">
        <v>0</v>
      </c>
      <c r="I9041" s="1">
        <v>44591</v>
      </c>
      <c r="J9041">
        <v>23</v>
      </c>
      <c r="K9041">
        <v>403.18</v>
      </c>
      <c r="L9041">
        <v>10.119999999999999</v>
      </c>
      <c r="M9041">
        <v>22.17</v>
      </c>
      <c r="N9041">
        <v>10</v>
      </c>
      <c r="O9041">
        <v>0</v>
      </c>
    </row>
    <row r="9042" spans="1:15" x14ac:dyDescent="0.2">
      <c r="A9042" t="s">
        <v>9063</v>
      </c>
      <c r="B9042">
        <v>18</v>
      </c>
      <c r="C9042">
        <v>0</v>
      </c>
      <c r="D9042" t="s">
        <v>16</v>
      </c>
      <c r="E9042" t="s">
        <v>28</v>
      </c>
      <c r="F9042" t="s">
        <v>25</v>
      </c>
      <c r="G9042">
        <v>262.25</v>
      </c>
      <c r="H9042">
        <v>0</v>
      </c>
      <c r="I9042" s="1">
        <v>44943</v>
      </c>
      <c r="J9042">
        <v>11</v>
      </c>
      <c r="K9042">
        <v>402.43</v>
      </c>
      <c r="L9042">
        <v>9.11</v>
      </c>
      <c r="M9042">
        <v>22.42</v>
      </c>
      <c r="N9042">
        <v>5</v>
      </c>
      <c r="O9042">
        <v>0</v>
      </c>
    </row>
    <row r="9043" spans="1:15" x14ac:dyDescent="0.2">
      <c r="A9043" t="s">
        <v>9064</v>
      </c>
      <c r="B9043">
        <v>43</v>
      </c>
      <c r="C9043">
        <v>1</v>
      </c>
      <c r="D9043" t="s">
        <v>16</v>
      </c>
      <c r="E9043" t="s">
        <v>21</v>
      </c>
      <c r="F9043" t="s">
        <v>22</v>
      </c>
      <c r="G9043">
        <v>61.63</v>
      </c>
      <c r="H9043">
        <v>0</v>
      </c>
      <c r="I9043" s="1">
        <v>44072</v>
      </c>
      <c r="J9043">
        <v>40</v>
      </c>
      <c r="K9043">
        <v>398.43</v>
      </c>
      <c r="L9043">
        <v>9.0500000000000007</v>
      </c>
      <c r="M9043">
        <v>27.17</v>
      </c>
      <c r="N9043">
        <v>4</v>
      </c>
      <c r="O9043">
        <v>0</v>
      </c>
    </row>
    <row r="9044" spans="1:15" x14ac:dyDescent="0.2">
      <c r="A9044" t="s">
        <v>9065</v>
      </c>
      <c r="B9044">
        <v>18</v>
      </c>
      <c r="C9044">
        <v>0</v>
      </c>
      <c r="D9044" t="s">
        <v>20</v>
      </c>
      <c r="E9044" t="s">
        <v>28</v>
      </c>
      <c r="F9044" t="s">
        <v>22</v>
      </c>
      <c r="G9044">
        <v>70.88</v>
      </c>
      <c r="H9044">
        <v>0</v>
      </c>
      <c r="I9044" s="1">
        <v>44482</v>
      </c>
      <c r="J9044">
        <v>26</v>
      </c>
      <c r="K9044">
        <v>818.01</v>
      </c>
      <c r="L9044">
        <v>10.08</v>
      </c>
      <c r="M9044">
        <v>24.42</v>
      </c>
      <c r="N9044">
        <v>6</v>
      </c>
      <c r="O9044">
        <v>0</v>
      </c>
    </row>
    <row r="9045" spans="1:15" x14ac:dyDescent="0.2">
      <c r="A9045" t="s">
        <v>9066</v>
      </c>
      <c r="B9045">
        <v>43</v>
      </c>
      <c r="C9045">
        <v>1</v>
      </c>
      <c r="D9045" t="s">
        <v>20</v>
      </c>
      <c r="E9045" t="s">
        <v>17</v>
      </c>
      <c r="F9045" t="s">
        <v>25</v>
      </c>
      <c r="G9045">
        <v>64.08</v>
      </c>
      <c r="H9045">
        <v>0</v>
      </c>
      <c r="I9045" s="1">
        <v>44105</v>
      </c>
      <c r="J9045">
        <v>38</v>
      </c>
      <c r="K9045">
        <v>459.74</v>
      </c>
      <c r="L9045">
        <v>9.15</v>
      </c>
      <c r="M9045">
        <v>23.17</v>
      </c>
      <c r="N9045">
        <v>4</v>
      </c>
      <c r="O9045">
        <v>0</v>
      </c>
    </row>
    <row r="9046" spans="1:15" x14ac:dyDescent="0.2">
      <c r="A9046" t="s">
        <v>9067</v>
      </c>
      <c r="B9046">
        <v>62</v>
      </c>
      <c r="C9046">
        <v>0</v>
      </c>
      <c r="D9046" t="s">
        <v>16</v>
      </c>
      <c r="E9046" t="s">
        <v>28</v>
      </c>
      <c r="F9046" t="s">
        <v>18</v>
      </c>
      <c r="G9046">
        <v>58.74</v>
      </c>
      <c r="H9046">
        <v>0</v>
      </c>
      <c r="I9046" s="1">
        <v>43791</v>
      </c>
      <c r="J9046">
        <v>49</v>
      </c>
      <c r="K9046">
        <v>511.71</v>
      </c>
      <c r="L9046">
        <v>10.81</v>
      </c>
      <c r="M9046">
        <v>26.83</v>
      </c>
      <c r="N9046">
        <v>8</v>
      </c>
      <c r="O9046">
        <v>1</v>
      </c>
    </row>
    <row r="9047" spans="1:15" x14ac:dyDescent="0.2">
      <c r="A9047" t="s">
        <v>9068</v>
      </c>
      <c r="B9047">
        <v>47</v>
      </c>
      <c r="C9047">
        <v>0</v>
      </c>
      <c r="D9047" t="s">
        <v>16</v>
      </c>
      <c r="E9047" t="s">
        <v>28</v>
      </c>
      <c r="F9047" t="s">
        <v>25</v>
      </c>
      <c r="G9047">
        <v>39.17</v>
      </c>
      <c r="H9047">
        <v>0</v>
      </c>
      <c r="I9047" s="1">
        <v>45084</v>
      </c>
      <c r="J9047">
        <v>6</v>
      </c>
      <c r="K9047">
        <v>304.95999999999998</v>
      </c>
      <c r="L9047">
        <v>11.35</v>
      </c>
      <c r="M9047">
        <v>20</v>
      </c>
      <c r="N9047">
        <v>10</v>
      </c>
      <c r="O9047">
        <v>0</v>
      </c>
    </row>
    <row r="9048" spans="1:15" x14ac:dyDescent="0.2">
      <c r="A9048" t="s">
        <v>9069</v>
      </c>
      <c r="B9048">
        <v>43</v>
      </c>
      <c r="C9048">
        <v>1</v>
      </c>
      <c r="D9048" t="s">
        <v>20</v>
      </c>
      <c r="E9048" t="s">
        <v>28</v>
      </c>
      <c r="F9048" t="s">
        <v>22</v>
      </c>
      <c r="G9048">
        <v>56.61</v>
      </c>
      <c r="H9048">
        <v>0</v>
      </c>
      <c r="I9048" s="1">
        <v>44866</v>
      </c>
      <c r="J9048">
        <v>13</v>
      </c>
      <c r="K9048">
        <v>506.54</v>
      </c>
      <c r="L9048">
        <v>10.81</v>
      </c>
      <c r="M9048">
        <v>18</v>
      </c>
      <c r="N9048">
        <v>1</v>
      </c>
      <c r="O9048">
        <v>0</v>
      </c>
    </row>
    <row r="9049" spans="1:15" x14ac:dyDescent="0.2">
      <c r="A9049" t="s">
        <v>9070</v>
      </c>
      <c r="B9049">
        <v>43</v>
      </c>
      <c r="C9049">
        <v>1</v>
      </c>
      <c r="D9049" t="s">
        <v>16</v>
      </c>
      <c r="E9049" t="s">
        <v>28</v>
      </c>
      <c r="F9049" t="s">
        <v>22</v>
      </c>
      <c r="G9049">
        <v>40.24</v>
      </c>
      <c r="H9049">
        <v>0</v>
      </c>
      <c r="I9049" s="1">
        <v>44320</v>
      </c>
      <c r="J9049">
        <v>31</v>
      </c>
      <c r="K9049">
        <v>393.79</v>
      </c>
      <c r="L9049">
        <v>10.8</v>
      </c>
      <c r="M9049">
        <v>25.58</v>
      </c>
      <c r="N9049">
        <v>8</v>
      </c>
      <c r="O9049">
        <v>0</v>
      </c>
    </row>
    <row r="9050" spans="1:15" x14ac:dyDescent="0.2">
      <c r="A9050" t="s">
        <v>9071</v>
      </c>
      <c r="B9050">
        <v>43</v>
      </c>
      <c r="C9050">
        <v>1</v>
      </c>
      <c r="D9050" t="s">
        <v>20</v>
      </c>
      <c r="E9050" t="s">
        <v>28</v>
      </c>
      <c r="F9050" t="s">
        <v>22</v>
      </c>
      <c r="G9050">
        <v>24.13</v>
      </c>
      <c r="H9050">
        <v>0</v>
      </c>
      <c r="I9050" s="1">
        <v>44227</v>
      </c>
      <c r="J9050">
        <v>35</v>
      </c>
      <c r="K9050">
        <v>380.82</v>
      </c>
      <c r="L9050">
        <v>9.1300000000000008</v>
      </c>
      <c r="M9050">
        <v>27.58</v>
      </c>
      <c r="N9050">
        <v>11</v>
      </c>
      <c r="O9050">
        <v>0</v>
      </c>
    </row>
    <row r="9051" spans="1:15" x14ac:dyDescent="0.2">
      <c r="A9051" t="s">
        <v>9072</v>
      </c>
      <c r="B9051">
        <v>20</v>
      </c>
      <c r="C9051">
        <v>0</v>
      </c>
      <c r="D9051" t="s">
        <v>16</v>
      </c>
      <c r="E9051" t="s">
        <v>17</v>
      </c>
      <c r="F9051" t="s">
        <v>25</v>
      </c>
      <c r="G9051">
        <v>55.79</v>
      </c>
      <c r="H9051">
        <v>0</v>
      </c>
      <c r="I9051" s="1">
        <v>43756</v>
      </c>
      <c r="J9051">
        <v>50</v>
      </c>
      <c r="K9051">
        <v>387.2</v>
      </c>
      <c r="L9051">
        <v>8.9</v>
      </c>
      <c r="M9051">
        <v>26.25</v>
      </c>
      <c r="N9051">
        <v>8</v>
      </c>
      <c r="O9051">
        <v>0</v>
      </c>
    </row>
    <row r="9052" spans="1:15" x14ac:dyDescent="0.2">
      <c r="A9052" t="s">
        <v>9073</v>
      </c>
      <c r="B9052">
        <v>43</v>
      </c>
      <c r="C9052">
        <v>1</v>
      </c>
      <c r="D9052" t="s">
        <v>16</v>
      </c>
      <c r="E9052" t="s">
        <v>21</v>
      </c>
      <c r="F9052" t="s">
        <v>25</v>
      </c>
      <c r="G9052">
        <v>51.7</v>
      </c>
      <c r="H9052">
        <v>0</v>
      </c>
      <c r="I9052" s="1">
        <v>43764</v>
      </c>
      <c r="J9052">
        <v>50</v>
      </c>
      <c r="K9052">
        <v>505.91</v>
      </c>
      <c r="L9052">
        <v>8.25</v>
      </c>
      <c r="M9052">
        <v>21.75</v>
      </c>
      <c r="N9052">
        <v>5</v>
      </c>
      <c r="O9052">
        <v>0</v>
      </c>
    </row>
    <row r="9053" spans="1:15" x14ac:dyDescent="0.2">
      <c r="A9053" t="s">
        <v>9074</v>
      </c>
      <c r="B9053">
        <v>28</v>
      </c>
      <c r="C9053">
        <v>0</v>
      </c>
      <c r="D9053" t="s">
        <v>16</v>
      </c>
      <c r="E9053" t="s">
        <v>28</v>
      </c>
      <c r="F9053" t="s">
        <v>18</v>
      </c>
      <c r="G9053">
        <v>69.09</v>
      </c>
      <c r="H9053">
        <v>0</v>
      </c>
      <c r="I9053" s="1">
        <v>44919</v>
      </c>
      <c r="J9053">
        <v>12</v>
      </c>
      <c r="K9053">
        <v>262.54000000000002</v>
      </c>
      <c r="L9053">
        <v>11.87</v>
      </c>
      <c r="M9053">
        <v>23.25</v>
      </c>
      <c r="N9053">
        <v>2</v>
      </c>
      <c r="O9053">
        <v>0</v>
      </c>
    </row>
    <row r="9054" spans="1:15" x14ac:dyDescent="0.2">
      <c r="A9054" t="s">
        <v>9075</v>
      </c>
      <c r="B9054">
        <v>41</v>
      </c>
      <c r="C9054">
        <v>0</v>
      </c>
      <c r="D9054" t="s">
        <v>16</v>
      </c>
      <c r="E9054" t="s">
        <v>28</v>
      </c>
      <c r="F9054" t="s">
        <v>25</v>
      </c>
      <c r="G9054">
        <v>56.85</v>
      </c>
      <c r="H9054">
        <v>0</v>
      </c>
      <c r="I9054" s="1">
        <v>44313</v>
      </c>
      <c r="J9054">
        <v>32</v>
      </c>
      <c r="K9054">
        <v>436.54</v>
      </c>
      <c r="L9054">
        <v>11.53</v>
      </c>
      <c r="M9054">
        <v>19.329999999999998</v>
      </c>
      <c r="N9054">
        <v>4</v>
      </c>
      <c r="O9054">
        <v>0</v>
      </c>
    </row>
    <row r="9055" spans="1:15" x14ac:dyDescent="0.2">
      <c r="A9055" t="s">
        <v>9076</v>
      </c>
      <c r="B9055">
        <v>43</v>
      </c>
      <c r="C9055">
        <v>1</v>
      </c>
      <c r="D9055" t="s">
        <v>16</v>
      </c>
      <c r="E9055" t="s">
        <v>28</v>
      </c>
      <c r="F9055" t="s">
        <v>22</v>
      </c>
      <c r="G9055">
        <v>45.14</v>
      </c>
      <c r="H9055">
        <v>0</v>
      </c>
      <c r="I9055" s="1">
        <v>43379</v>
      </c>
      <c r="J9055">
        <v>62</v>
      </c>
      <c r="K9055">
        <v>545.33000000000004</v>
      </c>
      <c r="L9055">
        <v>10.1</v>
      </c>
      <c r="M9055">
        <v>20.170000000000002</v>
      </c>
      <c r="N9055">
        <v>6</v>
      </c>
      <c r="O9055">
        <v>0</v>
      </c>
    </row>
    <row r="9056" spans="1:15" x14ac:dyDescent="0.2">
      <c r="A9056" t="s">
        <v>9077</v>
      </c>
      <c r="B9056">
        <v>61</v>
      </c>
      <c r="C9056">
        <v>0</v>
      </c>
      <c r="D9056" t="s">
        <v>20</v>
      </c>
      <c r="E9056" t="s">
        <v>17</v>
      </c>
      <c r="F9056" t="s">
        <v>25</v>
      </c>
      <c r="G9056">
        <v>42.73</v>
      </c>
      <c r="H9056">
        <v>0</v>
      </c>
      <c r="I9056" s="1">
        <v>44717</v>
      </c>
      <c r="J9056">
        <v>18</v>
      </c>
      <c r="K9056">
        <v>556.48</v>
      </c>
      <c r="L9056">
        <v>11.01</v>
      </c>
      <c r="M9056">
        <v>23.58</v>
      </c>
      <c r="N9056">
        <v>3</v>
      </c>
      <c r="O9056">
        <v>0</v>
      </c>
    </row>
    <row r="9057" spans="1:15" x14ac:dyDescent="0.2">
      <c r="A9057" t="s">
        <v>9078</v>
      </c>
      <c r="B9057">
        <v>62</v>
      </c>
      <c r="C9057">
        <v>0</v>
      </c>
      <c r="D9057" t="s">
        <v>20</v>
      </c>
      <c r="E9057" t="s">
        <v>21</v>
      </c>
      <c r="F9057" t="s">
        <v>25</v>
      </c>
      <c r="G9057">
        <v>55.18</v>
      </c>
      <c r="H9057">
        <v>0</v>
      </c>
      <c r="I9057" s="1">
        <v>44168</v>
      </c>
      <c r="J9057">
        <v>36</v>
      </c>
      <c r="K9057">
        <v>332.79</v>
      </c>
      <c r="L9057">
        <v>10.74</v>
      </c>
      <c r="M9057">
        <v>31.42</v>
      </c>
      <c r="N9057">
        <v>7</v>
      </c>
      <c r="O9057">
        <v>0</v>
      </c>
    </row>
    <row r="9058" spans="1:15" x14ac:dyDescent="0.2">
      <c r="A9058" t="s">
        <v>9079</v>
      </c>
      <c r="B9058">
        <v>43</v>
      </c>
      <c r="C9058">
        <v>0</v>
      </c>
      <c r="D9058" t="s">
        <v>20</v>
      </c>
      <c r="E9058" t="s">
        <v>21</v>
      </c>
      <c r="F9058" t="s">
        <v>25</v>
      </c>
      <c r="G9058">
        <v>53.79</v>
      </c>
      <c r="H9058">
        <v>0</v>
      </c>
      <c r="I9058" s="1">
        <v>43632</v>
      </c>
      <c r="J9058">
        <v>54</v>
      </c>
      <c r="K9058">
        <v>475.06</v>
      </c>
      <c r="L9058">
        <v>8.3800000000000008</v>
      </c>
      <c r="M9058">
        <v>25.58</v>
      </c>
      <c r="N9058">
        <v>11</v>
      </c>
      <c r="O9058">
        <v>0</v>
      </c>
    </row>
    <row r="9059" spans="1:15" x14ac:dyDescent="0.2">
      <c r="A9059" t="s">
        <v>9080</v>
      </c>
      <c r="B9059">
        <v>60</v>
      </c>
      <c r="C9059">
        <v>0</v>
      </c>
      <c r="D9059" t="s">
        <v>20</v>
      </c>
      <c r="E9059" t="s">
        <v>21</v>
      </c>
      <c r="F9059" t="s">
        <v>22</v>
      </c>
      <c r="G9059">
        <v>50.44</v>
      </c>
      <c r="H9059">
        <v>0</v>
      </c>
      <c r="I9059" s="1">
        <v>44261</v>
      </c>
      <c r="J9059">
        <v>33</v>
      </c>
      <c r="K9059">
        <v>363.81</v>
      </c>
      <c r="L9059">
        <v>8.57</v>
      </c>
      <c r="M9059">
        <v>29.25</v>
      </c>
      <c r="N9059">
        <v>7</v>
      </c>
      <c r="O9059">
        <v>0</v>
      </c>
    </row>
    <row r="9060" spans="1:15" x14ac:dyDescent="0.2">
      <c r="A9060" t="s">
        <v>9081</v>
      </c>
      <c r="B9060">
        <v>30</v>
      </c>
      <c r="C9060">
        <v>0</v>
      </c>
      <c r="D9060" t="s">
        <v>16</v>
      </c>
      <c r="E9060" t="s">
        <v>28</v>
      </c>
      <c r="F9060" t="s">
        <v>22</v>
      </c>
      <c r="G9060">
        <v>77.349999999999994</v>
      </c>
      <c r="H9060">
        <v>0</v>
      </c>
      <c r="I9060" s="1">
        <v>43439</v>
      </c>
      <c r="J9060">
        <v>60</v>
      </c>
      <c r="K9060">
        <v>365.03</v>
      </c>
      <c r="L9060">
        <v>9.2200000000000006</v>
      </c>
      <c r="M9060">
        <v>26.08</v>
      </c>
      <c r="N9060">
        <v>8</v>
      </c>
      <c r="O9060">
        <v>0</v>
      </c>
    </row>
    <row r="9061" spans="1:15" x14ac:dyDescent="0.2">
      <c r="A9061" t="s">
        <v>9082</v>
      </c>
      <c r="B9061">
        <v>43</v>
      </c>
      <c r="C9061">
        <v>1</v>
      </c>
      <c r="D9061" t="s">
        <v>20</v>
      </c>
      <c r="E9061" t="s">
        <v>28</v>
      </c>
      <c r="F9061" t="s">
        <v>22</v>
      </c>
      <c r="G9061">
        <v>48.37</v>
      </c>
      <c r="H9061">
        <v>0</v>
      </c>
      <c r="I9061" s="1">
        <v>43246</v>
      </c>
      <c r="J9061">
        <v>67</v>
      </c>
      <c r="K9061">
        <v>454.59</v>
      </c>
      <c r="L9061">
        <v>10.36</v>
      </c>
      <c r="M9061">
        <v>30.5</v>
      </c>
      <c r="N9061">
        <v>5</v>
      </c>
      <c r="O9061">
        <v>1</v>
      </c>
    </row>
    <row r="9062" spans="1:15" x14ac:dyDescent="0.2">
      <c r="A9062" t="s">
        <v>9083</v>
      </c>
      <c r="B9062">
        <v>43</v>
      </c>
      <c r="C9062">
        <v>1</v>
      </c>
      <c r="D9062" t="s">
        <v>16</v>
      </c>
      <c r="E9062" t="s">
        <v>21</v>
      </c>
      <c r="F9062" t="s">
        <v>25</v>
      </c>
      <c r="G9062">
        <v>57.3</v>
      </c>
      <c r="H9062">
        <v>0</v>
      </c>
      <c r="I9062" s="1">
        <v>44921</v>
      </c>
      <c r="J9062">
        <v>12</v>
      </c>
      <c r="K9062">
        <v>571.73</v>
      </c>
      <c r="L9062">
        <v>10.33</v>
      </c>
      <c r="M9062">
        <v>26.92</v>
      </c>
      <c r="N9062">
        <v>6</v>
      </c>
      <c r="O9062">
        <v>0</v>
      </c>
    </row>
    <row r="9063" spans="1:15" x14ac:dyDescent="0.2">
      <c r="A9063" t="s">
        <v>9084</v>
      </c>
      <c r="B9063">
        <v>43</v>
      </c>
      <c r="C9063">
        <v>1</v>
      </c>
      <c r="D9063" t="s">
        <v>20</v>
      </c>
      <c r="E9063" t="s">
        <v>28</v>
      </c>
      <c r="F9063" t="s">
        <v>22</v>
      </c>
      <c r="G9063">
        <v>74.52</v>
      </c>
      <c r="H9063">
        <v>0</v>
      </c>
      <c r="I9063" s="1">
        <v>44896</v>
      </c>
      <c r="J9063">
        <v>12</v>
      </c>
      <c r="K9063">
        <v>483.28</v>
      </c>
      <c r="L9063">
        <v>11.32</v>
      </c>
      <c r="M9063">
        <v>21.67</v>
      </c>
      <c r="N9063">
        <v>5</v>
      </c>
      <c r="O9063">
        <v>0</v>
      </c>
    </row>
    <row r="9064" spans="1:15" x14ac:dyDescent="0.2">
      <c r="A9064" t="s">
        <v>9085</v>
      </c>
      <c r="B9064">
        <v>52</v>
      </c>
      <c r="C9064">
        <v>0</v>
      </c>
      <c r="D9064" t="s">
        <v>20</v>
      </c>
      <c r="E9064" t="s">
        <v>28</v>
      </c>
      <c r="F9064" t="s">
        <v>22</v>
      </c>
      <c r="G9064">
        <v>47.8</v>
      </c>
      <c r="H9064">
        <v>0</v>
      </c>
      <c r="I9064" s="1">
        <v>43284</v>
      </c>
      <c r="J9064">
        <v>65</v>
      </c>
      <c r="K9064">
        <v>581.26</v>
      </c>
      <c r="L9064">
        <v>7.84</v>
      </c>
      <c r="M9064">
        <v>17.670000000000002</v>
      </c>
      <c r="N9064">
        <v>4</v>
      </c>
      <c r="O9064">
        <v>0</v>
      </c>
    </row>
    <row r="9065" spans="1:15" x14ac:dyDescent="0.2">
      <c r="A9065" t="s">
        <v>9086</v>
      </c>
      <c r="B9065">
        <v>41</v>
      </c>
      <c r="C9065">
        <v>0</v>
      </c>
      <c r="D9065" t="s">
        <v>16</v>
      </c>
      <c r="E9065" t="s">
        <v>28</v>
      </c>
      <c r="F9065" t="s">
        <v>22</v>
      </c>
      <c r="G9065">
        <v>45.04</v>
      </c>
      <c r="H9065">
        <v>0</v>
      </c>
      <c r="I9065" s="1">
        <v>44067</v>
      </c>
      <c r="J9065">
        <v>40</v>
      </c>
      <c r="K9065">
        <v>501.36</v>
      </c>
      <c r="L9065">
        <v>10.1</v>
      </c>
      <c r="M9065">
        <v>34.75</v>
      </c>
      <c r="N9065">
        <v>7</v>
      </c>
      <c r="O9065">
        <v>0</v>
      </c>
    </row>
    <row r="9066" spans="1:15" x14ac:dyDescent="0.2">
      <c r="A9066" t="s">
        <v>9087</v>
      </c>
      <c r="B9066">
        <v>45</v>
      </c>
      <c r="C9066">
        <v>0</v>
      </c>
      <c r="D9066" t="s">
        <v>16</v>
      </c>
      <c r="E9066" t="s">
        <v>17</v>
      </c>
      <c r="F9066" t="s">
        <v>18</v>
      </c>
      <c r="G9066">
        <v>29.99</v>
      </c>
      <c r="H9066">
        <v>0</v>
      </c>
      <c r="I9066" s="1">
        <v>43598</v>
      </c>
      <c r="J9066">
        <v>55</v>
      </c>
      <c r="K9066">
        <v>510.48</v>
      </c>
      <c r="L9066">
        <v>9.42</v>
      </c>
      <c r="M9066">
        <v>26</v>
      </c>
      <c r="N9066">
        <v>5</v>
      </c>
      <c r="O9066">
        <v>0</v>
      </c>
    </row>
    <row r="9067" spans="1:15" x14ac:dyDescent="0.2">
      <c r="A9067" t="s">
        <v>9088</v>
      </c>
      <c r="B9067">
        <v>53</v>
      </c>
      <c r="C9067">
        <v>0</v>
      </c>
      <c r="D9067" t="s">
        <v>16</v>
      </c>
      <c r="E9067" t="s">
        <v>17</v>
      </c>
      <c r="F9067" t="s">
        <v>22</v>
      </c>
      <c r="G9067">
        <v>44.59</v>
      </c>
      <c r="H9067">
        <v>0</v>
      </c>
      <c r="I9067" s="1">
        <v>43681</v>
      </c>
      <c r="J9067">
        <v>52</v>
      </c>
      <c r="K9067">
        <v>481.27</v>
      </c>
      <c r="L9067">
        <v>8.0399999999999991</v>
      </c>
      <c r="M9067">
        <v>23.67</v>
      </c>
      <c r="N9067">
        <v>5</v>
      </c>
      <c r="O9067">
        <v>0</v>
      </c>
    </row>
    <row r="9068" spans="1:15" x14ac:dyDescent="0.2">
      <c r="A9068" t="s">
        <v>9089</v>
      </c>
      <c r="B9068">
        <v>33</v>
      </c>
      <c r="C9068">
        <v>0</v>
      </c>
      <c r="D9068" t="s">
        <v>20</v>
      </c>
      <c r="E9068" t="s">
        <v>21</v>
      </c>
      <c r="F9068" t="s">
        <v>25</v>
      </c>
      <c r="G9068">
        <v>55.67</v>
      </c>
      <c r="H9068">
        <v>0</v>
      </c>
      <c r="I9068" s="1">
        <v>44952</v>
      </c>
      <c r="J9068">
        <v>11</v>
      </c>
      <c r="K9068">
        <v>349.57</v>
      </c>
      <c r="L9068">
        <v>8.33</v>
      </c>
      <c r="M9068">
        <v>24.33</v>
      </c>
      <c r="N9068">
        <v>5</v>
      </c>
      <c r="O9068">
        <v>0</v>
      </c>
    </row>
    <row r="9069" spans="1:15" x14ac:dyDescent="0.2">
      <c r="A9069" t="s">
        <v>9090</v>
      </c>
      <c r="B9069">
        <v>57</v>
      </c>
      <c r="C9069">
        <v>0</v>
      </c>
      <c r="D9069" t="s">
        <v>16</v>
      </c>
      <c r="E9069" t="s">
        <v>17</v>
      </c>
      <c r="F9069" t="s">
        <v>25</v>
      </c>
      <c r="G9069">
        <v>70.61</v>
      </c>
      <c r="H9069">
        <v>0</v>
      </c>
      <c r="I9069" s="1">
        <v>44805</v>
      </c>
      <c r="J9069">
        <v>15</v>
      </c>
      <c r="K9069">
        <v>559.73</v>
      </c>
      <c r="L9069">
        <v>10.77</v>
      </c>
      <c r="M9069">
        <v>20.75</v>
      </c>
      <c r="N9069">
        <v>6</v>
      </c>
      <c r="O9069">
        <v>0</v>
      </c>
    </row>
    <row r="9070" spans="1:15" x14ac:dyDescent="0.2">
      <c r="A9070" t="s">
        <v>9091</v>
      </c>
      <c r="B9070">
        <v>60</v>
      </c>
      <c r="C9070">
        <v>0</v>
      </c>
      <c r="D9070" t="s">
        <v>20</v>
      </c>
      <c r="E9070" t="s">
        <v>21</v>
      </c>
      <c r="F9070" t="s">
        <v>22</v>
      </c>
      <c r="G9070">
        <v>49.03</v>
      </c>
      <c r="H9070">
        <v>0</v>
      </c>
      <c r="I9070" s="1">
        <v>43403</v>
      </c>
      <c r="J9070">
        <v>62</v>
      </c>
      <c r="K9070">
        <v>491.5</v>
      </c>
      <c r="L9070">
        <v>11.3</v>
      </c>
      <c r="M9070">
        <v>22.33</v>
      </c>
      <c r="N9070">
        <v>10</v>
      </c>
      <c r="O9070">
        <v>0</v>
      </c>
    </row>
    <row r="9071" spans="1:15" x14ac:dyDescent="0.2">
      <c r="A9071" t="s">
        <v>9092</v>
      </c>
      <c r="B9071">
        <v>33</v>
      </c>
      <c r="C9071">
        <v>0</v>
      </c>
      <c r="D9071" t="s">
        <v>20</v>
      </c>
      <c r="E9071" t="s">
        <v>17</v>
      </c>
      <c r="F9071" t="s">
        <v>25</v>
      </c>
      <c r="G9071">
        <v>29.39</v>
      </c>
      <c r="H9071">
        <v>0</v>
      </c>
      <c r="I9071" s="1">
        <v>44487</v>
      </c>
      <c r="J9071">
        <v>26</v>
      </c>
      <c r="K9071">
        <v>486.88</v>
      </c>
      <c r="L9071">
        <v>10.36</v>
      </c>
      <c r="M9071">
        <v>19</v>
      </c>
      <c r="N9071">
        <v>9</v>
      </c>
      <c r="O9071">
        <v>0</v>
      </c>
    </row>
    <row r="9072" spans="1:15" x14ac:dyDescent="0.2">
      <c r="A9072" t="s">
        <v>9093</v>
      </c>
      <c r="B9072">
        <v>34</v>
      </c>
      <c r="C9072">
        <v>0</v>
      </c>
      <c r="D9072" t="s">
        <v>20</v>
      </c>
      <c r="E9072" t="s">
        <v>21</v>
      </c>
      <c r="F9072" t="s">
        <v>25</v>
      </c>
      <c r="G9072">
        <v>36.54</v>
      </c>
      <c r="H9072">
        <v>0</v>
      </c>
      <c r="I9072" s="1">
        <v>43134</v>
      </c>
      <c r="J9072">
        <v>70</v>
      </c>
      <c r="K9072">
        <v>324.62</v>
      </c>
      <c r="L9072">
        <v>9.9</v>
      </c>
      <c r="M9072">
        <v>22.92</v>
      </c>
      <c r="N9072">
        <v>11</v>
      </c>
      <c r="O9072">
        <v>0</v>
      </c>
    </row>
    <row r="9073" spans="1:15" x14ac:dyDescent="0.2">
      <c r="A9073" t="s">
        <v>9094</v>
      </c>
      <c r="B9073">
        <v>43</v>
      </c>
      <c r="C9073">
        <v>1</v>
      </c>
      <c r="D9073" t="s">
        <v>20</v>
      </c>
      <c r="E9073" t="s">
        <v>17</v>
      </c>
      <c r="F9073" t="s">
        <v>25</v>
      </c>
      <c r="G9073">
        <v>21.74</v>
      </c>
      <c r="H9073">
        <v>0</v>
      </c>
      <c r="I9073" s="1">
        <v>45070</v>
      </c>
      <c r="J9073">
        <v>7</v>
      </c>
      <c r="K9073">
        <v>531.11</v>
      </c>
      <c r="L9073">
        <v>9.31</v>
      </c>
      <c r="M9073">
        <v>31.67</v>
      </c>
      <c r="N9073">
        <v>2</v>
      </c>
      <c r="O9073">
        <v>0</v>
      </c>
    </row>
    <row r="9074" spans="1:15" x14ac:dyDescent="0.2">
      <c r="A9074" t="s">
        <v>9095</v>
      </c>
      <c r="B9074">
        <v>32</v>
      </c>
      <c r="C9074">
        <v>0</v>
      </c>
      <c r="D9074" t="s">
        <v>16</v>
      </c>
      <c r="E9074" t="s">
        <v>21</v>
      </c>
      <c r="F9074" t="s">
        <v>25</v>
      </c>
      <c r="G9074">
        <v>77.040000000000006</v>
      </c>
      <c r="H9074">
        <v>0</v>
      </c>
      <c r="I9074" s="1">
        <v>43144</v>
      </c>
      <c r="J9074">
        <v>70</v>
      </c>
      <c r="K9074">
        <v>434.38</v>
      </c>
      <c r="L9074">
        <v>9.14</v>
      </c>
      <c r="M9074">
        <v>26.08</v>
      </c>
      <c r="N9074">
        <v>7</v>
      </c>
      <c r="O9074">
        <v>0</v>
      </c>
    </row>
    <row r="9075" spans="1:15" x14ac:dyDescent="0.2">
      <c r="A9075" t="s">
        <v>9096</v>
      </c>
      <c r="B9075">
        <v>43</v>
      </c>
      <c r="C9075">
        <v>1</v>
      </c>
      <c r="D9075" t="s">
        <v>16</v>
      </c>
      <c r="E9075" t="s">
        <v>28</v>
      </c>
      <c r="F9075" t="s">
        <v>22</v>
      </c>
      <c r="G9075">
        <v>52.42</v>
      </c>
      <c r="H9075">
        <v>0</v>
      </c>
      <c r="I9075" s="1">
        <v>43577</v>
      </c>
      <c r="J9075">
        <v>56</v>
      </c>
      <c r="K9075">
        <v>554.86</v>
      </c>
      <c r="L9075">
        <v>10.23</v>
      </c>
      <c r="M9075">
        <v>21.75</v>
      </c>
      <c r="N9075">
        <v>8</v>
      </c>
      <c r="O9075">
        <v>0</v>
      </c>
    </row>
    <row r="9076" spans="1:15" x14ac:dyDescent="0.2">
      <c r="A9076" t="s">
        <v>9097</v>
      </c>
      <c r="B9076">
        <v>32</v>
      </c>
      <c r="C9076">
        <v>0</v>
      </c>
      <c r="D9076" t="s">
        <v>16</v>
      </c>
      <c r="E9076" t="s">
        <v>21</v>
      </c>
      <c r="F9076" t="s">
        <v>25</v>
      </c>
      <c r="G9076">
        <v>43.5</v>
      </c>
      <c r="H9076">
        <v>0</v>
      </c>
      <c r="I9076" s="1">
        <v>43724</v>
      </c>
      <c r="J9076">
        <v>51</v>
      </c>
      <c r="K9076">
        <v>495.88</v>
      </c>
      <c r="L9076">
        <v>8.7200000000000006</v>
      </c>
      <c r="M9076">
        <v>26.17</v>
      </c>
      <c r="N9076">
        <v>6</v>
      </c>
      <c r="O9076">
        <v>1</v>
      </c>
    </row>
    <row r="9077" spans="1:15" x14ac:dyDescent="0.2">
      <c r="A9077" t="s">
        <v>9098</v>
      </c>
      <c r="B9077">
        <v>51</v>
      </c>
      <c r="C9077">
        <v>0</v>
      </c>
      <c r="D9077" t="s">
        <v>20</v>
      </c>
      <c r="E9077" t="s">
        <v>21</v>
      </c>
      <c r="F9077" t="s">
        <v>18</v>
      </c>
      <c r="G9077">
        <v>23.05</v>
      </c>
      <c r="H9077">
        <v>0</v>
      </c>
      <c r="I9077" s="1">
        <v>44218</v>
      </c>
      <c r="J9077">
        <v>35</v>
      </c>
      <c r="K9077">
        <v>378.87</v>
      </c>
      <c r="L9077">
        <v>7.98</v>
      </c>
      <c r="M9077">
        <v>22</v>
      </c>
      <c r="N9077">
        <v>6</v>
      </c>
      <c r="O9077">
        <v>0</v>
      </c>
    </row>
    <row r="9078" spans="1:15" x14ac:dyDescent="0.2">
      <c r="A9078" t="s">
        <v>9099</v>
      </c>
      <c r="B9078">
        <v>28</v>
      </c>
      <c r="C9078">
        <v>0</v>
      </c>
      <c r="D9078" t="s">
        <v>20</v>
      </c>
      <c r="E9078" t="s">
        <v>21</v>
      </c>
      <c r="F9078" t="s">
        <v>18</v>
      </c>
      <c r="G9078">
        <v>49.97</v>
      </c>
      <c r="H9078">
        <v>0</v>
      </c>
      <c r="I9078" s="1">
        <v>44158</v>
      </c>
      <c r="J9078">
        <v>37</v>
      </c>
      <c r="K9078">
        <v>284.68</v>
      </c>
      <c r="L9078">
        <v>9.69</v>
      </c>
      <c r="M9078">
        <v>26</v>
      </c>
      <c r="N9078">
        <v>9</v>
      </c>
      <c r="O9078">
        <v>0</v>
      </c>
    </row>
    <row r="9079" spans="1:15" x14ac:dyDescent="0.2">
      <c r="A9079" t="s">
        <v>9100</v>
      </c>
      <c r="B9079">
        <v>43</v>
      </c>
      <c r="C9079">
        <v>1</v>
      </c>
      <c r="D9079" t="s">
        <v>16</v>
      </c>
      <c r="E9079" t="s">
        <v>28</v>
      </c>
      <c r="F9079" t="s">
        <v>25</v>
      </c>
      <c r="G9079">
        <v>43.94</v>
      </c>
      <c r="H9079">
        <v>0</v>
      </c>
      <c r="I9079" s="1">
        <v>44488</v>
      </c>
      <c r="J9079">
        <v>26</v>
      </c>
      <c r="K9079">
        <v>539.05999999999995</v>
      </c>
      <c r="L9079">
        <v>10.59</v>
      </c>
      <c r="M9079">
        <v>21.67</v>
      </c>
      <c r="N9079">
        <v>4</v>
      </c>
      <c r="O9079">
        <v>0</v>
      </c>
    </row>
    <row r="9080" spans="1:15" x14ac:dyDescent="0.2">
      <c r="A9080" t="s">
        <v>9101</v>
      </c>
      <c r="B9080">
        <v>32</v>
      </c>
      <c r="C9080">
        <v>0</v>
      </c>
      <c r="D9080" t="s">
        <v>20</v>
      </c>
      <c r="E9080" t="s">
        <v>28</v>
      </c>
      <c r="F9080" t="s">
        <v>18</v>
      </c>
      <c r="G9080">
        <v>23.1</v>
      </c>
      <c r="H9080">
        <v>0</v>
      </c>
      <c r="I9080" s="1">
        <v>44640</v>
      </c>
      <c r="J9080">
        <v>21</v>
      </c>
      <c r="K9080">
        <v>664.14</v>
      </c>
      <c r="L9080">
        <v>10.050000000000001</v>
      </c>
      <c r="M9080">
        <v>26.33</v>
      </c>
      <c r="N9080">
        <v>5</v>
      </c>
      <c r="O9080">
        <v>0</v>
      </c>
    </row>
    <row r="9081" spans="1:15" x14ac:dyDescent="0.2">
      <c r="A9081" t="s">
        <v>9102</v>
      </c>
      <c r="B9081">
        <v>43</v>
      </c>
      <c r="C9081">
        <v>1</v>
      </c>
      <c r="D9081" t="s">
        <v>16</v>
      </c>
      <c r="E9081" t="s">
        <v>21</v>
      </c>
      <c r="F9081" t="s">
        <v>25</v>
      </c>
      <c r="G9081">
        <v>41.44</v>
      </c>
      <c r="H9081">
        <v>0</v>
      </c>
      <c r="I9081" s="1">
        <v>43709</v>
      </c>
      <c r="J9081">
        <v>51</v>
      </c>
      <c r="K9081">
        <v>505.75</v>
      </c>
      <c r="L9081">
        <v>8.69</v>
      </c>
      <c r="M9081">
        <v>31</v>
      </c>
      <c r="N9081">
        <v>8</v>
      </c>
      <c r="O9081">
        <v>0</v>
      </c>
    </row>
    <row r="9082" spans="1:15" x14ac:dyDescent="0.2">
      <c r="A9082" t="s">
        <v>9103</v>
      </c>
      <c r="B9082">
        <v>43</v>
      </c>
      <c r="C9082">
        <v>1</v>
      </c>
      <c r="D9082" t="s">
        <v>20</v>
      </c>
      <c r="E9082" t="s">
        <v>28</v>
      </c>
      <c r="F9082" t="s">
        <v>18</v>
      </c>
      <c r="G9082">
        <v>45.68</v>
      </c>
      <c r="H9082">
        <v>0</v>
      </c>
      <c r="I9082" s="1">
        <v>44753</v>
      </c>
      <c r="J9082">
        <v>17</v>
      </c>
      <c r="K9082">
        <v>579.95000000000005</v>
      </c>
      <c r="L9082">
        <v>10.1</v>
      </c>
      <c r="M9082">
        <v>22.67</v>
      </c>
      <c r="N9082">
        <v>6</v>
      </c>
      <c r="O9082">
        <v>0</v>
      </c>
    </row>
    <row r="9083" spans="1:15" x14ac:dyDescent="0.2">
      <c r="A9083" t="s">
        <v>9104</v>
      </c>
      <c r="B9083">
        <v>43</v>
      </c>
      <c r="C9083">
        <v>1</v>
      </c>
      <c r="D9083" t="s">
        <v>20</v>
      </c>
      <c r="E9083" t="s">
        <v>21</v>
      </c>
      <c r="F9083" t="s">
        <v>25</v>
      </c>
      <c r="G9083">
        <v>68.38</v>
      </c>
      <c r="H9083">
        <v>0</v>
      </c>
      <c r="I9083" s="1">
        <v>43566</v>
      </c>
      <c r="J9083">
        <v>56</v>
      </c>
      <c r="K9083">
        <v>428.61</v>
      </c>
      <c r="L9083">
        <v>9.7899999999999991</v>
      </c>
      <c r="M9083">
        <v>26.67</v>
      </c>
      <c r="N9083">
        <v>8</v>
      </c>
      <c r="O9083">
        <v>0</v>
      </c>
    </row>
    <row r="9084" spans="1:15" x14ac:dyDescent="0.2">
      <c r="A9084" t="s">
        <v>9105</v>
      </c>
      <c r="B9084">
        <v>21</v>
      </c>
      <c r="C9084">
        <v>0</v>
      </c>
      <c r="D9084" t="s">
        <v>16</v>
      </c>
      <c r="E9084" t="s">
        <v>21</v>
      </c>
      <c r="F9084" t="s">
        <v>25</v>
      </c>
      <c r="G9084">
        <v>46.1</v>
      </c>
      <c r="H9084">
        <v>0</v>
      </c>
      <c r="I9084" s="1">
        <v>44506</v>
      </c>
      <c r="J9084">
        <v>25</v>
      </c>
      <c r="K9084">
        <v>422.84</v>
      </c>
      <c r="L9084">
        <v>10.7</v>
      </c>
      <c r="M9084">
        <v>24.42</v>
      </c>
      <c r="N9084">
        <v>4</v>
      </c>
      <c r="O9084">
        <v>0</v>
      </c>
    </row>
    <row r="9085" spans="1:15" x14ac:dyDescent="0.2">
      <c r="A9085" t="s">
        <v>9106</v>
      </c>
      <c r="B9085">
        <v>43</v>
      </c>
      <c r="C9085">
        <v>1</v>
      </c>
      <c r="D9085" t="s">
        <v>20</v>
      </c>
      <c r="E9085" t="s">
        <v>21</v>
      </c>
      <c r="F9085" t="s">
        <v>25</v>
      </c>
      <c r="G9085">
        <v>67.650000000000006</v>
      </c>
      <c r="H9085">
        <v>0</v>
      </c>
      <c r="I9085" s="1">
        <v>44609</v>
      </c>
      <c r="J9085">
        <v>22</v>
      </c>
      <c r="K9085">
        <v>639.53</v>
      </c>
      <c r="L9085">
        <v>10.09</v>
      </c>
      <c r="M9085">
        <v>30.75</v>
      </c>
      <c r="N9085">
        <v>7</v>
      </c>
      <c r="O9085">
        <v>0</v>
      </c>
    </row>
    <row r="9086" spans="1:15" x14ac:dyDescent="0.2">
      <c r="A9086" t="s">
        <v>9107</v>
      </c>
      <c r="B9086">
        <v>22</v>
      </c>
      <c r="C9086">
        <v>0</v>
      </c>
      <c r="D9086" t="s">
        <v>20</v>
      </c>
      <c r="E9086" t="s">
        <v>21</v>
      </c>
      <c r="F9086" t="s">
        <v>18</v>
      </c>
      <c r="G9086">
        <v>73.349999999999994</v>
      </c>
      <c r="H9086">
        <v>0</v>
      </c>
      <c r="I9086" s="1">
        <v>43283</v>
      </c>
      <c r="J9086">
        <v>65</v>
      </c>
      <c r="K9086">
        <v>534.41</v>
      </c>
      <c r="L9086">
        <v>10.88</v>
      </c>
      <c r="M9086">
        <v>27.25</v>
      </c>
      <c r="N9086">
        <v>7</v>
      </c>
      <c r="O9086">
        <v>0</v>
      </c>
    </row>
    <row r="9087" spans="1:15" x14ac:dyDescent="0.2">
      <c r="A9087" t="s">
        <v>9108</v>
      </c>
      <c r="B9087">
        <v>52</v>
      </c>
      <c r="C9087">
        <v>0</v>
      </c>
      <c r="D9087" t="s">
        <v>16</v>
      </c>
      <c r="E9087" t="s">
        <v>21</v>
      </c>
      <c r="F9087" t="s">
        <v>25</v>
      </c>
      <c r="G9087">
        <v>45.97</v>
      </c>
      <c r="H9087">
        <v>0</v>
      </c>
      <c r="I9087" s="1">
        <v>44004</v>
      </c>
      <c r="J9087">
        <v>42</v>
      </c>
      <c r="K9087">
        <v>555.11</v>
      </c>
      <c r="L9087">
        <v>11.44</v>
      </c>
      <c r="M9087">
        <v>24.25</v>
      </c>
      <c r="N9087">
        <v>3</v>
      </c>
      <c r="O9087">
        <v>0</v>
      </c>
    </row>
    <row r="9088" spans="1:15" x14ac:dyDescent="0.2">
      <c r="A9088" t="s">
        <v>9109</v>
      </c>
      <c r="B9088">
        <v>30</v>
      </c>
      <c r="C9088">
        <v>0</v>
      </c>
      <c r="D9088" t="s">
        <v>16</v>
      </c>
      <c r="E9088" t="s">
        <v>21</v>
      </c>
      <c r="F9088" t="s">
        <v>18</v>
      </c>
      <c r="G9088">
        <v>48.66</v>
      </c>
      <c r="H9088">
        <v>0</v>
      </c>
      <c r="I9088" s="1">
        <v>45072</v>
      </c>
      <c r="J9088">
        <v>7</v>
      </c>
      <c r="K9088">
        <v>437.66</v>
      </c>
      <c r="L9088">
        <v>9.6199999999999992</v>
      </c>
      <c r="M9088">
        <v>26.33</v>
      </c>
      <c r="N9088">
        <v>5</v>
      </c>
      <c r="O9088">
        <v>0</v>
      </c>
    </row>
    <row r="9089" spans="1:15" x14ac:dyDescent="0.2">
      <c r="A9089" t="s">
        <v>9110</v>
      </c>
      <c r="B9089">
        <v>43</v>
      </c>
      <c r="C9089">
        <v>1</v>
      </c>
      <c r="D9089" t="s">
        <v>16</v>
      </c>
      <c r="E9089" t="s">
        <v>21</v>
      </c>
      <c r="F9089" t="s">
        <v>22</v>
      </c>
      <c r="G9089">
        <v>57.52</v>
      </c>
      <c r="H9089">
        <v>0</v>
      </c>
      <c r="I9089" s="1">
        <v>43157</v>
      </c>
      <c r="J9089">
        <v>70</v>
      </c>
      <c r="K9089">
        <v>582.91</v>
      </c>
      <c r="L9089">
        <v>10.1</v>
      </c>
      <c r="M9089">
        <v>27.17</v>
      </c>
      <c r="N9089">
        <v>8</v>
      </c>
      <c r="O9089">
        <v>0</v>
      </c>
    </row>
    <row r="9090" spans="1:15" x14ac:dyDescent="0.2">
      <c r="A9090" t="s">
        <v>9111</v>
      </c>
      <c r="B9090">
        <v>43</v>
      </c>
      <c r="C9090">
        <v>1</v>
      </c>
      <c r="D9090" t="s">
        <v>16</v>
      </c>
      <c r="E9090" t="s">
        <v>17</v>
      </c>
      <c r="F9090" t="s">
        <v>22</v>
      </c>
      <c r="G9090">
        <v>65.34</v>
      </c>
      <c r="H9090">
        <v>0</v>
      </c>
      <c r="I9090" s="1">
        <v>43782</v>
      </c>
      <c r="J9090">
        <v>49</v>
      </c>
      <c r="K9090">
        <v>488.54</v>
      </c>
      <c r="L9090">
        <v>10.86</v>
      </c>
      <c r="M9090">
        <v>22.67</v>
      </c>
      <c r="N9090">
        <v>11</v>
      </c>
      <c r="O9090">
        <v>0</v>
      </c>
    </row>
    <row r="9091" spans="1:15" x14ac:dyDescent="0.2">
      <c r="A9091" t="s">
        <v>9112</v>
      </c>
      <c r="B9091">
        <v>35</v>
      </c>
      <c r="C9091">
        <v>0</v>
      </c>
      <c r="D9091" t="s">
        <v>16</v>
      </c>
      <c r="E9091" t="s">
        <v>28</v>
      </c>
      <c r="F9091" t="s">
        <v>22</v>
      </c>
      <c r="G9091">
        <v>71.34</v>
      </c>
      <c r="H9091">
        <v>0</v>
      </c>
      <c r="I9091" s="1">
        <v>43904</v>
      </c>
      <c r="J9091">
        <v>45</v>
      </c>
      <c r="K9091">
        <v>582.88</v>
      </c>
      <c r="L9091">
        <v>9.92</v>
      </c>
      <c r="M9091">
        <v>19.670000000000002</v>
      </c>
      <c r="N9091">
        <v>9</v>
      </c>
      <c r="O9091">
        <v>0</v>
      </c>
    </row>
    <row r="9092" spans="1:15" x14ac:dyDescent="0.2">
      <c r="A9092" t="s">
        <v>9113</v>
      </c>
      <c r="B9092">
        <v>28</v>
      </c>
      <c r="C9092">
        <v>0</v>
      </c>
      <c r="D9092" t="s">
        <v>20</v>
      </c>
      <c r="E9092" t="s">
        <v>17</v>
      </c>
      <c r="F9092" t="s">
        <v>25</v>
      </c>
      <c r="G9092">
        <v>40.92</v>
      </c>
      <c r="H9092">
        <v>0</v>
      </c>
      <c r="I9092" s="1">
        <v>43527</v>
      </c>
      <c r="J9092">
        <v>57</v>
      </c>
      <c r="K9092">
        <v>469.57</v>
      </c>
      <c r="L9092">
        <v>10.18</v>
      </c>
      <c r="M9092">
        <v>28.25</v>
      </c>
      <c r="N9092">
        <v>7</v>
      </c>
      <c r="O9092">
        <v>0</v>
      </c>
    </row>
    <row r="9093" spans="1:15" x14ac:dyDescent="0.2">
      <c r="A9093" t="s">
        <v>9114</v>
      </c>
      <c r="B9093">
        <v>51</v>
      </c>
      <c r="C9093">
        <v>0</v>
      </c>
      <c r="D9093" t="s">
        <v>16</v>
      </c>
      <c r="E9093" t="s">
        <v>17</v>
      </c>
      <c r="F9093" t="s">
        <v>22</v>
      </c>
      <c r="G9093">
        <v>72.78</v>
      </c>
      <c r="H9093">
        <v>0</v>
      </c>
      <c r="I9093" s="1">
        <v>43222</v>
      </c>
      <c r="J9093">
        <v>67</v>
      </c>
      <c r="K9093">
        <v>624.02</v>
      </c>
      <c r="L9093">
        <v>9.84</v>
      </c>
      <c r="M9093">
        <v>29.33</v>
      </c>
      <c r="N9093">
        <v>8</v>
      </c>
      <c r="O9093">
        <v>0</v>
      </c>
    </row>
    <row r="9094" spans="1:15" x14ac:dyDescent="0.2">
      <c r="A9094" t="s">
        <v>9115</v>
      </c>
      <c r="B9094">
        <v>43</v>
      </c>
      <c r="C9094">
        <v>1</v>
      </c>
      <c r="D9094" t="s">
        <v>20</v>
      </c>
      <c r="E9094" t="s">
        <v>28</v>
      </c>
      <c r="F9094" t="s">
        <v>18</v>
      </c>
      <c r="G9094">
        <v>39</v>
      </c>
      <c r="H9094">
        <v>0</v>
      </c>
      <c r="I9094" s="1">
        <v>44897</v>
      </c>
      <c r="J9094">
        <v>12</v>
      </c>
      <c r="K9094">
        <v>444.47</v>
      </c>
      <c r="L9094">
        <v>10.36</v>
      </c>
      <c r="M9094">
        <v>30.08</v>
      </c>
      <c r="N9094">
        <v>6</v>
      </c>
      <c r="O9094">
        <v>0</v>
      </c>
    </row>
    <row r="9095" spans="1:15" x14ac:dyDescent="0.2">
      <c r="A9095" t="s">
        <v>9116</v>
      </c>
      <c r="B9095">
        <v>58</v>
      </c>
      <c r="C9095">
        <v>0</v>
      </c>
      <c r="D9095" t="s">
        <v>20</v>
      </c>
      <c r="E9095" t="s">
        <v>21</v>
      </c>
      <c r="F9095" t="s">
        <v>22</v>
      </c>
      <c r="G9095">
        <v>71.819999999999993</v>
      </c>
      <c r="H9095">
        <v>0</v>
      </c>
      <c r="I9095" s="1">
        <v>43955</v>
      </c>
      <c r="J9095">
        <v>43</v>
      </c>
      <c r="K9095">
        <v>363.99</v>
      </c>
      <c r="L9095">
        <v>10.15</v>
      </c>
      <c r="M9095">
        <v>23.25</v>
      </c>
      <c r="N9095">
        <v>5</v>
      </c>
      <c r="O9095">
        <v>1</v>
      </c>
    </row>
    <row r="9096" spans="1:15" x14ac:dyDescent="0.2">
      <c r="A9096" t="s">
        <v>9117</v>
      </c>
      <c r="B9096">
        <v>43</v>
      </c>
      <c r="C9096">
        <v>1</v>
      </c>
      <c r="D9096" t="s">
        <v>20</v>
      </c>
      <c r="E9096" t="s">
        <v>17</v>
      </c>
      <c r="F9096" t="s">
        <v>25</v>
      </c>
      <c r="G9096">
        <v>57.72</v>
      </c>
      <c r="H9096">
        <v>0</v>
      </c>
      <c r="I9096" s="1">
        <v>44580</v>
      </c>
      <c r="J9096">
        <v>23</v>
      </c>
      <c r="K9096">
        <v>463.33</v>
      </c>
      <c r="L9096">
        <v>10.1</v>
      </c>
      <c r="M9096">
        <v>12.25</v>
      </c>
      <c r="N9096">
        <v>2</v>
      </c>
      <c r="O9096">
        <v>0</v>
      </c>
    </row>
    <row r="9097" spans="1:15" x14ac:dyDescent="0.2">
      <c r="A9097" t="s">
        <v>9118</v>
      </c>
      <c r="B9097">
        <v>43</v>
      </c>
      <c r="C9097">
        <v>1</v>
      </c>
      <c r="D9097" t="s">
        <v>20</v>
      </c>
      <c r="E9097" t="s">
        <v>21</v>
      </c>
      <c r="F9097" t="s">
        <v>22</v>
      </c>
      <c r="G9097">
        <v>42.17</v>
      </c>
      <c r="H9097">
        <v>0</v>
      </c>
      <c r="I9097" s="1">
        <v>44508</v>
      </c>
      <c r="J9097">
        <v>25</v>
      </c>
      <c r="K9097">
        <v>393.48</v>
      </c>
      <c r="L9097">
        <v>9.4600000000000009</v>
      </c>
      <c r="M9097">
        <v>21.25</v>
      </c>
      <c r="N9097">
        <v>5</v>
      </c>
      <c r="O9097">
        <v>0</v>
      </c>
    </row>
    <row r="9098" spans="1:15" x14ac:dyDescent="0.2">
      <c r="A9098" t="s">
        <v>9119</v>
      </c>
      <c r="B9098">
        <v>40</v>
      </c>
      <c r="C9098">
        <v>0</v>
      </c>
      <c r="D9098" t="s">
        <v>16</v>
      </c>
      <c r="E9098" t="s">
        <v>17</v>
      </c>
      <c r="F9098" t="s">
        <v>22</v>
      </c>
      <c r="G9098">
        <v>32.840000000000003</v>
      </c>
      <c r="H9098">
        <v>0</v>
      </c>
      <c r="I9098" s="1">
        <v>43325</v>
      </c>
      <c r="J9098">
        <v>64</v>
      </c>
      <c r="K9098">
        <v>466.02</v>
      </c>
      <c r="L9098">
        <v>10.4</v>
      </c>
      <c r="M9098">
        <v>20.75</v>
      </c>
      <c r="N9098">
        <v>6</v>
      </c>
      <c r="O9098">
        <v>1</v>
      </c>
    </row>
    <row r="9099" spans="1:15" x14ac:dyDescent="0.2">
      <c r="A9099" t="s">
        <v>9120</v>
      </c>
      <c r="B9099">
        <v>24</v>
      </c>
      <c r="C9099">
        <v>0</v>
      </c>
      <c r="D9099" t="s">
        <v>20</v>
      </c>
      <c r="E9099" t="s">
        <v>17</v>
      </c>
      <c r="F9099" t="s">
        <v>22</v>
      </c>
      <c r="G9099">
        <v>38.020000000000003</v>
      </c>
      <c r="H9099">
        <v>0</v>
      </c>
      <c r="I9099" s="1">
        <v>44515</v>
      </c>
      <c r="J9099">
        <v>25</v>
      </c>
      <c r="K9099">
        <v>500.79</v>
      </c>
      <c r="L9099">
        <v>9.7799999999999994</v>
      </c>
      <c r="M9099">
        <v>30.83</v>
      </c>
      <c r="N9099">
        <v>5</v>
      </c>
      <c r="O9099">
        <v>0</v>
      </c>
    </row>
    <row r="9100" spans="1:15" x14ac:dyDescent="0.2">
      <c r="A9100" t="s">
        <v>9121</v>
      </c>
      <c r="B9100">
        <v>43</v>
      </c>
      <c r="C9100">
        <v>1</v>
      </c>
      <c r="D9100" t="s">
        <v>16</v>
      </c>
      <c r="E9100" t="s">
        <v>21</v>
      </c>
      <c r="F9100" t="s">
        <v>18</v>
      </c>
      <c r="G9100">
        <v>55.47</v>
      </c>
      <c r="H9100">
        <v>0</v>
      </c>
      <c r="I9100" s="1">
        <v>43658</v>
      </c>
      <c r="J9100">
        <v>53</v>
      </c>
      <c r="K9100">
        <v>391.91</v>
      </c>
      <c r="L9100">
        <v>9.52</v>
      </c>
      <c r="M9100">
        <v>27.83</v>
      </c>
      <c r="N9100">
        <v>5</v>
      </c>
      <c r="O9100">
        <v>0</v>
      </c>
    </row>
    <row r="9101" spans="1:15" x14ac:dyDescent="0.2">
      <c r="A9101" t="s">
        <v>9122</v>
      </c>
      <c r="B9101">
        <v>20</v>
      </c>
      <c r="C9101">
        <v>0</v>
      </c>
      <c r="D9101" t="s">
        <v>16</v>
      </c>
      <c r="E9101" t="s">
        <v>17</v>
      </c>
      <c r="F9101" t="s">
        <v>25</v>
      </c>
      <c r="G9101">
        <v>42.63</v>
      </c>
      <c r="H9101">
        <v>0</v>
      </c>
      <c r="I9101" s="1">
        <v>45059</v>
      </c>
      <c r="J9101">
        <v>7</v>
      </c>
      <c r="K9101">
        <v>512.5</v>
      </c>
      <c r="L9101">
        <v>9.86</v>
      </c>
      <c r="M9101">
        <v>24.83</v>
      </c>
      <c r="N9101">
        <v>6</v>
      </c>
      <c r="O9101">
        <v>0</v>
      </c>
    </row>
    <row r="9102" spans="1:15" x14ac:dyDescent="0.2">
      <c r="A9102" t="s">
        <v>9123</v>
      </c>
      <c r="B9102">
        <v>43</v>
      </c>
      <c r="C9102">
        <v>1</v>
      </c>
      <c r="D9102" t="s">
        <v>20</v>
      </c>
      <c r="E9102" t="s">
        <v>17</v>
      </c>
      <c r="F9102" t="s">
        <v>25</v>
      </c>
      <c r="G9102">
        <v>55.44</v>
      </c>
      <c r="H9102">
        <v>0</v>
      </c>
      <c r="I9102" s="1">
        <v>44906</v>
      </c>
      <c r="J9102">
        <v>12</v>
      </c>
      <c r="K9102">
        <v>400.98</v>
      </c>
      <c r="L9102">
        <v>9.61</v>
      </c>
      <c r="M9102">
        <v>21.25</v>
      </c>
      <c r="N9102">
        <v>3</v>
      </c>
      <c r="O9102">
        <v>0</v>
      </c>
    </row>
    <row r="9103" spans="1:15" x14ac:dyDescent="0.2">
      <c r="A9103" t="s">
        <v>9124</v>
      </c>
      <c r="B9103">
        <v>43</v>
      </c>
      <c r="C9103">
        <v>1</v>
      </c>
      <c r="D9103" t="s">
        <v>20</v>
      </c>
      <c r="E9103" t="s">
        <v>17</v>
      </c>
      <c r="F9103" t="s">
        <v>18</v>
      </c>
      <c r="G9103">
        <v>51.98</v>
      </c>
      <c r="H9103">
        <v>0</v>
      </c>
      <c r="I9103" s="1">
        <v>43178</v>
      </c>
      <c r="J9103">
        <v>69</v>
      </c>
      <c r="K9103">
        <v>372.04</v>
      </c>
      <c r="L9103">
        <v>9.6199999999999992</v>
      </c>
      <c r="M9103">
        <v>24.83</v>
      </c>
      <c r="N9103">
        <v>5</v>
      </c>
      <c r="O9103">
        <v>0</v>
      </c>
    </row>
    <row r="9104" spans="1:15" x14ac:dyDescent="0.2">
      <c r="A9104" t="s">
        <v>9125</v>
      </c>
      <c r="B9104">
        <v>24</v>
      </c>
      <c r="C9104">
        <v>0</v>
      </c>
      <c r="D9104" t="s">
        <v>20</v>
      </c>
      <c r="E9104" t="s">
        <v>28</v>
      </c>
      <c r="F9104" t="s">
        <v>18</v>
      </c>
      <c r="G9104">
        <v>33.090000000000003</v>
      </c>
      <c r="H9104">
        <v>0</v>
      </c>
      <c r="I9104" s="1">
        <v>44213</v>
      </c>
      <c r="J9104">
        <v>35</v>
      </c>
      <c r="K9104">
        <v>626.03</v>
      </c>
      <c r="L9104">
        <v>9.3699999999999992</v>
      </c>
      <c r="M9104">
        <v>27.67</v>
      </c>
      <c r="N9104">
        <v>8</v>
      </c>
      <c r="O9104">
        <v>0</v>
      </c>
    </row>
    <row r="9105" spans="1:15" x14ac:dyDescent="0.2">
      <c r="A9105" t="s">
        <v>9126</v>
      </c>
      <c r="B9105">
        <v>66</v>
      </c>
      <c r="C9105">
        <v>0</v>
      </c>
      <c r="D9105" t="s">
        <v>16</v>
      </c>
      <c r="E9105" t="s">
        <v>21</v>
      </c>
      <c r="F9105" t="s">
        <v>18</v>
      </c>
      <c r="G9105">
        <v>38.69</v>
      </c>
      <c r="H9105">
        <v>0</v>
      </c>
      <c r="I9105" s="1">
        <v>44149</v>
      </c>
      <c r="J9105">
        <v>37</v>
      </c>
      <c r="K9105">
        <v>551.47</v>
      </c>
      <c r="L9105">
        <v>11.09</v>
      </c>
      <c r="M9105">
        <v>25.25</v>
      </c>
      <c r="N9105">
        <v>7</v>
      </c>
      <c r="O9105">
        <v>1</v>
      </c>
    </row>
    <row r="9106" spans="1:15" x14ac:dyDescent="0.2">
      <c r="A9106" t="s">
        <v>9127</v>
      </c>
      <c r="B9106">
        <v>43</v>
      </c>
      <c r="C9106">
        <v>0</v>
      </c>
      <c r="D9106" t="s">
        <v>16</v>
      </c>
      <c r="E9106" t="s">
        <v>21</v>
      </c>
      <c r="F9106" t="s">
        <v>25</v>
      </c>
      <c r="G9106">
        <v>48.65</v>
      </c>
      <c r="H9106">
        <v>0</v>
      </c>
      <c r="I9106" s="1">
        <v>43257</v>
      </c>
      <c r="J9106">
        <v>66</v>
      </c>
      <c r="K9106">
        <v>627.09</v>
      </c>
      <c r="L9106">
        <v>9.85</v>
      </c>
      <c r="M9106">
        <v>25.25</v>
      </c>
      <c r="N9106">
        <v>4</v>
      </c>
      <c r="O9106">
        <v>0</v>
      </c>
    </row>
    <row r="9107" spans="1:15" x14ac:dyDescent="0.2">
      <c r="A9107" t="s">
        <v>9128</v>
      </c>
      <c r="B9107">
        <v>50</v>
      </c>
      <c r="C9107">
        <v>0</v>
      </c>
      <c r="D9107" t="s">
        <v>16</v>
      </c>
      <c r="E9107" t="s">
        <v>17</v>
      </c>
      <c r="F9107" t="s">
        <v>22</v>
      </c>
      <c r="G9107">
        <v>47.42</v>
      </c>
      <c r="H9107">
        <v>0</v>
      </c>
      <c r="I9107" s="1">
        <v>44143</v>
      </c>
      <c r="J9107">
        <v>37</v>
      </c>
      <c r="K9107">
        <v>637.71</v>
      </c>
      <c r="L9107">
        <v>10.79</v>
      </c>
      <c r="M9107">
        <v>29.17</v>
      </c>
      <c r="N9107">
        <v>7</v>
      </c>
      <c r="O9107">
        <v>0</v>
      </c>
    </row>
    <row r="9108" spans="1:15" x14ac:dyDescent="0.2">
      <c r="A9108" t="s">
        <v>9129</v>
      </c>
      <c r="B9108">
        <v>43</v>
      </c>
      <c r="C9108">
        <v>1</v>
      </c>
      <c r="D9108" t="s">
        <v>16</v>
      </c>
      <c r="E9108" t="s">
        <v>21</v>
      </c>
      <c r="F9108" t="s">
        <v>22</v>
      </c>
      <c r="G9108">
        <v>30.85</v>
      </c>
      <c r="H9108">
        <v>0</v>
      </c>
      <c r="I9108" s="1">
        <v>44221</v>
      </c>
      <c r="J9108">
        <v>35</v>
      </c>
      <c r="K9108">
        <v>512.42999999999995</v>
      </c>
      <c r="L9108">
        <v>10.94</v>
      </c>
      <c r="M9108">
        <v>29.83</v>
      </c>
      <c r="N9108">
        <v>6</v>
      </c>
      <c r="O9108">
        <v>0</v>
      </c>
    </row>
    <row r="9109" spans="1:15" x14ac:dyDescent="0.2">
      <c r="A9109" t="s">
        <v>9130</v>
      </c>
      <c r="B9109">
        <v>65</v>
      </c>
      <c r="C9109">
        <v>0</v>
      </c>
      <c r="D9109" t="s">
        <v>20</v>
      </c>
      <c r="E9109" t="s">
        <v>28</v>
      </c>
      <c r="F9109" t="s">
        <v>22</v>
      </c>
      <c r="G9109">
        <v>40.56</v>
      </c>
      <c r="H9109">
        <v>0</v>
      </c>
      <c r="I9109" s="1">
        <v>43388</v>
      </c>
      <c r="J9109">
        <v>62</v>
      </c>
      <c r="K9109">
        <v>502.02</v>
      </c>
      <c r="L9109">
        <v>11.71</v>
      </c>
      <c r="M9109">
        <v>28.25</v>
      </c>
      <c r="N9109">
        <v>6</v>
      </c>
      <c r="O9109">
        <v>0</v>
      </c>
    </row>
    <row r="9110" spans="1:15" x14ac:dyDescent="0.2">
      <c r="A9110" t="s">
        <v>9131</v>
      </c>
      <c r="B9110">
        <v>32</v>
      </c>
      <c r="C9110">
        <v>0</v>
      </c>
      <c r="D9110" t="s">
        <v>16</v>
      </c>
      <c r="E9110" t="s">
        <v>28</v>
      </c>
      <c r="F9110" t="s">
        <v>22</v>
      </c>
      <c r="G9110">
        <v>23.84</v>
      </c>
      <c r="H9110">
        <v>0</v>
      </c>
      <c r="I9110" s="1">
        <v>44657</v>
      </c>
      <c r="J9110">
        <v>20</v>
      </c>
      <c r="K9110">
        <v>510.99</v>
      </c>
      <c r="L9110">
        <v>10.76</v>
      </c>
      <c r="M9110">
        <v>26.25</v>
      </c>
      <c r="N9110">
        <v>11</v>
      </c>
      <c r="O9110">
        <v>0</v>
      </c>
    </row>
    <row r="9111" spans="1:15" x14ac:dyDescent="0.2">
      <c r="A9111" t="s">
        <v>9132</v>
      </c>
      <c r="B9111">
        <v>19</v>
      </c>
      <c r="C9111">
        <v>0</v>
      </c>
      <c r="D9111" t="s">
        <v>20</v>
      </c>
      <c r="E9111" t="s">
        <v>21</v>
      </c>
      <c r="F9111" t="s">
        <v>22</v>
      </c>
      <c r="G9111">
        <v>50.99</v>
      </c>
      <c r="H9111">
        <v>0</v>
      </c>
      <c r="I9111" s="1">
        <v>44771</v>
      </c>
      <c r="J9111">
        <v>17</v>
      </c>
      <c r="K9111">
        <v>475.05</v>
      </c>
      <c r="L9111">
        <v>9.2100000000000009</v>
      </c>
      <c r="M9111">
        <v>24.33</v>
      </c>
      <c r="N9111">
        <v>7</v>
      </c>
      <c r="O9111">
        <v>0</v>
      </c>
    </row>
    <row r="9112" spans="1:15" x14ac:dyDescent="0.2">
      <c r="A9112" t="s">
        <v>9133</v>
      </c>
      <c r="B9112">
        <v>58</v>
      </c>
      <c r="C9112">
        <v>0</v>
      </c>
      <c r="D9112" t="s">
        <v>16</v>
      </c>
      <c r="E9112" t="s">
        <v>21</v>
      </c>
      <c r="F9112" t="s">
        <v>22</v>
      </c>
      <c r="G9112">
        <v>72.92</v>
      </c>
      <c r="H9112">
        <v>0</v>
      </c>
      <c r="I9112" s="1">
        <v>44873</v>
      </c>
      <c r="J9112">
        <v>13</v>
      </c>
      <c r="K9112">
        <v>560.9</v>
      </c>
      <c r="L9112">
        <v>8.5399999999999991</v>
      </c>
      <c r="M9112">
        <v>30.58</v>
      </c>
      <c r="N9112">
        <v>6</v>
      </c>
      <c r="O9112">
        <v>0</v>
      </c>
    </row>
    <row r="9113" spans="1:15" x14ac:dyDescent="0.2">
      <c r="A9113" t="s">
        <v>9134</v>
      </c>
      <c r="B9113">
        <v>24</v>
      </c>
      <c r="C9113">
        <v>0</v>
      </c>
      <c r="D9113" t="s">
        <v>16</v>
      </c>
      <c r="E9113" t="s">
        <v>28</v>
      </c>
      <c r="F9113" t="s">
        <v>18</v>
      </c>
      <c r="G9113">
        <v>38.51</v>
      </c>
      <c r="H9113">
        <v>0</v>
      </c>
      <c r="I9113" s="1">
        <v>44724</v>
      </c>
      <c r="J9113">
        <v>18</v>
      </c>
      <c r="K9113">
        <v>227.55</v>
      </c>
      <c r="L9113">
        <v>11.91</v>
      </c>
      <c r="M9113">
        <v>20.83</v>
      </c>
      <c r="N9113">
        <v>4</v>
      </c>
      <c r="O9113">
        <v>0</v>
      </c>
    </row>
    <row r="9114" spans="1:15" x14ac:dyDescent="0.2">
      <c r="A9114" t="s">
        <v>9135</v>
      </c>
      <c r="B9114">
        <v>64</v>
      </c>
      <c r="C9114">
        <v>0</v>
      </c>
      <c r="D9114" t="s">
        <v>16</v>
      </c>
      <c r="E9114" t="s">
        <v>28</v>
      </c>
      <c r="F9114" t="s">
        <v>25</v>
      </c>
      <c r="G9114">
        <v>52.39</v>
      </c>
      <c r="H9114">
        <v>0</v>
      </c>
      <c r="I9114" s="1">
        <v>43260</v>
      </c>
      <c r="J9114">
        <v>66</v>
      </c>
      <c r="K9114">
        <v>432.69</v>
      </c>
      <c r="L9114">
        <v>9.7799999999999994</v>
      </c>
      <c r="M9114">
        <v>18</v>
      </c>
      <c r="N9114">
        <v>4</v>
      </c>
      <c r="O9114">
        <v>0</v>
      </c>
    </row>
    <row r="9115" spans="1:15" x14ac:dyDescent="0.2">
      <c r="A9115" t="s">
        <v>9136</v>
      </c>
      <c r="B9115">
        <v>64</v>
      </c>
      <c r="C9115">
        <v>0</v>
      </c>
      <c r="D9115" t="s">
        <v>20</v>
      </c>
      <c r="E9115" t="s">
        <v>17</v>
      </c>
      <c r="F9115" t="s">
        <v>18</v>
      </c>
      <c r="G9115">
        <v>54.75</v>
      </c>
      <c r="H9115">
        <v>0</v>
      </c>
      <c r="I9115" s="1">
        <v>43240</v>
      </c>
      <c r="J9115">
        <v>67</v>
      </c>
      <c r="K9115">
        <v>484.02</v>
      </c>
      <c r="L9115">
        <v>9.59</v>
      </c>
      <c r="M9115">
        <v>27.25</v>
      </c>
      <c r="N9115">
        <v>4</v>
      </c>
      <c r="O9115">
        <v>0</v>
      </c>
    </row>
    <row r="9116" spans="1:15" x14ac:dyDescent="0.2">
      <c r="A9116" t="s">
        <v>9137</v>
      </c>
      <c r="B9116">
        <v>49</v>
      </c>
      <c r="C9116">
        <v>0</v>
      </c>
      <c r="D9116" t="s">
        <v>16</v>
      </c>
      <c r="E9116" t="s">
        <v>21</v>
      </c>
      <c r="F9116" t="s">
        <v>18</v>
      </c>
      <c r="G9116">
        <v>35.700000000000003</v>
      </c>
      <c r="H9116">
        <v>0</v>
      </c>
      <c r="I9116" s="1">
        <v>43329</v>
      </c>
      <c r="J9116">
        <v>64</v>
      </c>
      <c r="K9116">
        <v>436.06</v>
      </c>
      <c r="L9116">
        <v>10.130000000000001</v>
      </c>
      <c r="M9116">
        <v>25.33</v>
      </c>
      <c r="N9116">
        <v>6</v>
      </c>
      <c r="O9116">
        <v>0</v>
      </c>
    </row>
    <row r="9117" spans="1:15" x14ac:dyDescent="0.2">
      <c r="A9117" t="s">
        <v>9138</v>
      </c>
      <c r="B9117">
        <v>21</v>
      </c>
      <c r="C9117">
        <v>0</v>
      </c>
      <c r="D9117" t="s">
        <v>20</v>
      </c>
      <c r="E9117" t="s">
        <v>17</v>
      </c>
      <c r="F9117" t="s">
        <v>22</v>
      </c>
      <c r="G9117">
        <v>64.739999999999995</v>
      </c>
      <c r="H9117">
        <v>0</v>
      </c>
      <c r="I9117" s="1">
        <v>44979</v>
      </c>
      <c r="J9117">
        <v>10</v>
      </c>
      <c r="K9117">
        <v>535.79</v>
      </c>
      <c r="L9117">
        <v>9.6999999999999993</v>
      </c>
      <c r="M9117">
        <v>26.75</v>
      </c>
      <c r="N9117">
        <v>6</v>
      </c>
      <c r="O9117">
        <v>0</v>
      </c>
    </row>
    <row r="9118" spans="1:15" x14ac:dyDescent="0.2">
      <c r="A9118" t="s">
        <v>9139</v>
      </c>
      <c r="B9118">
        <v>43</v>
      </c>
      <c r="C9118">
        <v>1</v>
      </c>
      <c r="D9118" t="s">
        <v>16</v>
      </c>
      <c r="E9118" t="s">
        <v>21</v>
      </c>
      <c r="F9118" t="s">
        <v>18</v>
      </c>
      <c r="G9118">
        <v>32.44</v>
      </c>
      <c r="H9118">
        <v>0</v>
      </c>
      <c r="I9118" s="1">
        <v>44342</v>
      </c>
      <c r="J9118">
        <v>31</v>
      </c>
      <c r="K9118">
        <v>410.96</v>
      </c>
      <c r="L9118">
        <v>9.7799999999999994</v>
      </c>
      <c r="M9118">
        <v>21.25</v>
      </c>
      <c r="N9118">
        <v>7</v>
      </c>
      <c r="O9118">
        <v>0</v>
      </c>
    </row>
    <row r="9119" spans="1:15" x14ac:dyDescent="0.2">
      <c r="A9119" t="s">
        <v>9140</v>
      </c>
      <c r="B9119">
        <v>43</v>
      </c>
      <c r="C9119">
        <v>1</v>
      </c>
      <c r="D9119" t="s">
        <v>20</v>
      </c>
      <c r="E9119" t="s">
        <v>17</v>
      </c>
      <c r="F9119" t="s">
        <v>25</v>
      </c>
      <c r="G9119">
        <v>65.08</v>
      </c>
      <c r="H9119">
        <v>0</v>
      </c>
      <c r="I9119" s="1">
        <v>43556</v>
      </c>
      <c r="J9119">
        <v>56</v>
      </c>
      <c r="K9119">
        <v>583.15</v>
      </c>
      <c r="L9119">
        <v>9.5399999999999991</v>
      </c>
      <c r="M9119">
        <v>22.17</v>
      </c>
      <c r="N9119">
        <v>5</v>
      </c>
      <c r="O9119">
        <v>0</v>
      </c>
    </row>
    <row r="9120" spans="1:15" x14ac:dyDescent="0.2">
      <c r="A9120" t="s">
        <v>9141</v>
      </c>
      <c r="B9120">
        <v>43</v>
      </c>
      <c r="C9120">
        <v>1</v>
      </c>
      <c r="D9120" t="s">
        <v>20</v>
      </c>
      <c r="E9120" t="s">
        <v>28</v>
      </c>
      <c r="F9120" t="s">
        <v>22</v>
      </c>
      <c r="G9120">
        <v>31.97</v>
      </c>
      <c r="H9120">
        <v>0</v>
      </c>
      <c r="I9120" s="1">
        <v>43908</v>
      </c>
      <c r="J9120">
        <v>45</v>
      </c>
      <c r="K9120">
        <v>382.45</v>
      </c>
      <c r="L9120">
        <v>9.98</v>
      </c>
      <c r="M9120">
        <v>25.67</v>
      </c>
      <c r="N9120">
        <v>3</v>
      </c>
      <c r="O9120">
        <v>0</v>
      </c>
    </row>
    <row r="9121" spans="1:15" x14ac:dyDescent="0.2">
      <c r="A9121" t="s">
        <v>9142</v>
      </c>
      <c r="B9121">
        <v>49</v>
      </c>
      <c r="C9121">
        <v>0</v>
      </c>
      <c r="D9121" t="s">
        <v>20</v>
      </c>
      <c r="E9121" t="s">
        <v>21</v>
      </c>
      <c r="F9121" t="s">
        <v>25</v>
      </c>
      <c r="G9121">
        <v>44.67</v>
      </c>
      <c r="H9121">
        <v>0</v>
      </c>
      <c r="I9121" s="1">
        <v>44405</v>
      </c>
      <c r="J9121">
        <v>29</v>
      </c>
      <c r="K9121">
        <v>561.79999999999995</v>
      </c>
      <c r="L9121">
        <v>9.51</v>
      </c>
      <c r="M9121">
        <v>27.42</v>
      </c>
      <c r="N9121">
        <v>4</v>
      </c>
      <c r="O9121">
        <v>0</v>
      </c>
    </row>
    <row r="9122" spans="1:15" x14ac:dyDescent="0.2">
      <c r="A9122" t="s">
        <v>9143</v>
      </c>
      <c r="B9122">
        <v>45</v>
      </c>
      <c r="C9122">
        <v>0</v>
      </c>
      <c r="D9122" t="s">
        <v>16</v>
      </c>
      <c r="E9122" t="s">
        <v>28</v>
      </c>
      <c r="F9122" t="s">
        <v>22</v>
      </c>
      <c r="G9122">
        <v>46.38</v>
      </c>
      <c r="H9122">
        <v>0</v>
      </c>
      <c r="I9122" s="1">
        <v>43700</v>
      </c>
      <c r="J9122">
        <v>52</v>
      </c>
      <c r="K9122">
        <v>503.02</v>
      </c>
      <c r="L9122">
        <v>9.2200000000000006</v>
      </c>
      <c r="M9122">
        <v>25.25</v>
      </c>
      <c r="N9122">
        <v>5</v>
      </c>
      <c r="O9122">
        <v>0</v>
      </c>
    </row>
    <row r="9123" spans="1:15" x14ac:dyDescent="0.2">
      <c r="A9123" t="s">
        <v>9144</v>
      </c>
      <c r="B9123">
        <v>43</v>
      </c>
      <c r="C9123">
        <v>1</v>
      </c>
      <c r="D9123" t="s">
        <v>20</v>
      </c>
      <c r="E9123" t="s">
        <v>21</v>
      </c>
      <c r="F9123" t="s">
        <v>22</v>
      </c>
      <c r="G9123">
        <v>60.57</v>
      </c>
      <c r="H9123">
        <v>0</v>
      </c>
      <c r="I9123" s="1">
        <v>43207</v>
      </c>
      <c r="J9123">
        <v>68</v>
      </c>
      <c r="K9123">
        <v>385.22</v>
      </c>
      <c r="L9123">
        <v>9.51</v>
      </c>
      <c r="M9123">
        <v>26.08</v>
      </c>
      <c r="N9123">
        <v>10</v>
      </c>
      <c r="O9123">
        <v>0</v>
      </c>
    </row>
    <row r="9124" spans="1:15" x14ac:dyDescent="0.2">
      <c r="A9124" t="s">
        <v>9145</v>
      </c>
      <c r="B9124">
        <v>43</v>
      </c>
      <c r="C9124">
        <v>1</v>
      </c>
      <c r="D9124" t="s">
        <v>20</v>
      </c>
      <c r="E9124" t="s">
        <v>17</v>
      </c>
      <c r="F9124" t="s">
        <v>25</v>
      </c>
      <c r="G9124">
        <v>78.08</v>
      </c>
      <c r="H9124">
        <v>0</v>
      </c>
      <c r="I9124" s="1">
        <v>43943</v>
      </c>
      <c r="J9124">
        <v>44</v>
      </c>
      <c r="K9124">
        <v>492.01</v>
      </c>
      <c r="L9124">
        <v>9.98</v>
      </c>
      <c r="M9124">
        <v>25.25</v>
      </c>
      <c r="N9124">
        <v>6</v>
      </c>
      <c r="O9124">
        <v>0</v>
      </c>
    </row>
    <row r="9125" spans="1:15" x14ac:dyDescent="0.2">
      <c r="A9125" t="s">
        <v>9146</v>
      </c>
      <c r="B9125">
        <v>52</v>
      </c>
      <c r="C9125">
        <v>0</v>
      </c>
      <c r="D9125" t="s">
        <v>16</v>
      </c>
      <c r="E9125" t="s">
        <v>21</v>
      </c>
      <c r="F9125" t="s">
        <v>25</v>
      </c>
      <c r="G9125">
        <v>44.8</v>
      </c>
      <c r="H9125">
        <v>0</v>
      </c>
      <c r="I9125" s="1">
        <v>43435</v>
      </c>
      <c r="J9125">
        <v>60</v>
      </c>
      <c r="K9125">
        <v>562.96</v>
      </c>
      <c r="L9125">
        <v>9.4600000000000009</v>
      </c>
      <c r="M9125">
        <v>28.25</v>
      </c>
      <c r="N9125">
        <v>8</v>
      </c>
      <c r="O9125">
        <v>0</v>
      </c>
    </row>
    <row r="9126" spans="1:15" x14ac:dyDescent="0.2">
      <c r="A9126" t="s">
        <v>9147</v>
      </c>
      <c r="B9126">
        <v>40</v>
      </c>
      <c r="C9126">
        <v>0</v>
      </c>
      <c r="D9126" t="s">
        <v>20</v>
      </c>
      <c r="E9126" t="s">
        <v>21</v>
      </c>
      <c r="F9126" t="s">
        <v>22</v>
      </c>
      <c r="G9126">
        <v>55.53</v>
      </c>
      <c r="H9126">
        <v>0</v>
      </c>
      <c r="I9126" s="1">
        <v>43701</v>
      </c>
      <c r="J9126">
        <v>52</v>
      </c>
      <c r="K9126">
        <v>468.61</v>
      </c>
      <c r="L9126">
        <v>11.16</v>
      </c>
      <c r="M9126">
        <v>28.42</v>
      </c>
      <c r="N9126">
        <v>5</v>
      </c>
      <c r="O9126">
        <v>0</v>
      </c>
    </row>
    <row r="9127" spans="1:15" x14ac:dyDescent="0.2">
      <c r="A9127" t="s">
        <v>9148</v>
      </c>
      <c r="B9127">
        <v>43</v>
      </c>
      <c r="C9127">
        <v>1</v>
      </c>
      <c r="D9127" t="s">
        <v>16</v>
      </c>
      <c r="E9127" t="s">
        <v>28</v>
      </c>
      <c r="F9127" t="s">
        <v>22</v>
      </c>
      <c r="G9127">
        <v>49.72</v>
      </c>
      <c r="H9127">
        <v>0</v>
      </c>
      <c r="I9127" s="1">
        <v>43325</v>
      </c>
      <c r="J9127">
        <v>64</v>
      </c>
      <c r="K9127">
        <v>601.4</v>
      </c>
      <c r="L9127">
        <v>9.73</v>
      </c>
      <c r="M9127">
        <v>27.67</v>
      </c>
      <c r="N9127">
        <v>4</v>
      </c>
      <c r="O9127">
        <v>0</v>
      </c>
    </row>
    <row r="9128" spans="1:15" x14ac:dyDescent="0.2">
      <c r="A9128" t="s">
        <v>9149</v>
      </c>
      <c r="B9128">
        <v>47</v>
      </c>
      <c r="C9128">
        <v>0</v>
      </c>
      <c r="D9128" t="s">
        <v>20</v>
      </c>
      <c r="E9128" t="s">
        <v>17</v>
      </c>
      <c r="F9128" t="s">
        <v>25</v>
      </c>
      <c r="G9128">
        <v>24.35</v>
      </c>
      <c r="H9128">
        <v>0</v>
      </c>
      <c r="I9128" s="1">
        <v>44636</v>
      </c>
      <c r="J9128">
        <v>21</v>
      </c>
      <c r="K9128">
        <v>456.32</v>
      </c>
      <c r="L9128">
        <v>10.32</v>
      </c>
      <c r="M9128">
        <v>21.42</v>
      </c>
      <c r="N9128">
        <v>4</v>
      </c>
      <c r="O9128">
        <v>0</v>
      </c>
    </row>
    <row r="9129" spans="1:15" x14ac:dyDescent="0.2">
      <c r="A9129" t="s">
        <v>9150</v>
      </c>
      <c r="B9129">
        <v>53</v>
      </c>
      <c r="C9129">
        <v>0</v>
      </c>
      <c r="D9129" t="s">
        <v>20</v>
      </c>
      <c r="E9129" t="s">
        <v>21</v>
      </c>
      <c r="F9129" t="s">
        <v>18</v>
      </c>
      <c r="G9129">
        <v>49.39</v>
      </c>
      <c r="H9129">
        <v>0</v>
      </c>
      <c r="I9129" s="1">
        <v>44644</v>
      </c>
      <c r="J9129">
        <v>21</v>
      </c>
      <c r="K9129">
        <v>394.72</v>
      </c>
      <c r="L9129">
        <v>11.14</v>
      </c>
      <c r="M9129">
        <v>25.67</v>
      </c>
      <c r="N9129">
        <v>3</v>
      </c>
      <c r="O9129">
        <v>0</v>
      </c>
    </row>
    <row r="9130" spans="1:15" x14ac:dyDescent="0.2">
      <c r="A9130" t="s">
        <v>9151</v>
      </c>
      <c r="B9130">
        <v>42</v>
      </c>
      <c r="C9130">
        <v>0</v>
      </c>
      <c r="D9130" t="s">
        <v>16</v>
      </c>
      <c r="E9130" t="s">
        <v>28</v>
      </c>
      <c r="F9130" t="s">
        <v>25</v>
      </c>
      <c r="G9130">
        <v>67.319999999999993</v>
      </c>
      <c r="H9130">
        <v>0</v>
      </c>
      <c r="I9130" s="1">
        <v>44349</v>
      </c>
      <c r="J9130">
        <v>30</v>
      </c>
      <c r="K9130">
        <v>496.81</v>
      </c>
      <c r="L9130">
        <v>11.11</v>
      </c>
      <c r="M9130">
        <v>18.920000000000002</v>
      </c>
      <c r="N9130">
        <v>4</v>
      </c>
      <c r="O9130">
        <v>0</v>
      </c>
    </row>
    <row r="9131" spans="1:15" x14ac:dyDescent="0.2">
      <c r="A9131" t="s">
        <v>9152</v>
      </c>
      <c r="B9131">
        <v>33</v>
      </c>
      <c r="C9131">
        <v>0</v>
      </c>
      <c r="D9131" t="s">
        <v>20</v>
      </c>
      <c r="E9131" t="s">
        <v>28</v>
      </c>
      <c r="F9131" t="s">
        <v>25</v>
      </c>
      <c r="G9131">
        <v>85.44</v>
      </c>
      <c r="H9131">
        <v>0</v>
      </c>
      <c r="I9131" s="1">
        <v>43253</v>
      </c>
      <c r="J9131">
        <v>66</v>
      </c>
      <c r="K9131">
        <v>521.07000000000005</v>
      </c>
      <c r="L9131">
        <v>10.87</v>
      </c>
      <c r="M9131">
        <v>21.33</v>
      </c>
      <c r="N9131">
        <v>4</v>
      </c>
      <c r="O9131">
        <v>0</v>
      </c>
    </row>
    <row r="9132" spans="1:15" x14ac:dyDescent="0.2">
      <c r="A9132" t="s">
        <v>9153</v>
      </c>
      <c r="B9132">
        <v>36</v>
      </c>
      <c r="C9132">
        <v>0</v>
      </c>
      <c r="D9132" t="s">
        <v>20</v>
      </c>
      <c r="E9132" t="s">
        <v>21</v>
      </c>
      <c r="F9132" t="s">
        <v>25</v>
      </c>
      <c r="G9132">
        <v>44.61</v>
      </c>
      <c r="H9132">
        <v>0</v>
      </c>
      <c r="I9132" s="1">
        <v>43771</v>
      </c>
      <c r="J9132">
        <v>49</v>
      </c>
      <c r="K9132">
        <v>370.32</v>
      </c>
      <c r="L9132">
        <v>10.84</v>
      </c>
      <c r="M9132">
        <v>20.58</v>
      </c>
      <c r="N9132">
        <v>7</v>
      </c>
      <c r="O9132">
        <v>0</v>
      </c>
    </row>
    <row r="9133" spans="1:15" x14ac:dyDescent="0.2">
      <c r="A9133" t="s">
        <v>9154</v>
      </c>
      <c r="B9133">
        <v>43</v>
      </c>
      <c r="C9133">
        <v>1</v>
      </c>
      <c r="D9133" t="s">
        <v>20</v>
      </c>
      <c r="E9133" t="s">
        <v>28</v>
      </c>
      <c r="F9133" t="s">
        <v>25</v>
      </c>
      <c r="G9133">
        <v>60.75</v>
      </c>
      <c r="H9133">
        <v>0</v>
      </c>
      <c r="I9133" s="1">
        <v>43742</v>
      </c>
      <c r="J9133">
        <v>50</v>
      </c>
      <c r="K9133">
        <v>560.53</v>
      </c>
      <c r="L9133">
        <v>9.15</v>
      </c>
      <c r="M9133">
        <v>25.42</v>
      </c>
      <c r="N9133">
        <v>3</v>
      </c>
      <c r="O9133">
        <v>0</v>
      </c>
    </row>
    <row r="9134" spans="1:15" x14ac:dyDescent="0.2">
      <c r="A9134" t="s">
        <v>9155</v>
      </c>
      <c r="B9134">
        <v>43</v>
      </c>
      <c r="C9134">
        <v>1</v>
      </c>
      <c r="D9134" t="s">
        <v>16</v>
      </c>
      <c r="E9134" t="s">
        <v>17</v>
      </c>
      <c r="F9134" t="s">
        <v>22</v>
      </c>
      <c r="G9134">
        <v>67.36</v>
      </c>
      <c r="H9134">
        <v>0</v>
      </c>
      <c r="I9134" s="1">
        <v>43947</v>
      </c>
      <c r="J9134">
        <v>44</v>
      </c>
      <c r="K9134">
        <v>551.57000000000005</v>
      </c>
      <c r="L9134">
        <v>10.54</v>
      </c>
      <c r="M9134">
        <v>28.67</v>
      </c>
      <c r="N9134">
        <v>6</v>
      </c>
      <c r="O9134">
        <v>0</v>
      </c>
    </row>
    <row r="9135" spans="1:15" x14ac:dyDescent="0.2">
      <c r="A9135" t="s">
        <v>9156</v>
      </c>
      <c r="B9135">
        <v>68</v>
      </c>
      <c r="C9135">
        <v>0</v>
      </c>
      <c r="D9135" t="s">
        <v>20</v>
      </c>
      <c r="E9135" t="s">
        <v>21</v>
      </c>
      <c r="F9135" t="s">
        <v>18</v>
      </c>
      <c r="G9135">
        <v>28.42</v>
      </c>
      <c r="H9135">
        <v>0</v>
      </c>
      <c r="I9135" s="1">
        <v>44569</v>
      </c>
      <c r="J9135">
        <v>23</v>
      </c>
      <c r="K9135">
        <v>365.69</v>
      </c>
      <c r="L9135">
        <v>8.09</v>
      </c>
      <c r="M9135">
        <v>25.58</v>
      </c>
      <c r="N9135">
        <v>6</v>
      </c>
      <c r="O9135">
        <v>0</v>
      </c>
    </row>
    <row r="9136" spans="1:15" x14ac:dyDescent="0.2">
      <c r="A9136" t="s">
        <v>9157</v>
      </c>
      <c r="B9136">
        <v>43</v>
      </c>
      <c r="C9136">
        <v>1</v>
      </c>
      <c r="D9136" t="s">
        <v>16</v>
      </c>
      <c r="E9136" t="s">
        <v>17</v>
      </c>
      <c r="F9136" t="s">
        <v>18</v>
      </c>
      <c r="G9136">
        <v>71.28</v>
      </c>
      <c r="H9136">
        <v>0</v>
      </c>
      <c r="I9136" s="1">
        <v>43753</v>
      </c>
      <c r="J9136">
        <v>50</v>
      </c>
      <c r="K9136">
        <v>697.92</v>
      </c>
      <c r="L9136">
        <v>12.09</v>
      </c>
      <c r="M9136">
        <v>22.08</v>
      </c>
      <c r="N9136">
        <v>9</v>
      </c>
      <c r="O9136">
        <v>0</v>
      </c>
    </row>
    <row r="9137" spans="1:15" x14ac:dyDescent="0.2">
      <c r="A9137" t="s">
        <v>9158</v>
      </c>
      <c r="B9137">
        <v>43</v>
      </c>
      <c r="C9137">
        <v>1</v>
      </c>
      <c r="D9137" t="s">
        <v>20</v>
      </c>
      <c r="E9137" t="s">
        <v>28</v>
      </c>
      <c r="F9137" t="s">
        <v>18</v>
      </c>
      <c r="G9137">
        <v>39.72</v>
      </c>
      <c r="H9137">
        <v>0</v>
      </c>
      <c r="I9137" s="1">
        <v>45031</v>
      </c>
      <c r="J9137">
        <v>8</v>
      </c>
      <c r="K9137">
        <v>483.1</v>
      </c>
      <c r="L9137">
        <v>9.84</v>
      </c>
      <c r="M9137">
        <v>28.92</v>
      </c>
      <c r="N9137">
        <v>11</v>
      </c>
      <c r="O9137">
        <v>0</v>
      </c>
    </row>
    <row r="9138" spans="1:15" x14ac:dyDescent="0.2">
      <c r="A9138" t="s">
        <v>9159</v>
      </c>
      <c r="B9138">
        <v>43</v>
      </c>
      <c r="C9138">
        <v>1</v>
      </c>
      <c r="D9138" t="s">
        <v>16</v>
      </c>
      <c r="E9138" t="s">
        <v>28</v>
      </c>
      <c r="F9138" t="s">
        <v>22</v>
      </c>
      <c r="G9138">
        <v>37.9</v>
      </c>
      <c r="H9138">
        <v>0</v>
      </c>
      <c r="I9138" s="1">
        <v>43272</v>
      </c>
      <c r="J9138">
        <v>66</v>
      </c>
      <c r="K9138">
        <v>448.7</v>
      </c>
      <c r="L9138">
        <v>10.97</v>
      </c>
      <c r="M9138">
        <v>21.92</v>
      </c>
      <c r="N9138">
        <v>4</v>
      </c>
      <c r="O9138">
        <v>0</v>
      </c>
    </row>
    <row r="9139" spans="1:15" x14ac:dyDescent="0.2">
      <c r="A9139" t="s">
        <v>9160</v>
      </c>
      <c r="B9139">
        <v>60</v>
      </c>
      <c r="C9139">
        <v>0</v>
      </c>
      <c r="D9139" t="s">
        <v>16</v>
      </c>
      <c r="E9139" t="s">
        <v>28</v>
      </c>
      <c r="F9139" t="s">
        <v>25</v>
      </c>
      <c r="G9139">
        <v>53.97</v>
      </c>
      <c r="H9139">
        <v>0</v>
      </c>
      <c r="I9139" s="1">
        <v>43478</v>
      </c>
      <c r="J9139">
        <v>59</v>
      </c>
      <c r="K9139">
        <v>397.28</v>
      </c>
      <c r="L9139">
        <v>9.99</v>
      </c>
      <c r="M9139">
        <v>24.58</v>
      </c>
      <c r="N9139">
        <v>8</v>
      </c>
      <c r="O9139">
        <v>0</v>
      </c>
    </row>
    <row r="9140" spans="1:15" x14ac:dyDescent="0.2">
      <c r="A9140" t="s">
        <v>9161</v>
      </c>
      <c r="B9140">
        <v>62</v>
      </c>
      <c r="C9140">
        <v>0</v>
      </c>
      <c r="D9140" t="s">
        <v>20</v>
      </c>
      <c r="E9140" t="s">
        <v>28</v>
      </c>
      <c r="F9140" t="s">
        <v>25</v>
      </c>
      <c r="G9140">
        <v>31.06</v>
      </c>
      <c r="H9140">
        <v>0</v>
      </c>
      <c r="I9140" s="1">
        <v>44169</v>
      </c>
      <c r="J9140">
        <v>36</v>
      </c>
      <c r="K9140">
        <v>444.08</v>
      </c>
      <c r="L9140">
        <v>9.91</v>
      </c>
      <c r="M9140">
        <v>31.25</v>
      </c>
      <c r="N9140">
        <v>10</v>
      </c>
      <c r="O9140">
        <v>0</v>
      </c>
    </row>
    <row r="9141" spans="1:15" x14ac:dyDescent="0.2">
      <c r="A9141" t="s">
        <v>9162</v>
      </c>
      <c r="B9141">
        <v>69</v>
      </c>
      <c r="C9141">
        <v>0</v>
      </c>
      <c r="D9141" t="s">
        <v>16</v>
      </c>
      <c r="E9141" t="s">
        <v>17</v>
      </c>
      <c r="F9141" t="s">
        <v>22</v>
      </c>
      <c r="G9141">
        <v>44.5</v>
      </c>
      <c r="H9141">
        <v>0</v>
      </c>
      <c r="I9141" s="1">
        <v>43280</v>
      </c>
      <c r="J9141">
        <v>66</v>
      </c>
      <c r="K9141">
        <v>541.74</v>
      </c>
      <c r="L9141">
        <v>9.7899999999999991</v>
      </c>
      <c r="M9141">
        <v>31.42</v>
      </c>
      <c r="N9141">
        <v>8</v>
      </c>
      <c r="O9141">
        <v>0</v>
      </c>
    </row>
    <row r="9142" spans="1:15" x14ac:dyDescent="0.2">
      <c r="A9142" t="s">
        <v>9163</v>
      </c>
      <c r="B9142">
        <v>54</v>
      </c>
      <c r="C9142">
        <v>0</v>
      </c>
      <c r="D9142" t="s">
        <v>20</v>
      </c>
      <c r="E9142" t="s">
        <v>28</v>
      </c>
      <c r="F9142" t="s">
        <v>22</v>
      </c>
      <c r="G9142">
        <v>24.68</v>
      </c>
      <c r="H9142">
        <v>0</v>
      </c>
      <c r="I9142" s="1">
        <v>44009</v>
      </c>
      <c r="J9142">
        <v>42</v>
      </c>
      <c r="K9142">
        <v>506.71</v>
      </c>
      <c r="L9142">
        <v>10.35</v>
      </c>
      <c r="M9142">
        <v>26.67</v>
      </c>
      <c r="N9142">
        <v>3</v>
      </c>
      <c r="O9142">
        <v>0</v>
      </c>
    </row>
    <row r="9143" spans="1:15" x14ac:dyDescent="0.2">
      <c r="A9143" t="s">
        <v>9164</v>
      </c>
      <c r="B9143">
        <v>43</v>
      </c>
      <c r="C9143">
        <v>1</v>
      </c>
      <c r="D9143" t="s">
        <v>16</v>
      </c>
      <c r="E9143" t="s">
        <v>21</v>
      </c>
      <c r="F9143" t="s">
        <v>22</v>
      </c>
      <c r="G9143">
        <v>54</v>
      </c>
      <c r="H9143">
        <v>0</v>
      </c>
      <c r="I9143" s="1">
        <v>44037</v>
      </c>
      <c r="J9143">
        <v>41</v>
      </c>
      <c r="K9143">
        <v>771.38</v>
      </c>
      <c r="L9143">
        <v>10.93</v>
      </c>
      <c r="M9143">
        <v>20.67</v>
      </c>
      <c r="N9143">
        <v>5</v>
      </c>
      <c r="O9143">
        <v>0</v>
      </c>
    </row>
    <row r="9144" spans="1:15" x14ac:dyDescent="0.2">
      <c r="A9144" t="s">
        <v>9165</v>
      </c>
      <c r="B9144">
        <v>43</v>
      </c>
      <c r="C9144">
        <v>1</v>
      </c>
      <c r="D9144" t="s">
        <v>20</v>
      </c>
      <c r="E9144" t="s">
        <v>21</v>
      </c>
      <c r="F9144" t="s">
        <v>18</v>
      </c>
      <c r="G9144">
        <v>73.02</v>
      </c>
      <c r="H9144">
        <v>0</v>
      </c>
      <c r="I9144" s="1">
        <v>44635</v>
      </c>
      <c r="J9144">
        <v>21</v>
      </c>
      <c r="K9144">
        <v>492.22</v>
      </c>
      <c r="L9144">
        <v>11.18</v>
      </c>
      <c r="M9144">
        <v>29.33</v>
      </c>
      <c r="N9144">
        <v>9</v>
      </c>
      <c r="O9144">
        <v>0</v>
      </c>
    </row>
    <row r="9145" spans="1:15" x14ac:dyDescent="0.2">
      <c r="A9145" t="s">
        <v>9166</v>
      </c>
      <c r="B9145">
        <v>21</v>
      </c>
      <c r="C9145">
        <v>0</v>
      </c>
      <c r="D9145" t="s">
        <v>20</v>
      </c>
      <c r="E9145" t="s">
        <v>28</v>
      </c>
      <c r="F9145" t="s">
        <v>22</v>
      </c>
      <c r="G9145">
        <v>50.49</v>
      </c>
      <c r="H9145">
        <v>0</v>
      </c>
      <c r="I9145" s="1">
        <v>44501</v>
      </c>
      <c r="J9145">
        <v>25</v>
      </c>
      <c r="K9145">
        <v>312.14</v>
      </c>
      <c r="L9145">
        <v>10.16</v>
      </c>
      <c r="M9145">
        <v>19.5</v>
      </c>
      <c r="N9145">
        <v>5</v>
      </c>
      <c r="O9145">
        <v>0</v>
      </c>
    </row>
    <row r="9146" spans="1:15" x14ac:dyDescent="0.2">
      <c r="A9146" t="s">
        <v>9167</v>
      </c>
      <c r="B9146">
        <v>53</v>
      </c>
      <c r="C9146">
        <v>0</v>
      </c>
      <c r="D9146" t="s">
        <v>20</v>
      </c>
      <c r="E9146" t="s">
        <v>21</v>
      </c>
      <c r="F9146" t="s">
        <v>22</v>
      </c>
      <c r="G9146">
        <v>28.37</v>
      </c>
      <c r="H9146">
        <v>0</v>
      </c>
      <c r="I9146" s="1">
        <v>45007</v>
      </c>
      <c r="J9146">
        <v>9</v>
      </c>
      <c r="K9146">
        <v>552.57000000000005</v>
      </c>
      <c r="L9146">
        <v>8.31</v>
      </c>
      <c r="M9146">
        <v>20.329999999999998</v>
      </c>
      <c r="N9146">
        <v>3</v>
      </c>
      <c r="O9146">
        <v>0</v>
      </c>
    </row>
    <row r="9147" spans="1:15" x14ac:dyDescent="0.2">
      <c r="A9147" t="s">
        <v>9168</v>
      </c>
      <c r="B9147">
        <v>69</v>
      </c>
      <c r="C9147">
        <v>0</v>
      </c>
      <c r="D9147" t="s">
        <v>16</v>
      </c>
      <c r="E9147" t="s">
        <v>17</v>
      </c>
      <c r="F9147" t="s">
        <v>22</v>
      </c>
      <c r="G9147">
        <v>44.92</v>
      </c>
      <c r="H9147">
        <v>0</v>
      </c>
      <c r="I9147" s="1">
        <v>44338</v>
      </c>
      <c r="J9147">
        <v>31</v>
      </c>
      <c r="K9147">
        <v>680.96</v>
      </c>
      <c r="L9147">
        <v>9.6999999999999993</v>
      </c>
      <c r="M9147">
        <v>19.75</v>
      </c>
      <c r="N9147">
        <v>10</v>
      </c>
      <c r="O9147">
        <v>0</v>
      </c>
    </row>
    <row r="9148" spans="1:15" x14ac:dyDescent="0.2">
      <c r="A9148" t="s">
        <v>9169</v>
      </c>
      <c r="B9148">
        <v>48</v>
      </c>
      <c r="C9148">
        <v>0</v>
      </c>
      <c r="D9148" t="s">
        <v>16</v>
      </c>
      <c r="E9148" t="s">
        <v>21</v>
      </c>
      <c r="F9148" t="s">
        <v>25</v>
      </c>
      <c r="G9148">
        <v>69.989999999999995</v>
      </c>
      <c r="H9148">
        <v>0</v>
      </c>
      <c r="I9148" s="1">
        <v>43295</v>
      </c>
      <c r="J9148">
        <v>65</v>
      </c>
      <c r="K9148">
        <v>503.15</v>
      </c>
      <c r="L9148">
        <v>9.41</v>
      </c>
      <c r="M9148">
        <v>24.5</v>
      </c>
      <c r="N9148">
        <v>3</v>
      </c>
      <c r="O9148">
        <v>0</v>
      </c>
    </row>
    <row r="9149" spans="1:15" x14ac:dyDescent="0.2">
      <c r="A9149" t="s">
        <v>9170</v>
      </c>
      <c r="B9149">
        <v>35</v>
      </c>
      <c r="C9149">
        <v>0</v>
      </c>
      <c r="D9149" t="s">
        <v>20</v>
      </c>
      <c r="E9149" t="s">
        <v>17</v>
      </c>
      <c r="F9149" t="s">
        <v>25</v>
      </c>
      <c r="G9149">
        <v>53.2</v>
      </c>
      <c r="H9149">
        <v>0</v>
      </c>
      <c r="I9149" s="1">
        <v>44526</v>
      </c>
      <c r="J9149">
        <v>25</v>
      </c>
      <c r="K9149">
        <v>502.68</v>
      </c>
      <c r="L9149">
        <v>10.92</v>
      </c>
      <c r="M9149">
        <v>21.33</v>
      </c>
      <c r="N9149">
        <v>10</v>
      </c>
      <c r="O9149">
        <v>0</v>
      </c>
    </row>
    <row r="9150" spans="1:15" x14ac:dyDescent="0.2">
      <c r="A9150" t="s">
        <v>9171</v>
      </c>
      <c r="B9150">
        <v>43</v>
      </c>
      <c r="C9150">
        <v>1</v>
      </c>
      <c r="D9150" t="s">
        <v>20</v>
      </c>
      <c r="E9150" t="s">
        <v>28</v>
      </c>
      <c r="F9150" t="s">
        <v>18</v>
      </c>
      <c r="G9150">
        <v>47.82</v>
      </c>
      <c r="H9150">
        <v>0</v>
      </c>
      <c r="I9150" s="1">
        <v>44015</v>
      </c>
      <c r="J9150">
        <v>41</v>
      </c>
      <c r="K9150">
        <v>691.49</v>
      </c>
      <c r="L9150">
        <v>9.5500000000000007</v>
      </c>
      <c r="M9150">
        <v>21</v>
      </c>
      <c r="N9150">
        <v>6</v>
      </c>
      <c r="O9150">
        <v>0</v>
      </c>
    </row>
    <row r="9151" spans="1:15" x14ac:dyDescent="0.2">
      <c r="A9151" t="s">
        <v>9172</v>
      </c>
      <c r="B9151">
        <v>43</v>
      </c>
      <c r="C9151">
        <v>1</v>
      </c>
      <c r="D9151" t="s">
        <v>16</v>
      </c>
      <c r="E9151" t="s">
        <v>21</v>
      </c>
      <c r="F9151" t="s">
        <v>25</v>
      </c>
      <c r="G9151">
        <v>60.18</v>
      </c>
      <c r="H9151">
        <v>0</v>
      </c>
      <c r="I9151" s="1">
        <v>45027</v>
      </c>
      <c r="J9151">
        <v>8</v>
      </c>
      <c r="K9151">
        <v>494.46</v>
      </c>
      <c r="L9151">
        <v>8.84</v>
      </c>
      <c r="M9151">
        <v>21.58</v>
      </c>
      <c r="N9151">
        <v>9</v>
      </c>
      <c r="O9151">
        <v>0</v>
      </c>
    </row>
    <row r="9152" spans="1:15" x14ac:dyDescent="0.2">
      <c r="A9152" t="s">
        <v>9173</v>
      </c>
      <c r="B9152">
        <v>43</v>
      </c>
      <c r="C9152">
        <v>1</v>
      </c>
      <c r="D9152" t="s">
        <v>16</v>
      </c>
      <c r="E9152" t="s">
        <v>21</v>
      </c>
      <c r="F9152" t="s">
        <v>22</v>
      </c>
      <c r="G9152">
        <v>80.23</v>
      </c>
      <c r="H9152">
        <v>0</v>
      </c>
      <c r="I9152" s="1">
        <v>44633</v>
      </c>
      <c r="J9152">
        <v>21</v>
      </c>
      <c r="K9152">
        <v>522.88</v>
      </c>
      <c r="L9152">
        <v>10.44</v>
      </c>
      <c r="M9152">
        <v>31.58</v>
      </c>
      <c r="N9152">
        <v>6</v>
      </c>
      <c r="O9152">
        <v>0</v>
      </c>
    </row>
    <row r="9153" spans="1:15" x14ac:dyDescent="0.2">
      <c r="A9153" t="s">
        <v>9174</v>
      </c>
      <c r="B9153">
        <v>35</v>
      </c>
      <c r="C9153">
        <v>0</v>
      </c>
      <c r="D9153" t="s">
        <v>20</v>
      </c>
      <c r="E9153" t="s">
        <v>28</v>
      </c>
      <c r="F9153" t="s">
        <v>25</v>
      </c>
      <c r="G9153">
        <v>49.12</v>
      </c>
      <c r="H9153">
        <v>0</v>
      </c>
      <c r="I9153" s="1">
        <v>45007</v>
      </c>
      <c r="J9153">
        <v>9</v>
      </c>
      <c r="K9153">
        <v>463.8</v>
      </c>
      <c r="L9153">
        <v>9.82</v>
      </c>
      <c r="M9153">
        <v>24.67</v>
      </c>
      <c r="N9153">
        <v>5</v>
      </c>
      <c r="O9153">
        <v>0</v>
      </c>
    </row>
    <row r="9154" spans="1:15" x14ac:dyDescent="0.2">
      <c r="A9154" t="s">
        <v>9175</v>
      </c>
      <c r="B9154">
        <v>39</v>
      </c>
      <c r="C9154">
        <v>0</v>
      </c>
      <c r="D9154" t="s">
        <v>16</v>
      </c>
      <c r="E9154" t="s">
        <v>17</v>
      </c>
      <c r="F9154" t="s">
        <v>25</v>
      </c>
      <c r="G9154">
        <v>48.05</v>
      </c>
      <c r="H9154">
        <v>0</v>
      </c>
      <c r="I9154" s="1">
        <v>44736</v>
      </c>
      <c r="J9154">
        <v>18</v>
      </c>
      <c r="K9154">
        <v>273.52999999999997</v>
      </c>
      <c r="L9154">
        <v>10.91</v>
      </c>
      <c r="M9154">
        <v>25.17</v>
      </c>
      <c r="N9154">
        <v>4</v>
      </c>
      <c r="O9154">
        <v>0</v>
      </c>
    </row>
    <row r="9155" spans="1:15" x14ac:dyDescent="0.2">
      <c r="A9155" t="s">
        <v>9176</v>
      </c>
      <c r="B9155">
        <v>43</v>
      </c>
      <c r="C9155">
        <v>1</v>
      </c>
      <c r="D9155" t="s">
        <v>16</v>
      </c>
      <c r="E9155" t="s">
        <v>28</v>
      </c>
      <c r="F9155" t="s">
        <v>25</v>
      </c>
      <c r="G9155">
        <v>195.9</v>
      </c>
      <c r="H9155">
        <v>0</v>
      </c>
      <c r="I9155" s="1">
        <v>43320</v>
      </c>
      <c r="J9155">
        <v>64</v>
      </c>
      <c r="K9155">
        <v>567.5</v>
      </c>
      <c r="L9155">
        <v>8.91</v>
      </c>
      <c r="M9155">
        <v>22.42</v>
      </c>
      <c r="N9155">
        <v>5</v>
      </c>
      <c r="O9155">
        <v>0</v>
      </c>
    </row>
    <row r="9156" spans="1:15" x14ac:dyDescent="0.2">
      <c r="A9156" t="s">
        <v>9177</v>
      </c>
      <c r="B9156">
        <v>43</v>
      </c>
      <c r="C9156">
        <v>1</v>
      </c>
      <c r="D9156" t="s">
        <v>16</v>
      </c>
      <c r="E9156" t="s">
        <v>21</v>
      </c>
      <c r="F9156" t="s">
        <v>25</v>
      </c>
      <c r="G9156">
        <v>65.45</v>
      </c>
      <c r="H9156">
        <v>0</v>
      </c>
      <c r="I9156" s="1">
        <v>43932</v>
      </c>
      <c r="J9156">
        <v>44</v>
      </c>
      <c r="K9156">
        <v>663.35</v>
      </c>
      <c r="L9156">
        <v>10.11</v>
      </c>
      <c r="M9156">
        <v>17.5</v>
      </c>
      <c r="N9156">
        <v>2</v>
      </c>
      <c r="O9156">
        <v>0</v>
      </c>
    </row>
    <row r="9157" spans="1:15" x14ac:dyDescent="0.2">
      <c r="A9157" t="s">
        <v>9178</v>
      </c>
      <c r="B9157">
        <v>43</v>
      </c>
      <c r="C9157">
        <v>1</v>
      </c>
      <c r="D9157" t="s">
        <v>20</v>
      </c>
      <c r="E9157" t="s">
        <v>21</v>
      </c>
      <c r="F9157" t="s">
        <v>22</v>
      </c>
      <c r="G9157">
        <v>78.66</v>
      </c>
      <c r="H9157">
        <v>0</v>
      </c>
      <c r="I9157" s="1">
        <v>43229</v>
      </c>
      <c r="J9157">
        <v>67</v>
      </c>
      <c r="K9157">
        <v>260.29000000000002</v>
      </c>
      <c r="L9157">
        <v>12.5</v>
      </c>
      <c r="M9157">
        <v>25.92</v>
      </c>
      <c r="N9157">
        <v>4</v>
      </c>
      <c r="O9157">
        <v>0</v>
      </c>
    </row>
    <row r="9158" spans="1:15" x14ac:dyDescent="0.2">
      <c r="A9158" t="s">
        <v>9179</v>
      </c>
      <c r="B9158">
        <v>61</v>
      </c>
      <c r="C9158">
        <v>0</v>
      </c>
      <c r="D9158" t="s">
        <v>16</v>
      </c>
      <c r="E9158" t="s">
        <v>28</v>
      </c>
      <c r="F9158" t="s">
        <v>22</v>
      </c>
      <c r="G9158">
        <v>47.15</v>
      </c>
      <c r="H9158">
        <v>0</v>
      </c>
      <c r="I9158" s="1">
        <v>45020</v>
      </c>
      <c r="J9158">
        <v>8</v>
      </c>
      <c r="K9158">
        <v>564.16999999999996</v>
      </c>
      <c r="L9158">
        <v>9.6199999999999992</v>
      </c>
      <c r="M9158">
        <v>24.17</v>
      </c>
      <c r="N9158">
        <v>6</v>
      </c>
      <c r="O9158">
        <v>0</v>
      </c>
    </row>
    <row r="9159" spans="1:15" x14ac:dyDescent="0.2">
      <c r="A9159" t="s">
        <v>9180</v>
      </c>
      <c r="B9159">
        <v>43</v>
      </c>
      <c r="C9159">
        <v>1</v>
      </c>
      <c r="D9159" t="s">
        <v>20</v>
      </c>
      <c r="E9159" t="s">
        <v>17</v>
      </c>
      <c r="F9159" t="s">
        <v>18</v>
      </c>
      <c r="G9159">
        <v>25.68</v>
      </c>
      <c r="H9159">
        <v>0</v>
      </c>
      <c r="I9159" s="1">
        <v>44108</v>
      </c>
      <c r="J9159">
        <v>38</v>
      </c>
      <c r="K9159">
        <v>486.87</v>
      </c>
      <c r="L9159">
        <v>9.44</v>
      </c>
      <c r="M9159">
        <v>26.33</v>
      </c>
      <c r="N9159">
        <v>4</v>
      </c>
      <c r="O9159">
        <v>0</v>
      </c>
    </row>
    <row r="9160" spans="1:15" x14ac:dyDescent="0.2">
      <c r="A9160" t="s">
        <v>9181</v>
      </c>
      <c r="B9160">
        <v>56</v>
      </c>
      <c r="C9160">
        <v>0</v>
      </c>
      <c r="D9160" t="s">
        <v>20</v>
      </c>
      <c r="E9160" t="s">
        <v>17</v>
      </c>
      <c r="F9160" t="s">
        <v>22</v>
      </c>
      <c r="G9160">
        <v>53.82</v>
      </c>
      <c r="H9160">
        <v>0</v>
      </c>
      <c r="I9160" s="1">
        <v>43321</v>
      </c>
      <c r="J9160">
        <v>64</v>
      </c>
      <c r="K9160">
        <v>483.74</v>
      </c>
      <c r="L9160">
        <v>8.86</v>
      </c>
      <c r="M9160">
        <v>25.08</v>
      </c>
      <c r="N9160">
        <v>3</v>
      </c>
      <c r="O9160">
        <v>0</v>
      </c>
    </row>
    <row r="9161" spans="1:15" x14ac:dyDescent="0.2">
      <c r="A9161" t="s">
        <v>9182</v>
      </c>
      <c r="B9161">
        <v>43</v>
      </c>
      <c r="C9161">
        <v>1</v>
      </c>
      <c r="D9161" t="s">
        <v>16</v>
      </c>
      <c r="E9161" t="s">
        <v>17</v>
      </c>
      <c r="F9161" t="s">
        <v>18</v>
      </c>
      <c r="G9161">
        <v>52.44</v>
      </c>
      <c r="H9161">
        <v>0</v>
      </c>
      <c r="I9161" s="1">
        <v>43214</v>
      </c>
      <c r="J9161">
        <v>68</v>
      </c>
      <c r="K9161">
        <v>352.79</v>
      </c>
      <c r="L9161">
        <v>9.98</v>
      </c>
      <c r="M9161">
        <v>18.25</v>
      </c>
      <c r="N9161">
        <v>4</v>
      </c>
      <c r="O9161">
        <v>0</v>
      </c>
    </row>
    <row r="9162" spans="1:15" x14ac:dyDescent="0.2">
      <c r="A9162" t="s">
        <v>9183</v>
      </c>
      <c r="B9162">
        <v>56</v>
      </c>
      <c r="C9162">
        <v>0</v>
      </c>
      <c r="D9162" t="s">
        <v>16</v>
      </c>
      <c r="E9162" t="s">
        <v>28</v>
      </c>
      <c r="F9162" t="s">
        <v>25</v>
      </c>
      <c r="G9162">
        <v>38.479999999999997</v>
      </c>
      <c r="H9162">
        <v>0</v>
      </c>
      <c r="I9162" s="1">
        <v>45037</v>
      </c>
      <c r="J9162">
        <v>8</v>
      </c>
      <c r="K9162">
        <v>601.54</v>
      </c>
      <c r="L9162">
        <v>8.77</v>
      </c>
      <c r="M9162">
        <v>23.58</v>
      </c>
      <c r="N9162">
        <v>4</v>
      </c>
      <c r="O9162">
        <v>0</v>
      </c>
    </row>
    <row r="9163" spans="1:15" x14ac:dyDescent="0.2">
      <c r="A9163" t="s">
        <v>9184</v>
      </c>
      <c r="B9163">
        <v>46</v>
      </c>
      <c r="C9163">
        <v>0</v>
      </c>
      <c r="D9163" t="s">
        <v>20</v>
      </c>
      <c r="E9163" t="s">
        <v>21</v>
      </c>
      <c r="F9163" t="s">
        <v>25</v>
      </c>
      <c r="G9163">
        <v>60.99</v>
      </c>
      <c r="H9163">
        <v>0</v>
      </c>
      <c r="I9163" s="1">
        <v>43111</v>
      </c>
      <c r="J9163">
        <v>71</v>
      </c>
      <c r="K9163">
        <v>606.30999999999995</v>
      </c>
      <c r="L9163">
        <v>9.35</v>
      </c>
      <c r="M9163">
        <v>23.42</v>
      </c>
      <c r="N9163">
        <v>4</v>
      </c>
      <c r="O9163">
        <v>0</v>
      </c>
    </row>
    <row r="9164" spans="1:15" x14ac:dyDescent="0.2">
      <c r="A9164" t="s">
        <v>9185</v>
      </c>
      <c r="B9164">
        <v>43</v>
      </c>
      <c r="C9164">
        <v>0</v>
      </c>
      <c r="D9164" t="s">
        <v>16</v>
      </c>
      <c r="E9164" t="s">
        <v>17</v>
      </c>
      <c r="F9164" t="s">
        <v>18</v>
      </c>
      <c r="G9164">
        <v>49.39</v>
      </c>
      <c r="H9164">
        <v>0</v>
      </c>
      <c r="I9164" s="1">
        <v>43458</v>
      </c>
      <c r="J9164">
        <v>60</v>
      </c>
      <c r="K9164">
        <v>311.83999999999997</v>
      </c>
      <c r="L9164">
        <v>9.76</v>
      </c>
      <c r="M9164">
        <v>28.25</v>
      </c>
      <c r="N9164">
        <v>1</v>
      </c>
      <c r="O9164">
        <v>0</v>
      </c>
    </row>
    <row r="9165" spans="1:15" x14ac:dyDescent="0.2">
      <c r="A9165" t="s">
        <v>9186</v>
      </c>
      <c r="B9165">
        <v>43</v>
      </c>
      <c r="C9165">
        <v>1</v>
      </c>
      <c r="D9165" t="s">
        <v>16</v>
      </c>
      <c r="E9165" t="s">
        <v>28</v>
      </c>
      <c r="F9165" t="s">
        <v>18</v>
      </c>
      <c r="G9165">
        <v>53.41</v>
      </c>
      <c r="H9165">
        <v>0</v>
      </c>
      <c r="I9165" s="1">
        <v>44927</v>
      </c>
      <c r="J9165">
        <v>11</v>
      </c>
      <c r="K9165">
        <v>541.74</v>
      </c>
      <c r="L9165">
        <v>9.7200000000000006</v>
      </c>
      <c r="M9165">
        <v>21.67</v>
      </c>
      <c r="N9165">
        <v>4</v>
      </c>
      <c r="O9165">
        <v>0</v>
      </c>
    </row>
    <row r="9166" spans="1:15" x14ac:dyDescent="0.2">
      <c r="A9166" t="s">
        <v>9187</v>
      </c>
      <c r="B9166">
        <v>43</v>
      </c>
      <c r="C9166">
        <v>1</v>
      </c>
      <c r="D9166" t="s">
        <v>16</v>
      </c>
      <c r="E9166" t="s">
        <v>21</v>
      </c>
      <c r="F9166" t="s">
        <v>22</v>
      </c>
      <c r="G9166">
        <v>64.489999999999995</v>
      </c>
      <c r="H9166">
        <v>0</v>
      </c>
      <c r="I9166" s="1">
        <v>44619</v>
      </c>
      <c r="J9166">
        <v>22</v>
      </c>
      <c r="K9166">
        <v>474.29</v>
      </c>
      <c r="L9166">
        <v>11.02</v>
      </c>
      <c r="M9166">
        <v>30.92</v>
      </c>
      <c r="N9166">
        <v>6</v>
      </c>
      <c r="O9166">
        <v>0</v>
      </c>
    </row>
    <row r="9167" spans="1:15" x14ac:dyDescent="0.2">
      <c r="A9167" t="s">
        <v>9188</v>
      </c>
      <c r="B9167">
        <v>43</v>
      </c>
      <c r="C9167">
        <v>1</v>
      </c>
      <c r="D9167" t="s">
        <v>16</v>
      </c>
      <c r="E9167" t="s">
        <v>17</v>
      </c>
      <c r="F9167" t="s">
        <v>22</v>
      </c>
      <c r="G9167">
        <v>45.1</v>
      </c>
      <c r="H9167">
        <v>0</v>
      </c>
      <c r="I9167" s="1">
        <v>43760</v>
      </c>
      <c r="J9167">
        <v>50</v>
      </c>
      <c r="K9167">
        <v>411.23</v>
      </c>
      <c r="L9167">
        <v>11.48</v>
      </c>
      <c r="M9167">
        <v>25.83</v>
      </c>
      <c r="N9167">
        <v>2</v>
      </c>
      <c r="O9167">
        <v>0</v>
      </c>
    </row>
    <row r="9168" spans="1:15" x14ac:dyDescent="0.2">
      <c r="A9168" t="s">
        <v>9189</v>
      </c>
      <c r="B9168">
        <v>48</v>
      </c>
      <c r="C9168">
        <v>0</v>
      </c>
      <c r="D9168" t="s">
        <v>20</v>
      </c>
      <c r="E9168" t="s">
        <v>17</v>
      </c>
      <c r="F9168" t="s">
        <v>18</v>
      </c>
      <c r="G9168">
        <v>51.41</v>
      </c>
      <c r="H9168">
        <v>0</v>
      </c>
      <c r="I9168" s="1">
        <v>44385</v>
      </c>
      <c r="J9168">
        <v>29</v>
      </c>
      <c r="K9168">
        <v>345.11</v>
      </c>
      <c r="L9168">
        <v>9.19</v>
      </c>
      <c r="M9168">
        <v>15.25</v>
      </c>
      <c r="N9168">
        <v>5</v>
      </c>
      <c r="O9168">
        <v>0</v>
      </c>
    </row>
    <row r="9169" spans="1:15" x14ac:dyDescent="0.2">
      <c r="A9169" t="s">
        <v>9190</v>
      </c>
      <c r="B9169">
        <v>43</v>
      </c>
      <c r="C9169">
        <v>1</v>
      </c>
      <c r="D9169" t="s">
        <v>20</v>
      </c>
      <c r="E9169" t="s">
        <v>28</v>
      </c>
      <c r="F9169" t="s">
        <v>18</v>
      </c>
      <c r="G9169">
        <v>39.119999999999997</v>
      </c>
      <c r="H9169">
        <v>0</v>
      </c>
      <c r="I9169" s="1">
        <v>44632</v>
      </c>
      <c r="J9169">
        <v>21</v>
      </c>
      <c r="K9169">
        <v>600.08000000000004</v>
      </c>
      <c r="L9169">
        <v>9.36</v>
      </c>
      <c r="M9169">
        <v>25.83</v>
      </c>
      <c r="N9169">
        <v>7</v>
      </c>
      <c r="O9169">
        <v>0</v>
      </c>
    </row>
    <row r="9170" spans="1:15" x14ac:dyDescent="0.2">
      <c r="A9170" t="s">
        <v>9191</v>
      </c>
      <c r="B9170">
        <v>33</v>
      </c>
      <c r="C9170">
        <v>0</v>
      </c>
      <c r="D9170" t="s">
        <v>16</v>
      </c>
      <c r="E9170" t="s">
        <v>21</v>
      </c>
      <c r="F9170" t="s">
        <v>22</v>
      </c>
      <c r="G9170">
        <v>57.94</v>
      </c>
      <c r="H9170">
        <v>0</v>
      </c>
      <c r="I9170" s="1">
        <v>45039</v>
      </c>
      <c r="J9170">
        <v>8</v>
      </c>
      <c r="K9170">
        <v>522.27</v>
      </c>
      <c r="L9170">
        <v>8.85</v>
      </c>
      <c r="M9170">
        <v>22.08</v>
      </c>
      <c r="N9170">
        <v>4</v>
      </c>
      <c r="O9170">
        <v>0</v>
      </c>
    </row>
    <row r="9171" spans="1:15" x14ac:dyDescent="0.2">
      <c r="A9171" t="s">
        <v>9192</v>
      </c>
      <c r="B9171">
        <v>26</v>
      </c>
      <c r="C9171">
        <v>0</v>
      </c>
      <c r="D9171" t="s">
        <v>20</v>
      </c>
      <c r="E9171" t="s">
        <v>21</v>
      </c>
      <c r="F9171" t="s">
        <v>25</v>
      </c>
      <c r="G9171">
        <v>33.619999999999997</v>
      </c>
      <c r="H9171">
        <v>0</v>
      </c>
      <c r="I9171" s="1">
        <v>44343</v>
      </c>
      <c r="J9171">
        <v>31</v>
      </c>
      <c r="K9171">
        <v>429.19</v>
      </c>
      <c r="L9171">
        <v>9.4700000000000006</v>
      </c>
      <c r="M9171">
        <v>23.08</v>
      </c>
      <c r="N9171">
        <v>10</v>
      </c>
      <c r="O9171">
        <v>0</v>
      </c>
    </row>
    <row r="9172" spans="1:15" x14ac:dyDescent="0.2">
      <c r="A9172" t="s">
        <v>9193</v>
      </c>
      <c r="B9172">
        <v>43</v>
      </c>
      <c r="C9172">
        <v>1</v>
      </c>
      <c r="D9172" t="s">
        <v>20</v>
      </c>
      <c r="E9172" t="s">
        <v>17</v>
      </c>
      <c r="F9172" t="s">
        <v>18</v>
      </c>
      <c r="G9172">
        <v>51.82</v>
      </c>
      <c r="H9172">
        <v>0</v>
      </c>
      <c r="I9172" s="1">
        <v>43768</v>
      </c>
      <c r="J9172">
        <v>50</v>
      </c>
      <c r="K9172">
        <v>578.69000000000005</v>
      </c>
      <c r="L9172">
        <v>8.0399999999999991</v>
      </c>
      <c r="M9172">
        <v>23.67</v>
      </c>
      <c r="N9172">
        <v>4</v>
      </c>
      <c r="O9172">
        <v>0</v>
      </c>
    </row>
    <row r="9173" spans="1:15" x14ac:dyDescent="0.2">
      <c r="A9173" t="s">
        <v>9194</v>
      </c>
      <c r="B9173">
        <v>31</v>
      </c>
      <c r="C9173">
        <v>0</v>
      </c>
      <c r="D9173" t="s">
        <v>20</v>
      </c>
      <c r="E9173" t="s">
        <v>28</v>
      </c>
      <c r="F9173" t="s">
        <v>22</v>
      </c>
      <c r="G9173">
        <v>53.12</v>
      </c>
      <c r="H9173">
        <v>0</v>
      </c>
      <c r="I9173" s="1">
        <v>44799</v>
      </c>
      <c r="J9173">
        <v>16</v>
      </c>
      <c r="K9173">
        <v>443.24</v>
      </c>
      <c r="L9173">
        <v>9.66</v>
      </c>
      <c r="M9173">
        <v>21.17</v>
      </c>
      <c r="N9173">
        <v>5</v>
      </c>
      <c r="O9173">
        <v>0</v>
      </c>
    </row>
    <row r="9174" spans="1:15" x14ac:dyDescent="0.2">
      <c r="A9174" t="s">
        <v>9195</v>
      </c>
      <c r="B9174">
        <v>66</v>
      </c>
      <c r="C9174">
        <v>0</v>
      </c>
      <c r="D9174" t="s">
        <v>20</v>
      </c>
      <c r="E9174" t="s">
        <v>17</v>
      </c>
      <c r="F9174" t="s">
        <v>22</v>
      </c>
      <c r="G9174">
        <v>63.85</v>
      </c>
      <c r="H9174">
        <v>0</v>
      </c>
      <c r="I9174" s="1">
        <v>44634</v>
      </c>
      <c r="J9174">
        <v>21</v>
      </c>
      <c r="K9174">
        <v>402.93</v>
      </c>
      <c r="L9174">
        <v>9.9600000000000009</v>
      </c>
      <c r="M9174">
        <v>27.33</v>
      </c>
      <c r="N9174">
        <v>7</v>
      </c>
      <c r="O9174">
        <v>0</v>
      </c>
    </row>
    <row r="9175" spans="1:15" x14ac:dyDescent="0.2">
      <c r="A9175" t="s">
        <v>9196</v>
      </c>
      <c r="B9175">
        <v>43</v>
      </c>
      <c r="C9175">
        <v>1</v>
      </c>
      <c r="D9175" t="s">
        <v>20</v>
      </c>
      <c r="E9175" t="s">
        <v>21</v>
      </c>
      <c r="F9175" t="s">
        <v>25</v>
      </c>
      <c r="G9175">
        <v>38.549999999999997</v>
      </c>
      <c r="H9175">
        <v>0</v>
      </c>
      <c r="I9175" s="1">
        <v>43137</v>
      </c>
      <c r="J9175">
        <v>70</v>
      </c>
      <c r="K9175">
        <v>454.55</v>
      </c>
      <c r="L9175">
        <v>10.23</v>
      </c>
      <c r="M9175">
        <v>24.58</v>
      </c>
      <c r="N9175">
        <v>2</v>
      </c>
      <c r="O9175">
        <v>1</v>
      </c>
    </row>
    <row r="9176" spans="1:15" x14ac:dyDescent="0.2">
      <c r="A9176" t="s">
        <v>9197</v>
      </c>
      <c r="B9176">
        <v>43</v>
      </c>
      <c r="C9176">
        <v>1</v>
      </c>
      <c r="D9176" t="s">
        <v>16</v>
      </c>
      <c r="E9176" t="s">
        <v>17</v>
      </c>
      <c r="F9176" t="s">
        <v>18</v>
      </c>
      <c r="G9176">
        <v>34.25</v>
      </c>
      <c r="H9176">
        <v>0</v>
      </c>
      <c r="I9176" s="1">
        <v>44729</v>
      </c>
      <c r="J9176">
        <v>18</v>
      </c>
      <c r="K9176">
        <v>437.96</v>
      </c>
      <c r="L9176">
        <v>9.35</v>
      </c>
      <c r="M9176">
        <v>23.58</v>
      </c>
      <c r="N9176">
        <v>5</v>
      </c>
      <c r="O9176">
        <v>1</v>
      </c>
    </row>
    <row r="9177" spans="1:15" x14ac:dyDescent="0.2">
      <c r="A9177" t="s">
        <v>9198</v>
      </c>
      <c r="B9177">
        <v>69</v>
      </c>
      <c r="C9177">
        <v>0</v>
      </c>
      <c r="D9177" t="s">
        <v>20</v>
      </c>
      <c r="E9177" t="s">
        <v>21</v>
      </c>
      <c r="F9177" t="s">
        <v>25</v>
      </c>
      <c r="G9177">
        <v>76.66</v>
      </c>
      <c r="H9177">
        <v>0</v>
      </c>
      <c r="I9177" s="1">
        <v>43561</v>
      </c>
      <c r="J9177">
        <v>56</v>
      </c>
      <c r="K9177">
        <v>553.65</v>
      </c>
      <c r="L9177">
        <v>10.039999999999999</v>
      </c>
      <c r="M9177">
        <v>26.33</v>
      </c>
      <c r="N9177">
        <v>6</v>
      </c>
      <c r="O9177">
        <v>0</v>
      </c>
    </row>
    <row r="9178" spans="1:15" x14ac:dyDescent="0.2">
      <c r="A9178" t="s">
        <v>9199</v>
      </c>
      <c r="B9178">
        <v>65</v>
      </c>
      <c r="C9178">
        <v>0</v>
      </c>
      <c r="D9178" t="s">
        <v>20</v>
      </c>
      <c r="E9178" t="s">
        <v>17</v>
      </c>
      <c r="F9178" t="s">
        <v>25</v>
      </c>
      <c r="G9178">
        <v>51.97</v>
      </c>
      <c r="H9178">
        <v>0</v>
      </c>
      <c r="I9178" s="1">
        <v>43803</v>
      </c>
      <c r="J9178">
        <v>48</v>
      </c>
      <c r="K9178">
        <v>515.45000000000005</v>
      </c>
      <c r="L9178">
        <v>9.9</v>
      </c>
      <c r="M9178">
        <v>27.42</v>
      </c>
      <c r="N9178">
        <v>7</v>
      </c>
      <c r="O9178">
        <v>0</v>
      </c>
    </row>
    <row r="9179" spans="1:15" x14ac:dyDescent="0.2">
      <c r="A9179" t="s">
        <v>9200</v>
      </c>
      <c r="B9179">
        <v>43</v>
      </c>
      <c r="C9179">
        <v>1</v>
      </c>
      <c r="D9179" t="s">
        <v>20</v>
      </c>
      <c r="E9179" t="s">
        <v>17</v>
      </c>
      <c r="F9179" t="s">
        <v>22</v>
      </c>
      <c r="G9179">
        <v>29.34</v>
      </c>
      <c r="H9179">
        <v>0</v>
      </c>
      <c r="I9179" s="1">
        <v>45083</v>
      </c>
      <c r="J9179">
        <v>6</v>
      </c>
      <c r="K9179">
        <v>496.71</v>
      </c>
      <c r="L9179">
        <v>9.39</v>
      </c>
      <c r="M9179">
        <v>27.42</v>
      </c>
      <c r="N9179">
        <v>5</v>
      </c>
      <c r="O9179">
        <v>0</v>
      </c>
    </row>
    <row r="9180" spans="1:15" x14ac:dyDescent="0.2">
      <c r="A9180" t="s">
        <v>9201</v>
      </c>
      <c r="B9180">
        <v>43</v>
      </c>
      <c r="C9180">
        <v>1</v>
      </c>
      <c r="D9180" t="s">
        <v>16</v>
      </c>
      <c r="E9180" t="s">
        <v>28</v>
      </c>
      <c r="F9180" t="s">
        <v>22</v>
      </c>
      <c r="G9180">
        <v>49.17</v>
      </c>
      <c r="H9180">
        <v>0</v>
      </c>
      <c r="I9180" s="1">
        <v>43961</v>
      </c>
      <c r="J9180">
        <v>43</v>
      </c>
      <c r="K9180">
        <v>448.17</v>
      </c>
      <c r="L9180">
        <v>8.7799999999999994</v>
      </c>
      <c r="M9180">
        <v>24.67</v>
      </c>
      <c r="N9180">
        <v>4</v>
      </c>
      <c r="O9180">
        <v>0</v>
      </c>
    </row>
    <row r="9181" spans="1:15" x14ac:dyDescent="0.2">
      <c r="A9181" t="s">
        <v>9202</v>
      </c>
      <c r="B9181">
        <v>25</v>
      </c>
      <c r="C9181">
        <v>0</v>
      </c>
      <c r="D9181" t="s">
        <v>20</v>
      </c>
      <c r="E9181" t="s">
        <v>28</v>
      </c>
      <c r="F9181" t="s">
        <v>18</v>
      </c>
      <c r="G9181">
        <v>41.9</v>
      </c>
      <c r="H9181">
        <v>0</v>
      </c>
      <c r="I9181" s="1">
        <v>44956</v>
      </c>
      <c r="J9181">
        <v>11</v>
      </c>
      <c r="K9181">
        <v>528.41999999999996</v>
      </c>
      <c r="L9181">
        <v>8.1999999999999993</v>
      </c>
      <c r="M9181">
        <v>26.33</v>
      </c>
      <c r="N9181">
        <v>3</v>
      </c>
      <c r="O9181">
        <v>0</v>
      </c>
    </row>
    <row r="9182" spans="1:15" x14ac:dyDescent="0.2">
      <c r="A9182" t="s">
        <v>9203</v>
      </c>
      <c r="B9182">
        <v>50</v>
      </c>
      <c r="C9182">
        <v>0</v>
      </c>
      <c r="D9182" t="s">
        <v>20</v>
      </c>
      <c r="E9182" t="s">
        <v>17</v>
      </c>
      <c r="F9182" t="s">
        <v>18</v>
      </c>
      <c r="G9182">
        <v>40.15</v>
      </c>
      <c r="H9182">
        <v>0</v>
      </c>
      <c r="I9182" s="1">
        <v>44389</v>
      </c>
      <c r="J9182">
        <v>29</v>
      </c>
      <c r="K9182">
        <v>454.41</v>
      </c>
      <c r="L9182">
        <v>8.52</v>
      </c>
      <c r="M9182">
        <v>28.42</v>
      </c>
      <c r="N9182">
        <v>4</v>
      </c>
      <c r="O9182">
        <v>0</v>
      </c>
    </row>
    <row r="9183" spans="1:15" x14ac:dyDescent="0.2">
      <c r="A9183" t="s">
        <v>9204</v>
      </c>
      <c r="B9183">
        <v>52</v>
      </c>
      <c r="C9183">
        <v>0</v>
      </c>
      <c r="D9183" t="s">
        <v>20</v>
      </c>
      <c r="E9183" t="s">
        <v>21</v>
      </c>
      <c r="F9183" t="s">
        <v>22</v>
      </c>
      <c r="G9183">
        <v>55.37</v>
      </c>
      <c r="H9183">
        <v>0</v>
      </c>
      <c r="I9183" s="1">
        <v>43389</v>
      </c>
      <c r="J9183">
        <v>62</v>
      </c>
      <c r="K9183">
        <v>401.03</v>
      </c>
      <c r="L9183">
        <v>10.050000000000001</v>
      </c>
      <c r="M9183">
        <v>31.33</v>
      </c>
      <c r="N9183">
        <v>3</v>
      </c>
      <c r="O9183">
        <v>0</v>
      </c>
    </row>
    <row r="9184" spans="1:15" x14ac:dyDescent="0.2">
      <c r="A9184" t="s">
        <v>9205</v>
      </c>
      <c r="B9184">
        <v>43</v>
      </c>
      <c r="C9184">
        <v>1</v>
      </c>
      <c r="D9184" t="s">
        <v>20</v>
      </c>
      <c r="E9184" t="s">
        <v>28</v>
      </c>
      <c r="F9184" t="s">
        <v>25</v>
      </c>
      <c r="G9184">
        <v>43.74</v>
      </c>
      <c r="H9184">
        <v>0</v>
      </c>
      <c r="I9184" s="1">
        <v>43436</v>
      </c>
      <c r="J9184">
        <v>60</v>
      </c>
      <c r="K9184">
        <v>578.80999999999995</v>
      </c>
      <c r="L9184">
        <v>9.9499999999999993</v>
      </c>
      <c r="M9184">
        <v>25.75</v>
      </c>
      <c r="N9184">
        <v>8</v>
      </c>
      <c r="O9184">
        <v>0</v>
      </c>
    </row>
    <row r="9185" spans="1:15" x14ac:dyDescent="0.2">
      <c r="A9185" t="s">
        <v>9206</v>
      </c>
      <c r="B9185">
        <v>43</v>
      </c>
      <c r="C9185">
        <v>1</v>
      </c>
      <c r="D9185" t="s">
        <v>16</v>
      </c>
      <c r="E9185" t="s">
        <v>21</v>
      </c>
      <c r="F9185" t="s">
        <v>25</v>
      </c>
      <c r="G9185">
        <v>68.55</v>
      </c>
      <c r="H9185">
        <v>0</v>
      </c>
      <c r="I9185" s="1">
        <v>44560</v>
      </c>
      <c r="J9185">
        <v>24</v>
      </c>
      <c r="K9185">
        <v>456.25</v>
      </c>
      <c r="L9185">
        <v>9.66</v>
      </c>
      <c r="M9185">
        <v>23.58</v>
      </c>
      <c r="N9185">
        <v>5</v>
      </c>
      <c r="O9185">
        <v>0</v>
      </c>
    </row>
    <row r="9186" spans="1:15" x14ac:dyDescent="0.2">
      <c r="A9186" t="s">
        <v>9207</v>
      </c>
      <c r="B9186">
        <v>68</v>
      </c>
      <c r="C9186">
        <v>0</v>
      </c>
      <c r="D9186" t="s">
        <v>20</v>
      </c>
      <c r="E9186" t="s">
        <v>21</v>
      </c>
      <c r="F9186" t="s">
        <v>25</v>
      </c>
      <c r="G9186">
        <v>30.5</v>
      </c>
      <c r="H9186">
        <v>0</v>
      </c>
      <c r="I9186" s="1">
        <v>44986</v>
      </c>
      <c r="J9186">
        <v>9</v>
      </c>
      <c r="K9186">
        <v>562.91</v>
      </c>
      <c r="L9186">
        <v>11.3</v>
      </c>
      <c r="M9186">
        <v>24.42</v>
      </c>
      <c r="N9186">
        <v>6</v>
      </c>
      <c r="O9186">
        <v>0</v>
      </c>
    </row>
    <row r="9187" spans="1:15" x14ac:dyDescent="0.2">
      <c r="A9187" t="s">
        <v>9208</v>
      </c>
      <c r="B9187">
        <v>37</v>
      </c>
      <c r="C9187">
        <v>0</v>
      </c>
      <c r="D9187" t="s">
        <v>16</v>
      </c>
      <c r="E9187" t="s">
        <v>28</v>
      </c>
      <c r="F9187" t="s">
        <v>18</v>
      </c>
      <c r="G9187">
        <v>69.17</v>
      </c>
      <c r="H9187">
        <v>0</v>
      </c>
      <c r="I9187" s="1">
        <v>44218</v>
      </c>
      <c r="J9187">
        <v>35</v>
      </c>
      <c r="K9187">
        <v>404.76</v>
      </c>
      <c r="L9187">
        <v>9.1199999999999992</v>
      </c>
      <c r="M9187">
        <v>25.08</v>
      </c>
      <c r="N9187">
        <v>8</v>
      </c>
      <c r="O9187">
        <v>0</v>
      </c>
    </row>
    <row r="9188" spans="1:15" x14ac:dyDescent="0.2">
      <c r="A9188" t="s">
        <v>9209</v>
      </c>
      <c r="B9188">
        <v>43</v>
      </c>
      <c r="C9188">
        <v>1</v>
      </c>
      <c r="D9188" t="s">
        <v>16</v>
      </c>
      <c r="E9188" t="s">
        <v>21</v>
      </c>
      <c r="F9188" t="s">
        <v>25</v>
      </c>
      <c r="G9188">
        <v>61.15</v>
      </c>
      <c r="H9188">
        <v>0</v>
      </c>
      <c r="I9188" s="1">
        <v>44336</v>
      </c>
      <c r="J9188">
        <v>31</v>
      </c>
      <c r="K9188">
        <v>627.55999999999995</v>
      </c>
      <c r="L9188">
        <v>10.69</v>
      </c>
      <c r="M9188">
        <v>21.67</v>
      </c>
      <c r="N9188">
        <v>8</v>
      </c>
      <c r="O9188">
        <v>0</v>
      </c>
    </row>
    <row r="9189" spans="1:15" x14ac:dyDescent="0.2">
      <c r="A9189" t="s">
        <v>9210</v>
      </c>
      <c r="B9189">
        <v>68</v>
      </c>
      <c r="C9189">
        <v>0</v>
      </c>
      <c r="D9189" t="s">
        <v>16</v>
      </c>
      <c r="E9189" t="s">
        <v>17</v>
      </c>
      <c r="F9189" t="s">
        <v>25</v>
      </c>
      <c r="G9189">
        <v>54.84</v>
      </c>
      <c r="H9189">
        <v>0</v>
      </c>
      <c r="I9189" s="1">
        <v>43207</v>
      </c>
      <c r="J9189">
        <v>68</v>
      </c>
      <c r="K9189">
        <v>638.48</v>
      </c>
      <c r="L9189">
        <v>8.59</v>
      </c>
      <c r="M9189">
        <v>26.08</v>
      </c>
      <c r="N9189">
        <v>4</v>
      </c>
      <c r="O9189">
        <v>0</v>
      </c>
    </row>
    <row r="9190" spans="1:15" x14ac:dyDescent="0.2">
      <c r="A9190" t="s">
        <v>9211</v>
      </c>
      <c r="B9190">
        <v>58</v>
      </c>
      <c r="C9190">
        <v>0</v>
      </c>
      <c r="D9190" t="s">
        <v>16</v>
      </c>
      <c r="E9190" t="s">
        <v>28</v>
      </c>
      <c r="F9190" t="s">
        <v>22</v>
      </c>
      <c r="G9190">
        <v>65.52</v>
      </c>
      <c r="H9190">
        <v>0</v>
      </c>
      <c r="I9190" s="1">
        <v>44463</v>
      </c>
      <c r="J9190">
        <v>27</v>
      </c>
      <c r="K9190">
        <v>484.15</v>
      </c>
      <c r="L9190">
        <v>10.96</v>
      </c>
      <c r="M9190">
        <v>26.92</v>
      </c>
      <c r="N9190">
        <v>6</v>
      </c>
      <c r="O9190">
        <v>0</v>
      </c>
    </row>
    <row r="9191" spans="1:15" x14ac:dyDescent="0.2">
      <c r="A9191" t="s">
        <v>9212</v>
      </c>
      <c r="B9191">
        <v>43</v>
      </c>
      <c r="C9191">
        <v>1</v>
      </c>
      <c r="D9191" t="s">
        <v>20</v>
      </c>
      <c r="E9191" t="s">
        <v>17</v>
      </c>
      <c r="F9191" t="s">
        <v>22</v>
      </c>
      <c r="G9191">
        <v>68.23</v>
      </c>
      <c r="H9191">
        <v>0</v>
      </c>
      <c r="I9191" s="1">
        <v>44174</v>
      </c>
      <c r="J9191">
        <v>36</v>
      </c>
      <c r="K9191">
        <v>264.60000000000002</v>
      </c>
      <c r="L9191">
        <v>8.8699999999999992</v>
      </c>
      <c r="M9191">
        <v>23.75</v>
      </c>
      <c r="N9191">
        <v>7</v>
      </c>
      <c r="O9191">
        <v>0</v>
      </c>
    </row>
    <row r="9192" spans="1:15" x14ac:dyDescent="0.2">
      <c r="A9192" t="s">
        <v>9213</v>
      </c>
      <c r="B9192">
        <v>21</v>
      </c>
      <c r="C9192">
        <v>0</v>
      </c>
      <c r="D9192" t="s">
        <v>20</v>
      </c>
      <c r="E9192" t="s">
        <v>17</v>
      </c>
      <c r="F9192" t="s">
        <v>22</v>
      </c>
      <c r="G9192">
        <v>37.01</v>
      </c>
      <c r="H9192">
        <v>0</v>
      </c>
      <c r="I9192" s="1">
        <v>44331</v>
      </c>
      <c r="J9192">
        <v>31</v>
      </c>
      <c r="K9192">
        <v>412.84</v>
      </c>
      <c r="L9192">
        <v>9.3000000000000007</v>
      </c>
      <c r="M9192">
        <v>19.75</v>
      </c>
      <c r="N9192">
        <v>8</v>
      </c>
      <c r="O9192">
        <v>0</v>
      </c>
    </row>
    <row r="9193" spans="1:15" x14ac:dyDescent="0.2">
      <c r="A9193" t="s">
        <v>9214</v>
      </c>
      <c r="B9193">
        <v>54</v>
      </c>
      <c r="C9193">
        <v>0</v>
      </c>
      <c r="D9193" t="s">
        <v>16</v>
      </c>
      <c r="E9193" t="s">
        <v>17</v>
      </c>
      <c r="F9193" t="s">
        <v>25</v>
      </c>
      <c r="G9193">
        <v>50.02</v>
      </c>
      <c r="H9193">
        <v>0</v>
      </c>
      <c r="I9193" s="1">
        <v>44231</v>
      </c>
      <c r="J9193">
        <v>34</v>
      </c>
      <c r="K9193">
        <v>432.6</v>
      </c>
      <c r="L9193">
        <v>9.0399999999999991</v>
      </c>
      <c r="M9193">
        <v>26.83</v>
      </c>
      <c r="N9193">
        <v>5</v>
      </c>
      <c r="O9193">
        <v>0</v>
      </c>
    </row>
    <row r="9194" spans="1:15" x14ac:dyDescent="0.2">
      <c r="A9194" t="s">
        <v>9215</v>
      </c>
      <c r="B9194">
        <v>43</v>
      </c>
      <c r="C9194">
        <v>1</v>
      </c>
      <c r="D9194" t="s">
        <v>16</v>
      </c>
      <c r="E9194" t="s">
        <v>21</v>
      </c>
      <c r="F9194" t="s">
        <v>22</v>
      </c>
      <c r="G9194">
        <v>74.44</v>
      </c>
      <c r="H9194">
        <v>0</v>
      </c>
      <c r="I9194" s="1">
        <v>43999</v>
      </c>
      <c r="J9194">
        <v>42</v>
      </c>
      <c r="K9194">
        <v>694.98</v>
      </c>
      <c r="L9194">
        <v>10.35</v>
      </c>
      <c r="M9194">
        <v>25.83</v>
      </c>
      <c r="N9194">
        <v>5</v>
      </c>
      <c r="O9194">
        <v>0</v>
      </c>
    </row>
    <row r="9195" spans="1:15" x14ac:dyDescent="0.2">
      <c r="A9195" t="s">
        <v>9216</v>
      </c>
      <c r="B9195">
        <v>33</v>
      </c>
      <c r="C9195">
        <v>0</v>
      </c>
      <c r="D9195" t="s">
        <v>20</v>
      </c>
      <c r="E9195" t="s">
        <v>21</v>
      </c>
      <c r="F9195" t="s">
        <v>18</v>
      </c>
      <c r="G9195">
        <v>59.27</v>
      </c>
      <c r="H9195">
        <v>0</v>
      </c>
      <c r="I9195" s="1">
        <v>44416</v>
      </c>
      <c r="J9195">
        <v>28</v>
      </c>
      <c r="K9195">
        <v>662.29</v>
      </c>
      <c r="L9195">
        <v>9.5500000000000007</v>
      </c>
      <c r="M9195">
        <v>20.67</v>
      </c>
      <c r="N9195">
        <v>7</v>
      </c>
      <c r="O9195">
        <v>0</v>
      </c>
    </row>
    <row r="9196" spans="1:15" x14ac:dyDescent="0.2">
      <c r="A9196" t="s">
        <v>9217</v>
      </c>
      <c r="B9196">
        <v>43</v>
      </c>
      <c r="C9196">
        <v>1</v>
      </c>
      <c r="D9196" t="s">
        <v>16</v>
      </c>
      <c r="E9196" t="s">
        <v>17</v>
      </c>
      <c r="F9196" t="s">
        <v>25</v>
      </c>
      <c r="G9196">
        <v>41.78</v>
      </c>
      <c r="H9196">
        <v>0</v>
      </c>
      <c r="I9196" s="1">
        <v>44037</v>
      </c>
      <c r="J9196">
        <v>41</v>
      </c>
      <c r="K9196">
        <v>589.55999999999995</v>
      </c>
      <c r="L9196">
        <v>10.47</v>
      </c>
      <c r="M9196">
        <v>21.75</v>
      </c>
      <c r="N9196">
        <v>4</v>
      </c>
      <c r="O9196">
        <v>0</v>
      </c>
    </row>
    <row r="9197" spans="1:15" x14ac:dyDescent="0.2">
      <c r="A9197" t="s">
        <v>9218</v>
      </c>
      <c r="B9197">
        <v>29</v>
      </c>
      <c r="C9197">
        <v>0</v>
      </c>
      <c r="D9197" t="s">
        <v>16</v>
      </c>
      <c r="E9197" t="s">
        <v>28</v>
      </c>
      <c r="F9197" t="s">
        <v>22</v>
      </c>
      <c r="G9197">
        <v>29.8</v>
      </c>
      <c r="H9197">
        <v>0</v>
      </c>
      <c r="I9197" s="1">
        <v>44224</v>
      </c>
      <c r="J9197">
        <v>35</v>
      </c>
      <c r="K9197">
        <v>301.8</v>
      </c>
      <c r="L9197">
        <v>11.33</v>
      </c>
      <c r="M9197">
        <v>25.17</v>
      </c>
      <c r="N9197">
        <v>5</v>
      </c>
      <c r="O9197">
        <v>0</v>
      </c>
    </row>
    <row r="9198" spans="1:15" x14ac:dyDescent="0.2">
      <c r="A9198" t="s">
        <v>9219</v>
      </c>
      <c r="B9198">
        <v>43</v>
      </c>
      <c r="C9198">
        <v>1</v>
      </c>
      <c r="D9198" t="s">
        <v>16</v>
      </c>
      <c r="E9198" t="s">
        <v>17</v>
      </c>
      <c r="F9198" t="s">
        <v>22</v>
      </c>
      <c r="G9198">
        <v>66.11</v>
      </c>
      <c r="H9198">
        <v>0</v>
      </c>
      <c r="I9198" s="1">
        <v>44719</v>
      </c>
      <c r="J9198">
        <v>18</v>
      </c>
      <c r="K9198">
        <v>585.79</v>
      </c>
      <c r="L9198">
        <v>10.07</v>
      </c>
      <c r="M9198">
        <v>23.42</v>
      </c>
      <c r="N9198">
        <v>4</v>
      </c>
      <c r="O9198">
        <v>0</v>
      </c>
    </row>
    <row r="9199" spans="1:15" x14ac:dyDescent="0.2">
      <c r="A9199" t="s">
        <v>9220</v>
      </c>
      <c r="B9199">
        <v>24</v>
      </c>
      <c r="C9199">
        <v>0</v>
      </c>
      <c r="D9199" t="s">
        <v>16</v>
      </c>
      <c r="E9199" t="s">
        <v>17</v>
      </c>
      <c r="F9199" t="s">
        <v>22</v>
      </c>
      <c r="G9199">
        <v>49.99</v>
      </c>
      <c r="H9199">
        <v>0</v>
      </c>
      <c r="I9199" s="1">
        <v>44519</v>
      </c>
      <c r="J9199">
        <v>25</v>
      </c>
      <c r="K9199">
        <v>589.66999999999996</v>
      </c>
      <c r="L9199">
        <v>8.5</v>
      </c>
      <c r="M9199">
        <v>26.42</v>
      </c>
      <c r="N9199">
        <v>4</v>
      </c>
      <c r="O9199">
        <v>0</v>
      </c>
    </row>
    <row r="9200" spans="1:15" x14ac:dyDescent="0.2">
      <c r="A9200" t="s">
        <v>9221</v>
      </c>
      <c r="B9200">
        <v>31</v>
      </c>
      <c r="C9200">
        <v>0</v>
      </c>
      <c r="D9200" t="s">
        <v>16</v>
      </c>
      <c r="E9200" t="s">
        <v>21</v>
      </c>
      <c r="F9200" t="s">
        <v>25</v>
      </c>
      <c r="G9200">
        <v>23.13</v>
      </c>
      <c r="H9200">
        <v>0</v>
      </c>
      <c r="I9200" s="1">
        <v>43305</v>
      </c>
      <c r="J9200">
        <v>65</v>
      </c>
      <c r="K9200">
        <v>475.18</v>
      </c>
      <c r="L9200">
        <v>8.18</v>
      </c>
      <c r="M9200">
        <v>24.83</v>
      </c>
      <c r="N9200">
        <v>5</v>
      </c>
      <c r="O9200">
        <v>0</v>
      </c>
    </row>
    <row r="9201" spans="1:15" x14ac:dyDescent="0.2">
      <c r="A9201" t="s">
        <v>9222</v>
      </c>
      <c r="B9201">
        <v>29</v>
      </c>
      <c r="C9201">
        <v>0</v>
      </c>
      <c r="D9201" t="s">
        <v>16</v>
      </c>
      <c r="E9201" t="s">
        <v>21</v>
      </c>
      <c r="F9201" t="s">
        <v>18</v>
      </c>
      <c r="G9201">
        <v>55</v>
      </c>
      <c r="H9201">
        <v>0</v>
      </c>
      <c r="I9201" s="1">
        <v>44943</v>
      </c>
      <c r="J9201">
        <v>11</v>
      </c>
      <c r="K9201">
        <v>539.42999999999995</v>
      </c>
      <c r="L9201">
        <v>10.41</v>
      </c>
      <c r="M9201">
        <v>33.42</v>
      </c>
      <c r="N9201">
        <v>8</v>
      </c>
      <c r="O9201">
        <v>0</v>
      </c>
    </row>
    <row r="9202" spans="1:15" x14ac:dyDescent="0.2">
      <c r="A9202" t="s">
        <v>9223</v>
      </c>
      <c r="B9202">
        <v>52</v>
      </c>
      <c r="C9202">
        <v>0</v>
      </c>
      <c r="D9202" t="s">
        <v>20</v>
      </c>
      <c r="E9202" t="s">
        <v>17</v>
      </c>
      <c r="F9202" t="s">
        <v>25</v>
      </c>
      <c r="G9202">
        <v>46.13</v>
      </c>
      <c r="H9202">
        <v>0</v>
      </c>
      <c r="I9202" s="1">
        <v>43107</v>
      </c>
      <c r="J9202">
        <v>71</v>
      </c>
      <c r="K9202">
        <v>500.88</v>
      </c>
      <c r="L9202">
        <v>10.24</v>
      </c>
      <c r="M9202">
        <v>29.5</v>
      </c>
      <c r="N9202">
        <v>9</v>
      </c>
      <c r="O9202">
        <v>0</v>
      </c>
    </row>
    <row r="9203" spans="1:15" x14ac:dyDescent="0.2">
      <c r="A9203" t="s">
        <v>9224</v>
      </c>
      <c r="B9203">
        <v>43</v>
      </c>
      <c r="C9203">
        <v>1</v>
      </c>
      <c r="D9203" t="s">
        <v>20</v>
      </c>
      <c r="E9203" t="s">
        <v>28</v>
      </c>
      <c r="F9203" t="s">
        <v>22</v>
      </c>
      <c r="G9203">
        <v>45.13</v>
      </c>
      <c r="H9203">
        <v>0</v>
      </c>
      <c r="I9203" s="1">
        <v>44441</v>
      </c>
      <c r="J9203">
        <v>27</v>
      </c>
      <c r="K9203">
        <v>567.54999999999995</v>
      </c>
      <c r="L9203">
        <v>9</v>
      </c>
      <c r="M9203">
        <v>26.33</v>
      </c>
      <c r="N9203">
        <v>10</v>
      </c>
      <c r="O9203">
        <v>1</v>
      </c>
    </row>
    <row r="9204" spans="1:15" x14ac:dyDescent="0.2">
      <c r="A9204" t="s">
        <v>9225</v>
      </c>
      <c r="B9204">
        <v>22</v>
      </c>
      <c r="C9204">
        <v>0</v>
      </c>
      <c r="D9204" t="s">
        <v>20</v>
      </c>
      <c r="E9204" t="s">
        <v>17</v>
      </c>
      <c r="F9204" t="s">
        <v>22</v>
      </c>
      <c r="G9204">
        <v>39.950000000000003</v>
      </c>
      <c r="H9204">
        <v>0</v>
      </c>
      <c r="I9204" s="1">
        <v>43140</v>
      </c>
      <c r="J9204">
        <v>70</v>
      </c>
      <c r="K9204">
        <v>534.04</v>
      </c>
      <c r="L9204">
        <v>10.3</v>
      </c>
      <c r="M9204">
        <v>23.75</v>
      </c>
      <c r="N9204">
        <v>6</v>
      </c>
      <c r="O9204">
        <v>0</v>
      </c>
    </row>
    <row r="9205" spans="1:15" x14ac:dyDescent="0.2">
      <c r="A9205" t="s">
        <v>9226</v>
      </c>
      <c r="B9205">
        <v>34</v>
      </c>
      <c r="C9205">
        <v>0</v>
      </c>
      <c r="D9205" t="s">
        <v>20</v>
      </c>
      <c r="E9205" t="s">
        <v>21</v>
      </c>
      <c r="F9205" t="s">
        <v>22</v>
      </c>
      <c r="G9205">
        <v>65.14</v>
      </c>
      <c r="H9205">
        <v>0</v>
      </c>
      <c r="I9205" s="1">
        <v>44615</v>
      </c>
      <c r="J9205">
        <v>22</v>
      </c>
      <c r="K9205">
        <v>591.30999999999995</v>
      </c>
      <c r="L9205">
        <v>9.3699999999999992</v>
      </c>
      <c r="M9205">
        <v>22.33</v>
      </c>
      <c r="N9205">
        <v>4</v>
      </c>
      <c r="O9205">
        <v>0</v>
      </c>
    </row>
    <row r="9206" spans="1:15" x14ac:dyDescent="0.2">
      <c r="A9206" t="s">
        <v>9227</v>
      </c>
      <c r="B9206">
        <v>43</v>
      </c>
      <c r="C9206">
        <v>1</v>
      </c>
      <c r="D9206" t="s">
        <v>20</v>
      </c>
      <c r="E9206" t="s">
        <v>17</v>
      </c>
      <c r="F9206" t="s">
        <v>22</v>
      </c>
      <c r="G9206">
        <v>38.18</v>
      </c>
      <c r="H9206">
        <v>0</v>
      </c>
      <c r="I9206" s="1">
        <v>44881</v>
      </c>
      <c r="J9206">
        <v>13</v>
      </c>
      <c r="K9206">
        <v>678.51</v>
      </c>
      <c r="L9206">
        <v>10.78</v>
      </c>
      <c r="M9206">
        <v>33.75</v>
      </c>
      <c r="N9206">
        <v>4</v>
      </c>
      <c r="O9206">
        <v>0</v>
      </c>
    </row>
    <row r="9207" spans="1:15" x14ac:dyDescent="0.2">
      <c r="A9207" t="s">
        <v>9228</v>
      </c>
      <c r="B9207">
        <v>43</v>
      </c>
      <c r="C9207">
        <v>1</v>
      </c>
      <c r="D9207" t="s">
        <v>16</v>
      </c>
      <c r="E9207" t="s">
        <v>21</v>
      </c>
      <c r="F9207" t="s">
        <v>25</v>
      </c>
      <c r="G9207">
        <v>43.2</v>
      </c>
      <c r="H9207">
        <v>0</v>
      </c>
      <c r="I9207" s="1">
        <v>44039</v>
      </c>
      <c r="J9207">
        <v>41</v>
      </c>
      <c r="K9207">
        <v>470.07</v>
      </c>
      <c r="L9207">
        <v>9.85</v>
      </c>
      <c r="M9207">
        <v>26.83</v>
      </c>
      <c r="N9207">
        <v>3</v>
      </c>
      <c r="O9207">
        <v>0</v>
      </c>
    </row>
    <row r="9208" spans="1:15" x14ac:dyDescent="0.2">
      <c r="A9208" t="s">
        <v>9229</v>
      </c>
      <c r="B9208">
        <v>27</v>
      </c>
      <c r="C9208">
        <v>0</v>
      </c>
      <c r="D9208" t="s">
        <v>16</v>
      </c>
      <c r="E9208" t="s">
        <v>17</v>
      </c>
      <c r="F9208" t="s">
        <v>22</v>
      </c>
      <c r="G9208">
        <v>46.76</v>
      </c>
      <c r="H9208">
        <v>0</v>
      </c>
      <c r="I9208" s="1">
        <v>44183</v>
      </c>
      <c r="J9208">
        <v>36</v>
      </c>
      <c r="K9208">
        <v>552.42999999999995</v>
      </c>
      <c r="L9208">
        <v>10.83</v>
      </c>
      <c r="M9208">
        <v>19.5</v>
      </c>
      <c r="N9208">
        <v>3</v>
      </c>
      <c r="O9208">
        <v>0</v>
      </c>
    </row>
    <row r="9209" spans="1:15" x14ac:dyDescent="0.2">
      <c r="A9209" t="s">
        <v>9230</v>
      </c>
      <c r="B9209">
        <v>43</v>
      </c>
      <c r="C9209">
        <v>1</v>
      </c>
      <c r="D9209" t="s">
        <v>16</v>
      </c>
      <c r="E9209" t="s">
        <v>28</v>
      </c>
      <c r="F9209" t="s">
        <v>22</v>
      </c>
      <c r="G9209">
        <v>65.25</v>
      </c>
      <c r="H9209">
        <v>0</v>
      </c>
      <c r="I9209" s="1">
        <v>43456</v>
      </c>
      <c r="J9209">
        <v>60</v>
      </c>
      <c r="K9209">
        <v>615.88</v>
      </c>
      <c r="L9209">
        <v>11.01</v>
      </c>
      <c r="M9209">
        <v>27.5</v>
      </c>
      <c r="N9209">
        <v>6</v>
      </c>
      <c r="O9209">
        <v>0</v>
      </c>
    </row>
    <row r="9210" spans="1:15" x14ac:dyDescent="0.2">
      <c r="A9210" t="s">
        <v>9231</v>
      </c>
      <c r="B9210">
        <v>34</v>
      </c>
      <c r="C9210">
        <v>0</v>
      </c>
      <c r="D9210" t="s">
        <v>20</v>
      </c>
      <c r="E9210" t="s">
        <v>28</v>
      </c>
      <c r="F9210" t="s">
        <v>22</v>
      </c>
      <c r="G9210">
        <v>32.380000000000003</v>
      </c>
      <c r="H9210">
        <v>0</v>
      </c>
      <c r="I9210" s="1">
        <v>43409</v>
      </c>
      <c r="J9210">
        <v>61</v>
      </c>
      <c r="K9210">
        <v>586.41999999999996</v>
      </c>
      <c r="L9210">
        <v>12.05</v>
      </c>
      <c r="M9210">
        <v>24.5</v>
      </c>
      <c r="N9210">
        <v>4</v>
      </c>
      <c r="O9210">
        <v>0</v>
      </c>
    </row>
    <row r="9211" spans="1:15" x14ac:dyDescent="0.2">
      <c r="A9211" t="s">
        <v>9232</v>
      </c>
      <c r="B9211">
        <v>22</v>
      </c>
      <c r="C9211">
        <v>0</v>
      </c>
      <c r="D9211" t="s">
        <v>20</v>
      </c>
      <c r="E9211" t="s">
        <v>17</v>
      </c>
      <c r="F9211" t="s">
        <v>25</v>
      </c>
      <c r="G9211">
        <v>40.51</v>
      </c>
      <c r="H9211">
        <v>0</v>
      </c>
      <c r="I9211" s="1">
        <v>44895</v>
      </c>
      <c r="J9211">
        <v>13</v>
      </c>
      <c r="K9211">
        <v>398.93</v>
      </c>
      <c r="L9211">
        <v>11.49</v>
      </c>
      <c r="M9211">
        <v>23.08</v>
      </c>
      <c r="N9211">
        <v>6</v>
      </c>
      <c r="O9211">
        <v>0</v>
      </c>
    </row>
    <row r="9212" spans="1:15" x14ac:dyDescent="0.2">
      <c r="A9212" t="s">
        <v>9233</v>
      </c>
      <c r="B9212">
        <v>43</v>
      </c>
      <c r="C9212">
        <v>1</v>
      </c>
      <c r="D9212" t="s">
        <v>16</v>
      </c>
      <c r="E9212" t="s">
        <v>21</v>
      </c>
      <c r="F9212" t="s">
        <v>25</v>
      </c>
      <c r="G9212">
        <v>56.38</v>
      </c>
      <c r="H9212">
        <v>0</v>
      </c>
      <c r="I9212" s="1">
        <v>43242</v>
      </c>
      <c r="J9212">
        <v>67</v>
      </c>
      <c r="K9212">
        <v>480.01</v>
      </c>
      <c r="L9212">
        <v>9.56</v>
      </c>
      <c r="M9212">
        <v>21.08</v>
      </c>
      <c r="N9212">
        <v>6</v>
      </c>
      <c r="O9212">
        <v>0</v>
      </c>
    </row>
    <row r="9213" spans="1:15" x14ac:dyDescent="0.2">
      <c r="A9213" t="s">
        <v>9234</v>
      </c>
      <c r="B9213">
        <v>43</v>
      </c>
      <c r="C9213">
        <v>1</v>
      </c>
      <c r="D9213" t="s">
        <v>16</v>
      </c>
      <c r="E9213" t="s">
        <v>17</v>
      </c>
      <c r="F9213" t="s">
        <v>18</v>
      </c>
      <c r="G9213">
        <v>57.44</v>
      </c>
      <c r="H9213">
        <v>0</v>
      </c>
      <c r="I9213" s="1">
        <v>44988</v>
      </c>
      <c r="J9213">
        <v>9</v>
      </c>
      <c r="K9213">
        <v>799.35</v>
      </c>
      <c r="L9213">
        <v>10.19</v>
      </c>
      <c r="M9213">
        <v>22</v>
      </c>
      <c r="N9213">
        <v>5</v>
      </c>
      <c r="O9213">
        <v>0</v>
      </c>
    </row>
    <row r="9214" spans="1:15" x14ac:dyDescent="0.2">
      <c r="A9214" t="s">
        <v>9235</v>
      </c>
      <c r="B9214">
        <v>21</v>
      </c>
      <c r="C9214">
        <v>0</v>
      </c>
      <c r="D9214" t="s">
        <v>16</v>
      </c>
      <c r="E9214" t="s">
        <v>28</v>
      </c>
      <c r="F9214" t="s">
        <v>22</v>
      </c>
      <c r="G9214">
        <v>26.13</v>
      </c>
      <c r="H9214">
        <v>0</v>
      </c>
      <c r="I9214" s="1">
        <v>43193</v>
      </c>
      <c r="J9214">
        <v>68</v>
      </c>
      <c r="K9214">
        <v>439.93</v>
      </c>
      <c r="L9214">
        <v>10.55</v>
      </c>
      <c r="M9214">
        <v>32.75</v>
      </c>
      <c r="N9214">
        <v>5</v>
      </c>
      <c r="O9214">
        <v>0</v>
      </c>
    </row>
    <row r="9215" spans="1:15" x14ac:dyDescent="0.2">
      <c r="A9215" t="s">
        <v>9236</v>
      </c>
      <c r="B9215">
        <v>26</v>
      </c>
      <c r="C9215">
        <v>0</v>
      </c>
      <c r="D9215" t="s">
        <v>20</v>
      </c>
      <c r="E9215" t="s">
        <v>17</v>
      </c>
      <c r="F9215" t="s">
        <v>25</v>
      </c>
      <c r="G9215">
        <v>33.11</v>
      </c>
      <c r="H9215">
        <v>0</v>
      </c>
      <c r="I9215" s="1">
        <v>43566</v>
      </c>
      <c r="J9215">
        <v>56</v>
      </c>
      <c r="K9215">
        <v>443.05</v>
      </c>
      <c r="L9215">
        <v>10.029999999999999</v>
      </c>
      <c r="M9215">
        <v>26.83</v>
      </c>
      <c r="N9215">
        <v>7</v>
      </c>
      <c r="O9215">
        <v>0</v>
      </c>
    </row>
    <row r="9216" spans="1:15" x14ac:dyDescent="0.2">
      <c r="A9216" t="s">
        <v>9237</v>
      </c>
      <c r="B9216">
        <v>66</v>
      </c>
      <c r="C9216">
        <v>0</v>
      </c>
      <c r="D9216" t="s">
        <v>20</v>
      </c>
      <c r="E9216" t="s">
        <v>21</v>
      </c>
      <c r="F9216" t="s">
        <v>25</v>
      </c>
      <c r="G9216">
        <v>44.09</v>
      </c>
      <c r="H9216">
        <v>0</v>
      </c>
      <c r="I9216" s="1">
        <v>45055</v>
      </c>
      <c r="J9216">
        <v>7</v>
      </c>
      <c r="K9216">
        <v>571.79999999999995</v>
      </c>
      <c r="L9216">
        <v>8.11</v>
      </c>
      <c r="M9216">
        <v>23.08</v>
      </c>
      <c r="N9216">
        <v>12</v>
      </c>
      <c r="O9216">
        <v>0</v>
      </c>
    </row>
    <row r="9217" spans="1:15" x14ac:dyDescent="0.2">
      <c r="A9217" t="s">
        <v>9238</v>
      </c>
      <c r="B9217">
        <v>50</v>
      </c>
      <c r="C9217">
        <v>0</v>
      </c>
      <c r="D9217" t="s">
        <v>20</v>
      </c>
      <c r="E9217" t="s">
        <v>17</v>
      </c>
      <c r="F9217" t="s">
        <v>22</v>
      </c>
      <c r="G9217">
        <v>48.24</v>
      </c>
      <c r="H9217">
        <v>0</v>
      </c>
      <c r="I9217" s="1">
        <v>43311</v>
      </c>
      <c r="J9217">
        <v>65</v>
      </c>
      <c r="K9217">
        <v>422.23</v>
      </c>
      <c r="L9217">
        <v>9.92</v>
      </c>
      <c r="M9217">
        <v>23.17</v>
      </c>
      <c r="N9217">
        <v>9</v>
      </c>
      <c r="O9217">
        <v>1</v>
      </c>
    </row>
    <row r="9218" spans="1:15" x14ac:dyDescent="0.2">
      <c r="A9218" t="s">
        <v>9239</v>
      </c>
      <c r="B9218">
        <v>43</v>
      </c>
      <c r="C9218">
        <v>1</v>
      </c>
      <c r="D9218" t="s">
        <v>20</v>
      </c>
      <c r="E9218" t="s">
        <v>21</v>
      </c>
      <c r="F9218" t="s">
        <v>22</v>
      </c>
      <c r="G9218">
        <v>54.32</v>
      </c>
      <c r="H9218">
        <v>0</v>
      </c>
      <c r="I9218" s="1">
        <v>43856</v>
      </c>
      <c r="J9218">
        <v>47</v>
      </c>
      <c r="K9218">
        <v>489.53</v>
      </c>
      <c r="L9218">
        <v>7.96</v>
      </c>
      <c r="M9218">
        <v>24.67</v>
      </c>
      <c r="N9218">
        <v>7</v>
      </c>
      <c r="O9218">
        <v>0</v>
      </c>
    </row>
    <row r="9219" spans="1:15" x14ac:dyDescent="0.2">
      <c r="A9219" t="s">
        <v>9240</v>
      </c>
      <c r="B9219">
        <v>53</v>
      </c>
      <c r="C9219">
        <v>0</v>
      </c>
      <c r="D9219" t="s">
        <v>16</v>
      </c>
      <c r="E9219" t="s">
        <v>17</v>
      </c>
      <c r="F9219" t="s">
        <v>25</v>
      </c>
      <c r="G9219">
        <v>46.85</v>
      </c>
      <c r="H9219">
        <v>0</v>
      </c>
      <c r="I9219" s="1">
        <v>43237</v>
      </c>
      <c r="J9219">
        <v>67</v>
      </c>
      <c r="K9219">
        <v>617.41999999999996</v>
      </c>
      <c r="L9219">
        <v>9.1199999999999992</v>
      </c>
      <c r="M9219">
        <v>20.75</v>
      </c>
      <c r="N9219">
        <v>3</v>
      </c>
      <c r="O9219">
        <v>0</v>
      </c>
    </row>
    <row r="9220" spans="1:15" x14ac:dyDescent="0.2">
      <c r="A9220" t="s">
        <v>9241</v>
      </c>
      <c r="B9220">
        <v>35</v>
      </c>
      <c r="C9220">
        <v>0</v>
      </c>
      <c r="D9220" t="s">
        <v>20</v>
      </c>
      <c r="E9220" t="s">
        <v>21</v>
      </c>
      <c r="F9220" t="s">
        <v>22</v>
      </c>
      <c r="G9220">
        <v>73.08</v>
      </c>
      <c r="H9220">
        <v>0</v>
      </c>
      <c r="I9220" s="1">
        <v>44075</v>
      </c>
      <c r="J9220">
        <v>39</v>
      </c>
      <c r="K9220">
        <v>531.5</v>
      </c>
      <c r="L9220">
        <v>10.78</v>
      </c>
      <c r="M9220">
        <v>22</v>
      </c>
      <c r="N9220">
        <v>2</v>
      </c>
      <c r="O9220">
        <v>0</v>
      </c>
    </row>
    <row r="9221" spans="1:15" x14ac:dyDescent="0.2">
      <c r="A9221" t="s">
        <v>9242</v>
      </c>
      <c r="B9221">
        <v>26</v>
      </c>
      <c r="C9221">
        <v>0</v>
      </c>
      <c r="D9221" t="s">
        <v>20</v>
      </c>
      <c r="E9221" t="s">
        <v>17</v>
      </c>
      <c r="F9221" t="s">
        <v>22</v>
      </c>
      <c r="G9221">
        <v>48.52</v>
      </c>
      <c r="H9221">
        <v>0</v>
      </c>
      <c r="I9221" s="1">
        <v>44823</v>
      </c>
      <c r="J9221">
        <v>15</v>
      </c>
      <c r="K9221">
        <v>274.86</v>
      </c>
      <c r="L9221">
        <v>9.27</v>
      </c>
      <c r="M9221">
        <v>19.170000000000002</v>
      </c>
      <c r="N9221">
        <v>3</v>
      </c>
      <c r="O9221">
        <v>0</v>
      </c>
    </row>
    <row r="9222" spans="1:15" x14ac:dyDescent="0.2">
      <c r="A9222" t="s">
        <v>9243</v>
      </c>
      <c r="B9222">
        <v>43</v>
      </c>
      <c r="C9222">
        <v>1</v>
      </c>
      <c r="D9222" t="s">
        <v>16</v>
      </c>
      <c r="E9222" t="s">
        <v>28</v>
      </c>
      <c r="F9222" t="s">
        <v>22</v>
      </c>
      <c r="G9222">
        <v>72.64</v>
      </c>
      <c r="H9222">
        <v>0</v>
      </c>
      <c r="I9222" s="1">
        <v>44266</v>
      </c>
      <c r="J9222">
        <v>33</v>
      </c>
      <c r="K9222">
        <v>473.88</v>
      </c>
      <c r="L9222">
        <v>9.93</v>
      </c>
      <c r="M9222">
        <v>21.75</v>
      </c>
      <c r="N9222">
        <v>6</v>
      </c>
      <c r="O9222">
        <v>1</v>
      </c>
    </row>
    <row r="9223" spans="1:15" x14ac:dyDescent="0.2">
      <c r="A9223" t="s">
        <v>9244</v>
      </c>
      <c r="B9223">
        <v>43</v>
      </c>
      <c r="C9223">
        <v>1</v>
      </c>
      <c r="D9223" t="s">
        <v>16</v>
      </c>
      <c r="E9223" t="s">
        <v>21</v>
      </c>
      <c r="F9223" t="s">
        <v>22</v>
      </c>
      <c r="G9223">
        <v>43.03</v>
      </c>
      <c r="H9223">
        <v>0</v>
      </c>
      <c r="I9223" s="1">
        <v>43620</v>
      </c>
      <c r="J9223">
        <v>54</v>
      </c>
      <c r="K9223">
        <v>648.82000000000005</v>
      </c>
      <c r="L9223">
        <v>10.49</v>
      </c>
      <c r="M9223">
        <v>21.08</v>
      </c>
      <c r="N9223">
        <v>9</v>
      </c>
      <c r="O9223">
        <v>0</v>
      </c>
    </row>
    <row r="9224" spans="1:15" x14ac:dyDescent="0.2">
      <c r="A9224" t="s">
        <v>9245</v>
      </c>
      <c r="B9224">
        <v>31</v>
      </c>
      <c r="C9224">
        <v>0</v>
      </c>
      <c r="D9224" t="s">
        <v>16</v>
      </c>
      <c r="E9224" t="s">
        <v>28</v>
      </c>
      <c r="F9224" t="s">
        <v>22</v>
      </c>
      <c r="G9224">
        <v>25.99</v>
      </c>
      <c r="H9224">
        <v>0</v>
      </c>
      <c r="I9224" s="1">
        <v>43558</v>
      </c>
      <c r="J9224">
        <v>56</v>
      </c>
      <c r="K9224">
        <v>747.04</v>
      </c>
      <c r="L9224">
        <v>10.210000000000001</v>
      </c>
      <c r="M9224">
        <v>17.079999999999998</v>
      </c>
      <c r="N9224">
        <v>7</v>
      </c>
      <c r="O9224">
        <v>0</v>
      </c>
    </row>
    <row r="9225" spans="1:15" x14ac:dyDescent="0.2">
      <c r="A9225" t="s">
        <v>9246</v>
      </c>
      <c r="B9225">
        <v>41</v>
      </c>
      <c r="C9225">
        <v>0</v>
      </c>
      <c r="D9225" t="s">
        <v>16</v>
      </c>
      <c r="E9225" t="s">
        <v>17</v>
      </c>
      <c r="F9225" t="s">
        <v>18</v>
      </c>
      <c r="G9225">
        <v>57.14</v>
      </c>
      <c r="H9225">
        <v>0</v>
      </c>
      <c r="I9225" s="1">
        <v>44051</v>
      </c>
      <c r="J9225">
        <v>40</v>
      </c>
      <c r="K9225">
        <v>618.46</v>
      </c>
      <c r="L9225">
        <v>8.77</v>
      </c>
      <c r="M9225">
        <v>25.08</v>
      </c>
      <c r="N9225">
        <v>7</v>
      </c>
      <c r="O9225">
        <v>1</v>
      </c>
    </row>
    <row r="9226" spans="1:15" x14ac:dyDescent="0.2">
      <c r="A9226" t="s">
        <v>9247</v>
      </c>
      <c r="B9226">
        <v>43</v>
      </c>
      <c r="C9226">
        <v>1</v>
      </c>
      <c r="D9226" t="s">
        <v>16</v>
      </c>
      <c r="E9226" t="s">
        <v>17</v>
      </c>
      <c r="F9226" t="s">
        <v>22</v>
      </c>
      <c r="G9226">
        <v>55.31</v>
      </c>
      <c r="H9226">
        <v>0</v>
      </c>
      <c r="I9226" s="1">
        <v>44171</v>
      </c>
      <c r="J9226">
        <v>36</v>
      </c>
      <c r="K9226">
        <v>341.27</v>
      </c>
      <c r="L9226">
        <v>10.02</v>
      </c>
      <c r="M9226">
        <v>23.75</v>
      </c>
      <c r="N9226">
        <v>8</v>
      </c>
      <c r="O9226">
        <v>0</v>
      </c>
    </row>
    <row r="9227" spans="1:15" x14ac:dyDescent="0.2">
      <c r="A9227" t="s">
        <v>9248</v>
      </c>
      <c r="B9227">
        <v>42</v>
      </c>
      <c r="C9227">
        <v>0</v>
      </c>
      <c r="D9227" t="s">
        <v>20</v>
      </c>
      <c r="E9227" t="s">
        <v>21</v>
      </c>
      <c r="F9227" t="s">
        <v>18</v>
      </c>
      <c r="G9227">
        <v>87.66</v>
      </c>
      <c r="H9227">
        <v>0</v>
      </c>
      <c r="I9227" s="1">
        <v>44014</v>
      </c>
      <c r="J9227">
        <v>41</v>
      </c>
      <c r="K9227">
        <v>448.79</v>
      </c>
      <c r="L9227">
        <v>9.5</v>
      </c>
      <c r="M9227">
        <v>19.170000000000002</v>
      </c>
      <c r="N9227">
        <v>4</v>
      </c>
      <c r="O9227">
        <v>0</v>
      </c>
    </row>
    <row r="9228" spans="1:15" x14ac:dyDescent="0.2">
      <c r="A9228" t="s">
        <v>9249</v>
      </c>
      <c r="B9228">
        <v>32</v>
      </c>
      <c r="C9228">
        <v>0</v>
      </c>
      <c r="D9228" t="s">
        <v>20</v>
      </c>
      <c r="E9228" t="s">
        <v>21</v>
      </c>
      <c r="F9228" t="s">
        <v>22</v>
      </c>
      <c r="G9228">
        <v>48.7</v>
      </c>
      <c r="H9228">
        <v>0</v>
      </c>
      <c r="I9228" s="1">
        <v>43934</v>
      </c>
      <c r="J9228">
        <v>44</v>
      </c>
      <c r="K9228">
        <v>544</v>
      </c>
      <c r="L9228">
        <v>10.79</v>
      </c>
      <c r="M9228">
        <v>23.17</v>
      </c>
      <c r="N9228">
        <v>1</v>
      </c>
      <c r="O9228">
        <v>0</v>
      </c>
    </row>
    <row r="9229" spans="1:15" x14ac:dyDescent="0.2">
      <c r="A9229" t="s">
        <v>9250</v>
      </c>
      <c r="B9229">
        <v>23</v>
      </c>
      <c r="C9229">
        <v>0</v>
      </c>
      <c r="D9229" t="s">
        <v>20</v>
      </c>
      <c r="E9229" t="s">
        <v>21</v>
      </c>
      <c r="F9229" t="s">
        <v>22</v>
      </c>
      <c r="G9229">
        <v>55.54</v>
      </c>
      <c r="H9229">
        <v>0</v>
      </c>
      <c r="I9229" s="1">
        <v>44661</v>
      </c>
      <c r="J9229">
        <v>20</v>
      </c>
      <c r="K9229">
        <v>645.17999999999995</v>
      </c>
      <c r="L9229">
        <v>10.46</v>
      </c>
      <c r="M9229">
        <v>24.08</v>
      </c>
      <c r="N9229">
        <v>4</v>
      </c>
      <c r="O9229">
        <v>1</v>
      </c>
    </row>
    <row r="9230" spans="1:15" x14ac:dyDescent="0.2">
      <c r="A9230" t="s">
        <v>9251</v>
      </c>
      <c r="B9230">
        <v>43</v>
      </c>
      <c r="C9230">
        <v>1</v>
      </c>
      <c r="D9230" t="s">
        <v>20</v>
      </c>
      <c r="E9230" t="s">
        <v>21</v>
      </c>
      <c r="F9230" t="s">
        <v>22</v>
      </c>
      <c r="G9230">
        <v>28.25</v>
      </c>
      <c r="H9230">
        <v>0</v>
      </c>
      <c r="I9230" s="1">
        <v>43601</v>
      </c>
      <c r="J9230">
        <v>55</v>
      </c>
      <c r="K9230">
        <v>283.02999999999997</v>
      </c>
      <c r="L9230">
        <v>9.74</v>
      </c>
      <c r="M9230">
        <v>25.67</v>
      </c>
      <c r="N9230">
        <v>4</v>
      </c>
      <c r="O9230">
        <v>0</v>
      </c>
    </row>
    <row r="9231" spans="1:15" x14ac:dyDescent="0.2">
      <c r="A9231" t="s">
        <v>9252</v>
      </c>
      <c r="B9231">
        <v>46</v>
      </c>
      <c r="C9231">
        <v>0</v>
      </c>
      <c r="D9231" t="s">
        <v>16</v>
      </c>
      <c r="E9231" t="s">
        <v>17</v>
      </c>
      <c r="F9231" t="s">
        <v>25</v>
      </c>
      <c r="G9231">
        <v>53.93</v>
      </c>
      <c r="H9231">
        <v>0</v>
      </c>
      <c r="I9231" s="1">
        <v>43239</v>
      </c>
      <c r="J9231">
        <v>67</v>
      </c>
      <c r="K9231">
        <v>542.29</v>
      </c>
      <c r="L9231">
        <v>10.36</v>
      </c>
      <c r="M9231">
        <v>29.33</v>
      </c>
      <c r="N9231">
        <v>3</v>
      </c>
      <c r="O9231">
        <v>0</v>
      </c>
    </row>
    <row r="9232" spans="1:15" x14ac:dyDescent="0.2">
      <c r="A9232" t="s">
        <v>9253</v>
      </c>
      <c r="B9232">
        <v>32</v>
      </c>
      <c r="C9232">
        <v>0</v>
      </c>
      <c r="D9232" t="s">
        <v>16</v>
      </c>
      <c r="E9232" t="s">
        <v>17</v>
      </c>
      <c r="F9232" t="s">
        <v>25</v>
      </c>
      <c r="G9232">
        <v>62.32</v>
      </c>
      <c r="H9232">
        <v>0</v>
      </c>
      <c r="I9232" s="1">
        <v>43192</v>
      </c>
      <c r="J9232">
        <v>68</v>
      </c>
      <c r="K9232">
        <v>497.14</v>
      </c>
      <c r="L9232">
        <v>10.14</v>
      </c>
      <c r="M9232">
        <v>30.67</v>
      </c>
      <c r="N9232">
        <v>8</v>
      </c>
      <c r="O9232">
        <v>0</v>
      </c>
    </row>
    <row r="9233" spans="1:15" x14ac:dyDescent="0.2">
      <c r="A9233" t="s">
        <v>9254</v>
      </c>
      <c r="B9233">
        <v>46</v>
      </c>
      <c r="C9233">
        <v>0</v>
      </c>
      <c r="D9233" t="s">
        <v>20</v>
      </c>
      <c r="E9233" t="s">
        <v>21</v>
      </c>
      <c r="F9233" t="s">
        <v>22</v>
      </c>
      <c r="G9233">
        <v>32.82</v>
      </c>
      <c r="H9233">
        <v>0</v>
      </c>
      <c r="I9233" s="1">
        <v>44562</v>
      </c>
      <c r="J9233">
        <v>23</v>
      </c>
      <c r="K9233">
        <v>519.73</v>
      </c>
      <c r="L9233">
        <v>11.96</v>
      </c>
      <c r="M9233">
        <v>23</v>
      </c>
      <c r="N9233">
        <v>10</v>
      </c>
      <c r="O9233">
        <v>0</v>
      </c>
    </row>
    <row r="9234" spans="1:15" x14ac:dyDescent="0.2">
      <c r="A9234" t="s">
        <v>9255</v>
      </c>
      <c r="B9234">
        <v>43</v>
      </c>
      <c r="C9234">
        <v>1</v>
      </c>
      <c r="D9234" t="s">
        <v>20</v>
      </c>
      <c r="E9234" t="s">
        <v>17</v>
      </c>
      <c r="F9234" t="s">
        <v>25</v>
      </c>
      <c r="G9234">
        <v>47.86</v>
      </c>
      <c r="H9234">
        <v>0</v>
      </c>
      <c r="I9234" s="1">
        <v>44836</v>
      </c>
      <c r="J9234">
        <v>14</v>
      </c>
      <c r="K9234">
        <v>481.93</v>
      </c>
      <c r="L9234">
        <v>9.61</v>
      </c>
      <c r="M9234">
        <v>33</v>
      </c>
      <c r="N9234">
        <v>9</v>
      </c>
      <c r="O9234">
        <v>0</v>
      </c>
    </row>
    <row r="9235" spans="1:15" x14ac:dyDescent="0.2">
      <c r="A9235" t="s">
        <v>9256</v>
      </c>
      <c r="B9235">
        <v>35</v>
      </c>
      <c r="C9235">
        <v>0</v>
      </c>
      <c r="D9235" t="s">
        <v>20</v>
      </c>
      <c r="E9235" t="s">
        <v>21</v>
      </c>
      <c r="F9235" t="s">
        <v>22</v>
      </c>
      <c r="G9235">
        <v>49.09</v>
      </c>
      <c r="H9235">
        <v>0</v>
      </c>
      <c r="I9235" s="1">
        <v>43898</v>
      </c>
      <c r="J9235">
        <v>45</v>
      </c>
      <c r="K9235">
        <v>708.79</v>
      </c>
      <c r="L9235">
        <v>10.81</v>
      </c>
      <c r="M9235">
        <v>30.83</v>
      </c>
      <c r="N9235">
        <v>4</v>
      </c>
      <c r="O9235">
        <v>0</v>
      </c>
    </row>
    <row r="9236" spans="1:15" x14ac:dyDescent="0.2">
      <c r="A9236" t="s">
        <v>9257</v>
      </c>
      <c r="B9236">
        <v>67</v>
      </c>
      <c r="C9236">
        <v>0</v>
      </c>
      <c r="D9236" t="s">
        <v>16</v>
      </c>
      <c r="E9236" t="s">
        <v>21</v>
      </c>
      <c r="F9236" t="s">
        <v>25</v>
      </c>
      <c r="G9236">
        <v>30.78</v>
      </c>
      <c r="H9236">
        <v>0</v>
      </c>
      <c r="I9236" s="1">
        <v>43420</v>
      </c>
      <c r="J9236">
        <v>61</v>
      </c>
      <c r="K9236">
        <v>597.79999999999995</v>
      </c>
      <c r="L9236">
        <v>9.2200000000000006</v>
      </c>
      <c r="M9236">
        <v>22.92</v>
      </c>
      <c r="N9236">
        <v>3</v>
      </c>
      <c r="O9236">
        <v>0</v>
      </c>
    </row>
    <row r="9237" spans="1:15" x14ac:dyDescent="0.2">
      <c r="A9237" t="s">
        <v>9258</v>
      </c>
      <c r="B9237">
        <v>20</v>
      </c>
      <c r="C9237">
        <v>0</v>
      </c>
      <c r="D9237" t="s">
        <v>16</v>
      </c>
      <c r="E9237" t="s">
        <v>28</v>
      </c>
      <c r="F9237" t="s">
        <v>25</v>
      </c>
      <c r="G9237">
        <v>74.22</v>
      </c>
      <c r="H9237">
        <v>0</v>
      </c>
      <c r="I9237" s="1">
        <v>43545</v>
      </c>
      <c r="J9237">
        <v>57</v>
      </c>
      <c r="K9237">
        <v>493.07</v>
      </c>
      <c r="L9237">
        <v>9.4700000000000006</v>
      </c>
      <c r="M9237">
        <v>23.75</v>
      </c>
      <c r="N9237">
        <v>8</v>
      </c>
      <c r="O9237">
        <v>0</v>
      </c>
    </row>
    <row r="9238" spans="1:15" x14ac:dyDescent="0.2">
      <c r="A9238" t="s">
        <v>9259</v>
      </c>
      <c r="B9238">
        <v>66</v>
      </c>
      <c r="C9238">
        <v>0</v>
      </c>
      <c r="D9238" t="s">
        <v>20</v>
      </c>
      <c r="E9238" t="s">
        <v>28</v>
      </c>
      <c r="F9238" t="s">
        <v>25</v>
      </c>
      <c r="G9238">
        <v>74.37</v>
      </c>
      <c r="H9238">
        <v>0</v>
      </c>
      <c r="I9238" s="1">
        <v>43136</v>
      </c>
      <c r="J9238">
        <v>70</v>
      </c>
      <c r="K9238">
        <v>385.57</v>
      </c>
      <c r="L9238">
        <v>11.87</v>
      </c>
      <c r="M9238">
        <v>29.67</v>
      </c>
      <c r="N9238">
        <v>7</v>
      </c>
      <c r="O9238">
        <v>0</v>
      </c>
    </row>
    <row r="9239" spans="1:15" x14ac:dyDescent="0.2">
      <c r="A9239" t="s">
        <v>9260</v>
      </c>
      <c r="B9239">
        <v>61</v>
      </c>
      <c r="C9239">
        <v>0</v>
      </c>
      <c r="D9239" t="s">
        <v>16</v>
      </c>
      <c r="E9239" t="s">
        <v>21</v>
      </c>
      <c r="F9239" t="s">
        <v>25</v>
      </c>
      <c r="G9239">
        <v>9.86</v>
      </c>
      <c r="H9239">
        <v>0</v>
      </c>
      <c r="I9239" s="1">
        <v>44505</v>
      </c>
      <c r="J9239">
        <v>25</v>
      </c>
      <c r="K9239">
        <v>401.24</v>
      </c>
      <c r="L9239">
        <v>10.06</v>
      </c>
      <c r="M9239">
        <v>24.08</v>
      </c>
      <c r="N9239">
        <v>10</v>
      </c>
      <c r="O9239">
        <v>0</v>
      </c>
    </row>
    <row r="9240" spans="1:15" x14ac:dyDescent="0.2">
      <c r="A9240" t="s">
        <v>9261</v>
      </c>
      <c r="B9240">
        <v>43</v>
      </c>
      <c r="C9240">
        <v>1</v>
      </c>
      <c r="D9240" t="s">
        <v>20</v>
      </c>
      <c r="E9240" t="s">
        <v>21</v>
      </c>
      <c r="F9240" t="s">
        <v>25</v>
      </c>
      <c r="G9240">
        <v>17.920000000000002</v>
      </c>
      <c r="H9240">
        <v>0</v>
      </c>
      <c r="I9240" s="1">
        <v>44509</v>
      </c>
      <c r="J9240">
        <v>25</v>
      </c>
      <c r="K9240">
        <v>486.71</v>
      </c>
      <c r="L9240">
        <v>10.210000000000001</v>
      </c>
      <c r="M9240">
        <v>25.5</v>
      </c>
      <c r="N9240">
        <v>4</v>
      </c>
      <c r="O9240">
        <v>0</v>
      </c>
    </row>
    <row r="9241" spans="1:15" x14ac:dyDescent="0.2">
      <c r="A9241" t="s">
        <v>9262</v>
      </c>
      <c r="B9241">
        <v>33</v>
      </c>
      <c r="C9241">
        <v>0</v>
      </c>
      <c r="D9241" t="s">
        <v>16</v>
      </c>
      <c r="E9241" t="s">
        <v>17</v>
      </c>
      <c r="F9241" t="s">
        <v>22</v>
      </c>
      <c r="G9241">
        <v>51.59</v>
      </c>
      <c r="H9241">
        <v>0</v>
      </c>
      <c r="I9241" s="1">
        <v>43385</v>
      </c>
      <c r="J9241">
        <v>62</v>
      </c>
      <c r="K9241">
        <v>455.1</v>
      </c>
      <c r="L9241">
        <v>9.49</v>
      </c>
      <c r="M9241">
        <v>23.75</v>
      </c>
      <c r="N9241">
        <v>6</v>
      </c>
      <c r="O9241">
        <v>0</v>
      </c>
    </row>
    <row r="9242" spans="1:15" x14ac:dyDescent="0.2">
      <c r="A9242" t="s">
        <v>9263</v>
      </c>
      <c r="B9242">
        <v>43</v>
      </c>
      <c r="C9242">
        <v>1</v>
      </c>
      <c r="D9242" t="s">
        <v>16</v>
      </c>
      <c r="E9242" t="s">
        <v>21</v>
      </c>
      <c r="F9242" t="s">
        <v>25</v>
      </c>
      <c r="G9242">
        <v>35.08</v>
      </c>
      <c r="H9242">
        <v>0</v>
      </c>
      <c r="I9242" s="1">
        <v>43623</v>
      </c>
      <c r="J9242">
        <v>54</v>
      </c>
      <c r="K9242">
        <v>467.55</v>
      </c>
      <c r="L9242">
        <v>9.99</v>
      </c>
      <c r="M9242">
        <v>26.33</v>
      </c>
      <c r="N9242">
        <v>5</v>
      </c>
      <c r="O9242">
        <v>0</v>
      </c>
    </row>
    <row r="9243" spans="1:15" x14ac:dyDescent="0.2">
      <c r="A9243" t="s">
        <v>9264</v>
      </c>
      <c r="B9243">
        <v>43</v>
      </c>
      <c r="C9243">
        <v>1</v>
      </c>
      <c r="D9243" t="s">
        <v>20</v>
      </c>
      <c r="E9243" t="s">
        <v>21</v>
      </c>
      <c r="F9243" t="s">
        <v>22</v>
      </c>
      <c r="G9243">
        <v>60.16</v>
      </c>
      <c r="H9243">
        <v>0</v>
      </c>
      <c r="I9243" s="1">
        <v>44330</v>
      </c>
      <c r="J9243">
        <v>31</v>
      </c>
      <c r="K9243">
        <v>298.2</v>
      </c>
      <c r="L9243">
        <v>10.63</v>
      </c>
      <c r="M9243">
        <v>22.08</v>
      </c>
      <c r="N9243">
        <v>6</v>
      </c>
      <c r="O9243">
        <v>0</v>
      </c>
    </row>
    <row r="9244" spans="1:15" x14ac:dyDescent="0.2">
      <c r="A9244" t="s">
        <v>9265</v>
      </c>
      <c r="B9244">
        <v>43</v>
      </c>
      <c r="C9244">
        <v>1</v>
      </c>
      <c r="D9244" t="s">
        <v>16</v>
      </c>
      <c r="E9244" t="s">
        <v>28</v>
      </c>
      <c r="F9244" t="s">
        <v>18</v>
      </c>
      <c r="G9244">
        <v>44.82</v>
      </c>
      <c r="H9244">
        <v>0</v>
      </c>
      <c r="I9244" s="1">
        <v>44631</v>
      </c>
      <c r="J9244">
        <v>21</v>
      </c>
      <c r="K9244">
        <v>516.67999999999995</v>
      </c>
      <c r="L9244">
        <v>9.8000000000000007</v>
      </c>
      <c r="M9244">
        <v>31.08</v>
      </c>
      <c r="N9244">
        <v>8</v>
      </c>
      <c r="O9244">
        <v>0</v>
      </c>
    </row>
    <row r="9245" spans="1:15" x14ac:dyDescent="0.2">
      <c r="A9245" t="s">
        <v>9266</v>
      </c>
      <c r="B9245">
        <v>68</v>
      </c>
      <c r="C9245">
        <v>0</v>
      </c>
      <c r="D9245" t="s">
        <v>16</v>
      </c>
      <c r="E9245" t="s">
        <v>17</v>
      </c>
      <c r="F9245" t="s">
        <v>22</v>
      </c>
      <c r="G9245">
        <v>55.98</v>
      </c>
      <c r="H9245">
        <v>0</v>
      </c>
      <c r="I9245" s="1">
        <v>43247</v>
      </c>
      <c r="J9245">
        <v>67</v>
      </c>
      <c r="K9245">
        <v>545.74</v>
      </c>
      <c r="L9245">
        <v>11.83</v>
      </c>
      <c r="M9245">
        <v>26.58</v>
      </c>
      <c r="N9245">
        <v>5</v>
      </c>
      <c r="O9245">
        <v>0</v>
      </c>
    </row>
    <row r="9246" spans="1:15" x14ac:dyDescent="0.2">
      <c r="A9246" t="s">
        <v>9267</v>
      </c>
      <c r="B9246">
        <v>67</v>
      </c>
      <c r="C9246">
        <v>0</v>
      </c>
      <c r="D9246" t="s">
        <v>20</v>
      </c>
      <c r="E9246" t="s">
        <v>17</v>
      </c>
      <c r="F9246" t="s">
        <v>25</v>
      </c>
      <c r="G9246">
        <v>29.49</v>
      </c>
      <c r="H9246">
        <v>0</v>
      </c>
      <c r="I9246" s="1">
        <v>44741</v>
      </c>
      <c r="J9246">
        <v>18</v>
      </c>
      <c r="K9246">
        <v>587.72</v>
      </c>
      <c r="L9246">
        <v>10.98</v>
      </c>
      <c r="M9246">
        <v>17.579999999999998</v>
      </c>
      <c r="N9246">
        <v>9</v>
      </c>
      <c r="O9246">
        <v>0</v>
      </c>
    </row>
    <row r="9247" spans="1:15" x14ac:dyDescent="0.2">
      <c r="A9247" t="s">
        <v>9268</v>
      </c>
      <c r="B9247">
        <v>43</v>
      </c>
      <c r="C9247">
        <v>1</v>
      </c>
      <c r="D9247" t="s">
        <v>16</v>
      </c>
      <c r="E9247" t="s">
        <v>28</v>
      </c>
      <c r="F9247" t="s">
        <v>22</v>
      </c>
      <c r="G9247">
        <v>44.04</v>
      </c>
      <c r="H9247">
        <v>0</v>
      </c>
      <c r="I9247" s="1">
        <v>43210</v>
      </c>
      <c r="J9247">
        <v>68</v>
      </c>
      <c r="K9247">
        <v>520.30999999999995</v>
      </c>
      <c r="L9247">
        <v>11.06</v>
      </c>
      <c r="M9247">
        <v>25.42</v>
      </c>
      <c r="N9247">
        <v>8</v>
      </c>
      <c r="O9247">
        <v>0</v>
      </c>
    </row>
    <row r="9248" spans="1:15" x14ac:dyDescent="0.2">
      <c r="A9248" t="s">
        <v>9269</v>
      </c>
      <c r="B9248">
        <v>49</v>
      </c>
      <c r="C9248">
        <v>0</v>
      </c>
      <c r="D9248" t="s">
        <v>20</v>
      </c>
      <c r="E9248" t="s">
        <v>21</v>
      </c>
      <c r="F9248" t="s">
        <v>18</v>
      </c>
      <c r="G9248">
        <v>40.340000000000003</v>
      </c>
      <c r="H9248">
        <v>0</v>
      </c>
      <c r="I9248" s="1">
        <v>44791</v>
      </c>
      <c r="J9248">
        <v>16</v>
      </c>
      <c r="K9248">
        <v>537.20000000000005</v>
      </c>
      <c r="L9248">
        <v>9.2799999999999994</v>
      </c>
      <c r="M9248">
        <v>22.25</v>
      </c>
      <c r="N9248">
        <v>4</v>
      </c>
      <c r="O9248">
        <v>0</v>
      </c>
    </row>
    <row r="9249" spans="1:15" x14ac:dyDescent="0.2">
      <c r="A9249" t="s">
        <v>9270</v>
      </c>
      <c r="B9249">
        <v>55</v>
      </c>
      <c r="C9249">
        <v>0</v>
      </c>
      <c r="D9249" t="s">
        <v>20</v>
      </c>
      <c r="E9249" t="s">
        <v>21</v>
      </c>
      <c r="F9249" t="s">
        <v>22</v>
      </c>
      <c r="G9249">
        <v>43.36</v>
      </c>
      <c r="H9249">
        <v>0</v>
      </c>
      <c r="I9249" s="1">
        <v>45046</v>
      </c>
      <c r="J9249">
        <v>8</v>
      </c>
      <c r="K9249">
        <v>600.09</v>
      </c>
      <c r="L9249">
        <v>9.49</v>
      </c>
      <c r="M9249">
        <v>21.42</v>
      </c>
      <c r="N9249">
        <v>15</v>
      </c>
      <c r="O9249">
        <v>0</v>
      </c>
    </row>
    <row r="9250" spans="1:15" x14ac:dyDescent="0.2">
      <c r="A9250" t="s">
        <v>9271</v>
      </c>
      <c r="B9250">
        <v>62</v>
      </c>
      <c r="C9250">
        <v>0</v>
      </c>
      <c r="D9250" t="s">
        <v>16</v>
      </c>
      <c r="E9250" t="s">
        <v>28</v>
      </c>
      <c r="F9250" t="s">
        <v>25</v>
      </c>
      <c r="G9250">
        <v>85.16</v>
      </c>
      <c r="H9250">
        <v>0</v>
      </c>
      <c r="I9250" s="1">
        <v>43561</v>
      </c>
      <c r="J9250">
        <v>56</v>
      </c>
      <c r="K9250">
        <v>681.67</v>
      </c>
      <c r="L9250">
        <v>10.39</v>
      </c>
      <c r="M9250">
        <v>25.58</v>
      </c>
      <c r="N9250">
        <v>4</v>
      </c>
      <c r="O9250">
        <v>0</v>
      </c>
    </row>
    <row r="9251" spans="1:15" x14ac:dyDescent="0.2">
      <c r="A9251" t="s">
        <v>9272</v>
      </c>
      <c r="B9251">
        <v>43</v>
      </c>
      <c r="C9251">
        <v>1</v>
      </c>
      <c r="D9251" t="s">
        <v>16</v>
      </c>
      <c r="E9251" t="s">
        <v>17</v>
      </c>
      <c r="F9251" t="s">
        <v>25</v>
      </c>
      <c r="G9251">
        <v>43.21</v>
      </c>
      <c r="H9251">
        <v>0</v>
      </c>
      <c r="I9251" s="1">
        <v>44248</v>
      </c>
      <c r="J9251">
        <v>34</v>
      </c>
      <c r="K9251">
        <v>390.35</v>
      </c>
      <c r="L9251">
        <v>10.7</v>
      </c>
      <c r="M9251">
        <v>16.670000000000002</v>
      </c>
      <c r="N9251">
        <v>12</v>
      </c>
      <c r="O9251">
        <v>0</v>
      </c>
    </row>
    <row r="9252" spans="1:15" x14ac:dyDescent="0.2">
      <c r="A9252" t="s">
        <v>9273</v>
      </c>
      <c r="B9252">
        <v>35</v>
      </c>
      <c r="C9252">
        <v>0</v>
      </c>
      <c r="D9252" t="s">
        <v>16</v>
      </c>
      <c r="E9252" t="s">
        <v>28</v>
      </c>
      <c r="F9252" t="s">
        <v>22</v>
      </c>
      <c r="G9252">
        <v>15.66</v>
      </c>
      <c r="H9252">
        <v>0</v>
      </c>
      <c r="I9252" s="1">
        <v>43617</v>
      </c>
      <c r="J9252">
        <v>54</v>
      </c>
      <c r="K9252">
        <v>673.45</v>
      </c>
      <c r="L9252">
        <v>9.57</v>
      </c>
      <c r="M9252">
        <v>31</v>
      </c>
      <c r="N9252">
        <v>2</v>
      </c>
      <c r="O9252">
        <v>0</v>
      </c>
    </row>
    <row r="9253" spans="1:15" x14ac:dyDescent="0.2">
      <c r="A9253" t="s">
        <v>9274</v>
      </c>
      <c r="B9253">
        <v>37</v>
      </c>
      <c r="C9253">
        <v>0</v>
      </c>
      <c r="D9253" t="s">
        <v>16</v>
      </c>
      <c r="E9253" t="s">
        <v>17</v>
      </c>
      <c r="F9253" t="s">
        <v>22</v>
      </c>
      <c r="G9253">
        <v>66.52</v>
      </c>
      <c r="H9253">
        <v>0</v>
      </c>
      <c r="I9253" s="1">
        <v>43627</v>
      </c>
      <c r="J9253">
        <v>54</v>
      </c>
      <c r="K9253">
        <v>352.86</v>
      </c>
      <c r="L9253">
        <v>11.36</v>
      </c>
      <c r="M9253">
        <v>19</v>
      </c>
      <c r="N9253">
        <v>8</v>
      </c>
      <c r="O9253">
        <v>0</v>
      </c>
    </row>
    <row r="9254" spans="1:15" x14ac:dyDescent="0.2">
      <c r="A9254" t="s">
        <v>9275</v>
      </c>
      <c r="B9254">
        <v>65</v>
      </c>
      <c r="C9254">
        <v>0</v>
      </c>
      <c r="D9254" t="s">
        <v>20</v>
      </c>
      <c r="E9254" t="s">
        <v>28</v>
      </c>
      <c r="F9254" t="s">
        <v>25</v>
      </c>
      <c r="G9254">
        <v>46.34</v>
      </c>
      <c r="H9254">
        <v>0</v>
      </c>
      <c r="I9254" s="1">
        <v>44303</v>
      </c>
      <c r="J9254">
        <v>32</v>
      </c>
      <c r="K9254">
        <v>538.79999999999995</v>
      </c>
      <c r="L9254">
        <v>9.58</v>
      </c>
      <c r="M9254">
        <v>23.33</v>
      </c>
      <c r="N9254">
        <v>5</v>
      </c>
      <c r="O9254">
        <v>0</v>
      </c>
    </row>
    <row r="9255" spans="1:15" x14ac:dyDescent="0.2">
      <c r="A9255" t="s">
        <v>9276</v>
      </c>
      <c r="B9255">
        <v>43</v>
      </c>
      <c r="C9255">
        <v>1</v>
      </c>
      <c r="D9255" t="s">
        <v>20</v>
      </c>
      <c r="E9255" t="s">
        <v>21</v>
      </c>
      <c r="F9255" t="s">
        <v>22</v>
      </c>
      <c r="G9255">
        <v>54.04</v>
      </c>
      <c r="H9255">
        <v>0</v>
      </c>
      <c r="I9255" s="1">
        <v>44071</v>
      </c>
      <c r="J9255">
        <v>40</v>
      </c>
      <c r="K9255">
        <v>476.93</v>
      </c>
      <c r="L9255">
        <v>10.28</v>
      </c>
      <c r="M9255">
        <v>34.58</v>
      </c>
      <c r="N9255">
        <v>3</v>
      </c>
      <c r="O9255">
        <v>0</v>
      </c>
    </row>
    <row r="9256" spans="1:15" x14ac:dyDescent="0.2">
      <c r="A9256" t="s">
        <v>9277</v>
      </c>
      <c r="B9256">
        <v>43</v>
      </c>
      <c r="C9256">
        <v>1</v>
      </c>
      <c r="D9256" t="s">
        <v>20</v>
      </c>
      <c r="E9256" t="s">
        <v>21</v>
      </c>
      <c r="F9256" t="s">
        <v>25</v>
      </c>
      <c r="G9256">
        <v>44.82</v>
      </c>
      <c r="H9256">
        <v>0</v>
      </c>
      <c r="I9256" s="1">
        <v>43794</v>
      </c>
      <c r="J9256">
        <v>49</v>
      </c>
      <c r="K9256">
        <v>637.99</v>
      </c>
      <c r="L9256">
        <v>9.94</v>
      </c>
      <c r="M9256">
        <v>23.17</v>
      </c>
      <c r="N9256">
        <v>8</v>
      </c>
      <c r="O9256">
        <v>0</v>
      </c>
    </row>
    <row r="9257" spans="1:15" x14ac:dyDescent="0.2">
      <c r="A9257" t="s">
        <v>9278</v>
      </c>
      <c r="B9257">
        <v>30</v>
      </c>
      <c r="C9257">
        <v>0</v>
      </c>
      <c r="D9257" t="s">
        <v>16</v>
      </c>
      <c r="E9257" t="s">
        <v>17</v>
      </c>
      <c r="F9257" t="s">
        <v>25</v>
      </c>
      <c r="G9257">
        <v>30.86</v>
      </c>
      <c r="H9257">
        <v>0</v>
      </c>
      <c r="I9257" s="1">
        <v>43209</v>
      </c>
      <c r="J9257">
        <v>68</v>
      </c>
      <c r="K9257">
        <v>654.11</v>
      </c>
      <c r="L9257">
        <v>8.0299999999999994</v>
      </c>
      <c r="M9257">
        <v>22.17</v>
      </c>
      <c r="N9257">
        <v>10</v>
      </c>
      <c r="O9257">
        <v>0</v>
      </c>
    </row>
    <row r="9258" spans="1:15" x14ac:dyDescent="0.2">
      <c r="A9258" t="s">
        <v>9279</v>
      </c>
      <c r="B9258">
        <v>43</v>
      </c>
      <c r="C9258">
        <v>1</v>
      </c>
      <c r="D9258" t="s">
        <v>16</v>
      </c>
      <c r="E9258" t="s">
        <v>28</v>
      </c>
      <c r="F9258" t="s">
        <v>25</v>
      </c>
      <c r="G9258">
        <v>69.599999999999994</v>
      </c>
      <c r="H9258">
        <v>0</v>
      </c>
      <c r="I9258" s="1">
        <v>44345</v>
      </c>
      <c r="J9258">
        <v>31</v>
      </c>
      <c r="K9258">
        <v>567.52</v>
      </c>
      <c r="L9258">
        <v>10.46</v>
      </c>
      <c r="M9258">
        <v>19.670000000000002</v>
      </c>
      <c r="N9258">
        <v>8</v>
      </c>
      <c r="O9258">
        <v>0</v>
      </c>
    </row>
    <row r="9259" spans="1:15" x14ac:dyDescent="0.2">
      <c r="A9259" t="s">
        <v>9280</v>
      </c>
      <c r="B9259">
        <v>20</v>
      </c>
      <c r="C9259">
        <v>0</v>
      </c>
      <c r="D9259" t="s">
        <v>20</v>
      </c>
      <c r="E9259" t="s">
        <v>28</v>
      </c>
      <c r="F9259" t="s">
        <v>25</v>
      </c>
      <c r="G9259">
        <v>85.26</v>
      </c>
      <c r="H9259">
        <v>0</v>
      </c>
      <c r="I9259" s="1">
        <v>43661</v>
      </c>
      <c r="J9259">
        <v>53</v>
      </c>
      <c r="K9259">
        <v>413.73</v>
      </c>
      <c r="L9259">
        <v>10.43</v>
      </c>
      <c r="M9259">
        <v>30.92</v>
      </c>
      <c r="N9259">
        <v>8</v>
      </c>
      <c r="O9259">
        <v>0</v>
      </c>
    </row>
    <row r="9260" spans="1:15" x14ac:dyDescent="0.2">
      <c r="A9260" t="s">
        <v>9281</v>
      </c>
      <c r="B9260">
        <v>31</v>
      </c>
      <c r="C9260">
        <v>0</v>
      </c>
      <c r="D9260" t="s">
        <v>20</v>
      </c>
      <c r="E9260" t="s">
        <v>17</v>
      </c>
      <c r="F9260" t="s">
        <v>22</v>
      </c>
      <c r="G9260">
        <v>35.33</v>
      </c>
      <c r="H9260">
        <v>0</v>
      </c>
      <c r="I9260" s="1">
        <v>44217</v>
      </c>
      <c r="J9260">
        <v>35</v>
      </c>
      <c r="K9260">
        <v>471.27</v>
      </c>
      <c r="L9260">
        <v>10.83</v>
      </c>
      <c r="M9260">
        <v>27</v>
      </c>
      <c r="N9260">
        <v>6</v>
      </c>
      <c r="O9260">
        <v>0</v>
      </c>
    </row>
    <row r="9261" spans="1:15" x14ac:dyDescent="0.2">
      <c r="A9261" t="s">
        <v>9282</v>
      </c>
      <c r="B9261">
        <v>43</v>
      </c>
      <c r="C9261">
        <v>1</v>
      </c>
      <c r="D9261" t="s">
        <v>20</v>
      </c>
      <c r="E9261" t="s">
        <v>21</v>
      </c>
      <c r="F9261" t="s">
        <v>25</v>
      </c>
      <c r="G9261">
        <v>27.76</v>
      </c>
      <c r="H9261">
        <v>0</v>
      </c>
      <c r="I9261" s="1">
        <v>43586</v>
      </c>
      <c r="J9261">
        <v>55</v>
      </c>
      <c r="K9261">
        <v>367.45</v>
      </c>
      <c r="L9261">
        <v>8.91</v>
      </c>
      <c r="M9261">
        <v>23.83</v>
      </c>
      <c r="N9261">
        <v>6</v>
      </c>
      <c r="O9261">
        <v>0</v>
      </c>
    </row>
    <row r="9262" spans="1:15" x14ac:dyDescent="0.2">
      <c r="A9262" t="s">
        <v>9283</v>
      </c>
      <c r="B9262">
        <v>43</v>
      </c>
      <c r="C9262">
        <v>1</v>
      </c>
      <c r="D9262" t="s">
        <v>20</v>
      </c>
      <c r="E9262" t="s">
        <v>17</v>
      </c>
      <c r="F9262" t="s">
        <v>22</v>
      </c>
      <c r="G9262">
        <v>57.05</v>
      </c>
      <c r="H9262">
        <v>0</v>
      </c>
      <c r="I9262" s="1">
        <v>43970</v>
      </c>
      <c r="J9262">
        <v>43</v>
      </c>
      <c r="K9262">
        <v>441.64</v>
      </c>
      <c r="L9262">
        <v>11.42</v>
      </c>
      <c r="M9262">
        <v>19.579999999999998</v>
      </c>
      <c r="N9262">
        <v>4</v>
      </c>
      <c r="O9262">
        <v>0</v>
      </c>
    </row>
    <row r="9263" spans="1:15" x14ac:dyDescent="0.2">
      <c r="A9263" t="s">
        <v>9284</v>
      </c>
      <c r="B9263">
        <v>69</v>
      </c>
      <c r="C9263">
        <v>0</v>
      </c>
      <c r="D9263" t="s">
        <v>20</v>
      </c>
      <c r="E9263" t="s">
        <v>21</v>
      </c>
      <c r="F9263" t="s">
        <v>22</v>
      </c>
      <c r="G9263">
        <v>52.34</v>
      </c>
      <c r="H9263">
        <v>0</v>
      </c>
      <c r="I9263" s="1">
        <v>44701</v>
      </c>
      <c r="J9263">
        <v>19</v>
      </c>
      <c r="K9263">
        <v>412.28</v>
      </c>
      <c r="L9263">
        <v>9.6199999999999992</v>
      </c>
      <c r="M9263">
        <v>22.08</v>
      </c>
      <c r="N9263">
        <v>6</v>
      </c>
      <c r="O9263">
        <v>0</v>
      </c>
    </row>
    <row r="9264" spans="1:15" x14ac:dyDescent="0.2">
      <c r="A9264" t="s">
        <v>9285</v>
      </c>
      <c r="B9264">
        <v>54</v>
      </c>
      <c r="C9264">
        <v>0</v>
      </c>
      <c r="D9264" t="s">
        <v>16</v>
      </c>
      <c r="E9264" t="s">
        <v>17</v>
      </c>
      <c r="F9264" t="s">
        <v>25</v>
      </c>
      <c r="G9264">
        <v>66.040000000000006</v>
      </c>
      <c r="H9264">
        <v>0</v>
      </c>
      <c r="I9264" s="1">
        <v>43130</v>
      </c>
      <c r="J9264">
        <v>71</v>
      </c>
      <c r="K9264">
        <v>413.45</v>
      </c>
      <c r="L9264">
        <v>8.68</v>
      </c>
      <c r="M9264">
        <v>25.58</v>
      </c>
      <c r="N9264">
        <v>8</v>
      </c>
      <c r="O9264">
        <v>0</v>
      </c>
    </row>
    <row r="9265" spans="1:15" x14ac:dyDescent="0.2">
      <c r="A9265" t="s">
        <v>9286</v>
      </c>
      <c r="B9265">
        <v>43</v>
      </c>
      <c r="C9265">
        <v>1</v>
      </c>
      <c r="D9265" t="s">
        <v>20</v>
      </c>
      <c r="E9265" t="s">
        <v>28</v>
      </c>
      <c r="F9265" t="s">
        <v>22</v>
      </c>
      <c r="G9265">
        <v>54.21</v>
      </c>
      <c r="H9265">
        <v>0</v>
      </c>
      <c r="I9265" s="1">
        <v>44165</v>
      </c>
      <c r="J9265">
        <v>37</v>
      </c>
      <c r="K9265">
        <v>472.37</v>
      </c>
      <c r="L9265">
        <v>10.41</v>
      </c>
      <c r="M9265">
        <v>19.170000000000002</v>
      </c>
      <c r="N9265">
        <v>3</v>
      </c>
      <c r="O9265">
        <v>0</v>
      </c>
    </row>
    <row r="9266" spans="1:15" x14ac:dyDescent="0.2">
      <c r="A9266" t="s">
        <v>9287</v>
      </c>
      <c r="B9266">
        <v>43</v>
      </c>
      <c r="C9266">
        <v>1</v>
      </c>
      <c r="D9266" t="s">
        <v>16</v>
      </c>
      <c r="E9266" t="s">
        <v>21</v>
      </c>
      <c r="F9266" t="s">
        <v>22</v>
      </c>
      <c r="G9266">
        <v>48.87</v>
      </c>
      <c r="H9266">
        <v>0</v>
      </c>
      <c r="I9266" s="1">
        <v>44328</v>
      </c>
      <c r="J9266">
        <v>31</v>
      </c>
      <c r="K9266">
        <v>444.23</v>
      </c>
      <c r="L9266">
        <v>9.8699999999999992</v>
      </c>
      <c r="M9266">
        <v>16.079999999999998</v>
      </c>
      <c r="N9266">
        <v>10</v>
      </c>
      <c r="O9266">
        <v>0</v>
      </c>
    </row>
    <row r="9267" spans="1:15" x14ac:dyDescent="0.2">
      <c r="A9267" t="s">
        <v>9288</v>
      </c>
      <c r="B9267">
        <v>51</v>
      </c>
      <c r="C9267">
        <v>0</v>
      </c>
      <c r="D9267" t="s">
        <v>20</v>
      </c>
      <c r="E9267" t="s">
        <v>17</v>
      </c>
      <c r="F9267" t="s">
        <v>25</v>
      </c>
      <c r="G9267">
        <v>63.61</v>
      </c>
      <c r="H9267">
        <v>0</v>
      </c>
      <c r="I9267" s="1">
        <v>43361</v>
      </c>
      <c r="J9267">
        <v>63</v>
      </c>
      <c r="K9267">
        <v>180.48</v>
      </c>
      <c r="L9267">
        <v>7.78</v>
      </c>
      <c r="M9267">
        <v>26.83</v>
      </c>
      <c r="N9267">
        <v>3</v>
      </c>
      <c r="O9267">
        <v>0</v>
      </c>
    </row>
    <row r="9268" spans="1:15" x14ac:dyDescent="0.2">
      <c r="A9268" t="s">
        <v>9289</v>
      </c>
      <c r="B9268">
        <v>61</v>
      </c>
      <c r="C9268">
        <v>0</v>
      </c>
      <c r="D9268" t="s">
        <v>16</v>
      </c>
      <c r="E9268" t="s">
        <v>21</v>
      </c>
      <c r="F9268" t="s">
        <v>18</v>
      </c>
      <c r="G9268">
        <v>25.28</v>
      </c>
      <c r="H9268">
        <v>0</v>
      </c>
      <c r="I9268" s="1">
        <v>43867</v>
      </c>
      <c r="J9268">
        <v>46</v>
      </c>
      <c r="K9268">
        <v>575.77</v>
      </c>
      <c r="L9268">
        <v>9.48</v>
      </c>
      <c r="M9268">
        <v>32</v>
      </c>
      <c r="N9268">
        <v>6</v>
      </c>
      <c r="O9268">
        <v>0</v>
      </c>
    </row>
    <row r="9269" spans="1:15" x14ac:dyDescent="0.2">
      <c r="A9269" t="s">
        <v>9290</v>
      </c>
      <c r="B9269">
        <v>22</v>
      </c>
      <c r="C9269">
        <v>0</v>
      </c>
      <c r="D9269" t="s">
        <v>20</v>
      </c>
      <c r="E9269" t="s">
        <v>28</v>
      </c>
      <c r="F9269" t="s">
        <v>25</v>
      </c>
      <c r="G9269">
        <v>47.27</v>
      </c>
      <c r="H9269">
        <v>0</v>
      </c>
      <c r="I9269" s="1">
        <v>44050</v>
      </c>
      <c r="J9269">
        <v>40</v>
      </c>
      <c r="K9269">
        <v>449.97</v>
      </c>
      <c r="L9269">
        <v>11.12</v>
      </c>
      <c r="M9269">
        <v>34.42</v>
      </c>
      <c r="N9269">
        <v>4</v>
      </c>
      <c r="O9269">
        <v>0</v>
      </c>
    </row>
    <row r="9270" spans="1:15" x14ac:dyDescent="0.2">
      <c r="A9270" t="s">
        <v>9291</v>
      </c>
      <c r="B9270">
        <v>43</v>
      </c>
      <c r="C9270">
        <v>1</v>
      </c>
      <c r="D9270" t="s">
        <v>16</v>
      </c>
      <c r="E9270" t="s">
        <v>28</v>
      </c>
      <c r="F9270" t="s">
        <v>22</v>
      </c>
      <c r="G9270">
        <v>37.090000000000003</v>
      </c>
      <c r="H9270">
        <v>0</v>
      </c>
      <c r="I9270" s="1">
        <v>43805</v>
      </c>
      <c r="J9270">
        <v>48</v>
      </c>
      <c r="K9270">
        <v>293.77</v>
      </c>
      <c r="L9270">
        <v>11.02</v>
      </c>
      <c r="M9270">
        <v>24.92</v>
      </c>
      <c r="N9270">
        <v>7</v>
      </c>
      <c r="O9270">
        <v>0</v>
      </c>
    </row>
    <row r="9271" spans="1:15" x14ac:dyDescent="0.2">
      <c r="A9271" t="s">
        <v>9292</v>
      </c>
      <c r="B9271">
        <v>43</v>
      </c>
      <c r="C9271">
        <v>1</v>
      </c>
      <c r="D9271" t="s">
        <v>20</v>
      </c>
      <c r="E9271" t="s">
        <v>21</v>
      </c>
      <c r="F9271" t="s">
        <v>22</v>
      </c>
      <c r="G9271">
        <v>35.799999999999997</v>
      </c>
      <c r="H9271">
        <v>0</v>
      </c>
      <c r="I9271" s="1">
        <v>44049</v>
      </c>
      <c r="J9271">
        <v>40</v>
      </c>
      <c r="K9271">
        <v>332.91</v>
      </c>
      <c r="L9271">
        <v>10.7</v>
      </c>
      <c r="M9271">
        <v>27.67</v>
      </c>
      <c r="N9271">
        <v>9</v>
      </c>
      <c r="O9271">
        <v>0</v>
      </c>
    </row>
    <row r="9272" spans="1:15" x14ac:dyDescent="0.2">
      <c r="A9272" t="s">
        <v>9293</v>
      </c>
      <c r="B9272">
        <v>43</v>
      </c>
      <c r="C9272">
        <v>1</v>
      </c>
      <c r="D9272" t="s">
        <v>16</v>
      </c>
      <c r="E9272" t="s">
        <v>28</v>
      </c>
      <c r="F9272" t="s">
        <v>22</v>
      </c>
      <c r="G9272">
        <v>53.8</v>
      </c>
      <c r="H9272">
        <v>0</v>
      </c>
      <c r="I9272" s="1">
        <v>44255</v>
      </c>
      <c r="J9272">
        <v>34</v>
      </c>
      <c r="K9272">
        <v>385.47</v>
      </c>
      <c r="L9272">
        <v>11.6</v>
      </c>
      <c r="M9272">
        <v>28.42</v>
      </c>
      <c r="N9272">
        <v>4</v>
      </c>
      <c r="O9272">
        <v>0</v>
      </c>
    </row>
    <row r="9273" spans="1:15" x14ac:dyDescent="0.2">
      <c r="A9273" t="s">
        <v>9294</v>
      </c>
      <c r="B9273">
        <v>62</v>
      </c>
      <c r="C9273">
        <v>0</v>
      </c>
      <c r="D9273" t="s">
        <v>16</v>
      </c>
      <c r="E9273" t="s">
        <v>21</v>
      </c>
      <c r="F9273" t="s">
        <v>25</v>
      </c>
      <c r="G9273">
        <v>62.24</v>
      </c>
      <c r="H9273">
        <v>0</v>
      </c>
      <c r="I9273" s="1">
        <v>43668</v>
      </c>
      <c r="J9273">
        <v>53</v>
      </c>
      <c r="K9273">
        <v>512.47</v>
      </c>
      <c r="L9273">
        <v>9.4600000000000009</v>
      </c>
      <c r="M9273">
        <v>27.25</v>
      </c>
      <c r="N9273">
        <v>6</v>
      </c>
      <c r="O9273">
        <v>0</v>
      </c>
    </row>
    <row r="9274" spans="1:15" x14ac:dyDescent="0.2">
      <c r="A9274" t="s">
        <v>9295</v>
      </c>
      <c r="B9274">
        <v>43</v>
      </c>
      <c r="C9274">
        <v>1</v>
      </c>
      <c r="D9274" t="s">
        <v>20</v>
      </c>
      <c r="E9274" t="s">
        <v>28</v>
      </c>
      <c r="F9274" t="s">
        <v>25</v>
      </c>
      <c r="G9274">
        <v>54.18</v>
      </c>
      <c r="H9274">
        <v>0</v>
      </c>
      <c r="I9274" s="1">
        <v>44161</v>
      </c>
      <c r="J9274">
        <v>37</v>
      </c>
      <c r="K9274">
        <v>539.42999999999995</v>
      </c>
      <c r="L9274">
        <v>9.49</v>
      </c>
      <c r="M9274">
        <v>18.5</v>
      </c>
      <c r="N9274">
        <v>4</v>
      </c>
      <c r="O9274">
        <v>0</v>
      </c>
    </row>
    <row r="9275" spans="1:15" x14ac:dyDescent="0.2">
      <c r="A9275" t="s">
        <v>9296</v>
      </c>
      <c r="B9275">
        <v>59</v>
      </c>
      <c r="C9275">
        <v>0</v>
      </c>
      <c r="D9275" t="s">
        <v>16</v>
      </c>
      <c r="E9275" t="s">
        <v>21</v>
      </c>
      <c r="F9275" t="s">
        <v>22</v>
      </c>
      <c r="G9275">
        <v>60.63</v>
      </c>
      <c r="H9275">
        <v>0</v>
      </c>
      <c r="I9275" s="1">
        <v>43136</v>
      </c>
      <c r="J9275">
        <v>70</v>
      </c>
      <c r="K9275">
        <v>436.09</v>
      </c>
      <c r="L9275">
        <v>9.0399999999999991</v>
      </c>
      <c r="M9275">
        <v>20.170000000000002</v>
      </c>
      <c r="N9275">
        <v>2</v>
      </c>
      <c r="O9275">
        <v>0</v>
      </c>
    </row>
    <row r="9276" spans="1:15" x14ac:dyDescent="0.2">
      <c r="A9276" t="s">
        <v>9297</v>
      </c>
      <c r="B9276">
        <v>43</v>
      </c>
      <c r="C9276">
        <v>1</v>
      </c>
      <c r="D9276" t="s">
        <v>20</v>
      </c>
      <c r="E9276" t="s">
        <v>28</v>
      </c>
      <c r="F9276" t="s">
        <v>25</v>
      </c>
      <c r="G9276">
        <v>68.58</v>
      </c>
      <c r="H9276">
        <v>0</v>
      </c>
      <c r="I9276" s="1">
        <v>44972</v>
      </c>
      <c r="J9276">
        <v>10</v>
      </c>
      <c r="K9276">
        <v>525.13</v>
      </c>
      <c r="L9276">
        <v>11.35</v>
      </c>
      <c r="M9276">
        <v>24.75</v>
      </c>
      <c r="N9276">
        <v>6</v>
      </c>
      <c r="O9276">
        <v>0</v>
      </c>
    </row>
    <row r="9277" spans="1:15" x14ac:dyDescent="0.2">
      <c r="A9277" t="s">
        <v>9298</v>
      </c>
      <c r="B9277">
        <v>43</v>
      </c>
      <c r="C9277">
        <v>1</v>
      </c>
      <c r="D9277" t="s">
        <v>16</v>
      </c>
      <c r="E9277" t="s">
        <v>17</v>
      </c>
      <c r="F9277" t="s">
        <v>22</v>
      </c>
      <c r="G9277">
        <v>57.55</v>
      </c>
      <c r="H9277">
        <v>0</v>
      </c>
      <c r="I9277" s="1">
        <v>43217</v>
      </c>
      <c r="J9277">
        <v>68</v>
      </c>
      <c r="K9277">
        <v>710.22</v>
      </c>
      <c r="L9277">
        <v>9.2799999999999994</v>
      </c>
      <c r="M9277">
        <v>19.420000000000002</v>
      </c>
      <c r="N9277">
        <v>4</v>
      </c>
      <c r="O9277">
        <v>0</v>
      </c>
    </row>
    <row r="9278" spans="1:15" x14ac:dyDescent="0.2">
      <c r="A9278" t="s">
        <v>9299</v>
      </c>
      <c r="B9278">
        <v>43</v>
      </c>
      <c r="C9278">
        <v>1</v>
      </c>
      <c r="D9278" t="s">
        <v>20</v>
      </c>
      <c r="E9278" t="s">
        <v>17</v>
      </c>
      <c r="F9278" t="s">
        <v>22</v>
      </c>
      <c r="G9278">
        <v>61.12</v>
      </c>
      <c r="H9278">
        <v>0</v>
      </c>
      <c r="I9278" s="1">
        <v>43789</v>
      </c>
      <c r="J9278">
        <v>49</v>
      </c>
      <c r="K9278">
        <v>436.61</v>
      </c>
      <c r="L9278">
        <v>9.8000000000000007</v>
      </c>
      <c r="M9278">
        <v>24.33</v>
      </c>
      <c r="N9278">
        <v>10</v>
      </c>
      <c r="O9278">
        <v>1</v>
      </c>
    </row>
    <row r="9279" spans="1:15" x14ac:dyDescent="0.2">
      <c r="A9279" t="s">
        <v>9300</v>
      </c>
      <c r="B9279">
        <v>43</v>
      </c>
      <c r="C9279">
        <v>1</v>
      </c>
      <c r="D9279" t="s">
        <v>20</v>
      </c>
      <c r="E9279" t="s">
        <v>21</v>
      </c>
      <c r="F9279" t="s">
        <v>22</v>
      </c>
      <c r="G9279">
        <v>78.12</v>
      </c>
      <c r="H9279">
        <v>0</v>
      </c>
      <c r="I9279" s="1">
        <v>43407</v>
      </c>
      <c r="J9279">
        <v>61</v>
      </c>
      <c r="K9279">
        <v>138.19999999999999</v>
      </c>
      <c r="L9279">
        <v>8.17</v>
      </c>
      <c r="M9279">
        <v>22.33</v>
      </c>
      <c r="N9279">
        <v>6</v>
      </c>
      <c r="O9279">
        <v>0</v>
      </c>
    </row>
    <row r="9280" spans="1:15" x14ac:dyDescent="0.2">
      <c r="A9280" t="s">
        <v>9301</v>
      </c>
      <c r="B9280">
        <v>67</v>
      </c>
      <c r="C9280">
        <v>0</v>
      </c>
      <c r="D9280" t="s">
        <v>20</v>
      </c>
      <c r="E9280" t="s">
        <v>28</v>
      </c>
      <c r="F9280" t="s">
        <v>25</v>
      </c>
      <c r="G9280">
        <v>89.6</v>
      </c>
      <c r="H9280">
        <v>0</v>
      </c>
      <c r="I9280" s="1">
        <v>44150</v>
      </c>
      <c r="J9280">
        <v>37</v>
      </c>
      <c r="K9280">
        <v>382.89</v>
      </c>
      <c r="L9280">
        <v>10.050000000000001</v>
      </c>
      <c r="M9280">
        <v>30.17</v>
      </c>
      <c r="N9280">
        <v>7</v>
      </c>
      <c r="O9280">
        <v>1</v>
      </c>
    </row>
    <row r="9281" spans="1:15" x14ac:dyDescent="0.2">
      <c r="A9281" t="s">
        <v>9302</v>
      </c>
      <c r="B9281">
        <v>46</v>
      </c>
      <c r="C9281">
        <v>0</v>
      </c>
      <c r="D9281" t="s">
        <v>16</v>
      </c>
      <c r="E9281" t="s">
        <v>28</v>
      </c>
      <c r="F9281" t="s">
        <v>22</v>
      </c>
      <c r="G9281">
        <v>43.65</v>
      </c>
      <c r="H9281">
        <v>0</v>
      </c>
      <c r="I9281" s="1">
        <v>43630</v>
      </c>
      <c r="J9281">
        <v>54</v>
      </c>
      <c r="K9281">
        <v>561.39</v>
      </c>
      <c r="L9281">
        <v>9.5500000000000007</v>
      </c>
      <c r="M9281">
        <v>21.67</v>
      </c>
      <c r="N9281">
        <v>9</v>
      </c>
      <c r="O9281">
        <v>0</v>
      </c>
    </row>
    <row r="9282" spans="1:15" x14ac:dyDescent="0.2">
      <c r="A9282" t="s">
        <v>9303</v>
      </c>
      <c r="B9282">
        <v>43</v>
      </c>
      <c r="C9282">
        <v>1</v>
      </c>
      <c r="D9282" t="s">
        <v>20</v>
      </c>
      <c r="E9282" t="s">
        <v>17</v>
      </c>
      <c r="F9282" t="s">
        <v>22</v>
      </c>
      <c r="G9282">
        <v>47.65</v>
      </c>
      <c r="H9282">
        <v>0</v>
      </c>
      <c r="I9282" s="1">
        <v>44664</v>
      </c>
      <c r="J9282">
        <v>20</v>
      </c>
      <c r="K9282">
        <v>526</v>
      </c>
      <c r="L9282">
        <v>9.3000000000000007</v>
      </c>
      <c r="M9282">
        <v>29.58</v>
      </c>
      <c r="N9282">
        <v>5</v>
      </c>
      <c r="O9282">
        <v>0</v>
      </c>
    </row>
    <row r="9283" spans="1:15" x14ac:dyDescent="0.2">
      <c r="A9283" t="s">
        <v>9304</v>
      </c>
      <c r="B9283">
        <v>46</v>
      </c>
      <c r="C9283">
        <v>0</v>
      </c>
      <c r="D9283" t="s">
        <v>20</v>
      </c>
      <c r="E9283" t="s">
        <v>21</v>
      </c>
      <c r="F9283" t="s">
        <v>22</v>
      </c>
      <c r="G9283">
        <v>35.9</v>
      </c>
      <c r="H9283">
        <v>0</v>
      </c>
      <c r="I9283" s="1">
        <v>43766</v>
      </c>
      <c r="J9283">
        <v>50</v>
      </c>
      <c r="K9283">
        <v>532.16</v>
      </c>
      <c r="L9283">
        <v>11.03</v>
      </c>
      <c r="M9283">
        <v>26.42</v>
      </c>
      <c r="N9283">
        <v>1</v>
      </c>
      <c r="O9283">
        <v>0</v>
      </c>
    </row>
    <row r="9284" spans="1:15" x14ac:dyDescent="0.2">
      <c r="A9284" t="s">
        <v>9305</v>
      </c>
      <c r="B9284">
        <v>20</v>
      </c>
      <c r="C9284">
        <v>0</v>
      </c>
      <c r="D9284" t="s">
        <v>20</v>
      </c>
      <c r="E9284" t="s">
        <v>17</v>
      </c>
      <c r="F9284" t="s">
        <v>22</v>
      </c>
      <c r="G9284">
        <v>11.31</v>
      </c>
      <c r="H9284">
        <v>0</v>
      </c>
      <c r="I9284" s="1">
        <v>43527</v>
      </c>
      <c r="J9284">
        <v>57</v>
      </c>
      <c r="K9284">
        <v>359.5</v>
      </c>
      <c r="L9284">
        <v>9.17</v>
      </c>
      <c r="M9284">
        <v>20.75</v>
      </c>
      <c r="N9284">
        <v>8</v>
      </c>
      <c r="O9284">
        <v>0</v>
      </c>
    </row>
    <row r="9285" spans="1:15" x14ac:dyDescent="0.2">
      <c r="A9285" t="s">
        <v>9306</v>
      </c>
      <c r="B9285">
        <v>43</v>
      </c>
      <c r="C9285">
        <v>1</v>
      </c>
      <c r="D9285" t="s">
        <v>20</v>
      </c>
      <c r="E9285" t="s">
        <v>28</v>
      </c>
      <c r="F9285" t="s">
        <v>18</v>
      </c>
      <c r="G9285">
        <v>78.87</v>
      </c>
      <c r="H9285">
        <v>0</v>
      </c>
      <c r="I9285" s="1">
        <v>44612</v>
      </c>
      <c r="J9285">
        <v>22</v>
      </c>
      <c r="K9285">
        <v>561.89</v>
      </c>
      <c r="L9285">
        <v>9.3699999999999992</v>
      </c>
      <c r="M9285">
        <v>22.5</v>
      </c>
      <c r="N9285">
        <v>4</v>
      </c>
      <c r="O9285">
        <v>0</v>
      </c>
    </row>
    <row r="9286" spans="1:15" x14ac:dyDescent="0.2">
      <c r="A9286" t="s">
        <v>9307</v>
      </c>
      <c r="B9286">
        <v>47</v>
      </c>
      <c r="C9286">
        <v>0</v>
      </c>
      <c r="D9286" t="s">
        <v>20</v>
      </c>
      <c r="E9286" t="s">
        <v>21</v>
      </c>
      <c r="F9286" t="s">
        <v>25</v>
      </c>
      <c r="G9286">
        <v>41.48</v>
      </c>
      <c r="H9286">
        <v>0</v>
      </c>
      <c r="I9286" s="1">
        <v>44842</v>
      </c>
      <c r="J9286">
        <v>14</v>
      </c>
      <c r="K9286">
        <v>543.71</v>
      </c>
      <c r="L9286">
        <v>9.51</v>
      </c>
      <c r="M9286">
        <v>32.67</v>
      </c>
      <c r="N9286">
        <v>5</v>
      </c>
      <c r="O9286">
        <v>0</v>
      </c>
    </row>
    <row r="9287" spans="1:15" x14ac:dyDescent="0.2">
      <c r="A9287" t="s">
        <v>9308</v>
      </c>
      <c r="B9287">
        <v>43</v>
      </c>
      <c r="C9287">
        <v>1</v>
      </c>
      <c r="D9287" t="s">
        <v>16</v>
      </c>
      <c r="E9287" t="s">
        <v>28</v>
      </c>
      <c r="F9287" t="s">
        <v>22</v>
      </c>
      <c r="G9287">
        <v>56.94</v>
      </c>
      <c r="H9287">
        <v>0</v>
      </c>
      <c r="I9287" s="1">
        <v>44241</v>
      </c>
      <c r="J9287">
        <v>34</v>
      </c>
      <c r="K9287">
        <v>602.17999999999995</v>
      </c>
      <c r="L9287">
        <v>9.66</v>
      </c>
      <c r="M9287">
        <v>25</v>
      </c>
      <c r="N9287">
        <v>5</v>
      </c>
      <c r="O9287">
        <v>0</v>
      </c>
    </row>
    <row r="9288" spans="1:15" x14ac:dyDescent="0.2">
      <c r="A9288" t="s">
        <v>9309</v>
      </c>
      <c r="B9288">
        <v>43</v>
      </c>
      <c r="C9288">
        <v>0</v>
      </c>
      <c r="D9288" t="s">
        <v>16</v>
      </c>
      <c r="E9288" t="s">
        <v>28</v>
      </c>
      <c r="F9288" t="s">
        <v>25</v>
      </c>
      <c r="G9288">
        <v>59.9</v>
      </c>
      <c r="H9288">
        <v>0</v>
      </c>
      <c r="I9288" s="1">
        <v>43463</v>
      </c>
      <c r="J9288">
        <v>60</v>
      </c>
      <c r="K9288">
        <v>594.38</v>
      </c>
      <c r="L9288">
        <v>11.03</v>
      </c>
      <c r="M9288">
        <v>27.17</v>
      </c>
      <c r="N9288">
        <v>5</v>
      </c>
      <c r="O9288">
        <v>0</v>
      </c>
    </row>
    <row r="9289" spans="1:15" x14ac:dyDescent="0.2">
      <c r="A9289" t="s">
        <v>9310</v>
      </c>
      <c r="B9289">
        <v>19</v>
      </c>
      <c r="C9289">
        <v>0</v>
      </c>
      <c r="D9289" t="s">
        <v>16</v>
      </c>
      <c r="E9289" t="s">
        <v>28</v>
      </c>
      <c r="F9289" t="s">
        <v>22</v>
      </c>
      <c r="G9289">
        <v>62.08</v>
      </c>
      <c r="H9289">
        <v>0</v>
      </c>
      <c r="I9289" s="1">
        <v>44673</v>
      </c>
      <c r="J9289">
        <v>20</v>
      </c>
      <c r="K9289">
        <v>509.32</v>
      </c>
      <c r="L9289">
        <v>8.93</v>
      </c>
      <c r="M9289">
        <v>23.67</v>
      </c>
      <c r="N9289">
        <v>7</v>
      </c>
      <c r="O9289">
        <v>0</v>
      </c>
    </row>
    <row r="9290" spans="1:15" x14ac:dyDescent="0.2">
      <c r="A9290" t="s">
        <v>9311</v>
      </c>
      <c r="B9290">
        <v>20</v>
      </c>
      <c r="C9290">
        <v>0</v>
      </c>
      <c r="D9290" t="s">
        <v>20</v>
      </c>
      <c r="E9290" t="s">
        <v>17</v>
      </c>
      <c r="F9290" t="s">
        <v>25</v>
      </c>
      <c r="G9290">
        <v>46.24</v>
      </c>
      <c r="H9290">
        <v>0</v>
      </c>
      <c r="I9290" s="1">
        <v>43461</v>
      </c>
      <c r="J9290">
        <v>60</v>
      </c>
      <c r="K9290">
        <v>410.54</v>
      </c>
      <c r="L9290">
        <v>9.1999999999999993</v>
      </c>
      <c r="M9290">
        <v>25.5</v>
      </c>
      <c r="N9290">
        <v>4</v>
      </c>
      <c r="O9290">
        <v>0</v>
      </c>
    </row>
    <row r="9291" spans="1:15" x14ac:dyDescent="0.2">
      <c r="A9291" t="s">
        <v>9312</v>
      </c>
      <c r="B9291">
        <v>43</v>
      </c>
      <c r="C9291">
        <v>1</v>
      </c>
      <c r="D9291" t="s">
        <v>20</v>
      </c>
      <c r="E9291" t="s">
        <v>21</v>
      </c>
      <c r="F9291" t="s">
        <v>25</v>
      </c>
      <c r="G9291">
        <v>61.92</v>
      </c>
      <c r="H9291">
        <v>0</v>
      </c>
      <c r="I9291" s="1">
        <v>44770</v>
      </c>
      <c r="J9291">
        <v>17</v>
      </c>
      <c r="K9291">
        <v>548.19000000000005</v>
      </c>
      <c r="L9291">
        <v>10.67</v>
      </c>
      <c r="M9291">
        <v>22.25</v>
      </c>
      <c r="N9291">
        <v>4</v>
      </c>
      <c r="O9291">
        <v>0</v>
      </c>
    </row>
    <row r="9292" spans="1:15" x14ac:dyDescent="0.2">
      <c r="A9292" t="s">
        <v>9313</v>
      </c>
      <c r="B9292">
        <v>43</v>
      </c>
      <c r="C9292">
        <v>1</v>
      </c>
      <c r="D9292" t="s">
        <v>20</v>
      </c>
      <c r="E9292" t="s">
        <v>21</v>
      </c>
      <c r="F9292" t="s">
        <v>22</v>
      </c>
      <c r="G9292">
        <v>70.400000000000006</v>
      </c>
      <c r="H9292">
        <v>0</v>
      </c>
      <c r="I9292" s="1">
        <v>43597</v>
      </c>
      <c r="J9292">
        <v>55</v>
      </c>
      <c r="K9292">
        <v>530.78</v>
      </c>
      <c r="L9292">
        <v>10.43</v>
      </c>
      <c r="M9292">
        <v>30.17</v>
      </c>
      <c r="N9292">
        <v>6</v>
      </c>
      <c r="O9292">
        <v>1</v>
      </c>
    </row>
    <row r="9293" spans="1:15" x14ac:dyDescent="0.2">
      <c r="A9293" t="s">
        <v>9314</v>
      </c>
      <c r="B9293">
        <v>21</v>
      </c>
      <c r="C9293">
        <v>0</v>
      </c>
      <c r="D9293" t="s">
        <v>20</v>
      </c>
      <c r="E9293" t="s">
        <v>28</v>
      </c>
      <c r="F9293" t="s">
        <v>25</v>
      </c>
      <c r="G9293">
        <v>58.13</v>
      </c>
      <c r="H9293">
        <v>0</v>
      </c>
      <c r="I9293" s="1">
        <v>44375</v>
      </c>
      <c r="J9293">
        <v>30</v>
      </c>
      <c r="K9293">
        <v>470.15</v>
      </c>
      <c r="L9293">
        <v>10.1</v>
      </c>
      <c r="M9293">
        <v>27.33</v>
      </c>
      <c r="N9293">
        <v>5</v>
      </c>
      <c r="O9293">
        <v>1</v>
      </c>
    </row>
    <row r="9294" spans="1:15" x14ac:dyDescent="0.2">
      <c r="A9294" t="s">
        <v>9315</v>
      </c>
      <c r="B9294">
        <v>42</v>
      </c>
      <c r="C9294">
        <v>0</v>
      </c>
      <c r="D9294" t="s">
        <v>16</v>
      </c>
      <c r="E9294" t="s">
        <v>17</v>
      </c>
      <c r="F9294" t="s">
        <v>22</v>
      </c>
      <c r="G9294">
        <v>39.83</v>
      </c>
      <c r="H9294">
        <v>0</v>
      </c>
      <c r="I9294" s="1">
        <v>44857</v>
      </c>
      <c r="J9294">
        <v>14</v>
      </c>
      <c r="K9294">
        <v>260.93</v>
      </c>
      <c r="L9294">
        <v>11.43</v>
      </c>
      <c r="M9294">
        <v>29.83</v>
      </c>
      <c r="N9294">
        <v>9</v>
      </c>
      <c r="O9294">
        <v>0</v>
      </c>
    </row>
    <row r="9295" spans="1:15" x14ac:dyDescent="0.2">
      <c r="A9295" t="s">
        <v>9316</v>
      </c>
      <c r="B9295">
        <v>43</v>
      </c>
      <c r="C9295">
        <v>1</v>
      </c>
      <c r="D9295" t="s">
        <v>16</v>
      </c>
      <c r="E9295" t="s">
        <v>28</v>
      </c>
      <c r="F9295" t="s">
        <v>18</v>
      </c>
      <c r="G9295">
        <v>74.400000000000006</v>
      </c>
      <c r="H9295">
        <v>0</v>
      </c>
      <c r="I9295" s="1">
        <v>43435</v>
      </c>
      <c r="J9295">
        <v>60</v>
      </c>
      <c r="K9295">
        <v>419.11</v>
      </c>
      <c r="L9295">
        <v>9.5</v>
      </c>
      <c r="M9295">
        <v>23.67</v>
      </c>
      <c r="N9295">
        <v>4</v>
      </c>
      <c r="O9295">
        <v>0</v>
      </c>
    </row>
    <row r="9296" spans="1:15" x14ac:dyDescent="0.2">
      <c r="A9296" t="s">
        <v>9317</v>
      </c>
      <c r="B9296">
        <v>30</v>
      </c>
      <c r="C9296">
        <v>0</v>
      </c>
      <c r="D9296" t="s">
        <v>16</v>
      </c>
      <c r="E9296" t="s">
        <v>17</v>
      </c>
      <c r="F9296" t="s">
        <v>25</v>
      </c>
      <c r="G9296">
        <v>60.15</v>
      </c>
      <c r="H9296">
        <v>0</v>
      </c>
      <c r="I9296" s="1">
        <v>45034</v>
      </c>
      <c r="J9296">
        <v>8</v>
      </c>
      <c r="K9296">
        <v>467.57</v>
      </c>
      <c r="L9296">
        <v>9.74</v>
      </c>
      <c r="M9296">
        <v>29.58</v>
      </c>
      <c r="N9296">
        <v>4</v>
      </c>
      <c r="O9296">
        <v>0</v>
      </c>
    </row>
    <row r="9297" spans="1:15" x14ac:dyDescent="0.2">
      <c r="A9297" t="s">
        <v>9318</v>
      </c>
      <c r="B9297">
        <v>43</v>
      </c>
      <c r="C9297">
        <v>1</v>
      </c>
      <c r="D9297" t="s">
        <v>16</v>
      </c>
      <c r="E9297" t="s">
        <v>21</v>
      </c>
      <c r="F9297" t="s">
        <v>18</v>
      </c>
      <c r="G9297">
        <v>30.74</v>
      </c>
      <c r="H9297">
        <v>0</v>
      </c>
      <c r="I9297" s="1">
        <v>45008</v>
      </c>
      <c r="J9297">
        <v>9</v>
      </c>
      <c r="K9297">
        <v>563.41999999999996</v>
      </c>
      <c r="L9297">
        <v>10.54</v>
      </c>
      <c r="M9297">
        <v>20.83</v>
      </c>
      <c r="N9297">
        <v>8</v>
      </c>
      <c r="O9297">
        <v>0</v>
      </c>
    </row>
    <row r="9298" spans="1:15" x14ac:dyDescent="0.2">
      <c r="A9298" t="s">
        <v>9319</v>
      </c>
      <c r="B9298">
        <v>43</v>
      </c>
      <c r="C9298">
        <v>1</v>
      </c>
      <c r="D9298" t="s">
        <v>16</v>
      </c>
      <c r="E9298" t="s">
        <v>21</v>
      </c>
      <c r="F9298" t="s">
        <v>25</v>
      </c>
      <c r="G9298">
        <v>44.43</v>
      </c>
      <c r="H9298">
        <v>0</v>
      </c>
      <c r="I9298" s="1">
        <v>43180</v>
      </c>
      <c r="J9298">
        <v>69</v>
      </c>
      <c r="K9298">
        <v>521.16999999999996</v>
      </c>
      <c r="L9298">
        <v>10.55</v>
      </c>
      <c r="M9298">
        <v>15.58</v>
      </c>
      <c r="N9298">
        <v>4</v>
      </c>
      <c r="O9298">
        <v>0</v>
      </c>
    </row>
    <row r="9299" spans="1:15" x14ac:dyDescent="0.2">
      <c r="A9299" t="s">
        <v>9320</v>
      </c>
      <c r="B9299">
        <v>52</v>
      </c>
      <c r="C9299">
        <v>0</v>
      </c>
      <c r="D9299" t="s">
        <v>20</v>
      </c>
      <c r="E9299" t="s">
        <v>21</v>
      </c>
      <c r="F9299" t="s">
        <v>18</v>
      </c>
      <c r="G9299">
        <v>44.09</v>
      </c>
      <c r="H9299">
        <v>0</v>
      </c>
      <c r="I9299" s="1">
        <v>43978</v>
      </c>
      <c r="J9299">
        <v>43</v>
      </c>
      <c r="K9299">
        <v>522.75</v>
      </c>
      <c r="L9299">
        <v>8.41</v>
      </c>
      <c r="M9299">
        <v>16.079999999999998</v>
      </c>
      <c r="N9299">
        <v>10</v>
      </c>
      <c r="O9299">
        <v>1</v>
      </c>
    </row>
    <row r="9300" spans="1:15" x14ac:dyDescent="0.2">
      <c r="A9300" t="s">
        <v>9321</v>
      </c>
      <c r="B9300">
        <v>40</v>
      </c>
      <c r="C9300">
        <v>0</v>
      </c>
      <c r="D9300" t="s">
        <v>16</v>
      </c>
      <c r="E9300" t="s">
        <v>21</v>
      </c>
      <c r="F9300" t="s">
        <v>25</v>
      </c>
      <c r="G9300">
        <v>41.45</v>
      </c>
      <c r="H9300">
        <v>0</v>
      </c>
      <c r="I9300" s="1">
        <v>44749</v>
      </c>
      <c r="J9300">
        <v>17</v>
      </c>
      <c r="K9300">
        <v>663.28</v>
      </c>
      <c r="L9300">
        <v>7.99</v>
      </c>
      <c r="M9300">
        <v>28.5</v>
      </c>
      <c r="N9300">
        <v>6</v>
      </c>
      <c r="O9300">
        <v>0</v>
      </c>
    </row>
    <row r="9301" spans="1:15" x14ac:dyDescent="0.2">
      <c r="A9301" t="s">
        <v>9322</v>
      </c>
      <c r="B9301">
        <v>43</v>
      </c>
      <c r="C9301">
        <v>1</v>
      </c>
      <c r="D9301" t="s">
        <v>20</v>
      </c>
      <c r="E9301" t="s">
        <v>28</v>
      </c>
      <c r="F9301" t="s">
        <v>22</v>
      </c>
      <c r="G9301">
        <v>59.17</v>
      </c>
      <c r="H9301">
        <v>0</v>
      </c>
      <c r="I9301" s="1">
        <v>44258</v>
      </c>
      <c r="J9301">
        <v>33</v>
      </c>
      <c r="K9301">
        <v>572.41</v>
      </c>
      <c r="L9301">
        <v>10.77</v>
      </c>
      <c r="M9301">
        <v>23.75</v>
      </c>
      <c r="N9301">
        <v>3</v>
      </c>
      <c r="O9301">
        <v>0</v>
      </c>
    </row>
    <row r="9302" spans="1:15" x14ac:dyDescent="0.2">
      <c r="A9302" t="s">
        <v>9323</v>
      </c>
      <c r="B9302">
        <v>19</v>
      </c>
      <c r="C9302">
        <v>0</v>
      </c>
      <c r="D9302" t="s">
        <v>20</v>
      </c>
      <c r="E9302" t="s">
        <v>17</v>
      </c>
      <c r="F9302" t="s">
        <v>25</v>
      </c>
      <c r="G9302">
        <v>69.37</v>
      </c>
      <c r="H9302">
        <v>0</v>
      </c>
      <c r="I9302" s="1">
        <v>44759</v>
      </c>
      <c r="J9302">
        <v>17</v>
      </c>
      <c r="K9302">
        <v>418.41</v>
      </c>
      <c r="L9302">
        <v>9.83</v>
      </c>
      <c r="M9302">
        <v>22.25</v>
      </c>
      <c r="N9302">
        <v>6</v>
      </c>
      <c r="O9302">
        <v>0</v>
      </c>
    </row>
    <row r="9303" spans="1:15" x14ac:dyDescent="0.2">
      <c r="A9303" t="s">
        <v>9324</v>
      </c>
      <c r="B9303">
        <v>43</v>
      </c>
      <c r="C9303">
        <v>1</v>
      </c>
      <c r="D9303" t="s">
        <v>16</v>
      </c>
      <c r="E9303" t="s">
        <v>28</v>
      </c>
      <c r="F9303" t="s">
        <v>18</v>
      </c>
      <c r="G9303">
        <v>32.04</v>
      </c>
      <c r="H9303">
        <v>0</v>
      </c>
      <c r="I9303" s="1">
        <v>44455</v>
      </c>
      <c r="J9303">
        <v>27</v>
      </c>
      <c r="K9303">
        <v>417.09</v>
      </c>
      <c r="L9303">
        <v>12.2</v>
      </c>
      <c r="M9303">
        <v>21.08</v>
      </c>
      <c r="N9303">
        <v>3</v>
      </c>
      <c r="O9303">
        <v>0</v>
      </c>
    </row>
    <row r="9304" spans="1:15" x14ac:dyDescent="0.2">
      <c r="A9304" t="s">
        <v>9325</v>
      </c>
      <c r="B9304">
        <v>58</v>
      </c>
      <c r="C9304">
        <v>0</v>
      </c>
      <c r="D9304" t="s">
        <v>20</v>
      </c>
      <c r="E9304" t="s">
        <v>21</v>
      </c>
      <c r="F9304" t="s">
        <v>25</v>
      </c>
      <c r="G9304">
        <v>33.590000000000003</v>
      </c>
      <c r="H9304">
        <v>0</v>
      </c>
      <c r="I9304" s="1">
        <v>43947</v>
      </c>
      <c r="J9304">
        <v>44</v>
      </c>
      <c r="K9304">
        <v>456.73</v>
      </c>
      <c r="L9304">
        <v>8.81</v>
      </c>
      <c r="M9304">
        <v>17.829999999999998</v>
      </c>
      <c r="N9304">
        <v>4</v>
      </c>
      <c r="O9304">
        <v>0</v>
      </c>
    </row>
    <row r="9305" spans="1:15" x14ac:dyDescent="0.2">
      <c r="A9305" t="s">
        <v>9326</v>
      </c>
      <c r="B9305">
        <v>61</v>
      </c>
      <c r="C9305">
        <v>0</v>
      </c>
      <c r="D9305" t="s">
        <v>16</v>
      </c>
      <c r="E9305" t="s">
        <v>28</v>
      </c>
      <c r="F9305" t="s">
        <v>18</v>
      </c>
      <c r="G9305">
        <v>44.64</v>
      </c>
      <c r="H9305">
        <v>0</v>
      </c>
      <c r="I9305" s="1">
        <v>43620</v>
      </c>
      <c r="J9305">
        <v>54</v>
      </c>
      <c r="K9305">
        <v>456.9</v>
      </c>
      <c r="L9305">
        <v>10.23</v>
      </c>
      <c r="M9305">
        <v>30.92</v>
      </c>
      <c r="N9305">
        <v>6</v>
      </c>
      <c r="O9305">
        <v>0</v>
      </c>
    </row>
    <row r="9306" spans="1:15" x14ac:dyDescent="0.2">
      <c r="A9306" t="s">
        <v>9327</v>
      </c>
      <c r="B9306">
        <v>48</v>
      </c>
      <c r="C9306">
        <v>0</v>
      </c>
      <c r="D9306" t="s">
        <v>16</v>
      </c>
      <c r="E9306" t="s">
        <v>21</v>
      </c>
      <c r="F9306" t="s">
        <v>22</v>
      </c>
      <c r="G9306">
        <v>67.19</v>
      </c>
      <c r="H9306">
        <v>0</v>
      </c>
      <c r="I9306" s="1">
        <v>44531</v>
      </c>
      <c r="J9306">
        <v>24</v>
      </c>
      <c r="K9306">
        <v>493.25</v>
      </c>
      <c r="L9306">
        <v>11.46</v>
      </c>
      <c r="M9306">
        <v>20.75</v>
      </c>
      <c r="N9306">
        <v>4</v>
      </c>
      <c r="O9306">
        <v>0</v>
      </c>
    </row>
    <row r="9307" spans="1:15" x14ac:dyDescent="0.2">
      <c r="A9307" t="s">
        <v>9328</v>
      </c>
      <c r="B9307">
        <v>61</v>
      </c>
      <c r="C9307">
        <v>0</v>
      </c>
      <c r="D9307" t="s">
        <v>20</v>
      </c>
      <c r="E9307" t="s">
        <v>21</v>
      </c>
      <c r="F9307" t="s">
        <v>25</v>
      </c>
      <c r="G9307">
        <v>37.4</v>
      </c>
      <c r="H9307">
        <v>0</v>
      </c>
      <c r="I9307" s="1">
        <v>44551</v>
      </c>
      <c r="J9307">
        <v>24</v>
      </c>
      <c r="K9307">
        <v>379.24</v>
      </c>
      <c r="L9307">
        <v>9.2200000000000006</v>
      </c>
      <c r="M9307">
        <v>20.83</v>
      </c>
      <c r="N9307">
        <v>11</v>
      </c>
      <c r="O9307">
        <v>0</v>
      </c>
    </row>
    <row r="9308" spans="1:15" x14ac:dyDescent="0.2">
      <c r="A9308" t="s">
        <v>9329</v>
      </c>
      <c r="B9308">
        <v>64</v>
      </c>
      <c r="C9308">
        <v>0</v>
      </c>
      <c r="D9308" t="s">
        <v>16</v>
      </c>
      <c r="E9308" t="s">
        <v>21</v>
      </c>
      <c r="F9308" t="s">
        <v>18</v>
      </c>
      <c r="G9308">
        <v>39.29</v>
      </c>
      <c r="H9308">
        <v>0</v>
      </c>
      <c r="I9308" s="1">
        <v>44741</v>
      </c>
      <c r="J9308">
        <v>18</v>
      </c>
      <c r="K9308">
        <v>586.07000000000005</v>
      </c>
      <c r="L9308">
        <v>11.33</v>
      </c>
      <c r="M9308">
        <v>15.67</v>
      </c>
      <c r="N9308">
        <v>4</v>
      </c>
      <c r="O9308">
        <v>0</v>
      </c>
    </row>
    <row r="9309" spans="1:15" x14ac:dyDescent="0.2">
      <c r="A9309" t="s">
        <v>9330</v>
      </c>
      <c r="B9309">
        <v>43</v>
      </c>
      <c r="C9309">
        <v>1</v>
      </c>
      <c r="D9309" t="s">
        <v>16</v>
      </c>
      <c r="E9309" t="s">
        <v>17</v>
      </c>
      <c r="F9309" t="s">
        <v>18</v>
      </c>
      <c r="G9309">
        <v>16.21</v>
      </c>
      <c r="H9309">
        <v>0</v>
      </c>
      <c r="I9309" s="1">
        <v>45046</v>
      </c>
      <c r="J9309">
        <v>8</v>
      </c>
      <c r="K9309">
        <v>400.35</v>
      </c>
      <c r="L9309">
        <v>10.08</v>
      </c>
      <c r="M9309">
        <v>27.58</v>
      </c>
      <c r="N9309">
        <v>4</v>
      </c>
      <c r="O9309">
        <v>0</v>
      </c>
    </row>
    <row r="9310" spans="1:15" x14ac:dyDescent="0.2">
      <c r="A9310" t="s">
        <v>9331</v>
      </c>
      <c r="B9310">
        <v>49</v>
      </c>
      <c r="C9310">
        <v>0</v>
      </c>
      <c r="D9310" t="s">
        <v>20</v>
      </c>
      <c r="E9310" t="s">
        <v>17</v>
      </c>
      <c r="F9310" t="s">
        <v>22</v>
      </c>
      <c r="G9310">
        <v>61.53</v>
      </c>
      <c r="H9310">
        <v>0</v>
      </c>
      <c r="I9310" s="1">
        <v>43512</v>
      </c>
      <c r="J9310">
        <v>58</v>
      </c>
      <c r="K9310">
        <v>657.14</v>
      </c>
      <c r="L9310">
        <v>9.0399999999999991</v>
      </c>
      <c r="M9310">
        <v>20.170000000000002</v>
      </c>
      <c r="N9310">
        <v>5</v>
      </c>
      <c r="O9310">
        <v>0</v>
      </c>
    </row>
    <row r="9311" spans="1:15" x14ac:dyDescent="0.2">
      <c r="A9311" t="s">
        <v>9332</v>
      </c>
      <c r="B9311">
        <v>35</v>
      </c>
      <c r="C9311">
        <v>0</v>
      </c>
      <c r="D9311" t="s">
        <v>20</v>
      </c>
      <c r="E9311" t="s">
        <v>17</v>
      </c>
      <c r="F9311" t="s">
        <v>25</v>
      </c>
      <c r="G9311">
        <v>53.03</v>
      </c>
      <c r="H9311">
        <v>0</v>
      </c>
      <c r="I9311" s="1">
        <v>44888</v>
      </c>
      <c r="J9311">
        <v>13</v>
      </c>
      <c r="K9311">
        <v>495.22</v>
      </c>
      <c r="L9311">
        <v>11.13</v>
      </c>
      <c r="M9311">
        <v>26.58</v>
      </c>
      <c r="N9311">
        <v>2</v>
      </c>
      <c r="O9311">
        <v>1</v>
      </c>
    </row>
    <row r="9312" spans="1:15" x14ac:dyDescent="0.2">
      <c r="A9312" t="s">
        <v>9333</v>
      </c>
      <c r="B9312">
        <v>43</v>
      </c>
      <c r="C9312">
        <v>1</v>
      </c>
      <c r="D9312" t="s">
        <v>20</v>
      </c>
      <c r="E9312" t="s">
        <v>21</v>
      </c>
      <c r="F9312" t="s">
        <v>25</v>
      </c>
      <c r="G9312">
        <v>44.99</v>
      </c>
      <c r="H9312">
        <v>0</v>
      </c>
      <c r="I9312" s="1">
        <v>44935</v>
      </c>
      <c r="J9312">
        <v>11</v>
      </c>
      <c r="K9312">
        <v>589.35</v>
      </c>
      <c r="L9312">
        <v>8.8699999999999992</v>
      </c>
      <c r="M9312">
        <v>22.75</v>
      </c>
      <c r="N9312">
        <v>5</v>
      </c>
      <c r="O9312">
        <v>0</v>
      </c>
    </row>
    <row r="9313" spans="1:15" x14ac:dyDescent="0.2">
      <c r="A9313" t="s">
        <v>9334</v>
      </c>
      <c r="B9313">
        <v>43</v>
      </c>
      <c r="C9313">
        <v>1</v>
      </c>
      <c r="D9313" t="s">
        <v>20</v>
      </c>
      <c r="E9313" t="s">
        <v>28</v>
      </c>
      <c r="F9313" t="s">
        <v>22</v>
      </c>
      <c r="G9313">
        <v>25.92</v>
      </c>
      <c r="H9313">
        <v>0</v>
      </c>
      <c r="I9313" s="1">
        <v>43256</v>
      </c>
      <c r="J9313">
        <v>66</v>
      </c>
      <c r="K9313">
        <v>524.69000000000005</v>
      </c>
      <c r="L9313">
        <v>10.1</v>
      </c>
      <c r="M9313">
        <v>30.67</v>
      </c>
      <c r="N9313">
        <v>7</v>
      </c>
      <c r="O9313">
        <v>0</v>
      </c>
    </row>
    <row r="9314" spans="1:15" x14ac:dyDescent="0.2">
      <c r="A9314" t="s">
        <v>9335</v>
      </c>
      <c r="B9314">
        <v>43</v>
      </c>
      <c r="C9314">
        <v>1</v>
      </c>
      <c r="D9314" t="s">
        <v>20</v>
      </c>
      <c r="E9314" t="s">
        <v>28</v>
      </c>
      <c r="F9314" t="s">
        <v>22</v>
      </c>
      <c r="G9314">
        <v>46.6</v>
      </c>
      <c r="H9314">
        <v>0</v>
      </c>
      <c r="I9314" s="1">
        <v>43301</v>
      </c>
      <c r="J9314">
        <v>65</v>
      </c>
      <c r="K9314">
        <v>300.89</v>
      </c>
      <c r="L9314">
        <v>11.27</v>
      </c>
      <c r="M9314">
        <v>23.08</v>
      </c>
      <c r="N9314">
        <v>3</v>
      </c>
      <c r="O9314">
        <v>1</v>
      </c>
    </row>
    <row r="9315" spans="1:15" x14ac:dyDescent="0.2">
      <c r="A9315" t="s">
        <v>9336</v>
      </c>
      <c r="B9315">
        <v>43</v>
      </c>
      <c r="C9315">
        <v>1</v>
      </c>
      <c r="D9315" t="s">
        <v>20</v>
      </c>
      <c r="E9315" t="s">
        <v>28</v>
      </c>
      <c r="F9315" t="s">
        <v>18</v>
      </c>
      <c r="G9315">
        <v>44.86</v>
      </c>
      <c r="H9315">
        <v>0</v>
      </c>
      <c r="I9315" s="1">
        <v>44112</v>
      </c>
      <c r="J9315">
        <v>38</v>
      </c>
      <c r="K9315">
        <v>573.29999999999995</v>
      </c>
      <c r="L9315">
        <v>10.4</v>
      </c>
      <c r="M9315">
        <v>30</v>
      </c>
      <c r="N9315">
        <v>7</v>
      </c>
      <c r="O9315">
        <v>0</v>
      </c>
    </row>
    <row r="9316" spans="1:15" x14ac:dyDescent="0.2">
      <c r="A9316" t="s">
        <v>9337</v>
      </c>
      <c r="B9316">
        <v>59</v>
      </c>
      <c r="C9316">
        <v>0</v>
      </c>
      <c r="D9316" t="s">
        <v>16</v>
      </c>
      <c r="E9316" t="s">
        <v>28</v>
      </c>
      <c r="F9316" t="s">
        <v>25</v>
      </c>
      <c r="G9316">
        <v>21.16</v>
      </c>
      <c r="H9316">
        <v>0</v>
      </c>
      <c r="I9316" s="1">
        <v>43165</v>
      </c>
      <c r="J9316">
        <v>69</v>
      </c>
      <c r="K9316">
        <v>441.17</v>
      </c>
      <c r="L9316">
        <v>10.73</v>
      </c>
      <c r="M9316">
        <v>23.08</v>
      </c>
      <c r="N9316">
        <v>5</v>
      </c>
      <c r="O9316">
        <v>0</v>
      </c>
    </row>
    <row r="9317" spans="1:15" x14ac:dyDescent="0.2">
      <c r="A9317" t="s">
        <v>9338</v>
      </c>
      <c r="B9317">
        <v>61</v>
      </c>
      <c r="C9317">
        <v>0</v>
      </c>
      <c r="D9317" t="s">
        <v>20</v>
      </c>
      <c r="E9317" t="s">
        <v>21</v>
      </c>
      <c r="F9317" t="s">
        <v>25</v>
      </c>
      <c r="G9317">
        <v>47.37</v>
      </c>
      <c r="H9317">
        <v>0</v>
      </c>
      <c r="I9317" s="1">
        <v>44855</v>
      </c>
      <c r="J9317">
        <v>14</v>
      </c>
      <c r="K9317">
        <v>272.33</v>
      </c>
      <c r="L9317">
        <v>10.64</v>
      </c>
      <c r="M9317">
        <v>21.58</v>
      </c>
      <c r="N9317">
        <v>9</v>
      </c>
      <c r="O9317">
        <v>0</v>
      </c>
    </row>
    <row r="9318" spans="1:15" x14ac:dyDescent="0.2">
      <c r="A9318" t="s">
        <v>9339</v>
      </c>
      <c r="B9318">
        <v>27</v>
      </c>
      <c r="C9318">
        <v>0</v>
      </c>
      <c r="D9318" t="s">
        <v>16</v>
      </c>
      <c r="E9318" t="s">
        <v>17</v>
      </c>
      <c r="F9318" t="s">
        <v>18</v>
      </c>
      <c r="G9318">
        <v>78.81</v>
      </c>
      <c r="H9318">
        <v>0</v>
      </c>
      <c r="I9318" s="1">
        <v>43137</v>
      </c>
      <c r="J9318">
        <v>70</v>
      </c>
      <c r="K9318">
        <v>451.75</v>
      </c>
      <c r="L9318">
        <v>9.59</v>
      </c>
      <c r="M9318">
        <v>22.75</v>
      </c>
      <c r="N9318">
        <v>6</v>
      </c>
      <c r="O9318">
        <v>0</v>
      </c>
    </row>
    <row r="9319" spans="1:15" x14ac:dyDescent="0.2">
      <c r="A9319" t="s">
        <v>9340</v>
      </c>
      <c r="B9319">
        <v>60</v>
      </c>
      <c r="C9319">
        <v>0</v>
      </c>
      <c r="D9319" t="s">
        <v>16</v>
      </c>
      <c r="E9319" t="s">
        <v>28</v>
      </c>
      <c r="F9319" t="s">
        <v>22</v>
      </c>
      <c r="G9319">
        <v>52.94</v>
      </c>
      <c r="H9319">
        <v>0</v>
      </c>
      <c r="I9319" s="1">
        <v>43188</v>
      </c>
      <c r="J9319">
        <v>69</v>
      </c>
      <c r="K9319">
        <v>470.48</v>
      </c>
      <c r="L9319">
        <v>9.7200000000000006</v>
      </c>
      <c r="M9319">
        <v>31.08</v>
      </c>
      <c r="N9319">
        <v>7</v>
      </c>
      <c r="O9319">
        <v>0</v>
      </c>
    </row>
    <row r="9320" spans="1:15" x14ac:dyDescent="0.2">
      <c r="A9320" t="s">
        <v>9341</v>
      </c>
      <c r="B9320">
        <v>43</v>
      </c>
      <c r="C9320">
        <v>1</v>
      </c>
      <c r="D9320" t="s">
        <v>20</v>
      </c>
      <c r="E9320" t="s">
        <v>21</v>
      </c>
      <c r="F9320" t="s">
        <v>18</v>
      </c>
      <c r="G9320">
        <v>68.489999999999995</v>
      </c>
      <c r="H9320">
        <v>0</v>
      </c>
      <c r="I9320" s="1">
        <v>43466</v>
      </c>
      <c r="J9320">
        <v>59</v>
      </c>
      <c r="K9320">
        <v>542.65</v>
      </c>
      <c r="L9320">
        <v>11.52</v>
      </c>
      <c r="M9320">
        <v>24.92</v>
      </c>
      <c r="N9320">
        <v>5</v>
      </c>
      <c r="O9320">
        <v>0</v>
      </c>
    </row>
    <row r="9321" spans="1:15" x14ac:dyDescent="0.2">
      <c r="A9321" t="s">
        <v>9342</v>
      </c>
      <c r="B9321">
        <v>43</v>
      </c>
      <c r="C9321">
        <v>1</v>
      </c>
      <c r="D9321" t="s">
        <v>20</v>
      </c>
      <c r="E9321" t="s">
        <v>21</v>
      </c>
      <c r="F9321" t="s">
        <v>25</v>
      </c>
      <c r="G9321">
        <v>69.58</v>
      </c>
      <c r="H9321">
        <v>0</v>
      </c>
      <c r="I9321" s="1">
        <v>44682</v>
      </c>
      <c r="J9321">
        <v>19</v>
      </c>
      <c r="K9321">
        <v>693.53</v>
      </c>
      <c r="L9321">
        <v>10</v>
      </c>
      <c r="M9321">
        <v>22.67</v>
      </c>
      <c r="N9321">
        <v>6</v>
      </c>
      <c r="O9321">
        <v>0</v>
      </c>
    </row>
    <row r="9322" spans="1:15" x14ac:dyDescent="0.2">
      <c r="A9322" t="s">
        <v>9343</v>
      </c>
      <c r="B9322">
        <v>54</v>
      </c>
      <c r="C9322">
        <v>0</v>
      </c>
      <c r="D9322" t="s">
        <v>16</v>
      </c>
      <c r="E9322" t="s">
        <v>28</v>
      </c>
      <c r="F9322" t="s">
        <v>18</v>
      </c>
      <c r="G9322">
        <v>42.08</v>
      </c>
      <c r="H9322">
        <v>0</v>
      </c>
      <c r="I9322" s="1">
        <v>43810</v>
      </c>
      <c r="J9322">
        <v>48</v>
      </c>
      <c r="K9322">
        <v>653.22</v>
      </c>
      <c r="L9322">
        <v>8.9700000000000006</v>
      </c>
      <c r="M9322">
        <v>20.75</v>
      </c>
      <c r="N9322">
        <v>4</v>
      </c>
      <c r="O9322">
        <v>0</v>
      </c>
    </row>
    <row r="9323" spans="1:15" x14ac:dyDescent="0.2">
      <c r="A9323" t="s">
        <v>9344</v>
      </c>
      <c r="B9323">
        <v>43</v>
      </c>
      <c r="C9323">
        <v>1</v>
      </c>
      <c r="D9323" t="s">
        <v>20</v>
      </c>
      <c r="E9323" t="s">
        <v>28</v>
      </c>
      <c r="F9323" t="s">
        <v>25</v>
      </c>
      <c r="G9323">
        <v>59.28</v>
      </c>
      <c r="H9323">
        <v>0</v>
      </c>
      <c r="I9323" s="1">
        <v>44585</v>
      </c>
      <c r="J9323">
        <v>23</v>
      </c>
      <c r="K9323">
        <v>582.24</v>
      </c>
      <c r="L9323">
        <v>9.66</v>
      </c>
      <c r="M9323">
        <v>24.92</v>
      </c>
      <c r="N9323">
        <v>7</v>
      </c>
      <c r="O9323">
        <v>0</v>
      </c>
    </row>
    <row r="9324" spans="1:15" x14ac:dyDescent="0.2">
      <c r="A9324" t="s">
        <v>9345</v>
      </c>
      <c r="B9324">
        <v>24</v>
      </c>
      <c r="C9324">
        <v>0</v>
      </c>
      <c r="D9324" t="s">
        <v>16</v>
      </c>
      <c r="E9324" t="s">
        <v>21</v>
      </c>
      <c r="F9324" t="s">
        <v>22</v>
      </c>
      <c r="G9324">
        <v>9.0399999999999991</v>
      </c>
      <c r="H9324">
        <v>0</v>
      </c>
      <c r="I9324" s="1">
        <v>44265</v>
      </c>
      <c r="J9324">
        <v>33</v>
      </c>
      <c r="K9324">
        <v>682.7</v>
      </c>
      <c r="L9324">
        <v>10.16</v>
      </c>
      <c r="M9324">
        <v>28.5</v>
      </c>
      <c r="N9324">
        <v>7</v>
      </c>
      <c r="O9324">
        <v>0</v>
      </c>
    </row>
    <row r="9325" spans="1:15" x14ac:dyDescent="0.2">
      <c r="A9325" t="s">
        <v>9346</v>
      </c>
      <c r="B9325">
        <v>36</v>
      </c>
      <c r="C9325">
        <v>0</v>
      </c>
      <c r="D9325" t="s">
        <v>16</v>
      </c>
      <c r="E9325" t="s">
        <v>21</v>
      </c>
      <c r="F9325" t="s">
        <v>25</v>
      </c>
      <c r="G9325">
        <v>75.790000000000006</v>
      </c>
      <c r="H9325">
        <v>0</v>
      </c>
      <c r="I9325" s="1">
        <v>43470</v>
      </c>
      <c r="J9325">
        <v>59</v>
      </c>
      <c r="K9325">
        <v>466.91</v>
      </c>
      <c r="L9325">
        <v>9.89</v>
      </c>
      <c r="M9325">
        <v>25.92</v>
      </c>
      <c r="N9325">
        <v>6</v>
      </c>
      <c r="O9325">
        <v>0</v>
      </c>
    </row>
    <row r="9326" spans="1:15" x14ac:dyDescent="0.2">
      <c r="A9326" t="s">
        <v>9347</v>
      </c>
      <c r="B9326">
        <v>43</v>
      </c>
      <c r="C9326">
        <v>1</v>
      </c>
      <c r="D9326" t="s">
        <v>20</v>
      </c>
      <c r="E9326" t="s">
        <v>28</v>
      </c>
      <c r="F9326" t="s">
        <v>25</v>
      </c>
      <c r="G9326">
        <v>54.22</v>
      </c>
      <c r="H9326">
        <v>0</v>
      </c>
      <c r="I9326" s="1">
        <v>44655</v>
      </c>
      <c r="J9326">
        <v>20</v>
      </c>
      <c r="K9326">
        <v>368.24</v>
      </c>
      <c r="L9326">
        <v>9.81</v>
      </c>
      <c r="M9326">
        <v>26.67</v>
      </c>
      <c r="N9326">
        <v>5</v>
      </c>
      <c r="O9326">
        <v>0</v>
      </c>
    </row>
    <row r="9327" spans="1:15" x14ac:dyDescent="0.2">
      <c r="A9327" t="s">
        <v>9348</v>
      </c>
      <c r="B9327">
        <v>43</v>
      </c>
      <c r="C9327">
        <v>1</v>
      </c>
      <c r="D9327" t="s">
        <v>20</v>
      </c>
      <c r="E9327" t="s">
        <v>21</v>
      </c>
      <c r="F9327" t="s">
        <v>22</v>
      </c>
      <c r="G9327">
        <v>66.13</v>
      </c>
      <c r="H9327">
        <v>0</v>
      </c>
      <c r="I9327" s="1">
        <v>44614</v>
      </c>
      <c r="J9327">
        <v>22</v>
      </c>
      <c r="K9327">
        <v>596.29</v>
      </c>
      <c r="L9327">
        <v>9.14</v>
      </c>
      <c r="M9327">
        <v>18.920000000000002</v>
      </c>
      <c r="N9327">
        <v>8</v>
      </c>
      <c r="O9327">
        <v>0</v>
      </c>
    </row>
    <row r="9328" spans="1:15" x14ac:dyDescent="0.2">
      <c r="A9328" t="s">
        <v>9349</v>
      </c>
      <c r="B9328">
        <v>30</v>
      </c>
      <c r="C9328">
        <v>0</v>
      </c>
      <c r="D9328" t="s">
        <v>16</v>
      </c>
      <c r="E9328" t="s">
        <v>28</v>
      </c>
      <c r="F9328" t="s">
        <v>25</v>
      </c>
      <c r="G9328">
        <v>57.84</v>
      </c>
      <c r="H9328">
        <v>0</v>
      </c>
      <c r="I9328" s="1">
        <v>44326</v>
      </c>
      <c r="J9328">
        <v>31</v>
      </c>
      <c r="K9328">
        <v>469.13</v>
      </c>
      <c r="L9328">
        <v>9.74</v>
      </c>
      <c r="M9328">
        <v>26.67</v>
      </c>
      <c r="N9328">
        <v>6</v>
      </c>
      <c r="O9328">
        <v>1</v>
      </c>
    </row>
    <row r="9329" spans="1:15" x14ac:dyDescent="0.2">
      <c r="A9329" t="s">
        <v>9350</v>
      </c>
      <c r="B9329">
        <v>20</v>
      </c>
      <c r="C9329">
        <v>0</v>
      </c>
      <c r="D9329" t="s">
        <v>16</v>
      </c>
      <c r="E9329" t="s">
        <v>17</v>
      </c>
      <c r="F9329" t="s">
        <v>25</v>
      </c>
      <c r="G9329">
        <v>44.62</v>
      </c>
      <c r="H9329">
        <v>0</v>
      </c>
      <c r="I9329" s="1">
        <v>44633</v>
      </c>
      <c r="J9329">
        <v>21</v>
      </c>
      <c r="K9329">
        <v>618.98</v>
      </c>
      <c r="L9329">
        <v>10.08</v>
      </c>
      <c r="M9329">
        <v>24.75</v>
      </c>
      <c r="N9329">
        <v>5</v>
      </c>
      <c r="O9329">
        <v>0</v>
      </c>
    </row>
    <row r="9330" spans="1:15" x14ac:dyDescent="0.2">
      <c r="A9330" t="s">
        <v>9351</v>
      </c>
      <c r="B9330">
        <v>43</v>
      </c>
      <c r="C9330">
        <v>0</v>
      </c>
      <c r="D9330" t="s">
        <v>20</v>
      </c>
      <c r="E9330" t="s">
        <v>21</v>
      </c>
      <c r="F9330" t="s">
        <v>25</v>
      </c>
      <c r="G9330">
        <v>68.84</v>
      </c>
      <c r="H9330">
        <v>0</v>
      </c>
      <c r="I9330" s="1">
        <v>43892</v>
      </c>
      <c r="J9330">
        <v>45</v>
      </c>
      <c r="K9330">
        <v>497.98</v>
      </c>
      <c r="L9330">
        <v>7.47</v>
      </c>
      <c r="M9330">
        <v>25.17</v>
      </c>
      <c r="N9330">
        <v>5</v>
      </c>
      <c r="O9330">
        <v>0</v>
      </c>
    </row>
    <row r="9331" spans="1:15" x14ac:dyDescent="0.2">
      <c r="A9331" t="s">
        <v>9352</v>
      </c>
      <c r="B9331">
        <v>43</v>
      </c>
      <c r="C9331">
        <v>1</v>
      </c>
      <c r="D9331" t="s">
        <v>20</v>
      </c>
      <c r="E9331" t="s">
        <v>17</v>
      </c>
      <c r="F9331" t="s">
        <v>25</v>
      </c>
      <c r="G9331">
        <v>67.06</v>
      </c>
      <c r="H9331">
        <v>0</v>
      </c>
      <c r="I9331" s="1">
        <v>43957</v>
      </c>
      <c r="J9331">
        <v>43</v>
      </c>
      <c r="K9331">
        <v>683.03</v>
      </c>
      <c r="L9331">
        <v>9.4700000000000006</v>
      </c>
      <c r="M9331">
        <v>17.829999999999998</v>
      </c>
      <c r="N9331">
        <v>7</v>
      </c>
      <c r="O9331">
        <v>0</v>
      </c>
    </row>
    <row r="9332" spans="1:15" x14ac:dyDescent="0.2">
      <c r="A9332" t="s">
        <v>9353</v>
      </c>
      <c r="B9332">
        <v>23</v>
      </c>
      <c r="C9332">
        <v>0</v>
      </c>
      <c r="D9332" t="s">
        <v>20</v>
      </c>
      <c r="E9332" t="s">
        <v>28</v>
      </c>
      <c r="F9332" t="s">
        <v>25</v>
      </c>
      <c r="G9332">
        <v>49.26</v>
      </c>
      <c r="H9332">
        <v>0</v>
      </c>
      <c r="I9332" s="1">
        <v>44676</v>
      </c>
      <c r="J9332">
        <v>20</v>
      </c>
      <c r="K9332">
        <v>562.72</v>
      </c>
      <c r="L9332">
        <v>9.7799999999999994</v>
      </c>
      <c r="M9332">
        <v>21.33</v>
      </c>
      <c r="N9332">
        <v>3</v>
      </c>
      <c r="O9332">
        <v>0</v>
      </c>
    </row>
    <row r="9333" spans="1:15" x14ac:dyDescent="0.2">
      <c r="A9333" t="s">
        <v>9354</v>
      </c>
      <c r="B9333">
        <v>60</v>
      </c>
      <c r="C9333">
        <v>0</v>
      </c>
      <c r="D9333" t="s">
        <v>16</v>
      </c>
      <c r="E9333" t="s">
        <v>21</v>
      </c>
      <c r="F9333" t="s">
        <v>25</v>
      </c>
      <c r="G9333">
        <v>72.36</v>
      </c>
      <c r="H9333">
        <v>0</v>
      </c>
      <c r="I9333" s="1">
        <v>45063</v>
      </c>
      <c r="J9333">
        <v>7</v>
      </c>
      <c r="K9333">
        <v>592.35</v>
      </c>
      <c r="L9333">
        <v>10.37</v>
      </c>
      <c r="M9333">
        <v>23.92</v>
      </c>
      <c r="N9333">
        <v>10</v>
      </c>
      <c r="O9333">
        <v>0</v>
      </c>
    </row>
    <row r="9334" spans="1:15" x14ac:dyDescent="0.2">
      <c r="A9334" t="s">
        <v>9355</v>
      </c>
      <c r="B9334">
        <v>43</v>
      </c>
      <c r="C9334">
        <v>1</v>
      </c>
      <c r="D9334" t="s">
        <v>20</v>
      </c>
      <c r="E9334" t="s">
        <v>28</v>
      </c>
      <c r="F9334" t="s">
        <v>25</v>
      </c>
      <c r="G9334">
        <v>57.77</v>
      </c>
      <c r="H9334">
        <v>0</v>
      </c>
      <c r="I9334" s="1">
        <v>44903</v>
      </c>
      <c r="J9334">
        <v>12</v>
      </c>
      <c r="K9334">
        <v>497.1</v>
      </c>
      <c r="L9334">
        <v>10.02</v>
      </c>
      <c r="M9334">
        <v>24.92</v>
      </c>
      <c r="N9334">
        <v>3</v>
      </c>
      <c r="O9334">
        <v>0</v>
      </c>
    </row>
    <row r="9335" spans="1:15" x14ac:dyDescent="0.2">
      <c r="A9335" t="s">
        <v>9356</v>
      </c>
      <c r="B9335">
        <v>43</v>
      </c>
      <c r="C9335">
        <v>1</v>
      </c>
      <c r="D9335" t="s">
        <v>20</v>
      </c>
      <c r="E9335" t="s">
        <v>21</v>
      </c>
      <c r="F9335" t="s">
        <v>18</v>
      </c>
      <c r="G9335">
        <v>25.85</v>
      </c>
      <c r="H9335">
        <v>0</v>
      </c>
      <c r="I9335" s="1">
        <v>44903</v>
      </c>
      <c r="J9335">
        <v>12</v>
      </c>
      <c r="K9335">
        <v>532.89</v>
      </c>
      <c r="L9335">
        <v>10.06</v>
      </c>
      <c r="M9335">
        <v>24.75</v>
      </c>
      <c r="N9335">
        <v>4</v>
      </c>
      <c r="O9335">
        <v>0</v>
      </c>
    </row>
    <row r="9336" spans="1:15" x14ac:dyDescent="0.2">
      <c r="A9336" t="s">
        <v>9357</v>
      </c>
      <c r="B9336">
        <v>43</v>
      </c>
      <c r="C9336">
        <v>0</v>
      </c>
      <c r="D9336" t="s">
        <v>20</v>
      </c>
      <c r="E9336" t="s">
        <v>17</v>
      </c>
      <c r="F9336" t="s">
        <v>18</v>
      </c>
      <c r="G9336">
        <v>42.67</v>
      </c>
      <c r="H9336">
        <v>0</v>
      </c>
      <c r="I9336" s="1">
        <v>43860</v>
      </c>
      <c r="J9336">
        <v>47</v>
      </c>
      <c r="K9336">
        <v>487.23</v>
      </c>
      <c r="L9336">
        <v>9.09</v>
      </c>
      <c r="M9336">
        <v>21.17</v>
      </c>
      <c r="N9336">
        <v>6</v>
      </c>
      <c r="O9336">
        <v>0</v>
      </c>
    </row>
    <row r="9337" spans="1:15" x14ac:dyDescent="0.2">
      <c r="A9337" t="s">
        <v>9358</v>
      </c>
      <c r="B9337">
        <v>38</v>
      </c>
      <c r="C9337">
        <v>0</v>
      </c>
      <c r="D9337" t="s">
        <v>16</v>
      </c>
      <c r="E9337" t="s">
        <v>17</v>
      </c>
      <c r="F9337" t="s">
        <v>22</v>
      </c>
      <c r="G9337">
        <v>32.32</v>
      </c>
      <c r="H9337">
        <v>0</v>
      </c>
      <c r="I9337" s="1">
        <v>44319</v>
      </c>
      <c r="J9337">
        <v>31</v>
      </c>
      <c r="K9337">
        <v>397.74</v>
      </c>
      <c r="L9337">
        <v>9.85</v>
      </c>
      <c r="M9337">
        <v>21.17</v>
      </c>
      <c r="N9337">
        <v>8</v>
      </c>
      <c r="O9337">
        <v>0</v>
      </c>
    </row>
    <row r="9338" spans="1:15" x14ac:dyDescent="0.2">
      <c r="A9338" t="s">
        <v>9359</v>
      </c>
      <c r="B9338">
        <v>43</v>
      </c>
      <c r="C9338">
        <v>1</v>
      </c>
      <c r="D9338" t="s">
        <v>20</v>
      </c>
      <c r="E9338" t="s">
        <v>28</v>
      </c>
      <c r="F9338" t="s">
        <v>22</v>
      </c>
      <c r="G9338">
        <v>54.8</v>
      </c>
      <c r="H9338">
        <v>0</v>
      </c>
      <c r="I9338" s="1">
        <v>44709</v>
      </c>
      <c r="J9338">
        <v>19</v>
      </c>
      <c r="K9338">
        <v>686.65</v>
      </c>
      <c r="L9338">
        <v>10.24</v>
      </c>
      <c r="M9338">
        <v>21</v>
      </c>
      <c r="N9338">
        <v>6</v>
      </c>
      <c r="O9338">
        <v>0</v>
      </c>
    </row>
    <row r="9339" spans="1:15" x14ac:dyDescent="0.2">
      <c r="A9339" t="s">
        <v>9360</v>
      </c>
      <c r="B9339">
        <v>43</v>
      </c>
      <c r="C9339">
        <v>1</v>
      </c>
      <c r="D9339" t="s">
        <v>20</v>
      </c>
      <c r="E9339" t="s">
        <v>17</v>
      </c>
      <c r="F9339" t="s">
        <v>18</v>
      </c>
      <c r="G9339">
        <v>39.25</v>
      </c>
      <c r="H9339">
        <v>0</v>
      </c>
      <c r="I9339" s="1">
        <v>43394</v>
      </c>
      <c r="J9339">
        <v>62</v>
      </c>
      <c r="K9339">
        <v>651.73</v>
      </c>
      <c r="L9339">
        <v>10.7</v>
      </c>
      <c r="M9339">
        <v>13.83</v>
      </c>
      <c r="N9339">
        <v>5</v>
      </c>
      <c r="O9339">
        <v>0</v>
      </c>
    </row>
    <row r="9340" spans="1:15" x14ac:dyDescent="0.2">
      <c r="A9340" t="s">
        <v>9361</v>
      </c>
      <c r="B9340">
        <v>43</v>
      </c>
      <c r="C9340">
        <v>1</v>
      </c>
      <c r="D9340" t="s">
        <v>16</v>
      </c>
      <c r="E9340" t="s">
        <v>17</v>
      </c>
      <c r="F9340" t="s">
        <v>22</v>
      </c>
      <c r="G9340">
        <v>57.45</v>
      </c>
      <c r="H9340">
        <v>0</v>
      </c>
      <c r="I9340" s="1">
        <v>43854</v>
      </c>
      <c r="J9340">
        <v>47</v>
      </c>
      <c r="K9340">
        <v>445.94</v>
      </c>
      <c r="L9340">
        <v>9.7200000000000006</v>
      </c>
      <c r="M9340">
        <v>24.42</v>
      </c>
      <c r="N9340">
        <v>5</v>
      </c>
      <c r="O9340">
        <v>0</v>
      </c>
    </row>
    <row r="9341" spans="1:15" x14ac:dyDescent="0.2">
      <c r="A9341" t="s">
        <v>9362</v>
      </c>
      <c r="B9341">
        <v>19</v>
      </c>
      <c r="C9341">
        <v>0</v>
      </c>
      <c r="D9341" t="s">
        <v>16</v>
      </c>
      <c r="E9341" t="s">
        <v>28</v>
      </c>
      <c r="F9341" t="s">
        <v>25</v>
      </c>
      <c r="G9341">
        <v>-4.55</v>
      </c>
      <c r="H9341">
        <v>1</v>
      </c>
      <c r="I9341" s="1">
        <v>45064</v>
      </c>
      <c r="J9341">
        <v>7</v>
      </c>
      <c r="K9341">
        <v>547.33000000000004</v>
      </c>
      <c r="L9341">
        <v>11.75</v>
      </c>
      <c r="M9341">
        <v>25.5</v>
      </c>
      <c r="N9341">
        <v>9</v>
      </c>
      <c r="O9341">
        <v>0</v>
      </c>
    </row>
    <row r="9342" spans="1:15" x14ac:dyDescent="0.2">
      <c r="A9342" t="s">
        <v>9363</v>
      </c>
      <c r="B9342">
        <v>43</v>
      </c>
      <c r="C9342">
        <v>1</v>
      </c>
      <c r="D9342" t="s">
        <v>16</v>
      </c>
      <c r="E9342" t="s">
        <v>17</v>
      </c>
      <c r="F9342" t="s">
        <v>25</v>
      </c>
      <c r="G9342">
        <v>369.55</v>
      </c>
      <c r="H9342">
        <v>0</v>
      </c>
      <c r="I9342" s="1">
        <v>43788</v>
      </c>
      <c r="J9342">
        <v>49</v>
      </c>
      <c r="K9342">
        <v>516.17999999999995</v>
      </c>
      <c r="L9342">
        <v>8.3000000000000007</v>
      </c>
      <c r="M9342">
        <v>25.5</v>
      </c>
      <c r="N9342">
        <v>7</v>
      </c>
      <c r="O9342">
        <v>0</v>
      </c>
    </row>
    <row r="9343" spans="1:15" x14ac:dyDescent="0.2">
      <c r="A9343" t="s">
        <v>9364</v>
      </c>
      <c r="B9343">
        <v>43</v>
      </c>
      <c r="C9343">
        <v>1</v>
      </c>
      <c r="D9343" t="s">
        <v>20</v>
      </c>
      <c r="E9343" t="s">
        <v>17</v>
      </c>
      <c r="F9343" t="s">
        <v>25</v>
      </c>
      <c r="G9343">
        <v>66.75</v>
      </c>
      <c r="H9343">
        <v>0</v>
      </c>
      <c r="I9343" s="1">
        <v>43304</v>
      </c>
      <c r="J9343">
        <v>65</v>
      </c>
      <c r="K9343">
        <v>360.12</v>
      </c>
      <c r="L9343">
        <v>10.88</v>
      </c>
      <c r="M9343">
        <v>28.33</v>
      </c>
      <c r="N9343">
        <v>13</v>
      </c>
      <c r="O9343">
        <v>0</v>
      </c>
    </row>
    <row r="9344" spans="1:15" x14ac:dyDescent="0.2">
      <c r="A9344" t="s">
        <v>9365</v>
      </c>
      <c r="B9344">
        <v>51</v>
      </c>
      <c r="C9344">
        <v>0</v>
      </c>
      <c r="D9344" t="s">
        <v>20</v>
      </c>
      <c r="E9344" t="s">
        <v>28</v>
      </c>
      <c r="F9344" t="s">
        <v>22</v>
      </c>
      <c r="G9344">
        <v>73.849999999999994</v>
      </c>
      <c r="H9344">
        <v>0</v>
      </c>
      <c r="I9344" s="1">
        <v>44063</v>
      </c>
      <c r="J9344">
        <v>40</v>
      </c>
      <c r="K9344">
        <v>562.89</v>
      </c>
      <c r="L9344">
        <v>10.24</v>
      </c>
      <c r="M9344">
        <v>23.17</v>
      </c>
      <c r="N9344">
        <v>2</v>
      </c>
      <c r="O9344">
        <v>0</v>
      </c>
    </row>
    <row r="9345" spans="1:15" x14ac:dyDescent="0.2">
      <c r="A9345" t="s">
        <v>9366</v>
      </c>
      <c r="B9345">
        <v>43</v>
      </c>
      <c r="C9345">
        <v>0</v>
      </c>
      <c r="D9345" t="s">
        <v>20</v>
      </c>
      <c r="E9345" t="s">
        <v>21</v>
      </c>
      <c r="F9345" t="s">
        <v>22</v>
      </c>
      <c r="G9345">
        <v>49.85</v>
      </c>
      <c r="H9345">
        <v>0</v>
      </c>
      <c r="I9345" s="1">
        <v>44913</v>
      </c>
      <c r="J9345">
        <v>12</v>
      </c>
      <c r="K9345">
        <v>383.69</v>
      </c>
      <c r="L9345">
        <v>10.92</v>
      </c>
      <c r="M9345">
        <v>23.5</v>
      </c>
      <c r="N9345">
        <v>4</v>
      </c>
      <c r="O9345">
        <v>0</v>
      </c>
    </row>
    <row r="9346" spans="1:15" x14ac:dyDescent="0.2">
      <c r="A9346" t="s">
        <v>9367</v>
      </c>
      <c r="B9346">
        <v>43</v>
      </c>
      <c r="C9346">
        <v>1</v>
      </c>
      <c r="D9346" t="s">
        <v>16</v>
      </c>
      <c r="E9346" t="s">
        <v>28</v>
      </c>
      <c r="F9346" t="s">
        <v>22</v>
      </c>
      <c r="G9346">
        <v>67.34</v>
      </c>
      <c r="H9346">
        <v>0</v>
      </c>
      <c r="I9346" s="1">
        <v>45100</v>
      </c>
      <c r="J9346">
        <v>6</v>
      </c>
      <c r="K9346">
        <v>662.51</v>
      </c>
      <c r="L9346">
        <v>8.27</v>
      </c>
      <c r="M9346">
        <v>27.5</v>
      </c>
      <c r="N9346">
        <v>8</v>
      </c>
      <c r="O9346">
        <v>0</v>
      </c>
    </row>
    <row r="9347" spans="1:15" x14ac:dyDescent="0.2">
      <c r="A9347" t="s">
        <v>9368</v>
      </c>
      <c r="B9347">
        <v>38</v>
      </c>
      <c r="C9347">
        <v>0</v>
      </c>
      <c r="D9347" t="s">
        <v>16</v>
      </c>
      <c r="E9347" t="s">
        <v>21</v>
      </c>
      <c r="F9347" t="s">
        <v>25</v>
      </c>
      <c r="G9347">
        <v>53.17</v>
      </c>
      <c r="H9347">
        <v>0</v>
      </c>
      <c r="I9347" s="1">
        <v>45078</v>
      </c>
      <c r="J9347">
        <v>6</v>
      </c>
      <c r="K9347">
        <v>492.24</v>
      </c>
      <c r="L9347">
        <v>9.0399999999999991</v>
      </c>
      <c r="M9347">
        <v>26.5</v>
      </c>
      <c r="N9347">
        <v>4</v>
      </c>
      <c r="O9347">
        <v>0</v>
      </c>
    </row>
    <row r="9348" spans="1:15" x14ac:dyDescent="0.2">
      <c r="A9348" t="s">
        <v>9369</v>
      </c>
      <c r="B9348">
        <v>43</v>
      </c>
      <c r="C9348">
        <v>1</v>
      </c>
      <c r="D9348" t="s">
        <v>16</v>
      </c>
      <c r="E9348" t="s">
        <v>17</v>
      </c>
      <c r="F9348" t="s">
        <v>25</v>
      </c>
      <c r="G9348">
        <v>58.86</v>
      </c>
      <c r="H9348">
        <v>0</v>
      </c>
      <c r="I9348" s="1">
        <v>43969</v>
      </c>
      <c r="J9348">
        <v>43</v>
      </c>
      <c r="K9348">
        <v>539.9</v>
      </c>
      <c r="L9348">
        <v>9.6</v>
      </c>
      <c r="M9348">
        <v>26.92</v>
      </c>
      <c r="N9348">
        <v>4</v>
      </c>
      <c r="O9348">
        <v>0</v>
      </c>
    </row>
    <row r="9349" spans="1:15" x14ac:dyDescent="0.2">
      <c r="A9349" t="s">
        <v>9370</v>
      </c>
      <c r="B9349">
        <v>53</v>
      </c>
      <c r="C9349">
        <v>0</v>
      </c>
      <c r="D9349" t="s">
        <v>16</v>
      </c>
      <c r="E9349" t="s">
        <v>17</v>
      </c>
      <c r="F9349" t="s">
        <v>22</v>
      </c>
      <c r="G9349">
        <v>35.24</v>
      </c>
      <c r="H9349">
        <v>0</v>
      </c>
      <c r="I9349" s="1">
        <v>44748</v>
      </c>
      <c r="J9349">
        <v>17</v>
      </c>
      <c r="K9349">
        <v>507.52</v>
      </c>
      <c r="L9349">
        <v>9.76</v>
      </c>
      <c r="M9349">
        <v>24.42</v>
      </c>
      <c r="N9349">
        <v>7</v>
      </c>
      <c r="O9349">
        <v>0</v>
      </c>
    </row>
    <row r="9350" spans="1:15" x14ac:dyDescent="0.2">
      <c r="A9350" t="s">
        <v>9371</v>
      </c>
      <c r="B9350">
        <v>57</v>
      </c>
      <c r="C9350">
        <v>0</v>
      </c>
      <c r="D9350" t="s">
        <v>16</v>
      </c>
      <c r="E9350" t="s">
        <v>17</v>
      </c>
      <c r="F9350" t="s">
        <v>22</v>
      </c>
      <c r="G9350">
        <v>37.83</v>
      </c>
      <c r="H9350">
        <v>0</v>
      </c>
      <c r="I9350" s="1">
        <v>44142</v>
      </c>
      <c r="J9350">
        <v>37</v>
      </c>
      <c r="K9350">
        <v>450.71</v>
      </c>
      <c r="L9350">
        <v>10.25</v>
      </c>
      <c r="M9350">
        <v>23.33</v>
      </c>
      <c r="N9350">
        <v>5</v>
      </c>
      <c r="O9350">
        <v>0</v>
      </c>
    </row>
    <row r="9351" spans="1:15" x14ac:dyDescent="0.2">
      <c r="A9351" t="s">
        <v>9372</v>
      </c>
      <c r="B9351">
        <v>69</v>
      </c>
      <c r="C9351">
        <v>0</v>
      </c>
      <c r="D9351" t="s">
        <v>20</v>
      </c>
      <c r="E9351" t="s">
        <v>17</v>
      </c>
      <c r="F9351" t="s">
        <v>22</v>
      </c>
      <c r="G9351">
        <v>44.82</v>
      </c>
      <c r="H9351">
        <v>0</v>
      </c>
      <c r="I9351" s="1">
        <v>43477</v>
      </c>
      <c r="J9351">
        <v>59</v>
      </c>
      <c r="K9351">
        <v>530.08000000000004</v>
      </c>
      <c r="L9351">
        <v>8.41</v>
      </c>
      <c r="M9351">
        <v>20.420000000000002</v>
      </c>
      <c r="N9351">
        <v>6</v>
      </c>
      <c r="O9351">
        <v>0</v>
      </c>
    </row>
    <row r="9352" spans="1:15" x14ac:dyDescent="0.2">
      <c r="A9352" t="s">
        <v>9373</v>
      </c>
      <c r="B9352">
        <v>63</v>
      </c>
      <c r="C9352">
        <v>0</v>
      </c>
      <c r="D9352" t="s">
        <v>16</v>
      </c>
      <c r="E9352" t="s">
        <v>17</v>
      </c>
      <c r="F9352" t="s">
        <v>22</v>
      </c>
      <c r="G9352">
        <v>68.75</v>
      </c>
      <c r="H9352">
        <v>0</v>
      </c>
      <c r="I9352" s="1">
        <v>44235</v>
      </c>
      <c r="J9352">
        <v>34</v>
      </c>
      <c r="K9352">
        <v>584.46</v>
      </c>
      <c r="L9352">
        <v>10.61</v>
      </c>
      <c r="M9352">
        <v>23.33</v>
      </c>
      <c r="N9352">
        <v>7</v>
      </c>
      <c r="O9352">
        <v>0</v>
      </c>
    </row>
    <row r="9353" spans="1:15" x14ac:dyDescent="0.2">
      <c r="A9353" t="s">
        <v>9374</v>
      </c>
      <c r="B9353">
        <v>43</v>
      </c>
      <c r="C9353">
        <v>1</v>
      </c>
      <c r="D9353" t="s">
        <v>16</v>
      </c>
      <c r="E9353" t="s">
        <v>17</v>
      </c>
      <c r="F9353" t="s">
        <v>18</v>
      </c>
      <c r="G9353">
        <v>68.25</v>
      </c>
      <c r="H9353">
        <v>0</v>
      </c>
      <c r="I9353" s="1">
        <v>43228</v>
      </c>
      <c r="J9353">
        <v>67</v>
      </c>
      <c r="K9353">
        <v>727.46</v>
      </c>
      <c r="L9353">
        <v>9.7100000000000009</v>
      </c>
      <c r="M9353">
        <v>24.92</v>
      </c>
      <c r="N9353">
        <v>7</v>
      </c>
      <c r="O9353">
        <v>0</v>
      </c>
    </row>
    <row r="9354" spans="1:15" x14ac:dyDescent="0.2">
      <c r="A9354" t="s">
        <v>9375</v>
      </c>
      <c r="B9354">
        <v>39</v>
      </c>
      <c r="C9354">
        <v>0</v>
      </c>
      <c r="D9354" t="s">
        <v>20</v>
      </c>
      <c r="E9354" t="s">
        <v>21</v>
      </c>
      <c r="F9354" t="s">
        <v>25</v>
      </c>
      <c r="G9354">
        <v>40.299999999999997</v>
      </c>
      <c r="H9354">
        <v>0</v>
      </c>
      <c r="I9354" s="1">
        <v>44088</v>
      </c>
      <c r="J9354">
        <v>39</v>
      </c>
      <c r="K9354">
        <v>484.5</v>
      </c>
      <c r="L9354">
        <v>10.95</v>
      </c>
      <c r="M9354">
        <v>25.67</v>
      </c>
      <c r="N9354">
        <v>4</v>
      </c>
      <c r="O9354">
        <v>0</v>
      </c>
    </row>
    <row r="9355" spans="1:15" x14ac:dyDescent="0.2">
      <c r="A9355" t="s">
        <v>9376</v>
      </c>
      <c r="B9355">
        <v>47</v>
      </c>
      <c r="C9355">
        <v>0</v>
      </c>
      <c r="D9355" t="s">
        <v>16</v>
      </c>
      <c r="E9355" t="s">
        <v>21</v>
      </c>
      <c r="F9355" t="s">
        <v>18</v>
      </c>
      <c r="G9355">
        <v>60.76</v>
      </c>
      <c r="H9355">
        <v>0</v>
      </c>
      <c r="I9355" s="1">
        <v>44641</v>
      </c>
      <c r="J9355">
        <v>21</v>
      </c>
      <c r="K9355">
        <v>392.78</v>
      </c>
      <c r="L9355">
        <v>11.03</v>
      </c>
      <c r="M9355">
        <v>23.5</v>
      </c>
      <c r="N9355">
        <v>2</v>
      </c>
      <c r="O9355">
        <v>0</v>
      </c>
    </row>
    <row r="9356" spans="1:15" x14ac:dyDescent="0.2">
      <c r="A9356" t="s">
        <v>9377</v>
      </c>
      <c r="B9356">
        <v>67</v>
      </c>
      <c r="C9356">
        <v>0</v>
      </c>
      <c r="D9356" t="s">
        <v>20</v>
      </c>
      <c r="E9356" t="s">
        <v>21</v>
      </c>
      <c r="F9356" t="s">
        <v>25</v>
      </c>
      <c r="G9356">
        <v>50.24</v>
      </c>
      <c r="H9356">
        <v>0</v>
      </c>
      <c r="I9356" s="1">
        <v>43233</v>
      </c>
      <c r="J9356">
        <v>67</v>
      </c>
      <c r="K9356">
        <v>439.12</v>
      </c>
      <c r="L9356">
        <v>10.3</v>
      </c>
      <c r="M9356">
        <v>25.5</v>
      </c>
      <c r="N9356">
        <v>1</v>
      </c>
      <c r="O9356">
        <v>0</v>
      </c>
    </row>
    <row r="9357" spans="1:15" x14ac:dyDescent="0.2">
      <c r="A9357" t="s">
        <v>9378</v>
      </c>
      <c r="B9357">
        <v>60</v>
      </c>
      <c r="C9357">
        <v>0</v>
      </c>
      <c r="D9357" t="s">
        <v>20</v>
      </c>
      <c r="E9357" t="s">
        <v>28</v>
      </c>
      <c r="F9357" t="s">
        <v>18</v>
      </c>
      <c r="G9357">
        <v>35.83</v>
      </c>
      <c r="H9357">
        <v>0</v>
      </c>
      <c r="I9357" s="1">
        <v>43772</v>
      </c>
      <c r="J9357">
        <v>49</v>
      </c>
      <c r="K9357">
        <v>573.5</v>
      </c>
      <c r="L9357">
        <v>10.050000000000001</v>
      </c>
      <c r="M9357">
        <v>27.83</v>
      </c>
      <c r="N9357">
        <v>12</v>
      </c>
      <c r="O9357">
        <v>0</v>
      </c>
    </row>
    <row r="9358" spans="1:15" x14ac:dyDescent="0.2">
      <c r="A9358" t="s">
        <v>9379</v>
      </c>
      <c r="B9358">
        <v>47</v>
      </c>
      <c r="C9358">
        <v>0</v>
      </c>
      <c r="D9358" t="s">
        <v>20</v>
      </c>
      <c r="E9358" t="s">
        <v>17</v>
      </c>
      <c r="F9358" t="s">
        <v>25</v>
      </c>
      <c r="G9358">
        <v>32.28</v>
      </c>
      <c r="H9358">
        <v>0</v>
      </c>
      <c r="I9358" s="1">
        <v>43220</v>
      </c>
      <c r="J9358">
        <v>68</v>
      </c>
      <c r="K9358">
        <v>344.01</v>
      </c>
      <c r="L9358">
        <v>8.6</v>
      </c>
      <c r="M9358">
        <v>32.33</v>
      </c>
      <c r="N9358">
        <v>6</v>
      </c>
      <c r="O9358">
        <v>0</v>
      </c>
    </row>
    <row r="9359" spans="1:15" x14ac:dyDescent="0.2">
      <c r="A9359" t="s">
        <v>9380</v>
      </c>
      <c r="B9359">
        <v>35</v>
      </c>
      <c r="C9359">
        <v>0</v>
      </c>
      <c r="D9359" t="s">
        <v>20</v>
      </c>
      <c r="E9359" t="s">
        <v>17</v>
      </c>
      <c r="F9359" t="s">
        <v>22</v>
      </c>
      <c r="G9359">
        <v>57.66</v>
      </c>
      <c r="H9359">
        <v>0</v>
      </c>
      <c r="I9359" s="1">
        <v>43939</v>
      </c>
      <c r="J9359">
        <v>44</v>
      </c>
      <c r="K9359">
        <v>499.74</v>
      </c>
      <c r="L9359">
        <v>9.33</v>
      </c>
      <c r="M9359">
        <v>26.58</v>
      </c>
      <c r="N9359">
        <v>1</v>
      </c>
      <c r="O9359">
        <v>0</v>
      </c>
    </row>
    <row r="9360" spans="1:15" x14ac:dyDescent="0.2">
      <c r="A9360" t="s">
        <v>9381</v>
      </c>
      <c r="B9360">
        <v>25</v>
      </c>
      <c r="C9360">
        <v>0</v>
      </c>
      <c r="D9360" t="s">
        <v>20</v>
      </c>
      <c r="E9360" t="s">
        <v>17</v>
      </c>
      <c r="F9360" t="s">
        <v>25</v>
      </c>
      <c r="G9360">
        <v>46.53</v>
      </c>
      <c r="H9360">
        <v>0</v>
      </c>
      <c r="I9360" s="1">
        <v>43637</v>
      </c>
      <c r="J9360">
        <v>54</v>
      </c>
      <c r="K9360">
        <v>687.75</v>
      </c>
      <c r="L9360">
        <v>10.039999999999999</v>
      </c>
      <c r="M9360">
        <v>23.42</v>
      </c>
      <c r="N9360">
        <v>6</v>
      </c>
      <c r="O9360">
        <v>0</v>
      </c>
    </row>
    <row r="9361" spans="1:15" x14ac:dyDescent="0.2">
      <c r="A9361" t="s">
        <v>9382</v>
      </c>
      <c r="B9361">
        <v>51</v>
      </c>
      <c r="C9361">
        <v>0</v>
      </c>
      <c r="D9361" t="s">
        <v>20</v>
      </c>
      <c r="E9361" t="s">
        <v>17</v>
      </c>
      <c r="F9361" t="s">
        <v>25</v>
      </c>
      <c r="G9361">
        <v>64</v>
      </c>
      <c r="H9361">
        <v>0</v>
      </c>
      <c r="I9361" s="1">
        <v>44748</v>
      </c>
      <c r="J9361">
        <v>17</v>
      </c>
      <c r="K9361">
        <v>480.71</v>
      </c>
      <c r="L9361">
        <v>10.6</v>
      </c>
      <c r="M9361">
        <v>20.5</v>
      </c>
      <c r="N9361">
        <v>2</v>
      </c>
      <c r="O9361">
        <v>0</v>
      </c>
    </row>
    <row r="9362" spans="1:15" x14ac:dyDescent="0.2">
      <c r="A9362" t="s">
        <v>9383</v>
      </c>
      <c r="B9362">
        <v>64</v>
      </c>
      <c r="C9362">
        <v>0</v>
      </c>
      <c r="D9362" t="s">
        <v>16</v>
      </c>
      <c r="E9362" t="s">
        <v>28</v>
      </c>
      <c r="F9362" t="s">
        <v>22</v>
      </c>
      <c r="G9362">
        <v>42.4</v>
      </c>
      <c r="H9362">
        <v>0</v>
      </c>
      <c r="I9362" s="1">
        <v>44270</v>
      </c>
      <c r="J9362">
        <v>33</v>
      </c>
      <c r="K9362">
        <v>582.14</v>
      </c>
      <c r="L9362">
        <v>10.55</v>
      </c>
      <c r="M9362">
        <v>27.25</v>
      </c>
      <c r="N9362">
        <v>7</v>
      </c>
      <c r="O9362">
        <v>1</v>
      </c>
    </row>
    <row r="9363" spans="1:15" x14ac:dyDescent="0.2">
      <c r="A9363" t="s">
        <v>9384</v>
      </c>
      <c r="B9363">
        <v>43</v>
      </c>
      <c r="C9363">
        <v>1</v>
      </c>
      <c r="D9363" t="s">
        <v>16</v>
      </c>
      <c r="E9363" t="s">
        <v>28</v>
      </c>
      <c r="F9363" t="s">
        <v>25</v>
      </c>
      <c r="G9363">
        <v>61.85</v>
      </c>
      <c r="H9363">
        <v>0</v>
      </c>
      <c r="I9363" s="1">
        <v>43288</v>
      </c>
      <c r="J9363">
        <v>65</v>
      </c>
      <c r="K9363">
        <v>494.61</v>
      </c>
      <c r="L9363">
        <v>9.99</v>
      </c>
      <c r="M9363">
        <v>20.329999999999998</v>
      </c>
      <c r="N9363">
        <v>9</v>
      </c>
      <c r="O9363">
        <v>0</v>
      </c>
    </row>
    <row r="9364" spans="1:15" x14ac:dyDescent="0.2">
      <c r="A9364" t="s">
        <v>9385</v>
      </c>
      <c r="B9364">
        <v>68</v>
      </c>
      <c r="C9364">
        <v>0</v>
      </c>
      <c r="D9364" t="s">
        <v>20</v>
      </c>
      <c r="E9364" t="s">
        <v>28</v>
      </c>
      <c r="F9364" t="s">
        <v>18</v>
      </c>
      <c r="G9364">
        <v>54.65</v>
      </c>
      <c r="H9364">
        <v>0</v>
      </c>
      <c r="I9364" s="1">
        <v>44807</v>
      </c>
      <c r="J9364">
        <v>15</v>
      </c>
      <c r="K9364">
        <v>486.82</v>
      </c>
      <c r="L9364">
        <v>9.91</v>
      </c>
      <c r="M9364">
        <v>34.75</v>
      </c>
      <c r="N9364">
        <v>5</v>
      </c>
      <c r="O9364">
        <v>0</v>
      </c>
    </row>
    <row r="9365" spans="1:15" x14ac:dyDescent="0.2">
      <c r="A9365" t="s">
        <v>9386</v>
      </c>
      <c r="B9365">
        <v>37</v>
      </c>
      <c r="C9365">
        <v>0</v>
      </c>
      <c r="D9365" t="s">
        <v>16</v>
      </c>
      <c r="E9365" t="s">
        <v>17</v>
      </c>
      <c r="F9365" t="s">
        <v>25</v>
      </c>
      <c r="G9365">
        <v>25.43</v>
      </c>
      <c r="H9365">
        <v>0</v>
      </c>
      <c r="I9365" s="1">
        <v>43508</v>
      </c>
      <c r="J9365">
        <v>58</v>
      </c>
      <c r="K9365">
        <v>580.23</v>
      </c>
      <c r="L9365">
        <v>9.9</v>
      </c>
      <c r="M9365">
        <v>23.83</v>
      </c>
      <c r="N9365">
        <v>3</v>
      </c>
      <c r="O9365">
        <v>0</v>
      </c>
    </row>
    <row r="9366" spans="1:15" x14ac:dyDescent="0.2">
      <c r="A9366" t="s">
        <v>9387</v>
      </c>
      <c r="B9366">
        <v>43</v>
      </c>
      <c r="C9366">
        <v>1</v>
      </c>
      <c r="D9366" t="s">
        <v>20</v>
      </c>
      <c r="E9366" t="s">
        <v>21</v>
      </c>
      <c r="F9366" t="s">
        <v>25</v>
      </c>
      <c r="G9366">
        <v>80.12</v>
      </c>
      <c r="H9366">
        <v>0</v>
      </c>
      <c r="I9366" s="1">
        <v>44870</v>
      </c>
      <c r="J9366">
        <v>13</v>
      </c>
      <c r="K9366">
        <v>433.61</v>
      </c>
      <c r="L9366">
        <v>8.57</v>
      </c>
      <c r="M9366">
        <v>21</v>
      </c>
      <c r="N9366">
        <v>5</v>
      </c>
      <c r="O9366">
        <v>0</v>
      </c>
    </row>
    <row r="9367" spans="1:15" x14ac:dyDescent="0.2">
      <c r="A9367" t="s">
        <v>9388</v>
      </c>
      <c r="B9367">
        <v>42</v>
      </c>
      <c r="C9367">
        <v>0</v>
      </c>
      <c r="D9367" t="s">
        <v>16</v>
      </c>
      <c r="E9367" t="s">
        <v>28</v>
      </c>
      <c r="F9367" t="s">
        <v>18</v>
      </c>
      <c r="G9367">
        <v>67.92</v>
      </c>
      <c r="H9367">
        <v>0</v>
      </c>
      <c r="I9367" s="1">
        <v>44731</v>
      </c>
      <c r="J9367">
        <v>18</v>
      </c>
      <c r="K9367">
        <v>500.26</v>
      </c>
      <c r="L9367">
        <v>8.8699999999999992</v>
      </c>
      <c r="M9367">
        <v>23.75</v>
      </c>
      <c r="N9367">
        <v>7</v>
      </c>
      <c r="O9367">
        <v>0</v>
      </c>
    </row>
    <row r="9368" spans="1:15" x14ac:dyDescent="0.2">
      <c r="A9368" t="s">
        <v>9389</v>
      </c>
      <c r="B9368">
        <v>43</v>
      </c>
      <c r="C9368">
        <v>1</v>
      </c>
      <c r="D9368" t="s">
        <v>16</v>
      </c>
      <c r="E9368" t="s">
        <v>28</v>
      </c>
      <c r="F9368" t="s">
        <v>18</v>
      </c>
      <c r="G9368">
        <v>28.87</v>
      </c>
      <c r="H9368">
        <v>0</v>
      </c>
      <c r="I9368" s="1">
        <v>43935</v>
      </c>
      <c r="J9368">
        <v>44</v>
      </c>
      <c r="K9368">
        <v>358.85</v>
      </c>
      <c r="L9368">
        <v>7.62</v>
      </c>
      <c r="M9368">
        <v>29.58</v>
      </c>
      <c r="N9368">
        <v>7</v>
      </c>
      <c r="O9368">
        <v>0</v>
      </c>
    </row>
    <row r="9369" spans="1:15" x14ac:dyDescent="0.2">
      <c r="A9369" t="s">
        <v>9390</v>
      </c>
      <c r="B9369">
        <v>43</v>
      </c>
      <c r="C9369">
        <v>1</v>
      </c>
      <c r="D9369" t="s">
        <v>16</v>
      </c>
      <c r="E9369" t="s">
        <v>21</v>
      </c>
      <c r="F9369" t="s">
        <v>25</v>
      </c>
      <c r="G9369">
        <v>55.99</v>
      </c>
      <c r="H9369">
        <v>0</v>
      </c>
      <c r="I9369" s="1">
        <v>43349</v>
      </c>
      <c r="J9369">
        <v>63</v>
      </c>
      <c r="K9369">
        <v>465.99</v>
      </c>
      <c r="L9369">
        <v>9.23</v>
      </c>
      <c r="M9369">
        <v>17.170000000000002</v>
      </c>
      <c r="N9369">
        <v>7</v>
      </c>
      <c r="O9369">
        <v>0</v>
      </c>
    </row>
    <row r="9370" spans="1:15" x14ac:dyDescent="0.2">
      <c r="A9370" t="s">
        <v>9391</v>
      </c>
      <c r="B9370">
        <v>45</v>
      </c>
      <c r="C9370">
        <v>0</v>
      </c>
      <c r="D9370" t="s">
        <v>20</v>
      </c>
      <c r="E9370" t="s">
        <v>28</v>
      </c>
      <c r="F9370" t="s">
        <v>22</v>
      </c>
      <c r="G9370">
        <v>21.16</v>
      </c>
      <c r="H9370">
        <v>0</v>
      </c>
      <c r="I9370" s="1">
        <v>43252</v>
      </c>
      <c r="J9370">
        <v>66</v>
      </c>
      <c r="K9370">
        <v>552.14</v>
      </c>
      <c r="L9370">
        <v>9.73</v>
      </c>
      <c r="M9370">
        <v>23.58</v>
      </c>
      <c r="N9370">
        <v>5</v>
      </c>
      <c r="O9370">
        <v>0</v>
      </c>
    </row>
    <row r="9371" spans="1:15" x14ac:dyDescent="0.2">
      <c r="A9371" t="s">
        <v>9392</v>
      </c>
      <c r="B9371">
        <v>28</v>
      </c>
      <c r="C9371">
        <v>0</v>
      </c>
      <c r="D9371" t="s">
        <v>16</v>
      </c>
      <c r="E9371" t="s">
        <v>28</v>
      </c>
      <c r="F9371" t="s">
        <v>18</v>
      </c>
      <c r="G9371">
        <v>72.14</v>
      </c>
      <c r="H9371">
        <v>0</v>
      </c>
      <c r="I9371" s="1">
        <v>43525</v>
      </c>
      <c r="J9371">
        <v>57</v>
      </c>
      <c r="K9371">
        <v>600.1</v>
      </c>
      <c r="L9371">
        <v>10.51</v>
      </c>
      <c r="M9371">
        <v>21.67</v>
      </c>
      <c r="N9371">
        <v>2</v>
      </c>
      <c r="O9371">
        <v>0</v>
      </c>
    </row>
    <row r="9372" spans="1:15" x14ac:dyDescent="0.2">
      <c r="A9372" t="s">
        <v>9393</v>
      </c>
      <c r="B9372">
        <v>32</v>
      </c>
      <c r="C9372">
        <v>0</v>
      </c>
      <c r="D9372" t="s">
        <v>16</v>
      </c>
      <c r="E9372" t="s">
        <v>21</v>
      </c>
      <c r="F9372" t="s">
        <v>22</v>
      </c>
      <c r="G9372">
        <v>56.16</v>
      </c>
      <c r="H9372">
        <v>0</v>
      </c>
      <c r="I9372" s="1">
        <v>44388</v>
      </c>
      <c r="J9372">
        <v>29</v>
      </c>
      <c r="K9372">
        <v>362.57</v>
      </c>
      <c r="L9372">
        <v>8.11</v>
      </c>
      <c r="M9372">
        <v>23</v>
      </c>
      <c r="N9372">
        <v>4</v>
      </c>
      <c r="O9372">
        <v>0</v>
      </c>
    </row>
    <row r="9373" spans="1:15" x14ac:dyDescent="0.2">
      <c r="A9373" t="s">
        <v>9394</v>
      </c>
      <c r="B9373">
        <v>25</v>
      </c>
      <c r="C9373">
        <v>0</v>
      </c>
      <c r="D9373" t="s">
        <v>16</v>
      </c>
      <c r="E9373" t="s">
        <v>17</v>
      </c>
      <c r="F9373" t="s">
        <v>22</v>
      </c>
      <c r="G9373">
        <v>43.78</v>
      </c>
      <c r="H9373">
        <v>0</v>
      </c>
      <c r="I9373" s="1">
        <v>44712</v>
      </c>
      <c r="J9373">
        <v>19</v>
      </c>
      <c r="K9373">
        <v>453.63</v>
      </c>
      <c r="L9373">
        <v>9.7899999999999991</v>
      </c>
      <c r="M9373">
        <v>31.17</v>
      </c>
      <c r="N9373">
        <v>8</v>
      </c>
      <c r="O9373">
        <v>0</v>
      </c>
    </row>
    <row r="9374" spans="1:15" x14ac:dyDescent="0.2">
      <c r="A9374" t="s">
        <v>9395</v>
      </c>
      <c r="B9374">
        <v>36</v>
      </c>
      <c r="C9374">
        <v>0</v>
      </c>
      <c r="D9374" t="s">
        <v>16</v>
      </c>
      <c r="E9374" t="s">
        <v>21</v>
      </c>
      <c r="F9374" t="s">
        <v>22</v>
      </c>
      <c r="G9374">
        <v>48.16</v>
      </c>
      <c r="H9374">
        <v>0</v>
      </c>
      <c r="I9374" s="1">
        <v>44561</v>
      </c>
      <c r="J9374">
        <v>24</v>
      </c>
      <c r="K9374">
        <v>419.68</v>
      </c>
      <c r="L9374">
        <v>8.02</v>
      </c>
      <c r="M9374">
        <v>24.33</v>
      </c>
      <c r="N9374">
        <v>5</v>
      </c>
      <c r="O9374">
        <v>0</v>
      </c>
    </row>
    <row r="9375" spans="1:15" x14ac:dyDescent="0.2">
      <c r="A9375" t="s">
        <v>9396</v>
      </c>
      <c r="B9375">
        <v>40</v>
      </c>
      <c r="C9375">
        <v>0</v>
      </c>
      <c r="D9375" t="s">
        <v>20</v>
      </c>
      <c r="E9375" t="s">
        <v>21</v>
      </c>
      <c r="F9375" t="s">
        <v>25</v>
      </c>
      <c r="G9375">
        <v>46.23</v>
      </c>
      <c r="H9375">
        <v>0</v>
      </c>
      <c r="I9375" s="1">
        <v>44825</v>
      </c>
      <c r="J9375">
        <v>15</v>
      </c>
      <c r="K9375">
        <v>434.96</v>
      </c>
      <c r="L9375">
        <v>11.07</v>
      </c>
      <c r="M9375">
        <v>15.25</v>
      </c>
      <c r="N9375">
        <v>2</v>
      </c>
      <c r="O9375">
        <v>0</v>
      </c>
    </row>
    <row r="9376" spans="1:15" x14ac:dyDescent="0.2">
      <c r="A9376" t="s">
        <v>9397</v>
      </c>
      <c r="B9376">
        <v>43</v>
      </c>
      <c r="C9376">
        <v>1</v>
      </c>
      <c r="D9376" t="s">
        <v>20</v>
      </c>
      <c r="E9376" t="s">
        <v>17</v>
      </c>
      <c r="F9376" t="s">
        <v>22</v>
      </c>
      <c r="G9376">
        <v>47.88</v>
      </c>
      <c r="H9376">
        <v>0</v>
      </c>
      <c r="I9376" s="1">
        <v>43735</v>
      </c>
      <c r="J9376">
        <v>51</v>
      </c>
      <c r="K9376">
        <v>451.64</v>
      </c>
      <c r="L9376">
        <v>10.32</v>
      </c>
      <c r="M9376">
        <v>32.42</v>
      </c>
      <c r="N9376">
        <v>7</v>
      </c>
      <c r="O9376">
        <v>0</v>
      </c>
    </row>
    <row r="9377" spans="1:15" x14ac:dyDescent="0.2">
      <c r="A9377" t="s">
        <v>9398</v>
      </c>
      <c r="B9377">
        <v>57</v>
      </c>
      <c r="C9377">
        <v>0</v>
      </c>
      <c r="D9377" t="s">
        <v>20</v>
      </c>
      <c r="E9377" t="s">
        <v>28</v>
      </c>
      <c r="F9377" t="s">
        <v>22</v>
      </c>
      <c r="G9377">
        <v>66.87</v>
      </c>
      <c r="H9377">
        <v>0</v>
      </c>
      <c r="I9377" s="1">
        <v>43696</v>
      </c>
      <c r="J9377">
        <v>52</v>
      </c>
      <c r="K9377">
        <v>465.8</v>
      </c>
      <c r="L9377">
        <v>8.4600000000000009</v>
      </c>
      <c r="M9377">
        <v>22.08</v>
      </c>
      <c r="N9377">
        <v>4</v>
      </c>
      <c r="O9377">
        <v>0</v>
      </c>
    </row>
    <row r="9378" spans="1:15" x14ac:dyDescent="0.2">
      <c r="A9378" t="s">
        <v>9399</v>
      </c>
      <c r="B9378">
        <v>49</v>
      </c>
      <c r="C9378">
        <v>0</v>
      </c>
      <c r="D9378" t="s">
        <v>16</v>
      </c>
      <c r="E9378" t="s">
        <v>17</v>
      </c>
      <c r="F9378" t="s">
        <v>22</v>
      </c>
      <c r="G9378">
        <v>57.09</v>
      </c>
      <c r="H9378">
        <v>0</v>
      </c>
      <c r="I9378" s="1">
        <v>44796</v>
      </c>
      <c r="J9378">
        <v>16</v>
      </c>
      <c r="K9378">
        <v>495.52</v>
      </c>
      <c r="L9378">
        <v>9.66</v>
      </c>
      <c r="M9378">
        <v>30.17</v>
      </c>
      <c r="N9378">
        <v>4</v>
      </c>
      <c r="O9378">
        <v>0</v>
      </c>
    </row>
    <row r="9379" spans="1:15" x14ac:dyDescent="0.2">
      <c r="A9379" t="s">
        <v>9400</v>
      </c>
      <c r="B9379">
        <v>43</v>
      </c>
      <c r="C9379">
        <v>0</v>
      </c>
      <c r="D9379" t="s">
        <v>16</v>
      </c>
      <c r="E9379" t="s">
        <v>28</v>
      </c>
      <c r="F9379" t="s">
        <v>22</v>
      </c>
      <c r="G9379">
        <v>37.049999999999997</v>
      </c>
      <c r="H9379">
        <v>0</v>
      </c>
      <c r="I9379" s="1">
        <v>44066</v>
      </c>
      <c r="J9379">
        <v>40</v>
      </c>
      <c r="K9379">
        <v>342.9</v>
      </c>
      <c r="L9379">
        <v>11.05</v>
      </c>
      <c r="M9379">
        <v>27.5</v>
      </c>
      <c r="N9379">
        <v>8</v>
      </c>
      <c r="O9379">
        <v>1</v>
      </c>
    </row>
    <row r="9380" spans="1:15" x14ac:dyDescent="0.2">
      <c r="A9380" t="s">
        <v>9401</v>
      </c>
      <c r="B9380">
        <v>43</v>
      </c>
      <c r="C9380">
        <v>1</v>
      </c>
      <c r="D9380" t="s">
        <v>20</v>
      </c>
      <c r="E9380" t="s">
        <v>28</v>
      </c>
      <c r="F9380" t="s">
        <v>25</v>
      </c>
      <c r="G9380">
        <v>45.92</v>
      </c>
      <c r="H9380">
        <v>0</v>
      </c>
      <c r="I9380" s="1">
        <v>44779</v>
      </c>
      <c r="J9380">
        <v>16</v>
      </c>
      <c r="K9380">
        <v>599.38</v>
      </c>
      <c r="L9380">
        <v>9.76</v>
      </c>
      <c r="M9380">
        <v>17.420000000000002</v>
      </c>
      <c r="N9380">
        <v>8</v>
      </c>
      <c r="O9380">
        <v>0</v>
      </c>
    </row>
    <row r="9381" spans="1:15" x14ac:dyDescent="0.2">
      <c r="A9381" t="s">
        <v>9402</v>
      </c>
      <c r="B9381">
        <v>59</v>
      </c>
      <c r="C9381">
        <v>0</v>
      </c>
      <c r="D9381" t="s">
        <v>16</v>
      </c>
      <c r="E9381" t="s">
        <v>17</v>
      </c>
      <c r="F9381" t="s">
        <v>22</v>
      </c>
      <c r="G9381">
        <v>40.770000000000003</v>
      </c>
      <c r="H9381">
        <v>0</v>
      </c>
      <c r="I9381" s="1">
        <v>44655</v>
      </c>
      <c r="J9381">
        <v>20</v>
      </c>
      <c r="K9381">
        <v>586.29999999999995</v>
      </c>
      <c r="L9381">
        <v>10.86</v>
      </c>
      <c r="M9381">
        <v>23.75</v>
      </c>
      <c r="N9381">
        <v>5</v>
      </c>
      <c r="O9381">
        <v>0</v>
      </c>
    </row>
    <row r="9382" spans="1:15" x14ac:dyDescent="0.2">
      <c r="A9382" t="s">
        <v>9403</v>
      </c>
      <c r="B9382">
        <v>43</v>
      </c>
      <c r="C9382">
        <v>1</v>
      </c>
      <c r="D9382" t="s">
        <v>20</v>
      </c>
      <c r="E9382" t="s">
        <v>21</v>
      </c>
      <c r="F9382" t="s">
        <v>22</v>
      </c>
      <c r="G9382">
        <v>44.05</v>
      </c>
      <c r="H9382">
        <v>0</v>
      </c>
      <c r="I9382" s="1">
        <v>45068</v>
      </c>
      <c r="J9382">
        <v>7</v>
      </c>
      <c r="K9382">
        <v>556.46</v>
      </c>
      <c r="L9382">
        <v>9.19</v>
      </c>
      <c r="M9382">
        <v>26.67</v>
      </c>
      <c r="N9382">
        <v>9</v>
      </c>
      <c r="O9382">
        <v>1</v>
      </c>
    </row>
    <row r="9383" spans="1:15" x14ac:dyDescent="0.2">
      <c r="A9383" t="s">
        <v>9404</v>
      </c>
      <c r="B9383">
        <v>67</v>
      </c>
      <c r="C9383">
        <v>0</v>
      </c>
      <c r="D9383" t="s">
        <v>16</v>
      </c>
      <c r="E9383" t="s">
        <v>17</v>
      </c>
      <c r="F9383" t="s">
        <v>25</v>
      </c>
      <c r="G9383">
        <v>54.34</v>
      </c>
      <c r="H9383">
        <v>0</v>
      </c>
      <c r="I9383" s="1">
        <v>43671</v>
      </c>
      <c r="J9383">
        <v>53</v>
      </c>
      <c r="K9383">
        <v>288.33</v>
      </c>
      <c r="L9383">
        <v>8.9600000000000009</v>
      </c>
      <c r="M9383">
        <v>25.83</v>
      </c>
      <c r="N9383">
        <v>5</v>
      </c>
      <c r="O9383">
        <v>0</v>
      </c>
    </row>
    <row r="9384" spans="1:15" x14ac:dyDescent="0.2">
      <c r="A9384" t="s">
        <v>9405</v>
      </c>
      <c r="B9384">
        <v>59</v>
      </c>
      <c r="C9384">
        <v>0</v>
      </c>
      <c r="D9384" t="s">
        <v>20</v>
      </c>
      <c r="E9384" t="s">
        <v>21</v>
      </c>
      <c r="F9384" t="s">
        <v>22</v>
      </c>
      <c r="G9384">
        <v>33.25</v>
      </c>
      <c r="H9384">
        <v>0</v>
      </c>
      <c r="I9384" s="1">
        <v>43513</v>
      </c>
      <c r="J9384">
        <v>58</v>
      </c>
      <c r="K9384">
        <v>427.58</v>
      </c>
      <c r="L9384">
        <v>9.75</v>
      </c>
      <c r="M9384">
        <v>16.420000000000002</v>
      </c>
      <c r="N9384">
        <v>4</v>
      </c>
      <c r="O9384">
        <v>0</v>
      </c>
    </row>
    <row r="9385" spans="1:15" x14ac:dyDescent="0.2">
      <c r="A9385" t="s">
        <v>9406</v>
      </c>
      <c r="B9385">
        <v>43</v>
      </c>
      <c r="C9385">
        <v>1</v>
      </c>
      <c r="D9385" t="s">
        <v>20</v>
      </c>
      <c r="E9385" t="s">
        <v>17</v>
      </c>
      <c r="F9385" t="s">
        <v>22</v>
      </c>
      <c r="G9385">
        <v>27.4</v>
      </c>
      <c r="H9385">
        <v>0</v>
      </c>
      <c r="I9385" s="1">
        <v>43326</v>
      </c>
      <c r="J9385">
        <v>64</v>
      </c>
      <c r="K9385">
        <v>619.03</v>
      </c>
      <c r="L9385">
        <v>10.17</v>
      </c>
      <c r="M9385">
        <v>25.92</v>
      </c>
      <c r="N9385">
        <v>10</v>
      </c>
      <c r="O9385">
        <v>0</v>
      </c>
    </row>
    <row r="9386" spans="1:15" x14ac:dyDescent="0.2">
      <c r="A9386" t="s">
        <v>9407</v>
      </c>
      <c r="B9386">
        <v>43</v>
      </c>
      <c r="C9386">
        <v>1</v>
      </c>
      <c r="D9386" t="s">
        <v>20</v>
      </c>
      <c r="E9386" t="s">
        <v>17</v>
      </c>
      <c r="F9386" t="s">
        <v>18</v>
      </c>
      <c r="G9386">
        <v>36.08</v>
      </c>
      <c r="H9386">
        <v>0</v>
      </c>
      <c r="I9386" s="1">
        <v>44570</v>
      </c>
      <c r="J9386">
        <v>23</v>
      </c>
      <c r="K9386">
        <v>412.59</v>
      </c>
      <c r="L9386">
        <v>10.63</v>
      </c>
      <c r="M9386">
        <v>31.33</v>
      </c>
      <c r="N9386">
        <v>8</v>
      </c>
      <c r="O9386">
        <v>1</v>
      </c>
    </row>
    <row r="9387" spans="1:15" x14ac:dyDescent="0.2">
      <c r="A9387" t="s">
        <v>9408</v>
      </c>
      <c r="B9387">
        <v>43</v>
      </c>
      <c r="C9387">
        <v>1</v>
      </c>
      <c r="D9387" t="s">
        <v>20</v>
      </c>
      <c r="E9387" t="s">
        <v>21</v>
      </c>
      <c r="F9387" t="s">
        <v>18</v>
      </c>
      <c r="G9387">
        <v>26.6</v>
      </c>
      <c r="H9387">
        <v>0</v>
      </c>
      <c r="I9387" s="1">
        <v>43835</v>
      </c>
      <c r="J9387">
        <v>47</v>
      </c>
      <c r="K9387">
        <v>501.85</v>
      </c>
      <c r="L9387">
        <v>11.17</v>
      </c>
      <c r="M9387">
        <v>27.17</v>
      </c>
      <c r="N9387">
        <v>5</v>
      </c>
      <c r="O9387">
        <v>0</v>
      </c>
    </row>
    <row r="9388" spans="1:15" x14ac:dyDescent="0.2">
      <c r="A9388" t="s">
        <v>9409</v>
      </c>
      <c r="B9388">
        <v>50</v>
      </c>
      <c r="C9388">
        <v>0</v>
      </c>
      <c r="D9388" t="s">
        <v>16</v>
      </c>
      <c r="E9388" t="s">
        <v>28</v>
      </c>
      <c r="F9388" t="s">
        <v>25</v>
      </c>
      <c r="G9388">
        <v>27.09</v>
      </c>
      <c r="H9388">
        <v>0</v>
      </c>
      <c r="I9388" s="1">
        <v>44099</v>
      </c>
      <c r="J9388">
        <v>39</v>
      </c>
      <c r="K9388">
        <v>639.75</v>
      </c>
      <c r="L9388">
        <v>10.58</v>
      </c>
      <c r="M9388">
        <v>26.33</v>
      </c>
      <c r="N9388">
        <v>7</v>
      </c>
      <c r="O9388">
        <v>0</v>
      </c>
    </row>
    <row r="9389" spans="1:15" x14ac:dyDescent="0.2">
      <c r="A9389" t="s">
        <v>9410</v>
      </c>
      <c r="B9389">
        <v>36</v>
      </c>
      <c r="C9389">
        <v>0</v>
      </c>
      <c r="D9389" t="s">
        <v>20</v>
      </c>
      <c r="E9389" t="s">
        <v>28</v>
      </c>
      <c r="F9389" t="s">
        <v>22</v>
      </c>
      <c r="G9389">
        <v>68.37</v>
      </c>
      <c r="H9389">
        <v>0</v>
      </c>
      <c r="I9389" s="1">
        <v>44939</v>
      </c>
      <c r="J9389">
        <v>11</v>
      </c>
      <c r="K9389">
        <v>562.91</v>
      </c>
      <c r="L9389">
        <v>10.44</v>
      </c>
      <c r="M9389">
        <v>28.58</v>
      </c>
      <c r="N9389">
        <v>2</v>
      </c>
      <c r="O9389">
        <v>0</v>
      </c>
    </row>
    <row r="9390" spans="1:15" x14ac:dyDescent="0.2">
      <c r="A9390" t="s">
        <v>9411</v>
      </c>
      <c r="B9390">
        <v>54</v>
      </c>
      <c r="C9390">
        <v>0</v>
      </c>
      <c r="D9390" t="s">
        <v>20</v>
      </c>
      <c r="E9390" t="s">
        <v>17</v>
      </c>
      <c r="F9390" t="s">
        <v>18</v>
      </c>
      <c r="G9390">
        <v>48.07</v>
      </c>
      <c r="H9390">
        <v>0</v>
      </c>
      <c r="I9390" s="1">
        <v>44519</v>
      </c>
      <c r="J9390">
        <v>25</v>
      </c>
      <c r="K9390">
        <v>729.95</v>
      </c>
      <c r="L9390">
        <v>10.89</v>
      </c>
      <c r="M9390">
        <v>22.58</v>
      </c>
      <c r="N9390">
        <v>6</v>
      </c>
      <c r="O9390">
        <v>0</v>
      </c>
    </row>
    <row r="9391" spans="1:15" x14ac:dyDescent="0.2">
      <c r="A9391" t="s">
        <v>9412</v>
      </c>
      <c r="B9391">
        <v>36</v>
      </c>
      <c r="C9391">
        <v>0</v>
      </c>
      <c r="D9391" t="s">
        <v>20</v>
      </c>
      <c r="E9391" t="s">
        <v>28</v>
      </c>
      <c r="F9391" t="s">
        <v>25</v>
      </c>
      <c r="G9391">
        <v>55.58</v>
      </c>
      <c r="H9391">
        <v>0</v>
      </c>
      <c r="I9391" s="1">
        <v>44502</v>
      </c>
      <c r="J9391">
        <v>25</v>
      </c>
      <c r="K9391">
        <v>363.28</v>
      </c>
      <c r="L9391">
        <v>9.76</v>
      </c>
      <c r="M9391">
        <v>18.079999999999998</v>
      </c>
      <c r="N9391">
        <v>5</v>
      </c>
      <c r="O9391">
        <v>0</v>
      </c>
    </row>
    <row r="9392" spans="1:15" x14ac:dyDescent="0.2">
      <c r="A9392" t="s">
        <v>9413</v>
      </c>
      <c r="B9392">
        <v>43</v>
      </c>
      <c r="C9392">
        <v>1</v>
      </c>
      <c r="D9392" t="s">
        <v>20</v>
      </c>
      <c r="E9392" t="s">
        <v>21</v>
      </c>
      <c r="F9392" t="s">
        <v>22</v>
      </c>
      <c r="G9392">
        <v>85.72</v>
      </c>
      <c r="H9392">
        <v>0</v>
      </c>
      <c r="I9392" s="1">
        <v>44234</v>
      </c>
      <c r="J9392">
        <v>34</v>
      </c>
      <c r="K9392">
        <v>482.65</v>
      </c>
      <c r="L9392">
        <v>11.74</v>
      </c>
      <c r="M9392">
        <v>33.17</v>
      </c>
      <c r="N9392">
        <v>5</v>
      </c>
      <c r="O9392">
        <v>0</v>
      </c>
    </row>
    <row r="9393" spans="1:15" x14ac:dyDescent="0.2">
      <c r="A9393" t="s">
        <v>9414</v>
      </c>
      <c r="B9393">
        <v>50</v>
      </c>
      <c r="C9393">
        <v>0</v>
      </c>
      <c r="D9393" t="s">
        <v>20</v>
      </c>
      <c r="E9393" t="s">
        <v>21</v>
      </c>
      <c r="F9393" t="s">
        <v>25</v>
      </c>
      <c r="G9393">
        <v>50.91</v>
      </c>
      <c r="H9393">
        <v>0</v>
      </c>
      <c r="I9393" s="1">
        <v>44946</v>
      </c>
      <c r="J9393">
        <v>11</v>
      </c>
      <c r="K9393">
        <v>324.76</v>
      </c>
      <c r="L9393">
        <v>8.3800000000000008</v>
      </c>
      <c r="M9393">
        <v>23.58</v>
      </c>
      <c r="N9393">
        <v>6</v>
      </c>
      <c r="O9393">
        <v>0</v>
      </c>
    </row>
    <row r="9394" spans="1:15" x14ac:dyDescent="0.2">
      <c r="A9394" t="s">
        <v>9415</v>
      </c>
      <c r="B9394">
        <v>43</v>
      </c>
      <c r="C9394">
        <v>1</v>
      </c>
      <c r="D9394" t="s">
        <v>16</v>
      </c>
      <c r="E9394" t="s">
        <v>21</v>
      </c>
      <c r="F9394" t="s">
        <v>25</v>
      </c>
      <c r="G9394">
        <v>51.75</v>
      </c>
      <c r="H9394">
        <v>0</v>
      </c>
      <c r="I9394" s="1">
        <v>44801</v>
      </c>
      <c r="J9394">
        <v>16</v>
      </c>
      <c r="K9394">
        <v>396.07</v>
      </c>
      <c r="L9394">
        <v>11.27</v>
      </c>
      <c r="M9394">
        <v>25.92</v>
      </c>
      <c r="N9394">
        <v>6</v>
      </c>
      <c r="O9394">
        <v>0</v>
      </c>
    </row>
    <row r="9395" spans="1:15" x14ac:dyDescent="0.2">
      <c r="A9395" t="s">
        <v>9416</v>
      </c>
      <c r="B9395">
        <v>33</v>
      </c>
      <c r="C9395">
        <v>0</v>
      </c>
      <c r="D9395" t="s">
        <v>20</v>
      </c>
      <c r="E9395" t="s">
        <v>21</v>
      </c>
      <c r="F9395" t="s">
        <v>22</v>
      </c>
      <c r="G9395">
        <v>54.48</v>
      </c>
      <c r="H9395">
        <v>0</v>
      </c>
      <c r="I9395" s="1">
        <v>44793</v>
      </c>
      <c r="J9395">
        <v>16</v>
      </c>
      <c r="K9395">
        <v>548.75</v>
      </c>
      <c r="L9395">
        <v>11.56</v>
      </c>
      <c r="M9395">
        <v>20.25</v>
      </c>
      <c r="N9395">
        <v>4</v>
      </c>
      <c r="O9395">
        <v>0</v>
      </c>
    </row>
    <row r="9396" spans="1:15" x14ac:dyDescent="0.2">
      <c r="A9396" t="s">
        <v>9417</v>
      </c>
      <c r="B9396">
        <v>40</v>
      </c>
      <c r="C9396">
        <v>0</v>
      </c>
      <c r="D9396" t="s">
        <v>20</v>
      </c>
      <c r="E9396" t="s">
        <v>17</v>
      </c>
      <c r="F9396" t="s">
        <v>25</v>
      </c>
      <c r="G9396">
        <v>58.81</v>
      </c>
      <c r="H9396">
        <v>0</v>
      </c>
      <c r="I9396" s="1">
        <v>43407</v>
      </c>
      <c r="J9396">
        <v>61</v>
      </c>
      <c r="K9396">
        <v>488.59</v>
      </c>
      <c r="L9396">
        <v>9.2100000000000009</v>
      </c>
      <c r="M9396">
        <v>20.420000000000002</v>
      </c>
      <c r="N9396">
        <v>8</v>
      </c>
      <c r="O9396">
        <v>0</v>
      </c>
    </row>
    <row r="9397" spans="1:15" x14ac:dyDescent="0.2">
      <c r="A9397" t="s">
        <v>9418</v>
      </c>
      <c r="B9397">
        <v>24</v>
      </c>
      <c r="C9397">
        <v>0</v>
      </c>
      <c r="D9397" t="s">
        <v>20</v>
      </c>
      <c r="E9397" t="s">
        <v>17</v>
      </c>
      <c r="F9397" t="s">
        <v>25</v>
      </c>
      <c r="G9397">
        <v>55.54</v>
      </c>
      <c r="H9397">
        <v>0</v>
      </c>
      <c r="I9397" s="1">
        <v>45080</v>
      </c>
      <c r="J9397">
        <v>6</v>
      </c>
      <c r="K9397">
        <v>449.78</v>
      </c>
      <c r="L9397">
        <v>10.87</v>
      </c>
      <c r="M9397">
        <v>17.670000000000002</v>
      </c>
      <c r="N9397">
        <v>1</v>
      </c>
      <c r="O9397">
        <v>0</v>
      </c>
    </row>
    <row r="9398" spans="1:15" x14ac:dyDescent="0.2">
      <c r="A9398" t="s">
        <v>9419</v>
      </c>
      <c r="B9398">
        <v>43</v>
      </c>
      <c r="C9398">
        <v>1</v>
      </c>
      <c r="D9398" t="s">
        <v>20</v>
      </c>
      <c r="E9398" t="s">
        <v>28</v>
      </c>
      <c r="F9398" t="s">
        <v>25</v>
      </c>
      <c r="G9398">
        <v>91.83</v>
      </c>
      <c r="H9398">
        <v>0</v>
      </c>
      <c r="I9398" s="1">
        <v>43685</v>
      </c>
      <c r="J9398">
        <v>52</v>
      </c>
      <c r="K9398">
        <v>342.41</v>
      </c>
      <c r="L9398">
        <v>9.7899999999999991</v>
      </c>
      <c r="M9398">
        <v>30.17</v>
      </c>
      <c r="N9398">
        <v>4</v>
      </c>
      <c r="O9398">
        <v>0</v>
      </c>
    </row>
    <row r="9399" spans="1:15" x14ac:dyDescent="0.2">
      <c r="A9399" t="s">
        <v>9420</v>
      </c>
      <c r="B9399">
        <v>43</v>
      </c>
      <c r="C9399">
        <v>1</v>
      </c>
      <c r="D9399" t="s">
        <v>20</v>
      </c>
      <c r="E9399" t="s">
        <v>21</v>
      </c>
      <c r="F9399" t="s">
        <v>22</v>
      </c>
      <c r="G9399">
        <v>34.619999999999997</v>
      </c>
      <c r="H9399">
        <v>0</v>
      </c>
      <c r="I9399" s="1">
        <v>43756</v>
      </c>
      <c r="J9399">
        <v>50</v>
      </c>
      <c r="K9399">
        <v>344.28</v>
      </c>
      <c r="L9399">
        <v>10.91</v>
      </c>
      <c r="M9399">
        <v>33</v>
      </c>
      <c r="N9399">
        <v>5</v>
      </c>
      <c r="O9399">
        <v>0</v>
      </c>
    </row>
    <row r="9400" spans="1:15" x14ac:dyDescent="0.2">
      <c r="A9400" t="s">
        <v>9421</v>
      </c>
      <c r="B9400">
        <v>29</v>
      </c>
      <c r="C9400">
        <v>0</v>
      </c>
      <c r="D9400" t="s">
        <v>16</v>
      </c>
      <c r="E9400" t="s">
        <v>21</v>
      </c>
      <c r="F9400" t="s">
        <v>18</v>
      </c>
      <c r="G9400">
        <v>34.1</v>
      </c>
      <c r="H9400">
        <v>0</v>
      </c>
      <c r="I9400" s="1">
        <v>44429</v>
      </c>
      <c r="J9400">
        <v>28</v>
      </c>
      <c r="K9400">
        <v>511.04</v>
      </c>
      <c r="L9400">
        <v>9.6</v>
      </c>
      <c r="M9400">
        <v>18.420000000000002</v>
      </c>
      <c r="N9400">
        <v>5</v>
      </c>
      <c r="O9400">
        <v>0</v>
      </c>
    </row>
    <row r="9401" spans="1:15" x14ac:dyDescent="0.2">
      <c r="A9401" t="s">
        <v>9422</v>
      </c>
      <c r="B9401">
        <v>25</v>
      </c>
      <c r="C9401">
        <v>0</v>
      </c>
      <c r="D9401" t="s">
        <v>20</v>
      </c>
      <c r="E9401" t="s">
        <v>17</v>
      </c>
      <c r="F9401" t="s">
        <v>22</v>
      </c>
      <c r="G9401">
        <v>41.79</v>
      </c>
      <c r="H9401">
        <v>0</v>
      </c>
      <c r="I9401" s="1">
        <v>44687</v>
      </c>
      <c r="J9401">
        <v>19</v>
      </c>
      <c r="K9401">
        <v>504.66</v>
      </c>
      <c r="L9401">
        <v>10.34</v>
      </c>
      <c r="M9401">
        <v>16.5</v>
      </c>
      <c r="N9401">
        <v>6</v>
      </c>
      <c r="O9401">
        <v>0</v>
      </c>
    </row>
    <row r="9402" spans="1:15" x14ac:dyDescent="0.2">
      <c r="A9402" t="s">
        <v>9423</v>
      </c>
      <c r="B9402">
        <v>43</v>
      </c>
      <c r="C9402">
        <v>1</v>
      </c>
      <c r="D9402" t="s">
        <v>20</v>
      </c>
      <c r="E9402" t="s">
        <v>17</v>
      </c>
      <c r="F9402" t="s">
        <v>25</v>
      </c>
      <c r="G9402">
        <v>30.16</v>
      </c>
      <c r="H9402">
        <v>0</v>
      </c>
      <c r="I9402" s="1">
        <v>43536</v>
      </c>
      <c r="J9402">
        <v>57</v>
      </c>
      <c r="K9402">
        <v>618.28</v>
      </c>
      <c r="L9402">
        <v>10.9</v>
      </c>
      <c r="M9402">
        <v>24</v>
      </c>
      <c r="N9402">
        <v>7</v>
      </c>
      <c r="O9402">
        <v>0</v>
      </c>
    </row>
    <row r="9403" spans="1:15" x14ac:dyDescent="0.2">
      <c r="A9403" t="s">
        <v>9424</v>
      </c>
      <c r="B9403">
        <v>43</v>
      </c>
      <c r="C9403">
        <v>1</v>
      </c>
      <c r="D9403" t="s">
        <v>20</v>
      </c>
      <c r="E9403" t="s">
        <v>28</v>
      </c>
      <c r="F9403" t="s">
        <v>22</v>
      </c>
      <c r="G9403">
        <v>53.36</v>
      </c>
      <c r="H9403">
        <v>0</v>
      </c>
      <c r="I9403" s="1">
        <v>43964</v>
      </c>
      <c r="J9403">
        <v>43</v>
      </c>
      <c r="K9403">
        <v>566.05999999999995</v>
      </c>
      <c r="L9403">
        <v>11.41</v>
      </c>
      <c r="M9403">
        <v>23.67</v>
      </c>
      <c r="N9403">
        <v>9</v>
      </c>
      <c r="O9403">
        <v>0</v>
      </c>
    </row>
    <row r="9404" spans="1:15" x14ac:dyDescent="0.2">
      <c r="A9404" t="s">
        <v>9425</v>
      </c>
      <c r="B9404">
        <v>43</v>
      </c>
      <c r="C9404">
        <v>1</v>
      </c>
      <c r="D9404" t="s">
        <v>16</v>
      </c>
      <c r="E9404" t="s">
        <v>17</v>
      </c>
      <c r="F9404" t="s">
        <v>22</v>
      </c>
      <c r="G9404">
        <v>45.68</v>
      </c>
      <c r="H9404">
        <v>0</v>
      </c>
      <c r="I9404" s="1">
        <v>44517</v>
      </c>
      <c r="J9404">
        <v>25</v>
      </c>
      <c r="K9404">
        <v>580.95000000000005</v>
      </c>
      <c r="L9404">
        <v>11.2</v>
      </c>
      <c r="M9404">
        <v>19.420000000000002</v>
      </c>
      <c r="N9404">
        <v>6</v>
      </c>
      <c r="O9404">
        <v>0</v>
      </c>
    </row>
    <row r="9405" spans="1:15" x14ac:dyDescent="0.2">
      <c r="A9405" t="s">
        <v>9426</v>
      </c>
      <c r="B9405">
        <v>45</v>
      </c>
      <c r="C9405">
        <v>0</v>
      </c>
      <c r="D9405" t="s">
        <v>20</v>
      </c>
      <c r="E9405" t="s">
        <v>21</v>
      </c>
      <c r="F9405" t="s">
        <v>25</v>
      </c>
      <c r="G9405">
        <v>35.65</v>
      </c>
      <c r="H9405">
        <v>0</v>
      </c>
      <c r="I9405" s="1">
        <v>43233</v>
      </c>
      <c r="J9405">
        <v>67</v>
      </c>
      <c r="K9405">
        <v>641.80999999999995</v>
      </c>
      <c r="L9405">
        <v>8.94</v>
      </c>
      <c r="M9405">
        <v>26</v>
      </c>
      <c r="N9405">
        <v>8</v>
      </c>
      <c r="O9405">
        <v>0</v>
      </c>
    </row>
    <row r="9406" spans="1:15" x14ac:dyDescent="0.2">
      <c r="A9406" t="s">
        <v>9427</v>
      </c>
      <c r="B9406">
        <v>43</v>
      </c>
      <c r="C9406">
        <v>1</v>
      </c>
      <c r="D9406" t="s">
        <v>16</v>
      </c>
      <c r="E9406" t="s">
        <v>21</v>
      </c>
      <c r="F9406" t="s">
        <v>22</v>
      </c>
      <c r="G9406">
        <v>51.22</v>
      </c>
      <c r="H9406">
        <v>0</v>
      </c>
      <c r="I9406" s="1">
        <v>44718</v>
      </c>
      <c r="J9406">
        <v>18</v>
      </c>
      <c r="K9406">
        <v>545.58000000000004</v>
      </c>
      <c r="L9406">
        <v>9.44</v>
      </c>
      <c r="M9406">
        <v>26.67</v>
      </c>
      <c r="N9406">
        <v>4</v>
      </c>
      <c r="O9406">
        <v>0</v>
      </c>
    </row>
    <row r="9407" spans="1:15" x14ac:dyDescent="0.2">
      <c r="A9407" t="s">
        <v>9428</v>
      </c>
      <c r="B9407">
        <v>66</v>
      </c>
      <c r="C9407">
        <v>0</v>
      </c>
      <c r="D9407" t="s">
        <v>20</v>
      </c>
      <c r="E9407" t="s">
        <v>28</v>
      </c>
      <c r="F9407" t="s">
        <v>25</v>
      </c>
      <c r="G9407">
        <v>51.1</v>
      </c>
      <c r="H9407">
        <v>0</v>
      </c>
      <c r="I9407" s="1">
        <v>43541</v>
      </c>
      <c r="J9407">
        <v>57</v>
      </c>
      <c r="K9407">
        <v>451.99</v>
      </c>
      <c r="L9407">
        <v>8.56</v>
      </c>
      <c r="M9407">
        <v>17.329999999999998</v>
      </c>
      <c r="N9407">
        <v>4</v>
      </c>
      <c r="O9407">
        <v>0</v>
      </c>
    </row>
    <row r="9408" spans="1:15" x14ac:dyDescent="0.2">
      <c r="A9408" t="s">
        <v>9429</v>
      </c>
      <c r="B9408">
        <v>43</v>
      </c>
      <c r="C9408">
        <v>1</v>
      </c>
      <c r="D9408" t="s">
        <v>16</v>
      </c>
      <c r="E9408" t="s">
        <v>21</v>
      </c>
      <c r="F9408" t="s">
        <v>22</v>
      </c>
      <c r="G9408">
        <v>30.43</v>
      </c>
      <c r="H9408">
        <v>0</v>
      </c>
      <c r="I9408" s="1">
        <v>45054</v>
      </c>
      <c r="J9408">
        <v>7</v>
      </c>
      <c r="K9408">
        <v>571.89</v>
      </c>
      <c r="L9408">
        <v>10.66</v>
      </c>
      <c r="M9408">
        <v>25.92</v>
      </c>
      <c r="N9408">
        <v>6</v>
      </c>
      <c r="O9408">
        <v>0</v>
      </c>
    </row>
    <row r="9409" spans="1:15" x14ac:dyDescent="0.2">
      <c r="A9409" t="s">
        <v>9430</v>
      </c>
      <c r="B9409">
        <v>22</v>
      </c>
      <c r="C9409">
        <v>0</v>
      </c>
      <c r="D9409" t="s">
        <v>16</v>
      </c>
      <c r="E9409" t="s">
        <v>28</v>
      </c>
      <c r="F9409" t="s">
        <v>25</v>
      </c>
      <c r="G9409">
        <v>61.5</v>
      </c>
      <c r="H9409">
        <v>0</v>
      </c>
      <c r="I9409" s="1">
        <v>44144</v>
      </c>
      <c r="J9409">
        <v>37</v>
      </c>
      <c r="K9409">
        <v>396.77</v>
      </c>
      <c r="L9409">
        <v>8.4499999999999993</v>
      </c>
      <c r="M9409">
        <v>28.75</v>
      </c>
      <c r="N9409">
        <v>7</v>
      </c>
      <c r="O9409">
        <v>0</v>
      </c>
    </row>
    <row r="9410" spans="1:15" x14ac:dyDescent="0.2">
      <c r="A9410" t="s">
        <v>9431</v>
      </c>
      <c r="B9410">
        <v>39</v>
      </c>
      <c r="C9410">
        <v>0</v>
      </c>
      <c r="D9410" t="s">
        <v>20</v>
      </c>
      <c r="E9410" t="s">
        <v>28</v>
      </c>
      <c r="F9410" t="s">
        <v>22</v>
      </c>
      <c r="G9410">
        <v>37.97</v>
      </c>
      <c r="H9410">
        <v>0</v>
      </c>
      <c r="I9410" s="1">
        <v>44536</v>
      </c>
      <c r="J9410">
        <v>24</v>
      </c>
      <c r="K9410">
        <v>451.86</v>
      </c>
      <c r="L9410">
        <v>10.08</v>
      </c>
      <c r="M9410">
        <v>17.170000000000002</v>
      </c>
      <c r="N9410">
        <v>10</v>
      </c>
      <c r="O9410">
        <v>0</v>
      </c>
    </row>
    <row r="9411" spans="1:15" x14ac:dyDescent="0.2">
      <c r="A9411" t="s">
        <v>9432</v>
      </c>
      <c r="B9411">
        <v>32</v>
      </c>
      <c r="C9411">
        <v>0</v>
      </c>
      <c r="D9411" t="s">
        <v>16</v>
      </c>
      <c r="E9411" t="s">
        <v>21</v>
      </c>
      <c r="F9411" t="s">
        <v>18</v>
      </c>
      <c r="G9411">
        <v>35.93</v>
      </c>
      <c r="H9411">
        <v>0</v>
      </c>
      <c r="I9411" s="1">
        <v>43642</v>
      </c>
      <c r="J9411">
        <v>54</v>
      </c>
      <c r="K9411">
        <v>412.28</v>
      </c>
      <c r="L9411">
        <v>10.96</v>
      </c>
      <c r="M9411">
        <v>22.17</v>
      </c>
      <c r="N9411">
        <v>3</v>
      </c>
      <c r="O9411">
        <v>0</v>
      </c>
    </row>
    <row r="9412" spans="1:15" x14ac:dyDescent="0.2">
      <c r="A9412" t="s">
        <v>9433</v>
      </c>
      <c r="B9412">
        <v>30</v>
      </c>
      <c r="C9412">
        <v>0</v>
      </c>
      <c r="D9412" t="s">
        <v>20</v>
      </c>
      <c r="E9412" t="s">
        <v>28</v>
      </c>
      <c r="F9412" t="s">
        <v>18</v>
      </c>
      <c r="G9412">
        <v>56.59</v>
      </c>
      <c r="H9412">
        <v>0</v>
      </c>
      <c r="I9412" s="1">
        <v>43389</v>
      </c>
      <c r="J9412">
        <v>62</v>
      </c>
      <c r="K9412">
        <v>482.23</v>
      </c>
      <c r="L9412">
        <v>10.49</v>
      </c>
      <c r="M9412">
        <v>27.75</v>
      </c>
      <c r="N9412">
        <v>7</v>
      </c>
      <c r="O9412">
        <v>0</v>
      </c>
    </row>
    <row r="9413" spans="1:15" x14ac:dyDescent="0.2">
      <c r="A9413" t="s">
        <v>9434</v>
      </c>
      <c r="B9413">
        <v>45</v>
      </c>
      <c r="C9413">
        <v>0</v>
      </c>
      <c r="D9413" t="s">
        <v>16</v>
      </c>
      <c r="E9413" t="s">
        <v>28</v>
      </c>
      <c r="F9413" t="s">
        <v>25</v>
      </c>
      <c r="G9413">
        <v>50</v>
      </c>
      <c r="H9413">
        <v>0</v>
      </c>
      <c r="I9413" s="1">
        <v>44448</v>
      </c>
      <c r="J9413">
        <v>27</v>
      </c>
      <c r="K9413">
        <v>493.69</v>
      </c>
      <c r="L9413">
        <v>11.24</v>
      </c>
      <c r="M9413">
        <v>16.170000000000002</v>
      </c>
      <c r="N9413">
        <v>8</v>
      </c>
      <c r="O9413">
        <v>0</v>
      </c>
    </row>
    <row r="9414" spans="1:15" x14ac:dyDescent="0.2">
      <c r="A9414" t="s">
        <v>9435</v>
      </c>
      <c r="B9414">
        <v>23</v>
      </c>
      <c r="C9414">
        <v>0</v>
      </c>
      <c r="D9414" t="s">
        <v>20</v>
      </c>
      <c r="E9414" t="s">
        <v>28</v>
      </c>
      <c r="F9414" t="s">
        <v>25</v>
      </c>
      <c r="G9414">
        <v>55.76</v>
      </c>
      <c r="H9414">
        <v>0</v>
      </c>
      <c r="I9414" s="1">
        <v>44626</v>
      </c>
      <c r="J9414">
        <v>21</v>
      </c>
      <c r="K9414">
        <v>535.79999999999995</v>
      </c>
      <c r="L9414">
        <v>10.08</v>
      </c>
      <c r="M9414">
        <v>17.079999999999998</v>
      </c>
      <c r="N9414">
        <v>2</v>
      </c>
      <c r="O9414">
        <v>0</v>
      </c>
    </row>
    <row r="9415" spans="1:15" x14ac:dyDescent="0.2">
      <c r="A9415" t="s">
        <v>9436</v>
      </c>
      <c r="B9415">
        <v>50</v>
      </c>
      <c r="C9415">
        <v>0</v>
      </c>
      <c r="D9415" t="s">
        <v>16</v>
      </c>
      <c r="E9415" t="s">
        <v>17</v>
      </c>
      <c r="F9415" t="s">
        <v>18</v>
      </c>
      <c r="G9415">
        <v>50.02</v>
      </c>
      <c r="H9415">
        <v>0</v>
      </c>
      <c r="I9415" s="1">
        <v>43319</v>
      </c>
      <c r="J9415">
        <v>64</v>
      </c>
      <c r="K9415">
        <v>280.92</v>
      </c>
      <c r="L9415">
        <v>10.26</v>
      </c>
      <c r="M9415">
        <v>24.92</v>
      </c>
      <c r="N9415">
        <v>5</v>
      </c>
      <c r="O9415">
        <v>0</v>
      </c>
    </row>
    <row r="9416" spans="1:15" x14ac:dyDescent="0.2">
      <c r="A9416" t="s">
        <v>9437</v>
      </c>
      <c r="B9416">
        <v>43</v>
      </c>
      <c r="C9416">
        <v>1</v>
      </c>
      <c r="D9416" t="s">
        <v>20</v>
      </c>
      <c r="E9416" t="s">
        <v>21</v>
      </c>
      <c r="F9416" t="s">
        <v>22</v>
      </c>
      <c r="G9416">
        <v>35.11</v>
      </c>
      <c r="H9416">
        <v>0</v>
      </c>
      <c r="I9416" s="1">
        <v>43518</v>
      </c>
      <c r="J9416">
        <v>58</v>
      </c>
      <c r="K9416">
        <v>497.95</v>
      </c>
      <c r="L9416">
        <v>9.5399999999999991</v>
      </c>
      <c r="M9416">
        <v>21</v>
      </c>
      <c r="N9416">
        <v>7</v>
      </c>
      <c r="O9416">
        <v>0</v>
      </c>
    </row>
    <row r="9417" spans="1:15" x14ac:dyDescent="0.2">
      <c r="A9417" t="s">
        <v>9438</v>
      </c>
      <c r="B9417">
        <v>40</v>
      </c>
      <c r="C9417">
        <v>0</v>
      </c>
      <c r="D9417" t="s">
        <v>16</v>
      </c>
      <c r="E9417" t="s">
        <v>28</v>
      </c>
      <c r="F9417" t="s">
        <v>18</v>
      </c>
      <c r="G9417">
        <v>33.299999999999997</v>
      </c>
      <c r="H9417">
        <v>0</v>
      </c>
      <c r="I9417" s="1">
        <v>44429</v>
      </c>
      <c r="J9417">
        <v>28</v>
      </c>
      <c r="K9417">
        <v>559</v>
      </c>
      <c r="L9417">
        <v>8.92</v>
      </c>
      <c r="M9417">
        <v>22.17</v>
      </c>
      <c r="N9417">
        <v>5</v>
      </c>
      <c r="O9417">
        <v>0</v>
      </c>
    </row>
    <row r="9418" spans="1:15" x14ac:dyDescent="0.2">
      <c r="A9418" t="s">
        <v>9439</v>
      </c>
      <c r="B9418">
        <v>43</v>
      </c>
      <c r="C9418">
        <v>1</v>
      </c>
      <c r="D9418" t="s">
        <v>20</v>
      </c>
      <c r="E9418" t="s">
        <v>28</v>
      </c>
      <c r="F9418" t="s">
        <v>22</v>
      </c>
      <c r="G9418">
        <v>61.96</v>
      </c>
      <c r="H9418">
        <v>0</v>
      </c>
      <c r="I9418" s="1">
        <v>44703</v>
      </c>
      <c r="J9418">
        <v>19</v>
      </c>
      <c r="K9418">
        <v>455.93</v>
      </c>
      <c r="L9418">
        <v>11.02</v>
      </c>
      <c r="M9418">
        <v>26.67</v>
      </c>
      <c r="N9418">
        <v>2</v>
      </c>
      <c r="O9418">
        <v>0</v>
      </c>
    </row>
    <row r="9419" spans="1:15" x14ac:dyDescent="0.2">
      <c r="A9419" t="s">
        <v>9440</v>
      </c>
      <c r="B9419">
        <v>60</v>
      </c>
      <c r="C9419">
        <v>0</v>
      </c>
      <c r="D9419" t="s">
        <v>16</v>
      </c>
      <c r="E9419" t="s">
        <v>28</v>
      </c>
      <c r="F9419" t="s">
        <v>25</v>
      </c>
      <c r="G9419">
        <v>48.89</v>
      </c>
      <c r="H9419">
        <v>0</v>
      </c>
      <c r="I9419" s="1">
        <v>43921</v>
      </c>
      <c r="J9419">
        <v>45</v>
      </c>
      <c r="K9419">
        <v>351.31</v>
      </c>
      <c r="L9419">
        <v>9.75</v>
      </c>
      <c r="M9419">
        <v>32.08</v>
      </c>
      <c r="N9419">
        <v>5</v>
      </c>
      <c r="O9419">
        <v>0</v>
      </c>
    </row>
    <row r="9420" spans="1:15" x14ac:dyDescent="0.2">
      <c r="A9420" t="s">
        <v>9441</v>
      </c>
      <c r="B9420">
        <v>35</v>
      </c>
      <c r="C9420">
        <v>0</v>
      </c>
      <c r="D9420" t="s">
        <v>16</v>
      </c>
      <c r="E9420" t="s">
        <v>21</v>
      </c>
      <c r="F9420" t="s">
        <v>22</v>
      </c>
      <c r="G9420">
        <v>53.44</v>
      </c>
      <c r="H9420">
        <v>0</v>
      </c>
      <c r="I9420" s="1">
        <v>44370</v>
      </c>
      <c r="J9420">
        <v>30</v>
      </c>
      <c r="K9420">
        <v>471.22</v>
      </c>
      <c r="L9420">
        <v>9.92</v>
      </c>
      <c r="M9420">
        <v>30.58</v>
      </c>
      <c r="N9420">
        <v>5</v>
      </c>
      <c r="O9420">
        <v>1</v>
      </c>
    </row>
    <row r="9421" spans="1:15" x14ac:dyDescent="0.2">
      <c r="A9421" t="s">
        <v>9442</v>
      </c>
      <c r="B9421">
        <v>43</v>
      </c>
      <c r="C9421">
        <v>1</v>
      </c>
      <c r="D9421" t="s">
        <v>20</v>
      </c>
      <c r="E9421" t="s">
        <v>17</v>
      </c>
      <c r="F9421" t="s">
        <v>18</v>
      </c>
      <c r="G9421">
        <v>52.29</v>
      </c>
      <c r="H9421">
        <v>0</v>
      </c>
      <c r="I9421" s="1">
        <v>43892</v>
      </c>
      <c r="J9421">
        <v>45</v>
      </c>
      <c r="K9421">
        <v>331.21</v>
      </c>
      <c r="L9421">
        <v>10.31</v>
      </c>
      <c r="M9421">
        <v>31.25</v>
      </c>
      <c r="N9421">
        <v>10</v>
      </c>
      <c r="O9421">
        <v>0</v>
      </c>
    </row>
    <row r="9422" spans="1:15" x14ac:dyDescent="0.2">
      <c r="A9422" t="s">
        <v>9443</v>
      </c>
      <c r="B9422">
        <v>47</v>
      </c>
      <c r="C9422">
        <v>0</v>
      </c>
      <c r="D9422" t="s">
        <v>20</v>
      </c>
      <c r="E9422" t="s">
        <v>17</v>
      </c>
      <c r="F9422" t="s">
        <v>25</v>
      </c>
      <c r="G9422">
        <v>60.17</v>
      </c>
      <c r="H9422">
        <v>0</v>
      </c>
      <c r="I9422" s="1">
        <v>43524</v>
      </c>
      <c r="J9422">
        <v>58</v>
      </c>
      <c r="K9422">
        <v>634.84</v>
      </c>
      <c r="L9422">
        <v>9.7899999999999991</v>
      </c>
      <c r="M9422">
        <v>21.75</v>
      </c>
      <c r="N9422">
        <v>6</v>
      </c>
      <c r="O9422">
        <v>0</v>
      </c>
    </row>
    <row r="9423" spans="1:15" x14ac:dyDescent="0.2">
      <c r="A9423" t="s">
        <v>9444</v>
      </c>
      <c r="B9423">
        <v>43</v>
      </c>
      <c r="C9423">
        <v>0</v>
      </c>
      <c r="D9423" t="s">
        <v>16</v>
      </c>
      <c r="E9423" t="s">
        <v>21</v>
      </c>
      <c r="F9423" t="s">
        <v>25</v>
      </c>
      <c r="G9423">
        <v>49.14</v>
      </c>
      <c r="H9423">
        <v>0</v>
      </c>
      <c r="I9423" s="1">
        <v>43361</v>
      </c>
      <c r="J9423">
        <v>63</v>
      </c>
      <c r="K9423">
        <v>441.05</v>
      </c>
      <c r="L9423">
        <v>10.38</v>
      </c>
      <c r="M9423">
        <v>21.92</v>
      </c>
      <c r="N9423">
        <v>6</v>
      </c>
      <c r="O9423">
        <v>1</v>
      </c>
    </row>
    <row r="9424" spans="1:15" x14ac:dyDescent="0.2">
      <c r="A9424" t="s">
        <v>9445</v>
      </c>
      <c r="B9424">
        <v>43</v>
      </c>
      <c r="C9424">
        <v>1</v>
      </c>
      <c r="D9424" t="s">
        <v>20</v>
      </c>
      <c r="E9424" t="s">
        <v>21</v>
      </c>
      <c r="F9424" t="s">
        <v>18</v>
      </c>
      <c r="G9424">
        <v>46.52</v>
      </c>
      <c r="H9424">
        <v>0</v>
      </c>
      <c r="I9424" s="1">
        <v>43139</v>
      </c>
      <c r="J9424">
        <v>70</v>
      </c>
      <c r="K9424">
        <v>276.12</v>
      </c>
      <c r="L9424">
        <v>10.82</v>
      </c>
      <c r="M9424">
        <v>22.42</v>
      </c>
      <c r="N9424">
        <v>9</v>
      </c>
      <c r="O9424">
        <v>0</v>
      </c>
    </row>
    <row r="9425" spans="1:15" x14ac:dyDescent="0.2">
      <c r="A9425" t="s">
        <v>9446</v>
      </c>
      <c r="B9425">
        <v>43</v>
      </c>
      <c r="C9425">
        <v>1</v>
      </c>
      <c r="D9425" t="s">
        <v>20</v>
      </c>
      <c r="E9425" t="s">
        <v>28</v>
      </c>
      <c r="F9425" t="s">
        <v>22</v>
      </c>
      <c r="G9425">
        <v>53.57</v>
      </c>
      <c r="H9425">
        <v>0</v>
      </c>
      <c r="I9425" s="1">
        <v>44125</v>
      </c>
      <c r="J9425">
        <v>38</v>
      </c>
      <c r="K9425">
        <v>661.97</v>
      </c>
      <c r="L9425">
        <v>9.84</v>
      </c>
      <c r="M9425">
        <v>20.58</v>
      </c>
      <c r="N9425">
        <v>3</v>
      </c>
      <c r="O9425">
        <v>0</v>
      </c>
    </row>
    <row r="9426" spans="1:15" x14ac:dyDescent="0.2">
      <c r="A9426" t="s">
        <v>9447</v>
      </c>
      <c r="B9426">
        <v>30</v>
      </c>
      <c r="C9426">
        <v>0</v>
      </c>
      <c r="D9426" t="s">
        <v>20</v>
      </c>
      <c r="E9426" t="s">
        <v>21</v>
      </c>
      <c r="F9426" t="s">
        <v>25</v>
      </c>
      <c r="G9426">
        <v>60.76</v>
      </c>
      <c r="H9426">
        <v>0</v>
      </c>
      <c r="I9426" s="1">
        <v>44494</v>
      </c>
      <c r="J9426">
        <v>26</v>
      </c>
      <c r="K9426">
        <v>512.53</v>
      </c>
      <c r="L9426">
        <v>10.72</v>
      </c>
      <c r="M9426">
        <v>32.25</v>
      </c>
      <c r="N9426">
        <v>8</v>
      </c>
      <c r="O9426">
        <v>0</v>
      </c>
    </row>
    <row r="9427" spans="1:15" x14ac:dyDescent="0.2">
      <c r="A9427" t="s">
        <v>9448</v>
      </c>
      <c r="B9427">
        <v>56</v>
      </c>
      <c r="C9427">
        <v>0</v>
      </c>
      <c r="D9427" t="s">
        <v>16</v>
      </c>
      <c r="E9427" t="s">
        <v>21</v>
      </c>
      <c r="F9427" t="s">
        <v>25</v>
      </c>
      <c r="G9427">
        <v>83.52</v>
      </c>
      <c r="H9427">
        <v>0</v>
      </c>
      <c r="I9427" s="1">
        <v>44691</v>
      </c>
      <c r="J9427">
        <v>19</v>
      </c>
      <c r="K9427">
        <v>474.57</v>
      </c>
      <c r="L9427">
        <v>10.23</v>
      </c>
      <c r="M9427">
        <v>24.75</v>
      </c>
      <c r="N9427">
        <v>5</v>
      </c>
      <c r="O9427">
        <v>0</v>
      </c>
    </row>
    <row r="9428" spans="1:15" x14ac:dyDescent="0.2">
      <c r="A9428" t="s">
        <v>9449</v>
      </c>
      <c r="B9428">
        <v>50</v>
      </c>
      <c r="C9428">
        <v>0</v>
      </c>
      <c r="D9428" t="s">
        <v>16</v>
      </c>
      <c r="E9428" t="s">
        <v>17</v>
      </c>
      <c r="F9428" t="s">
        <v>22</v>
      </c>
      <c r="G9428">
        <v>31.37</v>
      </c>
      <c r="H9428">
        <v>0</v>
      </c>
      <c r="I9428" s="1">
        <v>43564</v>
      </c>
      <c r="J9428">
        <v>56</v>
      </c>
      <c r="K9428">
        <v>517.64</v>
      </c>
      <c r="L9428">
        <v>9.67</v>
      </c>
      <c r="M9428">
        <v>22.5</v>
      </c>
      <c r="N9428">
        <v>2</v>
      </c>
      <c r="O9428">
        <v>0</v>
      </c>
    </row>
    <row r="9429" spans="1:15" x14ac:dyDescent="0.2">
      <c r="A9429" t="s">
        <v>9450</v>
      </c>
      <c r="B9429">
        <v>43</v>
      </c>
      <c r="C9429">
        <v>0</v>
      </c>
      <c r="D9429" t="s">
        <v>20</v>
      </c>
      <c r="E9429" t="s">
        <v>28</v>
      </c>
      <c r="F9429" t="s">
        <v>18</v>
      </c>
      <c r="G9429">
        <v>41.77</v>
      </c>
      <c r="H9429">
        <v>0</v>
      </c>
      <c r="I9429" s="1">
        <v>44561</v>
      </c>
      <c r="J9429">
        <v>24</v>
      </c>
      <c r="K9429">
        <v>471.57</v>
      </c>
      <c r="L9429">
        <v>10.38</v>
      </c>
      <c r="M9429">
        <v>27.58</v>
      </c>
      <c r="N9429">
        <v>6</v>
      </c>
      <c r="O9429">
        <v>0</v>
      </c>
    </row>
    <row r="9430" spans="1:15" x14ac:dyDescent="0.2">
      <c r="A9430" t="s">
        <v>9451</v>
      </c>
      <c r="B9430">
        <v>65</v>
      </c>
      <c r="C9430">
        <v>0</v>
      </c>
      <c r="D9430" t="s">
        <v>16</v>
      </c>
      <c r="E9430" t="s">
        <v>28</v>
      </c>
      <c r="F9430" t="s">
        <v>18</v>
      </c>
      <c r="G9430">
        <v>54.39</v>
      </c>
      <c r="H9430">
        <v>0</v>
      </c>
      <c r="I9430" s="1">
        <v>44131</v>
      </c>
      <c r="J9430">
        <v>38</v>
      </c>
      <c r="K9430">
        <v>481.76</v>
      </c>
      <c r="L9430">
        <v>8.84</v>
      </c>
      <c r="M9430">
        <v>22.17</v>
      </c>
      <c r="N9430">
        <v>9</v>
      </c>
      <c r="O9430">
        <v>0</v>
      </c>
    </row>
    <row r="9431" spans="1:15" x14ac:dyDescent="0.2">
      <c r="A9431" t="s">
        <v>9452</v>
      </c>
      <c r="B9431">
        <v>43</v>
      </c>
      <c r="C9431">
        <v>1</v>
      </c>
      <c r="D9431" t="s">
        <v>20</v>
      </c>
      <c r="E9431" t="s">
        <v>21</v>
      </c>
      <c r="F9431" t="s">
        <v>18</v>
      </c>
      <c r="G9431">
        <v>17.36</v>
      </c>
      <c r="H9431">
        <v>0</v>
      </c>
      <c r="I9431" s="1">
        <v>44408</v>
      </c>
      <c r="J9431">
        <v>29</v>
      </c>
      <c r="K9431">
        <v>573.69000000000005</v>
      </c>
      <c r="L9431">
        <v>10.130000000000001</v>
      </c>
      <c r="M9431">
        <v>25.42</v>
      </c>
      <c r="N9431">
        <v>8</v>
      </c>
      <c r="O9431">
        <v>0</v>
      </c>
    </row>
    <row r="9432" spans="1:15" x14ac:dyDescent="0.2">
      <c r="A9432" t="s">
        <v>9453</v>
      </c>
      <c r="B9432">
        <v>43</v>
      </c>
      <c r="C9432">
        <v>1</v>
      </c>
      <c r="D9432" t="s">
        <v>20</v>
      </c>
      <c r="E9432" t="s">
        <v>21</v>
      </c>
      <c r="F9432" t="s">
        <v>22</v>
      </c>
      <c r="G9432">
        <v>66.66</v>
      </c>
      <c r="H9432">
        <v>0</v>
      </c>
      <c r="I9432" s="1">
        <v>44242</v>
      </c>
      <c r="J9432">
        <v>34</v>
      </c>
      <c r="K9432">
        <v>424.35</v>
      </c>
      <c r="L9432">
        <v>10.15</v>
      </c>
      <c r="M9432">
        <v>31.67</v>
      </c>
      <c r="N9432">
        <v>6</v>
      </c>
      <c r="O9432">
        <v>0</v>
      </c>
    </row>
    <row r="9433" spans="1:15" x14ac:dyDescent="0.2">
      <c r="A9433" t="s">
        <v>9454</v>
      </c>
      <c r="B9433">
        <v>43</v>
      </c>
      <c r="C9433">
        <v>1</v>
      </c>
      <c r="D9433" t="s">
        <v>20</v>
      </c>
      <c r="E9433" t="s">
        <v>28</v>
      </c>
      <c r="F9433" t="s">
        <v>22</v>
      </c>
      <c r="G9433">
        <v>61.92</v>
      </c>
      <c r="H9433">
        <v>0</v>
      </c>
      <c r="I9433" s="1">
        <v>44736</v>
      </c>
      <c r="J9433">
        <v>18</v>
      </c>
      <c r="K9433">
        <v>410.47</v>
      </c>
      <c r="L9433">
        <v>10.17</v>
      </c>
      <c r="M9433">
        <v>26.42</v>
      </c>
      <c r="N9433">
        <v>3</v>
      </c>
      <c r="O9433">
        <v>0</v>
      </c>
    </row>
    <row r="9434" spans="1:15" x14ac:dyDescent="0.2">
      <c r="A9434" t="s">
        <v>9455</v>
      </c>
      <c r="B9434">
        <v>19</v>
      </c>
      <c r="C9434">
        <v>0</v>
      </c>
      <c r="D9434" t="s">
        <v>20</v>
      </c>
      <c r="E9434" t="s">
        <v>17</v>
      </c>
      <c r="F9434" t="s">
        <v>22</v>
      </c>
      <c r="G9434">
        <v>50.45</v>
      </c>
      <c r="H9434">
        <v>0</v>
      </c>
      <c r="I9434" s="1">
        <v>44640</v>
      </c>
      <c r="J9434">
        <v>21</v>
      </c>
      <c r="K9434">
        <v>414.78</v>
      </c>
      <c r="L9434">
        <v>8.9600000000000009</v>
      </c>
      <c r="M9434">
        <v>25.33</v>
      </c>
      <c r="N9434">
        <v>4</v>
      </c>
      <c r="O9434">
        <v>0</v>
      </c>
    </row>
    <row r="9435" spans="1:15" x14ac:dyDescent="0.2">
      <c r="A9435" t="s">
        <v>9456</v>
      </c>
      <c r="B9435">
        <v>43</v>
      </c>
      <c r="C9435">
        <v>1</v>
      </c>
      <c r="D9435" t="s">
        <v>20</v>
      </c>
      <c r="E9435" t="s">
        <v>21</v>
      </c>
      <c r="F9435" t="s">
        <v>22</v>
      </c>
      <c r="G9435">
        <v>57</v>
      </c>
      <c r="H9435">
        <v>0</v>
      </c>
      <c r="I9435" s="1">
        <v>44520</v>
      </c>
      <c r="J9435">
        <v>25</v>
      </c>
      <c r="K9435">
        <v>454.52</v>
      </c>
      <c r="L9435">
        <v>9.4700000000000006</v>
      </c>
      <c r="M9435">
        <v>27.17</v>
      </c>
      <c r="N9435">
        <v>8</v>
      </c>
      <c r="O9435">
        <v>1</v>
      </c>
    </row>
    <row r="9436" spans="1:15" x14ac:dyDescent="0.2">
      <c r="A9436" t="s">
        <v>9457</v>
      </c>
      <c r="B9436">
        <v>22</v>
      </c>
      <c r="C9436">
        <v>0</v>
      </c>
      <c r="D9436" t="s">
        <v>16</v>
      </c>
      <c r="E9436" t="s">
        <v>17</v>
      </c>
      <c r="F9436" t="s">
        <v>22</v>
      </c>
      <c r="G9436">
        <v>80.64</v>
      </c>
      <c r="H9436">
        <v>0</v>
      </c>
      <c r="I9436" s="1">
        <v>43851</v>
      </c>
      <c r="J9436">
        <v>47</v>
      </c>
      <c r="K9436">
        <v>377.99</v>
      </c>
      <c r="L9436">
        <v>11.69</v>
      </c>
      <c r="M9436">
        <v>15.75</v>
      </c>
      <c r="N9436">
        <v>4</v>
      </c>
      <c r="O9436">
        <v>0</v>
      </c>
    </row>
    <row r="9437" spans="1:15" x14ac:dyDescent="0.2">
      <c r="A9437" t="s">
        <v>9458</v>
      </c>
      <c r="B9437">
        <v>43</v>
      </c>
      <c r="C9437">
        <v>1</v>
      </c>
      <c r="D9437" t="s">
        <v>20</v>
      </c>
      <c r="E9437" t="s">
        <v>21</v>
      </c>
      <c r="F9437" t="s">
        <v>22</v>
      </c>
      <c r="G9437">
        <v>72.599999999999994</v>
      </c>
      <c r="H9437">
        <v>0</v>
      </c>
      <c r="I9437" s="1">
        <v>44418</v>
      </c>
      <c r="J9437">
        <v>28</v>
      </c>
      <c r="K9437">
        <v>591.61</v>
      </c>
      <c r="L9437">
        <v>9.0500000000000007</v>
      </c>
      <c r="M9437">
        <v>29.25</v>
      </c>
      <c r="N9437">
        <v>2</v>
      </c>
      <c r="O9437">
        <v>0</v>
      </c>
    </row>
    <row r="9438" spans="1:15" x14ac:dyDescent="0.2">
      <c r="A9438" t="s">
        <v>9459</v>
      </c>
      <c r="B9438">
        <v>63</v>
      </c>
      <c r="C9438">
        <v>0</v>
      </c>
      <c r="D9438" t="s">
        <v>16</v>
      </c>
      <c r="E9438" t="s">
        <v>17</v>
      </c>
      <c r="F9438" t="s">
        <v>25</v>
      </c>
      <c r="G9438">
        <v>54.34</v>
      </c>
      <c r="H9438">
        <v>0</v>
      </c>
      <c r="I9438" s="1">
        <v>44386</v>
      </c>
      <c r="J9438">
        <v>29</v>
      </c>
      <c r="K9438">
        <v>589.42999999999995</v>
      </c>
      <c r="L9438">
        <v>8.68</v>
      </c>
      <c r="M9438">
        <v>27.83</v>
      </c>
      <c r="N9438">
        <v>5</v>
      </c>
      <c r="O9438">
        <v>0</v>
      </c>
    </row>
    <row r="9439" spans="1:15" x14ac:dyDescent="0.2">
      <c r="A9439" t="s">
        <v>9460</v>
      </c>
      <c r="B9439">
        <v>43</v>
      </c>
      <c r="C9439">
        <v>1</v>
      </c>
      <c r="D9439" t="s">
        <v>20</v>
      </c>
      <c r="E9439" t="s">
        <v>17</v>
      </c>
      <c r="F9439" t="s">
        <v>18</v>
      </c>
      <c r="G9439">
        <v>31.02</v>
      </c>
      <c r="H9439">
        <v>0</v>
      </c>
      <c r="I9439" s="1">
        <v>44563</v>
      </c>
      <c r="J9439">
        <v>23</v>
      </c>
      <c r="K9439">
        <v>458.1</v>
      </c>
      <c r="L9439">
        <v>9.9600000000000009</v>
      </c>
      <c r="M9439">
        <v>26.33</v>
      </c>
      <c r="N9439">
        <v>7</v>
      </c>
      <c r="O9439">
        <v>0</v>
      </c>
    </row>
    <row r="9440" spans="1:15" x14ac:dyDescent="0.2">
      <c r="A9440" t="s">
        <v>9461</v>
      </c>
      <c r="B9440">
        <v>43</v>
      </c>
      <c r="C9440">
        <v>1</v>
      </c>
      <c r="D9440" t="s">
        <v>16</v>
      </c>
      <c r="E9440" t="s">
        <v>17</v>
      </c>
      <c r="F9440" t="s">
        <v>18</v>
      </c>
      <c r="G9440">
        <v>64.41</v>
      </c>
      <c r="H9440">
        <v>0</v>
      </c>
      <c r="I9440" s="1">
        <v>44075</v>
      </c>
      <c r="J9440">
        <v>39</v>
      </c>
      <c r="K9440">
        <v>513.63</v>
      </c>
      <c r="L9440">
        <v>9.83</v>
      </c>
      <c r="M9440">
        <v>20.83</v>
      </c>
      <c r="N9440">
        <v>5</v>
      </c>
      <c r="O9440">
        <v>0</v>
      </c>
    </row>
    <row r="9441" spans="1:15" x14ac:dyDescent="0.2">
      <c r="A9441" t="s">
        <v>9462</v>
      </c>
      <c r="B9441">
        <v>43</v>
      </c>
      <c r="C9441">
        <v>1</v>
      </c>
      <c r="D9441" t="s">
        <v>20</v>
      </c>
      <c r="E9441" t="s">
        <v>21</v>
      </c>
      <c r="F9441" t="s">
        <v>22</v>
      </c>
      <c r="G9441">
        <v>63.9</v>
      </c>
      <c r="H9441">
        <v>0</v>
      </c>
      <c r="I9441" s="1">
        <v>43419</v>
      </c>
      <c r="J9441">
        <v>61</v>
      </c>
      <c r="K9441">
        <v>682.56</v>
      </c>
      <c r="L9441">
        <v>10.43</v>
      </c>
      <c r="M9441">
        <v>26.58</v>
      </c>
      <c r="N9441">
        <v>5</v>
      </c>
      <c r="O9441">
        <v>0</v>
      </c>
    </row>
    <row r="9442" spans="1:15" x14ac:dyDescent="0.2">
      <c r="A9442" t="s">
        <v>9463</v>
      </c>
      <c r="B9442">
        <v>41</v>
      </c>
      <c r="C9442">
        <v>0</v>
      </c>
      <c r="D9442" t="s">
        <v>16</v>
      </c>
      <c r="E9442" t="s">
        <v>17</v>
      </c>
      <c r="F9442" t="s">
        <v>22</v>
      </c>
      <c r="G9442">
        <v>53.12</v>
      </c>
      <c r="H9442">
        <v>0</v>
      </c>
      <c r="I9442" s="1">
        <v>43430</v>
      </c>
      <c r="J9442">
        <v>61</v>
      </c>
      <c r="K9442">
        <v>472.97</v>
      </c>
      <c r="L9442">
        <v>8.36</v>
      </c>
      <c r="M9442">
        <v>26.83</v>
      </c>
      <c r="N9442">
        <v>2</v>
      </c>
      <c r="O9442">
        <v>0</v>
      </c>
    </row>
    <row r="9443" spans="1:15" x14ac:dyDescent="0.2">
      <c r="A9443" t="s">
        <v>9464</v>
      </c>
      <c r="B9443">
        <v>35</v>
      </c>
      <c r="C9443">
        <v>0</v>
      </c>
      <c r="D9443" t="s">
        <v>16</v>
      </c>
      <c r="E9443" t="s">
        <v>21</v>
      </c>
      <c r="F9443" t="s">
        <v>22</v>
      </c>
      <c r="G9443">
        <v>89.23</v>
      </c>
      <c r="H9443">
        <v>0</v>
      </c>
      <c r="I9443" s="1">
        <v>44468</v>
      </c>
      <c r="J9443">
        <v>27</v>
      </c>
      <c r="K9443">
        <v>352.16</v>
      </c>
      <c r="L9443">
        <v>9.8800000000000008</v>
      </c>
      <c r="M9443">
        <v>21.33</v>
      </c>
      <c r="N9443">
        <v>7</v>
      </c>
      <c r="O9443">
        <v>0</v>
      </c>
    </row>
    <row r="9444" spans="1:15" x14ac:dyDescent="0.2">
      <c r="A9444" t="s">
        <v>9465</v>
      </c>
      <c r="B9444">
        <v>44</v>
      </c>
      <c r="C9444">
        <v>0</v>
      </c>
      <c r="D9444" t="s">
        <v>16</v>
      </c>
      <c r="E9444" t="s">
        <v>21</v>
      </c>
      <c r="F9444" t="s">
        <v>22</v>
      </c>
      <c r="G9444">
        <v>48.43</v>
      </c>
      <c r="H9444">
        <v>0</v>
      </c>
      <c r="I9444" s="1">
        <v>44552</v>
      </c>
      <c r="J9444">
        <v>24</v>
      </c>
      <c r="K9444">
        <v>582.82000000000005</v>
      </c>
      <c r="L9444">
        <v>11.11</v>
      </c>
      <c r="M9444">
        <v>18.670000000000002</v>
      </c>
      <c r="N9444">
        <v>3</v>
      </c>
      <c r="O9444">
        <v>0</v>
      </c>
    </row>
    <row r="9445" spans="1:15" x14ac:dyDescent="0.2">
      <c r="A9445" t="s">
        <v>9466</v>
      </c>
      <c r="B9445">
        <v>43</v>
      </c>
      <c r="C9445">
        <v>1</v>
      </c>
      <c r="D9445" t="s">
        <v>20</v>
      </c>
      <c r="E9445" t="s">
        <v>17</v>
      </c>
      <c r="F9445" t="s">
        <v>25</v>
      </c>
      <c r="G9445">
        <v>23.09</v>
      </c>
      <c r="H9445">
        <v>0</v>
      </c>
      <c r="I9445" s="1">
        <v>44288</v>
      </c>
      <c r="J9445">
        <v>32</v>
      </c>
      <c r="K9445">
        <v>516.49</v>
      </c>
      <c r="L9445">
        <v>10.32</v>
      </c>
      <c r="M9445">
        <v>39</v>
      </c>
      <c r="N9445">
        <v>5</v>
      </c>
      <c r="O9445">
        <v>0</v>
      </c>
    </row>
    <row r="9446" spans="1:15" x14ac:dyDescent="0.2">
      <c r="A9446" t="s">
        <v>9467</v>
      </c>
      <c r="B9446">
        <v>25</v>
      </c>
      <c r="C9446">
        <v>0</v>
      </c>
      <c r="D9446" t="s">
        <v>16</v>
      </c>
      <c r="E9446" t="s">
        <v>28</v>
      </c>
      <c r="F9446" t="s">
        <v>22</v>
      </c>
      <c r="G9446">
        <v>53.89</v>
      </c>
      <c r="H9446">
        <v>0</v>
      </c>
      <c r="I9446" s="1">
        <v>43797</v>
      </c>
      <c r="J9446">
        <v>49</v>
      </c>
      <c r="K9446">
        <v>564.53</v>
      </c>
      <c r="L9446">
        <v>10.53</v>
      </c>
      <c r="M9446">
        <v>20.83</v>
      </c>
      <c r="N9446">
        <v>8</v>
      </c>
      <c r="O9446">
        <v>0</v>
      </c>
    </row>
    <row r="9447" spans="1:15" x14ac:dyDescent="0.2">
      <c r="A9447" t="s">
        <v>9468</v>
      </c>
      <c r="B9447">
        <v>43</v>
      </c>
      <c r="C9447">
        <v>1</v>
      </c>
      <c r="D9447" t="s">
        <v>20</v>
      </c>
      <c r="E9447" t="s">
        <v>17</v>
      </c>
      <c r="F9447" t="s">
        <v>22</v>
      </c>
      <c r="G9447">
        <v>71.09</v>
      </c>
      <c r="H9447">
        <v>0</v>
      </c>
      <c r="I9447" s="1">
        <v>43661</v>
      </c>
      <c r="J9447">
        <v>53</v>
      </c>
      <c r="K9447">
        <v>311.54000000000002</v>
      </c>
      <c r="L9447">
        <v>9.5299999999999994</v>
      </c>
      <c r="M9447">
        <v>21.42</v>
      </c>
      <c r="N9447">
        <v>3</v>
      </c>
      <c r="O9447">
        <v>0</v>
      </c>
    </row>
    <row r="9448" spans="1:15" x14ac:dyDescent="0.2">
      <c r="A9448" t="s">
        <v>9469</v>
      </c>
      <c r="B9448">
        <v>58</v>
      </c>
      <c r="C9448">
        <v>0</v>
      </c>
      <c r="D9448" t="s">
        <v>20</v>
      </c>
      <c r="E9448" t="s">
        <v>17</v>
      </c>
      <c r="F9448" t="s">
        <v>22</v>
      </c>
      <c r="G9448">
        <v>35.39</v>
      </c>
      <c r="H9448">
        <v>0</v>
      </c>
      <c r="I9448" s="1">
        <v>44513</v>
      </c>
      <c r="J9448">
        <v>25</v>
      </c>
      <c r="K9448">
        <v>432.45</v>
      </c>
      <c r="L9448">
        <v>11.09</v>
      </c>
      <c r="M9448">
        <v>26.92</v>
      </c>
      <c r="N9448">
        <v>5</v>
      </c>
      <c r="O9448">
        <v>0</v>
      </c>
    </row>
    <row r="9449" spans="1:15" x14ac:dyDescent="0.2">
      <c r="A9449" t="s">
        <v>9470</v>
      </c>
      <c r="B9449">
        <v>45</v>
      </c>
      <c r="C9449">
        <v>0</v>
      </c>
      <c r="D9449" t="s">
        <v>16</v>
      </c>
      <c r="E9449" t="s">
        <v>17</v>
      </c>
      <c r="F9449" t="s">
        <v>18</v>
      </c>
      <c r="G9449">
        <v>52.2</v>
      </c>
      <c r="H9449">
        <v>0</v>
      </c>
      <c r="I9449" s="1">
        <v>44391</v>
      </c>
      <c r="J9449">
        <v>29</v>
      </c>
      <c r="K9449">
        <v>564.99</v>
      </c>
      <c r="L9449">
        <v>9.6300000000000008</v>
      </c>
      <c r="M9449">
        <v>15.33</v>
      </c>
      <c r="N9449">
        <v>8</v>
      </c>
      <c r="O9449">
        <v>0</v>
      </c>
    </row>
    <row r="9450" spans="1:15" x14ac:dyDescent="0.2">
      <c r="A9450" t="s">
        <v>9471</v>
      </c>
      <c r="B9450">
        <v>43</v>
      </c>
      <c r="C9450">
        <v>1</v>
      </c>
      <c r="D9450" t="s">
        <v>20</v>
      </c>
      <c r="E9450" t="s">
        <v>28</v>
      </c>
      <c r="F9450" t="s">
        <v>25</v>
      </c>
      <c r="G9450">
        <v>83.4</v>
      </c>
      <c r="H9450">
        <v>0</v>
      </c>
      <c r="I9450" s="1">
        <v>44975</v>
      </c>
      <c r="J9450">
        <v>10</v>
      </c>
      <c r="K9450">
        <v>442.2</v>
      </c>
      <c r="L9450">
        <v>8.5399999999999991</v>
      </c>
      <c r="M9450">
        <v>17.829999999999998</v>
      </c>
      <c r="N9450">
        <v>5</v>
      </c>
      <c r="O9450">
        <v>0</v>
      </c>
    </row>
    <row r="9451" spans="1:15" x14ac:dyDescent="0.2">
      <c r="A9451" t="s">
        <v>9472</v>
      </c>
      <c r="B9451">
        <v>34</v>
      </c>
      <c r="C9451">
        <v>0</v>
      </c>
      <c r="D9451" t="s">
        <v>16</v>
      </c>
      <c r="E9451" t="s">
        <v>17</v>
      </c>
      <c r="F9451" t="s">
        <v>25</v>
      </c>
      <c r="G9451">
        <v>55.35</v>
      </c>
      <c r="H9451">
        <v>0</v>
      </c>
      <c r="I9451" s="1">
        <v>43877</v>
      </c>
      <c r="J9451">
        <v>46</v>
      </c>
      <c r="K9451">
        <v>604.16999999999996</v>
      </c>
      <c r="L9451">
        <v>10.029999999999999</v>
      </c>
      <c r="M9451">
        <v>23.58</v>
      </c>
      <c r="N9451">
        <v>10</v>
      </c>
      <c r="O9451">
        <v>0</v>
      </c>
    </row>
    <row r="9452" spans="1:15" x14ac:dyDescent="0.2">
      <c r="A9452" t="s">
        <v>9473</v>
      </c>
      <c r="B9452">
        <v>46</v>
      </c>
      <c r="C9452">
        <v>0</v>
      </c>
      <c r="D9452" t="s">
        <v>16</v>
      </c>
      <c r="E9452" t="s">
        <v>17</v>
      </c>
      <c r="F9452" t="s">
        <v>25</v>
      </c>
      <c r="G9452">
        <v>46.38</v>
      </c>
      <c r="H9452">
        <v>0</v>
      </c>
      <c r="I9452" s="1">
        <v>43449</v>
      </c>
      <c r="J9452">
        <v>60</v>
      </c>
      <c r="K9452">
        <v>444.48</v>
      </c>
      <c r="L9452">
        <v>10.23</v>
      </c>
      <c r="M9452">
        <v>32.42</v>
      </c>
      <c r="N9452">
        <v>7</v>
      </c>
      <c r="O9452">
        <v>0</v>
      </c>
    </row>
    <row r="9453" spans="1:15" x14ac:dyDescent="0.2">
      <c r="A9453" t="s">
        <v>9474</v>
      </c>
      <c r="B9453">
        <v>23</v>
      </c>
      <c r="C9453">
        <v>0</v>
      </c>
      <c r="D9453" t="s">
        <v>20</v>
      </c>
      <c r="E9453" t="s">
        <v>21</v>
      </c>
      <c r="F9453" t="s">
        <v>25</v>
      </c>
      <c r="G9453">
        <v>31.17</v>
      </c>
      <c r="H9453">
        <v>0</v>
      </c>
      <c r="I9453" s="1">
        <v>43157</v>
      </c>
      <c r="J9453">
        <v>70</v>
      </c>
      <c r="K9453">
        <v>301.89999999999998</v>
      </c>
      <c r="L9453">
        <v>10.8</v>
      </c>
      <c r="M9453">
        <v>25.5</v>
      </c>
      <c r="N9453">
        <v>4</v>
      </c>
      <c r="O9453">
        <v>0</v>
      </c>
    </row>
    <row r="9454" spans="1:15" x14ac:dyDescent="0.2">
      <c r="A9454" t="s">
        <v>9475</v>
      </c>
      <c r="B9454">
        <v>43</v>
      </c>
      <c r="C9454">
        <v>1</v>
      </c>
      <c r="D9454" t="s">
        <v>16</v>
      </c>
      <c r="E9454" t="s">
        <v>21</v>
      </c>
      <c r="F9454" t="s">
        <v>25</v>
      </c>
      <c r="G9454">
        <v>77.12</v>
      </c>
      <c r="H9454">
        <v>0</v>
      </c>
      <c r="I9454" s="1">
        <v>44786</v>
      </c>
      <c r="J9454">
        <v>16</v>
      </c>
      <c r="K9454">
        <v>628.23</v>
      </c>
      <c r="L9454">
        <v>8.4</v>
      </c>
      <c r="M9454">
        <v>15.67</v>
      </c>
      <c r="N9454">
        <v>6</v>
      </c>
      <c r="O9454">
        <v>0</v>
      </c>
    </row>
    <row r="9455" spans="1:15" x14ac:dyDescent="0.2">
      <c r="A9455" t="s">
        <v>9476</v>
      </c>
      <c r="B9455">
        <v>39</v>
      </c>
      <c r="C9455">
        <v>0</v>
      </c>
      <c r="D9455" t="s">
        <v>16</v>
      </c>
      <c r="E9455" t="s">
        <v>21</v>
      </c>
      <c r="F9455" t="s">
        <v>18</v>
      </c>
      <c r="G9455">
        <v>15.78</v>
      </c>
      <c r="H9455">
        <v>0</v>
      </c>
      <c r="I9455" s="1">
        <v>43460</v>
      </c>
      <c r="J9455">
        <v>60</v>
      </c>
      <c r="K9455">
        <v>443.8</v>
      </c>
      <c r="L9455">
        <v>10.91</v>
      </c>
      <c r="M9455">
        <v>25</v>
      </c>
      <c r="N9455">
        <v>5</v>
      </c>
      <c r="O9455">
        <v>0</v>
      </c>
    </row>
    <row r="9456" spans="1:15" x14ac:dyDescent="0.2">
      <c r="A9456" t="s">
        <v>9477</v>
      </c>
      <c r="B9456">
        <v>23</v>
      </c>
      <c r="C9456">
        <v>0</v>
      </c>
      <c r="D9456" t="s">
        <v>20</v>
      </c>
      <c r="E9456" t="s">
        <v>21</v>
      </c>
      <c r="F9456" t="s">
        <v>25</v>
      </c>
      <c r="G9456">
        <v>57.04</v>
      </c>
      <c r="H9456">
        <v>0</v>
      </c>
      <c r="I9456" s="1">
        <v>44768</v>
      </c>
      <c r="J9456">
        <v>17</v>
      </c>
      <c r="K9456">
        <v>669.29</v>
      </c>
      <c r="L9456">
        <v>9.1</v>
      </c>
      <c r="M9456">
        <v>28.75</v>
      </c>
      <c r="N9456">
        <v>7</v>
      </c>
      <c r="O9456">
        <v>0</v>
      </c>
    </row>
    <row r="9457" spans="1:15" x14ac:dyDescent="0.2">
      <c r="A9457" t="s">
        <v>9478</v>
      </c>
      <c r="B9457">
        <v>43</v>
      </c>
      <c r="C9457">
        <v>1</v>
      </c>
      <c r="D9457" t="s">
        <v>16</v>
      </c>
      <c r="E9457" t="s">
        <v>21</v>
      </c>
      <c r="F9457" t="s">
        <v>18</v>
      </c>
      <c r="G9457">
        <v>19.86</v>
      </c>
      <c r="H9457">
        <v>0</v>
      </c>
      <c r="I9457" s="1">
        <v>43311</v>
      </c>
      <c r="J9457">
        <v>65</v>
      </c>
      <c r="K9457">
        <v>397.8</v>
      </c>
      <c r="L9457">
        <v>10.54</v>
      </c>
      <c r="M9457">
        <v>27.33</v>
      </c>
      <c r="N9457">
        <v>3</v>
      </c>
      <c r="O9457">
        <v>0</v>
      </c>
    </row>
    <row r="9458" spans="1:15" x14ac:dyDescent="0.2">
      <c r="A9458" t="s">
        <v>9479</v>
      </c>
      <c r="B9458">
        <v>56</v>
      </c>
      <c r="C9458">
        <v>0</v>
      </c>
      <c r="D9458" t="s">
        <v>16</v>
      </c>
      <c r="E9458" t="s">
        <v>21</v>
      </c>
      <c r="F9458" t="s">
        <v>22</v>
      </c>
      <c r="G9458">
        <v>45.62</v>
      </c>
      <c r="H9458">
        <v>0</v>
      </c>
      <c r="I9458" s="1">
        <v>44945</v>
      </c>
      <c r="J9458">
        <v>11</v>
      </c>
      <c r="K9458">
        <v>700.39</v>
      </c>
      <c r="L9458">
        <v>11.56</v>
      </c>
      <c r="M9458">
        <v>23.75</v>
      </c>
      <c r="N9458">
        <v>3</v>
      </c>
      <c r="O9458">
        <v>0</v>
      </c>
    </row>
    <row r="9459" spans="1:15" x14ac:dyDescent="0.2">
      <c r="A9459" t="s">
        <v>9480</v>
      </c>
      <c r="B9459">
        <v>43</v>
      </c>
      <c r="C9459">
        <v>1</v>
      </c>
      <c r="D9459" t="s">
        <v>20</v>
      </c>
      <c r="E9459" t="s">
        <v>17</v>
      </c>
      <c r="F9459" t="s">
        <v>18</v>
      </c>
      <c r="G9459">
        <v>39.82</v>
      </c>
      <c r="H9459">
        <v>0</v>
      </c>
      <c r="I9459" s="1">
        <v>43937</v>
      </c>
      <c r="J9459">
        <v>44</v>
      </c>
      <c r="K9459">
        <v>520.97</v>
      </c>
      <c r="L9459">
        <v>11.34</v>
      </c>
      <c r="M9459">
        <v>19.420000000000002</v>
      </c>
      <c r="N9459">
        <v>4</v>
      </c>
      <c r="O9459">
        <v>0</v>
      </c>
    </row>
    <row r="9460" spans="1:15" x14ac:dyDescent="0.2">
      <c r="A9460" t="s">
        <v>9481</v>
      </c>
      <c r="B9460">
        <v>43</v>
      </c>
      <c r="C9460">
        <v>1</v>
      </c>
      <c r="D9460" t="s">
        <v>16</v>
      </c>
      <c r="E9460" t="s">
        <v>21</v>
      </c>
      <c r="F9460" t="s">
        <v>22</v>
      </c>
      <c r="G9460">
        <v>44.67</v>
      </c>
      <c r="H9460">
        <v>0</v>
      </c>
      <c r="I9460" s="1">
        <v>43390</v>
      </c>
      <c r="J9460">
        <v>62</v>
      </c>
      <c r="K9460">
        <v>621.4</v>
      </c>
      <c r="L9460">
        <v>11.51</v>
      </c>
      <c r="M9460">
        <v>24.33</v>
      </c>
      <c r="N9460">
        <v>4</v>
      </c>
      <c r="O9460">
        <v>0</v>
      </c>
    </row>
    <row r="9461" spans="1:15" x14ac:dyDescent="0.2">
      <c r="A9461" t="s">
        <v>9482</v>
      </c>
      <c r="B9461">
        <v>43</v>
      </c>
      <c r="C9461">
        <v>1</v>
      </c>
      <c r="D9461" t="s">
        <v>16</v>
      </c>
      <c r="E9461" t="s">
        <v>28</v>
      </c>
      <c r="F9461" t="s">
        <v>18</v>
      </c>
      <c r="G9461">
        <v>39.700000000000003</v>
      </c>
      <c r="H9461">
        <v>0</v>
      </c>
      <c r="I9461" s="1">
        <v>44345</v>
      </c>
      <c r="J9461">
        <v>31</v>
      </c>
      <c r="K9461">
        <v>452.4</v>
      </c>
      <c r="L9461">
        <v>10.130000000000001</v>
      </c>
      <c r="M9461">
        <v>24.75</v>
      </c>
      <c r="N9461">
        <v>5</v>
      </c>
      <c r="O9461">
        <v>0</v>
      </c>
    </row>
    <row r="9462" spans="1:15" x14ac:dyDescent="0.2">
      <c r="A9462" t="s">
        <v>9483</v>
      </c>
      <c r="B9462">
        <v>31</v>
      </c>
      <c r="C9462">
        <v>0</v>
      </c>
      <c r="D9462" t="s">
        <v>20</v>
      </c>
      <c r="E9462" t="s">
        <v>28</v>
      </c>
      <c r="F9462" t="s">
        <v>22</v>
      </c>
      <c r="G9462">
        <v>44.45</v>
      </c>
      <c r="H9462">
        <v>0</v>
      </c>
      <c r="I9462" s="1">
        <v>43832</v>
      </c>
      <c r="J9462">
        <v>47</v>
      </c>
      <c r="K9462">
        <v>615.65</v>
      </c>
      <c r="L9462">
        <v>10</v>
      </c>
      <c r="M9462">
        <v>22.33</v>
      </c>
      <c r="N9462">
        <v>13</v>
      </c>
      <c r="O9462">
        <v>0</v>
      </c>
    </row>
    <row r="9463" spans="1:15" x14ac:dyDescent="0.2">
      <c r="A9463" t="s">
        <v>9484</v>
      </c>
      <c r="B9463">
        <v>43</v>
      </c>
      <c r="C9463">
        <v>1</v>
      </c>
      <c r="D9463" t="s">
        <v>20</v>
      </c>
      <c r="E9463" t="s">
        <v>21</v>
      </c>
      <c r="F9463" t="s">
        <v>25</v>
      </c>
      <c r="G9463">
        <v>52.1</v>
      </c>
      <c r="H9463">
        <v>0</v>
      </c>
      <c r="I9463" s="1">
        <v>43362</v>
      </c>
      <c r="J9463">
        <v>63</v>
      </c>
      <c r="K9463">
        <v>594.54</v>
      </c>
      <c r="L9463">
        <v>10.07</v>
      </c>
      <c r="M9463">
        <v>24.33</v>
      </c>
      <c r="N9463">
        <v>4</v>
      </c>
      <c r="O9463">
        <v>0</v>
      </c>
    </row>
    <row r="9464" spans="1:15" x14ac:dyDescent="0.2">
      <c r="A9464" t="s">
        <v>9485</v>
      </c>
      <c r="B9464">
        <v>68</v>
      </c>
      <c r="C9464">
        <v>0</v>
      </c>
      <c r="D9464" t="s">
        <v>20</v>
      </c>
      <c r="E9464" t="s">
        <v>28</v>
      </c>
      <c r="F9464" t="s">
        <v>25</v>
      </c>
      <c r="G9464">
        <v>43.09</v>
      </c>
      <c r="H9464">
        <v>0</v>
      </c>
      <c r="I9464" s="1">
        <v>43958</v>
      </c>
      <c r="J9464">
        <v>43</v>
      </c>
      <c r="K9464">
        <v>520.66</v>
      </c>
      <c r="L9464">
        <v>9.92</v>
      </c>
      <c r="M9464">
        <v>20</v>
      </c>
      <c r="N9464">
        <v>5</v>
      </c>
      <c r="O9464">
        <v>0</v>
      </c>
    </row>
    <row r="9465" spans="1:15" x14ac:dyDescent="0.2">
      <c r="A9465" t="s">
        <v>9486</v>
      </c>
      <c r="B9465">
        <v>43</v>
      </c>
      <c r="C9465">
        <v>1</v>
      </c>
      <c r="D9465" t="s">
        <v>20</v>
      </c>
      <c r="E9465" t="s">
        <v>17</v>
      </c>
      <c r="F9465" t="s">
        <v>22</v>
      </c>
      <c r="G9465">
        <v>48.23</v>
      </c>
      <c r="H9465">
        <v>0</v>
      </c>
      <c r="I9465" s="1">
        <v>44255</v>
      </c>
      <c r="J9465">
        <v>34</v>
      </c>
      <c r="K9465">
        <v>335.47</v>
      </c>
      <c r="L9465">
        <v>9.74</v>
      </c>
      <c r="M9465">
        <v>25.42</v>
      </c>
      <c r="N9465">
        <v>7</v>
      </c>
      <c r="O9465">
        <v>0</v>
      </c>
    </row>
    <row r="9466" spans="1:15" x14ac:dyDescent="0.2">
      <c r="A9466" t="s">
        <v>9487</v>
      </c>
      <c r="B9466">
        <v>43</v>
      </c>
      <c r="C9466">
        <v>1</v>
      </c>
      <c r="D9466" t="s">
        <v>16</v>
      </c>
      <c r="E9466" t="s">
        <v>28</v>
      </c>
      <c r="F9466" t="s">
        <v>25</v>
      </c>
      <c r="G9466">
        <v>39.58</v>
      </c>
      <c r="H9466">
        <v>0</v>
      </c>
      <c r="I9466" s="1">
        <v>44635</v>
      </c>
      <c r="J9466">
        <v>21</v>
      </c>
      <c r="K9466">
        <v>669.76</v>
      </c>
      <c r="L9466">
        <v>9.19</v>
      </c>
      <c r="M9466">
        <v>27</v>
      </c>
      <c r="N9466">
        <v>9</v>
      </c>
      <c r="O9466">
        <v>1</v>
      </c>
    </row>
    <row r="9467" spans="1:15" x14ac:dyDescent="0.2">
      <c r="A9467" t="s">
        <v>9488</v>
      </c>
      <c r="B9467">
        <v>43</v>
      </c>
      <c r="C9467">
        <v>1</v>
      </c>
      <c r="D9467" t="s">
        <v>20</v>
      </c>
      <c r="E9467" t="s">
        <v>21</v>
      </c>
      <c r="F9467" t="s">
        <v>18</v>
      </c>
      <c r="G9467">
        <v>46.37</v>
      </c>
      <c r="H9467">
        <v>0</v>
      </c>
      <c r="I9467" s="1">
        <v>43698</v>
      </c>
      <c r="J9467">
        <v>52</v>
      </c>
      <c r="K9467">
        <v>488.71</v>
      </c>
      <c r="L9467">
        <v>11.02</v>
      </c>
      <c r="M9467">
        <v>23.33</v>
      </c>
      <c r="N9467">
        <v>4</v>
      </c>
      <c r="O9467">
        <v>0</v>
      </c>
    </row>
    <row r="9468" spans="1:15" x14ac:dyDescent="0.2">
      <c r="A9468" t="s">
        <v>9489</v>
      </c>
      <c r="B9468">
        <v>57</v>
      </c>
      <c r="C9468">
        <v>0</v>
      </c>
      <c r="D9468" t="s">
        <v>20</v>
      </c>
      <c r="E9468" t="s">
        <v>28</v>
      </c>
      <c r="F9468" t="s">
        <v>18</v>
      </c>
      <c r="G9468">
        <v>64.59</v>
      </c>
      <c r="H9468">
        <v>0</v>
      </c>
      <c r="I9468" s="1">
        <v>44336</v>
      </c>
      <c r="J9468">
        <v>31</v>
      </c>
      <c r="K9468">
        <v>396.59</v>
      </c>
      <c r="L9468">
        <v>11.21</v>
      </c>
      <c r="M9468">
        <v>24</v>
      </c>
      <c r="N9468">
        <v>3</v>
      </c>
      <c r="O9468">
        <v>1</v>
      </c>
    </row>
    <row r="9469" spans="1:15" x14ac:dyDescent="0.2">
      <c r="A9469" t="s">
        <v>9490</v>
      </c>
      <c r="B9469">
        <v>43</v>
      </c>
      <c r="C9469">
        <v>1</v>
      </c>
      <c r="D9469" t="s">
        <v>16</v>
      </c>
      <c r="E9469" t="s">
        <v>17</v>
      </c>
      <c r="F9469" t="s">
        <v>25</v>
      </c>
      <c r="G9469">
        <v>43.08</v>
      </c>
      <c r="H9469">
        <v>0</v>
      </c>
      <c r="I9469" s="1">
        <v>44151</v>
      </c>
      <c r="J9469">
        <v>37</v>
      </c>
      <c r="K9469">
        <v>546.54999999999995</v>
      </c>
      <c r="L9469">
        <v>10.62</v>
      </c>
      <c r="M9469">
        <v>22.17</v>
      </c>
      <c r="N9469">
        <v>3</v>
      </c>
      <c r="O9469">
        <v>1</v>
      </c>
    </row>
    <row r="9470" spans="1:15" x14ac:dyDescent="0.2">
      <c r="A9470" t="s">
        <v>9491</v>
      </c>
      <c r="B9470">
        <v>43</v>
      </c>
      <c r="C9470">
        <v>0</v>
      </c>
      <c r="D9470" t="s">
        <v>16</v>
      </c>
      <c r="E9470" t="s">
        <v>28</v>
      </c>
      <c r="F9470" t="s">
        <v>25</v>
      </c>
      <c r="G9470">
        <v>48.34</v>
      </c>
      <c r="H9470">
        <v>0</v>
      </c>
      <c r="I9470" s="1">
        <v>43236</v>
      </c>
      <c r="J9470">
        <v>67</v>
      </c>
      <c r="K9470">
        <v>624.20000000000005</v>
      </c>
      <c r="L9470">
        <v>9.5</v>
      </c>
      <c r="M9470">
        <v>24.17</v>
      </c>
      <c r="N9470">
        <v>2</v>
      </c>
      <c r="O9470">
        <v>0</v>
      </c>
    </row>
    <row r="9471" spans="1:15" x14ac:dyDescent="0.2">
      <c r="A9471" t="s">
        <v>9492</v>
      </c>
      <c r="B9471">
        <v>43</v>
      </c>
      <c r="C9471">
        <v>1</v>
      </c>
      <c r="D9471" t="s">
        <v>16</v>
      </c>
      <c r="E9471" t="s">
        <v>28</v>
      </c>
      <c r="F9471" t="s">
        <v>25</v>
      </c>
      <c r="G9471">
        <v>73.42</v>
      </c>
      <c r="H9471">
        <v>0</v>
      </c>
      <c r="I9471" s="1">
        <v>44114</v>
      </c>
      <c r="J9471">
        <v>38</v>
      </c>
      <c r="K9471">
        <v>536.76</v>
      </c>
      <c r="L9471">
        <v>9.1</v>
      </c>
      <c r="M9471">
        <v>25.42</v>
      </c>
      <c r="N9471">
        <v>2</v>
      </c>
      <c r="O9471">
        <v>0</v>
      </c>
    </row>
    <row r="9472" spans="1:15" x14ac:dyDescent="0.2">
      <c r="A9472" t="s">
        <v>9493</v>
      </c>
      <c r="B9472">
        <v>30</v>
      </c>
      <c r="C9472">
        <v>0</v>
      </c>
      <c r="D9472" t="s">
        <v>16</v>
      </c>
      <c r="E9472" t="s">
        <v>21</v>
      </c>
      <c r="F9472" t="s">
        <v>18</v>
      </c>
      <c r="G9472">
        <v>64.569999999999993</v>
      </c>
      <c r="H9472">
        <v>0</v>
      </c>
      <c r="I9472" s="1">
        <v>44121</v>
      </c>
      <c r="J9472">
        <v>38</v>
      </c>
      <c r="K9472">
        <v>441.12</v>
      </c>
      <c r="L9472">
        <v>9.89</v>
      </c>
      <c r="M9472">
        <v>21.92</v>
      </c>
      <c r="N9472">
        <v>5</v>
      </c>
      <c r="O9472">
        <v>0</v>
      </c>
    </row>
    <row r="9473" spans="1:15" x14ac:dyDescent="0.2">
      <c r="A9473" t="s">
        <v>9494</v>
      </c>
      <c r="B9473">
        <v>38</v>
      </c>
      <c r="C9473">
        <v>0</v>
      </c>
      <c r="D9473" t="s">
        <v>20</v>
      </c>
      <c r="E9473" t="s">
        <v>17</v>
      </c>
      <c r="F9473" t="s">
        <v>25</v>
      </c>
      <c r="G9473">
        <v>62.32</v>
      </c>
      <c r="H9473">
        <v>0</v>
      </c>
      <c r="I9473" s="1">
        <v>44632</v>
      </c>
      <c r="J9473">
        <v>21</v>
      </c>
      <c r="K9473">
        <v>559.76</v>
      </c>
      <c r="L9473">
        <v>10.85</v>
      </c>
      <c r="M9473">
        <v>24.25</v>
      </c>
      <c r="N9473">
        <v>5</v>
      </c>
      <c r="O9473">
        <v>0</v>
      </c>
    </row>
    <row r="9474" spans="1:15" x14ac:dyDescent="0.2">
      <c r="A9474" t="s">
        <v>9495</v>
      </c>
      <c r="B9474">
        <v>58</v>
      </c>
      <c r="C9474">
        <v>0</v>
      </c>
      <c r="D9474" t="s">
        <v>16</v>
      </c>
      <c r="E9474" t="s">
        <v>17</v>
      </c>
      <c r="F9474" t="s">
        <v>22</v>
      </c>
      <c r="G9474">
        <v>50.11</v>
      </c>
      <c r="H9474">
        <v>0</v>
      </c>
      <c r="I9474" s="1">
        <v>44637</v>
      </c>
      <c r="J9474">
        <v>21</v>
      </c>
      <c r="K9474">
        <v>493.59</v>
      </c>
      <c r="L9474">
        <v>10.72</v>
      </c>
      <c r="M9474">
        <v>29.83</v>
      </c>
      <c r="N9474">
        <v>4</v>
      </c>
      <c r="O9474">
        <v>0</v>
      </c>
    </row>
    <row r="9475" spans="1:15" x14ac:dyDescent="0.2">
      <c r="A9475" t="s">
        <v>9496</v>
      </c>
      <c r="B9475">
        <v>27</v>
      </c>
      <c r="C9475">
        <v>0</v>
      </c>
      <c r="D9475" t="s">
        <v>16</v>
      </c>
      <c r="E9475" t="s">
        <v>28</v>
      </c>
      <c r="F9475" t="s">
        <v>22</v>
      </c>
      <c r="G9475">
        <v>35.729999999999997</v>
      </c>
      <c r="H9475">
        <v>0</v>
      </c>
      <c r="I9475" s="1">
        <v>43373</v>
      </c>
      <c r="J9475">
        <v>63</v>
      </c>
      <c r="K9475">
        <v>582.69000000000005</v>
      </c>
      <c r="L9475">
        <v>8.9</v>
      </c>
      <c r="M9475">
        <v>26.5</v>
      </c>
      <c r="N9475">
        <v>5</v>
      </c>
      <c r="O9475">
        <v>0</v>
      </c>
    </row>
    <row r="9476" spans="1:15" x14ac:dyDescent="0.2">
      <c r="A9476" t="s">
        <v>9497</v>
      </c>
      <c r="B9476">
        <v>26</v>
      </c>
      <c r="C9476">
        <v>0</v>
      </c>
      <c r="D9476" t="s">
        <v>16</v>
      </c>
      <c r="E9476" t="s">
        <v>17</v>
      </c>
      <c r="F9476" t="s">
        <v>25</v>
      </c>
      <c r="G9476">
        <v>51.48</v>
      </c>
      <c r="H9476">
        <v>0</v>
      </c>
      <c r="I9476" s="1">
        <v>44977</v>
      </c>
      <c r="J9476">
        <v>10</v>
      </c>
      <c r="K9476">
        <v>484.34</v>
      </c>
      <c r="L9476">
        <v>10.39</v>
      </c>
      <c r="M9476">
        <v>22.33</v>
      </c>
      <c r="N9476">
        <v>8</v>
      </c>
      <c r="O9476">
        <v>0</v>
      </c>
    </row>
    <row r="9477" spans="1:15" x14ac:dyDescent="0.2">
      <c r="A9477" t="s">
        <v>9498</v>
      </c>
      <c r="B9477">
        <v>32</v>
      </c>
      <c r="C9477">
        <v>0</v>
      </c>
      <c r="D9477" t="s">
        <v>20</v>
      </c>
      <c r="E9477" t="s">
        <v>17</v>
      </c>
      <c r="F9477" t="s">
        <v>22</v>
      </c>
      <c r="G9477">
        <v>76.38</v>
      </c>
      <c r="H9477">
        <v>0</v>
      </c>
      <c r="I9477" s="1">
        <v>44353</v>
      </c>
      <c r="J9477">
        <v>30</v>
      </c>
      <c r="K9477">
        <v>554.46</v>
      </c>
      <c r="L9477">
        <v>9.1</v>
      </c>
      <c r="M9477">
        <v>17.5</v>
      </c>
      <c r="N9477">
        <v>11</v>
      </c>
      <c r="O9477">
        <v>0</v>
      </c>
    </row>
    <row r="9478" spans="1:15" x14ac:dyDescent="0.2">
      <c r="A9478" t="s">
        <v>9499</v>
      </c>
      <c r="B9478">
        <v>69</v>
      </c>
      <c r="C9478">
        <v>0</v>
      </c>
      <c r="D9478" t="s">
        <v>20</v>
      </c>
      <c r="E9478" t="s">
        <v>17</v>
      </c>
      <c r="F9478" t="s">
        <v>22</v>
      </c>
      <c r="G9478">
        <v>37.619999999999997</v>
      </c>
      <c r="H9478">
        <v>0</v>
      </c>
      <c r="I9478" s="1">
        <v>43948</v>
      </c>
      <c r="J9478">
        <v>44</v>
      </c>
      <c r="K9478">
        <v>429.75</v>
      </c>
      <c r="L9478">
        <v>8.19</v>
      </c>
      <c r="M9478">
        <v>21.75</v>
      </c>
      <c r="N9478">
        <v>8</v>
      </c>
      <c r="O9478">
        <v>0</v>
      </c>
    </row>
    <row r="9479" spans="1:15" x14ac:dyDescent="0.2">
      <c r="A9479" t="s">
        <v>9500</v>
      </c>
      <c r="B9479">
        <v>19</v>
      </c>
      <c r="C9479">
        <v>0</v>
      </c>
      <c r="D9479" t="s">
        <v>20</v>
      </c>
      <c r="E9479" t="s">
        <v>21</v>
      </c>
      <c r="F9479" t="s">
        <v>18</v>
      </c>
      <c r="G9479">
        <v>54.41</v>
      </c>
      <c r="H9479">
        <v>0</v>
      </c>
      <c r="I9479" s="1">
        <v>43168</v>
      </c>
      <c r="J9479">
        <v>69</v>
      </c>
      <c r="K9479">
        <v>479.3</v>
      </c>
      <c r="L9479">
        <v>9.94</v>
      </c>
      <c r="M9479">
        <v>27.25</v>
      </c>
      <c r="N9479">
        <v>4</v>
      </c>
      <c r="O9479">
        <v>0</v>
      </c>
    </row>
    <row r="9480" spans="1:15" x14ac:dyDescent="0.2">
      <c r="A9480" t="s">
        <v>9501</v>
      </c>
      <c r="B9480">
        <v>42</v>
      </c>
      <c r="C9480">
        <v>0</v>
      </c>
      <c r="D9480" t="s">
        <v>20</v>
      </c>
      <c r="E9480" t="s">
        <v>17</v>
      </c>
      <c r="F9480" t="s">
        <v>25</v>
      </c>
      <c r="G9480">
        <v>36.380000000000003</v>
      </c>
      <c r="H9480">
        <v>0</v>
      </c>
      <c r="I9480" s="1">
        <v>43471</v>
      </c>
      <c r="J9480">
        <v>59</v>
      </c>
      <c r="K9480">
        <v>372.81</v>
      </c>
      <c r="L9480">
        <v>9.69</v>
      </c>
      <c r="M9480">
        <v>25.17</v>
      </c>
      <c r="N9480">
        <v>4</v>
      </c>
      <c r="O9480">
        <v>0</v>
      </c>
    </row>
    <row r="9481" spans="1:15" x14ac:dyDescent="0.2">
      <c r="A9481" t="s">
        <v>9502</v>
      </c>
      <c r="B9481">
        <v>43</v>
      </c>
      <c r="C9481">
        <v>1</v>
      </c>
      <c r="D9481" t="s">
        <v>20</v>
      </c>
      <c r="E9481" t="s">
        <v>21</v>
      </c>
      <c r="F9481" t="s">
        <v>25</v>
      </c>
      <c r="G9481">
        <v>58.34</v>
      </c>
      <c r="H9481">
        <v>0</v>
      </c>
      <c r="I9481" s="1">
        <v>43713</v>
      </c>
      <c r="J9481">
        <v>51</v>
      </c>
      <c r="K9481">
        <v>437.9</v>
      </c>
      <c r="L9481">
        <v>9.7100000000000009</v>
      </c>
      <c r="M9481">
        <v>21.08</v>
      </c>
      <c r="N9481">
        <v>9</v>
      </c>
      <c r="O9481">
        <v>0</v>
      </c>
    </row>
    <row r="9482" spans="1:15" x14ac:dyDescent="0.2">
      <c r="A9482" t="s">
        <v>9503</v>
      </c>
      <c r="B9482">
        <v>43</v>
      </c>
      <c r="C9482">
        <v>1</v>
      </c>
      <c r="D9482" t="s">
        <v>20</v>
      </c>
      <c r="E9482" t="s">
        <v>28</v>
      </c>
      <c r="F9482" t="s">
        <v>18</v>
      </c>
      <c r="G9482">
        <v>43.96</v>
      </c>
      <c r="H9482">
        <v>0</v>
      </c>
      <c r="I9482" s="1">
        <v>43478</v>
      </c>
      <c r="J9482">
        <v>59</v>
      </c>
      <c r="K9482">
        <v>467.69</v>
      </c>
      <c r="L9482">
        <v>10.16</v>
      </c>
      <c r="M9482">
        <v>23.58</v>
      </c>
      <c r="N9482">
        <v>5</v>
      </c>
      <c r="O9482">
        <v>0</v>
      </c>
    </row>
    <row r="9483" spans="1:15" x14ac:dyDescent="0.2">
      <c r="A9483" t="s">
        <v>9504</v>
      </c>
      <c r="B9483">
        <v>51</v>
      </c>
      <c r="C9483">
        <v>0</v>
      </c>
      <c r="D9483" t="s">
        <v>20</v>
      </c>
      <c r="E9483" t="s">
        <v>28</v>
      </c>
      <c r="F9483" t="s">
        <v>25</v>
      </c>
      <c r="G9483">
        <v>54.5</v>
      </c>
      <c r="H9483">
        <v>0</v>
      </c>
      <c r="I9483" s="1">
        <v>44971</v>
      </c>
      <c r="J9483">
        <v>10</v>
      </c>
      <c r="K9483">
        <v>640.54999999999995</v>
      </c>
      <c r="L9483">
        <v>10.61</v>
      </c>
      <c r="M9483">
        <v>25.92</v>
      </c>
      <c r="N9483">
        <v>6</v>
      </c>
      <c r="O9483">
        <v>0</v>
      </c>
    </row>
    <row r="9484" spans="1:15" x14ac:dyDescent="0.2">
      <c r="A9484" t="s">
        <v>9505</v>
      </c>
      <c r="B9484">
        <v>68</v>
      </c>
      <c r="C9484">
        <v>0</v>
      </c>
      <c r="D9484" t="s">
        <v>20</v>
      </c>
      <c r="E9484" t="s">
        <v>17</v>
      </c>
      <c r="F9484" t="s">
        <v>25</v>
      </c>
      <c r="G9484">
        <v>55.47</v>
      </c>
      <c r="H9484">
        <v>0</v>
      </c>
      <c r="I9484" s="1">
        <v>44790</v>
      </c>
      <c r="J9484">
        <v>16</v>
      </c>
      <c r="K9484">
        <v>341.5</v>
      </c>
      <c r="L9484">
        <v>10.15</v>
      </c>
      <c r="M9484">
        <v>26.33</v>
      </c>
      <c r="N9484">
        <v>4</v>
      </c>
      <c r="O9484">
        <v>0</v>
      </c>
    </row>
    <row r="9485" spans="1:15" x14ac:dyDescent="0.2">
      <c r="A9485" t="s">
        <v>9506</v>
      </c>
      <c r="B9485">
        <v>51</v>
      </c>
      <c r="C9485">
        <v>0</v>
      </c>
      <c r="D9485" t="s">
        <v>16</v>
      </c>
      <c r="E9485" t="s">
        <v>28</v>
      </c>
      <c r="F9485" t="s">
        <v>22</v>
      </c>
      <c r="G9485">
        <v>51.76</v>
      </c>
      <c r="H9485">
        <v>0</v>
      </c>
      <c r="I9485" s="1">
        <v>44048</v>
      </c>
      <c r="J9485">
        <v>40</v>
      </c>
      <c r="K9485">
        <v>616.86</v>
      </c>
      <c r="L9485">
        <v>9.3699999999999992</v>
      </c>
      <c r="M9485">
        <v>25.08</v>
      </c>
      <c r="N9485">
        <v>6</v>
      </c>
      <c r="O9485">
        <v>0</v>
      </c>
    </row>
    <row r="9486" spans="1:15" x14ac:dyDescent="0.2">
      <c r="A9486" t="s">
        <v>9507</v>
      </c>
      <c r="B9486">
        <v>43</v>
      </c>
      <c r="C9486">
        <v>1</v>
      </c>
      <c r="D9486" t="s">
        <v>16</v>
      </c>
      <c r="E9486" t="s">
        <v>17</v>
      </c>
      <c r="F9486" t="s">
        <v>18</v>
      </c>
      <c r="G9486">
        <v>59.1</v>
      </c>
      <c r="H9486">
        <v>0</v>
      </c>
      <c r="I9486" s="1">
        <v>43175</v>
      </c>
      <c r="J9486">
        <v>69</v>
      </c>
      <c r="K9486">
        <v>410.14</v>
      </c>
      <c r="L9486">
        <v>9.98</v>
      </c>
      <c r="M9486">
        <v>24.5</v>
      </c>
      <c r="N9486">
        <v>10</v>
      </c>
      <c r="O9486">
        <v>0</v>
      </c>
    </row>
    <row r="9487" spans="1:15" x14ac:dyDescent="0.2">
      <c r="A9487" t="s">
        <v>9508</v>
      </c>
      <c r="B9487">
        <v>43</v>
      </c>
      <c r="C9487">
        <v>1</v>
      </c>
      <c r="D9487" t="s">
        <v>16</v>
      </c>
      <c r="E9487" t="s">
        <v>28</v>
      </c>
      <c r="F9487" t="s">
        <v>22</v>
      </c>
      <c r="G9487">
        <v>56.82</v>
      </c>
      <c r="H9487">
        <v>0</v>
      </c>
      <c r="I9487" s="1">
        <v>45084</v>
      </c>
      <c r="J9487">
        <v>6</v>
      </c>
      <c r="K9487">
        <v>617.71</v>
      </c>
      <c r="L9487">
        <v>10.19</v>
      </c>
      <c r="M9487">
        <v>26.17</v>
      </c>
      <c r="N9487">
        <v>2</v>
      </c>
      <c r="O9487">
        <v>0</v>
      </c>
    </row>
    <row r="9488" spans="1:15" x14ac:dyDescent="0.2">
      <c r="A9488" t="s">
        <v>9509</v>
      </c>
      <c r="B9488">
        <v>43</v>
      </c>
      <c r="C9488">
        <v>1</v>
      </c>
      <c r="D9488" t="s">
        <v>20</v>
      </c>
      <c r="E9488" t="s">
        <v>17</v>
      </c>
      <c r="F9488" t="s">
        <v>25</v>
      </c>
      <c r="G9488">
        <v>45.08</v>
      </c>
      <c r="H9488">
        <v>0</v>
      </c>
      <c r="I9488" s="1">
        <v>43780</v>
      </c>
      <c r="J9488">
        <v>49</v>
      </c>
      <c r="K9488">
        <v>581.19000000000005</v>
      </c>
      <c r="L9488">
        <v>11.24</v>
      </c>
      <c r="M9488">
        <v>22.83</v>
      </c>
      <c r="N9488">
        <v>3</v>
      </c>
      <c r="O9488">
        <v>0</v>
      </c>
    </row>
    <row r="9489" spans="1:15" x14ac:dyDescent="0.2">
      <c r="A9489" t="s">
        <v>9510</v>
      </c>
      <c r="B9489">
        <v>59</v>
      </c>
      <c r="C9489">
        <v>0</v>
      </c>
      <c r="D9489" t="s">
        <v>20</v>
      </c>
      <c r="E9489" t="s">
        <v>17</v>
      </c>
      <c r="F9489" t="s">
        <v>22</v>
      </c>
      <c r="G9489">
        <v>60.85</v>
      </c>
      <c r="H9489">
        <v>0</v>
      </c>
      <c r="I9489" s="1">
        <v>44104</v>
      </c>
      <c r="J9489">
        <v>39</v>
      </c>
      <c r="K9489">
        <v>543.47</v>
      </c>
      <c r="L9489">
        <v>11.51</v>
      </c>
      <c r="M9489">
        <v>25.25</v>
      </c>
      <c r="N9489">
        <v>8</v>
      </c>
      <c r="O9489">
        <v>0</v>
      </c>
    </row>
    <row r="9490" spans="1:15" x14ac:dyDescent="0.2">
      <c r="A9490" t="s">
        <v>9511</v>
      </c>
      <c r="B9490">
        <v>23</v>
      </c>
      <c r="C9490">
        <v>0</v>
      </c>
      <c r="D9490" t="s">
        <v>16</v>
      </c>
      <c r="E9490" t="s">
        <v>17</v>
      </c>
      <c r="F9490" t="s">
        <v>22</v>
      </c>
      <c r="G9490">
        <v>35.5</v>
      </c>
      <c r="H9490">
        <v>0</v>
      </c>
      <c r="I9490" s="1">
        <v>44763</v>
      </c>
      <c r="J9490">
        <v>17</v>
      </c>
      <c r="K9490">
        <v>366.03</v>
      </c>
      <c r="L9490">
        <v>9.17</v>
      </c>
      <c r="M9490">
        <v>24.08</v>
      </c>
      <c r="N9490">
        <v>2</v>
      </c>
      <c r="O9490">
        <v>0</v>
      </c>
    </row>
    <row r="9491" spans="1:15" x14ac:dyDescent="0.2">
      <c r="A9491" t="s">
        <v>9512</v>
      </c>
      <c r="B9491">
        <v>65</v>
      </c>
      <c r="C9491">
        <v>0</v>
      </c>
      <c r="D9491" t="s">
        <v>16</v>
      </c>
      <c r="E9491" t="s">
        <v>21</v>
      </c>
      <c r="F9491" t="s">
        <v>22</v>
      </c>
      <c r="G9491">
        <v>46.12</v>
      </c>
      <c r="H9491">
        <v>0</v>
      </c>
      <c r="I9491" s="1">
        <v>44114</v>
      </c>
      <c r="J9491">
        <v>38</v>
      </c>
      <c r="K9491">
        <v>557.85</v>
      </c>
      <c r="L9491">
        <v>10.8</v>
      </c>
      <c r="M9491">
        <v>27</v>
      </c>
      <c r="N9491">
        <v>5</v>
      </c>
      <c r="O9491">
        <v>1</v>
      </c>
    </row>
    <row r="9492" spans="1:15" x14ac:dyDescent="0.2">
      <c r="A9492" t="s">
        <v>9513</v>
      </c>
      <c r="B9492">
        <v>51</v>
      </c>
      <c r="C9492">
        <v>0</v>
      </c>
      <c r="D9492" t="s">
        <v>20</v>
      </c>
      <c r="E9492" t="s">
        <v>28</v>
      </c>
      <c r="F9492" t="s">
        <v>22</v>
      </c>
      <c r="G9492">
        <v>52.31</v>
      </c>
      <c r="H9492">
        <v>0</v>
      </c>
      <c r="I9492" s="1">
        <v>44067</v>
      </c>
      <c r="J9492">
        <v>40</v>
      </c>
      <c r="K9492">
        <v>450.63</v>
      </c>
      <c r="L9492">
        <v>10.52</v>
      </c>
      <c r="M9492">
        <v>21</v>
      </c>
      <c r="N9492">
        <v>1</v>
      </c>
      <c r="O9492">
        <v>0</v>
      </c>
    </row>
    <row r="9493" spans="1:15" x14ac:dyDescent="0.2">
      <c r="A9493" t="s">
        <v>9514</v>
      </c>
      <c r="B9493">
        <v>66</v>
      </c>
      <c r="C9493">
        <v>0</v>
      </c>
      <c r="D9493" t="s">
        <v>20</v>
      </c>
      <c r="E9493" t="s">
        <v>28</v>
      </c>
      <c r="F9493" t="s">
        <v>25</v>
      </c>
      <c r="G9493">
        <v>43.03</v>
      </c>
      <c r="H9493">
        <v>0</v>
      </c>
      <c r="I9493" s="1">
        <v>43766</v>
      </c>
      <c r="J9493">
        <v>50</v>
      </c>
      <c r="K9493">
        <v>556.84</v>
      </c>
      <c r="L9493">
        <v>10.28</v>
      </c>
      <c r="M9493">
        <v>24.92</v>
      </c>
      <c r="N9493">
        <v>1</v>
      </c>
      <c r="O9493">
        <v>0</v>
      </c>
    </row>
    <row r="9494" spans="1:15" x14ac:dyDescent="0.2">
      <c r="A9494" t="s">
        <v>9515</v>
      </c>
      <c r="B9494">
        <v>36</v>
      </c>
      <c r="C9494">
        <v>0</v>
      </c>
      <c r="D9494" t="s">
        <v>20</v>
      </c>
      <c r="E9494" t="s">
        <v>17</v>
      </c>
      <c r="F9494" t="s">
        <v>18</v>
      </c>
      <c r="G9494">
        <v>55.58</v>
      </c>
      <c r="H9494">
        <v>0</v>
      </c>
      <c r="I9494" s="1">
        <v>43431</v>
      </c>
      <c r="J9494">
        <v>61</v>
      </c>
      <c r="K9494">
        <v>492.48</v>
      </c>
      <c r="L9494">
        <v>9.39</v>
      </c>
      <c r="M9494">
        <v>18.25</v>
      </c>
      <c r="N9494">
        <v>3</v>
      </c>
      <c r="O9494">
        <v>0</v>
      </c>
    </row>
    <row r="9495" spans="1:15" x14ac:dyDescent="0.2">
      <c r="A9495" t="s">
        <v>9516</v>
      </c>
      <c r="B9495">
        <v>20</v>
      </c>
      <c r="C9495">
        <v>0</v>
      </c>
      <c r="D9495" t="s">
        <v>20</v>
      </c>
      <c r="E9495" t="s">
        <v>21</v>
      </c>
      <c r="F9495" t="s">
        <v>25</v>
      </c>
      <c r="G9495">
        <v>14.34</v>
      </c>
      <c r="H9495">
        <v>0</v>
      </c>
      <c r="I9495" s="1">
        <v>44125</v>
      </c>
      <c r="J9495">
        <v>38</v>
      </c>
      <c r="K9495">
        <v>578</v>
      </c>
      <c r="L9495">
        <v>9.34</v>
      </c>
      <c r="M9495">
        <v>24.33</v>
      </c>
      <c r="N9495">
        <v>9</v>
      </c>
      <c r="O9495">
        <v>0</v>
      </c>
    </row>
    <row r="9496" spans="1:15" x14ac:dyDescent="0.2">
      <c r="A9496" t="s">
        <v>9517</v>
      </c>
      <c r="B9496">
        <v>35</v>
      </c>
      <c r="C9496">
        <v>0</v>
      </c>
      <c r="D9496" t="s">
        <v>20</v>
      </c>
      <c r="E9496" t="s">
        <v>21</v>
      </c>
      <c r="F9496" t="s">
        <v>25</v>
      </c>
      <c r="G9496">
        <v>44.01</v>
      </c>
      <c r="H9496">
        <v>0</v>
      </c>
      <c r="I9496" s="1">
        <v>44318</v>
      </c>
      <c r="J9496">
        <v>31</v>
      </c>
      <c r="K9496">
        <v>472.88</v>
      </c>
      <c r="L9496">
        <v>10.65</v>
      </c>
      <c r="M9496">
        <v>23.83</v>
      </c>
      <c r="N9496">
        <v>2</v>
      </c>
      <c r="O9496">
        <v>0</v>
      </c>
    </row>
    <row r="9497" spans="1:15" x14ac:dyDescent="0.2">
      <c r="A9497" t="s">
        <v>9518</v>
      </c>
      <c r="B9497">
        <v>43</v>
      </c>
      <c r="C9497">
        <v>1</v>
      </c>
      <c r="D9497" t="s">
        <v>20</v>
      </c>
      <c r="E9497" t="s">
        <v>17</v>
      </c>
      <c r="F9497" t="s">
        <v>18</v>
      </c>
      <c r="G9497">
        <v>56.85</v>
      </c>
      <c r="H9497">
        <v>0</v>
      </c>
      <c r="I9497" s="1">
        <v>43368</v>
      </c>
      <c r="J9497">
        <v>63</v>
      </c>
      <c r="K9497">
        <v>576.45000000000005</v>
      </c>
      <c r="L9497">
        <v>12.11</v>
      </c>
      <c r="M9497">
        <v>25.67</v>
      </c>
      <c r="N9497">
        <v>0</v>
      </c>
      <c r="O9497">
        <v>1</v>
      </c>
    </row>
    <row r="9498" spans="1:15" x14ac:dyDescent="0.2">
      <c r="A9498" t="s">
        <v>9519</v>
      </c>
      <c r="B9498">
        <v>43</v>
      </c>
      <c r="C9498">
        <v>1</v>
      </c>
      <c r="D9498" t="s">
        <v>20</v>
      </c>
      <c r="E9498" t="s">
        <v>17</v>
      </c>
      <c r="F9498" t="s">
        <v>25</v>
      </c>
      <c r="G9498">
        <v>87.05</v>
      </c>
      <c r="H9498">
        <v>0</v>
      </c>
      <c r="I9498" s="1">
        <v>44220</v>
      </c>
      <c r="J9498">
        <v>35</v>
      </c>
      <c r="K9498">
        <v>729.03</v>
      </c>
      <c r="L9498">
        <v>9.73</v>
      </c>
      <c r="M9498">
        <v>22.58</v>
      </c>
      <c r="N9498">
        <v>5</v>
      </c>
      <c r="O9498">
        <v>0</v>
      </c>
    </row>
    <row r="9499" spans="1:15" x14ac:dyDescent="0.2">
      <c r="A9499" t="s">
        <v>9520</v>
      </c>
      <c r="B9499">
        <v>69</v>
      </c>
      <c r="C9499">
        <v>0</v>
      </c>
      <c r="D9499" t="s">
        <v>20</v>
      </c>
      <c r="E9499" t="s">
        <v>17</v>
      </c>
      <c r="F9499" t="s">
        <v>18</v>
      </c>
      <c r="G9499">
        <v>50.75</v>
      </c>
      <c r="H9499">
        <v>0</v>
      </c>
      <c r="I9499" s="1">
        <v>44069</v>
      </c>
      <c r="J9499">
        <v>40</v>
      </c>
      <c r="K9499">
        <v>587.20000000000005</v>
      </c>
      <c r="L9499">
        <v>10.23</v>
      </c>
      <c r="M9499">
        <v>29.5</v>
      </c>
      <c r="N9499">
        <v>5</v>
      </c>
      <c r="O9499">
        <v>0</v>
      </c>
    </row>
    <row r="9500" spans="1:15" x14ac:dyDescent="0.2">
      <c r="A9500" t="s">
        <v>9521</v>
      </c>
      <c r="B9500">
        <v>29</v>
      </c>
      <c r="C9500">
        <v>0</v>
      </c>
      <c r="D9500" t="s">
        <v>20</v>
      </c>
      <c r="E9500" t="s">
        <v>17</v>
      </c>
      <c r="F9500" t="s">
        <v>25</v>
      </c>
      <c r="G9500">
        <v>33.770000000000003</v>
      </c>
      <c r="H9500">
        <v>0</v>
      </c>
      <c r="I9500" s="1">
        <v>44933</v>
      </c>
      <c r="J9500">
        <v>11</v>
      </c>
      <c r="K9500">
        <v>497.78</v>
      </c>
      <c r="L9500">
        <v>8.48</v>
      </c>
      <c r="M9500">
        <v>24.83</v>
      </c>
      <c r="N9500">
        <v>5</v>
      </c>
      <c r="O9500">
        <v>0</v>
      </c>
    </row>
    <row r="9501" spans="1:15" x14ac:dyDescent="0.2">
      <c r="A9501" t="s">
        <v>9522</v>
      </c>
      <c r="B9501">
        <v>22</v>
      </c>
      <c r="C9501">
        <v>0</v>
      </c>
      <c r="D9501" t="s">
        <v>16</v>
      </c>
      <c r="E9501" t="s">
        <v>17</v>
      </c>
      <c r="F9501" t="s">
        <v>18</v>
      </c>
      <c r="G9501">
        <v>60.12</v>
      </c>
      <c r="H9501">
        <v>0</v>
      </c>
      <c r="I9501" s="1">
        <v>43333</v>
      </c>
      <c r="J9501">
        <v>64</v>
      </c>
      <c r="K9501">
        <v>684.38</v>
      </c>
      <c r="L9501">
        <v>10.039999999999999</v>
      </c>
      <c r="M9501">
        <v>21.75</v>
      </c>
      <c r="N9501">
        <v>11</v>
      </c>
      <c r="O9501">
        <v>0</v>
      </c>
    </row>
    <row r="9502" spans="1:15" x14ac:dyDescent="0.2">
      <c r="A9502" t="s">
        <v>9523</v>
      </c>
      <c r="B9502">
        <v>43</v>
      </c>
      <c r="C9502">
        <v>1</v>
      </c>
      <c r="D9502" t="s">
        <v>20</v>
      </c>
      <c r="E9502" t="s">
        <v>28</v>
      </c>
      <c r="F9502" t="s">
        <v>25</v>
      </c>
      <c r="G9502">
        <v>39.799999999999997</v>
      </c>
      <c r="H9502">
        <v>0</v>
      </c>
      <c r="I9502" s="1">
        <v>44019</v>
      </c>
      <c r="J9502">
        <v>41</v>
      </c>
      <c r="K9502">
        <v>481.56</v>
      </c>
      <c r="L9502">
        <v>9.89</v>
      </c>
      <c r="M9502">
        <v>26.08</v>
      </c>
      <c r="N9502">
        <v>4</v>
      </c>
      <c r="O9502">
        <v>0</v>
      </c>
    </row>
    <row r="9503" spans="1:15" x14ac:dyDescent="0.2">
      <c r="A9503" t="s">
        <v>9524</v>
      </c>
      <c r="B9503">
        <v>66</v>
      </c>
      <c r="C9503">
        <v>0</v>
      </c>
      <c r="D9503" t="s">
        <v>20</v>
      </c>
      <c r="E9503" t="s">
        <v>21</v>
      </c>
      <c r="F9503" t="s">
        <v>22</v>
      </c>
      <c r="G9503">
        <v>52.73</v>
      </c>
      <c r="H9503">
        <v>0</v>
      </c>
      <c r="I9503" s="1">
        <v>44270</v>
      </c>
      <c r="J9503">
        <v>33</v>
      </c>
      <c r="K9503">
        <v>552.64</v>
      </c>
      <c r="L9503">
        <v>9.89</v>
      </c>
      <c r="M9503">
        <v>27.67</v>
      </c>
      <c r="N9503">
        <v>4</v>
      </c>
      <c r="O9503">
        <v>0</v>
      </c>
    </row>
    <row r="9504" spans="1:15" x14ac:dyDescent="0.2">
      <c r="A9504" t="s">
        <v>9525</v>
      </c>
      <c r="B9504">
        <v>28</v>
      </c>
      <c r="C9504">
        <v>0</v>
      </c>
      <c r="D9504" t="s">
        <v>20</v>
      </c>
      <c r="E9504" t="s">
        <v>17</v>
      </c>
      <c r="F9504" t="s">
        <v>22</v>
      </c>
      <c r="G9504">
        <v>29.63</v>
      </c>
      <c r="H9504">
        <v>0</v>
      </c>
      <c r="I9504" s="1">
        <v>44483</v>
      </c>
      <c r="J9504">
        <v>26</v>
      </c>
      <c r="K9504">
        <v>495.56</v>
      </c>
      <c r="L9504">
        <v>9.3000000000000007</v>
      </c>
      <c r="M9504">
        <v>30.33</v>
      </c>
      <c r="N9504">
        <v>8</v>
      </c>
      <c r="O9504">
        <v>0</v>
      </c>
    </row>
    <row r="9505" spans="1:15" x14ac:dyDescent="0.2">
      <c r="A9505" t="s">
        <v>9526</v>
      </c>
      <c r="B9505">
        <v>47</v>
      </c>
      <c r="C9505">
        <v>0</v>
      </c>
      <c r="D9505" t="s">
        <v>20</v>
      </c>
      <c r="E9505" t="s">
        <v>17</v>
      </c>
      <c r="F9505" t="s">
        <v>22</v>
      </c>
      <c r="G9505">
        <v>52.74</v>
      </c>
      <c r="H9505">
        <v>0</v>
      </c>
      <c r="I9505" s="1">
        <v>43535</v>
      </c>
      <c r="J9505">
        <v>57</v>
      </c>
      <c r="K9505">
        <v>679.58</v>
      </c>
      <c r="L9505">
        <v>9.7899999999999991</v>
      </c>
      <c r="M9505">
        <v>25</v>
      </c>
      <c r="N9505">
        <v>6</v>
      </c>
      <c r="O9505">
        <v>0</v>
      </c>
    </row>
    <row r="9506" spans="1:15" x14ac:dyDescent="0.2">
      <c r="A9506" t="s">
        <v>9527</v>
      </c>
      <c r="B9506">
        <v>43</v>
      </c>
      <c r="C9506">
        <v>1</v>
      </c>
      <c r="D9506" t="s">
        <v>16</v>
      </c>
      <c r="E9506" t="s">
        <v>28</v>
      </c>
      <c r="F9506" t="s">
        <v>22</v>
      </c>
      <c r="G9506">
        <v>69.84</v>
      </c>
      <c r="H9506">
        <v>0</v>
      </c>
      <c r="I9506" s="1">
        <v>44452</v>
      </c>
      <c r="J9506">
        <v>27</v>
      </c>
      <c r="K9506">
        <v>434.79</v>
      </c>
      <c r="L9506">
        <v>11.57</v>
      </c>
      <c r="M9506">
        <v>21.67</v>
      </c>
      <c r="N9506">
        <v>4</v>
      </c>
      <c r="O9506">
        <v>0</v>
      </c>
    </row>
    <row r="9507" spans="1:15" x14ac:dyDescent="0.2">
      <c r="A9507" t="s">
        <v>9528</v>
      </c>
      <c r="B9507">
        <v>22</v>
      </c>
      <c r="C9507">
        <v>0</v>
      </c>
      <c r="D9507" t="s">
        <v>16</v>
      </c>
      <c r="E9507" t="s">
        <v>21</v>
      </c>
      <c r="F9507" t="s">
        <v>22</v>
      </c>
      <c r="G9507">
        <v>37.97</v>
      </c>
      <c r="H9507">
        <v>0</v>
      </c>
      <c r="I9507" s="1">
        <v>43782</v>
      </c>
      <c r="J9507">
        <v>49</v>
      </c>
      <c r="K9507">
        <v>460.08</v>
      </c>
      <c r="L9507">
        <v>9.4499999999999993</v>
      </c>
      <c r="M9507">
        <v>17.170000000000002</v>
      </c>
      <c r="N9507">
        <v>3</v>
      </c>
      <c r="O9507">
        <v>0</v>
      </c>
    </row>
    <row r="9508" spans="1:15" x14ac:dyDescent="0.2">
      <c r="A9508" t="s">
        <v>9529</v>
      </c>
      <c r="B9508">
        <v>18</v>
      </c>
      <c r="C9508">
        <v>0</v>
      </c>
      <c r="D9508" t="s">
        <v>20</v>
      </c>
      <c r="E9508" t="s">
        <v>28</v>
      </c>
      <c r="F9508" t="s">
        <v>18</v>
      </c>
      <c r="G9508">
        <v>46.83</v>
      </c>
      <c r="H9508">
        <v>0</v>
      </c>
      <c r="I9508" s="1">
        <v>45045</v>
      </c>
      <c r="J9508">
        <v>8</v>
      </c>
      <c r="K9508">
        <v>321.79000000000002</v>
      </c>
      <c r="L9508">
        <v>8.82</v>
      </c>
      <c r="M9508">
        <v>28.08</v>
      </c>
      <c r="N9508">
        <v>8</v>
      </c>
      <c r="O9508">
        <v>0</v>
      </c>
    </row>
    <row r="9509" spans="1:15" x14ac:dyDescent="0.2">
      <c r="A9509" t="s">
        <v>9530</v>
      </c>
      <c r="B9509">
        <v>44</v>
      </c>
      <c r="C9509">
        <v>0</v>
      </c>
      <c r="D9509" t="s">
        <v>16</v>
      </c>
      <c r="E9509" t="s">
        <v>21</v>
      </c>
      <c r="F9509" t="s">
        <v>25</v>
      </c>
      <c r="G9509">
        <v>60.39</v>
      </c>
      <c r="H9509">
        <v>0</v>
      </c>
      <c r="I9509" s="1">
        <v>43856</v>
      </c>
      <c r="J9509">
        <v>47</v>
      </c>
      <c r="K9509">
        <v>399.51</v>
      </c>
      <c r="L9509">
        <v>8.99</v>
      </c>
      <c r="M9509">
        <v>23.67</v>
      </c>
      <c r="N9509">
        <v>9</v>
      </c>
      <c r="O9509">
        <v>0</v>
      </c>
    </row>
    <row r="9510" spans="1:15" x14ac:dyDescent="0.2">
      <c r="A9510" t="s">
        <v>9531</v>
      </c>
      <c r="B9510">
        <v>45</v>
      </c>
      <c r="C9510">
        <v>0</v>
      </c>
      <c r="D9510" t="s">
        <v>16</v>
      </c>
      <c r="E9510" t="s">
        <v>21</v>
      </c>
      <c r="F9510" t="s">
        <v>18</v>
      </c>
      <c r="G9510">
        <v>65.34</v>
      </c>
      <c r="H9510">
        <v>0</v>
      </c>
      <c r="I9510" s="1">
        <v>44593</v>
      </c>
      <c r="J9510">
        <v>22</v>
      </c>
      <c r="K9510">
        <v>601.41</v>
      </c>
      <c r="L9510">
        <v>9.0500000000000007</v>
      </c>
      <c r="M9510">
        <v>31.08</v>
      </c>
      <c r="N9510">
        <v>5</v>
      </c>
      <c r="O9510">
        <v>0</v>
      </c>
    </row>
    <row r="9511" spans="1:15" x14ac:dyDescent="0.2">
      <c r="A9511" t="s">
        <v>9532</v>
      </c>
      <c r="B9511">
        <v>43</v>
      </c>
      <c r="C9511">
        <v>1</v>
      </c>
      <c r="D9511" t="s">
        <v>16</v>
      </c>
      <c r="E9511" t="s">
        <v>28</v>
      </c>
      <c r="F9511" t="s">
        <v>25</v>
      </c>
      <c r="G9511">
        <v>71.39</v>
      </c>
      <c r="H9511">
        <v>0</v>
      </c>
      <c r="I9511" s="1">
        <v>43610</v>
      </c>
      <c r="J9511">
        <v>55</v>
      </c>
      <c r="K9511">
        <v>354.64</v>
      </c>
      <c r="L9511">
        <v>9.4</v>
      </c>
      <c r="M9511">
        <v>34.17</v>
      </c>
      <c r="N9511">
        <v>12</v>
      </c>
      <c r="O9511">
        <v>0</v>
      </c>
    </row>
    <row r="9512" spans="1:15" x14ac:dyDescent="0.2">
      <c r="A9512" t="s">
        <v>9533</v>
      </c>
      <c r="B9512">
        <v>35</v>
      </c>
      <c r="C9512">
        <v>0</v>
      </c>
      <c r="D9512" t="s">
        <v>20</v>
      </c>
      <c r="E9512" t="s">
        <v>17</v>
      </c>
      <c r="F9512" t="s">
        <v>25</v>
      </c>
      <c r="G9512">
        <v>39.54</v>
      </c>
      <c r="H9512">
        <v>0</v>
      </c>
      <c r="I9512" s="1">
        <v>43774</v>
      </c>
      <c r="J9512">
        <v>49</v>
      </c>
      <c r="K9512">
        <v>380.06</v>
      </c>
      <c r="L9512">
        <v>8.4</v>
      </c>
      <c r="M9512">
        <v>18.75</v>
      </c>
      <c r="N9512">
        <v>9</v>
      </c>
      <c r="O9512">
        <v>0</v>
      </c>
    </row>
    <row r="9513" spans="1:15" x14ac:dyDescent="0.2">
      <c r="A9513" t="s">
        <v>9534</v>
      </c>
      <c r="B9513">
        <v>43</v>
      </c>
      <c r="C9513">
        <v>1</v>
      </c>
      <c r="D9513" t="s">
        <v>20</v>
      </c>
      <c r="E9513" t="s">
        <v>21</v>
      </c>
      <c r="F9513" t="s">
        <v>22</v>
      </c>
      <c r="G9513">
        <v>48.12</v>
      </c>
      <c r="H9513">
        <v>0</v>
      </c>
      <c r="I9513" s="1">
        <v>44112</v>
      </c>
      <c r="J9513">
        <v>38</v>
      </c>
      <c r="K9513">
        <v>468.09</v>
      </c>
      <c r="L9513">
        <v>10.36</v>
      </c>
      <c r="M9513">
        <v>34.08</v>
      </c>
      <c r="N9513">
        <v>8</v>
      </c>
      <c r="O9513">
        <v>0</v>
      </c>
    </row>
    <row r="9514" spans="1:15" x14ac:dyDescent="0.2">
      <c r="A9514" t="s">
        <v>9535</v>
      </c>
      <c r="B9514">
        <v>43</v>
      </c>
      <c r="C9514">
        <v>1</v>
      </c>
      <c r="D9514" t="s">
        <v>16</v>
      </c>
      <c r="E9514" t="s">
        <v>28</v>
      </c>
      <c r="F9514" t="s">
        <v>22</v>
      </c>
      <c r="G9514">
        <v>41.72</v>
      </c>
      <c r="H9514">
        <v>0</v>
      </c>
      <c r="I9514" s="1">
        <v>43844</v>
      </c>
      <c r="J9514">
        <v>47</v>
      </c>
      <c r="K9514">
        <v>525.79999999999995</v>
      </c>
      <c r="L9514">
        <v>10.19</v>
      </c>
      <c r="M9514">
        <v>22.17</v>
      </c>
      <c r="N9514">
        <v>4</v>
      </c>
      <c r="O9514">
        <v>0</v>
      </c>
    </row>
    <row r="9515" spans="1:15" x14ac:dyDescent="0.2">
      <c r="A9515" t="s">
        <v>9536</v>
      </c>
      <c r="B9515">
        <v>30</v>
      </c>
      <c r="C9515">
        <v>0</v>
      </c>
      <c r="D9515" t="s">
        <v>20</v>
      </c>
      <c r="E9515" t="s">
        <v>17</v>
      </c>
      <c r="F9515" t="s">
        <v>25</v>
      </c>
      <c r="G9515">
        <v>17.46</v>
      </c>
      <c r="H9515">
        <v>0</v>
      </c>
      <c r="I9515" s="1">
        <v>44094</v>
      </c>
      <c r="J9515">
        <v>39</v>
      </c>
      <c r="K9515">
        <v>623.04999999999995</v>
      </c>
      <c r="L9515">
        <v>9.82</v>
      </c>
      <c r="M9515">
        <v>20.67</v>
      </c>
      <c r="N9515">
        <v>6</v>
      </c>
      <c r="O9515">
        <v>0</v>
      </c>
    </row>
    <row r="9516" spans="1:15" x14ac:dyDescent="0.2">
      <c r="A9516" t="s">
        <v>9537</v>
      </c>
      <c r="B9516">
        <v>58</v>
      </c>
      <c r="C9516">
        <v>0</v>
      </c>
      <c r="D9516" t="s">
        <v>20</v>
      </c>
      <c r="E9516" t="s">
        <v>28</v>
      </c>
      <c r="F9516" t="s">
        <v>25</v>
      </c>
      <c r="G9516">
        <v>44.08</v>
      </c>
      <c r="H9516">
        <v>0</v>
      </c>
      <c r="I9516" s="1">
        <v>44747</v>
      </c>
      <c r="J9516">
        <v>17</v>
      </c>
      <c r="K9516">
        <v>489.03</v>
      </c>
      <c r="L9516">
        <v>7.16</v>
      </c>
      <c r="M9516">
        <v>29.17</v>
      </c>
      <c r="N9516">
        <v>7</v>
      </c>
      <c r="O9516">
        <v>0</v>
      </c>
    </row>
    <row r="9517" spans="1:15" x14ac:dyDescent="0.2">
      <c r="A9517" t="s">
        <v>9538</v>
      </c>
      <c r="B9517">
        <v>19</v>
      </c>
      <c r="C9517">
        <v>0</v>
      </c>
      <c r="D9517" t="s">
        <v>20</v>
      </c>
      <c r="E9517" t="s">
        <v>21</v>
      </c>
      <c r="F9517" t="s">
        <v>18</v>
      </c>
      <c r="G9517">
        <v>34.270000000000003</v>
      </c>
      <c r="H9517">
        <v>0</v>
      </c>
      <c r="I9517" s="1">
        <v>43651</v>
      </c>
      <c r="J9517">
        <v>53</v>
      </c>
      <c r="K9517">
        <v>576.91</v>
      </c>
      <c r="L9517">
        <v>9.98</v>
      </c>
      <c r="M9517">
        <v>25.67</v>
      </c>
      <c r="N9517">
        <v>6</v>
      </c>
      <c r="O9517">
        <v>0</v>
      </c>
    </row>
    <row r="9518" spans="1:15" x14ac:dyDescent="0.2">
      <c r="A9518" t="s">
        <v>9539</v>
      </c>
      <c r="B9518">
        <v>54</v>
      </c>
      <c r="C9518">
        <v>0</v>
      </c>
      <c r="D9518" t="s">
        <v>20</v>
      </c>
      <c r="E9518" t="s">
        <v>17</v>
      </c>
      <c r="F9518" t="s">
        <v>25</v>
      </c>
      <c r="G9518">
        <v>52.11</v>
      </c>
      <c r="H9518">
        <v>0</v>
      </c>
      <c r="I9518" s="1">
        <v>43157</v>
      </c>
      <c r="J9518">
        <v>70</v>
      </c>
      <c r="K9518">
        <v>495.24</v>
      </c>
      <c r="L9518">
        <v>11.35</v>
      </c>
      <c r="M9518">
        <v>18.170000000000002</v>
      </c>
      <c r="N9518">
        <v>6</v>
      </c>
      <c r="O9518">
        <v>0</v>
      </c>
    </row>
    <row r="9519" spans="1:15" x14ac:dyDescent="0.2">
      <c r="A9519" t="s">
        <v>9540</v>
      </c>
      <c r="B9519">
        <v>62</v>
      </c>
      <c r="C9519">
        <v>0</v>
      </c>
      <c r="D9519" t="s">
        <v>20</v>
      </c>
      <c r="E9519" t="s">
        <v>21</v>
      </c>
      <c r="F9519" t="s">
        <v>25</v>
      </c>
      <c r="G9519">
        <v>63.29</v>
      </c>
      <c r="H9519">
        <v>0</v>
      </c>
      <c r="I9519" s="1">
        <v>44858</v>
      </c>
      <c r="J9519">
        <v>14</v>
      </c>
      <c r="K9519">
        <v>494.41</v>
      </c>
      <c r="L9519">
        <v>10.15</v>
      </c>
      <c r="M9519">
        <v>26.33</v>
      </c>
      <c r="N9519">
        <v>9</v>
      </c>
      <c r="O9519">
        <v>0</v>
      </c>
    </row>
    <row r="9520" spans="1:15" x14ac:dyDescent="0.2">
      <c r="A9520" t="s">
        <v>9541</v>
      </c>
      <c r="B9520">
        <v>43</v>
      </c>
      <c r="C9520">
        <v>1</v>
      </c>
      <c r="D9520" t="s">
        <v>16</v>
      </c>
      <c r="E9520" t="s">
        <v>21</v>
      </c>
      <c r="F9520" t="s">
        <v>22</v>
      </c>
      <c r="G9520">
        <v>60.35</v>
      </c>
      <c r="H9520">
        <v>0</v>
      </c>
      <c r="I9520" s="1">
        <v>43102</v>
      </c>
      <c r="J9520">
        <v>71</v>
      </c>
      <c r="K9520">
        <v>509.22</v>
      </c>
      <c r="L9520">
        <v>9.82</v>
      </c>
      <c r="M9520">
        <v>26.25</v>
      </c>
      <c r="N9520">
        <v>4</v>
      </c>
      <c r="O9520">
        <v>0</v>
      </c>
    </row>
    <row r="9521" spans="1:15" x14ac:dyDescent="0.2">
      <c r="A9521" t="s">
        <v>9542</v>
      </c>
      <c r="B9521">
        <v>43</v>
      </c>
      <c r="C9521">
        <v>1</v>
      </c>
      <c r="D9521" t="s">
        <v>20</v>
      </c>
      <c r="E9521" t="s">
        <v>28</v>
      </c>
      <c r="F9521" t="s">
        <v>25</v>
      </c>
      <c r="G9521">
        <v>32.61</v>
      </c>
      <c r="H9521">
        <v>0</v>
      </c>
      <c r="I9521" s="1">
        <v>44614</v>
      </c>
      <c r="J9521">
        <v>22</v>
      </c>
      <c r="K9521">
        <v>640.53</v>
      </c>
      <c r="L9521">
        <v>9.49</v>
      </c>
      <c r="M9521">
        <v>26.33</v>
      </c>
      <c r="N9521">
        <v>5</v>
      </c>
      <c r="O9521">
        <v>0</v>
      </c>
    </row>
    <row r="9522" spans="1:15" x14ac:dyDescent="0.2">
      <c r="A9522" t="s">
        <v>9543</v>
      </c>
      <c r="B9522">
        <v>43</v>
      </c>
      <c r="C9522">
        <v>1</v>
      </c>
      <c r="D9522" t="s">
        <v>20</v>
      </c>
      <c r="E9522" t="s">
        <v>17</v>
      </c>
      <c r="F9522" t="s">
        <v>18</v>
      </c>
      <c r="G9522">
        <v>44.03</v>
      </c>
      <c r="H9522">
        <v>0</v>
      </c>
      <c r="I9522" s="1">
        <v>44865</v>
      </c>
      <c r="J9522">
        <v>14</v>
      </c>
      <c r="K9522">
        <v>580.01</v>
      </c>
      <c r="L9522">
        <v>9.2899999999999991</v>
      </c>
      <c r="M9522">
        <v>19.829999999999998</v>
      </c>
      <c r="N9522">
        <v>5</v>
      </c>
      <c r="O9522">
        <v>0</v>
      </c>
    </row>
    <row r="9523" spans="1:15" x14ac:dyDescent="0.2">
      <c r="A9523" t="s">
        <v>9544</v>
      </c>
      <c r="B9523">
        <v>52</v>
      </c>
      <c r="C9523">
        <v>0</v>
      </c>
      <c r="D9523" t="s">
        <v>20</v>
      </c>
      <c r="E9523" t="s">
        <v>17</v>
      </c>
      <c r="F9523" t="s">
        <v>25</v>
      </c>
      <c r="G9523">
        <v>56.92</v>
      </c>
      <c r="H9523">
        <v>0</v>
      </c>
      <c r="I9523" s="1">
        <v>44697</v>
      </c>
      <c r="J9523">
        <v>19</v>
      </c>
      <c r="K9523">
        <v>421.15</v>
      </c>
      <c r="L9523">
        <v>8.82</v>
      </c>
      <c r="M9523">
        <v>24</v>
      </c>
      <c r="N9523">
        <v>1</v>
      </c>
      <c r="O9523">
        <v>0</v>
      </c>
    </row>
    <row r="9524" spans="1:15" x14ac:dyDescent="0.2">
      <c r="A9524" t="s">
        <v>9545</v>
      </c>
      <c r="B9524">
        <v>39</v>
      </c>
      <c r="C9524">
        <v>0</v>
      </c>
      <c r="D9524" t="s">
        <v>20</v>
      </c>
      <c r="E9524" t="s">
        <v>21</v>
      </c>
      <c r="F9524" t="s">
        <v>22</v>
      </c>
      <c r="G9524">
        <v>51.88</v>
      </c>
      <c r="H9524">
        <v>0</v>
      </c>
      <c r="I9524" s="1">
        <v>44732</v>
      </c>
      <c r="J9524">
        <v>18</v>
      </c>
      <c r="K9524">
        <v>614.49</v>
      </c>
      <c r="L9524">
        <v>10.99</v>
      </c>
      <c r="M9524">
        <v>22.92</v>
      </c>
      <c r="N9524">
        <v>8</v>
      </c>
      <c r="O9524">
        <v>0</v>
      </c>
    </row>
    <row r="9525" spans="1:15" x14ac:dyDescent="0.2">
      <c r="A9525" t="s">
        <v>9546</v>
      </c>
      <c r="B9525">
        <v>43</v>
      </c>
      <c r="C9525">
        <v>0</v>
      </c>
      <c r="D9525" t="s">
        <v>16</v>
      </c>
      <c r="E9525" t="s">
        <v>21</v>
      </c>
      <c r="F9525" t="s">
        <v>25</v>
      </c>
      <c r="G9525">
        <v>59.11</v>
      </c>
      <c r="H9525">
        <v>0</v>
      </c>
      <c r="I9525" s="1">
        <v>43860</v>
      </c>
      <c r="J9525">
        <v>47</v>
      </c>
      <c r="K9525">
        <v>646.94000000000005</v>
      </c>
      <c r="L9525">
        <v>11.23</v>
      </c>
      <c r="M9525">
        <v>17.5</v>
      </c>
      <c r="N9525">
        <v>6</v>
      </c>
      <c r="O9525">
        <v>0</v>
      </c>
    </row>
    <row r="9526" spans="1:15" x14ac:dyDescent="0.2">
      <c r="A9526" t="s">
        <v>9547</v>
      </c>
      <c r="B9526">
        <v>53</v>
      </c>
      <c r="C9526">
        <v>0</v>
      </c>
      <c r="D9526" t="s">
        <v>20</v>
      </c>
      <c r="E9526" t="s">
        <v>17</v>
      </c>
      <c r="F9526" t="s">
        <v>22</v>
      </c>
      <c r="G9526">
        <v>39.450000000000003</v>
      </c>
      <c r="H9526">
        <v>0</v>
      </c>
      <c r="I9526" s="1">
        <v>44085</v>
      </c>
      <c r="J9526">
        <v>39</v>
      </c>
      <c r="K9526">
        <v>332.39</v>
      </c>
      <c r="L9526">
        <v>10.119999999999999</v>
      </c>
      <c r="M9526">
        <v>24.33</v>
      </c>
      <c r="N9526">
        <v>4</v>
      </c>
      <c r="O9526">
        <v>0</v>
      </c>
    </row>
    <row r="9527" spans="1:15" x14ac:dyDescent="0.2">
      <c r="A9527" t="s">
        <v>9548</v>
      </c>
      <c r="B9527">
        <v>28</v>
      </c>
      <c r="C9527">
        <v>0</v>
      </c>
      <c r="D9527" t="s">
        <v>20</v>
      </c>
      <c r="E9527" t="s">
        <v>21</v>
      </c>
      <c r="F9527" t="s">
        <v>25</v>
      </c>
      <c r="G9527">
        <v>55.62</v>
      </c>
      <c r="H9527">
        <v>0</v>
      </c>
      <c r="I9527" s="1">
        <v>44954</v>
      </c>
      <c r="J9527">
        <v>11</v>
      </c>
      <c r="K9527">
        <v>505.39</v>
      </c>
      <c r="L9527">
        <v>9.08</v>
      </c>
      <c r="M9527">
        <v>31.08</v>
      </c>
      <c r="N9527">
        <v>3</v>
      </c>
      <c r="O9527">
        <v>0</v>
      </c>
    </row>
    <row r="9528" spans="1:15" x14ac:dyDescent="0.2">
      <c r="A9528" t="s">
        <v>9549</v>
      </c>
      <c r="B9528">
        <v>63</v>
      </c>
      <c r="C9528">
        <v>0</v>
      </c>
      <c r="D9528" t="s">
        <v>20</v>
      </c>
      <c r="E9528" t="s">
        <v>28</v>
      </c>
      <c r="F9528" t="s">
        <v>25</v>
      </c>
      <c r="G9528">
        <v>61.49</v>
      </c>
      <c r="H9528">
        <v>0</v>
      </c>
      <c r="I9528" s="1">
        <v>44959</v>
      </c>
      <c r="J9528">
        <v>10</v>
      </c>
      <c r="K9528">
        <v>503.61</v>
      </c>
      <c r="L9528">
        <v>8.7100000000000009</v>
      </c>
      <c r="M9528">
        <v>26.5</v>
      </c>
      <c r="N9528">
        <v>2</v>
      </c>
      <c r="O9528">
        <v>0</v>
      </c>
    </row>
    <row r="9529" spans="1:15" x14ac:dyDescent="0.2">
      <c r="A9529" t="s">
        <v>9550</v>
      </c>
      <c r="B9529">
        <v>46</v>
      </c>
      <c r="C9529">
        <v>0</v>
      </c>
      <c r="D9529" t="s">
        <v>20</v>
      </c>
      <c r="E9529" t="s">
        <v>28</v>
      </c>
      <c r="F9529" t="s">
        <v>22</v>
      </c>
      <c r="G9529">
        <v>47.16</v>
      </c>
      <c r="H9529">
        <v>0</v>
      </c>
      <c r="I9529" s="1">
        <v>45002</v>
      </c>
      <c r="J9529">
        <v>9</v>
      </c>
      <c r="K9529">
        <v>484.5</v>
      </c>
      <c r="L9529">
        <v>10.44</v>
      </c>
      <c r="M9529">
        <v>18.5</v>
      </c>
      <c r="N9529">
        <v>8</v>
      </c>
      <c r="O9529">
        <v>0</v>
      </c>
    </row>
    <row r="9530" spans="1:15" x14ac:dyDescent="0.2">
      <c r="A9530" t="s">
        <v>9551</v>
      </c>
      <c r="B9530">
        <v>52</v>
      </c>
      <c r="C9530">
        <v>0</v>
      </c>
      <c r="D9530" t="s">
        <v>16</v>
      </c>
      <c r="E9530" t="s">
        <v>17</v>
      </c>
      <c r="F9530" t="s">
        <v>18</v>
      </c>
      <c r="G9530">
        <v>35.14</v>
      </c>
      <c r="H9530">
        <v>0</v>
      </c>
      <c r="I9530" s="1">
        <v>45006</v>
      </c>
      <c r="J9530">
        <v>9</v>
      </c>
      <c r="K9530">
        <v>362.02</v>
      </c>
      <c r="L9530">
        <v>11.08</v>
      </c>
      <c r="M9530">
        <v>21.75</v>
      </c>
      <c r="N9530">
        <v>5</v>
      </c>
      <c r="O9530">
        <v>0</v>
      </c>
    </row>
    <row r="9531" spans="1:15" x14ac:dyDescent="0.2">
      <c r="A9531" t="s">
        <v>9552</v>
      </c>
      <c r="B9531">
        <v>65</v>
      </c>
      <c r="C9531">
        <v>0</v>
      </c>
      <c r="D9531" t="s">
        <v>16</v>
      </c>
      <c r="E9531" t="s">
        <v>28</v>
      </c>
      <c r="F9531" t="s">
        <v>22</v>
      </c>
      <c r="G9531">
        <v>55.66</v>
      </c>
      <c r="H9531">
        <v>0</v>
      </c>
      <c r="I9531" s="1">
        <v>44409</v>
      </c>
      <c r="J9531">
        <v>28</v>
      </c>
      <c r="K9531">
        <v>537.13</v>
      </c>
      <c r="L9531">
        <v>9.26</v>
      </c>
      <c r="M9531">
        <v>24.42</v>
      </c>
      <c r="N9531">
        <v>5</v>
      </c>
      <c r="O9531">
        <v>0</v>
      </c>
    </row>
    <row r="9532" spans="1:15" x14ac:dyDescent="0.2">
      <c r="A9532" t="s">
        <v>9553</v>
      </c>
      <c r="B9532">
        <v>43</v>
      </c>
      <c r="C9532">
        <v>1</v>
      </c>
      <c r="D9532" t="s">
        <v>20</v>
      </c>
      <c r="E9532" t="s">
        <v>28</v>
      </c>
      <c r="F9532" t="s">
        <v>22</v>
      </c>
      <c r="G9532">
        <v>37.06</v>
      </c>
      <c r="H9532">
        <v>0</v>
      </c>
      <c r="I9532" s="1">
        <v>45026</v>
      </c>
      <c r="J9532">
        <v>8</v>
      </c>
      <c r="K9532">
        <v>492.34</v>
      </c>
      <c r="L9532">
        <v>9.36</v>
      </c>
      <c r="M9532">
        <v>23.92</v>
      </c>
      <c r="N9532">
        <v>7</v>
      </c>
      <c r="O9532">
        <v>1</v>
      </c>
    </row>
    <row r="9533" spans="1:15" x14ac:dyDescent="0.2">
      <c r="A9533" t="s">
        <v>9554</v>
      </c>
      <c r="B9533">
        <v>43</v>
      </c>
      <c r="C9533">
        <v>1</v>
      </c>
      <c r="D9533" t="s">
        <v>20</v>
      </c>
      <c r="E9533" t="s">
        <v>17</v>
      </c>
      <c r="F9533" t="s">
        <v>25</v>
      </c>
      <c r="G9533">
        <v>69.84</v>
      </c>
      <c r="H9533">
        <v>0</v>
      </c>
      <c r="I9533" s="1">
        <v>43310</v>
      </c>
      <c r="J9533">
        <v>65</v>
      </c>
      <c r="K9533">
        <v>487.41</v>
      </c>
      <c r="L9533">
        <v>8.68</v>
      </c>
      <c r="M9533">
        <v>26.83</v>
      </c>
      <c r="N9533">
        <v>7</v>
      </c>
      <c r="O9533">
        <v>1</v>
      </c>
    </row>
    <row r="9534" spans="1:15" x14ac:dyDescent="0.2">
      <c r="A9534" t="s">
        <v>9555</v>
      </c>
      <c r="B9534">
        <v>43</v>
      </c>
      <c r="C9534">
        <v>1</v>
      </c>
      <c r="D9534" t="s">
        <v>16</v>
      </c>
      <c r="E9534" t="s">
        <v>21</v>
      </c>
      <c r="F9534" t="s">
        <v>25</v>
      </c>
      <c r="G9534">
        <v>10.44</v>
      </c>
      <c r="H9534">
        <v>0</v>
      </c>
      <c r="I9534" s="1">
        <v>43274</v>
      </c>
      <c r="J9534">
        <v>66</v>
      </c>
      <c r="K9534">
        <v>441.86</v>
      </c>
      <c r="L9534">
        <v>8.82</v>
      </c>
      <c r="M9534">
        <v>21.75</v>
      </c>
      <c r="N9534">
        <v>2</v>
      </c>
      <c r="O9534">
        <v>0</v>
      </c>
    </row>
    <row r="9535" spans="1:15" x14ac:dyDescent="0.2">
      <c r="A9535" t="s">
        <v>9556</v>
      </c>
      <c r="B9535">
        <v>58</v>
      </c>
      <c r="C9535">
        <v>0</v>
      </c>
      <c r="D9535" t="s">
        <v>20</v>
      </c>
      <c r="E9535" t="s">
        <v>28</v>
      </c>
      <c r="F9535" t="s">
        <v>18</v>
      </c>
      <c r="G9535">
        <v>45.13</v>
      </c>
      <c r="H9535">
        <v>0</v>
      </c>
      <c r="I9535" s="1">
        <v>44625</v>
      </c>
      <c r="J9535">
        <v>21</v>
      </c>
      <c r="K9535">
        <v>606.67999999999995</v>
      </c>
      <c r="L9535">
        <v>9.35</v>
      </c>
      <c r="M9535">
        <v>31.83</v>
      </c>
      <c r="N9535">
        <v>4</v>
      </c>
      <c r="O9535">
        <v>0</v>
      </c>
    </row>
    <row r="9536" spans="1:15" x14ac:dyDescent="0.2">
      <c r="A9536" t="s">
        <v>9557</v>
      </c>
      <c r="B9536">
        <v>62</v>
      </c>
      <c r="C9536">
        <v>0</v>
      </c>
      <c r="D9536" t="s">
        <v>20</v>
      </c>
      <c r="E9536" t="s">
        <v>28</v>
      </c>
      <c r="F9536" t="s">
        <v>25</v>
      </c>
      <c r="G9536">
        <v>21.62</v>
      </c>
      <c r="H9536">
        <v>0</v>
      </c>
      <c r="I9536" s="1">
        <v>43648</v>
      </c>
      <c r="J9536">
        <v>53</v>
      </c>
      <c r="K9536">
        <v>503.63</v>
      </c>
      <c r="L9536">
        <v>9.86</v>
      </c>
      <c r="M9536">
        <v>19</v>
      </c>
      <c r="N9536">
        <v>7</v>
      </c>
      <c r="O9536">
        <v>0</v>
      </c>
    </row>
    <row r="9537" spans="1:15" x14ac:dyDescent="0.2">
      <c r="A9537" t="s">
        <v>9558</v>
      </c>
      <c r="B9537">
        <v>43</v>
      </c>
      <c r="C9537">
        <v>1</v>
      </c>
      <c r="D9537" t="s">
        <v>20</v>
      </c>
      <c r="E9537" t="s">
        <v>17</v>
      </c>
      <c r="F9537" t="s">
        <v>22</v>
      </c>
      <c r="G9537">
        <v>36.65</v>
      </c>
      <c r="H9537">
        <v>0</v>
      </c>
      <c r="I9537" s="1">
        <v>44362</v>
      </c>
      <c r="J9537">
        <v>30</v>
      </c>
      <c r="K9537">
        <v>440.49</v>
      </c>
      <c r="L9537">
        <v>9.91</v>
      </c>
      <c r="M9537">
        <v>23.92</v>
      </c>
      <c r="N9537">
        <v>7</v>
      </c>
      <c r="O9537">
        <v>0</v>
      </c>
    </row>
    <row r="9538" spans="1:15" x14ac:dyDescent="0.2">
      <c r="A9538" t="s">
        <v>9559</v>
      </c>
      <c r="B9538">
        <v>43</v>
      </c>
      <c r="C9538">
        <v>1</v>
      </c>
      <c r="D9538" t="s">
        <v>16</v>
      </c>
      <c r="E9538" t="s">
        <v>17</v>
      </c>
      <c r="F9538" t="s">
        <v>22</v>
      </c>
      <c r="G9538">
        <v>60.68</v>
      </c>
      <c r="H9538">
        <v>0</v>
      </c>
      <c r="I9538" s="1">
        <v>44596</v>
      </c>
      <c r="J9538">
        <v>22</v>
      </c>
      <c r="K9538">
        <v>537.34</v>
      </c>
      <c r="L9538">
        <v>11.13</v>
      </c>
      <c r="M9538">
        <v>25.67</v>
      </c>
      <c r="N9538">
        <v>5</v>
      </c>
      <c r="O9538">
        <v>0</v>
      </c>
    </row>
    <row r="9539" spans="1:15" x14ac:dyDescent="0.2">
      <c r="A9539" t="s">
        <v>9560</v>
      </c>
      <c r="B9539">
        <v>27</v>
      </c>
      <c r="C9539">
        <v>0</v>
      </c>
      <c r="D9539" t="s">
        <v>20</v>
      </c>
      <c r="E9539" t="s">
        <v>17</v>
      </c>
      <c r="F9539" t="s">
        <v>22</v>
      </c>
      <c r="G9539">
        <v>71.5</v>
      </c>
      <c r="H9539">
        <v>0</v>
      </c>
      <c r="I9539" s="1">
        <v>44606</v>
      </c>
      <c r="J9539">
        <v>22</v>
      </c>
      <c r="K9539">
        <v>367.29</v>
      </c>
      <c r="L9539">
        <v>10.43</v>
      </c>
      <c r="M9539">
        <v>19.420000000000002</v>
      </c>
      <c r="N9539">
        <v>6</v>
      </c>
      <c r="O9539">
        <v>0</v>
      </c>
    </row>
    <row r="9540" spans="1:15" x14ac:dyDescent="0.2">
      <c r="A9540" t="s">
        <v>9561</v>
      </c>
      <c r="B9540">
        <v>66</v>
      </c>
      <c r="C9540">
        <v>0</v>
      </c>
      <c r="D9540" t="s">
        <v>20</v>
      </c>
      <c r="E9540" t="s">
        <v>28</v>
      </c>
      <c r="F9540" t="s">
        <v>22</v>
      </c>
      <c r="G9540">
        <v>40.19</v>
      </c>
      <c r="H9540">
        <v>0</v>
      </c>
      <c r="I9540" s="1">
        <v>43701</v>
      </c>
      <c r="J9540">
        <v>52</v>
      </c>
      <c r="K9540">
        <v>410.67</v>
      </c>
      <c r="L9540">
        <v>11.87</v>
      </c>
      <c r="M9540">
        <v>16</v>
      </c>
      <c r="N9540">
        <v>3</v>
      </c>
      <c r="O9540">
        <v>0</v>
      </c>
    </row>
    <row r="9541" spans="1:15" x14ac:dyDescent="0.2">
      <c r="A9541" t="s">
        <v>9562</v>
      </c>
      <c r="B9541">
        <v>43</v>
      </c>
      <c r="C9541">
        <v>1</v>
      </c>
      <c r="D9541" t="s">
        <v>20</v>
      </c>
      <c r="E9541" t="s">
        <v>28</v>
      </c>
      <c r="F9541" t="s">
        <v>18</v>
      </c>
      <c r="G9541">
        <v>35.93</v>
      </c>
      <c r="H9541">
        <v>0</v>
      </c>
      <c r="I9541" s="1">
        <v>43750</v>
      </c>
      <c r="J9541">
        <v>50</v>
      </c>
      <c r="K9541">
        <v>337.52</v>
      </c>
      <c r="L9541">
        <v>9.4499999999999993</v>
      </c>
      <c r="M9541">
        <v>25.92</v>
      </c>
      <c r="N9541">
        <v>6</v>
      </c>
      <c r="O9541">
        <v>0</v>
      </c>
    </row>
    <row r="9542" spans="1:15" x14ac:dyDescent="0.2">
      <c r="A9542" t="s">
        <v>9563</v>
      </c>
      <c r="B9542">
        <v>43</v>
      </c>
      <c r="C9542">
        <v>1</v>
      </c>
      <c r="D9542" t="s">
        <v>16</v>
      </c>
      <c r="E9542" t="s">
        <v>21</v>
      </c>
      <c r="F9542" t="s">
        <v>22</v>
      </c>
      <c r="G9542">
        <v>59.66</v>
      </c>
      <c r="H9542">
        <v>0</v>
      </c>
      <c r="I9542" s="1">
        <v>45031</v>
      </c>
      <c r="J9542">
        <v>8</v>
      </c>
      <c r="K9542">
        <v>562.55999999999995</v>
      </c>
      <c r="L9542">
        <v>9.67</v>
      </c>
      <c r="M9542">
        <v>22.33</v>
      </c>
      <c r="N9542">
        <v>3</v>
      </c>
      <c r="O9542">
        <v>0</v>
      </c>
    </row>
    <row r="9543" spans="1:15" x14ac:dyDescent="0.2">
      <c r="A9543" t="s">
        <v>9564</v>
      </c>
      <c r="B9543">
        <v>19</v>
      </c>
      <c r="C9543">
        <v>0</v>
      </c>
      <c r="D9543" t="s">
        <v>16</v>
      </c>
      <c r="E9543" t="s">
        <v>21</v>
      </c>
      <c r="F9543" t="s">
        <v>18</v>
      </c>
      <c r="G9543">
        <v>23.16</v>
      </c>
      <c r="H9543">
        <v>0</v>
      </c>
      <c r="I9543" s="1">
        <v>43913</v>
      </c>
      <c r="J9543">
        <v>45</v>
      </c>
      <c r="K9543">
        <v>535.77</v>
      </c>
      <c r="L9543">
        <v>9.2799999999999994</v>
      </c>
      <c r="M9543">
        <v>29.58</v>
      </c>
      <c r="N9543">
        <v>10</v>
      </c>
      <c r="O9543">
        <v>0</v>
      </c>
    </row>
    <row r="9544" spans="1:15" x14ac:dyDescent="0.2">
      <c r="A9544" t="s">
        <v>9565</v>
      </c>
      <c r="B9544">
        <v>43</v>
      </c>
      <c r="C9544">
        <v>1</v>
      </c>
      <c r="D9544" t="s">
        <v>20</v>
      </c>
      <c r="E9544" t="s">
        <v>21</v>
      </c>
      <c r="F9544" t="s">
        <v>25</v>
      </c>
      <c r="G9544">
        <v>53.7</v>
      </c>
      <c r="H9544">
        <v>0</v>
      </c>
      <c r="I9544" s="1">
        <v>44006</v>
      </c>
      <c r="J9544">
        <v>42</v>
      </c>
      <c r="K9544">
        <v>407.5</v>
      </c>
      <c r="L9544">
        <v>11.12</v>
      </c>
      <c r="M9544">
        <v>18.920000000000002</v>
      </c>
      <c r="N9544">
        <v>3</v>
      </c>
      <c r="O9544">
        <v>0</v>
      </c>
    </row>
    <row r="9545" spans="1:15" x14ac:dyDescent="0.2">
      <c r="A9545" t="s">
        <v>9566</v>
      </c>
      <c r="B9545">
        <v>43</v>
      </c>
      <c r="C9545">
        <v>1</v>
      </c>
      <c r="D9545" t="s">
        <v>16</v>
      </c>
      <c r="E9545" t="s">
        <v>21</v>
      </c>
      <c r="F9545" t="s">
        <v>25</v>
      </c>
      <c r="G9545">
        <v>49.49</v>
      </c>
      <c r="H9545">
        <v>0</v>
      </c>
      <c r="I9545" s="1">
        <v>44729</v>
      </c>
      <c r="J9545">
        <v>18</v>
      </c>
      <c r="K9545">
        <v>550.39</v>
      </c>
      <c r="L9545">
        <v>10.14</v>
      </c>
      <c r="M9545">
        <v>30.42</v>
      </c>
      <c r="N9545">
        <v>3</v>
      </c>
      <c r="O9545">
        <v>0</v>
      </c>
    </row>
    <row r="9546" spans="1:15" x14ac:dyDescent="0.2">
      <c r="A9546" t="s">
        <v>9567</v>
      </c>
      <c r="B9546">
        <v>19</v>
      </c>
      <c r="C9546">
        <v>0</v>
      </c>
      <c r="D9546" t="s">
        <v>16</v>
      </c>
      <c r="E9546" t="s">
        <v>21</v>
      </c>
      <c r="F9546" t="s">
        <v>18</v>
      </c>
      <c r="G9546">
        <v>46.72</v>
      </c>
      <c r="H9546">
        <v>0</v>
      </c>
      <c r="I9546" s="1">
        <v>45018</v>
      </c>
      <c r="J9546">
        <v>8</v>
      </c>
      <c r="K9546">
        <v>530.96</v>
      </c>
      <c r="L9546">
        <v>9.2200000000000006</v>
      </c>
      <c r="M9546">
        <v>22.83</v>
      </c>
      <c r="N9546">
        <v>1</v>
      </c>
      <c r="O9546">
        <v>0</v>
      </c>
    </row>
    <row r="9547" spans="1:15" x14ac:dyDescent="0.2">
      <c r="A9547" t="s">
        <v>9568</v>
      </c>
      <c r="B9547">
        <v>44</v>
      </c>
      <c r="C9547">
        <v>0</v>
      </c>
      <c r="D9547" t="s">
        <v>20</v>
      </c>
      <c r="E9547" t="s">
        <v>28</v>
      </c>
      <c r="F9547" t="s">
        <v>18</v>
      </c>
      <c r="G9547">
        <v>41.79</v>
      </c>
      <c r="H9547">
        <v>0</v>
      </c>
      <c r="I9547" s="1">
        <v>43719</v>
      </c>
      <c r="J9547">
        <v>51</v>
      </c>
      <c r="K9547">
        <v>551.26</v>
      </c>
      <c r="L9547">
        <v>9.48</v>
      </c>
      <c r="M9547">
        <v>29.5</v>
      </c>
      <c r="N9547">
        <v>6</v>
      </c>
      <c r="O9547">
        <v>0</v>
      </c>
    </row>
    <row r="9548" spans="1:15" x14ac:dyDescent="0.2">
      <c r="A9548" t="s">
        <v>9569</v>
      </c>
      <c r="B9548">
        <v>55</v>
      </c>
      <c r="C9548">
        <v>0</v>
      </c>
      <c r="D9548" t="s">
        <v>16</v>
      </c>
      <c r="E9548" t="s">
        <v>21</v>
      </c>
      <c r="F9548" t="s">
        <v>22</v>
      </c>
      <c r="G9548">
        <v>37.42</v>
      </c>
      <c r="H9548">
        <v>0</v>
      </c>
      <c r="I9548" s="1">
        <v>44882</v>
      </c>
      <c r="J9548">
        <v>13</v>
      </c>
      <c r="K9548">
        <v>318.14</v>
      </c>
      <c r="L9548">
        <v>7.68</v>
      </c>
      <c r="M9548">
        <v>20.58</v>
      </c>
      <c r="N9548">
        <v>8</v>
      </c>
      <c r="O9548">
        <v>0</v>
      </c>
    </row>
    <row r="9549" spans="1:15" x14ac:dyDescent="0.2">
      <c r="A9549" t="s">
        <v>9570</v>
      </c>
      <c r="B9549">
        <v>48</v>
      </c>
      <c r="C9549">
        <v>0</v>
      </c>
      <c r="D9549" t="s">
        <v>20</v>
      </c>
      <c r="E9549" t="s">
        <v>17</v>
      </c>
      <c r="F9549" t="s">
        <v>22</v>
      </c>
      <c r="G9549">
        <v>18.329999999999998</v>
      </c>
      <c r="H9549">
        <v>0</v>
      </c>
      <c r="I9549" s="1">
        <v>44558</v>
      </c>
      <c r="J9549">
        <v>24</v>
      </c>
      <c r="K9549">
        <v>559.39</v>
      </c>
      <c r="L9549">
        <v>8.9</v>
      </c>
      <c r="M9549">
        <v>23.67</v>
      </c>
      <c r="N9549">
        <v>4</v>
      </c>
      <c r="O9549">
        <v>0</v>
      </c>
    </row>
    <row r="9550" spans="1:15" x14ac:dyDescent="0.2">
      <c r="A9550" t="s">
        <v>9571</v>
      </c>
      <c r="B9550">
        <v>68</v>
      </c>
      <c r="C9550">
        <v>0</v>
      </c>
      <c r="D9550" t="s">
        <v>16</v>
      </c>
      <c r="E9550" t="s">
        <v>21</v>
      </c>
      <c r="F9550" t="s">
        <v>25</v>
      </c>
      <c r="G9550">
        <v>64.61</v>
      </c>
      <c r="H9550">
        <v>0</v>
      </c>
      <c r="I9550" s="1">
        <v>44303</v>
      </c>
      <c r="J9550">
        <v>32</v>
      </c>
      <c r="K9550">
        <v>658.33</v>
      </c>
      <c r="L9550">
        <v>10.07</v>
      </c>
      <c r="M9550">
        <v>27.58</v>
      </c>
      <c r="N9550">
        <v>8</v>
      </c>
      <c r="O9550">
        <v>0</v>
      </c>
    </row>
    <row r="9551" spans="1:15" x14ac:dyDescent="0.2">
      <c r="A9551" t="s">
        <v>9572</v>
      </c>
      <c r="B9551">
        <v>43</v>
      </c>
      <c r="C9551">
        <v>1</v>
      </c>
      <c r="D9551" t="s">
        <v>16</v>
      </c>
      <c r="E9551" t="s">
        <v>28</v>
      </c>
      <c r="F9551" t="s">
        <v>22</v>
      </c>
      <c r="G9551">
        <v>59.44</v>
      </c>
      <c r="H9551">
        <v>0</v>
      </c>
      <c r="I9551" s="1">
        <v>45033</v>
      </c>
      <c r="J9551">
        <v>8</v>
      </c>
      <c r="K9551">
        <v>666.52</v>
      </c>
      <c r="L9551">
        <v>9.25</v>
      </c>
      <c r="M9551">
        <v>27.5</v>
      </c>
      <c r="N9551">
        <v>9</v>
      </c>
      <c r="O9551">
        <v>0</v>
      </c>
    </row>
    <row r="9552" spans="1:15" x14ac:dyDescent="0.2">
      <c r="A9552" t="s">
        <v>9573</v>
      </c>
      <c r="B9552">
        <v>43</v>
      </c>
      <c r="C9552">
        <v>0</v>
      </c>
      <c r="D9552" t="s">
        <v>16</v>
      </c>
      <c r="E9552" t="s">
        <v>21</v>
      </c>
      <c r="F9552" t="s">
        <v>18</v>
      </c>
      <c r="G9552">
        <v>49.13</v>
      </c>
      <c r="H9552">
        <v>0</v>
      </c>
      <c r="I9552" s="1">
        <v>43673</v>
      </c>
      <c r="J9552">
        <v>53</v>
      </c>
      <c r="K9552">
        <v>384.15</v>
      </c>
      <c r="L9552">
        <v>10.9</v>
      </c>
      <c r="M9552">
        <v>28.92</v>
      </c>
      <c r="N9552">
        <v>5</v>
      </c>
      <c r="O9552">
        <v>0</v>
      </c>
    </row>
    <row r="9553" spans="1:15" x14ac:dyDescent="0.2">
      <c r="A9553" t="s">
        <v>9574</v>
      </c>
      <c r="B9553">
        <v>43</v>
      </c>
      <c r="C9553">
        <v>1</v>
      </c>
      <c r="D9553" t="s">
        <v>20</v>
      </c>
      <c r="E9553" t="s">
        <v>28</v>
      </c>
      <c r="F9553" t="s">
        <v>18</v>
      </c>
      <c r="G9553">
        <v>53.44</v>
      </c>
      <c r="H9553">
        <v>0</v>
      </c>
      <c r="I9553" s="1">
        <v>43309</v>
      </c>
      <c r="J9553">
        <v>65</v>
      </c>
      <c r="K9553">
        <v>482.41</v>
      </c>
      <c r="L9553">
        <v>9.82</v>
      </c>
      <c r="M9553">
        <v>17.75</v>
      </c>
      <c r="N9553">
        <v>6</v>
      </c>
      <c r="O9553">
        <v>0</v>
      </c>
    </row>
    <row r="9554" spans="1:15" x14ac:dyDescent="0.2">
      <c r="A9554" t="s">
        <v>9575</v>
      </c>
      <c r="B9554">
        <v>20</v>
      </c>
      <c r="C9554">
        <v>0</v>
      </c>
      <c r="D9554" t="s">
        <v>16</v>
      </c>
      <c r="E9554" t="s">
        <v>21</v>
      </c>
      <c r="F9554" t="s">
        <v>18</v>
      </c>
      <c r="G9554">
        <v>47.74</v>
      </c>
      <c r="H9554">
        <v>0</v>
      </c>
      <c r="I9554" s="1">
        <v>44776</v>
      </c>
      <c r="J9554">
        <v>16</v>
      </c>
      <c r="K9554">
        <v>540.46</v>
      </c>
      <c r="L9554">
        <v>9.74</v>
      </c>
      <c r="M9554">
        <v>26.42</v>
      </c>
      <c r="N9554">
        <v>5</v>
      </c>
      <c r="O9554">
        <v>0</v>
      </c>
    </row>
    <row r="9555" spans="1:15" x14ac:dyDescent="0.2">
      <c r="A9555" t="s">
        <v>9576</v>
      </c>
      <c r="B9555">
        <v>43</v>
      </c>
      <c r="C9555">
        <v>1</v>
      </c>
      <c r="D9555" t="s">
        <v>16</v>
      </c>
      <c r="E9555" t="s">
        <v>17</v>
      </c>
      <c r="F9555" t="s">
        <v>18</v>
      </c>
      <c r="G9555">
        <v>64.73</v>
      </c>
      <c r="H9555">
        <v>0</v>
      </c>
      <c r="I9555" s="1">
        <v>44664</v>
      </c>
      <c r="J9555">
        <v>20</v>
      </c>
      <c r="K9555">
        <v>749.34</v>
      </c>
      <c r="L9555">
        <v>13.72</v>
      </c>
      <c r="M9555">
        <v>26.17</v>
      </c>
      <c r="N9555">
        <v>13</v>
      </c>
      <c r="O9555">
        <v>1</v>
      </c>
    </row>
    <row r="9556" spans="1:15" x14ac:dyDescent="0.2">
      <c r="A9556" t="s">
        <v>9577</v>
      </c>
      <c r="B9556">
        <v>43</v>
      </c>
      <c r="C9556">
        <v>1</v>
      </c>
      <c r="D9556" t="s">
        <v>20</v>
      </c>
      <c r="E9556" t="s">
        <v>17</v>
      </c>
      <c r="F9556" t="s">
        <v>25</v>
      </c>
      <c r="G9556">
        <v>47.02</v>
      </c>
      <c r="H9556">
        <v>0</v>
      </c>
      <c r="I9556" s="1">
        <v>44358</v>
      </c>
      <c r="J9556">
        <v>30</v>
      </c>
      <c r="K9556">
        <v>532.30999999999995</v>
      </c>
      <c r="L9556">
        <v>11.25</v>
      </c>
      <c r="M9556">
        <v>31.42</v>
      </c>
      <c r="N9556">
        <v>13</v>
      </c>
      <c r="O9556">
        <v>0</v>
      </c>
    </row>
    <row r="9557" spans="1:15" x14ac:dyDescent="0.2">
      <c r="A9557" t="s">
        <v>9578</v>
      </c>
      <c r="B9557">
        <v>65</v>
      </c>
      <c r="C9557">
        <v>0</v>
      </c>
      <c r="D9557" t="s">
        <v>16</v>
      </c>
      <c r="E9557" t="s">
        <v>28</v>
      </c>
      <c r="F9557" t="s">
        <v>25</v>
      </c>
      <c r="G9557">
        <v>49.53</v>
      </c>
      <c r="H9557">
        <v>0</v>
      </c>
      <c r="I9557" s="1">
        <v>44370</v>
      </c>
      <c r="J9557">
        <v>30</v>
      </c>
      <c r="K9557">
        <v>444.86</v>
      </c>
      <c r="L9557">
        <v>10.53</v>
      </c>
      <c r="M9557">
        <v>26.33</v>
      </c>
      <c r="N9557">
        <v>6</v>
      </c>
      <c r="O9557">
        <v>0</v>
      </c>
    </row>
    <row r="9558" spans="1:15" x14ac:dyDescent="0.2">
      <c r="A9558" t="s">
        <v>9579</v>
      </c>
      <c r="B9558">
        <v>43</v>
      </c>
      <c r="C9558">
        <v>1</v>
      </c>
      <c r="D9558" t="s">
        <v>20</v>
      </c>
      <c r="E9558" t="s">
        <v>28</v>
      </c>
      <c r="F9558" t="s">
        <v>18</v>
      </c>
      <c r="G9558">
        <v>51.95</v>
      </c>
      <c r="H9558">
        <v>0</v>
      </c>
      <c r="I9558" s="1">
        <v>44956</v>
      </c>
      <c r="J9558">
        <v>11</v>
      </c>
      <c r="K9558">
        <v>553.16</v>
      </c>
      <c r="L9558">
        <v>10.4</v>
      </c>
      <c r="M9558">
        <v>21.17</v>
      </c>
      <c r="N9558">
        <v>8</v>
      </c>
      <c r="O9558">
        <v>0</v>
      </c>
    </row>
    <row r="9559" spans="1:15" x14ac:dyDescent="0.2">
      <c r="A9559" t="s">
        <v>9580</v>
      </c>
      <c r="B9559">
        <v>26</v>
      </c>
      <c r="C9559">
        <v>0</v>
      </c>
      <c r="D9559" t="s">
        <v>16</v>
      </c>
      <c r="E9559" t="s">
        <v>21</v>
      </c>
      <c r="F9559" t="s">
        <v>18</v>
      </c>
      <c r="G9559">
        <v>37.68</v>
      </c>
      <c r="H9559">
        <v>0</v>
      </c>
      <c r="I9559" s="1">
        <v>43202</v>
      </c>
      <c r="J9559">
        <v>68</v>
      </c>
      <c r="K9559">
        <v>480.25</v>
      </c>
      <c r="L9559">
        <v>9.69</v>
      </c>
      <c r="M9559">
        <v>29</v>
      </c>
      <c r="N9559">
        <v>3</v>
      </c>
      <c r="O9559">
        <v>0</v>
      </c>
    </row>
    <row r="9560" spans="1:15" x14ac:dyDescent="0.2">
      <c r="A9560" t="s">
        <v>9581</v>
      </c>
      <c r="B9560">
        <v>18</v>
      </c>
      <c r="C9560">
        <v>0</v>
      </c>
      <c r="D9560" t="s">
        <v>16</v>
      </c>
      <c r="E9560" t="s">
        <v>21</v>
      </c>
      <c r="F9560" t="s">
        <v>22</v>
      </c>
      <c r="G9560">
        <v>52.21</v>
      </c>
      <c r="H9560">
        <v>0</v>
      </c>
      <c r="I9560" s="1">
        <v>43851</v>
      </c>
      <c r="J9560">
        <v>47</v>
      </c>
      <c r="K9560">
        <v>524.09</v>
      </c>
      <c r="L9560">
        <v>8.85</v>
      </c>
      <c r="M9560">
        <v>31.5</v>
      </c>
      <c r="N9560">
        <v>5</v>
      </c>
      <c r="O9560">
        <v>0</v>
      </c>
    </row>
    <row r="9561" spans="1:15" x14ac:dyDescent="0.2">
      <c r="A9561" t="s">
        <v>9582</v>
      </c>
      <c r="B9561">
        <v>43</v>
      </c>
      <c r="C9561">
        <v>1</v>
      </c>
      <c r="D9561" t="s">
        <v>16</v>
      </c>
      <c r="E9561" t="s">
        <v>17</v>
      </c>
      <c r="F9561" t="s">
        <v>25</v>
      </c>
      <c r="G9561">
        <v>44.23</v>
      </c>
      <c r="H9561">
        <v>0</v>
      </c>
      <c r="I9561" s="1">
        <v>44309</v>
      </c>
      <c r="J9561">
        <v>32</v>
      </c>
      <c r="K9561">
        <v>401.55</v>
      </c>
      <c r="L9561">
        <v>8.5</v>
      </c>
      <c r="M9561">
        <v>26.33</v>
      </c>
      <c r="N9561">
        <v>5</v>
      </c>
      <c r="O9561">
        <v>0</v>
      </c>
    </row>
    <row r="9562" spans="1:15" x14ac:dyDescent="0.2">
      <c r="A9562" t="s">
        <v>9583</v>
      </c>
      <c r="B9562">
        <v>43</v>
      </c>
      <c r="C9562">
        <v>0</v>
      </c>
      <c r="D9562" t="s">
        <v>20</v>
      </c>
      <c r="E9562" t="s">
        <v>17</v>
      </c>
      <c r="F9562" t="s">
        <v>22</v>
      </c>
      <c r="G9562">
        <v>48.61</v>
      </c>
      <c r="H9562">
        <v>0</v>
      </c>
      <c r="I9562" s="1">
        <v>43841</v>
      </c>
      <c r="J9562">
        <v>47</v>
      </c>
      <c r="K9562">
        <v>417.99</v>
      </c>
      <c r="L9562">
        <v>9.57</v>
      </c>
      <c r="M9562">
        <v>23.67</v>
      </c>
      <c r="N9562">
        <v>7</v>
      </c>
      <c r="O9562">
        <v>0</v>
      </c>
    </row>
    <row r="9563" spans="1:15" x14ac:dyDescent="0.2">
      <c r="A9563" t="s">
        <v>9584</v>
      </c>
      <c r="B9563">
        <v>35</v>
      </c>
      <c r="C9563">
        <v>0</v>
      </c>
      <c r="D9563" t="s">
        <v>20</v>
      </c>
      <c r="E9563" t="s">
        <v>21</v>
      </c>
      <c r="F9563" t="s">
        <v>18</v>
      </c>
      <c r="G9563">
        <v>48.03</v>
      </c>
      <c r="H9563">
        <v>0</v>
      </c>
      <c r="I9563" s="1">
        <v>43176</v>
      </c>
      <c r="J9563">
        <v>69</v>
      </c>
      <c r="K9563">
        <v>485.78</v>
      </c>
      <c r="L9563">
        <v>11.09</v>
      </c>
      <c r="M9563">
        <v>17.670000000000002</v>
      </c>
      <c r="N9563">
        <v>6</v>
      </c>
      <c r="O9563">
        <v>0</v>
      </c>
    </row>
    <row r="9564" spans="1:15" x14ac:dyDescent="0.2">
      <c r="A9564" t="s">
        <v>9585</v>
      </c>
      <c r="B9564">
        <v>26</v>
      </c>
      <c r="C9564">
        <v>0</v>
      </c>
      <c r="D9564" t="s">
        <v>16</v>
      </c>
      <c r="E9564" t="s">
        <v>28</v>
      </c>
      <c r="F9564" t="s">
        <v>18</v>
      </c>
      <c r="G9564">
        <v>39.72</v>
      </c>
      <c r="H9564">
        <v>0</v>
      </c>
      <c r="I9564" s="1">
        <v>44731</v>
      </c>
      <c r="J9564">
        <v>18</v>
      </c>
      <c r="K9564">
        <v>454.16</v>
      </c>
      <c r="L9564">
        <v>11.2</v>
      </c>
      <c r="M9564">
        <v>17.5</v>
      </c>
      <c r="N9564">
        <v>8</v>
      </c>
      <c r="O9564">
        <v>0</v>
      </c>
    </row>
    <row r="9565" spans="1:15" x14ac:dyDescent="0.2">
      <c r="A9565" t="s">
        <v>9586</v>
      </c>
      <c r="B9565">
        <v>55</v>
      </c>
      <c r="C9565">
        <v>0</v>
      </c>
      <c r="D9565" t="s">
        <v>16</v>
      </c>
      <c r="E9565" t="s">
        <v>28</v>
      </c>
      <c r="F9565" t="s">
        <v>22</v>
      </c>
      <c r="G9565">
        <v>35.71</v>
      </c>
      <c r="H9565">
        <v>0</v>
      </c>
      <c r="I9565" s="1">
        <v>43450</v>
      </c>
      <c r="J9565">
        <v>60</v>
      </c>
      <c r="K9565">
        <v>399.88</v>
      </c>
      <c r="L9565">
        <v>9.1</v>
      </c>
      <c r="M9565">
        <v>27.08</v>
      </c>
      <c r="N9565">
        <v>7</v>
      </c>
      <c r="O9565">
        <v>1</v>
      </c>
    </row>
    <row r="9566" spans="1:15" x14ac:dyDescent="0.2">
      <c r="A9566" t="s">
        <v>9587</v>
      </c>
      <c r="B9566">
        <v>43</v>
      </c>
      <c r="C9566">
        <v>1</v>
      </c>
      <c r="D9566" t="s">
        <v>16</v>
      </c>
      <c r="E9566" t="s">
        <v>28</v>
      </c>
      <c r="F9566" t="s">
        <v>22</v>
      </c>
      <c r="G9566">
        <v>47.04</v>
      </c>
      <c r="H9566">
        <v>0</v>
      </c>
      <c r="I9566" s="1">
        <v>43812</v>
      </c>
      <c r="J9566">
        <v>48</v>
      </c>
      <c r="K9566">
        <v>476.79</v>
      </c>
      <c r="L9566">
        <v>10.4</v>
      </c>
      <c r="M9566">
        <v>24.67</v>
      </c>
      <c r="N9566">
        <v>9</v>
      </c>
      <c r="O9566">
        <v>0</v>
      </c>
    </row>
    <row r="9567" spans="1:15" x14ac:dyDescent="0.2">
      <c r="A9567" t="s">
        <v>9588</v>
      </c>
      <c r="B9567">
        <v>38</v>
      </c>
      <c r="C9567">
        <v>0</v>
      </c>
      <c r="D9567" t="s">
        <v>16</v>
      </c>
      <c r="E9567" t="s">
        <v>17</v>
      </c>
      <c r="F9567" t="s">
        <v>25</v>
      </c>
      <c r="G9567">
        <v>45.46</v>
      </c>
      <c r="H9567">
        <v>0</v>
      </c>
      <c r="I9567" s="1">
        <v>44757</v>
      </c>
      <c r="J9567">
        <v>17</v>
      </c>
      <c r="K9567">
        <v>492.17</v>
      </c>
      <c r="L9567">
        <v>9.6</v>
      </c>
      <c r="M9567">
        <v>32.92</v>
      </c>
      <c r="N9567">
        <v>10</v>
      </c>
      <c r="O9567">
        <v>0</v>
      </c>
    </row>
    <row r="9568" spans="1:15" x14ac:dyDescent="0.2">
      <c r="A9568" t="s">
        <v>9589</v>
      </c>
      <c r="B9568">
        <v>18</v>
      </c>
      <c r="C9568">
        <v>0</v>
      </c>
      <c r="D9568" t="s">
        <v>16</v>
      </c>
      <c r="E9568" t="s">
        <v>21</v>
      </c>
      <c r="F9568" t="s">
        <v>25</v>
      </c>
      <c r="G9568">
        <v>65.88</v>
      </c>
      <c r="H9568">
        <v>0</v>
      </c>
      <c r="I9568" s="1">
        <v>43420</v>
      </c>
      <c r="J9568">
        <v>61</v>
      </c>
      <c r="K9568">
        <v>449.42</v>
      </c>
      <c r="L9568">
        <v>9.32</v>
      </c>
      <c r="M9568">
        <v>23.67</v>
      </c>
      <c r="N9568">
        <v>6</v>
      </c>
      <c r="O9568">
        <v>0</v>
      </c>
    </row>
    <row r="9569" spans="1:15" x14ac:dyDescent="0.2">
      <c r="A9569" t="s">
        <v>9590</v>
      </c>
      <c r="B9569">
        <v>43</v>
      </c>
      <c r="C9569">
        <v>1</v>
      </c>
      <c r="D9569" t="s">
        <v>16</v>
      </c>
      <c r="E9569" t="s">
        <v>17</v>
      </c>
      <c r="F9569" t="s">
        <v>25</v>
      </c>
      <c r="G9569">
        <v>35.57</v>
      </c>
      <c r="H9569">
        <v>0</v>
      </c>
      <c r="I9569" s="1">
        <v>44579</v>
      </c>
      <c r="J9569">
        <v>23</v>
      </c>
      <c r="K9569">
        <v>702.34</v>
      </c>
      <c r="L9569">
        <v>9.93</v>
      </c>
      <c r="M9569">
        <v>24</v>
      </c>
      <c r="N9569">
        <v>6</v>
      </c>
      <c r="O9569">
        <v>0</v>
      </c>
    </row>
    <row r="9570" spans="1:15" x14ac:dyDescent="0.2">
      <c r="A9570" t="s">
        <v>9591</v>
      </c>
      <c r="B9570">
        <v>43</v>
      </c>
      <c r="C9570">
        <v>0</v>
      </c>
      <c r="D9570" t="s">
        <v>16</v>
      </c>
      <c r="E9570" t="s">
        <v>21</v>
      </c>
      <c r="F9570" t="s">
        <v>25</v>
      </c>
      <c r="G9570">
        <v>33.479999999999997</v>
      </c>
      <c r="H9570">
        <v>0</v>
      </c>
      <c r="I9570" s="1">
        <v>45050</v>
      </c>
      <c r="J9570">
        <v>7</v>
      </c>
      <c r="K9570">
        <v>493.37</v>
      </c>
      <c r="L9570">
        <v>8.65</v>
      </c>
      <c r="M9570">
        <v>19.079999999999998</v>
      </c>
      <c r="N9570">
        <v>3</v>
      </c>
      <c r="O9570">
        <v>1</v>
      </c>
    </row>
    <row r="9571" spans="1:15" x14ac:dyDescent="0.2">
      <c r="A9571" t="s">
        <v>9592</v>
      </c>
      <c r="B9571">
        <v>44</v>
      </c>
      <c r="C9571">
        <v>0</v>
      </c>
      <c r="D9571" t="s">
        <v>20</v>
      </c>
      <c r="E9571" t="s">
        <v>17</v>
      </c>
      <c r="F9571" t="s">
        <v>25</v>
      </c>
      <c r="G9571">
        <v>41.63</v>
      </c>
      <c r="H9571">
        <v>0</v>
      </c>
      <c r="I9571" s="1">
        <v>44303</v>
      </c>
      <c r="J9571">
        <v>32</v>
      </c>
      <c r="K9571">
        <v>605.17999999999995</v>
      </c>
      <c r="L9571">
        <v>10.17</v>
      </c>
      <c r="M9571">
        <v>24.17</v>
      </c>
      <c r="N9571">
        <v>5</v>
      </c>
      <c r="O9571">
        <v>0</v>
      </c>
    </row>
    <row r="9572" spans="1:15" x14ac:dyDescent="0.2">
      <c r="A9572" t="s">
        <v>9593</v>
      </c>
      <c r="B9572">
        <v>43</v>
      </c>
      <c r="C9572">
        <v>1</v>
      </c>
      <c r="D9572" t="s">
        <v>16</v>
      </c>
      <c r="E9572" t="s">
        <v>17</v>
      </c>
      <c r="F9572" t="s">
        <v>18</v>
      </c>
      <c r="G9572">
        <v>52.77</v>
      </c>
      <c r="H9572">
        <v>0</v>
      </c>
      <c r="I9572" s="1">
        <v>43998</v>
      </c>
      <c r="J9572">
        <v>42</v>
      </c>
      <c r="K9572">
        <v>538.16</v>
      </c>
      <c r="L9572">
        <v>9.32</v>
      </c>
      <c r="M9572">
        <v>23.67</v>
      </c>
      <c r="N9572">
        <v>10</v>
      </c>
      <c r="O9572">
        <v>0</v>
      </c>
    </row>
    <row r="9573" spans="1:15" x14ac:dyDescent="0.2">
      <c r="A9573" t="s">
        <v>9594</v>
      </c>
      <c r="B9573">
        <v>23</v>
      </c>
      <c r="C9573">
        <v>0</v>
      </c>
      <c r="D9573" t="s">
        <v>16</v>
      </c>
      <c r="E9573" t="s">
        <v>17</v>
      </c>
      <c r="F9573" t="s">
        <v>22</v>
      </c>
      <c r="G9573">
        <v>55.97</v>
      </c>
      <c r="H9573">
        <v>0</v>
      </c>
      <c r="I9573" s="1">
        <v>43801</v>
      </c>
      <c r="J9573">
        <v>48</v>
      </c>
      <c r="K9573">
        <v>572.38</v>
      </c>
      <c r="L9573">
        <v>8.7899999999999991</v>
      </c>
      <c r="M9573">
        <v>27.67</v>
      </c>
      <c r="N9573">
        <v>3</v>
      </c>
      <c r="O9573">
        <v>0</v>
      </c>
    </row>
    <row r="9574" spans="1:15" x14ac:dyDescent="0.2">
      <c r="A9574" t="s">
        <v>9595</v>
      </c>
      <c r="B9574">
        <v>61</v>
      </c>
      <c r="C9574">
        <v>0</v>
      </c>
      <c r="D9574" t="s">
        <v>16</v>
      </c>
      <c r="E9574" t="s">
        <v>21</v>
      </c>
      <c r="F9574" t="s">
        <v>25</v>
      </c>
      <c r="G9574">
        <v>47.91</v>
      </c>
      <c r="H9574">
        <v>0</v>
      </c>
      <c r="I9574" s="1">
        <v>43261</v>
      </c>
      <c r="J9574">
        <v>66</v>
      </c>
      <c r="K9574">
        <v>704.81</v>
      </c>
      <c r="L9574">
        <v>10.28</v>
      </c>
      <c r="M9574">
        <v>21.42</v>
      </c>
      <c r="N9574">
        <v>7</v>
      </c>
      <c r="O9574">
        <v>0</v>
      </c>
    </row>
    <row r="9575" spans="1:15" x14ac:dyDescent="0.2">
      <c r="A9575" t="s">
        <v>9596</v>
      </c>
      <c r="B9575">
        <v>53</v>
      </c>
      <c r="C9575">
        <v>0</v>
      </c>
      <c r="D9575" t="s">
        <v>20</v>
      </c>
      <c r="E9575" t="s">
        <v>17</v>
      </c>
      <c r="F9575" t="s">
        <v>25</v>
      </c>
      <c r="G9575">
        <v>62.28</v>
      </c>
      <c r="H9575">
        <v>0</v>
      </c>
      <c r="I9575" s="1">
        <v>43515</v>
      </c>
      <c r="J9575">
        <v>58</v>
      </c>
      <c r="K9575">
        <v>820.5</v>
      </c>
      <c r="L9575">
        <v>9.4600000000000009</v>
      </c>
      <c r="M9575">
        <v>23.17</v>
      </c>
      <c r="N9575">
        <v>5</v>
      </c>
      <c r="O9575">
        <v>0</v>
      </c>
    </row>
    <row r="9576" spans="1:15" x14ac:dyDescent="0.2">
      <c r="A9576" t="s">
        <v>9597</v>
      </c>
      <c r="B9576">
        <v>45</v>
      </c>
      <c r="C9576">
        <v>0</v>
      </c>
      <c r="D9576" t="s">
        <v>16</v>
      </c>
      <c r="E9576" t="s">
        <v>17</v>
      </c>
      <c r="F9576" t="s">
        <v>22</v>
      </c>
      <c r="G9576">
        <v>48.43</v>
      </c>
      <c r="H9576">
        <v>0</v>
      </c>
      <c r="I9576" s="1">
        <v>44432</v>
      </c>
      <c r="J9576">
        <v>28</v>
      </c>
      <c r="K9576">
        <v>518.77</v>
      </c>
      <c r="L9576">
        <v>9.7200000000000006</v>
      </c>
      <c r="M9576">
        <v>31.75</v>
      </c>
      <c r="N9576">
        <v>9</v>
      </c>
      <c r="O9576">
        <v>0</v>
      </c>
    </row>
    <row r="9577" spans="1:15" x14ac:dyDescent="0.2">
      <c r="A9577" t="s">
        <v>9598</v>
      </c>
      <c r="B9577">
        <v>62</v>
      </c>
      <c r="C9577">
        <v>0</v>
      </c>
      <c r="D9577" t="s">
        <v>20</v>
      </c>
      <c r="E9577" t="s">
        <v>28</v>
      </c>
      <c r="F9577" t="s">
        <v>25</v>
      </c>
      <c r="G9577">
        <v>36.979999999999997</v>
      </c>
      <c r="H9577">
        <v>0</v>
      </c>
      <c r="I9577" s="1">
        <v>44047</v>
      </c>
      <c r="J9577">
        <v>40</v>
      </c>
      <c r="K9577">
        <v>214.95</v>
      </c>
      <c r="L9577">
        <v>9.76</v>
      </c>
      <c r="M9577">
        <v>23.17</v>
      </c>
      <c r="N9577">
        <v>6</v>
      </c>
      <c r="O9577">
        <v>0</v>
      </c>
    </row>
    <row r="9578" spans="1:15" x14ac:dyDescent="0.2">
      <c r="A9578" t="s">
        <v>9599</v>
      </c>
      <c r="B9578">
        <v>34</v>
      </c>
      <c r="C9578">
        <v>0</v>
      </c>
      <c r="D9578" t="s">
        <v>16</v>
      </c>
      <c r="E9578" t="s">
        <v>17</v>
      </c>
      <c r="F9578" t="s">
        <v>18</v>
      </c>
      <c r="G9578">
        <v>49.41</v>
      </c>
      <c r="H9578">
        <v>0</v>
      </c>
      <c r="I9578" s="1">
        <v>43711</v>
      </c>
      <c r="J9578">
        <v>51</v>
      </c>
      <c r="K9578">
        <v>485.11</v>
      </c>
      <c r="L9578">
        <v>9.3699999999999992</v>
      </c>
      <c r="M9578">
        <v>29.92</v>
      </c>
      <c r="N9578">
        <v>6</v>
      </c>
      <c r="O9578">
        <v>1</v>
      </c>
    </row>
    <row r="9579" spans="1:15" x14ac:dyDescent="0.2">
      <c r="A9579" t="s">
        <v>9600</v>
      </c>
      <c r="B9579">
        <v>57</v>
      </c>
      <c r="C9579">
        <v>0</v>
      </c>
      <c r="D9579" t="s">
        <v>16</v>
      </c>
      <c r="E9579" t="s">
        <v>21</v>
      </c>
      <c r="F9579" t="s">
        <v>18</v>
      </c>
      <c r="G9579">
        <v>61.18</v>
      </c>
      <c r="H9579">
        <v>0</v>
      </c>
      <c r="I9579" s="1">
        <v>43637</v>
      </c>
      <c r="J9579">
        <v>54</v>
      </c>
      <c r="K9579">
        <v>630</v>
      </c>
      <c r="L9579">
        <v>9.1199999999999992</v>
      </c>
      <c r="M9579">
        <v>23.83</v>
      </c>
      <c r="N9579">
        <v>5</v>
      </c>
      <c r="O9579">
        <v>0</v>
      </c>
    </row>
    <row r="9580" spans="1:15" x14ac:dyDescent="0.2">
      <c r="A9580" t="s">
        <v>9601</v>
      </c>
      <c r="B9580">
        <v>43</v>
      </c>
      <c r="C9580">
        <v>1</v>
      </c>
      <c r="D9580" t="s">
        <v>16</v>
      </c>
      <c r="E9580" t="s">
        <v>17</v>
      </c>
      <c r="F9580" t="s">
        <v>25</v>
      </c>
      <c r="G9580">
        <v>64.59</v>
      </c>
      <c r="H9580">
        <v>0</v>
      </c>
      <c r="I9580" s="1">
        <v>43688</v>
      </c>
      <c r="J9580">
        <v>52</v>
      </c>
      <c r="K9580">
        <v>731.81</v>
      </c>
      <c r="L9580">
        <v>8.23</v>
      </c>
      <c r="M9580">
        <v>23.08</v>
      </c>
      <c r="N9580">
        <v>3</v>
      </c>
      <c r="O9580">
        <v>0</v>
      </c>
    </row>
    <row r="9581" spans="1:15" x14ac:dyDescent="0.2">
      <c r="A9581" t="s">
        <v>9602</v>
      </c>
      <c r="B9581">
        <v>43</v>
      </c>
      <c r="C9581">
        <v>1</v>
      </c>
      <c r="D9581" t="s">
        <v>16</v>
      </c>
      <c r="E9581" t="s">
        <v>21</v>
      </c>
      <c r="F9581" t="s">
        <v>25</v>
      </c>
      <c r="G9581">
        <v>23.29</v>
      </c>
      <c r="H9581">
        <v>0</v>
      </c>
      <c r="I9581" s="1">
        <v>44849</v>
      </c>
      <c r="J9581">
        <v>14</v>
      </c>
      <c r="K9581">
        <v>440.2</v>
      </c>
      <c r="L9581">
        <v>10.23</v>
      </c>
      <c r="M9581">
        <v>22.83</v>
      </c>
      <c r="N9581">
        <v>10</v>
      </c>
      <c r="O9581">
        <v>0</v>
      </c>
    </row>
    <row r="9582" spans="1:15" x14ac:dyDescent="0.2">
      <c r="A9582" t="s">
        <v>9603</v>
      </c>
      <c r="B9582">
        <v>43</v>
      </c>
      <c r="C9582">
        <v>1</v>
      </c>
      <c r="D9582" t="s">
        <v>16</v>
      </c>
      <c r="E9582" t="s">
        <v>21</v>
      </c>
      <c r="F9582" t="s">
        <v>18</v>
      </c>
      <c r="G9582">
        <v>64.17</v>
      </c>
      <c r="H9582">
        <v>0</v>
      </c>
      <c r="I9582" s="1">
        <v>44962</v>
      </c>
      <c r="J9582">
        <v>10</v>
      </c>
      <c r="K9582">
        <v>399.65</v>
      </c>
      <c r="L9582">
        <v>8.68</v>
      </c>
      <c r="M9582">
        <v>20</v>
      </c>
      <c r="N9582">
        <v>9</v>
      </c>
      <c r="O9582">
        <v>1</v>
      </c>
    </row>
    <row r="9583" spans="1:15" x14ac:dyDescent="0.2">
      <c r="A9583" t="s">
        <v>9604</v>
      </c>
      <c r="B9583">
        <v>29</v>
      </c>
      <c r="C9583">
        <v>0</v>
      </c>
      <c r="D9583" t="s">
        <v>16</v>
      </c>
      <c r="E9583" t="s">
        <v>21</v>
      </c>
      <c r="F9583" t="s">
        <v>22</v>
      </c>
      <c r="G9583">
        <v>52.91</v>
      </c>
      <c r="H9583">
        <v>0</v>
      </c>
      <c r="I9583" s="1">
        <v>43286</v>
      </c>
      <c r="J9583">
        <v>65</v>
      </c>
      <c r="K9583">
        <v>459.54</v>
      </c>
      <c r="L9583">
        <v>8.09</v>
      </c>
      <c r="M9583">
        <v>17.170000000000002</v>
      </c>
      <c r="N9583">
        <v>5</v>
      </c>
      <c r="O9583">
        <v>0</v>
      </c>
    </row>
    <row r="9584" spans="1:15" x14ac:dyDescent="0.2">
      <c r="A9584" t="s">
        <v>9605</v>
      </c>
      <c r="B9584">
        <v>56</v>
      </c>
      <c r="C9584">
        <v>0</v>
      </c>
      <c r="D9584" t="s">
        <v>16</v>
      </c>
      <c r="E9584" t="s">
        <v>21</v>
      </c>
      <c r="F9584" t="s">
        <v>18</v>
      </c>
      <c r="G9584">
        <v>53.94</v>
      </c>
      <c r="H9584">
        <v>0</v>
      </c>
      <c r="I9584" s="1">
        <v>44163</v>
      </c>
      <c r="J9584">
        <v>37</v>
      </c>
      <c r="K9584">
        <v>475.21</v>
      </c>
      <c r="L9584">
        <v>8.1199999999999992</v>
      </c>
      <c r="M9584">
        <v>11.33</v>
      </c>
      <c r="N9584">
        <v>2</v>
      </c>
      <c r="O9584">
        <v>0</v>
      </c>
    </row>
    <row r="9585" spans="1:15" x14ac:dyDescent="0.2">
      <c r="A9585" t="s">
        <v>9606</v>
      </c>
      <c r="B9585">
        <v>29</v>
      </c>
      <c r="C9585">
        <v>0</v>
      </c>
      <c r="D9585" t="s">
        <v>20</v>
      </c>
      <c r="E9585" t="s">
        <v>28</v>
      </c>
      <c r="F9585" t="s">
        <v>22</v>
      </c>
      <c r="G9585">
        <v>58.85</v>
      </c>
      <c r="H9585">
        <v>0</v>
      </c>
      <c r="I9585" s="1">
        <v>44514</v>
      </c>
      <c r="J9585">
        <v>25</v>
      </c>
      <c r="K9585">
        <v>442.05</v>
      </c>
      <c r="L9585">
        <v>8.9</v>
      </c>
      <c r="M9585">
        <v>21.42</v>
      </c>
      <c r="N9585">
        <v>6</v>
      </c>
      <c r="O9585">
        <v>0</v>
      </c>
    </row>
    <row r="9586" spans="1:15" x14ac:dyDescent="0.2">
      <c r="A9586" t="s">
        <v>9607</v>
      </c>
      <c r="B9586">
        <v>19</v>
      </c>
      <c r="C9586">
        <v>0</v>
      </c>
      <c r="D9586" t="s">
        <v>16</v>
      </c>
      <c r="E9586" t="s">
        <v>28</v>
      </c>
      <c r="F9586" t="s">
        <v>25</v>
      </c>
      <c r="G9586">
        <v>25.57</v>
      </c>
      <c r="H9586">
        <v>0</v>
      </c>
      <c r="I9586" s="1">
        <v>44326</v>
      </c>
      <c r="J9586">
        <v>31</v>
      </c>
      <c r="K9586">
        <v>605.72</v>
      </c>
      <c r="L9586">
        <v>10.78</v>
      </c>
      <c r="M9586">
        <v>20.170000000000002</v>
      </c>
      <c r="N9586">
        <v>3</v>
      </c>
      <c r="O9586">
        <v>0</v>
      </c>
    </row>
    <row r="9587" spans="1:15" x14ac:dyDescent="0.2">
      <c r="A9587" t="s">
        <v>9608</v>
      </c>
      <c r="B9587">
        <v>63</v>
      </c>
      <c r="C9587">
        <v>0</v>
      </c>
      <c r="D9587" t="s">
        <v>16</v>
      </c>
      <c r="E9587" t="s">
        <v>17</v>
      </c>
      <c r="F9587" t="s">
        <v>22</v>
      </c>
      <c r="G9587">
        <v>39.229999999999997</v>
      </c>
      <c r="H9587">
        <v>0</v>
      </c>
      <c r="I9587" s="1">
        <v>43496</v>
      </c>
      <c r="J9587">
        <v>59</v>
      </c>
      <c r="K9587">
        <v>533.87</v>
      </c>
      <c r="L9587">
        <v>10.02</v>
      </c>
      <c r="M9587">
        <v>25.58</v>
      </c>
      <c r="N9587">
        <v>5</v>
      </c>
      <c r="O9587">
        <v>0</v>
      </c>
    </row>
    <row r="9588" spans="1:15" x14ac:dyDescent="0.2">
      <c r="A9588" t="s">
        <v>9609</v>
      </c>
      <c r="B9588">
        <v>43</v>
      </c>
      <c r="C9588">
        <v>1</v>
      </c>
      <c r="D9588" t="s">
        <v>16</v>
      </c>
      <c r="E9588" t="s">
        <v>17</v>
      </c>
      <c r="F9588" t="s">
        <v>18</v>
      </c>
      <c r="G9588">
        <v>54.48</v>
      </c>
      <c r="H9588">
        <v>0</v>
      </c>
      <c r="I9588" s="1">
        <v>44767</v>
      </c>
      <c r="J9588">
        <v>17</v>
      </c>
      <c r="K9588">
        <v>565.49</v>
      </c>
      <c r="L9588">
        <v>9.5500000000000007</v>
      </c>
      <c r="M9588">
        <v>25.75</v>
      </c>
      <c r="N9588">
        <v>12</v>
      </c>
      <c r="O9588">
        <v>0</v>
      </c>
    </row>
    <row r="9589" spans="1:15" x14ac:dyDescent="0.2">
      <c r="A9589" t="s">
        <v>9610</v>
      </c>
      <c r="B9589">
        <v>40</v>
      </c>
      <c r="C9589">
        <v>0</v>
      </c>
      <c r="D9589" t="s">
        <v>20</v>
      </c>
      <c r="E9589" t="s">
        <v>17</v>
      </c>
      <c r="F9589" t="s">
        <v>22</v>
      </c>
      <c r="G9589">
        <v>35.21</v>
      </c>
      <c r="H9589">
        <v>0</v>
      </c>
      <c r="I9589" s="1">
        <v>43297</v>
      </c>
      <c r="J9589">
        <v>65</v>
      </c>
      <c r="K9589">
        <v>424.27</v>
      </c>
      <c r="L9589">
        <v>10</v>
      </c>
      <c r="M9589">
        <v>20.329999999999998</v>
      </c>
      <c r="N9589">
        <v>8</v>
      </c>
      <c r="O9589">
        <v>0</v>
      </c>
    </row>
    <row r="9590" spans="1:15" x14ac:dyDescent="0.2">
      <c r="A9590" t="s">
        <v>9611</v>
      </c>
      <c r="B9590">
        <v>47</v>
      </c>
      <c r="C9590">
        <v>0</v>
      </c>
      <c r="D9590" t="s">
        <v>16</v>
      </c>
      <c r="E9590" t="s">
        <v>21</v>
      </c>
      <c r="F9590" t="s">
        <v>22</v>
      </c>
      <c r="G9590">
        <v>67.27</v>
      </c>
      <c r="H9590">
        <v>0</v>
      </c>
      <c r="I9590" s="1">
        <v>43829</v>
      </c>
      <c r="J9590">
        <v>48</v>
      </c>
      <c r="K9590">
        <v>264.97000000000003</v>
      </c>
      <c r="L9590">
        <v>11.25</v>
      </c>
      <c r="M9590">
        <v>28</v>
      </c>
      <c r="N9590">
        <v>4</v>
      </c>
      <c r="O9590">
        <v>0</v>
      </c>
    </row>
    <row r="9591" spans="1:15" x14ac:dyDescent="0.2">
      <c r="A9591" t="s">
        <v>9612</v>
      </c>
      <c r="B9591">
        <v>43</v>
      </c>
      <c r="C9591">
        <v>1</v>
      </c>
      <c r="D9591" t="s">
        <v>20</v>
      </c>
      <c r="E9591" t="s">
        <v>21</v>
      </c>
      <c r="F9591" t="s">
        <v>25</v>
      </c>
      <c r="G9591">
        <v>66.010000000000005</v>
      </c>
      <c r="H9591">
        <v>0</v>
      </c>
      <c r="I9591" s="1">
        <v>43625</v>
      </c>
      <c r="J9591">
        <v>54</v>
      </c>
      <c r="K9591">
        <v>577.70000000000005</v>
      </c>
      <c r="L9591">
        <v>10.18</v>
      </c>
      <c r="M9591">
        <v>27.75</v>
      </c>
      <c r="N9591">
        <v>5</v>
      </c>
      <c r="O9591">
        <v>0</v>
      </c>
    </row>
    <row r="9592" spans="1:15" x14ac:dyDescent="0.2">
      <c r="A9592" t="s">
        <v>9613</v>
      </c>
      <c r="B9592">
        <v>43</v>
      </c>
      <c r="C9592">
        <v>1</v>
      </c>
      <c r="D9592" t="s">
        <v>20</v>
      </c>
      <c r="E9592" t="s">
        <v>21</v>
      </c>
      <c r="F9592" t="s">
        <v>22</v>
      </c>
      <c r="G9592">
        <v>53.49</v>
      </c>
      <c r="H9592">
        <v>0</v>
      </c>
      <c r="I9592" s="1">
        <v>43283</v>
      </c>
      <c r="J9592">
        <v>65</v>
      </c>
      <c r="K9592">
        <v>699.32</v>
      </c>
      <c r="L9592">
        <v>10.42</v>
      </c>
      <c r="M9592">
        <v>24.67</v>
      </c>
      <c r="N9592">
        <v>1</v>
      </c>
      <c r="O9592">
        <v>0</v>
      </c>
    </row>
    <row r="9593" spans="1:15" x14ac:dyDescent="0.2">
      <c r="A9593" t="s">
        <v>9614</v>
      </c>
      <c r="B9593">
        <v>43</v>
      </c>
      <c r="C9593">
        <v>1</v>
      </c>
      <c r="D9593" t="s">
        <v>16</v>
      </c>
      <c r="E9593" t="s">
        <v>21</v>
      </c>
      <c r="F9593" t="s">
        <v>22</v>
      </c>
      <c r="G9593">
        <v>41.87</v>
      </c>
      <c r="H9593">
        <v>0</v>
      </c>
      <c r="I9593" s="1">
        <v>44185</v>
      </c>
      <c r="J9593">
        <v>36</v>
      </c>
      <c r="K9593">
        <v>731.35</v>
      </c>
      <c r="L9593">
        <v>11.23</v>
      </c>
      <c r="M9593">
        <v>27.83</v>
      </c>
      <c r="N9593">
        <v>7</v>
      </c>
      <c r="O9593">
        <v>0</v>
      </c>
    </row>
    <row r="9594" spans="1:15" x14ac:dyDescent="0.2">
      <c r="A9594" t="s">
        <v>9615</v>
      </c>
      <c r="B9594">
        <v>43</v>
      </c>
      <c r="C9594">
        <v>1</v>
      </c>
      <c r="D9594" t="s">
        <v>16</v>
      </c>
      <c r="E9594" t="s">
        <v>17</v>
      </c>
      <c r="F9594" t="s">
        <v>22</v>
      </c>
      <c r="G9594">
        <v>36.4</v>
      </c>
      <c r="H9594">
        <v>0</v>
      </c>
      <c r="I9594" s="1">
        <v>43714</v>
      </c>
      <c r="J9594">
        <v>51</v>
      </c>
      <c r="K9594">
        <v>421.49</v>
      </c>
      <c r="L9594">
        <v>11.1</v>
      </c>
      <c r="M9594">
        <v>27.08</v>
      </c>
      <c r="N9594">
        <v>6</v>
      </c>
      <c r="O9594">
        <v>0</v>
      </c>
    </row>
    <row r="9595" spans="1:15" x14ac:dyDescent="0.2">
      <c r="A9595" t="s">
        <v>9616</v>
      </c>
      <c r="B9595">
        <v>43</v>
      </c>
      <c r="C9595">
        <v>1</v>
      </c>
      <c r="D9595" t="s">
        <v>20</v>
      </c>
      <c r="E9595" t="s">
        <v>17</v>
      </c>
      <c r="F9595" t="s">
        <v>25</v>
      </c>
      <c r="G9595">
        <v>56.45</v>
      </c>
      <c r="H9595">
        <v>0</v>
      </c>
      <c r="I9595" s="1">
        <v>43161</v>
      </c>
      <c r="J9595">
        <v>69</v>
      </c>
      <c r="K9595">
        <v>643.5</v>
      </c>
      <c r="L9595">
        <v>10.33</v>
      </c>
      <c r="M9595">
        <v>23.58</v>
      </c>
      <c r="N9595">
        <v>5</v>
      </c>
      <c r="O9595">
        <v>0</v>
      </c>
    </row>
    <row r="9596" spans="1:15" x14ac:dyDescent="0.2">
      <c r="A9596" t="s">
        <v>9617</v>
      </c>
      <c r="B9596">
        <v>22</v>
      </c>
      <c r="C9596">
        <v>0</v>
      </c>
      <c r="D9596" t="s">
        <v>20</v>
      </c>
      <c r="E9596" t="s">
        <v>17</v>
      </c>
      <c r="F9596" t="s">
        <v>22</v>
      </c>
      <c r="G9596">
        <v>30.84</v>
      </c>
      <c r="H9596">
        <v>0</v>
      </c>
      <c r="I9596" s="1">
        <v>44724</v>
      </c>
      <c r="J9596">
        <v>18</v>
      </c>
      <c r="K9596">
        <v>529.48</v>
      </c>
      <c r="L9596">
        <v>8.9600000000000009</v>
      </c>
      <c r="M9596">
        <v>22</v>
      </c>
      <c r="N9596">
        <v>3</v>
      </c>
      <c r="O9596">
        <v>0</v>
      </c>
    </row>
    <row r="9597" spans="1:15" x14ac:dyDescent="0.2">
      <c r="A9597" t="s">
        <v>9618</v>
      </c>
      <c r="B9597">
        <v>43</v>
      </c>
      <c r="C9597">
        <v>1</v>
      </c>
      <c r="D9597" t="s">
        <v>16</v>
      </c>
      <c r="E9597" t="s">
        <v>17</v>
      </c>
      <c r="F9597" t="s">
        <v>22</v>
      </c>
      <c r="G9597">
        <v>52.1</v>
      </c>
      <c r="H9597">
        <v>0</v>
      </c>
      <c r="I9597" s="1">
        <v>44924</v>
      </c>
      <c r="J9597">
        <v>12</v>
      </c>
      <c r="K9597">
        <v>529.53</v>
      </c>
      <c r="L9597">
        <v>9.51</v>
      </c>
      <c r="M9597">
        <v>28.17</v>
      </c>
      <c r="N9597">
        <v>6</v>
      </c>
      <c r="O9597">
        <v>0</v>
      </c>
    </row>
    <row r="9598" spans="1:15" x14ac:dyDescent="0.2">
      <c r="A9598" t="s">
        <v>9619</v>
      </c>
      <c r="B9598">
        <v>44</v>
      </c>
      <c r="C9598">
        <v>0</v>
      </c>
      <c r="D9598" t="s">
        <v>20</v>
      </c>
      <c r="E9598" t="s">
        <v>28</v>
      </c>
      <c r="F9598" t="s">
        <v>22</v>
      </c>
      <c r="G9598">
        <v>92.45</v>
      </c>
      <c r="H9598">
        <v>0</v>
      </c>
      <c r="I9598" s="1">
        <v>43662</v>
      </c>
      <c r="J9598">
        <v>53</v>
      </c>
      <c r="K9598">
        <v>500.4</v>
      </c>
      <c r="L9598">
        <v>9.89</v>
      </c>
      <c r="M9598">
        <v>13.75</v>
      </c>
      <c r="N9598">
        <v>13</v>
      </c>
      <c r="O9598">
        <v>0</v>
      </c>
    </row>
    <row r="9599" spans="1:15" x14ac:dyDescent="0.2">
      <c r="A9599" t="s">
        <v>9620</v>
      </c>
      <c r="B9599">
        <v>66</v>
      </c>
      <c r="C9599">
        <v>0</v>
      </c>
      <c r="D9599" t="s">
        <v>20</v>
      </c>
      <c r="E9599" t="s">
        <v>28</v>
      </c>
      <c r="F9599" t="s">
        <v>22</v>
      </c>
      <c r="G9599">
        <v>34.869999999999997</v>
      </c>
      <c r="H9599">
        <v>0</v>
      </c>
      <c r="I9599" s="1">
        <v>44005</v>
      </c>
      <c r="J9599">
        <v>42</v>
      </c>
      <c r="K9599">
        <v>516.77</v>
      </c>
      <c r="L9599">
        <v>8.73</v>
      </c>
      <c r="M9599">
        <v>24</v>
      </c>
      <c r="N9599">
        <v>4</v>
      </c>
      <c r="O9599">
        <v>0</v>
      </c>
    </row>
    <row r="9600" spans="1:15" x14ac:dyDescent="0.2">
      <c r="A9600" t="s">
        <v>9621</v>
      </c>
      <c r="B9600">
        <v>19</v>
      </c>
      <c r="C9600">
        <v>0</v>
      </c>
      <c r="D9600" t="s">
        <v>16</v>
      </c>
      <c r="E9600" t="s">
        <v>28</v>
      </c>
      <c r="F9600" t="s">
        <v>25</v>
      </c>
      <c r="G9600">
        <v>38.270000000000003</v>
      </c>
      <c r="H9600">
        <v>0</v>
      </c>
      <c r="I9600" s="1">
        <v>44971</v>
      </c>
      <c r="J9600">
        <v>10</v>
      </c>
      <c r="K9600">
        <v>462.06</v>
      </c>
      <c r="L9600">
        <v>8.2799999999999994</v>
      </c>
      <c r="M9600">
        <v>15.5</v>
      </c>
      <c r="N9600">
        <v>12</v>
      </c>
      <c r="O9600">
        <v>0</v>
      </c>
    </row>
    <row r="9601" spans="1:15" x14ac:dyDescent="0.2">
      <c r="A9601" t="s">
        <v>9622</v>
      </c>
      <c r="B9601">
        <v>41</v>
      </c>
      <c r="C9601">
        <v>0</v>
      </c>
      <c r="D9601" t="s">
        <v>16</v>
      </c>
      <c r="E9601" t="s">
        <v>17</v>
      </c>
      <c r="F9601" t="s">
        <v>25</v>
      </c>
      <c r="G9601">
        <v>40.74</v>
      </c>
      <c r="H9601">
        <v>0</v>
      </c>
      <c r="I9601" s="1">
        <v>43397</v>
      </c>
      <c r="J9601">
        <v>62</v>
      </c>
      <c r="K9601">
        <v>432.22</v>
      </c>
      <c r="L9601">
        <v>9.89</v>
      </c>
      <c r="M9601">
        <v>16</v>
      </c>
      <c r="N9601">
        <v>7</v>
      </c>
      <c r="O9601">
        <v>0</v>
      </c>
    </row>
    <row r="9602" spans="1:15" x14ac:dyDescent="0.2">
      <c r="A9602" t="s">
        <v>9623</v>
      </c>
      <c r="B9602">
        <v>48</v>
      </c>
      <c r="C9602">
        <v>0</v>
      </c>
      <c r="D9602" t="s">
        <v>16</v>
      </c>
      <c r="E9602" t="s">
        <v>28</v>
      </c>
      <c r="F9602" t="s">
        <v>25</v>
      </c>
      <c r="G9602">
        <v>36.53</v>
      </c>
      <c r="H9602">
        <v>0</v>
      </c>
      <c r="I9602" s="1">
        <v>44851</v>
      </c>
      <c r="J9602">
        <v>14</v>
      </c>
      <c r="K9602">
        <v>469.6</v>
      </c>
      <c r="L9602">
        <v>9.3000000000000007</v>
      </c>
      <c r="M9602">
        <v>28.33</v>
      </c>
      <c r="N9602">
        <v>2</v>
      </c>
      <c r="O9602">
        <v>0</v>
      </c>
    </row>
    <row r="9603" spans="1:15" x14ac:dyDescent="0.2">
      <c r="A9603" t="s">
        <v>9624</v>
      </c>
      <c r="B9603">
        <v>43</v>
      </c>
      <c r="C9603">
        <v>1</v>
      </c>
      <c r="D9603" t="s">
        <v>20</v>
      </c>
      <c r="E9603" t="s">
        <v>21</v>
      </c>
      <c r="F9603" t="s">
        <v>22</v>
      </c>
      <c r="G9603">
        <v>56.44</v>
      </c>
      <c r="H9603">
        <v>0</v>
      </c>
      <c r="I9603" s="1">
        <v>43260</v>
      </c>
      <c r="J9603">
        <v>66</v>
      </c>
      <c r="K9603">
        <v>522.21</v>
      </c>
      <c r="L9603">
        <v>9.76</v>
      </c>
      <c r="M9603">
        <v>21.08</v>
      </c>
      <c r="N9603">
        <v>8</v>
      </c>
      <c r="O9603">
        <v>0</v>
      </c>
    </row>
    <row r="9604" spans="1:15" x14ac:dyDescent="0.2">
      <c r="A9604" t="s">
        <v>9625</v>
      </c>
      <c r="B9604">
        <v>50</v>
      </c>
      <c r="C9604">
        <v>0</v>
      </c>
      <c r="D9604" t="s">
        <v>20</v>
      </c>
      <c r="E9604" t="s">
        <v>28</v>
      </c>
      <c r="F9604" t="s">
        <v>22</v>
      </c>
      <c r="G9604">
        <v>37.29</v>
      </c>
      <c r="H9604">
        <v>0</v>
      </c>
      <c r="I9604" s="1">
        <v>44669</v>
      </c>
      <c r="J9604">
        <v>20</v>
      </c>
      <c r="K9604">
        <v>578.77</v>
      </c>
      <c r="L9604">
        <v>11.35</v>
      </c>
      <c r="M9604">
        <v>27.67</v>
      </c>
      <c r="N9604">
        <v>4</v>
      </c>
      <c r="O9604">
        <v>0</v>
      </c>
    </row>
    <row r="9605" spans="1:15" x14ac:dyDescent="0.2">
      <c r="A9605" t="s">
        <v>9626</v>
      </c>
      <c r="B9605">
        <v>43</v>
      </c>
      <c r="C9605">
        <v>1</v>
      </c>
      <c r="D9605" t="s">
        <v>16</v>
      </c>
      <c r="E9605" t="s">
        <v>17</v>
      </c>
      <c r="F9605" t="s">
        <v>25</v>
      </c>
      <c r="G9605">
        <v>75.78</v>
      </c>
      <c r="H9605">
        <v>0</v>
      </c>
      <c r="I9605" s="1">
        <v>43136</v>
      </c>
      <c r="J9605">
        <v>70</v>
      </c>
      <c r="K9605">
        <v>651.23</v>
      </c>
      <c r="L9605">
        <v>9.36</v>
      </c>
      <c r="M9605">
        <v>30.92</v>
      </c>
      <c r="N9605">
        <v>9</v>
      </c>
      <c r="O9605">
        <v>0</v>
      </c>
    </row>
    <row r="9606" spans="1:15" x14ac:dyDescent="0.2">
      <c r="A9606" t="s">
        <v>9627</v>
      </c>
      <c r="B9606">
        <v>47</v>
      </c>
      <c r="C9606">
        <v>0</v>
      </c>
      <c r="D9606" t="s">
        <v>16</v>
      </c>
      <c r="E9606" t="s">
        <v>28</v>
      </c>
      <c r="F9606" t="s">
        <v>25</v>
      </c>
      <c r="G9606">
        <v>50.94</v>
      </c>
      <c r="H9606">
        <v>0</v>
      </c>
      <c r="I9606" s="1">
        <v>43995</v>
      </c>
      <c r="J9606">
        <v>42</v>
      </c>
      <c r="K9606">
        <v>379.05</v>
      </c>
      <c r="L9606">
        <v>8.7100000000000009</v>
      </c>
      <c r="M9606">
        <v>23.75</v>
      </c>
      <c r="N9606">
        <v>8</v>
      </c>
      <c r="O9606">
        <v>1</v>
      </c>
    </row>
    <row r="9607" spans="1:15" x14ac:dyDescent="0.2">
      <c r="A9607" t="s">
        <v>9628</v>
      </c>
      <c r="B9607">
        <v>43</v>
      </c>
      <c r="C9607">
        <v>1</v>
      </c>
      <c r="D9607" t="s">
        <v>20</v>
      </c>
      <c r="E9607" t="s">
        <v>17</v>
      </c>
      <c r="F9607" t="s">
        <v>22</v>
      </c>
      <c r="G9607">
        <v>63.64</v>
      </c>
      <c r="H9607">
        <v>0</v>
      </c>
      <c r="I9607" s="1">
        <v>44110</v>
      </c>
      <c r="J9607">
        <v>38</v>
      </c>
      <c r="K9607">
        <v>655.1</v>
      </c>
      <c r="L9607">
        <v>9.5299999999999994</v>
      </c>
      <c r="M9607">
        <v>22.33</v>
      </c>
      <c r="N9607">
        <v>8</v>
      </c>
      <c r="O9607">
        <v>0</v>
      </c>
    </row>
    <row r="9608" spans="1:15" x14ac:dyDescent="0.2">
      <c r="A9608" t="s">
        <v>9629</v>
      </c>
      <c r="B9608">
        <v>54</v>
      </c>
      <c r="C9608">
        <v>0</v>
      </c>
      <c r="D9608" t="s">
        <v>20</v>
      </c>
      <c r="E9608" t="s">
        <v>17</v>
      </c>
      <c r="F9608" t="s">
        <v>22</v>
      </c>
      <c r="G9608">
        <v>67.989999999999995</v>
      </c>
      <c r="H9608">
        <v>0</v>
      </c>
      <c r="I9608" s="1">
        <v>43167</v>
      </c>
      <c r="J9608">
        <v>69</v>
      </c>
      <c r="K9608">
        <v>422.22</v>
      </c>
      <c r="L9608">
        <v>10.41</v>
      </c>
      <c r="M9608">
        <v>21</v>
      </c>
      <c r="N9608">
        <v>10</v>
      </c>
      <c r="O9608">
        <v>0</v>
      </c>
    </row>
    <row r="9609" spans="1:15" x14ac:dyDescent="0.2">
      <c r="A9609" t="s">
        <v>9630</v>
      </c>
      <c r="B9609">
        <v>43</v>
      </c>
      <c r="C9609">
        <v>1</v>
      </c>
      <c r="D9609" t="s">
        <v>16</v>
      </c>
      <c r="E9609" t="s">
        <v>17</v>
      </c>
      <c r="F9609" t="s">
        <v>22</v>
      </c>
      <c r="G9609">
        <v>22.94</v>
      </c>
      <c r="H9609">
        <v>0</v>
      </c>
      <c r="I9609" s="1">
        <v>43810</v>
      </c>
      <c r="J9609">
        <v>48</v>
      </c>
      <c r="K9609">
        <v>367.89</v>
      </c>
      <c r="L9609">
        <v>8.84</v>
      </c>
      <c r="M9609">
        <v>20.329999999999998</v>
      </c>
      <c r="N9609">
        <v>9</v>
      </c>
      <c r="O9609">
        <v>1</v>
      </c>
    </row>
    <row r="9610" spans="1:15" x14ac:dyDescent="0.2">
      <c r="A9610" t="s">
        <v>9631</v>
      </c>
      <c r="B9610">
        <v>45</v>
      </c>
      <c r="C9610">
        <v>0</v>
      </c>
      <c r="D9610" t="s">
        <v>20</v>
      </c>
      <c r="E9610" t="s">
        <v>21</v>
      </c>
      <c r="F9610" t="s">
        <v>22</v>
      </c>
      <c r="G9610">
        <v>38.46</v>
      </c>
      <c r="H9610">
        <v>0</v>
      </c>
      <c r="I9610" s="1">
        <v>44786</v>
      </c>
      <c r="J9610">
        <v>16</v>
      </c>
      <c r="K9610">
        <v>469.16</v>
      </c>
      <c r="L9610">
        <v>11.07</v>
      </c>
      <c r="M9610">
        <v>23.58</v>
      </c>
      <c r="N9610">
        <v>6</v>
      </c>
      <c r="O9610">
        <v>0</v>
      </c>
    </row>
    <row r="9611" spans="1:15" x14ac:dyDescent="0.2">
      <c r="A9611" t="s">
        <v>9632</v>
      </c>
      <c r="B9611">
        <v>43</v>
      </c>
      <c r="C9611">
        <v>1</v>
      </c>
      <c r="D9611" t="s">
        <v>20</v>
      </c>
      <c r="E9611" t="s">
        <v>17</v>
      </c>
      <c r="F9611" t="s">
        <v>22</v>
      </c>
      <c r="G9611">
        <v>36.4</v>
      </c>
      <c r="H9611">
        <v>0</v>
      </c>
      <c r="I9611" s="1">
        <v>43524</v>
      </c>
      <c r="J9611">
        <v>58</v>
      </c>
      <c r="K9611">
        <v>521.79999999999995</v>
      </c>
      <c r="L9611">
        <v>9.0500000000000007</v>
      </c>
      <c r="M9611">
        <v>18.5</v>
      </c>
      <c r="N9611">
        <v>8</v>
      </c>
      <c r="O9611">
        <v>0</v>
      </c>
    </row>
    <row r="9612" spans="1:15" x14ac:dyDescent="0.2">
      <c r="A9612" t="s">
        <v>9633</v>
      </c>
      <c r="B9612">
        <v>43</v>
      </c>
      <c r="C9612">
        <v>1</v>
      </c>
      <c r="D9612" t="s">
        <v>20</v>
      </c>
      <c r="E9612" t="s">
        <v>28</v>
      </c>
      <c r="F9612" t="s">
        <v>22</v>
      </c>
      <c r="G9612">
        <v>10.52</v>
      </c>
      <c r="H9612">
        <v>0</v>
      </c>
      <c r="I9612" s="1">
        <v>44677</v>
      </c>
      <c r="J9612">
        <v>20</v>
      </c>
      <c r="K9612">
        <v>312.26</v>
      </c>
      <c r="L9612">
        <v>10.01</v>
      </c>
      <c r="M9612">
        <v>24.5</v>
      </c>
      <c r="N9612">
        <v>7</v>
      </c>
      <c r="O9612">
        <v>0</v>
      </c>
    </row>
    <row r="9613" spans="1:15" x14ac:dyDescent="0.2">
      <c r="A9613" t="s">
        <v>9634</v>
      </c>
      <c r="B9613">
        <v>43</v>
      </c>
      <c r="C9613">
        <v>1</v>
      </c>
      <c r="D9613" t="s">
        <v>16</v>
      </c>
      <c r="E9613" t="s">
        <v>28</v>
      </c>
      <c r="F9613" t="s">
        <v>25</v>
      </c>
      <c r="G9613">
        <v>56.39</v>
      </c>
      <c r="H9613">
        <v>0</v>
      </c>
      <c r="I9613" s="1">
        <v>44527</v>
      </c>
      <c r="J9613">
        <v>25</v>
      </c>
      <c r="K9613">
        <v>537.49</v>
      </c>
      <c r="L9613">
        <v>10.57</v>
      </c>
      <c r="M9613">
        <v>25.92</v>
      </c>
      <c r="N9613">
        <v>3</v>
      </c>
      <c r="O9613">
        <v>0</v>
      </c>
    </row>
    <row r="9614" spans="1:15" x14ac:dyDescent="0.2">
      <c r="A9614" t="s">
        <v>9635</v>
      </c>
      <c r="B9614">
        <v>47</v>
      </c>
      <c r="C9614">
        <v>0</v>
      </c>
      <c r="D9614" t="s">
        <v>16</v>
      </c>
      <c r="E9614" t="s">
        <v>21</v>
      </c>
      <c r="F9614" t="s">
        <v>18</v>
      </c>
      <c r="G9614">
        <v>56.55</v>
      </c>
      <c r="H9614">
        <v>0</v>
      </c>
      <c r="I9614" s="1">
        <v>44586</v>
      </c>
      <c r="J9614">
        <v>23</v>
      </c>
      <c r="K9614">
        <v>584.16</v>
      </c>
      <c r="L9614">
        <v>9.59</v>
      </c>
      <c r="M9614">
        <v>23.67</v>
      </c>
      <c r="N9614">
        <v>7</v>
      </c>
      <c r="O9614">
        <v>0</v>
      </c>
    </row>
    <row r="9615" spans="1:15" x14ac:dyDescent="0.2">
      <c r="A9615" t="s">
        <v>9636</v>
      </c>
      <c r="B9615">
        <v>43</v>
      </c>
      <c r="C9615">
        <v>1</v>
      </c>
      <c r="D9615" t="s">
        <v>16</v>
      </c>
      <c r="E9615" t="s">
        <v>17</v>
      </c>
      <c r="F9615" t="s">
        <v>25</v>
      </c>
      <c r="G9615">
        <v>54.56</v>
      </c>
      <c r="H9615">
        <v>0</v>
      </c>
      <c r="I9615" s="1">
        <v>43336</v>
      </c>
      <c r="J9615">
        <v>64</v>
      </c>
      <c r="K9615">
        <v>341.75</v>
      </c>
      <c r="L9615">
        <v>11.6</v>
      </c>
      <c r="M9615">
        <v>18.420000000000002</v>
      </c>
      <c r="N9615">
        <v>3</v>
      </c>
      <c r="O9615">
        <v>0</v>
      </c>
    </row>
    <row r="9616" spans="1:15" x14ac:dyDescent="0.2">
      <c r="A9616" t="s">
        <v>9637</v>
      </c>
      <c r="B9616">
        <v>57</v>
      </c>
      <c r="C9616">
        <v>0</v>
      </c>
      <c r="D9616" t="s">
        <v>16</v>
      </c>
      <c r="E9616" t="s">
        <v>21</v>
      </c>
      <c r="F9616" t="s">
        <v>18</v>
      </c>
      <c r="G9616">
        <v>69.84</v>
      </c>
      <c r="H9616">
        <v>0</v>
      </c>
      <c r="I9616" s="1">
        <v>43248</v>
      </c>
      <c r="J9616">
        <v>67</v>
      </c>
      <c r="K9616">
        <v>439.3</v>
      </c>
      <c r="L9616">
        <v>8.34</v>
      </c>
      <c r="M9616">
        <v>14.58</v>
      </c>
      <c r="N9616">
        <v>4</v>
      </c>
      <c r="O9616">
        <v>0</v>
      </c>
    </row>
    <row r="9617" spans="1:15" x14ac:dyDescent="0.2">
      <c r="A9617" t="s">
        <v>9638</v>
      </c>
      <c r="B9617">
        <v>58</v>
      </c>
      <c r="C9617">
        <v>0</v>
      </c>
      <c r="D9617" t="s">
        <v>20</v>
      </c>
      <c r="E9617" t="s">
        <v>21</v>
      </c>
      <c r="F9617" t="s">
        <v>25</v>
      </c>
      <c r="G9617">
        <v>57.11</v>
      </c>
      <c r="H9617">
        <v>0</v>
      </c>
      <c r="I9617" s="1">
        <v>44463</v>
      </c>
      <c r="J9617">
        <v>27</v>
      </c>
      <c r="K9617">
        <v>615.19000000000005</v>
      </c>
      <c r="L9617">
        <v>9.9499999999999993</v>
      </c>
      <c r="M9617">
        <v>26.33</v>
      </c>
      <c r="N9617">
        <v>8</v>
      </c>
      <c r="O9617">
        <v>0</v>
      </c>
    </row>
    <row r="9618" spans="1:15" x14ac:dyDescent="0.2">
      <c r="A9618" t="s">
        <v>9639</v>
      </c>
      <c r="B9618">
        <v>44</v>
      </c>
      <c r="C9618">
        <v>0</v>
      </c>
      <c r="D9618" t="s">
        <v>16</v>
      </c>
      <c r="E9618" t="s">
        <v>21</v>
      </c>
      <c r="F9618" t="s">
        <v>25</v>
      </c>
      <c r="G9618">
        <v>10.89</v>
      </c>
      <c r="H9618">
        <v>0</v>
      </c>
      <c r="I9618" s="1">
        <v>44237</v>
      </c>
      <c r="J9618">
        <v>34</v>
      </c>
      <c r="K9618">
        <v>594.61</v>
      </c>
      <c r="L9618">
        <v>9.19</v>
      </c>
      <c r="M9618">
        <v>19</v>
      </c>
      <c r="N9618">
        <v>3</v>
      </c>
      <c r="O9618">
        <v>0</v>
      </c>
    </row>
    <row r="9619" spans="1:15" x14ac:dyDescent="0.2">
      <c r="A9619" t="s">
        <v>9640</v>
      </c>
      <c r="B9619">
        <v>43</v>
      </c>
      <c r="C9619">
        <v>1</v>
      </c>
      <c r="D9619" t="s">
        <v>16</v>
      </c>
      <c r="E9619" t="s">
        <v>28</v>
      </c>
      <c r="F9619" t="s">
        <v>22</v>
      </c>
      <c r="G9619">
        <v>39.47</v>
      </c>
      <c r="H9619">
        <v>0</v>
      </c>
      <c r="I9619" s="1">
        <v>43741</v>
      </c>
      <c r="J9619">
        <v>50</v>
      </c>
      <c r="K9619">
        <v>422.52</v>
      </c>
      <c r="L9619">
        <v>9.74</v>
      </c>
      <c r="M9619">
        <v>26.83</v>
      </c>
      <c r="N9619">
        <v>2</v>
      </c>
      <c r="O9619">
        <v>0</v>
      </c>
    </row>
    <row r="9620" spans="1:15" x14ac:dyDescent="0.2">
      <c r="A9620" t="s">
        <v>9641</v>
      </c>
      <c r="B9620">
        <v>43</v>
      </c>
      <c r="C9620">
        <v>1</v>
      </c>
      <c r="D9620" t="s">
        <v>20</v>
      </c>
      <c r="E9620" t="s">
        <v>21</v>
      </c>
      <c r="F9620" t="s">
        <v>22</v>
      </c>
      <c r="G9620">
        <v>40.56</v>
      </c>
      <c r="H9620">
        <v>0</v>
      </c>
      <c r="I9620" s="1">
        <v>43352</v>
      </c>
      <c r="J9620">
        <v>63</v>
      </c>
      <c r="K9620">
        <v>613.16</v>
      </c>
      <c r="L9620">
        <v>10.17</v>
      </c>
      <c r="M9620">
        <v>26.5</v>
      </c>
      <c r="N9620">
        <v>5</v>
      </c>
      <c r="O9620">
        <v>0</v>
      </c>
    </row>
    <row r="9621" spans="1:15" x14ac:dyDescent="0.2">
      <c r="A9621" t="s">
        <v>9642</v>
      </c>
      <c r="B9621">
        <v>56</v>
      </c>
      <c r="C9621">
        <v>0</v>
      </c>
      <c r="D9621" t="s">
        <v>20</v>
      </c>
      <c r="E9621" t="s">
        <v>21</v>
      </c>
      <c r="F9621" t="s">
        <v>25</v>
      </c>
      <c r="G9621">
        <v>57.67</v>
      </c>
      <c r="H9621">
        <v>0</v>
      </c>
      <c r="I9621" s="1">
        <v>44943</v>
      </c>
      <c r="J9621">
        <v>11</v>
      </c>
      <c r="K9621">
        <v>428.21</v>
      </c>
      <c r="L9621">
        <v>11.17</v>
      </c>
      <c r="M9621">
        <v>24.75</v>
      </c>
      <c r="N9621">
        <v>4</v>
      </c>
      <c r="O9621">
        <v>0</v>
      </c>
    </row>
    <row r="9622" spans="1:15" x14ac:dyDescent="0.2">
      <c r="A9622" t="s">
        <v>9643</v>
      </c>
      <c r="B9622">
        <v>54</v>
      </c>
      <c r="C9622">
        <v>0</v>
      </c>
      <c r="D9622" t="s">
        <v>16</v>
      </c>
      <c r="E9622" t="s">
        <v>17</v>
      </c>
      <c r="F9622" t="s">
        <v>25</v>
      </c>
      <c r="G9622">
        <v>10.210000000000001</v>
      </c>
      <c r="H9622">
        <v>0</v>
      </c>
      <c r="I9622" s="1">
        <v>43170</v>
      </c>
      <c r="J9622">
        <v>69</v>
      </c>
      <c r="K9622">
        <v>373.69</v>
      </c>
      <c r="L9622">
        <v>10.01</v>
      </c>
      <c r="M9622">
        <v>20</v>
      </c>
      <c r="N9622">
        <v>7</v>
      </c>
      <c r="O9622">
        <v>0</v>
      </c>
    </row>
    <row r="9623" spans="1:15" x14ac:dyDescent="0.2">
      <c r="A9623" t="s">
        <v>9644</v>
      </c>
      <c r="B9623">
        <v>38</v>
      </c>
      <c r="C9623">
        <v>0</v>
      </c>
      <c r="D9623" t="s">
        <v>20</v>
      </c>
      <c r="E9623" t="s">
        <v>21</v>
      </c>
      <c r="F9623" t="s">
        <v>25</v>
      </c>
      <c r="G9623">
        <v>58.16</v>
      </c>
      <c r="H9623">
        <v>0</v>
      </c>
      <c r="I9623" s="1">
        <v>43654</v>
      </c>
      <c r="J9623">
        <v>53</v>
      </c>
      <c r="K9623">
        <v>568.47</v>
      </c>
      <c r="L9623">
        <v>10.47</v>
      </c>
      <c r="M9623">
        <v>26.17</v>
      </c>
      <c r="N9623">
        <v>5</v>
      </c>
      <c r="O9623">
        <v>0</v>
      </c>
    </row>
    <row r="9624" spans="1:15" x14ac:dyDescent="0.2">
      <c r="A9624" t="s">
        <v>9645</v>
      </c>
      <c r="B9624">
        <v>22</v>
      </c>
      <c r="C9624">
        <v>0</v>
      </c>
      <c r="D9624" t="s">
        <v>16</v>
      </c>
      <c r="E9624" t="s">
        <v>21</v>
      </c>
      <c r="F9624" t="s">
        <v>18</v>
      </c>
      <c r="G9624">
        <v>61.82</v>
      </c>
      <c r="H9624">
        <v>0</v>
      </c>
      <c r="I9624" s="1">
        <v>44204</v>
      </c>
      <c r="J9624">
        <v>35</v>
      </c>
      <c r="K9624">
        <v>361.11</v>
      </c>
      <c r="L9624">
        <v>9.81</v>
      </c>
      <c r="M9624">
        <v>21.17</v>
      </c>
      <c r="N9624">
        <v>7</v>
      </c>
      <c r="O9624">
        <v>0</v>
      </c>
    </row>
    <row r="9625" spans="1:15" x14ac:dyDescent="0.2">
      <c r="A9625" t="s">
        <v>9646</v>
      </c>
      <c r="B9625">
        <v>60</v>
      </c>
      <c r="C9625">
        <v>0</v>
      </c>
      <c r="D9625" t="s">
        <v>20</v>
      </c>
      <c r="E9625" t="s">
        <v>21</v>
      </c>
      <c r="F9625" t="s">
        <v>22</v>
      </c>
      <c r="G9625">
        <v>64.12</v>
      </c>
      <c r="H9625">
        <v>0</v>
      </c>
      <c r="I9625" s="1">
        <v>43305</v>
      </c>
      <c r="J9625">
        <v>65</v>
      </c>
      <c r="K9625">
        <v>663.71</v>
      </c>
      <c r="L9625">
        <v>8.85</v>
      </c>
      <c r="M9625">
        <v>19.579999999999998</v>
      </c>
      <c r="N9625">
        <v>8</v>
      </c>
      <c r="O9625">
        <v>0</v>
      </c>
    </row>
    <row r="9626" spans="1:15" x14ac:dyDescent="0.2">
      <c r="A9626" t="s">
        <v>9647</v>
      </c>
      <c r="B9626">
        <v>43</v>
      </c>
      <c r="C9626">
        <v>1</v>
      </c>
      <c r="D9626" t="s">
        <v>16</v>
      </c>
      <c r="E9626" t="s">
        <v>21</v>
      </c>
      <c r="F9626" t="s">
        <v>22</v>
      </c>
      <c r="G9626">
        <v>46.25</v>
      </c>
      <c r="H9626">
        <v>0</v>
      </c>
      <c r="I9626" s="1">
        <v>44656</v>
      </c>
      <c r="J9626">
        <v>20</v>
      </c>
      <c r="K9626">
        <v>595.57000000000005</v>
      </c>
      <c r="L9626">
        <v>10.49</v>
      </c>
      <c r="M9626">
        <v>26.83</v>
      </c>
      <c r="N9626">
        <v>3</v>
      </c>
      <c r="O9626">
        <v>0</v>
      </c>
    </row>
    <row r="9627" spans="1:15" x14ac:dyDescent="0.2">
      <c r="A9627" t="s">
        <v>9648</v>
      </c>
      <c r="B9627">
        <v>62</v>
      </c>
      <c r="C9627">
        <v>0</v>
      </c>
      <c r="D9627" t="s">
        <v>16</v>
      </c>
      <c r="E9627" t="s">
        <v>17</v>
      </c>
      <c r="F9627" t="s">
        <v>22</v>
      </c>
      <c r="G9627">
        <v>38.01</v>
      </c>
      <c r="H9627">
        <v>0</v>
      </c>
      <c r="I9627" s="1">
        <v>44239</v>
      </c>
      <c r="J9627">
        <v>34</v>
      </c>
      <c r="K9627">
        <v>591.76</v>
      </c>
      <c r="L9627">
        <v>9.9499999999999993</v>
      </c>
      <c r="M9627">
        <v>21.83</v>
      </c>
      <c r="N9627">
        <v>7</v>
      </c>
      <c r="O9627">
        <v>0</v>
      </c>
    </row>
    <row r="9628" spans="1:15" x14ac:dyDescent="0.2">
      <c r="A9628" t="s">
        <v>9649</v>
      </c>
      <c r="B9628">
        <v>43</v>
      </c>
      <c r="C9628">
        <v>1</v>
      </c>
      <c r="D9628" t="s">
        <v>20</v>
      </c>
      <c r="E9628" t="s">
        <v>17</v>
      </c>
      <c r="F9628" t="s">
        <v>25</v>
      </c>
      <c r="G9628">
        <v>67.67</v>
      </c>
      <c r="H9628">
        <v>0</v>
      </c>
      <c r="I9628" s="1">
        <v>45039</v>
      </c>
      <c r="J9628">
        <v>8</v>
      </c>
      <c r="K9628">
        <v>472.71</v>
      </c>
      <c r="L9628">
        <v>9.42</v>
      </c>
      <c r="M9628">
        <v>26.08</v>
      </c>
      <c r="N9628">
        <v>4</v>
      </c>
      <c r="O9628">
        <v>0</v>
      </c>
    </row>
    <row r="9629" spans="1:15" x14ac:dyDescent="0.2">
      <c r="A9629" t="s">
        <v>9650</v>
      </c>
      <c r="B9629">
        <v>43</v>
      </c>
      <c r="C9629">
        <v>1</v>
      </c>
      <c r="D9629" t="s">
        <v>20</v>
      </c>
      <c r="E9629" t="s">
        <v>21</v>
      </c>
      <c r="F9629" t="s">
        <v>25</v>
      </c>
      <c r="G9629">
        <v>29.25</v>
      </c>
      <c r="H9629">
        <v>0</v>
      </c>
      <c r="I9629" s="1">
        <v>43348</v>
      </c>
      <c r="J9629">
        <v>63</v>
      </c>
      <c r="K9629">
        <v>532.91999999999996</v>
      </c>
      <c r="L9629">
        <v>9.98</v>
      </c>
      <c r="M9629">
        <v>18.25</v>
      </c>
      <c r="N9629">
        <v>6</v>
      </c>
      <c r="O9629">
        <v>0</v>
      </c>
    </row>
    <row r="9630" spans="1:15" x14ac:dyDescent="0.2">
      <c r="A9630" t="s">
        <v>9651</v>
      </c>
      <c r="B9630">
        <v>37</v>
      </c>
      <c r="C9630">
        <v>0</v>
      </c>
      <c r="D9630" t="s">
        <v>16</v>
      </c>
      <c r="E9630" t="s">
        <v>28</v>
      </c>
      <c r="F9630" t="s">
        <v>22</v>
      </c>
      <c r="G9630">
        <v>67.19</v>
      </c>
      <c r="H9630">
        <v>0</v>
      </c>
      <c r="I9630" s="1">
        <v>43151</v>
      </c>
      <c r="J9630">
        <v>70</v>
      </c>
      <c r="K9630">
        <v>626.08000000000004</v>
      </c>
      <c r="L9630">
        <v>9.36</v>
      </c>
      <c r="M9630">
        <v>25.58</v>
      </c>
      <c r="N9630">
        <v>8</v>
      </c>
      <c r="O9630">
        <v>0</v>
      </c>
    </row>
    <row r="9631" spans="1:15" x14ac:dyDescent="0.2">
      <c r="A9631" t="s">
        <v>9652</v>
      </c>
      <c r="B9631">
        <v>55</v>
      </c>
      <c r="C9631">
        <v>0</v>
      </c>
      <c r="D9631" t="s">
        <v>16</v>
      </c>
      <c r="E9631" t="s">
        <v>28</v>
      </c>
      <c r="F9631" t="s">
        <v>25</v>
      </c>
      <c r="G9631">
        <v>63.63</v>
      </c>
      <c r="H9631">
        <v>0</v>
      </c>
      <c r="I9631" s="1">
        <v>44730</v>
      </c>
      <c r="J9631">
        <v>18</v>
      </c>
      <c r="K9631">
        <v>442.28</v>
      </c>
      <c r="L9631">
        <v>10.67</v>
      </c>
      <c r="M9631">
        <v>21.42</v>
      </c>
      <c r="N9631">
        <v>6</v>
      </c>
      <c r="O9631">
        <v>0</v>
      </c>
    </row>
    <row r="9632" spans="1:15" x14ac:dyDescent="0.2">
      <c r="A9632" t="s">
        <v>9653</v>
      </c>
      <c r="B9632">
        <v>37</v>
      </c>
      <c r="C9632">
        <v>0</v>
      </c>
      <c r="D9632" t="s">
        <v>16</v>
      </c>
      <c r="E9632" t="s">
        <v>17</v>
      </c>
      <c r="F9632" t="s">
        <v>22</v>
      </c>
      <c r="G9632">
        <v>58.41</v>
      </c>
      <c r="H9632">
        <v>0</v>
      </c>
      <c r="I9632" s="1">
        <v>44855</v>
      </c>
      <c r="J9632">
        <v>14</v>
      </c>
      <c r="K9632">
        <v>279.95</v>
      </c>
      <c r="L9632">
        <v>9.09</v>
      </c>
      <c r="M9632">
        <v>19.829999999999998</v>
      </c>
      <c r="N9632">
        <v>5</v>
      </c>
      <c r="O9632">
        <v>0</v>
      </c>
    </row>
    <row r="9633" spans="1:15" x14ac:dyDescent="0.2">
      <c r="A9633" t="s">
        <v>9654</v>
      </c>
      <c r="B9633">
        <v>43</v>
      </c>
      <c r="C9633">
        <v>1</v>
      </c>
      <c r="D9633" t="s">
        <v>16</v>
      </c>
      <c r="E9633" t="s">
        <v>21</v>
      </c>
      <c r="F9633" t="s">
        <v>25</v>
      </c>
      <c r="G9633">
        <v>77.25</v>
      </c>
      <c r="H9633">
        <v>0</v>
      </c>
      <c r="I9633" s="1">
        <v>43272</v>
      </c>
      <c r="J9633">
        <v>66</v>
      </c>
      <c r="K9633">
        <v>471.8</v>
      </c>
      <c r="L9633">
        <v>10.11</v>
      </c>
      <c r="M9633">
        <v>24.33</v>
      </c>
      <c r="N9633">
        <v>7</v>
      </c>
      <c r="O9633">
        <v>1</v>
      </c>
    </row>
    <row r="9634" spans="1:15" x14ac:dyDescent="0.2">
      <c r="A9634" t="s">
        <v>9655</v>
      </c>
      <c r="B9634">
        <v>42</v>
      </c>
      <c r="C9634">
        <v>0</v>
      </c>
      <c r="D9634" t="s">
        <v>20</v>
      </c>
      <c r="E9634" t="s">
        <v>28</v>
      </c>
      <c r="F9634" t="s">
        <v>22</v>
      </c>
      <c r="G9634">
        <v>50.25</v>
      </c>
      <c r="H9634">
        <v>0</v>
      </c>
      <c r="I9634" s="1">
        <v>43515</v>
      </c>
      <c r="J9634">
        <v>58</v>
      </c>
      <c r="K9634">
        <v>446.5</v>
      </c>
      <c r="L9634">
        <v>10.43</v>
      </c>
      <c r="M9634">
        <v>28.67</v>
      </c>
      <c r="N9634">
        <v>9</v>
      </c>
      <c r="O9634">
        <v>0</v>
      </c>
    </row>
    <row r="9635" spans="1:15" x14ac:dyDescent="0.2">
      <c r="A9635" t="s">
        <v>9656</v>
      </c>
      <c r="B9635">
        <v>19</v>
      </c>
      <c r="C9635">
        <v>0</v>
      </c>
      <c r="D9635" t="s">
        <v>16</v>
      </c>
      <c r="E9635" t="s">
        <v>21</v>
      </c>
      <c r="F9635" t="s">
        <v>25</v>
      </c>
      <c r="G9635">
        <v>59.32</v>
      </c>
      <c r="H9635">
        <v>0</v>
      </c>
      <c r="I9635" s="1">
        <v>45053</v>
      </c>
      <c r="J9635">
        <v>7</v>
      </c>
      <c r="K9635">
        <v>415.7</v>
      </c>
      <c r="L9635">
        <v>9.5299999999999994</v>
      </c>
      <c r="M9635">
        <v>19</v>
      </c>
      <c r="N9635">
        <v>10</v>
      </c>
      <c r="O9635">
        <v>0</v>
      </c>
    </row>
    <row r="9636" spans="1:15" x14ac:dyDescent="0.2">
      <c r="A9636" t="s">
        <v>9657</v>
      </c>
      <c r="B9636">
        <v>43</v>
      </c>
      <c r="C9636">
        <v>1</v>
      </c>
      <c r="D9636" t="s">
        <v>20</v>
      </c>
      <c r="E9636" t="s">
        <v>21</v>
      </c>
      <c r="F9636" t="s">
        <v>18</v>
      </c>
      <c r="G9636">
        <v>66.73</v>
      </c>
      <c r="H9636">
        <v>0</v>
      </c>
      <c r="I9636" s="1">
        <v>43115</v>
      </c>
      <c r="J9636">
        <v>71</v>
      </c>
      <c r="K9636">
        <v>542.96</v>
      </c>
      <c r="L9636">
        <v>9.65</v>
      </c>
      <c r="M9636">
        <v>17.170000000000002</v>
      </c>
      <c r="N9636">
        <v>8</v>
      </c>
      <c r="O9636">
        <v>0</v>
      </c>
    </row>
    <row r="9637" spans="1:15" x14ac:dyDescent="0.2">
      <c r="A9637" t="s">
        <v>9658</v>
      </c>
      <c r="B9637">
        <v>43</v>
      </c>
      <c r="C9637">
        <v>1</v>
      </c>
      <c r="D9637" t="s">
        <v>16</v>
      </c>
      <c r="E9637" t="s">
        <v>17</v>
      </c>
      <c r="F9637" t="s">
        <v>25</v>
      </c>
      <c r="G9637">
        <v>49.28</v>
      </c>
      <c r="H9637">
        <v>0</v>
      </c>
      <c r="I9637" s="1">
        <v>44284</v>
      </c>
      <c r="J9637">
        <v>33</v>
      </c>
      <c r="K9637">
        <v>323.14</v>
      </c>
      <c r="L9637">
        <v>10.63</v>
      </c>
      <c r="M9637">
        <v>23.83</v>
      </c>
      <c r="N9637">
        <v>10</v>
      </c>
      <c r="O9637">
        <v>0</v>
      </c>
    </row>
    <row r="9638" spans="1:15" x14ac:dyDescent="0.2">
      <c r="A9638" t="s">
        <v>9659</v>
      </c>
      <c r="B9638">
        <v>43</v>
      </c>
      <c r="C9638">
        <v>0</v>
      </c>
      <c r="D9638" t="s">
        <v>20</v>
      </c>
      <c r="E9638" t="s">
        <v>28</v>
      </c>
      <c r="F9638" t="s">
        <v>18</v>
      </c>
      <c r="G9638">
        <v>45.18</v>
      </c>
      <c r="H9638">
        <v>0</v>
      </c>
      <c r="I9638" s="1">
        <v>44151</v>
      </c>
      <c r="J9638">
        <v>37</v>
      </c>
      <c r="K9638">
        <v>554.66999999999996</v>
      </c>
      <c r="L9638">
        <v>10.37</v>
      </c>
      <c r="M9638">
        <v>26.42</v>
      </c>
      <c r="N9638">
        <v>15</v>
      </c>
      <c r="O9638">
        <v>0</v>
      </c>
    </row>
    <row r="9639" spans="1:15" x14ac:dyDescent="0.2">
      <c r="A9639" t="s">
        <v>9660</v>
      </c>
      <c r="B9639">
        <v>23</v>
      </c>
      <c r="C9639">
        <v>0</v>
      </c>
      <c r="D9639" t="s">
        <v>16</v>
      </c>
      <c r="E9639" t="s">
        <v>17</v>
      </c>
      <c r="F9639" t="s">
        <v>18</v>
      </c>
      <c r="G9639">
        <v>57.93</v>
      </c>
      <c r="H9639">
        <v>0</v>
      </c>
      <c r="I9639" s="1">
        <v>43299</v>
      </c>
      <c r="J9639">
        <v>65</v>
      </c>
      <c r="K9639">
        <v>610.44000000000005</v>
      </c>
      <c r="L9639">
        <v>10.53</v>
      </c>
      <c r="M9639">
        <v>25.83</v>
      </c>
      <c r="N9639">
        <v>6</v>
      </c>
      <c r="O9639">
        <v>0</v>
      </c>
    </row>
    <row r="9640" spans="1:15" x14ac:dyDescent="0.2">
      <c r="A9640" t="s">
        <v>9661</v>
      </c>
      <c r="B9640">
        <v>58</v>
      </c>
      <c r="C9640">
        <v>0</v>
      </c>
      <c r="D9640" t="s">
        <v>16</v>
      </c>
      <c r="E9640" t="s">
        <v>21</v>
      </c>
      <c r="F9640" t="s">
        <v>25</v>
      </c>
      <c r="G9640">
        <v>45.45</v>
      </c>
      <c r="H9640">
        <v>0</v>
      </c>
      <c r="I9640" s="1">
        <v>43316</v>
      </c>
      <c r="J9640">
        <v>64</v>
      </c>
      <c r="K9640">
        <v>588.25</v>
      </c>
      <c r="L9640">
        <v>9.65</v>
      </c>
      <c r="M9640">
        <v>32.75</v>
      </c>
      <c r="N9640">
        <v>6</v>
      </c>
      <c r="O9640">
        <v>0</v>
      </c>
    </row>
    <row r="9641" spans="1:15" x14ac:dyDescent="0.2">
      <c r="A9641" t="s">
        <v>9662</v>
      </c>
      <c r="B9641">
        <v>43</v>
      </c>
      <c r="C9641">
        <v>1</v>
      </c>
      <c r="D9641" t="s">
        <v>16</v>
      </c>
      <c r="E9641" t="s">
        <v>17</v>
      </c>
      <c r="F9641" t="s">
        <v>25</v>
      </c>
      <c r="G9641">
        <v>50.94</v>
      </c>
      <c r="H9641">
        <v>0</v>
      </c>
      <c r="I9641" s="1">
        <v>44942</v>
      </c>
      <c r="J9641">
        <v>11</v>
      </c>
      <c r="K9641">
        <v>647.1</v>
      </c>
      <c r="L9641">
        <v>9.25</v>
      </c>
      <c r="M9641">
        <v>19.170000000000002</v>
      </c>
      <c r="N9641">
        <v>8</v>
      </c>
      <c r="O9641">
        <v>0</v>
      </c>
    </row>
    <row r="9642" spans="1:15" x14ac:dyDescent="0.2">
      <c r="A9642" t="s">
        <v>9663</v>
      </c>
      <c r="B9642">
        <v>50</v>
      </c>
      <c r="C9642">
        <v>0</v>
      </c>
      <c r="D9642" t="s">
        <v>16</v>
      </c>
      <c r="E9642" t="s">
        <v>17</v>
      </c>
      <c r="F9642" t="s">
        <v>25</v>
      </c>
      <c r="G9642">
        <v>51.02</v>
      </c>
      <c r="H9642">
        <v>0</v>
      </c>
      <c r="I9642" s="1">
        <v>43480</v>
      </c>
      <c r="J9642">
        <v>59</v>
      </c>
      <c r="K9642">
        <v>444.73</v>
      </c>
      <c r="L9642">
        <v>9.64</v>
      </c>
      <c r="M9642">
        <v>18.420000000000002</v>
      </c>
      <c r="N9642">
        <v>4</v>
      </c>
      <c r="O9642">
        <v>0</v>
      </c>
    </row>
    <row r="9643" spans="1:15" x14ac:dyDescent="0.2">
      <c r="A9643" t="s">
        <v>9664</v>
      </c>
      <c r="B9643">
        <v>18</v>
      </c>
      <c r="C9643">
        <v>0</v>
      </c>
      <c r="D9643" t="s">
        <v>16</v>
      </c>
      <c r="E9643" t="s">
        <v>17</v>
      </c>
      <c r="F9643" t="s">
        <v>22</v>
      </c>
      <c r="G9643">
        <v>43.93</v>
      </c>
      <c r="H9643">
        <v>0</v>
      </c>
      <c r="I9643" s="1">
        <v>44433</v>
      </c>
      <c r="J9643">
        <v>28</v>
      </c>
      <c r="K9643">
        <v>543.37</v>
      </c>
      <c r="L9643">
        <v>8.52</v>
      </c>
      <c r="M9643">
        <v>21.67</v>
      </c>
      <c r="N9643">
        <v>9</v>
      </c>
      <c r="O9643">
        <v>1</v>
      </c>
    </row>
    <row r="9644" spans="1:15" x14ac:dyDescent="0.2">
      <c r="A9644" t="s">
        <v>9665</v>
      </c>
      <c r="B9644">
        <v>68</v>
      </c>
      <c r="C9644">
        <v>0</v>
      </c>
      <c r="D9644" t="s">
        <v>20</v>
      </c>
      <c r="E9644" t="s">
        <v>17</v>
      </c>
      <c r="F9644" t="s">
        <v>22</v>
      </c>
      <c r="G9644">
        <v>61.02</v>
      </c>
      <c r="H9644">
        <v>0</v>
      </c>
      <c r="I9644" s="1">
        <v>44606</v>
      </c>
      <c r="J9644">
        <v>22</v>
      </c>
      <c r="K9644">
        <v>470.87</v>
      </c>
      <c r="L9644">
        <v>8.0299999999999994</v>
      </c>
      <c r="M9644">
        <v>23.75</v>
      </c>
      <c r="N9644">
        <v>9</v>
      </c>
      <c r="O9644">
        <v>0</v>
      </c>
    </row>
    <row r="9645" spans="1:15" x14ac:dyDescent="0.2">
      <c r="A9645" t="s">
        <v>9666</v>
      </c>
      <c r="B9645">
        <v>43</v>
      </c>
      <c r="C9645">
        <v>1</v>
      </c>
      <c r="D9645" t="s">
        <v>20</v>
      </c>
      <c r="E9645" t="s">
        <v>28</v>
      </c>
      <c r="F9645" t="s">
        <v>22</v>
      </c>
      <c r="G9645">
        <v>23.43</v>
      </c>
      <c r="H9645">
        <v>0</v>
      </c>
      <c r="I9645" s="1">
        <v>44014</v>
      </c>
      <c r="J9645">
        <v>41</v>
      </c>
      <c r="K9645">
        <v>539.61</v>
      </c>
      <c r="L9645">
        <v>9.3000000000000007</v>
      </c>
      <c r="M9645">
        <v>26.92</v>
      </c>
      <c r="N9645">
        <v>7</v>
      </c>
      <c r="O9645">
        <v>0</v>
      </c>
    </row>
    <row r="9646" spans="1:15" x14ac:dyDescent="0.2">
      <c r="A9646" t="s">
        <v>9667</v>
      </c>
      <c r="B9646">
        <v>43</v>
      </c>
      <c r="C9646">
        <v>1</v>
      </c>
      <c r="D9646" t="s">
        <v>20</v>
      </c>
      <c r="E9646" t="s">
        <v>21</v>
      </c>
      <c r="F9646" t="s">
        <v>25</v>
      </c>
      <c r="G9646">
        <v>39.57</v>
      </c>
      <c r="H9646">
        <v>0</v>
      </c>
      <c r="I9646" s="1">
        <v>44974</v>
      </c>
      <c r="J9646">
        <v>10</v>
      </c>
      <c r="K9646">
        <v>611.42999999999995</v>
      </c>
      <c r="L9646">
        <v>9.8699999999999992</v>
      </c>
      <c r="M9646">
        <v>24.75</v>
      </c>
      <c r="N9646">
        <v>6</v>
      </c>
      <c r="O9646">
        <v>0</v>
      </c>
    </row>
    <row r="9647" spans="1:15" x14ac:dyDescent="0.2">
      <c r="A9647" t="s">
        <v>9668</v>
      </c>
      <c r="B9647">
        <v>34</v>
      </c>
      <c r="C9647">
        <v>0</v>
      </c>
      <c r="D9647" t="s">
        <v>20</v>
      </c>
      <c r="E9647" t="s">
        <v>28</v>
      </c>
      <c r="F9647" t="s">
        <v>25</v>
      </c>
      <c r="G9647">
        <v>19.41</v>
      </c>
      <c r="H9647">
        <v>0</v>
      </c>
      <c r="I9647" s="1">
        <v>43170</v>
      </c>
      <c r="J9647">
        <v>69</v>
      </c>
      <c r="K9647">
        <v>662.32</v>
      </c>
      <c r="L9647">
        <v>10.46</v>
      </c>
      <c r="M9647">
        <v>26.5</v>
      </c>
      <c r="N9647">
        <v>4</v>
      </c>
      <c r="O9647">
        <v>0</v>
      </c>
    </row>
    <row r="9648" spans="1:15" x14ac:dyDescent="0.2">
      <c r="A9648" t="s">
        <v>9669</v>
      </c>
      <c r="B9648">
        <v>36</v>
      </c>
      <c r="C9648">
        <v>0</v>
      </c>
      <c r="D9648" t="s">
        <v>20</v>
      </c>
      <c r="E9648" t="s">
        <v>28</v>
      </c>
      <c r="F9648" t="s">
        <v>25</v>
      </c>
      <c r="G9648">
        <v>35.4</v>
      </c>
      <c r="H9648">
        <v>0</v>
      </c>
      <c r="I9648" s="1">
        <v>44657</v>
      </c>
      <c r="J9648">
        <v>20</v>
      </c>
      <c r="K9648">
        <v>424.06</v>
      </c>
      <c r="L9648">
        <v>11.76</v>
      </c>
      <c r="M9648">
        <v>24.42</v>
      </c>
      <c r="N9648">
        <v>8</v>
      </c>
      <c r="O9648">
        <v>0</v>
      </c>
    </row>
    <row r="9649" spans="1:15" x14ac:dyDescent="0.2">
      <c r="A9649" t="s">
        <v>9670</v>
      </c>
      <c r="B9649">
        <v>43</v>
      </c>
      <c r="C9649">
        <v>1</v>
      </c>
      <c r="D9649" t="s">
        <v>16</v>
      </c>
      <c r="E9649" t="s">
        <v>21</v>
      </c>
      <c r="F9649" t="s">
        <v>22</v>
      </c>
      <c r="G9649">
        <v>54.61</v>
      </c>
      <c r="H9649">
        <v>0</v>
      </c>
      <c r="I9649" s="1">
        <v>44820</v>
      </c>
      <c r="J9649">
        <v>15</v>
      </c>
      <c r="K9649">
        <v>438.57</v>
      </c>
      <c r="L9649">
        <v>9.41</v>
      </c>
      <c r="M9649">
        <v>26</v>
      </c>
      <c r="N9649">
        <v>4</v>
      </c>
      <c r="O9649">
        <v>0</v>
      </c>
    </row>
    <row r="9650" spans="1:15" x14ac:dyDescent="0.2">
      <c r="A9650" t="s">
        <v>9671</v>
      </c>
      <c r="B9650">
        <v>65</v>
      </c>
      <c r="C9650">
        <v>0</v>
      </c>
      <c r="D9650" t="s">
        <v>20</v>
      </c>
      <c r="E9650" t="s">
        <v>21</v>
      </c>
      <c r="F9650" t="s">
        <v>25</v>
      </c>
      <c r="G9650">
        <v>46.43</v>
      </c>
      <c r="H9650">
        <v>0</v>
      </c>
      <c r="I9650" s="1">
        <v>43841</v>
      </c>
      <c r="J9650">
        <v>47</v>
      </c>
      <c r="K9650">
        <v>558.16</v>
      </c>
      <c r="L9650">
        <v>9.9700000000000006</v>
      </c>
      <c r="M9650">
        <v>27.33</v>
      </c>
      <c r="N9650">
        <v>6</v>
      </c>
      <c r="O9650">
        <v>0</v>
      </c>
    </row>
    <row r="9651" spans="1:15" x14ac:dyDescent="0.2">
      <c r="A9651" t="s">
        <v>9672</v>
      </c>
      <c r="B9651">
        <v>42</v>
      </c>
      <c r="C9651">
        <v>0</v>
      </c>
      <c r="D9651" t="s">
        <v>20</v>
      </c>
      <c r="E9651" t="s">
        <v>21</v>
      </c>
      <c r="F9651" t="s">
        <v>25</v>
      </c>
      <c r="G9651">
        <v>28.72</v>
      </c>
      <c r="H9651">
        <v>0</v>
      </c>
      <c r="I9651" s="1">
        <v>43866</v>
      </c>
      <c r="J9651">
        <v>46</v>
      </c>
      <c r="K9651">
        <v>433.12</v>
      </c>
      <c r="L9651">
        <v>8.9499999999999993</v>
      </c>
      <c r="M9651">
        <v>30.33</v>
      </c>
      <c r="N9651">
        <v>8</v>
      </c>
      <c r="O9651">
        <v>0</v>
      </c>
    </row>
    <row r="9652" spans="1:15" x14ac:dyDescent="0.2">
      <c r="A9652" t="s">
        <v>9673</v>
      </c>
      <c r="B9652">
        <v>68</v>
      </c>
      <c r="C9652">
        <v>0</v>
      </c>
      <c r="D9652" t="s">
        <v>20</v>
      </c>
      <c r="E9652" t="s">
        <v>21</v>
      </c>
      <c r="F9652" t="s">
        <v>25</v>
      </c>
      <c r="G9652">
        <v>57.05</v>
      </c>
      <c r="H9652">
        <v>0</v>
      </c>
      <c r="I9652" s="1">
        <v>45005</v>
      </c>
      <c r="J9652">
        <v>9</v>
      </c>
      <c r="K9652">
        <v>532.09</v>
      </c>
      <c r="L9652">
        <v>11.69</v>
      </c>
      <c r="M9652">
        <v>26.58</v>
      </c>
      <c r="N9652">
        <v>8</v>
      </c>
      <c r="O9652">
        <v>0</v>
      </c>
    </row>
    <row r="9653" spans="1:15" x14ac:dyDescent="0.2">
      <c r="A9653" t="s">
        <v>9674</v>
      </c>
      <c r="B9653">
        <v>52</v>
      </c>
      <c r="C9653">
        <v>0</v>
      </c>
      <c r="D9653" t="s">
        <v>20</v>
      </c>
      <c r="E9653" t="s">
        <v>21</v>
      </c>
      <c r="F9653" t="s">
        <v>25</v>
      </c>
      <c r="G9653">
        <v>53.41</v>
      </c>
      <c r="H9653">
        <v>0</v>
      </c>
      <c r="I9653" s="1">
        <v>44770</v>
      </c>
      <c r="J9653">
        <v>17</v>
      </c>
      <c r="K9653">
        <v>509.31</v>
      </c>
      <c r="L9653">
        <v>9.08</v>
      </c>
      <c r="M9653">
        <v>24.17</v>
      </c>
      <c r="N9653">
        <v>2</v>
      </c>
      <c r="O9653">
        <v>0</v>
      </c>
    </row>
    <row r="9654" spans="1:15" x14ac:dyDescent="0.2">
      <c r="A9654" t="s">
        <v>9675</v>
      </c>
      <c r="B9654">
        <v>43</v>
      </c>
      <c r="C9654">
        <v>1</v>
      </c>
      <c r="D9654" t="s">
        <v>20</v>
      </c>
      <c r="E9654" t="s">
        <v>28</v>
      </c>
      <c r="F9654" t="s">
        <v>22</v>
      </c>
      <c r="G9654">
        <v>50.55</v>
      </c>
      <c r="H9654">
        <v>0</v>
      </c>
      <c r="I9654" s="1">
        <v>44924</v>
      </c>
      <c r="J9654">
        <v>12</v>
      </c>
      <c r="K9654">
        <v>468.08</v>
      </c>
      <c r="L9654">
        <v>11.47</v>
      </c>
      <c r="M9654">
        <v>26.75</v>
      </c>
      <c r="N9654">
        <v>4</v>
      </c>
      <c r="O9654">
        <v>0</v>
      </c>
    </row>
    <row r="9655" spans="1:15" x14ac:dyDescent="0.2">
      <c r="A9655" t="s">
        <v>9676</v>
      </c>
      <c r="B9655">
        <v>47</v>
      </c>
      <c r="C9655">
        <v>0</v>
      </c>
      <c r="D9655" t="s">
        <v>20</v>
      </c>
      <c r="E9655" t="s">
        <v>21</v>
      </c>
      <c r="F9655" t="s">
        <v>22</v>
      </c>
      <c r="G9655">
        <v>61.71</v>
      </c>
      <c r="H9655">
        <v>0</v>
      </c>
      <c r="I9655" s="1">
        <v>44442</v>
      </c>
      <c r="J9655">
        <v>27</v>
      </c>
      <c r="K9655">
        <v>460.41</v>
      </c>
      <c r="L9655">
        <v>8.2799999999999994</v>
      </c>
      <c r="M9655">
        <v>24</v>
      </c>
      <c r="N9655">
        <v>2</v>
      </c>
      <c r="O9655">
        <v>0</v>
      </c>
    </row>
    <row r="9656" spans="1:15" x14ac:dyDescent="0.2">
      <c r="A9656" t="s">
        <v>9677</v>
      </c>
      <c r="B9656">
        <v>22</v>
      </c>
      <c r="C9656">
        <v>0</v>
      </c>
      <c r="D9656" t="s">
        <v>20</v>
      </c>
      <c r="E9656" t="s">
        <v>17</v>
      </c>
      <c r="F9656" t="s">
        <v>18</v>
      </c>
      <c r="G9656">
        <v>57.83</v>
      </c>
      <c r="H9656">
        <v>0</v>
      </c>
      <c r="I9656" s="1">
        <v>44782</v>
      </c>
      <c r="J9656">
        <v>16</v>
      </c>
      <c r="K9656">
        <v>725.47</v>
      </c>
      <c r="L9656">
        <v>10.3</v>
      </c>
      <c r="M9656">
        <v>20</v>
      </c>
      <c r="N9656">
        <v>3</v>
      </c>
      <c r="O9656">
        <v>0</v>
      </c>
    </row>
    <row r="9657" spans="1:15" x14ac:dyDescent="0.2">
      <c r="A9657" t="s">
        <v>9678</v>
      </c>
      <c r="B9657">
        <v>51</v>
      </c>
      <c r="C9657">
        <v>0</v>
      </c>
      <c r="D9657" t="s">
        <v>20</v>
      </c>
      <c r="E9657" t="s">
        <v>28</v>
      </c>
      <c r="F9657" t="s">
        <v>22</v>
      </c>
      <c r="G9657">
        <v>46.5</v>
      </c>
      <c r="H9657">
        <v>0</v>
      </c>
      <c r="I9657" s="1">
        <v>44060</v>
      </c>
      <c r="J9657">
        <v>40</v>
      </c>
      <c r="K9657">
        <v>340.83</v>
      </c>
      <c r="L9657">
        <v>9.5500000000000007</v>
      </c>
      <c r="M9657">
        <v>23.42</v>
      </c>
      <c r="N9657">
        <v>2</v>
      </c>
      <c r="O9657">
        <v>0</v>
      </c>
    </row>
    <row r="9658" spans="1:15" x14ac:dyDescent="0.2">
      <c r="A9658" t="s">
        <v>9679</v>
      </c>
      <c r="B9658">
        <v>43</v>
      </c>
      <c r="C9658">
        <v>0</v>
      </c>
      <c r="D9658" t="s">
        <v>20</v>
      </c>
      <c r="E9658" t="s">
        <v>21</v>
      </c>
      <c r="F9658" t="s">
        <v>25</v>
      </c>
      <c r="G9658">
        <v>59.46</v>
      </c>
      <c r="H9658">
        <v>0</v>
      </c>
      <c r="I9658" s="1">
        <v>44492</v>
      </c>
      <c r="J9658">
        <v>26</v>
      </c>
      <c r="K9658">
        <v>566.72</v>
      </c>
      <c r="L9658">
        <v>9.42</v>
      </c>
      <c r="M9658">
        <v>28.42</v>
      </c>
      <c r="N9658">
        <v>4</v>
      </c>
      <c r="O9658">
        <v>0</v>
      </c>
    </row>
    <row r="9659" spans="1:15" x14ac:dyDescent="0.2">
      <c r="A9659" t="s">
        <v>9680</v>
      </c>
      <c r="B9659">
        <v>39</v>
      </c>
      <c r="C9659">
        <v>0</v>
      </c>
      <c r="D9659" t="s">
        <v>16</v>
      </c>
      <c r="E9659" t="s">
        <v>28</v>
      </c>
      <c r="F9659" t="s">
        <v>25</v>
      </c>
      <c r="G9659">
        <v>56.24</v>
      </c>
      <c r="H9659">
        <v>0</v>
      </c>
      <c r="I9659" s="1">
        <v>43752</v>
      </c>
      <c r="J9659">
        <v>50</v>
      </c>
      <c r="K9659">
        <v>428.17</v>
      </c>
      <c r="L9659">
        <v>8.7200000000000006</v>
      </c>
      <c r="M9659">
        <v>22.92</v>
      </c>
      <c r="N9659">
        <v>9</v>
      </c>
      <c r="O9659">
        <v>0</v>
      </c>
    </row>
    <row r="9660" spans="1:15" x14ac:dyDescent="0.2">
      <c r="A9660" t="s">
        <v>9681</v>
      </c>
      <c r="B9660">
        <v>56</v>
      </c>
      <c r="C9660">
        <v>0</v>
      </c>
      <c r="D9660" t="s">
        <v>20</v>
      </c>
      <c r="E9660" t="s">
        <v>21</v>
      </c>
      <c r="F9660" t="s">
        <v>25</v>
      </c>
      <c r="G9660">
        <v>70.540000000000006</v>
      </c>
      <c r="H9660">
        <v>0</v>
      </c>
      <c r="I9660" s="1">
        <v>43806</v>
      </c>
      <c r="J9660">
        <v>48</v>
      </c>
      <c r="K9660">
        <v>527.79999999999995</v>
      </c>
      <c r="L9660">
        <v>9.4600000000000009</v>
      </c>
      <c r="M9660">
        <v>23.58</v>
      </c>
      <c r="N9660">
        <v>2</v>
      </c>
      <c r="O9660">
        <v>0</v>
      </c>
    </row>
    <row r="9661" spans="1:15" x14ac:dyDescent="0.2">
      <c r="A9661" t="s">
        <v>9682</v>
      </c>
      <c r="B9661">
        <v>30</v>
      </c>
      <c r="C9661">
        <v>0</v>
      </c>
      <c r="D9661" t="s">
        <v>16</v>
      </c>
      <c r="E9661" t="s">
        <v>17</v>
      </c>
      <c r="F9661" t="s">
        <v>18</v>
      </c>
      <c r="G9661">
        <v>47.7</v>
      </c>
      <c r="H9661">
        <v>0</v>
      </c>
      <c r="I9661" s="1">
        <v>44536</v>
      </c>
      <c r="J9661">
        <v>24</v>
      </c>
      <c r="K9661">
        <v>698.58</v>
      </c>
      <c r="L9661">
        <v>9.2799999999999994</v>
      </c>
      <c r="M9661">
        <v>28.17</v>
      </c>
      <c r="N9661">
        <v>5</v>
      </c>
      <c r="O9661">
        <v>0</v>
      </c>
    </row>
    <row r="9662" spans="1:15" x14ac:dyDescent="0.2">
      <c r="A9662" t="s">
        <v>9683</v>
      </c>
      <c r="B9662">
        <v>64</v>
      </c>
      <c r="C9662">
        <v>0</v>
      </c>
      <c r="D9662" t="s">
        <v>20</v>
      </c>
      <c r="E9662" t="s">
        <v>17</v>
      </c>
      <c r="F9662" t="s">
        <v>25</v>
      </c>
      <c r="G9662">
        <v>68.7</v>
      </c>
      <c r="H9662">
        <v>0</v>
      </c>
      <c r="I9662" s="1">
        <v>43152</v>
      </c>
      <c r="J9662">
        <v>70</v>
      </c>
      <c r="K9662">
        <v>537.58000000000004</v>
      </c>
      <c r="L9662">
        <v>7.23</v>
      </c>
      <c r="M9662">
        <v>23.83</v>
      </c>
      <c r="N9662">
        <v>6</v>
      </c>
      <c r="O9662">
        <v>0</v>
      </c>
    </row>
    <row r="9663" spans="1:15" x14ac:dyDescent="0.2">
      <c r="A9663" t="s">
        <v>9684</v>
      </c>
      <c r="B9663">
        <v>20</v>
      </c>
      <c r="C9663">
        <v>0</v>
      </c>
      <c r="D9663" t="s">
        <v>20</v>
      </c>
      <c r="E9663" t="s">
        <v>21</v>
      </c>
      <c r="F9663" t="s">
        <v>25</v>
      </c>
      <c r="G9663">
        <v>78.430000000000007</v>
      </c>
      <c r="H9663">
        <v>0</v>
      </c>
      <c r="I9663" s="1">
        <v>43450</v>
      </c>
      <c r="J9663">
        <v>60</v>
      </c>
      <c r="K9663">
        <v>547.20000000000005</v>
      </c>
      <c r="L9663">
        <v>12.05</v>
      </c>
      <c r="M9663">
        <v>17.420000000000002</v>
      </c>
      <c r="N9663">
        <v>8</v>
      </c>
      <c r="O9663">
        <v>0</v>
      </c>
    </row>
    <row r="9664" spans="1:15" x14ac:dyDescent="0.2">
      <c r="A9664" t="s">
        <v>9685</v>
      </c>
      <c r="B9664">
        <v>37</v>
      </c>
      <c r="C9664">
        <v>0</v>
      </c>
      <c r="D9664" t="s">
        <v>20</v>
      </c>
      <c r="E9664" t="s">
        <v>21</v>
      </c>
      <c r="F9664" t="s">
        <v>22</v>
      </c>
      <c r="G9664">
        <v>54.95</v>
      </c>
      <c r="H9664">
        <v>0</v>
      </c>
      <c r="I9664" s="1">
        <v>43924</v>
      </c>
      <c r="J9664">
        <v>44</v>
      </c>
      <c r="K9664">
        <v>403.59</v>
      </c>
      <c r="L9664">
        <v>11.43</v>
      </c>
      <c r="M9664">
        <v>24.58</v>
      </c>
      <c r="N9664">
        <v>5</v>
      </c>
      <c r="O9664">
        <v>0</v>
      </c>
    </row>
    <row r="9665" spans="1:15" x14ac:dyDescent="0.2">
      <c r="A9665" t="s">
        <v>9686</v>
      </c>
      <c r="B9665">
        <v>43</v>
      </c>
      <c r="C9665">
        <v>1</v>
      </c>
      <c r="D9665" t="s">
        <v>16</v>
      </c>
      <c r="E9665" t="s">
        <v>17</v>
      </c>
      <c r="F9665" t="s">
        <v>18</v>
      </c>
      <c r="G9665">
        <v>34.92</v>
      </c>
      <c r="H9665">
        <v>0</v>
      </c>
      <c r="I9665" s="1">
        <v>43286</v>
      </c>
      <c r="J9665">
        <v>65</v>
      </c>
      <c r="K9665">
        <v>609.26</v>
      </c>
      <c r="L9665">
        <v>10.96</v>
      </c>
      <c r="M9665">
        <v>22.92</v>
      </c>
      <c r="N9665">
        <v>3</v>
      </c>
      <c r="O9665">
        <v>0</v>
      </c>
    </row>
    <row r="9666" spans="1:15" x14ac:dyDescent="0.2">
      <c r="A9666" t="s">
        <v>9687</v>
      </c>
      <c r="B9666">
        <v>22</v>
      </c>
      <c r="C9666">
        <v>0</v>
      </c>
      <c r="D9666" t="s">
        <v>16</v>
      </c>
      <c r="E9666" t="s">
        <v>28</v>
      </c>
      <c r="F9666" t="s">
        <v>25</v>
      </c>
      <c r="G9666">
        <v>45.54</v>
      </c>
      <c r="H9666">
        <v>0</v>
      </c>
      <c r="I9666" s="1">
        <v>43490</v>
      </c>
      <c r="J9666">
        <v>59</v>
      </c>
      <c r="K9666">
        <v>528.6</v>
      </c>
      <c r="L9666">
        <v>9.7100000000000009</v>
      </c>
      <c r="M9666">
        <v>23.75</v>
      </c>
      <c r="N9666">
        <v>8</v>
      </c>
      <c r="O9666">
        <v>0</v>
      </c>
    </row>
    <row r="9667" spans="1:15" x14ac:dyDescent="0.2">
      <c r="A9667" t="s">
        <v>9688</v>
      </c>
      <c r="B9667">
        <v>43</v>
      </c>
      <c r="C9667">
        <v>1</v>
      </c>
      <c r="D9667" t="s">
        <v>20</v>
      </c>
      <c r="E9667" t="s">
        <v>28</v>
      </c>
      <c r="F9667" t="s">
        <v>22</v>
      </c>
      <c r="G9667">
        <v>52.44</v>
      </c>
      <c r="H9667">
        <v>0</v>
      </c>
      <c r="I9667" s="1">
        <v>43459</v>
      </c>
      <c r="J9667">
        <v>60</v>
      </c>
      <c r="K9667">
        <v>483.46</v>
      </c>
      <c r="L9667">
        <v>9.35</v>
      </c>
      <c r="M9667">
        <v>25.75</v>
      </c>
      <c r="N9667">
        <v>8</v>
      </c>
      <c r="O9667">
        <v>0</v>
      </c>
    </row>
    <row r="9668" spans="1:15" x14ac:dyDescent="0.2">
      <c r="A9668" t="s">
        <v>9689</v>
      </c>
      <c r="B9668">
        <v>43</v>
      </c>
      <c r="C9668">
        <v>1</v>
      </c>
      <c r="D9668" t="s">
        <v>16</v>
      </c>
      <c r="E9668" t="s">
        <v>21</v>
      </c>
      <c r="F9668" t="s">
        <v>25</v>
      </c>
      <c r="G9668">
        <v>50.3</v>
      </c>
      <c r="H9668">
        <v>0</v>
      </c>
      <c r="I9668" s="1">
        <v>44904</v>
      </c>
      <c r="J9668">
        <v>12</v>
      </c>
      <c r="K9668">
        <v>359.35</v>
      </c>
      <c r="L9668">
        <v>10.98</v>
      </c>
      <c r="M9668">
        <v>26</v>
      </c>
      <c r="N9668">
        <v>6</v>
      </c>
      <c r="O9668">
        <v>0</v>
      </c>
    </row>
    <row r="9669" spans="1:15" x14ac:dyDescent="0.2">
      <c r="A9669" t="s">
        <v>9690</v>
      </c>
      <c r="B9669">
        <v>58</v>
      </c>
      <c r="C9669">
        <v>0</v>
      </c>
      <c r="D9669" t="s">
        <v>16</v>
      </c>
      <c r="E9669" t="s">
        <v>28</v>
      </c>
      <c r="F9669" t="s">
        <v>25</v>
      </c>
      <c r="G9669">
        <v>55.17</v>
      </c>
      <c r="H9669">
        <v>0</v>
      </c>
      <c r="I9669" s="1">
        <v>45051</v>
      </c>
      <c r="J9669">
        <v>7</v>
      </c>
      <c r="K9669">
        <v>564.98</v>
      </c>
      <c r="L9669">
        <v>9.61</v>
      </c>
      <c r="M9669">
        <v>24.25</v>
      </c>
      <c r="N9669">
        <v>3</v>
      </c>
      <c r="O9669">
        <v>0</v>
      </c>
    </row>
    <row r="9670" spans="1:15" x14ac:dyDescent="0.2">
      <c r="A9670" t="s">
        <v>9691</v>
      </c>
      <c r="B9670">
        <v>53</v>
      </c>
      <c r="C9670">
        <v>0</v>
      </c>
      <c r="D9670" t="s">
        <v>20</v>
      </c>
      <c r="E9670" t="s">
        <v>21</v>
      </c>
      <c r="F9670" t="s">
        <v>22</v>
      </c>
      <c r="G9670">
        <v>52.74</v>
      </c>
      <c r="H9670">
        <v>0</v>
      </c>
      <c r="I9670" s="1">
        <v>43735</v>
      </c>
      <c r="J9670">
        <v>51</v>
      </c>
      <c r="K9670">
        <v>409.64</v>
      </c>
      <c r="L9670">
        <v>9.52</v>
      </c>
      <c r="M9670">
        <v>22.58</v>
      </c>
      <c r="N9670">
        <v>9</v>
      </c>
      <c r="O9670">
        <v>0</v>
      </c>
    </row>
    <row r="9671" spans="1:15" x14ac:dyDescent="0.2">
      <c r="A9671" t="s">
        <v>9692</v>
      </c>
      <c r="B9671">
        <v>50</v>
      </c>
      <c r="C9671">
        <v>0</v>
      </c>
      <c r="D9671" t="s">
        <v>20</v>
      </c>
      <c r="E9671" t="s">
        <v>28</v>
      </c>
      <c r="F9671" t="s">
        <v>22</v>
      </c>
      <c r="G9671">
        <v>51.93</v>
      </c>
      <c r="H9671">
        <v>0</v>
      </c>
      <c r="I9671" s="1">
        <v>43135</v>
      </c>
      <c r="J9671">
        <v>70</v>
      </c>
      <c r="K9671">
        <v>504.27</v>
      </c>
      <c r="L9671">
        <v>10.47</v>
      </c>
      <c r="M9671">
        <v>22.17</v>
      </c>
      <c r="N9671">
        <v>5</v>
      </c>
      <c r="O9671">
        <v>0</v>
      </c>
    </row>
    <row r="9672" spans="1:15" x14ac:dyDescent="0.2">
      <c r="A9672" t="s">
        <v>9693</v>
      </c>
      <c r="B9672">
        <v>43</v>
      </c>
      <c r="C9672">
        <v>1</v>
      </c>
      <c r="D9672" t="s">
        <v>16</v>
      </c>
      <c r="E9672" t="s">
        <v>28</v>
      </c>
      <c r="F9672" t="s">
        <v>22</v>
      </c>
      <c r="G9672">
        <v>68.22</v>
      </c>
      <c r="H9672">
        <v>0</v>
      </c>
      <c r="I9672" s="1">
        <v>43850</v>
      </c>
      <c r="J9672">
        <v>47</v>
      </c>
      <c r="K9672">
        <v>493.07</v>
      </c>
      <c r="L9672">
        <v>11.14</v>
      </c>
      <c r="M9672">
        <v>26.92</v>
      </c>
      <c r="N9672">
        <v>5</v>
      </c>
      <c r="O9672">
        <v>1</v>
      </c>
    </row>
    <row r="9673" spans="1:15" x14ac:dyDescent="0.2">
      <c r="A9673" t="s">
        <v>9694</v>
      </c>
      <c r="B9673">
        <v>41</v>
      </c>
      <c r="C9673">
        <v>0</v>
      </c>
      <c r="D9673" t="s">
        <v>16</v>
      </c>
      <c r="E9673" t="s">
        <v>17</v>
      </c>
      <c r="F9673" t="s">
        <v>25</v>
      </c>
      <c r="G9673">
        <v>37.25</v>
      </c>
      <c r="H9673">
        <v>0</v>
      </c>
      <c r="I9673" s="1">
        <v>44908</v>
      </c>
      <c r="J9673">
        <v>12</v>
      </c>
      <c r="K9673">
        <v>319.45999999999998</v>
      </c>
      <c r="L9673">
        <v>10.24</v>
      </c>
      <c r="M9673">
        <v>19.920000000000002</v>
      </c>
      <c r="N9673">
        <v>9</v>
      </c>
      <c r="O9673">
        <v>0</v>
      </c>
    </row>
    <row r="9674" spans="1:15" x14ac:dyDescent="0.2">
      <c r="A9674" t="s">
        <v>9695</v>
      </c>
      <c r="B9674">
        <v>67</v>
      </c>
      <c r="C9674">
        <v>0</v>
      </c>
      <c r="D9674" t="s">
        <v>16</v>
      </c>
      <c r="E9674" t="s">
        <v>28</v>
      </c>
      <c r="F9674" t="s">
        <v>25</v>
      </c>
      <c r="G9674">
        <v>55.52</v>
      </c>
      <c r="H9674">
        <v>0</v>
      </c>
      <c r="I9674" s="1">
        <v>43267</v>
      </c>
      <c r="J9674">
        <v>66</v>
      </c>
      <c r="K9674">
        <v>510.22</v>
      </c>
      <c r="L9674">
        <v>9.77</v>
      </c>
      <c r="M9674">
        <v>25.33</v>
      </c>
      <c r="N9674">
        <v>6</v>
      </c>
      <c r="O9674">
        <v>0</v>
      </c>
    </row>
    <row r="9675" spans="1:15" x14ac:dyDescent="0.2">
      <c r="A9675" t="s">
        <v>9696</v>
      </c>
      <c r="B9675">
        <v>37</v>
      </c>
      <c r="C9675">
        <v>0</v>
      </c>
      <c r="D9675" t="s">
        <v>20</v>
      </c>
      <c r="E9675" t="s">
        <v>17</v>
      </c>
      <c r="F9675" t="s">
        <v>25</v>
      </c>
      <c r="G9675">
        <v>63.82</v>
      </c>
      <c r="H9675">
        <v>0</v>
      </c>
      <c r="I9675" s="1">
        <v>43857</v>
      </c>
      <c r="J9675">
        <v>47</v>
      </c>
      <c r="K9675">
        <v>699.87</v>
      </c>
      <c r="L9675">
        <v>9.84</v>
      </c>
      <c r="M9675">
        <v>25.75</v>
      </c>
      <c r="N9675">
        <v>8</v>
      </c>
      <c r="O9675">
        <v>0</v>
      </c>
    </row>
    <row r="9676" spans="1:15" x14ac:dyDescent="0.2">
      <c r="A9676" t="s">
        <v>9697</v>
      </c>
      <c r="B9676">
        <v>43</v>
      </c>
      <c r="C9676">
        <v>1</v>
      </c>
      <c r="D9676" t="s">
        <v>16</v>
      </c>
      <c r="E9676" t="s">
        <v>21</v>
      </c>
      <c r="F9676" t="s">
        <v>25</v>
      </c>
      <c r="G9676">
        <v>46.24</v>
      </c>
      <c r="H9676">
        <v>0</v>
      </c>
      <c r="I9676" s="1">
        <v>43886</v>
      </c>
      <c r="J9676">
        <v>46</v>
      </c>
      <c r="K9676">
        <v>470.62</v>
      </c>
      <c r="L9676">
        <v>9.81</v>
      </c>
      <c r="M9676">
        <v>14.25</v>
      </c>
      <c r="N9676">
        <v>4</v>
      </c>
      <c r="O9676">
        <v>0</v>
      </c>
    </row>
    <row r="9677" spans="1:15" x14ac:dyDescent="0.2">
      <c r="A9677" t="s">
        <v>9698</v>
      </c>
      <c r="B9677">
        <v>67</v>
      </c>
      <c r="C9677">
        <v>0</v>
      </c>
      <c r="D9677" t="s">
        <v>16</v>
      </c>
      <c r="E9677" t="s">
        <v>21</v>
      </c>
      <c r="F9677" t="s">
        <v>25</v>
      </c>
      <c r="G9677">
        <v>34.61</v>
      </c>
      <c r="H9677">
        <v>0</v>
      </c>
      <c r="I9677" s="1">
        <v>44570</v>
      </c>
      <c r="J9677">
        <v>23</v>
      </c>
      <c r="K9677">
        <v>550.15</v>
      </c>
      <c r="L9677">
        <v>10.67</v>
      </c>
      <c r="M9677">
        <v>29.33</v>
      </c>
      <c r="N9677">
        <v>8</v>
      </c>
      <c r="O9677">
        <v>0</v>
      </c>
    </row>
    <row r="9678" spans="1:15" x14ac:dyDescent="0.2">
      <c r="A9678" t="s">
        <v>9699</v>
      </c>
      <c r="B9678">
        <v>43</v>
      </c>
      <c r="C9678">
        <v>1</v>
      </c>
      <c r="D9678" t="s">
        <v>20</v>
      </c>
      <c r="E9678" t="s">
        <v>17</v>
      </c>
      <c r="F9678" t="s">
        <v>25</v>
      </c>
      <c r="G9678">
        <v>46.92</v>
      </c>
      <c r="H9678">
        <v>0</v>
      </c>
      <c r="I9678" s="1">
        <v>44985</v>
      </c>
      <c r="J9678">
        <v>10</v>
      </c>
      <c r="K9678">
        <v>296.22000000000003</v>
      </c>
      <c r="L9678">
        <v>10.14</v>
      </c>
      <c r="M9678">
        <v>20.25</v>
      </c>
      <c r="N9678">
        <v>9</v>
      </c>
      <c r="O9678">
        <v>0</v>
      </c>
    </row>
    <row r="9679" spans="1:15" x14ac:dyDescent="0.2">
      <c r="A9679" t="s">
        <v>9700</v>
      </c>
      <c r="B9679">
        <v>29</v>
      </c>
      <c r="C9679">
        <v>0</v>
      </c>
      <c r="D9679" t="s">
        <v>16</v>
      </c>
      <c r="E9679" t="s">
        <v>17</v>
      </c>
      <c r="F9679" t="s">
        <v>22</v>
      </c>
      <c r="G9679">
        <v>34.380000000000003</v>
      </c>
      <c r="H9679">
        <v>0</v>
      </c>
      <c r="I9679" s="1">
        <v>43468</v>
      </c>
      <c r="J9679">
        <v>59</v>
      </c>
      <c r="K9679">
        <v>417.43</v>
      </c>
      <c r="L9679">
        <v>10.72</v>
      </c>
      <c r="M9679">
        <v>17.329999999999998</v>
      </c>
      <c r="N9679">
        <v>2</v>
      </c>
      <c r="O9679">
        <v>0</v>
      </c>
    </row>
    <row r="9680" spans="1:15" x14ac:dyDescent="0.2">
      <c r="A9680" t="s">
        <v>9701</v>
      </c>
      <c r="B9680">
        <v>30</v>
      </c>
      <c r="C9680">
        <v>0</v>
      </c>
      <c r="D9680" t="s">
        <v>20</v>
      </c>
      <c r="E9680" t="s">
        <v>21</v>
      </c>
      <c r="F9680" t="s">
        <v>22</v>
      </c>
      <c r="G9680">
        <v>39.4</v>
      </c>
      <c r="H9680">
        <v>0</v>
      </c>
      <c r="I9680" s="1">
        <v>44902</v>
      </c>
      <c r="J9680">
        <v>12</v>
      </c>
      <c r="K9680">
        <v>455.52</v>
      </c>
      <c r="L9680">
        <v>9.89</v>
      </c>
      <c r="M9680">
        <v>27.17</v>
      </c>
      <c r="N9680">
        <v>5</v>
      </c>
      <c r="O9680">
        <v>0</v>
      </c>
    </row>
    <row r="9681" spans="1:15" x14ac:dyDescent="0.2">
      <c r="A9681" t="s">
        <v>9702</v>
      </c>
      <c r="B9681">
        <v>43</v>
      </c>
      <c r="C9681">
        <v>1</v>
      </c>
      <c r="D9681" t="s">
        <v>20</v>
      </c>
      <c r="E9681" t="s">
        <v>28</v>
      </c>
      <c r="F9681" t="s">
        <v>25</v>
      </c>
      <c r="G9681">
        <v>52.57</v>
      </c>
      <c r="H9681">
        <v>0</v>
      </c>
      <c r="I9681" s="1">
        <v>44271</v>
      </c>
      <c r="J9681">
        <v>33</v>
      </c>
      <c r="K9681">
        <v>602.38</v>
      </c>
      <c r="L9681">
        <v>10.91</v>
      </c>
      <c r="M9681">
        <v>23.08</v>
      </c>
      <c r="N9681">
        <v>9</v>
      </c>
      <c r="O9681">
        <v>1</v>
      </c>
    </row>
    <row r="9682" spans="1:15" x14ac:dyDescent="0.2">
      <c r="A9682" t="s">
        <v>9703</v>
      </c>
      <c r="B9682">
        <v>62</v>
      </c>
      <c r="C9682">
        <v>0</v>
      </c>
      <c r="D9682" t="s">
        <v>20</v>
      </c>
      <c r="E9682" t="s">
        <v>17</v>
      </c>
      <c r="F9682" t="s">
        <v>22</v>
      </c>
      <c r="G9682">
        <v>58.72</v>
      </c>
      <c r="H9682">
        <v>0</v>
      </c>
      <c r="I9682" s="1">
        <v>44688</v>
      </c>
      <c r="J9682">
        <v>19</v>
      </c>
      <c r="K9682">
        <v>579.44000000000005</v>
      </c>
      <c r="L9682">
        <v>12.31</v>
      </c>
      <c r="M9682">
        <v>33</v>
      </c>
      <c r="N9682">
        <v>8</v>
      </c>
      <c r="O9682">
        <v>0</v>
      </c>
    </row>
    <row r="9683" spans="1:15" x14ac:dyDescent="0.2">
      <c r="A9683" t="s">
        <v>9704</v>
      </c>
      <c r="B9683">
        <v>43</v>
      </c>
      <c r="C9683">
        <v>1</v>
      </c>
      <c r="D9683" t="s">
        <v>16</v>
      </c>
      <c r="E9683" t="s">
        <v>21</v>
      </c>
      <c r="F9683" t="s">
        <v>22</v>
      </c>
      <c r="G9683">
        <v>53.97</v>
      </c>
      <c r="H9683">
        <v>0</v>
      </c>
      <c r="I9683" s="1">
        <v>44701</v>
      </c>
      <c r="J9683">
        <v>19</v>
      </c>
      <c r="K9683">
        <v>433.75</v>
      </c>
      <c r="L9683">
        <v>10.76</v>
      </c>
      <c r="M9683">
        <v>22.5</v>
      </c>
      <c r="N9683">
        <v>5</v>
      </c>
      <c r="O9683">
        <v>0</v>
      </c>
    </row>
    <row r="9684" spans="1:15" x14ac:dyDescent="0.2">
      <c r="A9684" t="s">
        <v>9705</v>
      </c>
      <c r="B9684">
        <v>43</v>
      </c>
      <c r="C9684">
        <v>1</v>
      </c>
      <c r="D9684" t="s">
        <v>20</v>
      </c>
      <c r="E9684" t="s">
        <v>21</v>
      </c>
      <c r="F9684" t="s">
        <v>18</v>
      </c>
      <c r="G9684">
        <v>60.68</v>
      </c>
      <c r="H9684">
        <v>0</v>
      </c>
      <c r="I9684" s="1">
        <v>43427</v>
      </c>
      <c r="J9684">
        <v>61</v>
      </c>
      <c r="K9684">
        <v>475.57</v>
      </c>
      <c r="L9684">
        <v>10.06</v>
      </c>
      <c r="M9684">
        <v>26.33</v>
      </c>
      <c r="N9684">
        <v>7</v>
      </c>
      <c r="O9684">
        <v>0</v>
      </c>
    </row>
    <row r="9685" spans="1:15" x14ac:dyDescent="0.2">
      <c r="A9685" t="s">
        <v>9706</v>
      </c>
      <c r="B9685">
        <v>42</v>
      </c>
      <c r="C9685">
        <v>0</v>
      </c>
      <c r="D9685" t="s">
        <v>16</v>
      </c>
      <c r="E9685" t="s">
        <v>21</v>
      </c>
      <c r="F9685" t="s">
        <v>18</v>
      </c>
      <c r="G9685">
        <v>57.26</v>
      </c>
      <c r="H9685">
        <v>0</v>
      </c>
      <c r="I9685" s="1">
        <v>44990</v>
      </c>
      <c r="J9685">
        <v>9</v>
      </c>
      <c r="K9685">
        <v>416.3</v>
      </c>
      <c r="L9685">
        <v>8.06</v>
      </c>
      <c r="M9685">
        <v>23.33</v>
      </c>
      <c r="N9685">
        <v>4</v>
      </c>
      <c r="O9685">
        <v>0</v>
      </c>
    </row>
    <row r="9686" spans="1:15" x14ac:dyDescent="0.2">
      <c r="A9686" t="s">
        <v>9707</v>
      </c>
      <c r="B9686">
        <v>43</v>
      </c>
      <c r="C9686">
        <v>1</v>
      </c>
      <c r="D9686" t="s">
        <v>16</v>
      </c>
      <c r="E9686" t="s">
        <v>21</v>
      </c>
      <c r="F9686" t="s">
        <v>22</v>
      </c>
      <c r="G9686">
        <v>46.91</v>
      </c>
      <c r="H9686">
        <v>0</v>
      </c>
      <c r="I9686" s="1">
        <v>43388</v>
      </c>
      <c r="J9686">
        <v>62</v>
      </c>
      <c r="K9686">
        <v>468.48</v>
      </c>
      <c r="L9686">
        <v>10.63</v>
      </c>
      <c r="M9686">
        <v>21.67</v>
      </c>
      <c r="N9686">
        <v>10</v>
      </c>
      <c r="O9686">
        <v>0</v>
      </c>
    </row>
    <row r="9687" spans="1:15" x14ac:dyDescent="0.2">
      <c r="A9687" t="s">
        <v>9708</v>
      </c>
      <c r="B9687">
        <v>49</v>
      </c>
      <c r="C9687">
        <v>0</v>
      </c>
      <c r="D9687" t="s">
        <v>20</v>
      </c>
      <c r="E9687" t="s">
        <v>21</v>
      </c>
      <c r="F9687" t="s">
        <v>25</v>
      </c>
      <c r="G9687">
        <v>34.85</v>
      </c>
      <c r="H9687">
        <v>0</v>
      </c>
      <c r="I9687" s="1">
        <v>43646</v>
      </c>
      <c r="J9687">
        <v>54</v>
      </c>
      <c r="K9687">
        <v>416.92</v>
      </c>
      <c r="L9687">
        <v>9.58</v>
      </c>
      <c r="M9687">
        <v>25</v>
      </c>
      <c r="N9687">
        <v>7</v>
      </c>
      <c r="O9687">
        <v>0</v>
      </c>
    </row>
    <row r="9688" spans="1:15" x14ac:dyDescent="0.2">
      <c r="A9688" t="s">
        <v>9709</v>
      </c>
      <c r="B9688">
        <v>41</v>
      </c>
      <c r="C9688">
        <v>0</v>
      </c>
      <c r="D9688" t="s">
        <v>16</v>
      </c>
      <c r="E9688" t="s">
        <v>21</v>
      </c>
      <c r="F9688" t="s">
        <v>18</v>
      </c>
      <c r="G9688">
        <v>54.86</v>
      </c>
      <c r="H9688">
        <v>0</v>
      </c>
      <c r="I9688" s="1">
        <v>43900</v>
      </c>
      <c r="J9688">
        <v>45</v>
      </c>
      <c r="K9688">
        <v>492.79</v>
      </c>
      <c r="L9688">
        <v>10.31</v>
      </c>
      <c r="M9688">
        <v>29.67</v>
      </c>
      <c r="N9688">
        <v>4</v>
      </c>
      <c r="O9688">
        <v>0</v>
      </c>
    </row>
    <row r="9689" spans="1:15" x14ac:dyDescent="0.2">
      <c r="A9689" t="s">
        <v>9710</v>
      </c>
      <c r="B9689">
        <v>65</v>
      </c>
      <c r="C9689">
        <v>0</v>
      </c>
      <c r="D9689" t="s">
        <v>16</v>
      </c>
      <c r="E9689" t="s">
        <v>28</v>
      </c>
      <c r="F9689" t="s">
        <v>22</v>
      </c>
      <c r="G9689">
        <v>41.98</v>
      </c>
      <c r="H9689">
        <v>0</v>
      </c>
      <c r="I9689" s="1">
        <v>44042</v>
      </c>
      <c r="J9689">
        <v>41</v>
      </c>
      <c r="K9689">
        <v>335.03</v>
      </c>
      <c r="L9689">
        <v>9.7200000000000006</v>
      </c>
      <c r="M9689">
        <v>25.33</v>
      </c>
      <c r="N9689">
        <v>6</v>
      </c>
      <c r="O9689">
        <v>0</v>
      </c>
    </row>
    <row r="9690" spans="1:15" x14ac:dyDescent="0.2">
      <c r="A9690" t="s">
        <v>9711</v>
      </c>
      <c r="B9690">
        <v>43</v>
      </c>
      <c r="C9690">
        <v>1</v>
      </c>
      <c r="D9690" t="s">
        <v>20</v>
      </c>
      <c r="E9690" t="s">
        <v>28</v>
      </c>
      <c r="F9690" t="s">
        <v>25</v>
      </c>
      <c r="G9690">
        <v>47.91</v>
      </c>
      <c r="H9690">
        <v>0</v>
      </c>
      <c r="I9690" s="1">
        <v>44581</v>
      </c>
      <c r="J9690">
        <v>23</v>
      </c>
      <c r="K9690">
        <v>579.35</v>
      </c>
      <c r="L9690">
        <v>10.73</v>
      </c>
      <c r="M9690">
        <v>26.83</v>
      </c>
      <c r="N9690">
        <v>6</v>
      </c>
      <c r="O9690">
        <v>0</v>
      </c>
    </row>
    <row r="9691" spans="1:15" x14ac:dyDescent="0.2">
      <c r="A9691" t="s">
        <v>9712</v>
      </c>
      <c r="B9691">
        <v>61</v>
      </c>
      <c r="C9691">
        <v>0</v>
      </c>
      <c r="D9691" t="s">
        <v>20</v>
      </c>
      <c r="E9691" t="s">
        <v>21</v>
      </c>
      <c r="F9691" t="s">
        <v>22</v>
      </c>
      <c r="G9691">
        <v>39.28</v>
      </c>
      <c r="H9691">
        <v>0</v>
      </c>
      <c r="I9691" s="1">
        <v>44758</v>
      </c>
      <c r="J9691">
        <v>17</v>
      </c>
      <c r="K9691">
        <v>433.3</v>
      </c>
      <c r="L9691">
        <v>9.01</v>
      </c>
      <c r="M9691">
        <v>21.67</v>
      </c>
      <c r="N9691">
        <v>4</v>
      </c>
      <c r="O9691">
        <v>0</v>
      </c>
    </row>
    <row r="9692" spans="1:15" x14ac:dyDescent="0.2">
      <c r="A9692" t="s">
        <v>9713</v>
      </c>
      <c r="B9692">
        <v>43</v>
      </c>
      <c r="C9692">
        <v>1</v>
      </c>
      <c r="D9692" t="s">
        <v>20</v>
      </c>
      <c r="E9692" t="s">
        <v>28</v>
      </c>
      <c r="F9692" t="s">
        <v>25</v>
      </c>
      <c r="G9692">
        <v>48.14</v>
      </c>
      <c r="H9692">
        <v>0</v>
      </c>
      <c r="I9692" s="1">
        <v>44983</v>
      </c>
      <c r="J9692">
        <v>10</v>
      </c>
      <c r="K9692">
        <v>458.78</v>
      </c>
      <c r="L9692">
        <v>9.31</v>
      </c>
      <c r="M9692">
        <v>24.75</v>
      </c>
      <c r="N9692">
        <v>7</v>
      </c>
      <c r="O9692">
        <v>0</v>
      </c>
    </row>
    <row r="9693" spans="1:15" x14ac:dyDescent="0.2">
      <c r="A9693" t="s">
        <v>9714</v>
      </c>
      <c r="B9693">
        <v>26</v>
      </c>
      <c r="C9693">
        <v>0</v>
      </c>
      <c r="D9693" t="s">
        <v>16</v>
      </c>
      <c r="E9693" t="s">
        <v>28</v>
      </c>
      <c r="F9693" t="s">
        <v>25</v>
      </c>
      <c r="G9693">
        <v>63.56</v>
      </c>
      <c r="H9693">
        <v>0</v>
      </c>
      <c r="I9693" s="1">
        <v>43848</v>
      </c>
      <c r="J9693">
        <v>47</v>
      </c>
      <c r="K9693">
        <v>649.29999999999995</v>
      </c>
      <c r="L9693">
        <v>9.08</v>
      </c>
      <c r="M9693">
        <v>28.25</v>
      </c>
      <c r="N9693">
        <v>3</v>
      </c>
      <c r="O9693">
        <v>0</v>
      </c>
    </row>
    <row r="9694" spans="1:15" x14ac:dyDescent="0.2">
      <c r="A9694" t="s">
        <v>9715</v>
      </c>
      <c r="B9694">
        <v>57</v>
      </c>
      <c r="C9694">
        <v>0</v>
      </c>
      <c r="D9694" t="s">
        <v>20</v>
      </c>
      <c r="E9694" t="s">
        <v>17</v>
      </c>
      <c r="F9694" t="s">
        <v>18</v>
      </c>
      <c r="G9694">
        <v>16.38</v>
      </c>
      <c r="H9694">
        <v>0</v>
      </c>
      <c r="I9694" s="1">
        <v>44475</v>
      </c>
      <c r="J9694">
        <v>26</v>
      </c>
      <c r="K9694">
        <v>546.95000000000005</v>
      </c>
      <c r="L9694">
        <v>9.7100000000000009</v>
      </c>
      <c r="M9694">
        <v>29.17</v>
      </c>
      <c r="N9694">
        <v>5</v>
      </c>
      <c r="O9694">
        <v>0</v>
      </c>
    </row>
    <row r="9695" spans="1:15" x14ac:dyDescent="0.2">
      <c r="A9695" t="s">
        <v>9716</v>
      </c>
      <c r="B9695">
        <v>67</v>
      </c>
      <c r="C9695">
        <v>0</v>
      </c>
      <c r="D9695" t="s">
        <v>20</v>
      </c>
      <c r="E9695" t="s">
        <v>17</v>
      </c>
      <c r="F9695" t="s">
        <v>18</v>
      </c>
      <c r="G9695">
        <v>57.73</v>
      </c>
      <c r="H9695">
        <v>0</v>
      </c>
      <c r="I9695" s="1">
        <v>44976</v>
      </c>
      <c r="J9695">
        <v>10</v>
      </c>
      <c r="K9695">
        <v>578.29</v>
      </c>
      <c r="L9695">
        <v>9.76</v>
      </c>
      <c r="M9695">
        <v>34.67</v>
      </c>
      <c r="N9695">
        <v>9</v>
      </c>
      <c r="O9695">
        <v>0</v>
      </c>
    </row>
    <row r="9696" spans="1:15" x14ac:dyDescent="0.2">
      <c r="A9696" t="s">
        <v>9717</v>
      </c>
      <c r="B9696">
        <v>43</v>
      </c>
      <c r="C9696">
        <v>1</v>
      </c>
      <c r="D9696" t="s">
        <v>20</v>
      </c>
      <c r="E9696" t="s">
        <v>21</v>
      </c>
      <c r="F9696" t="s">
        <v>25</v>
      </c>
      <c r="G9696">
        <v>52.24</v>
      </c>
      <c r="H9696">
        <v>0</v>
      </c>
      <c r="I9696" s="1">
        <v>44671</v>
      </c>
      <c r="J9696">
        <v>20</v>
      </c>
      <c r="K9696">
        <v>354.04</v>
      </c>
      <c r="L9696">
        <v>9.58</v>
      </c>
      <c r="M9696">
        <v>30.83</v>
      </c>
      <c r="N9696">
        <v>6</v>
      </c>
      <c r="O9696">
        <v>0</v>
      </c>
    </row>
    <row r="9697" spans="1:15" x14ac:dyDescent="0.2">
      <c r="A9697" t="s">
        <v>9718</v>
      </c>
      <c r="B9697">
        <v>67</v>
      </c>
      <c r="C9697">
        <v>0</v>
      </c>
      <c r="D9697" t="s">
        <v>20</v>
      </c>
      <c r="E9697" t="s">
        <v>28</v>
      </c>
      <c r="F9697" t="s">
        <v>25</v>
      </c>
      <c r="G9697">
        <v>63.3</v>
      </c>
      <c r="H9697">
        <v>0</v>
      </c>
      <c r="I9697" s="1">
        <v>44853</v>
      </c>
      <c r="J9697">
        <v>14</v>
      </c>
      <c r="K9697">
        <v>714.62</v>
      </c>
      <c r="L9697">
        <v>9.8000000000000007</v>
      </c>
      <c r="M9697">
        <v>23.42</v>
      </c>
      <c r="N9697">
        <v>2</v>
      </c>
      <c r="O9697">
        <v>0</v>
      </c>
    </row>
    <row r="9698" spans="1:15" x14ac:dyDescent="0.2">
      <c r="A9698" t="s">
        <v>9719</v>
      </c>
      <c r="B9698">
        <v>30</v>
      </c>
      <c r="C9698">
        <v>0</v>
      </c>
      <c r="D9698" t="s">
        <v>16</v>
      </c>
      <c r="E9698" t="s">
        <v>17</v>
      </c>
      <c r="F9698" t="s">
        <v>25</v>
      </c>
      <c r="G9698">
        <v>31.66</v>
      </c>
      <c r="H9698">
        <v>0</v>
      </c>
      <c r="I9698" s="1">
        <v>43591</v>
      </c>
      <c r="J9698">
        <v>55</v>
      </c>
      <c r="K9698">
        <v>322.04000000000002</v>
      </c>
      <c r="L9698">
        <v>9.48</v>
      </c>
      <c r="M9698">
        <v>25.42</v>
      </c>
      <c r="N9698">
        <v>8</v>
      </c>
      <c r="O9698">
        <v>0</v>
      </c>
    </row>
    <row r="9699" spans="1:15" x14ac:dyDescent="0.2">
      <c r="A9699" t="s">
        <v>9720</v>
      </c>
      <c r="B9699">
        <v>49</v>
      </c>
      <c r="C9699">
        <v>0</v>
      </c>
      <c r="D9699" t="s">
        <v>16</v>
      </c>
      <c r="E9699" t="s">
        <v>17</v>
      </c>
      <c r="F9699" t="s">
        <v>22</v>
      </c>
      <c r="G9699">
        <v>49.31</v>
      </c>
      <c r="H9699">
        <v>0</v>
      </c>
      <c r="I9699" s="1">
        <v>43277</v>
      </c>
      <c r="J9699">
        <v>66</v>
      </c>
      <c r="K9699">
        <v>639.6</v>
      </c>
      <c r="L9699">
        <v>11.69</v>
      </c>
      <c r="M9699">
        <v>23.5</v>
      </c>
      <c r="N9699">
        <v>10</v>
      </c>
      <c r="O9699">
        <v>0</v>
      </c>
    </row>
    <row r="9700" spans="1:15" x14ac:dyDescent="0.2">
      <c r="A9700" t="s">
        <v>9721</v>
      </c>
      <c r="B9700">
        <v>67</v>
      </c>
      <c r="C9700">
        <v>0</v>
      </c>
      <c r="D9700" t="s">
        <v>20</v>
      </c>
      <c r="E9700" t="s">
        <v>17</v>
      </c>
      <c r="F9700" t="s">
        <v>22</v>
      </c>
      <c r="G9700">
        <v>43.58</v>
      </c>
      <c r="H9700">
        <v>0</v>
      </c>
      <c r="I9700" s="1">
        <v>43501</v>
      </c>
      <c r="J9700">
        <v>58</v>
      </c>
      <c r="K9700">
        <v>419.48</v>
      </c>
      <c r="L9700">
        <v>10.4</v>
      </c>
      <c r="M9700">
        <v>22.25</v>
      </c>
      <c r="N9700">
        <v>5</v>
      </c>
      <c r="O9700">
        <v>0</v>
      </c>
    </row>
    <row r="9701" spans="1:15" x14ac:dyDescent="0.2">
      <c r="A9701" t="s">
        <v>9722</v>
      </c>
      <c r="B9701">
        <v>32</v>
      </c>
      <c r="C9701">
        <v>0</v>
      </c>
      <c r="D9701" t="s">
        <v>16</v>
      </c>
      <c r="E9701" t="s">
        <v>17</v>
      </c>
      <c r="F9701" t="s">
        <v>18</v>
      </c>
      <c r="G9701">
        <v>47.63</v>
      </c>
      <c r="H9701">
        <v>0</v>
      </c>
      <c r="I9701" s="1">
        <v>44435</v>
      </c>
      <c r="J9701">
        <v>28</v>
      </c>
      <c r="K9701">
        <v>324.42</v>
      </c>
      <c r="L9701">
        <v>10.49</v>
      </c>
      <c r="M9701">
        <v>23.08</v>
      </c>
      <c r="N9701">
        <v>4</v>
      </c>
      <c r="O9701">
        <v>0</v>
      </c>
    </row>
    <row r="9702" spans="1:15" x14ac:dyDescent="0.2">
      <c r="A9702" t="s">
        <v>9723</v>
      </c>
      <c r="B9702">
        <v>53</v>
      </c>
      <c r="C9702">
        <v>0</v>
      </c>
      <c r="D9702" t="s">
        <v>20</v>
      </c>
      <c r="E9702" t="s">
        <v>28</v>
      </c>
      <c r="F9702" t="s">
        <v>22</v>
      </c>
      <c r="G9702">
        <v>50.26</v>
      </c>
      <c r="H9702">
        <v>0</v>
      </c>
      <c r="I9702" s="1">
        <v>44229</v>
      </c>
      <c r="J9702">
        <v>34</v>
      </c>
      <c r="K9702">
        <v>451.61</v>
      </c>
      <c r="L9702">
        <v>10.25</v>
      </c>
      <c r="M9702">
        <v>27.08</v>
      </c>
      <c r="N9702">
        <v>2</v>
      </c>
      <c r="O9702">
        <v>0</v>
      </c>
    </row>
    <row r="9703" spans="1:15" x14ac:dyDescent="0.2">
      <c r="A9703" t="s">
        <v>9724</v>
      </c>
      <c r="B9703">
        <v>66</v>
      </c>
      <c r="C9703">
        <v>0</v>
      </c>
      <c r="D9703" t="s">
        <v>16</v>
      </c>
      <c r="E9703" t="s">
        <v>17</v>
      </c>
      <c r="F9703" t="s">
        <v>22</v>
      </c>
      <c r="G9703">
        <v>41.74</v>
      </c>
      <c r="H9703">
        <v>0</v>
      </c>
      <c r="I9703" s="1">
        <v>45064</v>
      </c>
      <c r="J9703">
        <v>7</v>
      </c>
      <c r="K9703">
        <v>777.25</v>
      </c>
      <c r="L9703">
        <v>10.97</v>
      </c>
      <c r="M9703">
        <v>14.67</v>
      </c>
      <c r="N9703">
        <v>6</v>
      </c>
      <c r="O9703">
        <v>0</v>
      </c>
    </row>
    <row r="9704" spans="1:15" x14ac:dyDescent="0.2">
      <c r="A9704" t="s">
        <v>9725</v>
      </c>
      <c r="B9704">
        <v>43</v>
      </c>
      <c r="C9704">
        <v>1</v>
      </c>
      <c r="D9704" t="s">
        <v>20</v>
      </c>
      <c r="E9704" t="s">
        <v>17</v>
      </c>
      <c r="F9704" t="s">
        <v>22</v>
      </c>
      <c r="G9704">
        <v>42.81</v>
      </c>
      <c r="H9704">
        <v>0</v>
      </c>
      <c r="I9704" s="1">
        <v>43307</v>
      </c>
      <c r="J9704">
        <v>65</v>
      </c>
      <c r="K9704">
        <v>523.55999999999995</v>
      </c>
      <c r="L9704">
        <v>10.78</v>
      </c>
      <c r="M9704">
        <v>30.33</v>
      </c>
      <c r="N9704">
        <v>7</v>
      </c>
      <c r="O9704">
        <v>0</v>
      </c>
    </row>
    <row r="9705" spans="1:15" x14ac:dyDescent="0.2">
      <c r="A9705" t="s">
        <v>9726</v>
      </c>
      <c r="B9705">
        <v>22</v>
      </c>
      <c r="C9705">
        <v>0</v>
      </c>
      <c r="D9705" t="s">
        <v>16</v>
      </c>
      <c r="E9705" t="s">
        <v>17</v>
      </c>
      <c r="F9705" t="s">
        <v>25</v>
      </c>
      <c r="G9705">
        <v>48.38</v>
      </c>
      <c r="H9705">
        <v>0</v>
      </c>
      <c r="I9705" s="1">
        <v>44961</v>
      </c>
      <c r="J9705">
        <v>10</v>
      </c>
      <c r="K9705">
        <v>503.18</v>
      </c>
      <c r="L9705">
        <v>11.13</v>
      </c>
      <c r="M9705">
        <v>25.42</v>
      </c>
      <c r="N9705">
        <v>5</v>
      </c>
      <c r="O9705">
        <v>0</v>
      </c>
    </row>
    <row r="9706" spans="1:15" x14ac:dyDescent="0.2">
      <c r="A9706" t="s">
        <v>9727</v>
      </c>
      <c r="B9706">
        <v>39</v>
      </c>
      <c r="C9706">
        <v>0</v>
      </c>
      <c r="D9706" t="s">
        <v>16</v>
      </c>
      <c r="E9706" t="s">
        <v>17</v>
      </c>
      <c r="F9706" t="s">
        <v>18</v>
      </c>
      <c r="G9706">
        <v>68.59</v>
      </c>
      <c r="H9706">
        <v>0</v>
      </c>
      <c r="I9706" s="1">
        <v>44915</v>
      </c>
      <c r="J9706">
        <v>12</v>
      </c>
      <c r="K9706">
        <v>562.41999999999996</v>
      </c>
      <c r="L9706">
        <v>11.01</v>
      </c>
      <c r="M9706">
        <v>23.83</v>
      </c>
      <c r="N9706">
        <v>8</v>
      </c>
      <c r="O9706">
        <v>0</v>
      </c>
    </row>
    <row r="9707" spans="1:15" x14ac:dyDescent="0.2">
      <c r="A9707" t="s">
        <v>9728</v>
      </c>
      <c r="B9707">
        <v>33</v>
      </c>
      <c r="C9707">
        <v>0</v>
      </c>
      <c r="D9707" t="s">
        <v>16</v>
      </c>
      <c r="E9707" t="s">
        <v>21</v>
      </c>
      <c r="F9707" t="s">
        <v>25</v>
      </c>
      <c r="G9707">
        <v>71.709999999999994</v>
      </c>
      <c r="H9707">
        <v>0</v>
      </c>
      <c r="I9707" s="1">
        <v>43661</v>
      </c>
      <c r="J9707">
        <v>53</v>
      </c>
      <c r="K9707">
        <v>532.74</v>
      </c>
      <c r="L9707">
        <v>9.39</v>
      </c>
      <c r="M9707">
        <v>28.08</v>
      </c>
      <c r="N9707">
        <v>8</v>
      </c>
      <c r="O9707">
        <v>0</v>
      </c>
    </row>
    <row r="9708" spans="1:15" x14ac:dyDescent="0.2">
      <c r="A9708" t="s">
        <v>9729</v>
      </c>
      <c r="B9708">
        <v>58</v>
      </c>
      <c r="C9708">
        <v>0</v>
      </c>
      <c r="D9708" t="s">
        <v>16</v>
      </c>
      <c r="E9708" t="s">
        <v>17</v>
      </c>
      <c r="F9708" t="s">
        <v>25</v>
      </c>
      <c r="G9708">
        <v>53.58</v>
      </c>
      <c r="H9708">
        <v>0</v>
      </c>
      <c r="I9708" s="1">
        <v>44981</v>
      </c>
      <c r="J9708">
        <v>10</v>
      </c>
      <c r="K9708">
        <v>443.77</v>
      </c>
      <c r="L9708">
        <v>10.92</v>
      </c>
      <c r="M9708">
        <v>23.08</v>
      </c>
      <c r="N9708">
        <v>7</v>
      </c>
      <c r="O9708">
        <v>0</v>
      </c>
    </row>
    <row r="9709" spans="1:15" x14ac:dyDescent="0.2">
      <c r="A9709" t="s">
        <v>9730</v>
      </c>
      <c r="B9709">
        <v>27</v>
      </c>
      <c r="C9709">
        <v>0</v>
      </c>
      <c r="D9709" t="s">
        <v>20</v>
      </c>
      <c r="E9709" t="s">
        <v>17</v>
      </c>
      <c r="F9709" t="s">
        <v>25</v>
      </c>
      <c r="G9709">
        <v>72</v>
      </c>
      <c r="H9709">
        <v>0</v>
      </c>
      <c r="I9709" s="1">
        <v>43847</v>
      </c>
      <c r="J9709">
        <v>47</v>
      </c>
      <c r="K9709">
        <v>576.12</v>
      </c>
      <c r="L9709">
        <v>9.15</v>
      </c>
      <c r="M9709">
        <v>28.08</v>
      </c>
      <c r="N9709">
        <v>7</v>
      </c>
      <c r="O9709">
        <v>0</v>
      </c>
    </row>
    <row r="9710" spans="1:15" x14ac:dyDescent="0.2">
      <c r="A9710" t="s">
        <v>9731</v>
      </c>
      <c r="B9710">
        <v>43</v>
      </c>
      <c r="C9710">
        <v>1</v>
      </c>
      <c r="D9710" t="s">
        <v>20</v>
      </c>
      <c r="E9710" t="s">
        <v>28</v>
      </c>
      <c r="F9710" t="s">
        <v>25</v>
      </c>
      <c r="G9710">
        <v>28.34</v>
      </c>
      <c r="H9710">
        <v>0</v>
      </c>
      <c r="I9710" s="1">
        <v>44233</v>
      </c>
      <c r="J9710">
        <v>34</v>
      </c>
      <c r="K9710">
        <v>584.92999999999995</v>
      </c>
      <c r="L9710">
        <v>10.4</v>
      </c>
      <c r="M9710">
        <v>28.5</v>
      </c>
      <c r="N9710">
        <v>8</v>
      </c>
      <c r="O9710">
        <v>0</v>
      </c>
    </row>
    <row r="9711" spans="1:15" x14ac:dyDescent="0.2">
      <c r="A9711" t="s">
        <v>9732</v>
      </c>
      <c r="B9711">
        <v>43</v>
      </c>
      <c r="C9711">
        <v>1</v>
      </c>
      <c r="D9711" t="s">
        <v>16</v>
      </c>
      <c r="E9711" t="s">
        <v>17</v>
      </c>
      <c r="F9711" t="s">
        <v>25</v>
      </c>
      <c r="G9711">
        <v>62.07</v>
      </c>
      <c r="H9711">
        <v>0</v>
      </c>
      <c r="I9711" s="1">
        <v>43935</v>
      </c>
      <c r="J9711">
        <v>44</v>
      </c>
      <c r="K9711">
        <v>468.3</v>
      </c>
      <c r="L9711">
        <v>9.2899999999999991</v>
      </c>
      <c r="M9711">
        <v>22.17</v>
      </c>
      <c r="N9711">
        <v>5</v>
      </c>
      <c r="O9711">
        <v>0</v>
      </c>
    </row>
    <row r="9712" spans="1:15" x14ac:dyDescent="0.2">
      <c r="A9712" t="s">
        <v>9733</v>
      </c>
      <c r="B9712">
        <v>66</v>
      </c>
      <c r="C9712">
        <v>0</v>
      </c>
      <c r="D9712" t="s">
        <v>20</v>
      </c>
      <c r="E9712" t="s">
        <v>17</v>
      </c>
      <c r="F9712" t="s">
        <v>18</v>
      </c>
      <c r="G9712">
        <v>53.19</v>
      </c>
      <c r="H9712">
        <v>0</v>
      </c>
      <c r="I9712" s="1">
        <v>44516</v>
      </c>
      <c r="J9712">
        <v>25</v>
      </c>
      <c r="K9712">
        <v>349.36</v>
      </c>
      <c r="L9712">
        <v>10.02</v>
      </c>
      <c r="M9712">
        <v>17.920000000000002</v>
      </c>
      <c r="N9712">
        <v>2</v>
      </c>
      <c r="O9712">
        <v>0</v>
      </c>
    </row>
    <row r="9713" spans="1:15" x14ac:dyDescent="0.2">
      <c r="A9713" t="s">
        <v>9734</v>
      </c>
      <c r="B9713">
        <v>35</v>
      </c>
      <c r="C9713">
        <v>0</v>
      </c>
      <c r="D9713" t="s">
        <v>16</v>
      </c>
      <c r="E9713" t="s">
        <v>17</v>
      </c>
      <c r="F9713" t="s">
        <v>25</v>
      </c>
      <c r="G9713">
        <v>44.43</v>
      </c>
      <c r="H9713">
        <v>0</v>
      </c>
      <c r="I9713" s="1">
        <v>43890</v>
      </c>
      <c r="J9713">
        <v>46</v>
      </c>
      <c r="K9713">
        <v>408.55</v>
      </c>
      <c r="L9713">
        <v>11.12</v>
      </c>
      <c r="M9713">
        <v>25.17</v>
      </c>
      <c r="N9713">
        <v>8</v>
      </c>
      <c r="O9713">
        <v>0</v>
      </c>
    </row>
    <row r="9714" spans="1:15" x14ac:dyDescent="0.2">
      <c r="A9714" t="s">
        <v>9735</v>
      </c>
      <c r="B9714">
        <v>52</v>
      </c>
      <c r="C9714">
        <v>0</v>
      </c>
      <c r="D9714" t="s">
        <v>16</v>
      </c>
      <c r="E9714" t="s">
        <v>17</v>
      </c>
      <c r="F9714" t="s">
        <v>22</v>
      </c>
      <c r="G9714">
        <v>57.92</v>
      </c>
      <c r="H9714">
        <v>0</v>
      </c>
      <c r="I9714" s="1">
        <v>43136</v>
      </c>
      <c r="J9714">
        <v>70</v>
      </c>
      <c r="K9714">
        <v>545.83000000000004</v>
      </c>
      <c r="L9714">
        <v>10.01</v>
      </c>
      <c r="M9714">
        <v>30.25</v>
      </c>
      <c r="N9714">
        <v>5</v>
      </c>
      <c r="O9714">
        <v>1</v>
      </c>
    </row>
    <row r="9715" spans="1:15" x14ac:dyDescent="0.2">
      <c r="A9715" t="s">
        <v>9736</v>
      </c>
      <c r="B9715">
        <v>24</v>
      </c>
      <c r="C9715">
        <v>0</v>
      </c>
      <c r="D9715" t="s">
        <v>16</v>
      </c>
      <c r="E9715" t="s">
        <v>21</v>
      </c>
      <c r="F9715" t="s">
        <v>25</v>
      </c>
      <c r="G9715">
        <v>59.2</v>
      </c>
      <c r="H9715">
        <v>0</v>
      </c>
      <c r="I9715" s="1">
        <v>44164</v>
      </c>
      <c r="J9715">
        <v>37</v>
      </c>
      <c r="K9715">
        <v>381.92</v>
      </c>
      <c r="L9715">
        <v>8.34</v>
      </c>
      <c r="M9715">
        <v>28.25</v>
      </c>
      <c r="N9715">
        <v>9</v>
      </c>
      <c r="O9715">
        <v>0</v>
      </c>
    </row>
    <row r="9716" spans="1:15" x14ac:dyDescent="0.2">
      <c r="A9716" t="s">
        <v>9737</v>
      </c>
      <c r="B9716">
        <v>21</v>
      </c>
      <c r="C9716">
        <v>0</v>
      </c>
      <c r="D9716" t="s">
        <v>16</v>
      </c>
      <c r="E9716" t="s">
        <v>28</v>
      </c>
      <c r="F9716" t="s">
        <v>18</v>
      </c>
      <c r="G9716">
        <v>52.35</v>
      </c>
      <c r="H9716">
        <v>0</v>
      </c>
      <c r="I9716" s="1">
        <v>43943</v>
      </c>
      <c r="J9716">
        <v>44</v>
      </c>
      <c r="K9716">
        <v>573.92999999999995</v>
      </c>
      <c r="L9716">
        <v>9.86</v>
      </c>
      <c r="M9716">
        <v>24.17</v>
      </c>
      <c r="N9716">
        <v>2</v>
      </c>
      <c r="O9716">
        <v>0</v>
      </c>
    </row>
    <row r="9717" spans="1:15" x14ac:dyDescent="0.2">
      <c r="A9717" t="s">
        <v>9738</v>
      </c>
      <c r="B9717">
        <v>43</v>
      </c>
      <c r="C9717">
        <v>1</v>
      </c>
      <c r="D9717" t="s">
        <v>20</v>
      </c>
      <c r="E9717" t="s">
        <v>28</v>
      </c>
      <c r="F9717" t="s">
        <v>25</v>
      </c>
      <c r="G9717">
        <v>41.01</v>
      </c>
      <c r="H9717">
        <v>0</v>
      </c>
      <c r="I9717" s="1">
        <v>43688</v>
      </c>
      <c r="J9717">
        <v>52</v>
      </c>
      <c r="K9717">
        <v>416.02</v>
      </c>
      <c r="L9717">
        <v>8.48</v>
      </c>
      <c r="M9717">
        <v>31.25</v>
      </c>
      <c r="N9717">
        <v>2</v>
      </c>
      <c r="O9717">
        <v>0</v>
      </c>
    </row>
    <row r="9718" spans="1:15" x14ac:dyDescent="0.2">
      <c r="A9718" t="s">
        <v>9739</v>
      </c>
      <c r="B9718">
        <v>22</v>
      </c>
      <c r="C9718">
        <v>0</v>
      </c>
      <c r="D9718" t="s">
        <v>20</v>
      </c>
      <c r="E9718" t="s">
        <v>21</v>
      </c>
      <c r="F9718" t="s">
        <v>22</v>
      </c>
      <c r="G9718">
        <v>60.49</v>
      </c>
      <c r="H9718">
        <v>0</v>
      </c>
      <c r="I9718" s="1">
        <v>44353</v>
      </c>
      <c r="J9718">
        <v>30</v>
      </c>
      <c r="K9718">
        <v>537.11</v>
      </c>
      <c r="L9718">
        <v>10.88</v>
      </c>
      <c r="M9718">
        <v>19.829999999999998</v>
      </c>
      <c r="N9718">
        <v>8</v>
      </c>
      <c r="O9718">
        <v>0</v>
      </c>
    </row>
    <row r="9719" spans="1:15" x14ac:dyDescent="0.2">
      <c r="A9719" t="s">
        <v>9740</v>
      </c>
      <c r="B9719">
        <v>33</v>
      </c>
      <c r="C9719">
        <v>0</v>
      </c>
      <c r="D9719" t="s">
        <v>16</v>
      </c>
      <c r="E9719" t="s">
        <v>21</v>
      </c>
      <c r="F9719" t="s">
        <v>22</v>
      </c>
      <c r="G9719">
        <v>49.32</v>
      </c>
      <c r="H9719">
        <v>0</v>
      </c>
      <c r="I9719" s="1">
        <v>43588</v>
      </c>
      <c r="J9719">
        <v>55</v>
      </c>
      <c r="K9719">
        <v>495.39</v>
      </c>
      <c r="L9719">
        <v>10.31</v>
      </c>
      <c r="M9719">
        <v>21.5</v>
      </c>
      <c r="N9719">
        <v>6</v>
      </c>
      <c r="O9719">
        <v>0</v>
      </c>
    </row>
    <row r="9720" spans="1:15" x14ac:dyDescent="0.2">
      <c r="A9720" t="s">
        <v>9741</v>
      </c>
      <c r="B9720">
        <v>43</v>
      </c>
      <c r="C9720">
        <v>1</v>
      </c>
      <c r="D9720" t="s">
        <v>16</v>
      </c>
      <c r="E9720" t="s">
        <v>28</v>
      </c>
      <c r="F9720" t="s">
        <v>18</v>
      </c>
      <c r="G9720">
        <v>39.28</v>
      </c>
      <c r="H9720">
        <v>0</v>
      </c>
      <c r="I9720" s="1">
        <v>44833</v>
      </c>
      <c r="J9720">
        <v>15</v>
      </c>
      <c r="K9720">
        <v>446.99</v>
      </c>
      <c r="L9720">
        <v>10.46</v>
      </c>
      <c r="M9720">
        <v>22.42</v>
      </c>
      <c r="N9720">
        <v>11</v>
      </c>
      <c r="O9720">
        <v>0</v>
      </c>
    </row>
    <row r="9721" spans="1:15" x14ac:dyDescent="0.2">
      <c r="A9721" t="s">
        <v>9742</v>
      </c>
      <c r="B9721">
        <v>43</v>
      </c>
      <c r="C9721">
        <v>1</v>
      </c>
      <c r="D9721" t="s">
        <v>16</v>
      </c>
      <c r="E9721" t="s">
        <v>17</v>
      </c>
      <c r="F9721" t="s">
        <v>25</v>
      </c>
      <c r="G9721">
        <v>62.16</v>
      </c>
      <c r="H9721">
        <v>0</v>
      </c>
      <c r="I9721" s="1">
        <v>44716</v>
      </c>
      <c r="J9721">
        <v>18</v>
      </c>
      <c r="K9721">
        <v>472.83</v>
      </c>
      <c r="L9721">
        <v>9.83</v>
      </c>
      <c r="M9721">
        <v>23.5</v>
      </c>
      <c r="N9721">
        <v>7</v>
      </c>
      <c r="O9721">
        <v>0</v>
      </c>
    </row>
    <row r="9722" spans="1:15" x14ac:dyDescent="0.2">
      <c r="A9722" t="s">
        <v>9743</v>
      </c>
      <c r="B9722">
        <v>35</v>
      </c>
      <c r="C9722">
        <v>0</v>
      </c>
      <c r="D9722" t="s">
        <v>16</v>
      </c>
      <c r="E9722" t="s">
        <v>28</v>
      </c>
      <c r="F9722" t="s">
        <v>25</v>
      </c>
      <c r="G9722">
        <v>24.44</v>
      </c>
      <c r="H9722">
        <v>0</v>
      </c>
      <c r="I9722" s="1">
        <v>43766</v>
      </c>
      <c r="J9722">
        <v>50</v>
      </c>
      <c r="K9722">
        <v>418.83</v>
      </c>
      <c r="L9722">
        <v>10.58</v>
      </c>
      <c r="M9722">
        <v>29.08</v>
      </c>
      <c r="N9722">
        <v>6</v>
      </c>
      <c r="O9722">
        <v>0</v>
      </c>
    </row>
    <row r="9723" spans="1:15" x14ac:dyDescent="0.2">
      <c r="A9723" t="s">
        <v>9744</v>
      </c>
      <c r="B9723">
        <v>43</v>
      </c>
      <c r="C9723">
        <v>1</v>
      </c>
      <c r="D9723" t="s">
        <v>20</v>
      </c>
      <c r="E9723" t="s">
        <v>21</v>
      </c>
      <c r="F9723" t="s">
        <v>22</v>
      </c>
      <c r="G9723">
        <v>74.650000000000006</v>
      </c>
      <c r="H9723">
        <v>0</v>
      </c>
      <c r="I9723" s="1">
        <v>44440</v>
      </c>
      <c r="J9723">
        <v>27</v>
      </c>
      <c r="K9723">
        <v>202.46</v>
      </c>
      <c r="L9723">
        <v>10.95</v>
      </c>
      <c r="M9723">
        <v>17.5</v>
      </c>
      <c r="N9723">
        <v>6</v>
      </c>
      <c r="O9723">
        <v>0</v>
      </c>
    </row>
    <row r="9724" spans="1:15" x14ac:dyDescent="0.2">
      <c r="A9724" t="s">
        <v>9745</v>
      </c>
      <c r="B9724">
        <v>40</v>
      </c>
      <c r="C9724">
        <v>0</v>
      </c>
      <c r="D9724" t="s">
        <v>20</v>
      </c>
      <c r="E9724" t="s">
        <v>17</v>
      </c>
      <c r="F9724" t="s">
        <v>25</v>
      </c>
      <c r="G9724">
        <v>63.6</v>
      </c>
      <c r="H9724">
        <v>0</v>
      </c>
      <c r="I9724" s="1">
        <v>43499</v>
      </c>
      <c r="J9724">
        <v>58</v>
      </c>
      <c r="K9724">
        <v>383.71</v>
      </c>
      <c r="L9724">
        <v>8.8800000000000008</v>
      </c>
      <c r="M9724">
        <v>33.58</v>
      </c>
      <c r="N9724">
        <v>5</v>
      </c>
      <c r="O9724">
        <v>0</v>
      </c>
    </row>
    <row r="9725" spans="1:15" x14ac:dyDescent="0.2">
      <c r="A9725" t="s">
        <v>9746</v>
      </c>
      <c r="B9725">
        <v>69</v>
      </c>
      <c r="C9725">
        <v>0</v>
      </c>
      <c r="D9725" t="s">
        <v>16</v>
      </c>
      <c r="E9725" t="s">
        <v>21</v>
      </c>
      <c r="F9725" t="s">
        <v>22</v>
      </c>
      <c r="G9725">
        <v>35.29</v>
      </c>
      <c r="H9725">
        <v>0</v>
      </c>
      <c r="I9725" s="1">
        <v>43495</v>
      </c>
      <c r="J9725">
        <v>59</v>
      </c>
      <c r="K9725">
        <v>390.01</v>
      </c>
      <c r="L9725">
        <v>8.92</v>
      </c>
      <c r="M9725">
        <v>27</v>
      </c>
      <c r="N9725">
        <v>9</v>
      </c>
      <c r="O9725">
        <v>0</v>
      </c>
    </row>
    <row r="9726" spans="1:15" x14ac:dyDescent="0.2">
      <c r="A9726" t="s">
        <v>9747</v>
      </c>
      <c r="B9726">
        <v>31</v>
      </c>
      <c r="C9726">
        <v>0</v>
      </c>
      <c r="D9726" t="s">
        <v>16</v>
      </c>
      <c r="E9726" t="s">
        <v>28</v>
      </c>
      <c r="F9726" t="s">
        <v>25</v>
      </c>
      <c r="G9726">
        <v>21.64</v>
      </c>
      <c r="H9726">
        <v>0</v>
      </c>
      <c r="I9726" s="1">
        <v>44835</v>
      </c>
      <c r="J9726">
        <v>14</v>
      </c>
      <c r="K9726">
        <v>304.07</v>
      </c>
      <c r="L9726">
        <v>9.74</v>
      </c>
      <c r="M9726">
        <v>31.08</v>
      </c>
      <c r="N9726">
        <v>6</v>
      </c>
      <c r="O9726">
        <v>0</v>
      </c>
    </row>
    <row r="9727" spans="1:15" x14ac:dyDescent="0.2">
      <c r="A9727" t="s">
        <v>9748</v>
      </c>
      <c r="B9727">
        <v>32</v>
      </c>
      <c r="C9727">
        <v>0</v>
      </c>
      <c r="D9727" t="s">
        <v>16</v>
      </c>
      <c r="E9727" t="s">
        <v>17</v>
      </c>
      <c r="F9727" t="s">
        <v>25</v>
      </c>
      <c r="G9727">
        <v>68.209999999999994</v>
      </c>
      <c r="H9727">
        <v>0</v>
      </c>
      <c r="I9727" s="1">
        <v>44222</v>
      </c>
      <c r="J9727">
        <v>35</v>
      </c>
      <c r="K9727">
        <v>445.49</v>
      </c>
      <c r="L9727">
        <v>9.3699999999999992</v>
      </c>
      <c r="M9727">
        <v>23.92</v>
      </c>
      <c r="N9727">
        <v>11</v>
      </c>
      <c r="O9727">
        <v>0</v>
      </c>
    </row>
    <row r="9728" spans="1:15" x14ac:dyDescent="0.2">
      <c r="A9728" t="s">
        <v>9749</v>
      </c>
      <c r="B9728">
        <v>66</v>
      </c>
      <c r="C9728">
        <v>0</v>
      </c>
      <c r="D9728" t="s">
        <v>20</v>
      </c>
      <c r="E9728" t="s">
        <v>17</v>
      </c>
      <c r="F9728" t="s">
        <v>22</v>
      </c>
      <c r="G9728">
        <v>51.27</v>
      </c>
      <c r="H9728">
        <v>0</v>
      </c>
      <c r="I9728" s="1">
        <v>43915</v>
      </c>
      <c r="J9728">
        <v>45</v>
      </c>
      <c r="K9728">
        <v>360.15</v>
      </c>
      <c r="L9728">
        <v>10.14</v>
      </c>
      <c r="M9728">
        <v>33.33</v>
      </c>
      <c r="N9728">
        <v>5</v>
      </c>
      <c r="O9728">
        <v>0</v>
      </c>
    </row>
    <row r="9729" spans="1:15" x14ac:dyDescent="0.2">
      <c r="A9729" t="s">
        <v>9750</v>
      </c>
      <c r="B9729">
        <v>50</v>
      </c>
      <c r="C9729">
        <v>0</v>
      </c>
      <c r="D9729" t="s">
        <v>16</v>
      </c>
      <c r="E9729" t="s">
        <v>21</v>
      </c>
      <c r="F9729" t="s">
        <v>22</v>
      </c>
      <c r="G9729">
        <v>19.14</v>
      </c>
      <c r="H9729">
        <v>0</v>
      </c>
      <c r="I9729" s="1">
        <v>44793</v>
      </c>
      <c r="J9729">
        <v>16</v>
      </c>
      <c r="K9729">
        <v>384.15</v>
      </c>
      <c r="L9729">
        <v>8.1199999999999992</v>
      </c>
      <c r="M9729">
        <v>29</v>
      </c>
      <c r="N9729">
        <v>6</v>
      </c>
      <c r="O9729">
        <v>0</v>
      </c>
    </row>
    <row r="9730" spans="1:15" x14ac:dyDescent="0.2">
      <c r="A9730" t="s">
        <v>9751</v>
      </c>
      <c r="B9730">
        <v>42</v>
      </c>
      <c r="C9730">
        <v>0</v>
      </c>
      <c r="D9730" t="s">
        <v>20</v>
      </c>
      <c r="E9730" t="s">
        <v>28</v>
      </c>
      <c r="F9730" t="s">
        <v>18</v>
      </c>
      <c r="G9730">
        <v>22.08</v>
      </c>
      <c r="H9730">
        <v>0</v>
      </c>
      <c r="I9730" s="1">
        <v>44598</v>
      </c>
      <c r="J9730">
        <v>22</v>
      </c>
      <c r="K9730">
        <v>369.48</v>
      </c>
      <c r="L9730">
        <v>10.09</v>
      </c>
      <c r="M9730">
        <v>19.079999999999998</v>
      </c>
      <c r="N9730">
        <v>11</v>
      </c>
      <c r="O9730">
        <v>1</v>
      </c>
    </row>
    <row r="9731" spans="1:15" x14ac:dyDescent="0.2">
      <c r="A9731" t="s">
        <v>9752</v>
      </c>
      <c r="B9731">
        <v>43</v>
      </c>
      <c r="C9731">
        <v>1</v>
      </c>
      <c r="D9731" t="s">
        <v>20</v>
      </c>
      <c r="E9731" t="s">
        <v>21</v>
      </c>
      <c r="F9731" t="s">
        <v>18</v>
      </c>
      <c r="G9731">
        <v>58.59</v>
      </c>
      <c r="H9731">
        <v>0</v>
      </c>
      <c r="I9731" s="1">
        <v>44179</v>
      </c>
      <c r="J9731">
        <v>36</v>
      </c>
      <c r="K9731">
        <v>600.66999999999996</v>
      </c>
      <c r="L9731">
        <v>10.15</v>
      </c>
      <c r="M9731">
        <v>21.5</v>
      </c>
      <c r="N9731">
        <v>3</v>
      </c>
      <c r="O9731">
        <v>0</v>
      </c>
    </row>
    <row r="9732" spans="1:15" x14ac:dyDescent="0.2">
      <c r="A9732" t="s">
        <v>9753</v>
      </c>
      <c r="B9732">
        <v>34</v>
      </c>
      <c r="C9732">
        <v>0</v>
      </c>
      <c r="D9732" t="s">
        <v>16</v>
      </c>
      <c r="E9732" t="s">
        <v>28</v>
      </c>
      <c r="F9732" t="s">
        <v>25</v>
      </c>
      <c r="G9732">
        <v>33.61</v>
      </c>
      <c r="H9732">
        <v>0</v>
      </c>
      <c r="I9732" s="1">
        <v>44211</v>
      </c>
      <c r="J9732">
        <v>35</v>
      </c>
      <c r="K9732">
        <v>508.09</v>
      </c>
      <c r="L9732">
        <v>9.42</v>
      </c>
      <c r="M9732">
        <v>20.25</v>
      </c>
      <c r="N9732">
        <v>6</v>
      </c>
      <c r="O9732">
        <v>1</v>
      </c>
    </row>
    <row r="9733" spans="1:15" x14ac:dyDescent="0.2">
      <c r="A9733" t="s">
        <v>9754</v>
      </c>
      <c r="B9733">
        <v>43</v>
      </c>
      <c r="C9733">
        <v>1</v>
      </c>
      <c r="D9733" t="s">
        <v>20</v>
      </c>
      <c r="E9733" t="s">
        <v>28</v>
      </c>
      <c r="F9733" t="s">
        <v>25</v>
      </c>
      <c r="G9733">
        <v>36.880000000000003</v>
      </c>
      <c r="H9733">
        <v>0</v>
      </c>
      <c r="I9733" s="1">
        <v>43351</v>
      </c>
      <c r="J9733">
        <v>63</v>
      </c>
      <c r="K9733">
        <v>493.76</v>
      </c>
      <c r="L9733">
        <v>10.43</v>
      </c>
      <c r="M9733">
        <v>30.42</v>
      </c>
      <c r="N9733">
        <v>4</v>
      </c>
      <c r="O9733">
        <v>0</v>
      </c>
    </row>
    <row r="9734" spans="1:15" x14ac:dyDescent="0.2">
      <c r="A9734" t="s">
        <v>9755</v>
      </c>
      <c r="B9734">
        <v>60</v>
      </c>
      <c r="C9734">
        <v>0</v>
      </c>
      <c r="D9734" t="s">
        <v>20</v>
      </c>
      <c r="E9734" t="s">
        <v>17</v>
      </c>
      <c r="F9734" t="s">
        <v>25</v>
      </c>
      <c r="G9734">
        <v>51.58</v>
      </c>
      <c r="H9734">
        <v>0</v>
      </c>
      <c r="I9734" s="1">
        <v>44627</v>
      </c>
      <c r="J9734">
        <v>21</v>
      </c>
      <c r="K9734">
        <v>488.82</v>
      </c>
      <c r="L9734">
        <v>8.9499999999999993</v>
      </c>
      <c r="M9734">
        <v>25.58</v>
      </c>
      <c r="N9734">
        <v>5</v>
      </c>
      <c r="O9734">
        <v>0</v>
      </c>
    </row>
    <row r="9735" spans="1:15" x14ac:dyDescent="0.2">
      <c r="A9735" t="s">
        <v>9756</v>
      </c>
      <c r="B9735">
        <v>34</v>
      </c>
      <c r="C9735">
        <v>0</v>
      </c>
      <c r="D9735" t="s">
        <v>20</v>
      </c>
      <c r="E9735" t="s">
        <v>17</v>
      </c>
      <c r="F9735" t="s">
        <v>18</v>
      </c>
      <c r="G9735">
        <v>57.59</v>
      </c>
      <c r="H9735">
        <v>0</v>
      </c>
      <c r="I9735" s="1">
        <v>44333</v>
      </c>
      <c r="J9735">
        <v>31</v>
      </c>
      <c r="K9735">
        <v>474.37</v>
      </c>
      <c r="L9735">
        <v>10.83</v>
      </c>
      <c r="M9735">
        <v>24.17</v>
      </c>
      <c r="N9735">
        <v>5</v>
      </c>
      <c r="O9735">
        <v>0</v>
      </c>
    </row>
    <row r="9736" spans="1:15" x14ac:dyDescent="0.2">
      <c r="A9736" t="s">
        <v>9757</v>
      </c>
      <c r="B9736">
        <v>32</v>
      </c>
      <c r="C9736">
        <v>0</v>
      </c>
      <c r="D9736" t="s">
        <v>16</v>
      </c>
      <c r="E9736" t="s">
        <v>21</v>
      </c>
      <c r="F9736" t="s">
        <v>25</v>
      </c>
      <c r="G9736">
        <v>66.540000000000006</v>
      </c>
      <c r="H9736">
        <v>0</v>
      </c>
      <c r="I9736" s="1">
        <v>43275</v>
      </c>
      <c r="J9736">
        <v>66</v>
      </c>
      <c r="K9736">
        <v>439.74</v>
      </c>
      <c r="L9736">
        <v>9.31</v>
      </c>
      <c r="M9736">
        <v>19.329999999999998</v>
      </c>
      <c r="N9736">
        <v>5</v>
      </c>
      <c r="O9736">
        <v>0</v>
      </c>
    </row>
    <row r="9737" spans="1:15" x14ac:dyDescent="0.2">
      <c r="A9737" t="s">
        <v>9758</v>
      </c>
      <c r="B9737">
        <v>31</v>
      </c>
      <c r="C9737">
        <v>0</v>
      </c>
      <c r="D9737" t="s">
        <v>20</v>
      </c>
      <c r="E9737" t="s">
        <v>17</v>
      </c>
      <c r="F9737" t="s">
        <v>25</v>
      </c>
      <c r="G9737">
        <v>53.19</v>
      </c>
      <c r="H9737">
        <v>0</v>
      </c>
      <c r="I9737" s="1">
        <v>44616</v>
      </c>
      <c r="J9737">
        <v>22</v>
      </c>
      <c r="K9737">
        <v>489.48</v>
      </c>
      <c r="L9737">
        <v>9.7100000000000009</v>
      </c>
      <c r="M9737">
        <v>18.079999999999998</v>
      </c>
      <c r="N9737">
        <v>8</v>
      </c>
      <c r="O9737">
        <v>0</v>
      </c>
    </row>
    <row r="9738" spans="1:15" x14ac:dyDescent="0.2">
      <c r="A9738" t="s">
        <v>9759</v>
      </c>
      <c r="B9738">
        <v>43</v>
      </c>
      <c r="C9738">
        <v>1</v>
      </c>
      <c r="D9738" t="s">
        <v>16</v>
      </c>
      <c r="E9738" t="s">
        <v>21</v>
      </c>
      <c r="F9738" t="s">
        <v>18</v>
      </c>
      <c r="G9738">
        <v>36.4</v>
      </c>
      <c r="H9738">
        <v>0</v>
      </c>
      <c r="I9738" s="1">
        <v>44119</v>
      </c>
      <c r="J9738">
        <v>38</v>
      </c>
      <c r="K9738">
        <v>375.05</v>
      </c>
      <c r="L9738">
        <v>9.69</v>
      </c>
      <c r="M9738">
        <v>20.83</v>
      </c>
      <c r="N9738">
        <v>2</v>
      </c>
      <c r="O9738">
        <v>0</v>
      </c>
    </row>
    <row r="9739" spans="1:15" x14ac:dyDescent="0.2">
      <c r="A9739" t="s">
        <v>9760</v>
      </c>
      <c r="B9739">
        <v>37</v>
      </c>
      <c r="C9739">
        <v>0</v>
      </c>
      <c r="D9739" t="s">
        <v>20</v>
      </c>
      <c r="E9739" t="s">
        <v>17</v>
      </c>
      <c r="F9739" t="s">
        <v>22</v>
      </c>
      <c r="G9739">
        <v>38.75</v>
      </c>
      <c r="H9739">
        <v>0</v>
      </c>
      <c r="I9739" s="1">
        <v>44710</v>
      </c>
      <c r="J9739">
        <v>19</v>
      </c>
      <c r="K9739">
        <v>540.4</v>
      </c>
      <c r="L9739">
        <v>8.42</v>
      </c>
      <c r="M9739">
        <v>22.67</v>
      </c>
      <c r="N9739">
        <v>4</v>
      </c>
      <c r="O9739">
        <v>0</v>
      </c>
    </row>
    <row r="9740" spans="1:15" x14ac:dyDescent="0.2">
      <c r="A9740" t="s">
        <v>9761</v>
      </c>
      <c r="B9740">
        <v>43</v>
      </c>
      <c r="C9740">
        <v>1</v>
      </c>
      <c r="D9740" t="s">
        <v>20</v>
      </c>
      <c r="E9740" t="s">
        <v>21</v>
      </c>
      <c r="F9740" t="s">
        <v>25</v>
      </c>
      <c r="G9740">
        <v>34.090000000000003</v>
      </c>
      <c r="H9740">
        <v>0</v>
      </c>
      <c r="I9740" s="1">
        <v>43269</v>
      </c>
      <c r="J9740">
        <v>66</v>
      </c>
      <c r="K9740">
        <v>571.86</v>
      </c>
      <c r="L9740">
        <v>9.0399999999999991</v>
      </c>
      <c r="M9740">
        <v>23.42</v>
      </c>
      <c r="N9740">
        <v>5</v>
      </c>
      <c r="O9740">
        <v>0</v>
      </c>
    </row>
    <row r="9741" spans="1:15" x14ac:dyDescent="0.2">
      <c r="A9741" t="s">
        <v>9762</v>
      </c>
      <c r="B9741">
        <v>36</v>
      </c>
      <c r="C9741">
        <v>0</v>
      </c>
      <c r="D9741" t="s">
        <v>20</v>
      </c>
      <c r="E9741" t="s">
        <v>17</v>
      </c>
      <c r="F9741" t="s">
        <v>25</v>
      </c>
      <c r="G9741">
        <v>53.46</v>
      </c>
      <c r="H9741">
        <v>0</v>
      </c>
      <c r="I9741" s="1">
        <v>43357</v>
      </c>
      <c r="J9741">
        <v>63</v>
      </c>
      <c r="K9741">
        <v>574.30999999999995</v>
      </c>
      <c r="L9741">
        <v>10.55</v>
      </c>
      <c r="M9741">
        <v>27.5</v>
      </c>
      <c r="N9741">
        <v>4</v>
      </c>
      <c r="O9741">
        <v>0</v>
      </c>
    </row>
    <row r="9742" spans="1:15" x14ac:dyDescent="0.2">
      <c r="A9742" t="s">
        <v>9763</v>
      </c>
      <c r="B9742">
        <v>56</v>
      </c>
      <c r="C9742">
        <v>0</v>
      </c>
      <c r="D9742" t="s">
        <v>16</v>
      </c>
      <c r="E9742" t="s">
        <v>21</v>
      </c>
      <c r="F9742" t="s">
        <v>22</v>
      </c>
      <c r="G9742">
        <v>52.7</v>
      </c>
      <c r="H9742">
        <v>0</v>
      </c>
      <c r="I9742" s="1">
        <v>44522</v>
      </c>
      <c r="J9742">
        <v>25</v>
      </c>
      <c r="K9742">
        <v>423.7</v>
      </c>
      <c r="L9742">
        <v>10.45</v>
      </c>
      <c r="M9742">
        <v>18.579999999999998</v>
      </c>
      <c r="N9742">
        <v>9</v>
      </c>
      <c r="O9742">
        <v>0</v>
      </c>
    </row>
    <row r="9743" spans="1:15" x14ac:dyDescent="0.2">
      <c r="A9743" t="s">
        <v>9764</v>
      </c>
      <c r="B9743">
        <v>43</v>
      </c>
      <c r="C9743">
        <v>1</v>
      </c>
      <c r="D9743" t="s">
        <v>16</v>
      </c>
      <c r="E9743" t="s">
        <v>28</v>
      </c>
      <c r="F9743" t="s">
        <v>25</v>
      </c>
      <c r="G9743">
        <v>55.97</v>
      </c>
      <c r="H9743">
        <v>0</v>
      </c>
      <c r="I9743" s="1">
        <v>44670</v>
      </c>
      <c r="J9743">
        <v>20</v>
      </c>
      <c r="K9743">
        <v>397.29</v>
      </c>
      <c r="L9743">
        <v>11.85</v>
      </c>
      <c r="M9743">
        <v>23.42</v>
      </c>
      <c r="N9743">
        <v>5</v>
      </c>
      <c r="O9743">
        <v>0</v>
      </c>
    </row>
    <row r="9744" spans="1:15" x14ac:dyDescent="0.2">
      <c r="A9744" t="s">
        <v>9765</v>
      </c>
      <c r="B9744">
        <v>43</v>
      </c>
      <c r="C9744">
        <v>1</v>
      </c>
      <c r="D9744" t="s">
        <v>16</v>
      </c>
      <c r="E9744" t="s">
        <v>21</v>
      </c>
      <c r="F9744" t="s">
        <v>25</v>
      </c>
      <c r="G9744">
        <v>52.76</v>
      </c>
      <c r="H9744">
        <v>0</v>
      </c>
      <c r="I9744" s="1">
        <v>44902</v>
      </c>
      <c r="J9744">
        <v>12</v>
      </c>
      <c r="K9744">
        <v>484.64</v>
      </c>
      <c r="L9744">
        <v>11</v>
      </c>
      <c r="M9744">
        <v>16.920000000000002</v>
      </c>
      <c r="N9744">
        <v>2</v>
      </c>
      <c r="O9744">
        <v>1</v>
      </c>
    </row>
    <row r="9745" spans="1:15" x14ac:dyDescent="0.2">
      <c r="A9745" t="s">
        <v>9766</v>
      </c>
      <c r="B9745">
        <v>43</v>
      </c>
      <c r="C9745">
        <v>1</v>
      </c>
      <c r="D9745" t="s">
        <v>20</v>
      </c>
      <c r="E9745" t="s">
        <v>21</v>
      </c>
      <c r="F9745" t="s">
        <v>25</v>
      </c>
      <c r="G9745">
        <v>51.69</v>
      </c>
      <c r="H9745">
        <v>0</v>
      </c>
      <c r="I9745" s="1">
        <v>43199</v>
      </c>
      <c r="J9745">
        <v>68</v>
      </c>
      <c r="K9745">
        <v>568.03</v>
      </c>
      <c r="L9745">
        <v>9.5399999999999991</v>
      </c>
      <c r="M9745">
        <v>29.58</v>
      </c>
      <c r="N9745">
        <v>5</v>
      </c>
      <c r="O9745">
        <v>0</v>
      </c>
    </row>
    <row r="9746" spans="1:15" x14ac:dyDescent="0.2">
      <c r="A9746" t="s">
        <v>9767</v>
      </c>
      <c r="B9746">
        <v>63</v>
      </c>
      <c r="C9746">
        <v>0</v>
      </c>
      <c r="D9746" t="s">
        <v>16</v>
      </c>
      <c r="E9746" t="s">
        <v>21</v>
      </c>
      <c r="F9746" t="s">
        <v>25</v>
      </c>
      <c r="G9746">
        <v>63.4</v>
      </c>
      <c r="H9746">
        <v>0</v>
      </c>
      <c r="I9746" s="1">
        <v>45041</v>
      </c>
      <c r="J9746">
        <v>8</v>
      </c>
      <c r="K9746">
        <v>462.73</v>
      </c>
      <c r="L9746">
        <v>10.85</v>
      </c>
      <c r="M9746">
        <v>23.83</v>
      </c>
      <c r="N9746">
        <v>5</v>
      </c>
      <c r="O9746">
        <v>0</v>
      </c>
    </row>
    <row r="9747" spans="1:15" x14ac:dyDescent="0.2">
      <c r="A9747" t="s">
        <v>9768</v>
      </c>
      <c r="B9747">
        <v>64</v>
      </c>
      <c r="C9747">
        <v>0</v>
      </c>
      <c r="D9747" t="s">
        <v>16</v>
      </c>
      <c r="E9747" t="s">
        <v>17</v>
      </c>
      <c r="F9747" t="s">
        <v>22</v>
      </c>
      <c r="G9747">
        <v>42.54</v>
      </c>
      <c r="H9747">
        <v>0</v>
      </c>
      <c r="I9747" s="1">
        <v>44731</v>
      </c>
      <c r="J9747">
        <v>18</v>
      </c>
      <c r="K9747">
        <v>414.38</v>
      </c>
      <c r="L9747">
        <v>9.02</v>
      </c>
      <c r="M9747">
        <v>26.42</v>
      </c>
      <c r="N9747">
        <v>10</v>
      </c>
      <c r="O9747">
        <v>1</v>
      </c>
    </row>
    <row r="9748" spans="1:15" x14ac:dyDescent="0.2">
      <c r="A9748" t="s">
        <v>9769</v>
      </c>
      <c r="B9748">
        <v>50</v>
      </c>
      <c r="C9748">
        <v>0</v>
      </c>
      <c r="D9748" t="s">
        <v>16</v>
      </c>
      <c r="E9748" t="s">
        <v>28</v>
      </c>
      <c r="F9748" t="s">
        <v>22</v>
      </c>
      <c r="G9748">
        <v>51.46</v>
      </c>
      <c r="H9748">
        <v>0</v>
      </c>
      <c r="I9748" s="1">
        <v>43654</v>
      </c>
      <c r="J9748">
        <v>53</v>
      </c>
      <c r="K9748">
        <v>643.1</v>
      </c>
      <c r="L9748">
        <v>9.7899999999999991</v>
      </c>
      <c r="M9748">
        <v>18.5</v>
      </c>
      <c r="N9748">
        <v>7</v>
      </c>
      <c r="O9748">
        <v>0</v>
      </c>
    </row>
    <row r="9749" spans="1:15" x14ac:dyDescent="0.2">
      <c r="A9749" t="s">
        <v>9770</v>
      </c>
      <c r="B9749">
        <v>43</v>
      </c>
      <c r="C9749">
        <v>1</v>
      </c>
      <c r="D9749" t="s">
        <v>16</v>
      </c>
      <c r="E9749" t="s">
        <v>21</v>
      </c>
      <c r="F9749" t="s">
        <v>25</v>
      </c>
      <c r="G9749">
        <v>63.26</v>
      </c>
      <c r="H9749">
        <v>0</v>
      </c>
      <c r="I9749" s="1">
        <v>44861</v>
      </c>
      <c r="J9749">
        <v>14</v>
      </c>
      <c r="K9749">
        <v>591.9</v>
      </c>
      <c r="L9749">
        <v>11.46</v>
      </c>
      <c r="M9749">
        <v>31.58</v>
      </c>
      <c r="N9749">
        <v>5</v>
      </c>
      <c r="O9749">
        <v>0</v>
      </c>
    </row>
    <row r="9750" spans="1:15" x14ac:dyDescent="0.2">
      <c r="A9750" t="s">
        <v>9771</v>
      </c>
      <c r="B9750">
        <v>43</v>
      </c>
      <c r="C9750">
        <v>1</v>
      </c>
      <c r="D9750" t="s">
        <v>20</v>
      </c>
      <c r="E9750" t="s">
        <v>28</v>
      </c>
      <c r="F9750" t="s">
        <v>22</v>
      </c>
      <c r="G9750">
        <v>44.11</v>
      </c>
      <c r="H9750">
        <v>0</v>
      </c>
      <c r="I9750" s="1">
        <v>44370</v>
      </c>
      <c r="J9750">
        <v>30</v>
      </c>
      <c r="K9750">
        <v>537.36</v>
      </c>
      <c r="L9750">
        <v>10.15</v>
      </c>
      <c r="M9750">
        <v>25.25</v>
      </c>
      <c r="N9750">
        <v>9</v>
      </c>
      <c r="O9750">
        <v>0</v>
      </c>
    </row>
    <row r="9751" spans="1:15" x14ac:dyDescent="0.2">
      <c r="A9751" t="s">
        <v>9772</v>
      </c>
      <c r="B9751">
        <v>35</v>
      </c>
      <c r="C9751">
        <v>0</v>
      </c>
      <c r="D9751" t="s">
        <v>16</v>
      </c>
      <c r="E9751" t="s">
        <v>17</v>
      </c>
      <c r="F9751" t="s">
        <v>18</v>
      </c>
      <c r="G9751">
        <v>38.200000000000003</v>
      </c>
      <c r="H9751">
        <v>0</v>
      </c>
      <c r="I9751" s="1">
        <v>44966</v>
      </c>
      <c r="J9751">
        <v>10</v>
      </c>
      <c r="K9751">
        <v>342.33</v>
      </c>
      <c r="L9751">
        <v>8.41</v>
      </c>
      <c r="M9751">
        <v>22.92</v>
      </c>
      <c r="N9751">
        <v>5</v>
      </c>
      <c r="O9751">
        <v>0</v>
      </c>
    </row>
    <row r="9752" spans="1:15" x14ac:dyDescent="0.2">
      <c r="A9752" t="s">
        <v>9773</v>
      </c>
      <c r="B9752">
        <v>43</v>
      </c>
      <c r="C9752">
        <v>1</v>
      </c>
      <c r="D9752" t="s">
        <v>16</v>
      </c>
      <c r="E9752" t="s">
        <v>17</v>
      </c>
      <c r="F9752" t="s">
        <v>22</v>
      </c>
      <c r="G9752">
        <v>68.010000000000005</v>
      </c>
      <c r="H9752">
        <v>0</v>
      </c>
      <c r="I9752" s="1">
        <v>44269</v>
      </c>
      <c r="J9752">
        <v>33</v>
      </c>
      <c r="K9752">
        <v>568.29</v>
      </c>
      <c r="L9752">
        <v>9.92</v>
      </c>
      <c r="M9752">
        <v>26.42</v>
      </c>
      <c r="N9752">
        <v>2</v>
      </c>
      <c r="O9752">
        <v>0</v>
      </c>
    </row>
    <row r="9753" spans="1:15" x14ac:dyDescent="0.2">
      <c r="A9753" t="s">
        <v>9774</v>
      </c>
      <c r="B9753">
        <v>50</v>
      </c>
      <c r="C9753">
        <v>0</v>
      </c>
      <c r="D9753" t="s">
        <v>16</v>
      </c>
      <c r="E9753" t="s">
        <v>28</v>
      </c>
      <c r="F9753" t="s">
        <v>25</v>
      </c>
      <c r="G9753">
        <v>42.95</v>
      </c>
      <c r="H9753">
        <v>0</v>
      </c>
      <c r="I9753" s="1">
        <v>43644</v>
      </c>
      <c r="J9753">
        <v>54</v>
      </c>
      <c r="K9753">
        <v>331.93</v>
      </c>
      <c r="L9753">
        <v>9.58</v>
      </c>
      <c r="M9753">
        <v>19.829999999999998</v>
      </c>
      <c r="N9753">
        <v>5</v>
      </c>
      <c r="O9753">
        <v>1</v>
      </c>
    </row>
    <row r="9754" spans="1:15" x14ac:dyDescent="0.2">
      <c r="A9754" t="s">
        <v>9775</v>
      </c>
      <c r="B9754">
        <v>43</v>
      </c>
      <c r="C9754">
        <v>1</v>
      </c>
      <c r="D9754" t="s">
        <v>20</v>
      </c>
      <c r="E9754" t="s">
        <v>21</v>
      </c>
      <c r="F9754" t="s">
        <v>25</v>
      </c>
      <c r="G9754">
        <v>48.36</v>
      </c>
      <c r="H9754">
        <v>0</v>
      </c>
      <c r="I9754" s="1">
        <v>44269</v>
      </c>
      <c r="J9754">
        <v>33</v>
      </c>
      <c r="K9754">
        <v>492.8</v>
      </c>
      <c r="L9754">
        <v>9.4700000000000006</v>
      </c>
      <c r="M9754">
        <v>29</v>
      </c>
      <c r="N9754">
        <v>4</v>
      </c>
      <c r="O9754">
        <v>0</v>
      </c>
    </row>
    <row r="9755" spans="1:15" x14ac:dyDescent="0.2">
      <c r="A9755" t="s">
        <v>9776</v>
      </c>
      <c r="B9755">
        <v>43</v>
      </c>
      <c r="C9755">
        <v>1</v>
      </c>
      <c r="D9755" t="s">
        <v>20</v>
      </c>
      <c r="E9755" t="s">
        <v>17</v>
      </c>
      <c r="F9755" t="s">
        <v>22</v>
      </c>
      <c r="G9755">
        <v>37.590000000000003</v>
      </c>
      <c r="H9755">
        <v>0</v>
      </c>
      <c r="I9755" s="1">
        <v>44477</v>
      </c>
      <c r="J9755">
        <v>26</v>
      </c>
      <c r="K9755">
        <v>422.74</v>
      </c>
      <c r="L9755">
        <v>10</v>
      </c>
      <c r="M9755">
        <v>29.33</v>
      </c>
      <c r="N9755">
        <v>5</v>
      </c>
      <c r="O9755">
        <v>0</v>
      </c>
    </row>
    <row r="9756" spans="1:15" x14ac:dyDescent="0.2">
      <c r="A9756" t="s">
        <v>9777</v>
      </c>
      <c r="B9756">
        <v>43</v>
      </c>
      <c r="C9756">
        <v>1</v>
      </c>
      <c r="D9756" t="s">
        <v>16</v>
      </c>
      <c r="E9756" t="s">
        <v>21</v>
      </c>
      <c r="F9756" t="s">
        <v>25</v>
      </c>
      <c r="G9756">
        <v>79.81</v>
      </c>
      <c r="H9756">
        <v>0</v>
      </c>
      <c r="I9756" s="1">
        <v>43363</v>
      </c>
      <c r="J9756">
        <v>63</v>
      </c>
      <c r="K9756">
        <v>226.41</v>
      </c>
      <c r="L9756">
        <v>9.56</v>
      </c>
      <c r="M9756">
        <v>21.42</v>
      </c>
      <c r="N9756">
        <v>8</v>
      </c>
      <c r="O9756">
        <v>1</v>
      </c>
    </row>
    <row r="9757" spans="1:15" x14ac:dyDescent="0.2">
      <c r="A9757" t="s">
        <v>9778</v>
      </c>
      <c r="B9757">
        <v>44</v>
      </c>
      <c r="C9757">
        <v>0</v>
      </c>
      <c r="D9757" t="s">
        <v>16</v>
      </c>
      <c r="E9757" t="s">
        <v>21</v>
      </c>
      <c r="F9757" t="s">
        <v>18</v>
      </c>
      <c r="G9757">
        <v>27.04</v>
      </c>
      <c r="H9757">
        <v>0</v>
      </c>
      <c r="I9757" s="1">
        <v>43717</v>
      </c>
      <c r="J9757">
        <v>51</v>
      </c>
      <c r="K9757">
        <v>514.54</v>
      </c>
      <c r="L9757">
        <v>12.16</v>
      </c>
      <c r="M9757">
        <v>28.58</v>
      </c>
      <c r="N9757">
        <v>4</v>
      </c>
      <c r="O9757">
        <v>0</v>
      </c>
    </row>
    <row r="9758" spans="1:15" x14ac:dyDescent="0.2">
      <c r="A9758" t="s">
        <v>9779</v>
      </c>
      <c r="B9758">
        <v>39</v>
      </c>
      <c r="C9758">
        <v>0</v>
      </c>
      <c r="D9758" t="s">
        <v>16</v>
      </c>
      <c r="E9758" t="s">
        <v>17</v>
      </c>
      <c r="F9758" t="s">
        <v>25</v>
      </c>
      <c r="G9758">
        <v>19.38</v>
      </c>
      <c r="H9758">
        <v>0</v>
      </c>
      <c r="I9758" s="1">
        <v>43351</v>
      </c>
      <c r="J9758">
        <v>63</v>
      </c>
      <c r="K9758">
        <v>289.38</v>
      </c>
      <c r="L9758">
        <v>9.17</v>
      </c>
      <c r="M9758">
        <v>21.67</v>
      </c>
      <c r="N9758">
        <v>6</v>
      </c>
      <c r="O9758">
        <v>0</v>
      </c>
    </row>
    <row r="9759" spans="1:15" x14ac:dyDescent="0.2">
      <c r="A9759" t="s">
        <v>9780</v>
      </c>
      <c r="B9759">
        <v>23</v>
      </c>
      <c r="C9759">
        <v>0</v>
      </c>
      <c r="D9759" t="s">
        <v>16</v>
      </c>
      <c r="E9759" t="s">
        <v>28</v>
      </c>
      <c r="F9759" t="s">
        <v>22</v>
      </c>
      <c r="G9759">
        <v>64.739999999999995</v>
      </c>
      <c r="H9759">
        <v>0</v>
      </c>
      <c r="I9759" s="1">
        <v>44063</v>
      </c>
      <c r="J9759">
        <v>40</v>
      </c>
      <c r="K9759">
        <v>577.61</v>
      </c>
      <c r="L9759">
        <v>7.73</v>
      </c>
      <c r="M9759">
        <v>25.92</v>
      </c>
      <c r="N9759">
        <v>3</v>
      </c>
      <c r="O9759">
        <v>0</v>
      </c>
    </row>
    <row r="9760" spans="1:15" x14ac:dyDescent="0.2">
      <c r="A9760" t="s">
        <v>9781</v>
      </c>
      <c r="B9760">
        <v>43</v>
      </c>
      <c r="C9760">
        <v>1</v>
      </c>
      <c r="D9760" t="s">
        <v>20</v>
      </c>
      <c r="E9760" t="s">
        <v>17</v>
      </c>
      <c r="F9760" t="s">
        <v>22</v>
      </c>
      <c r="G9760">
        <v>22.09</v>
      </c>
      <c r="H9760">
        <v>0</v>
      </c>
      <c r="I9760" s="1">
        <v>44334</v>
      </c>
      <c r="J9760">
        <v>31</v>
      </c>
      <c r="K9760">
        <v>389.6</v>
      </c>
      <c r="L9760">
        <v>10.42</v>
      </c>
      <c r="M9760">
        <v>14.17</v>
      </c>
      <c r="N9760">
        <v>11</v>
      </c>
      <c r="O9760">
        <v>0</v>
      </c>
    </row>
    <row r="9761" spans="1:15" x14ac:dyDescent="0.2">
      <c r="A9761" t="s">
        <v>9782</v>
      </c>
      <c r="B9761">
        <v>54</v>
      </c>
      <c r="C9761">
        <v>0</v>
      </c>
      <c r="D9761" t="s">
        <v>20</v>
      </c>
      <c r="E9761" t="s">
        <v>28</v>
      </c>
      <c r="F9761" t="s">
        <v>25</v>
      </c>
      <c r="G9761">
        <v>44.33</v>
      </c>
      <c r="H9761">
        <v>0</v>
      </c>
      <c r="I9761" s="1">
        <v>43410</v>
      </c>
      <c r="J9761">
        <v>61</v>
      </c>
      <c r="K9761">
        <v>471.48</v>
      </c>
      <c r="L9761">
        <v>12.44</v>
      </c>
      <c r="M9761">
        <v>28.25</v>
      </c>
      <c r="N9761">
        <v>8</v>
      </c>
      <c r="O9761">
        <v>1</v>
      </c>
    </row>
    <row r="9762" spans="1:15" x14ac:dyDescent="0.2">
      <c r="A9762" t="s">
        <v>9783</v>
      </c>
      <c r="B9762">
        <v>43</v>
      </c>
      <c r="C9762">
        <v>1</v>
      </c>
      <c r="D9762" t="s">
        <v>16</v>
      </c>
      <c r="E9762" t="s">
        <v>28</v>
      </c>
      <c r="F9762" t="s">
        <v>22</v>
      </c>
      <c r="G9762">
        <v>61.1</v>
      </c>
      <c r="H9762">
        <v>0</v>
      </c>
      <c r="I9762" s="1">
        <v>45069</v>
      </c>
      <c r="J9762">
        <v>7</v>
      </c>
      <c r="K9762">
        <v>503.19</v>
      </c>
      <c r="L9762">
        <v>9.26</v>
      </c>
      <c r="M9762">
        <v>24.5</v>
      </c>
      <c r="N9762">
        <v>10</v>
      </c>
      <c r="O9762">
        <v>0</v>
      </c>
    </row>
    <row r="9763" spans="1:15" x14ac:dyDescent="0.2">
      <c r="A9763" t="s">
        <v>9784</v>
      </c>
      <c r="B9763">
        <v>37</v>
      </c>
      <c r="C9763">
        <v>0</v>
      </c>
      <c r="D9763" t="s">
        <v>20</v>
      </c>
      <c r="E9763" t="s">
        <v>28</v>
      </c>
      <c r="F9763" t="s">
        <v>18</v>
      </c>
      <c r="G9763">
        <v>75.19</v>
      </c>
      <c r="H9763">
        <v>0</v>
      </c>
      <c r="I9763" s="1">
        <v>43104</v>
      </c>
      <c r="J9763">
        <v>71</v>
      </c>
      <c r="K9763">
        <v>507.45</v>
      </c>
      <c r="L9763">
        <v>9.9</v>
      </c>
      <c r="M9763">
        <v>19.829999999999998</v>
      </c>
      <c r="N9763">
        <v>4</v>
      </c>
      <c r="O9763">
        <v>0</v>
      </c>
    </row>
    <row r="9764" spans="1:15" x14ac:dyDescent="0.2">
      <c r="A9764" t="s">
        <v>9785</v>
      </c>
      <c r="B9764">
        <v>42</v>
      </c>
      <c r="C9764">
        <v>0</v>
      </c>
      <c r="D9764" t="s">
        <v>16</v>
      </c>
      <c r="E9764" t="s">
        <v>28</v>
      </c>
      <c r="F9764" t="s">
        <v>22</v>
      </c>
      <c r="G9764">
        <v>46.42</v>
      </c>
      <c r="H9764">
        <v>0</v>
      </c>
      <c r="I9764" s="1">
        <v>44762</v>
      </c>
      <c r="J9764">
        <v>17</v>
      </c>
      <c r="K9764">
        <v>419.9</v>
      </c>
      <c r="L9764">
        <v>9.49</v>
      </c>
      <c r="M9764">
        <v>18.829999999999998</v>
      </c>
      <c r="N9764">
        <v>5</v>
      </c>
      <c r="O9764">
        <v>0</v>
      </c>
    </row>
    <row r="9765" spans="1:15" x14ac:dyDescent="0.2">
      <c r="A9765" t="s">
        <v>9786</v>
      </c>
      <c r="B9765">
        <v>43</v>
      </c>
      <c r="C9765">
        <v>1</v>
      </c>
      <c r="D9765" t="s">
        <v>20</v>
      </c>
      <c r="E9765" t="s">
        <v>21</v>
      </c>
      <c r="F9765" t="s">
        <v>25</v>
      </c>
      <c r="G9765">
        <v>41.89</v>
      </c>
      <c r="H9765">
        <v>0</v>
      </c>
      <c r="I9765" s="1">
        <v>44980</v>
      </c>
      <c r="J9765">
        <v>10</v>
      </c>
      <c r="K9765">
        <v>634.52</v>
      </c>
      <c r="L9765">
        <v>10.63</v>
      </c>
      <c r="M9765">
        <v>22.75</v>
      </c>
      <c r="N9765">
        <v>5</v>
      </c>
      <c r="O9765">
        <v>0</v>
      </c>
    </row>
    <row r="9766" spans="1:15" x14ac:dyDescent="0.2">
      <c r="A9766" t="s">
        <v>9787</v>
      </c>
      <c r="B9766">
        <v>27</v>
      </c>
      <c r="C9766">
        <v>0</v>
      </c>
      <c r="D9766" t="s">
        <v>16</v>
      </c>
      <c r="E9766" t="s">
        <v>17</v>
      </c>
      <c r="F9766" t="s">
        <v>22</v>
      </c>
      <c r="G9766">
        <v>53.05</v>
      </c>
      <c r="H9766">
        <v>0</v>
      </c>
      <c r="I9766" s="1">
        <v>44478</v>
      </c>
      <c r="J9766">
        <v>26</v>
      </c>
      <c r="K9766">
        <v>686.97</v>
      </c>
      <c r="L9766">
        <v>9.7799999999999994</v>
      </c>
      <c r="M9766">
        <v>22.17</v>
      </c>
      <c r="N9766">
        <v>7</v>
      </c>
      <c r="O9766">
        <v>0</v>
      </c>
    </row>
    <row r="9767" spans="1:15" x14ac:dyDescent="0.2">
      <c r="A9767" t="s">
        <v>9788</v>
      </c>
      <c r="B9767">
        <v>27</v>
      </c>
      <c r="C9767">
        <v>0</v>
      </c>
      <c r="D9767" t="s">
        <v>20</v>
      </c>
      <c r="E9767" t="s">
        <v>17</v>
      </c>
      <c r="F9767" t="s">
        <v>22</v>
      </c>
      <c r="G9767">
        <v>74.77</v>
      </c>
      <c r="H9767">
        <v>0</v>
      </c>
      <c r="I9767" s="1">
        <v>43198</v>
      </c>
      <c r="J9767">
        <v>68</v>
      </c>
      <c r="K9767">
        <v>542.71</v>
      </c>
      <c r="L9767">
        <v>9.76</v>
      </c>
      <c r="M9767">
        <v>24.75</v>
      </c>
      <c r="N9767">
        <v>6</v>
      </c>
      <c r="O9767">
        <v>0</v>
      </c>
    </row>
    <row r="9768" spans="1:15" x14ac:dyDescent="0.2">
      <c r="A9768" t="s">
        <v>9789</v>
      </c>
      <c r="B9768">
        <v>43</v>
      </c>
      <c r="C9768">
        <v>1</v>
      </c>
      <c r="D9768" t="s">
        <v>16</v>
      </c>
      <c r="E9768" t="s">
        <v>17</v>
      </c>
      <c r="F9768" t="s">
        <v>22</v>
      </c>
      <c r="G9768">
        <v>52.55</v>
      </c>
      <c r="H9768">
        <v>0</v>
      </c>
      <c r="I9768" s="1">
        <v>43995</v>
      </c>
      <c r="J9768">
        <v>42</v>
      </c>
      <c r="K9768">
        <v>264.72000000000003</v>
      </c>
      <c r="L9768">
        <v>9.91</v>
      </c>
      <c r="M9768">
        <v>23.17</v>
      </c>
      <c r="N9768">
        <v>6</v>
      </c>
      <c r="O9768">
        <v>0</v>
      </c>
    </row>
    <row r="9769" spans="1:15" x14ac:dyDescent="0.2">
      <c r="A9769" t="s">
        <v>9790</v>
      </c>
      <c r="B9769">
        <v>31</v>
      </c>
      <c r="C9769">
        <v>0</v>
      </c>
      <c r="D9769" t="s">
        <v>16</v>
      </c>
      <c r="E9769" t="s">
        <v>21</v>
      </c>
      <c r="F9769" t="s">
        <v>25</v>
      </c>
      <c r="G9769">
        <v>51.69</v>
      </c>
      <c r="H9769">
        <v>0</v>
      </c>
      <c r="I9769" s="1">
        <v>43312</v>
      </c>
      <c r="J9769">
        <v>65</v>
      </c>
      <c r="K9769">
        <v>449.74</v>
      </c>
      <c r="L9769">
        <v>10.87</v>
      </c>
      <c r="M9769">
        <v>27.17</v>
      </c>
      <c r="N9769">
        <v>2</v>
      </c>
      <c r="O9769">
        <v>0</v>
      </c>
    </row>
    <row r="9770" spans="1:15" x14ac:dyDescent="0.2">
      <c r="A9770" t="s">
        <v>9791</v>
      </c>
      <c r="B9770">
        <v>38</v>
      </c>
      <c r="C9770">
        <v>0</v>
      </c>
      <c r="D9770" t="s">
        <v>20</v>
      </c>
      <c r="E9770" t="s">
        <v>21</v>
      </c>
      <c r="F9770" t="s">
        <v>25</v>
      </c>
      <c r="G9770">
        <v>57.66</v>
      </c>
      <c r="H9770">
        <v>0</v>
      </c>
      <c r="I9770" s="1">
        <v>45048</v>
      </c>
      <c r="J9770">
        <v>7</v>
      </c>
      <c r="K9770">
        <v>519.55999999999995</v>
      </c>
      <c r="L9770">
        <v>8.0299999999999994</v>
      </c>
      <c r="M9770">
        <v>27.08</v>
      </c>
      <c r="N9770">
        <v>4</v>
      </c>
      <c r="O9770">
        <v>0</v>
      </c>
    </row>
    <row r="9771" spans="1:15" x14ac:dyDescent="0.2">
      <c r="A9771" t="s">
        <v>9792</v>
      </c>
      <c r="B9771">
        <v>28</v>
      </c>
      <c r="C9771">
        <v>0</v>
      </c>
      <c r="D9771" t="s">
        <v>16</v>
      </c>
      <c r="E9771" t="s">
        <v>21</v>
      </c>
      <c r="F9771" t="s">
        <v>25</v>
      </c>
      <c r="G9771">
        <v>202</v>
      </c>
      <c r="H9771">
        <v>0</v>
      </c>
      <c r="I9771" s="1">
        <v>43577</v>
      </c>
      <c r="J9771">
        <v>56</v>
      </c>
      <c r="K9771">
        <v>543.98</v>
      </c>
      <c r="L9771">
        <v>10</v>
      </c>
      <c r="M9771">
        <v>29</v>
      </c>
      <c r="N9771">
        <v>2</v>
      </c>
      <c r="O9771">
        <v>0</v>
      </c>
    </row>
    <row r="9772" spans="1:15" x14ac:dyDescent="0.2">
      <c r="A9772" t="s">
        <v>9793</v>
      </c>
      <c r="B9772">
        <v>44</v>
      </c>
      <c r="C9772">
        <v>0</v>
      </c>
      <c r="D9772" t="s">
        <v>16</v>
      </c>
      <c r="E9772" t="s">
        <v>28</v>
      </c>
      <c r="F9772" t="s">
        <v>22</v>
      </c>
      <c r="G9772">
        <v>63.64</v>
      </c>
      <c r="H9772">
        <v>0</v>
      </c>
      <c r="I9772" s="1">
        <v>44187</v>
      </c>
      <c r="J9772">
        <v>36</v>
      </c>
      <c r="K9772">
        <v>557.83000000000004</v>
      </c>
      <c r="L9772">
        <v>8.1199999999999992</v>
      </c>
      <c r="M9772">
        <v>24.5</v>
      </c>
      <c r="N9772">
        <v>4</v>
      </c>
      <c r="O9772">
        <v>0</v>
      </c>
    </row>
    <row r="9773" spans="1:15" x14ac:dyDescent="0.2">
      <c r="A9773" t="s">
        <v>9794</v>
      </c>
      <c r="B9773">
        <v>33</v>
      </c>
      <c r="C9773">
        <v>0</v>
      </c>
      <c r="D9773" t="s">
        <v>16</v>
      </c>
      <c r="E9773" t="s">
        <v>28</v>
      </c>
      <c r="F9773" t="s">
        <v>18</v>
      </c>
      <c r="G9773">
        <v>26.51</v>
      </c>
      <c r="H9773">
        <v>0</v>
      </c>
      <c r="I9773" s="1">
        <v>44258</v>
      </c>
      <c r="J9773">
        <v>33</v>
      </c>
      <c r="K9773">
        <v>509.23</v>
      </c>
      <c r="L9773">
        <v>9.61</v>
      </c>
      <c r="M9773">
        <v>19.170000000000002</v>
      </c>
      <c r="N9773">
        <v>8</v>
      </c>
      <c r="O9773">
        <v>0</v>
      </c>
    </row>
    <row r="9774" spans="1:15" x14ac:dyDescent="0.2">
      <c r="A9774" t="s">
        <v>9795</v>
      </c>
      <c r="B9774">
        <v>43</v>
      </c>
      <c r="C9774">
        <v>1</v>
      </c>
      <c r="D9774" t="s">
        <v>16</v>
      </c>
      <c r="E9774" t="s">
        <v>28</v>
      </c>
      <c r="F9774" t="s">
        <v>25</v>
      </c>
      <c r="G9774">
        <v>68.790000000000006</v>
      </c>
      <c r="H9774">
        <v>0</v>
      </c>
      <c r="I9774" s="1">
        <v>43559</v>
      </c>
      <c r="J9774">
        <v>56</v>
      </c>
      <c r="K9774">
        <v>453.7</v>
      </c>
      <c r="L9774">
        <v>11.43</v>
      </c>
      <c r="M9774">
        <v>33.08</v>
      </c>
      <c r="N9774">
        <v>8</v>
      </c>
      <c r="O9774">
        <v>0</v>
      </c>
    </row>
    <row r="9775" spans="1:15" x14ac:dyDescent="0.2">
      <c r="A9775" t="s">
        <v>9796</v>
      </c>
      <c r="B9775">
        <v>43</v>
      </c>
      <c r="C9775">
        <v>1</v>
      </c>
      <c r="D9775" t="s">
        <v>20</v>
      </c>
      <c r="E9775" t="s">
        <v>28</v>
      </c>
      <c r="F9775" t="s">
        <v>22</v>
      </c>
      <c r="G9775">
        <v>69.930000000000007</v>
      </c>
      <c r="H9775">
        <v>0</v>
      </c>
      <c r="I9775" s="1">
        <v>44176</v>
      </c>
      <c r="J9775">
        <v>36</v>
      </c>
      <c r="K9775">
        <v>348.49</v>
      </c>
      <c r="L9775">
        <v>9.11</v>
      </c>
      <c r="M9775">
        <v>23.83</v>
      </c>
      <c r="N9775">
        <v>4</v>
      </c>
      <c r="O9775">
        <v>0</v>
      </c>
    </row>
    <row r="9776" spans="1:15" x14ac:dyDescent="0.2">
      <c r="A9776" t="s">
        <v>9797</v>
      </c>
      <c r="B9776">
        <v>66</v>
      </c>
      <c r="C9776">
        <v>0</v>
      </c>
      <c r="D9776" t="s">
        <v>16</v>
      </c>
      <c r="E9776" t="s">
        <v>17</v>
      </c>
      <c r="F9776" t="s">
        <v>22</v>
      </c>
      <c r="G9776">
        <v>80.31</v>
      </c>
      <c r="H9776">
        <v>0</v>
      </c>
      <c r="I9776" s="1">
        <v>44235</v>
      </c>
      <c r="J9776">
        <v>34</v>
      </c>
      <c r="K9776">
        <v>288.89999999999998</v>
      </c>
      <c r="L9776">
        <v>10.07</v>
      </c>
      <c r="M9776">
        <v>21.33</v>
      </c>
      <c r="N9776">
        <v>8</v>
      </c>
      <c r="O9776">
        <v>0</v>
      </c>
    </row>
    <row r="9777" spans="1:15" x14ac:dyDescent="0.2">
      <c r="A9777" t="s">
        <v>9798</v>
      </c>
      <c r="B9777">
        <v>33</v>
      </c>
      <c r="C9777">
        <v>0</v>
      </c>
      <c r="D9777" t="s">
        <v>20</v>
      </c>
      <c r="E9777" t="s">
        <v>28</v>
      </c>
      <c r="F9777" t="s">
        <v>22</v>
      </c>
      <c r="G9777">
        <v>69.900000000000006</v>
      </c>
      <c r="H9777">
        <v>0</v>
      </c>
      <c r="I9777" s="1">
        <v>44077</v>
      </c>
      <c r="J9777">
        <v>39</v>
      </c>
      <c r="K9777">
        <v>572.87</v>
      </c>
      <c r="L9777">
        <v>9.2200000000000006</v>
      </c>
      <c r="M9777">
        <v>24.58</v>
      </c>
      <c r="N9777">
        <v>5</v>
      </c>
      <c r="O9777">
        <v>0</v>
      </c>
    </row>
    <row r="9778" spans="1:15" x14ac:dyDescent="0.2">
      <c r="A9778" t="s">
        <v>9799</v>
      </c>
      <c r="B9778">
        <v>43</v>
      </c>
      <c r="C9778">
        <v>1</v>
      </c>
      <c r="D9778" t="s">
        <v>20</v>
      </c>
      <c r="E9778" t="s">
        <v>21</v>
      </c>
      <c r="F9778" t="s">
        <v>22</v>
      </c>
      <c r="G9778">
        <v>41.91</v>
      </c>
      <c r="H9778">
        <v>0</v>
      </c>
      <c r="I9778" s="1">
        <v>44444</v>
      </c>
      <c r="J9778">
        <v>27</v>
      </c>
      <c r="K9778">
        <v>658.41</v>
      </c>
      <c r="L9778">
        <v>10.38</v>
      </c>
      <c r="M9778">
        <v>17</v>
      </c>
      <c r="N9778">
        <v>8</v>
      </c>
      <c r="O9778">
        <v>0</v>
      </c>
    </row>
    <row r="9779" spans="1:15" x14ac:dyDescent="0.2">
      <c r="A9779" t="s">
        <v>9800</v>
      </c>
      <c r="B9779">
        <v>33</v>
      </c>
      <c r="C9779">
        <v>0</v>
      </c>
      <c r="D9779" t="s">
        <v>16</v>
      </c>
      <c r="E9779" t="s">
        <v>21</v>
      </c>
      <c r="F9779" t="s">
        <v>25</v>
      </c>
      <c r="G9779">
        <v>71.98</v>
      </c>
      <c r="H9779">
        <v>0</v>
      </c>
      <c r="I9779" s="1">
        <v>44043</v>
      </c>
      <c r="J9779">
        <v>41</v>
      </c>
      <c r="K9779">
        <v>451.97</v>
      </c>
      <c r="L9779">
        <v>9.91</v>
      </c>
      <c r="M9779">
        <v>22.25</v>
      </c>
      <c r="N9779">
        <v>3</v>
      </c>
      <c r="O9779">
        <v>0</v>
      </c>
    </row>
    <row r="9780" spans="1:15" x14ac:dyDescent="0.2">
      <c r="A9780" t="s">
        <v>9801</v>
      </c>
      <c r="B9780">
        <v>43</v>
      </c>
      <c r="C9780">
        <v>1</v>
      </c>
      <c r="D9780" t="s">
        <v>20</v>
      </c>
      <c r="E9780" t="s">
        <v>28</v>
      </c>
      <c r="F9780" t="s">
        <v>18</v>
      </c>
      <c r="G9780">
        <v>37.51</v>
      </c>
      <c r="H9780">
        <v>0</v>
      </c>
      <c r="I9780" s="1">
        <v>44880</v>
      </c>
      <c r="J9780">
        <v>13</v>
      </c>
      <c r="K9780">
        <v>632.85</v>
      </c>
      <c r="L9780">
        <v>8.83</v>
      </c>
      <c r="M9780">
        <v>24.17</v>
      </c>
      <c r="N9780">
        <v>9</v>
      </c>
      <c r="O9780">
        <v>0</v>
      </c>
    </row>
    <row r="9781" spans="1:15" x14ac:dyDescent="0.2">
      <c r="A9781" t="s">
        <v>9802</v>
      </c>
      <c r="B9781">
        <v>43</v>
      </c>
      <c r="C9781">
        <v>0</v>
      </c>
      <c r="D9781" t="s">
        <v>16</v>
      </c>
      <c r="E9781" t="s">
        <v>17</v>
      </c>
      <c r="F9781" t="s">
        <v>22</v>
      </c>
      <c r="G9781">
        <v>32.340000000000003</v>
      </c>
      <c r="H9781">
        <v>0</v>
      </c>
      <c r="I9781" s="1">
        <v>44649</v>
      </c>
      <c r="J9781">
        <v>21</v>
      </c>
      <c r="K9781">
        <v>296.49</v>
      </c>
      <c r="L9781">
        <v>9.08</v>
      </c>
      <c r="M9781">
        <v>24.17</v>
      </c>
      <c r="N9781">
        <v>7</v>
      </c>
      <c r="O9781">
        <v>0</v>
      </c>
    </row>
    <row r="9782" spans="1:15" x14ac:dyDescent="0.2">
      <c r="A9782" t="s">
        <v>9803</v>
      </c>
      <c r="B9782">
        <v>52</v>
      </c>
      <c r="C9782">
        <v>0</v>
      </c>
      <c r="D9782" t="s">
        <v>16</v>
      </c>
      <c r="E9782" t="s">
        <v>21</v>
      </c>
      <c r="F9782" t="s">
        <v>18</v>
      </c>
      <c r="G9782">
        <v>66.95</v>
      </c>
      <c r="H9782">
        <v>0</v>
      </c>
      <c r="I9782" s="1">
        <v>44402</v>
      </c>
      <c r="J9782">
        <v>29</v>
      </c>
      <c r="K9782">
        <v>583.35</v>
      </c>
      <c r="L9782">
        <v>10.15</v>
      </c>
      <c r="M9782">
        <v>27.17</v>
      </c>
      <c r="N9782">
        <v>5</v>
      </c>
      <c r="O9782">
        <v>0</v>
      </c>
    </row>
    <row r="9783" spans="1:15" x14ac:dyDescent="0.2">
      <c r="A9783" t="s">
        <v>9804</v>
      </c>
      <c r="B9783">
        <v>33</v>
      </c>
      <c r="C9783">
        <v>0</v>
      </c>
      <c r="D9783" t="s">
        <v>16</v>
      </c>
      <c r="E9783" t="s">
        <v>28</v>
      </c>
      <c r="F9783" t="s">
        <v>18</v>
      </c>
      <c r="G9783">
        <v>39.130000000000003</v>
      </c>
      <c r="H9783">
        <v>0</v>
      </c>
      <c r="I9783" s="1">
        <v>45095</v>
      </c>
      <c r="J9783">
        <v>6</v>
      </c>
      <c r="K9783">
        <v>366.78</v>
      </c>
      <c r="L9783">
        <v>9.77</v>
      </c>
      <c r="M9783">
        <v>24.08</v>
      </c>
      <c r="N9783">
        <v>4</v>
      </c>
      <c r="O9783">
        <v>0</v>
      </c>
    </row>
    <row r="9784" spans="1:15" x14ac:dyDescent="0.2">
      <c r="A9784" t="s">
        <v>9805</v>
      </c>
      <c r="B9784">
        <v>57</v>
      </c>
      <c r="C9784">
        <v>0</v>
      </c>
      <c r="D9784" t="s">
        <v>16</v>
      </c>
      <c r="E9784" t="s">
        <v>17</v>
      </c>
      <c r="F9784" t="s">
        <v>18</v>
      </c>
      <c r="G9784">
        <v>53.13</v>
      </c>
      <c r="H9784">
        <v>0</v>
      </c>
      <c r="I9784" s="1">
        <v>44432</v>
      </c>
      <c r="J9784">
        <v>28</v>
      </c>
      <c r="K9784">
        <v>377.41</v>
      </c>
      <c r="L9784">
        <v>10.1</v>
      </c>
      <c r="M9784">
        <v>22.08</v>
      </c>
      <c r="N9784">
        <v>9</v>
      </c>
      <c r="O9784">
        <v>0</v>
      </c>
    </row>
    <row r="9785" spans="1:15" x14ac:dyDescent="0.2">
      <c r="A9785" t="s">
        <v>9806</v>
      </c>
      <c r="B9785">
        <v>29</v>
      </c>
      <c r="C9785">
        <v>0</v>
      </c>
      <c r="D9785" t="s">
        <v>20</v>
      </c>
      <c r="E9785" t="s">
        <v>17</v>
      </c>
      <c r="F9785" t="s">
        <v>22</v>
      </c>
      <c r="G9785">
        <v>6.3</v>
      </c>
      <c r="H9785">
        <v>0</v>
      </c>
      <c r="I9785" s="1">
        <v>43493</v>
      </c>
      <c r="J9785">
        <v>59</v>
      </c>
      <c r="K9785">
        <v>465.89</v>
      </c>
      <c r="L9785">
        <v>9.07</v>
      </c>
      <c r="M9785">
        <v>20.67</v>
      </c>
      <c r="N9785">
        <v>3</v>
      </c>
      <c r="O9785">
        <v>0</v>
      </c>
    </row>
    <row r="9786" spans="1:15" x14ac:dyDescent="0.2">
      <c r="A9786" t="s">
        <v>9807</v>
      </c>
      <c r="B9786">
        <v>52</v>
      </c>
      <c r="C9786">
        <v>0</v>
      </c>
      <c r="D9786" t="s">
        <v>20</v>
      </c>
      <c r="E9786" t="s">
        <v>28</v>
      </c>
      <c r="F9786" t="s">
        <v>22</v>
      </c>
      <c r="G9786">
        <v>29.31</v>
      </c>
      <c r="H9786">
        <v>0</v>
      </c>
      <c r="I9786" s="1">
        <v>44734</v>
      </c>
      <c r="J9786">
        <v>18</v>
      </c>
      <c r="K9786">
        <v>537.70000000000005</v>
      </c>
      <c r="L9786">
        <v>8.0399999999999991</v>
      </c>
      <c r="M9786">
        <v>21.5</v>
      </c>
      <c r="N9786">
        <v>10</v>
      </c>
      <c r="O9786">
        <v>0</v>
      </c>
    </row>
    <row r="9787" spans="1:15" x14ac:dyDescent="0.2">
      <c r="A9787" t="s">
        <v>9808</v>
      </c>
      <c r="B9787">
        <v>66</v>
      </c>
      <c r="C9787">
        <v>0</v>
      </c>
      <c r="D9787" t="s">
        <v>20</v>
      </c>
      <c r="E9787" t="s">
        <v>28</v>
      </c>
      <c r="F9787" t="s">
        <v>18</v>
      </c>
      <c r="G9787">
        <v>62.31</v>
      </c>
      <c r="H9787">
        <v>0</v>
      </c>
      <c r="I9787" s="1">
        <v>43296</v>
      </c>
      <c r="J9787">
        <v>65</v>
      </c>
      <c r="K9787">
        <v>675.82</v>
      </c>
      <c r="L9787">
        <v>9.48</v>
      </c>
      <c r="M9787">
        <v>30.83</v>
      </c>
      <c r="N9787">
        <v>5</v>
      </c>
      <c r="O9787">
        <v>0</v>
      </c>
    </row>
    <row r="9788" spans="1:15" x14ac:dyDescent="0.2">
      <c r="A9788" t="s">
        <v>9809</v>
      </c>
      <c r="B9788">
        <v>43</v>
      </c>
      <c r="C9788">
        <v>1</v>
      </c>
      <c r="D9788" t="s">
        <v>20</v>
      </c>
      <c r="E9788" t="s">
        <v>21</v>
      </c>
      <c r="F9788" t="s">
        <v>25</v>
      </c>
      <c r="G9788">
        <v>74.52</v>
      </c>
      <c r="H9788">
        <v>0</v>
      </c>
      <c r="I9788" s="1">
        <v>44394</v>
      </c>
      <c r="J9788">
        <v>29</v>
      </c>
      <c r="K9788">
        <v>677.9</v>
      </c>
      <c r="L9788">
        <v>10.07</v>
      </c>
      <c r="M9788">
        <v>28.92</v>
      </c>
      <c r="N9788">
        <v>5</v>
      </c>
      <c r="O9788">
        <v>0</v>
      </c>
    </row>
    <row r="9789" spans="1:15" x14ac:dyDescent="0.2">
      <c r="A9789" t="s">
        <v>9810</v>
      </c>
      <c r="B9789">
        <v>43</v>
      </c>
      <c r="C9789">
        <v>1</v>
      </c>
      <c r="D9789" t="s">
        <v>16</v>
      </c>
      <c r="E9789" t="s">
        <v>21</v>
      </c>
      <c r="F9789" t="s">
        <v>22</v>
      </c>
      <c r="G9789">
        <v>62.37</v>
      </c>
      <c r="H9789">
        <v>0</v>
      </c>
      <c r="I9789" s="1">
        <v>43856</v>
      </c>
      <c r="J9789">
        <v>47</v>
      </c>
      <c r="K9789">
        <v>690.64</v>
      </c>
      <c r="L9789">
        <v>9.92</v>
      </c>
      <c r="M9789">
        <v>29.92</v>
      </c>
      <c r="N9789">
        <v>7</v>
      </c>
      <c r="O9789">
        <v>1</v>
      </c>
    </row>
    <row r="9790" spans="1:15" x14ac:dyDescent="0.2">
      <c r="A9790" t="s">
        <v>9811</v>
      </c>
      <c r="B9790">
        <v>43</v>
      </c>
      <c r="C9790">
        <v>1</v>
      </c>
      <c r="D9790" t="s">
        <v>20</v>
      </c>
      <c r="E9790" t="s">
        <v>17</v>
      </c>
      <c r="F9790" t="s">
        <v>22</v>
      </c>
      <c r="G9790">
        <v>50.83</v>
      </c>
      <c r="H9790">
        <v>0</v>
      </c>
      <c r="I9790" s="1">
        <v>44976</v>
      </c>
      <c r="J9790">
        <v>10</v>
      </c>
      <c r="K9790">
        <v>473.86</v>
      </c>
      <c r="L9790">
        <v>10.54</v>
      </c>
      <c r="M9790">
        <v>29.58</v>
      </c>
      <c r="N9790">
        <v>4</v>
      </c>
      <c r="O9790">
        <v>0</v>
      </c>
    </row>
    <row r="9791" spans="1:15" x14ac:dyDescent="0.2">
      <c r="A9791" t="s">
        <v>9812</v>
      </c>
      <c r="B9791">
        <v>43</v>
      </c>
      <c r="C9791">
        <v>1</v>
      </c>
      <c r="D9791" t="s">
        <v>16</v>
      </c>
      <c r="E9791" t="s">
        <v>21</v>
      </c>
      <c r="F9791" t="s">
        <v>25</v>
      </c>
      <c r="G9791">
        <v>34.5</v>
      </c>
      <c r="H9791">
        <v>0</v>
      </c>
      <c r="I9791" s="1">
        <v>44542</v>
      </c>
      <c r="J9791">
        <v>24</v>
      </c>
      <c r="K9791">
        <v>366.81</v>
      </c>
      <c r="L9791">
        <v>8.73</v>
      </c>
      <c r="M9791">
        <v>22.42</v>
      </c>
      <c r="N9791">
        <v>10</v>
      </c>
      <c r="O9791">
        <v>0</v>
      </c>
    </row>
    <row r="9792" spans="1:15" x14ac:dyDescent="0.2">
      <c r="A9792" t="s">
        <v>9813</v>
      </c>
      <c r="B9792">
        <v>45</v>
      </c>
      <c r="C9792">
        <v>0</v>
      </c>
      <c r="D9792" t="s">
        <v>16</v>
      </c>
      <c r="E9792" t="s">
        <v>21</v>
      </c>
      <c r="F9792" t="s">
        <v>25</v>
      </c>
      <c r="G9792">
        <v>32.03</v>
      </c>
      <c r="H9792">
        <v>0</v>
      </c>
      <c r="I9792" s="1">
        <v>43770</v>
      </c>
      <c r="J9792">
        <v>49</v>
      </c>
      <c r="K9792">
        <v>606.85</v>
      </c>
      <c r="L9792">
        <v>10.8</v>
      </c>
      <c r="M9792">
        <v>25.25</v>
      </c>
      <c r="N9792">
        <v>4</v>
      </c>
      <c r="O9792">
        <v>0</v>
      </c>
    </row>
    <row r="9793" spans="1:15" x14ac:dyDescent="0.2">
      <c r="A9793" t="s">
        <v>9814</v>
      </c>
      <c r="B9793">
        <v>65</v>
      </c>
      <c r="C9793">
        <v>0</v>
      </c>
      <c r="D9793" t="s">
        <v>16</v>
      </c>
      <c r="E9793" t="s">
        <v>21</v>
      </c>
      <c r="F9793" t="s">
        <v>25</v>
      </c>
      <c r="G9793">
        <v>59.67</v>
      </c>
      <c r="H9793">
        <v>0</v>
      </c>
      <c r="I9793" s="1">
        <v>44173</v>
      </c>
      <c r="J9793">
        <v>36</v>
      </c>
      <c r="K9793">
        <v>492.16</v>
      </c>
      <c r="L9793">
        <v>10.050000000000001</v>
      </c>
      <c r="M9793">
        <v>28.42</v>
      </c>
      <c r="N9793">
        <v>1</v>
      </c>
      <c r="O9793">
        <v>0</v>
      </c>
    </row>
    <row r="9794" spans="1:15" x14ac:dyDescent="0.2">
      <c r="A9794" t="s">
        <v>9815</v>
      </c>
      <c r="B9794">
        <v>34</v>
      </c>
      <c r="C9794">
        <v>0</v>
      </c>
      <c r="D9794" t="s">
        <v>20</v>
      </c>
      <c r="E9794" t="s">
        <v>28</v>
      </c>
      <c r="F9794" t="s">
        <v>18</v>
      </c>
      <c r="G9794">
        <v>21.26</v>
      </c>
      <c r="H9794">
        <v>0</v>
      </c>
      <c r="I9794" s="1">
        <v>44940</v>
      </c>
      <c r="J9794">
        <v>11</v>
      </c>
      <c r="K9794">
        <v>588.97</v>
      </c>
      <c r="L9794">
        <v>8.5500000000000007</v>
      </c>
      <c r="M9794">
        <v>27.58</v>
      </c>
      <c r="N9794">
        <v>9</v>
      </c>
      <c r="O9794">
        <v>0</v>
      </c>
    </row>
    <row r="9795" spans="1:15" x14ac:dyDescent="0.2">
      <c r="A9795" t="s">
        <v>9816</v>
      </c>
      <c r="B9795">
        <v>49</v>
      </c>
      <c r="C9795">
        <v>0</v>
      </c>
      <c r="D9795" t="s">
        <v>20</v>
      </c>
      <c r="E9795" t="s">
        <v>17</v>
      </c>
      <c r="F9795" t="s">
        <v>22</v>
      </c>
      <c r="G9795">
        <v>57.72</v>
      </c>
      <c r="H9795">
        <v>0</v>
      </c>
      <c r="I9795" s="1">
        <v>44634</v>
      </c>
      <c r="J9795">
        <v>21</v>
      </c>
      <c r="K9795">
        <v>654.41</v>
      </c>
      <c r="L9795">
        <v>10.08</v>
      </c>
      <c r="M9795">
        <v>17.170000000000002</v>
      </c>
      <c r="N9795">
        <v>2</v>
      </c>
      <c r="O9795">
        <v>0</v>
      </c>
    </row>
    <row r="9796" spans="1:15" x14ac:dyDescent="0.2">
      <c r="A9796" t="s">
        <v>9817</v>
      </c>
      <c r="B9796">
        <v>58</v>
      </c>
      <c r="C9796">
        <v>0</v>
      </c>
      <c r="D9796" t="s">
        <v>20</v>
      </c>
      <c r="E9796" t="s">
        <v>28</v>
      </c>
      <c r="F9796" t="s">
        <v>22</v>
      </c>
      <c r="G9796">
        <v>36.479999999999997</v>
      </c>
      <c r="H9796">
        <v>0</v>
      </c>
      <c r="I9796" s="1">
        <v>43112</v>
      </c>
      <c r="J9796">
        <v>71</v>
      </c>
      <c r="K9796">
        <v>461.56</v>
      </c>
      <c r="L9796">
        <v>10.36</v>
      </c>
      <c r="M9796">
        <v>30.42</v>
      </c>
      <c r="N9796">
        <v>7</v>
      </c>
      <c r="O9796">
        <v>0</v>
      </c>
    </row>
    <row r="9797" spans="1:15" x14ac:dyDescent="0.2">
      <c r="A9797" t="s">
        <v>9818</v>
      </c>
      <c r="B9797">
        <v>43</v>
      </c>
      <c r="C9797">
        <v>1</v>
      </c>
      <c r="D9797" t="s">
        <v>20</v>
      </c>
      <c r="E9797" t="s">
        <v>17</v>
      </c>
      <c r="F9797" t="s">
        <v>25</v>
      </c>
      <c r="G9797">
        <v>61.33</v>
      </c>
      <c r="H9797">
        <v>0</v>
      </c>
      <c r="I9797" s="1">
        <v>44672</v>
      </c>
      <c r="J9797">
        <v>20</v>
      </c>
      <c r="K9797">
        <v>541.41999999999996</v>
      </c>
      <c r="L9797">
        <v>10.58</v>
      </c>
      <c r="M9797">
        <v>30.08</v>
      </c>
      <c r="N9797">
        <v>6</v>
      </c>
      <c r="O9797">
        <v>0</v>
      </c>
    </row>
    <row r="9798" spans="1:15" x14ac:dyDescent="0.2">
      <c r="A9798" t="s">
        <v>9819</v>
      </c>
      <c r="B9798">
        <v>41</v>
      </c>
      <c r="C9798">
        <v>0</v>
      </c>
      <c r="D9798" t="s">
        <v>20</v>
      </c>
      <c r="E9798" t="s">
        <v>28</v>
      </c>
      <c r="F9798" t="s">
        <v>22</v>
      </c>
      <c r="G9798">
        <v>62.06</v>
      </c>
      <c r="H9798">
        <v>0</v>
      </c>
      <c r="I9798" s="1">
        <v>44181</v>
      </c>
      <c r="J9798">
        <v>36</v>
      </c>
      <c r="K9798">
        <v>472.7</v>
      </c>
      <c r="L9798">
        <v>11.06</v>
      </c>
      <c r="M9798">
        <v>22</v>
      </c>
      <c r="N9798">
        <v>7</v>
      </c>
      <c r="O9798">
        <v>0</v>
      </c>
    </row>
    <row r="9799" spans="1:15" x14ac:dyDescent="0.2">
      <c r="A9799" t="s">
        <v>9820</v>
      </c>
      <c r="B9799">
        <v>44</v>
      </c>
      <c r="C9799">
        <v>0</v>
      </c>
      <c r="D9799" t="s">
        <v>20</v>
      </c>
      <c r="E9799" t="s">
        <v>17</v>
      </c>
      <c r="F9799" t="s">
        <v>25</v>
      </c>
      <c r="G9799">
        <v>41.52</v>
      </c>
      <c r="H9799">
        <v>0</v>
      </c>
      <c r="I9799" s="1">
        <v>44238</v>
      </c>
      <c r="J9799">
        <v>34</v>
      </c>
      <c r="K9799">
        <v>423.28</v>
      </c>
      <c r="L9799">
        <v>9.7799999999999994</v>
      </c>
      <c r="M9799">
        <v>32.5</v>
      </c>
      <c r="N9799">
        <v>5</v>
      </c>
      <c r="O9799">
        <v>0</v>
      </c>
    </row>
    <row r="9800" spans="1:15" x14ac:dyDescent="0.2">
      <c r="A9800" t="s">
        <v>9821</v>
      </c>
      <c r="B9800">
        <v>37</v>
      </c>
      <c r="C9800">
        <v>0</v>
      </c>
      <c r="D9800" t="s">
        <v>16</v>
      </c>
      <c r="E9800" t="s">
        <v>21</v>
      </c>
      <c r="F9800" t="s">
        <v>25</v>
      </c>
      <c r="G9800">
        <v>64.010000000000005</v>
      </c>
      <c r="H9800">
        <v>0</v>
      </c>
      <c r="I9800" s="1">
        <v>43836</v>
      </c>
      <c r="J9800">
        <v>47</v>
      </c>
      <c r="K9800">
        <v>470.58</v>
      </c>
      <c r="L9800">
        <v>9.24</v>
      </c>
      <c r="M9800">
        <v>21.17</v>
      </c>
      <c r="N9800">
        <v>5</v>
      </c>
      <c r="O9800">
        <v>1</v>
      </c>
    </row>
    <row r="9801" spans="1:15" x14ac:dyDescent="0.2">
      <c r="A9801" t="s">
        <v>9822</v>
      </c>
      <c r="B9801">
        <v>42</v>
      </c>
      <c r="C9801">
        <v>0</v>
      </c>
      <c r="D9801" t="s">
        <v>16</v>
      </c>
      <c r="E9801" t="s">
        <v>17</v>
      </c>
      <c r="F9801" t="s">
        <v>22</v>
      </c>
      <c r="G9801">
        <v>23.69</v>
      </c>
      <c r="H9801">
        <v>0</v>
      </c>
      <c r="I9801" s="1">
        <v>44277</v>
      </c>
      <c r="J9801">
        <v>33</v>
      </c>
      <c r="K9801">
        <v>512.27</v>
      </c>
      <c r="L9801">
        <v>8.93</v>
      </c>
      <c r="M9801">
        <v>31.17</v>
      </c>
      <c r="N9801">
        <v>8</v>
      </c>
      <c r="O9801">
        <v>0</v>
      </c>
    </row>
    <row r="9802" spans="1:15" x14ac:dyDescent="0.2">
      <c r="A9802" t="s">
        <v>9823</v>
      </c>
      <c r="B9802">
        <v>43</v>
      </c>
      <c r="C9802">
        <v>1</v>
      </c>
      <c r="D9802" t="s">
        <v>16</v>
      </c>
      <c r="E9802" t="s">
        <v>17</v>
      </c>
      <c r="F9802" t="s">
        <v>25</v>
      </c>
      <c r="G9802">
        <v>47.85</v>
      </c>
      <c r="H9802">
        <v>0</v>
      </c>
      <c r="I9802" s="1">
        <v>43134</v>
      </c>
      <c r="J9802">
        <v>70</v>
      </c>
      <c r="K9802">
        <v>534.45000000000005</v>
      </c>
      <c r="L9802">
        <v>9.49</v>
      </c>
      <c r="M9802">
        <v>21.25</v>
      </c>
      <c r="N9802">
        <v>8</v>
      </c>
      <c r="O9802">
        <v>1</v>
      </c>
    </row>
    <row r="9803" spans="1:15" x14ac:dyDescent="0.2">
      <c r="A9803" t="s">
        <v>9824</v>
      </c>
      <c r="B9803">
        <v>40</v>
      </c>
      <c r="C9803">
        <v>0</v>
      </c>
      <c r="D9803" t="s">
        <v>20</v>
      </c>
      <c r="E9803" t="s">
        <v>28</v>
      </c>
      <c r="F9803" t="s">
        <v>22</v>
      </c>
      <c r="G9803">
        <v>60.26</v>
      </c>
      <c r="H9803">
        <v>0</v>
      </c>
      <c r="I9803" s="1">
        <v>43509</v>
      </c>
      <c r="J9803">
        <v>58</v>
      </c>
      <c r="K9803">
        <v>437.23</v>
      </c>
      <c r="L9803">
        <v>10.92</v>
      </c>
      <c r="M9803">
        <v>27.5</v>
      </c>
      <c r="N9803">
        <v>4</v>
      </c>
      <c r="O9803">
        <v>0</v>
      </c>
    </row>
    <row r="9804" spans="1:15" x14ac:dyDescent="0.2">
      <c r="A9804" t="s">
        <v>9825</v>
      </c>
      <c r="B9804">
        <v>26</v>
      </c>
      <c r="C9804">
        <v>0</v>
      </c>
      <c r="D9804" t="s">
        <v>20</v>
      </c>
      <c r="E9804" t="s">
        <v>28</v>
      </c>
      <c r="F9804" t="s">
        <v>22</v>
      </c>
      <c r="G9804">
        <v>61.87</v>
      </c>
      <c r="H9804">
        <v>0</v>
      </c>
      <c r="I9804" s="1">
        <v>44499</v>
      </c>
      <c r="J9804">
        <v>26</v>
      </c>
      <c r="K9804">
        <v>658.15</v>
      </c>
      <c r="L9804">
        <v>10.41</v>
      </c>
      <c r="M9804">
        <v>22.08</v>
      </c>
      <c r="N9804">
        <v>4</v>
      </c>
      <c r="O9804">
        <v>0</v>
      </c>
    </row>
    <row r="9805" spans="1:15" x14ac:dyDescent="0.2">
      <c r="A9805" t="s">
        <v>9826</v>
      </c>
      <c r="B9805">
        <v>45</v>
      </c>
      <c r="C9805">
        <v>0</v>
      </c>
      <c r="D9805" t="s">
        <v>16</v>
      </c>
      <c r="E9805" t="s">
        <v>17</v>
      </c>
      <c r="F9805" t="s">
        <v>25</v>
      </c>
      <c r="G9805">
        <v>59.33</v>
      </c>
      <c r="H9805">
        <v>0</v>
      </c>
      <c r="I9805" s="1">
        <v>43709</v>
      </c>
      <c r="J9805">
        <v>51</v>
      </c>
      <c r="K9805">
        <v>360.98</v>
      </c>
      <c r="L9805">
        <v>9.91</v>
      </c>
      <c r="M9805">
        <v>28.58</v>
      </c>
      <c r="N9805">
        <v>9</v>
      </c>
      <c r="O9805">
        <v>0</v>
      </c>
    </row>
    <row r="9806" spans="1:15" x14ac:dyDescent="0.2">
      <c r="A9806" t="s">
        <v>9827</v>
      </c>
      <c r="B9806">
        <v>43</v>
      </c>
      <c r="C9806">
        <v>1</v>
      </c>
      <c r="D9806" t="s">
        <v>16</v>
      </c>
      <c r="E9806" t="s">
        <v>17</v>
      </c>
      <c r="F9806" t="s">
        <v>25</v>
      </c>
      <c r="G9806">
        <v>41.66</v>
      </c>
      <c r="H9806">
        <v>0</v>
      </c>
      <c r="I9806" s="1">
        <v>43801</v>
      </c>
      <c r="J9806">
        <v>48</v>
      </c>
      <c r="K9806">
        <v>365.42</v>
      </c>
      <c r="L9806">
        <v>10.77</v>
      </c>
      <c r="M9806">
        <v>23.75</v>
      </c>
      <c r="N9806">
        <v>1</v>
      </c>
      <c r="O9806">
        <v>0</v>
      </c>
    </row>
    <row r="9807" spans="1:15" x14ac:dyDescent="0.2">
      <c r="A9807" t="s">
        <v>9828</v>
      </c>
      <c r="B9807">
        <v>43</v>
      </c>
      <c r="C9807">
        <v>1</v>
      </c>
      <c r="D9807" t="s">
        <v>16</v>
      </c>
      <c r="E9807" t="s">
        <v>17</v>
      </c>
      <c r="F9807" t="s">
        <v>22</v>
      </c>
      <c r="G9807">
        <v>63.23</v>
      </c>
      <c r="H9807">
        <v>0</v>
      </c>
      <c r="I9807" s="1">
        <v>44821</v>
      </c>
      <c r="J9807">
        <v>15</v>
      </c>
      <c r="K9807">
        <v>447.06</v>
      </c>
      <c r="L9807">
        <v>7.33</v>
      </c>
      <c r="M9807">
        <v>21.25</v>
      </c>
      <c r="N9807">
        <v>4</v>
      </c>
      <c r="O9807">
        <v>0</v>
      </c>
    </row>
    <row r="9808" spans="1:15" x14ac:dyDescent="0.2">
      <c r="A9808" t="s">
        <v>9829</v>
      </c>
      <c r="B9808">
        <v>37</v>
      </c>
      <c r="C9808">
        <v>0</v>
      </c>
      <c r="D9808" t="s">
        <v>16</v>
      </c>
      <c r="E9808" t="s">
        <v>28</v>
      </c>
      <c r="F9808" t="s">
        <v>25</v>
      </c>
      <c r="G9808">
        <v>63.79</v>
      </c>
      <c r="H9808">
        <v>0</v>
      </c>
      <c r="I9808" s="1">
        <v>44573</v>
      </c>
      <c r="J9808">
        <v>23</v>
      </c>
      <c r="K9808">
        <v>427.78</v>
      </c>
      <c r="L9808">
        <v>9.5500000000000007</v>
      </c>
      <c r="M9808">
        <v>23.33</v>
      </c>
      <c r="N9808">
        <v>7</v>
      </c>
      <c r="O9808">
        <v>0</v>
      </c>
    </row>
    <row r="9809" spans="1:15" x14ac:dyDescent="0.2">
      <c r="A9809" t="s">
        <v>9830</v>
      </c>
      <c r="B9809">
        <v>23</v>
      </c>
      <c r="C9809">
        <v>0</v>
      </c>
      <c r="D9809" t="s">
        <v>16</v>
      </c>
      <c r="E9809" t="s">
        <v>17</v>
      </c>
      <c r="F9809" t="s">
        <v>22</v>
      </c>
      <c r="G9809">
        <v>32.4</v>
      </c>
      <c r="H9809">
        <v>0</v>
      </c>
      <c r="I9809" s="1">
        <v>43813</v>
      </c>
      <c r="J9809">
        <v>48</v>
      </c>
      <c r="K9809">
        <v>490.5</v>
      </c>
      <c r="L9809">
        <v>8.5</v>
      </c>
      <c r="M9809">
        <v>22.17</v>
      </c>
      <c r="N9809">
        <v>3</v>
      </c>
      <c r="O9809">
        <v>0</v>
      </c>
    </row>
    <row r="9810" spans="1:15" x14ac:dyDescent="0.2">
      <c r="A9810" t="s">
        <v>9831</v>
      </c>
      <c r="B9810">
        <v>43</v>
      </c>
      <c r="C9810">
        <v>1</v>
      </c>
      <c r="D9810" t="s">
        <v>16</v>
      </c>
      <c r="E9810" t="s">
        <v>28</v>
      </c>
      <c r="F9810" t="s">
        <v>22</v>
      </c>
      <c r="G9810">
        <v>48.32</v>
      </c>
      <c r="H9810">
        <v>0</v>
      </c>
      <c r="I9810" s="1">
        <v>44635</v>
      </c>
      <c r="J9810">
        <v>21</v>
      </c>
      <c r="K9810">
        <v>464.93</v>
      </c>
      <c r="L9810">
        <v>8.5399999999999991</v>
      </c>
      <c r="M9810">
        <v>31.08</v>
      </c>
      <c r="N9810">
        <v>5</v>
      </c>
      <c r="O9810">
        <v>0</v>
      </c>
    </row>
    <row r="9811" spans="1:15" x14ac:dyDescent="0.2">
      <c r="A9811" t="s">
        <v>9832</v>
      </c>
      <c r="B9811">
        <v>43</v>
      </c>
      <c r="C9811">
        <v>1</v>
      </c>
      <c r="D9811" t="s">
        <v>20</v>
      </c>
      <c r="E9811" t="s">
        <v>21</v>
      </c>
      <c r="F9811" t="s">
        <v>22</v>
      </c>
      <c r="G9811">
        <v>52.93</v>
      </c>
      <c r="H9811">
        <v>0</v>
      </c>
      <c r="I9811" s="1">
        <v>43802</v>
      </c>
      <c r="J9811">
        <v>48</v>
      </c>
      <c r="K9811">
        <v>540.42999999999995</v>
      </c>
      <c r="L9811">
        <v>10.58</v>
      </c>
      <c r="M9811">
        <v>20.83</v>
      </c>
      <c r="N9811">
        <v>7</v>
      </c>
      <c r="O9811">
        <v>0</v>
      </c>
    </row>
    <row r="9812" spans="1:15" x14ac:dyDescent="0.2">
      <c r="A9812" t="s">
        <v>9833</v>
      </c>
      <c r="B9812">
        <v>43</v>
      </c>
      <c r="C9812">
        <v>1</v>
      </c>
      <c r="D9812" t="s">
        <v>20</v>
      </c>
      <c r="E9812" t="s">
        <v>28</v>
      </c>
      <c r="F9812" t="s">
        <v>22</v>
      </c>
      <c r="G9812">
        <v>52.71</v>
      </c>
      <c r="H9812">
        <v>0</v>
      </c>
      <c r="I9812" s="1">
        <v>43117</v>
      </c>
      <c r="J9812">
        <v>71</v>
      </c>
      <c r="K9812">
        <v>579.02</v>
      </c>
      <c r="L9812">
        <v>10.32</v>
      </c>
      <c r="M9812">
        <v>20.67</v>
      </c>
      <c r="N9812">
        <v>9</v>
      </c>
      <c r="O9812">
        <v>0</v>
      </c>
    </row>
    <row r="9813" spans="1:15" x14ac:dyDescent="0.2">
      <c r="A9813" t="s">
        <v>9834</v>
      </c>
      <c r="B9813">
        <v>54</v>
      </c>
      <c r="C9813">
        <v>0</v>
      </c>
      <c r="D9813" t="s">
        <v>20</v>
      </c>
      <c r="E9813" t="s">
        <v>17</v>
      </c>
      <c r="F9813" t="s">
        <v>25</v>
      </c>
      <c r="G9813">
        <v>62.17</v>
      </c>
      <c r="H9813">
        <v>0</v>
      </c>
      <c r="I9813" s="1">
        <v>44073</v>
      </c>
      <c r="J9813">
        <v>40</v>
      </c>
      <c r="K9813">
        <v>586.32000000000005</v>
      </c>
      <c r="L9813">
        <v>8.73</v>
      </c>
      <c r="M9813">
        <v>28.17</v>
      </c>
      <c r="N9813">
        <v>3</v>
      </c>
      <c r="O9813">
        <v>0</v>
      </c>
    </row>
    <row r="9814" spans="1:15" x14ac:dyDescent="0.2">
      <c r="A9814" t="s">
        <v>9835</v>
      </c>
      <c r="B9814">
        <v>31</v>
      </c>
      <c r="C9814">
        <v>0</v>
      </c>
      <c r="D9814" t="s">
        <v>20</v>
      </c>
      <c r="E9814" t="s">
        <v>28</v>
      </c>
      <c r="F9814" t="s">
        <v>25</v>
      </c>
      <c r="G9814">
        <v>64.02</v>
      </c>
      <c r="H9814">
        <v>0</v>
      </c>
      <c r="I9814" s="1">
        <v>43635</v>
      </c>
      <c r="J9814">
        <v>54</v>
      </c>
      <c r="K9814">
        <v>563.51</v>
      </c>
      <c r="L9814">
        <v>8.39</v>
      </c>
      <c r="M9814">
        <v>28.08</v>
      </c>
      <c r="N9814">
        <v>8</v>
      </c>
      <c r="O9814">
        <v>0</v>
      </c>
    </row>
    <row r="9815" spans="1:15" x14ac:dyDescent="0.2">
      <c r="A9815" t="s">
        <v>9836</v>
      </c>
      <c r="B9815">
        <v>23</v>
      </c>
      <c r="C9815">
        <v>0</v>
      </c>
      <c r="D9815" t="s">
        <v>16</v>
      </c>
      <c r="E9815" t="s">
        <v>21</v>
      </c>
      <c r="F9815" t="s">
        <v>22</v>
      </c>
      <c r="G9815">
        <v>43.8</v>
      </c>
      <c r="H9815">
        <v>0</v>
      </c>
      <c r="I9815" s="1">
        <v>44353</v>
      </c>
      <c r="J9815">
        <v>30</v>
      </c>
      <c r="K9815">
        <v>458.47</v>
      </c>
      <c r="L9815">
        <v>8.9700000000000006</v>
      </c>
      <c r="M9815">
        <v>23.33</v>
      </c>
      <c r="N9815">
        <v>5</v>
      </c>
      <c r="O9815">
        <v>0</v>
      </c>
    </row>
    <row r="9816" spans="1:15" x14ac:dyDescent="0.2">
      <c r="A9816" t="s">
        <v>9837</v>
      </c>
      <c r="B9816">
        <v>62</v>
      </c>
      <c r="C9816">
        <v>0</v>
      </c>
      <c r="D9816" t="s">
        <v>20</v>
      </c>
      <c r="E9816" t="s">
        <v>17</v>
      </c>
      <c r="F9816" t="s">
        <v>25</v>
      </c>
      <c r="G9816">
        <v>74.540000000000006</v>
      </c>
      <c r="H9816">
        <v>0</v>
      </c>
      <c r="I9816" s="1">
        <v>44339</v>
      </c>
      <c r="J9816">
        <v>31</v>
      </c>
      <c r="K9816">
        <v>646.41</v>
      </c>
      <c r="L9816">
        <v>11.27</v>
      </c>
      <c r="M9816">
        <v>24.75</v>
      </c>
      <c r="N9816">
        <v>6</v>
      </c>
      <c r="O9816">
        <v>0</v>
      </c>
    </row>
    <row r="9817" spans="1:15" x14ac:dyDescent="0.2">
      <c r="A9817" t="s">
        <v>9838</v>
      </c>
      <c r="B9817">
        <v>51</v>
      </c>
      <c r="C9817">
        <v>0</v>
      </c>
      <c r="D9817" t="s">
        <v>20</v>
      </c>
      <c r="E9817" t="s">
        <v>28</v>
      </c>
      <c r="F9817" t="s">
        <v>18</v>
      </c>
      <c r="G9817">
        <v>44.09</v>
      </c>
      <c r="H9817">
        <v>0</v>
      </c>
      <c r="I9817" s="1">
        <v>44210</v>
      </c>
      <c r="J9817">
        <v>35</v>
      </c>
      <c r="K9817">
        <v>480.81</v>
      </c>
      <c r="L9817">
        <v>10.63</v>
      </c>
      <c r="M9817">
        <v>25</v>
      </c>
      <c r="N9817">
        <v>7</v>
      </c>
      <c r="O9817">
        <v>0</v>
      </c>
    </row>
    <row r="9818" spans="1:15" x14ac:dyDescent="0.2">
      <c r="A9818" t="s">
        <v>9839</v>
      </c>
      <c r="B9818">
        <v>43</v>
      </c>
      <c r="C9818">
        <v>1</v>
      </c>
      <c r="D9818" t="s">
        <v>16</v>
      </c>
      <c r="E9818" t="s">
        <v>21</v>
      </c>
      <c r="F9818" t="s">
        <v>22</v>
      </c>
      <c r="G9818">
        <v>32.99</v>
      </c>
      <c r="H9818">
        <v>0</v>
      </c>
      <c r="I9818" s="1">
        <v>43182</v>
      </c>
      <c r="J9818">
        <v>69</v>
      </c>
      <c r="K9818">
        <v>312.94</v>
      </c>
      <c r="L9818">
        <v>10.14</v>
      </c>
      <c r="M9818">
        <v>23.92</v>
      </c>
      <c r="N9818">
        <v>10</v>
      </c>
      <c r="O9818">
        <v>0</v>
      </c>
    </row>
    <row r="9819" spans="1:15" x14ac:dyDescent="0.2">
      <c r="A9819" t="s">
        <v>9840</v>
      </c>
      <c r="B9819">
        <v>32</v>
      </c>
      <c r="C9819">
        <v>0</v>
      </c>
      <c r="D9819" t="s">
        <v>20</v>
      </c>
      <c r="E9819" t="s">
        <v>21</v>
      </c>
      <c r="F9819" t="s">
        <v>22</v>
      </c>
      <c r="G9819">
        <v>46.6</v>
      </c>
      <c r="H9819">
        <v>0</v>
      </c>
      <c r="I9819" s="1">
        <v>43941</v>
      </c>
      <c r="J9819">
        <v>44</v>
      </c>
      <c r="K9819">
        <v>514.1</v>
      </c>
      <c r="L9819">
        <v>10.49</v>
      </c>
      <c r="M9819">
        <v>26</v>
      </c>
      <c r="N9819">
        <v>9</v>
      </c>
      <c r="O9819">
        <v>0</v>
      </c>
    </row>
    <row r="9820" spans="1:15" x14ac:dyDescent="0.2">
      <c r="A9820" t="s">
        <v>9841</v>
      </c>
      <c r="B9820">
        <v>62</v>
      </c>
      <c r="C9820">
        <v>0</v>
      </c>
      <c r="D9820" t="s">
        <v>16</v>
      </c>
      <c r="E9820" t="s">
        <v>21</v>
      </c>
      <c r="F9820" t="s">
        <v>22</v>
      </c>
      <c r="G9820">
        <v>53.81</v>
      </c>
      <c r="H9820">
        <v>0</v>
      </c>
      <c r="I9820" s="1">
        <v>44539</v>
      </c>
      <c r="J9820">
        <v>24</v>
      </c>
      <c r="K9820">
        <v>387.69</v>
      </c>
      <c r="L9820">
        <v>9.0299999999999994</v>
      </c>
      <c r="M9820">
        <v>26.25</v>
      </c>
      <c r="N9820">
        <v>7</v>
      </c>
      <c r="O9820">
        <v>0</v>
      </c>
    </row>
    <row r="9821" spans="1:15" x14ac:dyDescent="0.2">
      <c r="A9821" t="s">
        <v>9842</v>
      </c>
      <c r="B9821">
        <v>43</v>
      </c>
      <c r="C9821">
        <v>1</v>
      </c>
      <c r="D9821" t="s">
        <v>20</v>
      </c>
      <c r="E9821" t="s">
        <v>17</v>
      </c>
      <c r="F9821" t="s">
        <v>22</v>
      </c>
      <c r="G9821">
        <v>32.32</v>
      </c>
      <c r="H9821">
        <v>0</v>
      </c>
      <c r="I9821" s="1">
        <v>44532</v>
      </c>
      <c r="J9821">
        <v>24</v>
      </c>
      <c r="K9821">
        <v>434.84</v>
      </c>
      <c r="L9821">
        <v>11.06</v>
      </c>
      <c r="M9821">
        <v>15.83</v>
      </c>
      <c r="N9821">
        <v>7</v>
      </c>
      <c r="O9821">
        <v>0</v>
      </c>
    </row>
    <row r="9822" spans="1:15" x14ac:dyDescent="0.2">
      <c r="A9822" t="s">
        <v>9843</v>
      </c>
      <c r="B9822">
        <v>31</v>
      </c>
      <c r="C9822">
        <v>0</v>
      </c>
      <c r="D9822" t="s">
        <v>16</v>
      </c>
      <c r="E9822" t="s">
        <v>21</v>
      </c>
      <c r="F9822" t="s">
        <v>22</v>
      </c>
      <c r="G9822">
        <v>45.39</v>
      </c>
      <c r="H9822">
        <v>0</v>
      </c>
      <c r="I9822" s="1">
        <v>44007</v>
      </c>
      <c r="J9822">
        <v>42</v>
      </c>
      <c r="K9822">
        <v>379.75</v>
      </c>
      <c r="L9822">
        <v>11.36</v>
      </c>
      <c r="M9822">
        <v>23.42</v>
      </c>
      <c r="N9822">
        <v>5</v>
      </c>
      <c r="O9822">
        <v>0</v>
      </c>
    </row>
    <row r="9823" spans="1:15" x14ac:dyDescent="0.2">
      <c r="A9823" t="s">
        <v>9844</v>
      </c>
      <c r="B9823">
        <v>43</v>
      </c>
      <c r="C9823">
        <v>1</v>
      </c>
      <c r="D9823" t="s">
        <v>16</v>
      </c>
      <c r="E9823" t="s">
        <v>21</v>
      </c>
      <c r="F9823" t="s">
        <v>25</v>
      </c>
      <c r="G9823">
        <v>31.4</v>
      </c>
      <c r="H9823">
        <v>0</v>
      </c>
      <c r="I9823" s="1">
        <v>44917</v>
      </c>
      <c r="J9823">
        <v>12</v>
      </c>
      <c r="K9823">
        <v>488.99</v>
      </c>
      <c r="L9823">
        <v>9.65</v>
      </c>
      <c r="M9823">
        <v>19.079999999999998</v>
      </c>
      <c r="N9823">
        <v>8</v>
      </c>
      <c r="O9823">
        <v>0</v>
      </c>
    </row>
    <row r="9824" spans="1:15" x14ac:dyDescent="0.2">
      <c r="A9824" t="s">
        <v>9845</v>
      </c>
      <c r="B9824">
        <v>43</v>
      </c>
      <c r="C9824">
        <v>1</v>
      </c>
      <c r="D9824" t="s">
        <v>20</v>
      </c>
      <c r="E9824" t="s">
        <v>21</v>
      </c>
      <c r="F9824" t="s">
        <v>22</v>
      </c>
      <c r="G9824">
        <v>60.55</v>
      </c>
      <c r="H9824">
        <v>0</v>
      </c>
      <c r="I9824" s="1">
        <v>44170</v>
      </c>
      <c r="J9824">
        <v>36</v>
      </c>
      <c r="K9824">
        <v>540.20000000000005</v>
      </c>
      <c r="L9824">
        <v>9.65</v>
      </c>
      <c r="M9824">
        <v>21.17</v>
      </c>
      <c r="N9824">
        <v>6</v>
      </c>
      <c r="O9824">
        <v>1</v>
      </c>
    </row>
    <row r="9825" spans="1:15" x14ac:dyDescent="0.2">
      <c r="A9825" t="s">
        <v>9846</v>
      </c>
      <c r="B9825">
        <v>43</v>
      </c>
      <c r="C9825">
        <v>1</v>
      </c>
      <c r="D9825" t="s">
        <v>16</v>
      </c>
      <c r="E9825" t="s">
        <v>17</v>
      </c>
      <c r="F9825" t="s">
        <v>22</v>
      </c>
      <c r="G9825">
        <v>48.36</v>
      </c>
      <c r="H9825">
        <v>0</v>
      </c>
      <c r="I9825" s="1">
        <v>43951</v>
      </c>
      <c r="J9825">
        <v>44</v>
      </c>
      <c r="K9825">
        <v>595.05999999999995</v>
      </c>
      <c r="L9825">
        <v>11.03</v>
      </c>
      <c r="M9825">
        <v>27.25</v>
      </c>
      <c r="N9825">
        <v>5</v>
      </c>
      <c r="O9825">
        <v>0</v>
      </c>
    </row>
    <row r="9826" spans="1:15" x14ac:dyDescent="0.2">
      <c r="A9826" t="s">
        <v>9847</v>
      </c>
      <c r="B9826">
        <v>43</v>
      </c>
      <c r="C9826">
        <v>1</v>
      </c>
      <c r="D9826" t="s">
        <v>16</v>
      </c>
      <c r="E9826" t="s">
        <v>21</v>
      </c>
      <c r="F9826" t="s">
        <v>25</v>
      </c>
      <c r="G9826">
        <v>47.34</v>
      </c>
      <c r="H9826">
        <v>0</v>
      </c>
      <c r="I9826" s="1">
        <v>43413</v>
      </c>
      <c r="J9826">
        <v>61</v>
      </c>
      <c r="K9826">
        <v>365.01</v>
      </c>
      <c r="L9826">
        <v>10.94</v>
      </c>
      <c r="M9826">
        <v>18.25</v>
      </c>
      <c r="N9826">
        <v>10</v>
      </c>
      <c r="O9826">
        <v>0</v>
      </c>
    </row>
    <row r="9827" spans="1:15" x14ac:dyDescent="0.2">
      <c r="A9827" t="s">
        <v>9848</v>
      </c>
      <c r="B9827">
        <v>43</v>
      </c>
      <c r="C9827">
        <v>1</v>
      </c>
      <c r="D9827" t="s">
        <v>20</v>
      </c>
      <c r="E9827" t="s">
        <v>28</v>
      </c>
      <c r="F9827" t="s">
        <v>22</v>
      </c>
      <c r="G9827">
        <v>14.21</v>
      </c>
      <c r="H9827">
        <v>0</v>
      </c>
      <c r="I9827" s="1">
        <v>44007</v>
      </c>
      <c r="J9827">
        <v>42</v>
      </c>
      <c r="K9827">
        <v>637.27</v>
      </c>
      <c r="L9827">
        <v>10.67</v>
      </c>
      <c r="M9827">
        <v>24.83</v>
      </c>
      <c r="N9827">
        <v>11</v>
      </c>
      <c r="O9827">
        <v>0</v>
      </c>
    </row>
    <row r="9828" spans="1:15" x14ac:dyDescent="0.2">
      <c r="A9828" t="s">
        <v>9849</v>
      </c>
      <c r="B9828">
        <v>48</v>
      </c>
      <c r="C9828">
        <v>0</v>
      </c>
      <c r="D9828" t="s">
        <v>16</v>
      </c>
      <c r="E9828" t="s">
        <v>17</v>
      </c>
      <c r="F9828" t="s">
        <v>22</v>
      </c>
      <c r="G9828">
        <v>65.569999999999993</v>
      </c>
      <c r="H9828">
        <v>0</v>
      </c>
      <c r="I9828" s="1">
        <v>44687</v>
      </c>
      <c r="J9828">
        <v>19</v>
      </c>
      <c r="K9828">
        <v>549.54</v>
      </c>
      <c r="L9828">
        <v>10.98</v>
      </c>
      <c r="M9828">
        <v>25.17</v>
      </c>
      <c r="N9828">
        <v>2</v>
      </c>
      <c r="O9828">
        <v>0</v>
      </c>
    </row>
    <row r="9829" spans="1:15" x14ac:dyDescent="0.2">
      <c r="A9829" t="s">
        <v>9850</v>
      </c>
      <c r="B9829">
        <v>43</v>
      </c>
      <c r="C9829">
        <v>1</v>
      </c>
      <c r="D9829" t="s">
        <v>20</v>
      </c>
      <c r="E9829" t="s">
        <v>17</v>
      </c>
      <c r="F9829" t="s">
        <v>22</v>
      </c>
      <c r="G9829">
        <v>32.44</v>
      </c>
      <c r="H9829">
        <v>0</v>
      </c>
      <c r="I9829" s="1">
        <v>44683</v>
      </c>
      <c r="J9829">
        <v>19</v>
      </c>
      <c r="K9829">
        <v>535.89</v>
      </c>
      <c r="L9829">
        <v>12.03</v>
      </c>
      <c r="M9829">
        <v>32.92</v>
      </c>
      <c r="N9829">
        <v>3</v>
      </c>
      <c r="O9829">
        <v>0</v>
      </c>
    </row>
    <row r="9830" spans="1:15" x14ac:dyDescent="0.2">
      <c r="A9830" t="s">
        <v>9851</v>
      </c>
      <c r="B9830">
        <v>59</v>
      </c>
      <c r="C9830">
        <v>0</v>
      </c>
      <c r="D9830" t="s">
        <v>20</v>
      </c>
      <c r="E9830" t="s">
        <v>21</v>
      </c>
      <c r="F9830" t="s">
        <v>22</v>
      </c>
      <c r="G9830">
        <v>90</v>
      </c>
      <c r="H9830">
        <v>0</v>
      </c>
      <c r="I9830" s="1">
        <v>44248</v>
      </c>
      <c r="J9830">
        <v>34</v>
      </c>
      <c r="K9830">
        <v>629.92999999999995</v>
      </c>
      <c r="L9830">
        <v>9.39</v>
      </c>
      <c r="M9830">
        <v>13.67</v>
      </c>
      <c r="N9830">
        <v>4</v>
      </c>
      <c r="O9830">
        <v>1</v>
      </c>
    </row>
    <row r="9831" spans="1:15" x14ac:dyDescent="0.2">
      <c r="A9831" t="s">
        <v>9852</v>
      </c>
      <c r="B9831">
        <v>49</v>
      </c>
      <c r="C9831">
        <v>0</v>
      </c>
      <c r="D9831" t="s">
        <v>16</v>
      </c>
      <c r="E9831" t="s">
        <v>28</v>
      </c>
      <c r="F9831" t="s">
        <v>22</v>
      </c>
      <c r="G9831">
        <v>39.75</v>
      </c>
      <c r="H9831">
        <v>0</v>
      </c>
      <c r="I9831" s="1">
        <v>45066</v>
      </c>
      <c r="J9831">
        <v>7</v>
      </c>
      <c r="K9831">
        <v>587.63</v>
      </c>
      <c r="L9831">
        <v>9.6199999999999992</v>
      </c>
      <c r="M9831">
        <v>27.42</v>
      </c>
      <c r="N9831">
        <v>9</v>
      </c>
      <c r="O9831">
        <v>0</v>
      </c>
    </row>
    <row r="9832" spans="1:15" x14ac:dyDescent="0.2">
      <c r="A9832" t="s">
        <v>9853</v>
      </c>
      <c r="B9832">
        <v>34</v>
      </c>
      <c r="C9832">
        <v>0</v>
      </c>
      <c r="D9832" t="s">
        <v>20</v>
      </c>
      <c r="E9832" t="s">
        <v>21</v>
      </c>
      <c r="F9832" t="s">
        <v>25</v>
      </c>
      <c r="G9832">
        <v>41.32</v>
      </c>
      <c r="H9832">
        <v>0</v>
      </c>
      <c r="I9832" s="1">
        <v>43183</v>
      </c>
      <c r="J9832">
        <v>69</v>
      </c>
      <c r="K9832">
        <v>534.45000000000005</v>
      </c>
      <c r="L9832">
        <v>9.48</v>
      </c>
      <c r="M9832">
        <v>22.17</v>
      </c>
      <c r="N9832">
        <v>6</v>
      </c>
      <c r="O9832">
        <v>0</v>
      </c>
    </row>
    <row r="9833" spans="1:15" x14ac:dyDescent="0.2">
      <c r="A9833" t="s">
        <v>9854</v>
      </c>
      <c r="B9833">
        <v>31</v>
      </c>
      <c r="C9833">
        <v>0</v>
      </c>
      <c r="D9833" t="s">
        <v>20</v>
      </c>
      <c r="E9833" t="s">
        <v>17</v>
      </c>
      <c r="F9833" t="s">
        <v>25</v>
      </c>
      <c r="G9833">
        <v>52.41</v>
      </c>
      <c r="H9833">
        <v>0</v>
      </c>
      <c r="I9833" s="1">
        <v>45011</v>
      </c>
      <c r="J9833">
        <v>9</v>
      </c>
      <c r="K9833">
        <v>631.47</v>
      </c>
      <c r="L9833">
        <v>9.69</v>
      </c>
      <c r="M9833">
        <v>21.25</v>
      </c>
      <c r="N9833">
        <v>4</v>
      </c>
      <c r="O9833">
        <v>0</v>
      </c>
    </row>
    <row r="9834" spans="1:15" x14ac:dyDescent="0.2">
      <c r="A9834" t="s">
        <v>9855</v>
      </c>
      <c r="B9834">
        <v>57</v>
      </c>
      <c r="C9834">
        <v>0</v>
      </c>
      <c r="D9834" t="s">
        <v>20</v>
      </c>
      <c r="E9834" t="s">
        <v>17</v>
      </c>
      <c r="F9834" t="s">
        <v>22</v>
      </c>
      <c r="G9834">
        <v>13.79</v>
      </c>
      <c r="H9834">
        <v>0</v>
      </c>
      <c r="I9834" s="1">
        <v>44956</v>
      </c>
      <c r="J9834">
        <v>11</v>
      </c>
      <c r="K9834">
        <v>484.62</v>
      </c>
      <c r="L9834">
        <v>10.82</v>
      </c>
      <c r="M9834">
        <v>25.75</v>
      </c>
      <c r="N9834">
        <v>6</v>
      </c>
      <c r="O9834">
        <v>1</v>
      </c>
    </row>
    <row r="9835" spans="1:15" x14ac:dyDescent="0.2">
      <c r="A9835" t="s">
        <v>9856</v>
      </c>
      <c r="B9835">
        <v>43</v>
      </c>
      <c r="C9835">
        <v>1</v>
      </c>
      <c r="D9835" t="s">
        <v>16</v>
      </c>
      <c r="E9835" t="s">
        <v>17</v>
      </c>
      <c r="F9835" t="s">
        <v>25</v>
      </c>
      <c r="G9835">
        <v>56.61</v>
      </c>
      <c r="H9835">
        <v>0</v>
      </c>
      <c r="I9835" s="1">
        <v>44140</v>
      </c>
      <c r="J9835">
        <v>37</v>
      </c>
      <c r="K9835">
        <v>731.25</v>
      </c>
      <c r="L9835">
        <v>9.07</v>
      </c>
      <c r="M9835">
        <v>28.75</v>
      </c>
      <c r="N9835">
        <v>7</v>
      </c>
      <c r="O9835">
        <v>0</v>
      </c>
    </row>
    <row r="9836" spans="1:15" x14ac:dyDescent="0.2">
      <c r="A9836" t="s">
        <v>9857</v>
      </c>
      <c r="B9836">
        <v>19</v>
      </c>
      <c r="C9836">
        <v>0</v>
      </c>
      <c r="D9836" t="s">
        <v>20</v>
      </c>
      <c r="E9836" t="s">
        <v>28</v>
      </c>
      <c r="F9836" t="s">
        <v>22</v>
      </c>
      <c r="G9836">
        <v>19.809999999999999</v>
      </c>
      <c r="H9836">
        <v>0</v>
      </c>
      <c r="I9836" s="1">
        <v>44209</v>
      </c>
      <c r="J9836">
        <v>35</v>
      </c>
      <c r="K9836">
        <v>528.49</v>
      </c>
      <c r="L9836">
        <v>8.9600000000000009</v>
      </c>
      <c r="M9836">
        <v>28</v>
      </c>
      <c r="N9836">
        <v>6</v>
      </c>
      <c r="O9836">
        <v>0</v>
      </c>
    </row>
    <row r="9837" spans="1:15" x14ac:dyDescent="0.2">
      <c r="A9837" t="s">
        <v>9858</v>
      </c>
      <c r="B9837">
        <v>65</v>
      </c>
      <c r="C9837">
        <v>0</v>
      </c>
      <c r="D9837" t="s">
        <v>16</v>
      </c>
      <c r="E9837" t="s">
        <v>21</v>
      </c>
      <c r="F9837" t="s">
        <v>22</v>
      </c>
      <c r="G9837">
        <v>60.52</v>
      </c>
      <c r="H9837">
        <v>0</v>
      </c>
      <c r="I9837" s="1">
        <v>43735</v>
      </c>
      <c r="J9837">
        <v>51</v>
      </c>
      <c r="K9837">
        <v>549.99</v>
      </c>
      <c r="L9837">
        <v>11.55</v>
      </c>
      <c r="M9837">
        <v>22.58</v>
      </c>
      <c r="N9837">
        <v>4</v>
      </c>
      <c r="O9837">
        <v>0</v>
      </c>
    </row>
    <row r="9838" spans="1:15" x14ac:dyDescent="0.2">
      <c r="A9838" t="s">
        <v>9859</v>
      </c>
      <c r="B9838">
        <v>41</v>
      </c>
      <c r="C9838">
        <v>0</v>
      </c>
      <c r="D9838" t="s">
        <v>20</v>
      </c>
      <c r="E9838" t="s">
        <v>21</v>
      </c>
      <c r="F9838" t="s">
        <v>22</v>
      </c>
      <c r="G9838">
        <v>63.59</v>
      </c>
      <c r="H9838">
        <v>0</v>
      </c>
      <c r="I9838" s="1">
        <v>43679</v>
      </c>
      <c r="J9838">
        <v>52</v>
      </c>
      <c r="K9838">
        <v>483.93</v>
      </c>
      <c r="L9838">
        <v>9.85</v>
      </c>
      <c r="M9838">
        <v>28.42</v>
      </c>
      <c r="N9838">
        <v>3</v>
      </c>
      <c r="O9838">
        <v>0</v>
      </c>
    </row>
    <row r="9839" spans="1:15" x14ac:dyDescent="0.2">
      <c r="A9839" t="s">
        <v>9860</v>
      </c>
      <c r="B9839">
        <v>62</v>
      </c>
      <c r="C9839">
        <v>0</v>
      </c>
      <c r="D9839" t="s">
        <v>20</v>
      </c>
      <c r="E9839" t="s">
        <v>28</v>
      </c>
      <c r="F9839" t="s">
        <v>18</v>
      </c>
      <c r="G9839">
        <v>54.21</v>
      </c>
      <c r="H9839">
        <v>0</v>
      </c>
      <c r="I9839" s="1">
        <v>44251</v>
      </c>
      <c r="J9839">
        <v>34</v>
      </c>
      <c r="K9839">
        <v>431.89</v>
      </c>
      <c r="L9839">
        <v>10.19</v>
      </c>
      <c r="M9839">
        <v>27.58</v>
      </c>
      <c r="N9839">
        <v>6</v>
      </c>
      <c r="O9839">
        <v>0</v>
      </c>
    </row>
    <row r="9840" spans="1:15" x14ac:dyDescent="0.2">
      <c r="A9840" t="s">
        <v>9861</v>
      </c>
      <c r="B9840">
        <v>44</v>
      </c>
      <c r="C9840">
        <v>0</v>
      </c>
      <c r="D9840" t="s">
        <v>16</v>
      </c>
      <c r="E9840" t="s">
        <v>28</v>
      </c>
      <c r="F9840" t="s">
        <v>18</v>
      </c>
      <c r="G9840">
        <v>51.37</v>
      </c>
      <c r="H9840">
        <v>0</v>
      </c>
      <c r="I9840" s="1">
        <v>43390</v>
      </c>
      <c r="J9840">
        <v>62</v>
      </c>
      <c r="K9840">
        <v>372.53</v>
      </c>
      <c r="L9840">
        <v>9.4700000000000006</v>
      </c>
      <c r="M9840">
        <v>27.25</v>
      </c>
      <c r="N9840">
        <v>3</v>
      </c>
      <c r="O9840">
        <v>0</v>
      </c>
    </row>
    <row r="9841" spans="1:15" x14ac:dyDescent="0.2">
      <c r="A9841" t="s">
        <v>9862</v>
      </c>
      <c r="B9841">
        <v>42</v>
      </c>
      <c r="C9841">
        <v>0</v>
      </c>
      <c r="D9841" t="s">
        <v>16</v>
      </c>
      <c r="E9841" t="s">
        <v>17</v>
      </c>
      <c r="F9841" t="s">
        <v>18</v>
      </c>
      <c r="G9841">
        <v>27.24</v>
      </c>
      <c r="H9841">
        <v>0</v>
      </c>
      <c r="I9841" s="1">
        <v>43753</v>
      </c>
      <c r="J9841">
        <v>50</v>
      </c>
      <c r="K9841">
        <v>616.53</v>
      </c>
      <c r="L9841">
        <v>10.15</v>
      </c>
      <c r="M9841">
        <v>24.75</v>
      </c>
      <c r="N9841">
        <v>7</v>
      </c>
      <c r="O9841">
        <v>0</v>
      </c>
    </row>
    <row r="9842" spans="1:15" x14ac:dyDescent="0.2">
      <c r="A9842" t="s">
        <v>9863</v>
      </c>
      <c r="B9842">
        <v>43</v>
      </c>
      <c r="C9842">
        <v>1</v>
      </c>
      <c r="D9842" t="s">
        <v>20</v>
      </c>
      <c r="E9842" t="s">
        <v>17</v>
      </c>
      <c r="F9842" t="s">
        <v>22</v>
      </c>
      <c r="G9842">
        <v>57.4</v>
      </c>
      <c r="H9842">
        <v>0</v>
      </c>
      <c r="I9842" s="1">
        <v>44356</v>
      </c>
      <c r="J9842">
        <v>30</v>
      </c>
      <c r="K9842">
        <v>629.28</v>
      </c>
      <c r="L9842">
        <v>9.9600000000000009</v>
      </c>
      <c r="M9842">
        <v>19.920000000000002</v>
      </c>
      <c r="N9842">
        <v>9</v>
      </c>
      <c r="O9842">
        <v>0</v>
      </c>
    </row>
    <row r="9843" spans="1:15" x14ac:dyDescent="0.2">
      <c r="A9843" t="s">
        <v>9864</v>
      </c>
      <c r="B9843">
        <v>69</v>
      </c>
      <c r="C9843">
        <v>0</v>
      </c>
      <c r="D9843" t="s">
        <v>16</v>
      </c>
      <c r="E9843" t="s">
        <v>28</v>
      </c>
      <c r="F9843" t="s">
        <v>18</v>
      </c>
      <c r="G9843">
        <v>49.37</v>
      </c>
      <c r="H9843">
        <v>0</v>
      </c>
      <c r="I9843" s="1">
        <v>44457</v>
      </c>
      <c r="J9843">
        <v>27</v>
      </c>
      <c r="K9843">
        <v>311.75</v>
      </c>
      <c r="L9843">
        <v>10.08</v>
      </c>
      <c r="M9843">
        <v>24.17</v>
      </c>
      <c r="N9843">
        <v>3</v>
      </c>
      <c r="O9843">
        <v>0</v>
      </c>
    </row>
    <row r="9844" spans="1:15" x14ac:dyDescent="0.2">
      <c r="A9844" t="s">
        <v>9865</v>
      </c>
      <c r="B9844">
        <v>35</v>
      </c>
      <c r="C9844">
        <v>0</v>
      </c>
      <c r="D9844" t="s">
        <v>16</v>
      </c>
      <c r="E9844" t="s">
        <v>17</v>
      </c>
      <c r="F9844" t="s">
        <v>25</v>
      </c>
      <c r="G9844">
        <v>43.59</v>
      </c>
      <c r="H9844">
        <v>0</v>
      </c>
      <c r="I9844" s="1">
        <v>44583</v>
      </c>
      <c r="J9844">
        <v>23</v>
      </c>
      <c r="K9844">
        <v>573.21</v>
      </c>
      <c r="L9844">
        <v>9.44</v>
      </c>
      <c r="M9844">
        <v>23.42</v>
      </c>
      <c r="N9844">
        <v>2</v>
      </c>
      <c r="O9844">
        <v>1</v>
      </c>
    </row>
    <row r="9845" spans="1:15" x14ac:dyDescent="0.2">
      <c r="A9845" t="s">
        <v>9866</v>
      </c>
      <c r="B9845">
        <v>63</v>
      </c>
      <c r="C9845">
        <v>0</v>
      </c>
      <c r="D9845" t="s">
        <v>20</v>
      </c>
      <c r="E9845" t="s">
        <v>28</v>
      </c>
      <c r="F9845" t="s">
        <v>25</v>
      </c>
      <c r="G9845">
        <v>34.51</v>
      </c>
      <c r="H9845">
        <v>0</v>
      </c>
      <c r="I9845" s="1">
        <v>43248</v>
      </c>
      <c r="J9845">
        <v>67</v>
      </c>
      <c r="K9845">
        <v>391.05</v>
      </c>
      <c r="L9845">
        <v>10.130000000000001</v>
      </c>
      <c r="M9845">
        <v>23.92</v>
      </c>
      <c r="N9845">
        <v>4</v>
      </c>
      <c r="O9845">
        <v>0</v>
      </c>
    </row>
    <row r="9846" spans="1:15" x14ac:dyDescent="0.2">
      <c r="A9846" t="s">
        <v>9867</v>
      </c>
      <c r="B9846">
        <v>35</v>
      </c>
      <c r="C9846">
        <v>0</v>
      </c>
      <c r="D9846" t="s">
        <v>16</v>
      </c>
      <c r="E9846" t="s">
        <v>21</v>
      </c>
      <c r="F9846" t="s">
        <v>18</v>
      </c>
      <c r="G9846">
        <v>57.2</v>
      </c>
      <c r="H9846">
        <v>0</v>
      </c>
      <c r="I9846" s="1">
        <v>43181</v>
      </c>
      <c r="J9846">
        <v>69</v>
      </c>
      <c r="K9846">
        <v>734.15</v>
      </c>
      <c r="L9846">
        <v>10.06</v>
      </c>
      <c r="M9846">
        <v>27.33</v>
      </c>
      <c r="N9846">
        <v>8</v>
      </c>
      <c r="O9846">
        <v>0</v>
      </c>
    </row>
    <row r="9847" spans="1:15" x14ac:dyDescent="0.2">
      <c r="A9847" t="s">
        <v>9868</v>
      </c>
      <c r="B9847">
        <v>62</v>
      </c>
      <c r="C9847">
        <v>0</v>
      </c>
      <c r="D9847" t="s">
        <v>20</v>
      </c>
      <c r="E9847" t="s">
        <v>28</v>
      </c>
      <c r="F9847" t="s">
        <v>22</v>
      </c>
      <c r="G9847">
        <v>57.97</v>
      </c>
      <c r="H9847">
        <v>0</v>
      </c>
      <c r="I9847" s="1">
        <v>44138</v>
      </c>
      <c r="J9847">
        <v>37</v>
      </c>
      <c r="K9847">
        <v>484</v>
      </c>
      <c r="L9847">
        <v>9.69</v>
      </c>
      <c r="M9847">
        <v>25.92</v>
      </c>
      <c r="N9847">
        <v>7</v>
      </c>
      <c r="O9847">
        <v>0</v>
      </c>
    </row>
    <row r="9848" spans="1:15" x14ac:dyDescent="0.2">
      <c r="A9848" t="s">
        <v>9869</v>
      </c>
      <c r="B9848">
        <v>54</v>
      </c>
      <c r="C9848">
        <v>0</v>
      </c>
      <c r="D9848" t="s">
        <v>16</v>
      </c>
      <c r="E9848" t="s">
        <v>17</v>
      </c>
      <c r="F9848" t="s">
        <v>18</v>
      </c>
      <c r="G9848">
        <v>45.16</v>
      </c>
      <c r="H9848">
        <v>0</v>
      </c>
      <c r="I9848" s="1">
        <v>44459</v>
      </c>
      <c r="J9848">
        <v>27</v>
      </c>
      <c r="K9848">
        <v>534.26</v>
      </c>
      <c r="L9848">
        <v>9.58</v>
      </c>
      <c r="M9848">
        <v>20.83</v>
      </c>
      <c r="N9848">
        <v>6</v>
      </c>
      <c r="O9848">
        <v>0</v>
      </c>
    </row>
    <row r="9849" spans="1:15" x14ac:dyDescent="0.2">
      <c r="A9849" t="s">
        <v>9870</v>
      </c>
      <c r="B9849">
        <v>43</v>
      </c>
      <c r="C9849">
        <v>0</v>
      </c>
      <c r="D9849" t="s">
        <v>16</v>
      </c>
      <c r="E9849" t="s">
        <v>17</v>
      </c>
      <c r="F9849" t="s">
        <v>25</v>
      </c>
      <c r="G9849">
        <v>21.77</v>
      </c>
      <c r="H9849">
        <v>0</v>
      </c>
      <c r="I9849" s="1">
        <v>43958</v>
      </c>
      <c r="J9849">
        <v>43</v>
      </c>
      <c r="K9849">
        <v>543.91</v>
      </c>
      <c r="L9849">
        <v>9.74</v>
      </c>
      <c r="M9849">
        <v>26.83</v>
      </c>
      <c r="N9849">
        <v>7</v>
      </c>
      <c r="O9849">
        <v>0</v>
      </c>
    </row>
    <row r="9850" spans="1:15" x14ac:dyDescent="0.2">
      <c r="A9850" t="s">
        <v>9871</v>
      </c>
      <c r="B9850">
        <v>26</v>
      </c>
      <c r="C9850">
        <v>0</v>
      </c>
      <c r="D9850" t="s">
        <v>20</v>
      </c>
      <c r="E9850" t="s">
        <v>28</v>
      </c>
      <c r="F9850" t="s">
        <v>18</v>
      </c>
      <c r="G9850">
        <v>46.65</v>
      </c>
      <c r="H9850">
        <v>0</v>
      </c>
      <c r="I9850" s="1">
        <v>44967</v>
      </c>
      <c r="J9850">
        <v>10</v>
      </c>
      <c r="K9850">
        <v>557.6</v>
      </c>
      <c r="L9850">
        <v>10.56</v>
      </c>
      <c r="M9850">
        <v>22.67</v>
      </c>
      <c r="N9850">
        <v>5</v>
      </c>
      <c r="O9850">
        <v>0</v>
      </c>
    </row>
    <row r="9851" spans="1:15" x14ac:dyDescent="0.2">
      <c r="A9851" t="s">
        <v>9872</v>
      </c>
      <c r="B9851">
        <v>52</v>
      </c>
      <c r="C9851">
        <v>0</v>
      </c>
      <c r="D9851" t="s">
        <v>16</v>
      </c>
      <c r="E9851" t="s">
        <v>21</v>
      </c>
      <c r="F9851" t="s">
        <v>22</v>
      </c>
      <c r="G9851">
        <v>38.44</v>
      </c>
      <c r="H9851">
        <v>0</v>
      </c>
      <c r="I9851" s="1">
        <v>44385</v>
      </c>
      <c r="J9851">
        <v>29</v>
      </c>
      <c r="K9851">
        <v>497.96</v>
      </c>
      <c r="L9851">
        <v>10.32</v>
      </c>
      <c r="M9851">
        <v>18.829999999999998</v>
      </c>
      <c r="N9851">
        <v>5</v>
      </c>
      <c r="O9851">
        <v>1</v>
      </c>
    </row>
    <row r="9852" spans="1:15" x14ac:dyDescent="0.2">
      <c r="A9852" t="s">
        <v>9873</v>
      </c>
      <c r="B9852">
        <v>25</v>
      </c>
      <c r="C9852">
        <v>0</v>
      </c>
      <c r="D9852" t="s">
        <v>20</v>
      </c>
      <c r="E9852" t="s">
        <v>17</v>
      </c>
      <c r="F9852" t="s">
        <v>25</v>
      </c>
      <c r="G9852">
        <v>63.14</v>
      </c>
      <c r="H9852">
        <v>0</v>
      </c>
      <c r="I9852" s="1">
        <v>44033</v>
      </c>
      <c r="J9852">
        <v>41</v>
      </c>
      <c r="K9852">
        <v>409.63</v>
      </c>
      <c r="L9852">
        <v>11.98</v>
      </c>
      <c r="M9852">
        <v>13.83</v>
      </c>
      <c r="N9852">
        <v>7</v>
      </c>
      <c r="O9852">
        <v>0</v>
      </c>
    </row>
    <row r="9853" spans="1:15" x14ac:dyDescent="0.2">
      <c r="A9853" t="s">
        <v>9874</v>
      </c>
      <c r="B9853">
        <v>43</v>
      </c>
      <c r="C9853">
        <v>1</v>
      </c>
      <c r="D9853" t="s">
        <v>16</v>
      </c>
      <c r="E9853" t="s">
        <v>17</v>
      </c>
      <c r="F9853" t="s">
        <v>22</v>
      </c>
      <c r="G9853">
        <v>47.51</v>
      </c>
      <c r="H9853">
        <v>0</v>
      </c>
      <c r="I9853" s="1">
        <v>45042</v>
      </c>
      <c r="J9853">
        <v>8</v>
      </c>
      <c r="K9853">
        <v>431.89</v>
      </c>
      <c r="L9853">
        <v>9.17</v>
      </c>
      <c r="M9853">
        <v>28.83</v>
      </c>
      <c r="N9853">
        <v>9</v>
      </c>
      <c r="O9853">
        <v>0</v>
      </c>
    </row>
    <row r="9854" spans="1:15" x14ac:dyDescent="0.2">
      <c r="A9854" t="s">
        <v>9875</v>
      </c>
      <c r="B9854">
        <v>59</v>
      </c>
      <c r="C9854">
        <v>0</v>
      </c>
      <c r="D9854" t="s">
        <v>16</v>
      </c>
      <c r="E9854" t="s">
        <v>28</v>
      </c>
      <c r="F9854" t="s">
        <v>18</v>
      </c>
      <c r="G9854">
        <v>46.06</v>
      </c>
      <c r="H9854">
        <v>0</v>
      </c>
      <c r="I9854" s="1">
        <v>44624</v>
      </c>
      <c r="J9854">
        <v>21</v>
      </c>
      <c r="K9854">
        <v>503.37</v>
      </c>
      <c r="L9854">
        <v>8.57</v>
      </c>
      <c r="M9854">
        <v>35.83</v>
      </c>
      <c r="N9854">
        <v>8</v>
      </c>
      <c r="O9854">
        <v>1</v>
      </c>
    </row>
    <row r="9855" spans="1:15" x14ac:dyDescent="0.2">
      <c r="A9855" t="s">
        <v>9876</v>
      </c>
      <c r="B9855">
        <v>39</v>
      </c>
      <c r="C9855">
        <v>0</v>
      </c>
      <c r="D9855" t="s">
        <v>20</v>
      </c>
      <c r="E9855" t="s">
        <v>21</v>
      </c>
      <c r="F9855" t="s">
        <v>25</v>
      </c>
      <c r="G9855">
        <v>54.63</v>
      </c>
      <c r="H9855">
        <v>0</v>
      </c>
      <c r="I9855" s="1">
        <v>44274</v>
      </c>
      <c r="J9855">
        <v>33</v>
      </c>
      <c r="K9855">
        <v>571.15</v>
      </c>
      <c r="L9855">
        <v>9.6</v>
      </c>
      <c r="M9855">
        <v>22.5</v>
      </c>
      <c r="N9855">
        <v>7</v>
      </c>
      <c r="O9855">
        <v>0</v>
      </c>
    </row>
    <row r="9856" spans="1:15" x14ac:dyDescent="0.2">
      <c r="A9856" t="s">
        <v>9877</v>
      </c>
      <c r="B9856">
        <v>43</v>
      </c>
      <c r="C9856">
        <v>1</v>
      </c>
      <c r="D9856" t="s">
        <v>20</v>
      </c>
      <c r="E9856" t="s">
        <v>28</v>
      </c>
      <c r="F9856" t="s">
        <v>18</v>
      </c>
      <c r="G9856">
        <v>75.12</v>
      </c>
      <c r="H9856">
        <v>0</v>
      </c>
      <c r="I9856" s="1">
        <v>43228</v>
      </c>
      <c r="J9856">
        <v>67</v>
      </c>
      <c r="K9856">
        <v>523.24</v>
      </c>
      <c r="L9856">
        <v>8.9499999999999993</v>
      </c>
      <c r="M9856">
        <v>24.08</v>
      </c>
      <c r="N9856">
        <v>10</v>
      </c>
      <c r="O9856">
        <v>0</v>
      </c>
    </row>
    <row r="9857" spans="1:15" x14ac:dyDescent="0.2">
      <c r="A9857" t="s">
        <v>9878</v>
      </c>
      <c r="B9857">
        <v>47</v>
      </c>
      <c r="C9857">
        <v>0</v>
      </c>
      <c r="D9857" t="s">
        <v>20</v>
      </c>
      <c r="E9857" t="s">
        <v>21</v>
      </c>
      <c r="F9857" t="s">
        <v>25</v>
      </c>
      <c r="G9857">
        <v>56.09</v>
      </c>
      <c r="H9857">
        <v>0</v>
      </c>
      <c r="I9857" s="1">
        <v>44719</v>
      </c>
      <c r="J9857">
        <v>18</v>
      </c>
      <c r="K9857">
        <v>587.22</v>
      </c>
      <c r="L9857">
        <v>10.48</v>
      </c>
      <c r="M9857">
        <v>24.33</v>
      </c>
      <c r="N9857">
        <v>5</v>
      </c>
      <c r="O9857">
        <v>0</v>
      </c>
    </row>
    <row r="9858" spans="1:15" x14ac:dyDescent="0.2">
      <c r="A9858" t="s">
        <v>9879</v>
      </c>
      <c r="B9858">
        <v>43</v>
      </c>
      <c r="C9858">
        <v>0</v>
      </c>
      <c r="D9858" t="s">
        <v>16</v>
      </c>
      <c r="E9858" t="s">
        <v>28</v>
      </c>
      <c r="F9858" t="s">
        <v>25</v>
      </c>
      <c r="G9858">
        <v>45.21</v>
      </c>
      <c r="H9858">
        <v>0</v>
      </c>
      <c r="I9858" s="1">
        <v>44880</v>
      </c>
      <c r="J9858">
        <v>13</v>
      </c>
      <c r="K9858">
        <v>469.96</v>
      </c>
      <c r="L9858">
        <v>9.07</v>
      </c>
      <c r="M9858">
        <v>30.5</v>
      </c>
      <c r="N9858">
        <v>7</v>
      </c>
      <c r="O9858">
        <v>0</v>
      </c>
    </row>
    <row r="9859" spans="1:15" x14ac:dyDescent="0.2">
      <c r="A9859" t="s">
        <v>9880</v>
      </c>
      <c r="B9859">
        <v>45</v>
      </c>
      <c r="C9859">
        <v>0</v>
      </c>
      <c r="D9859" t="s">
        <v>20</v>
      </c>
      <c r="E9859" t="s">
        <v>21</v>
      </c>
      <c r="F9859" t="s">
        <v>25</v>
      </c>
      <c r="G9859">
        <v>38.159999999999997</v>
      </c>
      <c r="H9859">
        <v>0</v>
      </c>
      <c r="I9859" s="1">
        <v>43114</v>
      </c>
      <c r="J9859">
        <v>71</v>
      </c>
      <c r="K9859">
        <v>781.6</v>
      </c>
      <c r="L9859">
        <v>9.7100000000000009</v>
      </c>
      <c r="M9859">
        <v>32.08</v>
      </c>
      <c r="N9859">
        <v>3</v>
      </c>
      <c r="O9859">
        <v>0</v>
      </c>
    </row>
    <row r="9860" spans="1:15" x14ac:dyDescent="0.2">
      <c r="A9860" t="s">
        <v>9881</v>
      </c>
      <c r="B9860">
        <v>52</v>
      </c>
      <c r="C9860">
        <v>0</v>
      </c>
      <c r="D9860" t="s">
        <v>16</v>
      </c>
      <c r="E9860" t="s">
        <v>28</v>
      </c>
      <c r="F9860" t="s">
        <v>22</v>
      </c>
      <c r="G9860">
        <v>26.65</v>
      </c>
      <c r="H9860">
        <v>0</v>
      </c>
      <c r="I9860" s="1">
        <v>44872</v>
      </c>
      <c r="J9860">
        <v>13</v>
      </c>
      <c r="K9860">
        <v>452.19</v>
      </c>
      <c r="L9860">
        <v>10.74</v>
      </c>
      <c r="M9860">
        <v>27.92</v>
      </c>
      <c r="N9860">
        <v>8</v>
      </c>
      <c r="O9860">
        <v>0</v>
      </c>
    </row>
    <row r="9861" spans="1:15" x14ac:dyDescent="0.2">
      <c r="A9861" t="s">
        <v>9882</v>
      </c>
      <c r="B9861">
        <v>60</v>
      </c>
      <c r="C9861">
        <v>0</v>
      </c>
      <c r="D9861" t="s">
        <v>20</v>
      </c>
      <c r="E9861" t="s">
        <v>28</v>
      </c>
      <c r="F9861" t="s">
        <v>25</v>
      </c>
      <c r="G9861">
        <v>69.95</v>
      </c>
      <c r="H9861">
        <v>0</v>
      </c>
      <c r="I9861" s="1">
        <v>43531</v>
      </c>
      <c r="J9861">
        <v>57</v>
      </c>
      <c r="K9861">
        <v>433.64</v>
      </c>
      <c r="L9861">
        <v>9.74</v>
      </c>
      <c r="M9861">
        <v>27.33</v>
      </c>
      <c r="N9861">
        <v>6</v>
      </c>
      <c r="O9861">
        <v>0</v>
      </c>
    </row>
    <row r="9862" spans="1:15" x14ac:dyDescent="0.2">
      <c r="A9862" t="s">
        <v>9883</v>
      </c>
      <c r="B9862">
        <v>43</v>
      </c>
      <c r="C9862">
        <v>1</v>
      </c>
      <c r="D9862" t="s">
        <v>20</v>
      </c>
      <c r="E9862" t="s">
        <v>21</v>
      </c>
      <c r="F9862" t="s">
        <v>25</v>
      </c>
      <c r="G9862">
        <v>13.22</v>
      </c>
      <c r="H9862">
        <v>0</v>
      </c>
      <c r="I9862" s="1">
        <v>43396</v>
      </c>
      <c r="J9862">
        <v>62</v>
      </c>
      <c r="K9862">
        <v>454.2</v>
      </c>
      <c r="L9862">
        <v>9.7200000000000006</v>
      </c>
      <c r="M9862">
        <v>39.33</v>
      </c>
      <c r="N9862">
        <v>4</v>
      </c>
      <c r="O9862">
        <v>0</v>
      </c>
    </row>
    <row r="9863" spans="1:15" x14ac:dyDescent="0.2">
      <c r="A9863" t="s">
        <v>9884</v>
      </c>
      <c r="B9863">
        <v>48</v>
      </c>
      <c r="C9863">
        <v>0</v>
      </c>
      <c r="D9863" t="s">
        <v>20</v>
      </c>
      <c r="E9863" t="s">
        <v>28</v>
      </c>
      <c r="F9863" t="s">
        <v>22</v>
      </c>
      <c r="G9863">
        <v>49.68</v>
      </c>
      <c r="H9863">
        <v>0</v>
      </c>
      <c r="I9863" s="1">
        <v>44763</v>
      </c>
      <c r="J9863">
        <v>17</v>
      </c>
      <c r="K9863">
        <v>485.61</v>
      </c>
      <c r="L9863">
        <v>9.11</v>
      </c>
      <c r="M9863">
        <v>18.829999999999998</v>
      </c>
      <c r="N9863">
        <v>9</v>
      </c>
      <c r="O9863">
        <v>0</v>
      </c>
    </row>
    <row r="9864" spans="1:15" x14ac:dyDescent="0.2">
      <c r="A9864" t="s">
        <v>9885</v>
      </c>
      <c r="B9864">
        <v>66</v>
      </c>
      <c r="C9864">
        <v>0</v>
      </c>
      <c r="D9864" t="s">
        <v>16</v>
      </c>
      <c r="E9864" t="s">
        <v>17</v>
      </c>
      <c r="F9864" t="s">
        <v>22</v>
      </c>
      <c r="G9864">
        <v>85.24</v>
      </c>
      <c r="H9864">
        <v>0</v>
      </c>
      <c r="I9864" s="1">
        <v>44028</v>
      </c>
      <c r="J9864">
        <v>41</v>
      </c>
      <c r="K9864">
        <v>225.13</v>
      </c>
      <c r="L9864">
        <v>9.42</v>
      </c>
      <c r="M9864">
        <v>34.33</v>
      </c>
      <c r="N9864">
        <v>5</v>
      </c>
      <c r="O9864">
        <v>0</v>
      </c>
    </row>
    <row r="9865" spans="1:15" x14ac:dyDescent="0.2">
      <c r="A9865" t="s">
        <v>9886</v>
      </c>
      <c r="B9865">
        <v>43</v>
      </c>
      <c r="C9865">
        <v>1</v>
      </c>
      <c r="D9865" t="s">
        <v>16</v>
      </c>
      <c r="E9865" t="s">
        <v>17</v>
      </c>
      <c r="F9865" t="s">
        <v>25</v>
      </c>
      <c r="G9865">
        <v>23.34</v>
      </c>
      <c r="H9865">
        <v>0</v>
      </c>
      <c r="I9865" s="1">
        <v>43829</v>
      </c>
      <c r="J9865">
        <v>48</v>
      </c>
      <c r="K9865">
        <v>657.48</v>
      </c>
      <c r="L9865">
        <v>9.67</v>
      </c>
      <c r="M9865">
        <v>22.58</v>
      </c>
      <c r="N9865">
        <v>6</v>
      </c>
      <c r="O9865">
        <v>0</v>
      </c>
    </row>
    <row r="9866" spans="1:15" x14ac:dyDescent="0.2">
      <c r="A9866" t="s">
        <v>9887</v>
      </c>
      <c r="B9866">
        <v>43</v>
      </c>
      <c r="C9866">
        <v>1</v>
      </c>
      <c r="D9866" t="s">
        <v>20</v>
      </c>
      <c r="E9866" t="s">
        <v>17</v>
      </c>
      <c r="F9866" t="s">
        <v>22</v>
      </c>
      <c r="G9866">
        <v>33.24</v>
      </c>
      <c r="H9866">
        <v>0</v>
      </c>
      <c r="I9866" s="1">
        <v>44048</v>
      </c>
      <c r="J9866">
        <v>40</v>
      </c>
      <c r="K9866">
        <v>423.54</v>
      </c>
      <c r="L9866">
        <v>10.14</v>
      </c>
      <c r="M9866">
        <v>25.67</v>
      </c>
      <c r="N9866">
        <v>9</v>
      </c>
      <c r="O9866">
        <v>0</v>
      </c>
    </row>
    <row r="9867" spans="1:15" x14ac:dyDescent="0.2">
      <c r="A9867" t="s">
        <v>9888</v>
      </c>
      <c r="B9867">
        <v>53</v>
      </c>
      <c r="C9867">
        <v>0</v>
      </c>
      <c r="D9867" t="s">
        <v>20</v>
      </c>
      <c r="E9867" t="s">
        <v>17</v>
      </c>
      <c r="F9867" t="s">
        <v>22</v>
      </c>
      <c r="G9867">
        <v>52.99</v>
      </c>
      <c r="H9867">
        <v>0</v>
      </c>
      <c r="I9867" s="1">
        <v>44727</v>
      </c>
      <c r="J9867">
        <v>18</v>
      </c>
      <c r="K9867">
        <v>492.03</v>
      </c>
      <c r="L9867">
        <v>9.81</v>
      </c>
      <c r="M9867">
        <v>25.92</v>
      </c>
      <c r="N9867">
        <v>4</v>
      </c>
      <c r="O9867">
        <v>0</v>
      </c>
    </row>
    <row r="9868" spans="1:15" x14ac:dyDescent="0.2">
      <c r="A9868" t="s">
        <v>9889</v>
      </c>
      <c r="B9868">
        <v>47</v>
      </c>
      <c r="C9868">
        <v>0</v>
      </c>
      <c r="D9868" t="s">
        <v>20</v>
      </c>
      <c r="E9868" t="s">
        <v>17</v>
      </c>
      <c r="F9868" t="s">
        <v>22</v>
      </c>
      <c r="G9868">
        <v>37.909999999999997</v>
      </c>
      <c r="H9868">
        <v>0</v>
      </c>
      <c r="I9868" s="1">
        <v>44414</v>
      </c>
      <c r="J9868">
        <v>28</v>
      </c>
      <c r="K9868">
        <v>620.54999999999995</v>
      </c>
      <c r="L9868">
        <v>10.61</v>
      </c>
      <c r="M9868">
        <v>28.75</v>
      </c>
      <c r="N9868">
        <v>6</v>
      </c>
      <c r="O9868">
        <v>0</v>
      </c>
    </row>
    <row r="9869" spans="1:15" x14ac:dyDescent="0.2">
      <c r="A9869" t="s">
        <v>9890</v>
      </c>
      <c r="B9869">
        <v>31</v>
      </c>
      <c r="C9869">
        <v>0</v>
      </c>
      <c r="D9869" t="s">
        <v>16</v>
      </c>
      <c r="E9869" t="s">
        <v>28</v>
      </c>
      <c r="F9869" t="s">
        <v>22</v>
      </c>
      <c r="G9869">
        <v>353.35</v>
      </c>
      <c r="H9869">
        <v>0</v>
      </c>
      <c r="I9869" s="1">
        <v>44920</v>
      </c>
      <c r="J9869">
        <v>12</v>
      </c>
      <c r="K9869">
        <v>432.27</v>
      </c>
      <c r="L9869">
        <v>9.94</v>
      </c>
      <c r="M9869">
        <v>28.08</v>
      </c>
      <c r="N9869">
        <v>5</v>
      </c>
      <c r="O9869">
        <v>0</v>
      </c>
    </row>
    <row r="9870" spans="1:15" x14ac:dyDescent="0.2">
      <c r="A9870" t="s">
        <v>9891</v>
      </c>
      <c r="B9870">
        <v>40</v>
      </c>
      <c r="C9870">
        <v>0</v>
      </c>
      <c r="D9870" t="s">
        <v>20</v>
      </c>
      <c r="E9870" t="s">
        <v>28</v>
      </c>
      <c r="F9870" t="s">
        <v>22</v>
      </c>
      <c r="G9870">
        <v>48.26</v>
      </c>
      <c r="H9870">
        <v>0</v>
      </c>
      <c r="I9870" s="1">
        <v>43137</v>
      </c>
      <c r="J9870">
        <v>70</v>
      </c>
      <c r="K9870">
        <v>507.81</v>
      </c>
      <c r="L9870">
        <v>9.5299999999999994</v>
      </c>
      <c r="M9870">
        <v>24.33</v>
      </c>
      <c r="N9870">
        <v>4</v>
      </c>
      <c r="O9870">
        <v>0</v>
      </c>
    </row>
    <row r="9871" spans="1:15" x14ac:dyDescent="0.2">
      <c r="A9871" t="s">
        <v>9892</v>
      </c>
      <c r="B9871">
        <v>36</v>
      </c>
      <c r="C9871">
        <v>0</v>
      </c>
      <c r="D9871" t="s">
        <v>16</v>
      </c>
      <c r="E9871" t="s">
        <v>21</v>
      </c>
      <c r="F9871" t="s">
        <v>18</v>
      </c>
      <c r="G9871">
        <v>56.38</v>
      </c>
      <c r="H9871">
        <v>0</v>
      </c>
      <c r="I9871" s="1">
        <v>43135</v>
      </c>
      <c r="J9871">
        <v>70</v>
      </c>
      <c r="K9871">
        <v>345.24</v>
      </c>
      <c r="L9871">
        <v>9.77</v>
      </c>
      <c r="M9871">
        <v>25.83</v>
      </c>
      <c r="N9871">
        <v>6</v>
      </c>
      <c r="O9871">
        <v>0</v>
      </c>
    </row>
    <row r="9872" spans="1:15" x14ac:dyDescent="0.2">
      <c r="A9872" t="s">
        <v>9893</v>
      </c>
      <c r="B9872">
        <v>29</v>
      </c>
      <c r="C9872">
        <v>0</v>
      </c>
      <c r="D9872" t="s">
        <v>20</v>
      </c>
      <c r="E9872" t="s">
        <v>28</v>
      </c>
      <c r="F9872" t="s">
        <v>18</v>
      </c>
      <c r="G9872">
        <v>58.54</v>
      </c>
      <c r="H9872">
        <v>0</v>
      </c>
      <c r="I9872" s="1">
        <v>43136</v>
      </c>
      <c r="J9872">
        <v>70</v>
      </c>
      <c r="K9872">
        <v>501.37</v>
      </c>
      <c r="L9872">
        <v>10.01</v>
      </c>
      <c r="M9872">
        <v>21.83</v>
      </c>
      <c r="N9872">
        <v>10</v>
      </c>
      <c r="O9872">
        <v>0</v>
      </c>
    </row>
    <row r="9873" spans="1:15" x14ac:dyDescent="0.2">
      <c r="A9873" t="s">
        <v>9894</v>
      </c>
      <c r="B9873">
        <v>32</v>
      </c>
      <c r="C9873">
        <v>0</v>
      </c>
      <c r="D9873" t="s">
        <v>16</v>
      </c>
      <c r="E9873" t="s">
        <v>17</v>
      </c>
      <c r="F9873" t="s">
        <v>25</v>
      </c>
      <c r="G9873">
        <v>66.62</v>
      </c>
      <c r="H9873">
        <v>0</v>
      </c>
      <c r="I9873" s="1">
        <v>43154</v>
      </c>
      <c r="J9873">
        <v>70</v>
      </c>
      <c r="K9873">
        <v>446.97</v>
      </c>
      <c r="L9873">
        <v>8.19</v>
      </c>
      <c r="M9873">
        <v>21</v>
      </c>
      <c r="N9873">
        <v>6</v>
      </c>
      <c r="O9873">
        <v>0</v>
      </c>
    </row>
    <row r="9874" spans="1:15" x14ac:dyDescent="0.2">
      <c r="A9874" t="s">
        <v>9895</v>
      </c>
      <c r="B9874">
        <v>43</v>
      </c>
      <c r="C9874">
        <v>1</v>
      </c>
      <c r="D9874" t="s">
        <v>20</v>
      </c>
      <c r="E9874" t="s">
        <v>17</v>
      </c>
      <c r="F9874" t="s">
        <v>22</v>
      </c>
      <c r="G9874">
        <v>26.28</v>
      </c>
      <c r="H9874">
        <v>0</v>
      </c>
      <c r="I9874" s="1">
        <v>44288</v>
      </c>
      <c r="J9874">
        <v>32</v>
      </c>
      <c r="K9874">
        <v>603.98</v>
      </c>
      <c r="L9874">
        <v>11.36</v>
      </c>
      <c r="M9874">
        <v>29.33</v>
      </c>
      <c r="N9874">
        <v>7</v>
      </c>
      <c r="O9874">
        <v>0</v>
      </c>
    </row>
    <row r="9875" spans="1:15" x14ac:dyDescent="0.2">
      <c r="A9875" t="s">
        <v>9896</v>
      </c>
      <c r="B9875">
        <v>60</v>
      </c>
      <c r="C9875">
        <v>0</v>
      </c>
      <c r="D9875" t="s">
        <v>20</v>
      </c>
      <c r="E9875" t="s">
        <v>28</v>
      </c>
      <c r="F9875" t="s">
        <v>25</v>
      </c>
      <c r="G9875">
        <v>68.989999999999995</v>
      </c>
      <c r="H9875">
        <v>0</v>
      </c>
      <c r="I9875" s="1">
        <v>44999</v>
      </c>
      <c r="J9875">
        <v>9</v>
      </c>
      <c r="K9875">
        <v>434.02</v>
      </c>
      <c r="L9875">
        <v>8.9</v>
      </c>
      <c r="M9875">
        <v>20.170000000000002</v>
      </c>
      <c r="N9875">
        <v>7</v>
      </c>
      <c r="O9875">
        <v>0</v>
      </c>
    </row>
    <row r="9876" spans="1:15" x14ac:dyDescent="0.2">
      <c r="A9876" t="s">
        <v>9897</v>
      </c>
      <c r="B9876">
        <v>43</v>
      </c>
      <c r="C9876">
        <v>1</v>
      </c>
      <c r="D9876" t="s">
        <v>16</v>
      </c>
      <c r="E9876" t="s">
        <v>28</v>
      </c>
      <c r="F9876" t="s">
        <v>25</v>
      </c>
      <c r="G9876">
        <v>70.2</v>
      </c>
      <c r="H9876">
        <v>0</v>
      </c>
      <c r="I9876" s="1">
        <v>43472</v>
      </c>
      <c r="J9876">
        <v>59</v>
      </c>
      <c r="K9876">
        <v>527.11</v>
      </c>
      <c r="L9876">
        <v>10.39</v>
      </c>
      <c r="M9876">
        <v>17.579999999999998</v>
      </c>
      <c r="N9876">
        <v>4</v>
      </c>
      <c r="O9876">
        <v>1</v>
      </c>
    </row>
    <row r="9877" spans="1:15" x14ac:dyDescent="0.2">
      <c r="A9877" t="s">
        <v>9898</v>
      </c>
      <c r="B9877">
        <v>43</v>
      </c>
      <c r="C9877">
        <v>1</v>
      </c>
      <c r="D9877" t="s">
        <v>20</v>
      </c>
      <c r="E9877" t="s">
        <v>21</v>
      </c>
      <c r="F9877" t="s">
        <v>25</v>
      </c>
      <c r="G9877">
        <v>62.69</v>
      </c>
      <c r="H9877">
        <v>0</v>
      </c>
      <c r="I9877" s="1">
        <v>44201</v>
      </c>
      <c r="J9877">
        <v>35</v>
      </c>
      <c r="K9877">
        <v>303.5</v>
      </c>
      <c r="L9877">
        <v>11.52</v>
      </c>
      <c r="M9877">
        <v>28.58</v>
      </c>
      <c r="N9877">
        <v>10</v>
      </c>
      <c r="O9877">
        <v>0</v>
      </c>
    </row>
    <row r="9878" spans="1:15" x14ac:dyDescent="0.2">
      <c r="A9878" t="s">
        <v>9899</v>
      </c>
      <c r="B9878">
        <v>43</v>
      </c>
      <c r="C9878">
        <v>1</v>
      </c>
      <c r="D9878" t="s">
        <v>20</v>
      </c>
      <c r="E9878" t="s">
        <v>17</v>
      </c>
      <c r="F9878" t="s">
        <v>25</v>
      </c>
      <c r="G9878">
        <v>33.03</v>
      </c>
      <c r="H9878">
        <v>0</v>
      </c>
      <c r="I9878" s="1">
        <v>43464</v>
      </c>
      <c r="J9878">
        <v>60</v>
      </c>
      <c r="K9878">
        <v>544.85</v>
      </c>
      <c r="L9878">
        <v>11.48</v>
      </c>
      <c r="M9878">
        <v>23.17</v>
      </c>
      <c r="N9878">
        <v>5</v>
      </c>
      <c r="O9878">
        <v>0</v>
      </c>
    </row>
    <row r="9879" spans="1:15" x14ac:dyDescent="0.2">
      <c r="A9879" t="s">
        <v>9900</v>
      </c>
      <c r="B9879">
        <v>46</v>
      </c>
      <c r="C9879">
        <v>0</v>
      </c>
      <c r="D9879" t="s">
        <v>20</v>
      </c>
      <c r="E9879" t="s">
        <v>28</v>
      </c>
      <c r="F9879" t="s">
        <v>22</v>
      </c>
      <c r="G9879">
        <v>32.26</v>
      </c>
      <c r="H9879">
        <v>0</v>
      </c>
      <c r="I9879" s="1">
        <v>44923</v>
      </c>
      <c r="J9879">
        <v>12</v>
      </c>
      <c r="K9879">
        <v>600.09</v>
      </c>
      <c r="L9879">
        <v>10.08</v>
      </c>
      <c r="M9879">
        <v>24.42</v>
      </c>
      <c r="N9879">
        <v>5</v>
      </c>
      <c r="O9879">
        <v>0</v>
      </c>
    </row>
    <row r="9880" spans="1:15" x14ac:dyDescent="0.2">
      <c r="A9880" t="s">
        <v>9901</v>
      </c>
      <c r="B9880">
        <v>68</v>
      </c>
      <c r="C9880">
        <v>0</v>
      </c>
      <c r="D9880" t="s">
        <v>16</v>
      </c>
      <c r="E9880" t="s">
        <v>21</v>
      </c>
      <c r="F9880" t="s">
        <v>22</v>
      </c>
      <c r="G9880">
        <v>79.510000000000005</v>
      </c>
      <c r="H9880">
        <v>0</v>
      </c>
      <c r="I9880" s="1">
        <v>44227</v>
      </c>
      <c r="J9880">
        <v>35</v>
      </c>
      <c r="K9880">
        <v>647.22</v>
      </c>
      <c r="L9880">
        <v>10.86</v>
      </c>
      <c r="M9880">
        <v>24.92</v>
      </c>
      <c r="N9880">
        <v>6</v>
      </c>
      <c r="O9880">
        <v>0</v>
      </c>
    </row>
    <row r="9881" spans="1:15" x14ac:dyDescent="0.2">
      <c r="A9881" t="s">
        <v>9902</v>
      </c>
      <c r="B9881">
        <v>67</v>
      </c>
      <c r="C9881">
        <v>0</v>
      </c>
      <c r="D9881" t="s">
        <v>20</v>
      </c>
      <c r="E9881" t="s">
        <v>21</v>
      </c>
      <c r="F9881" t="s">
        <v>25</v>
      </c>
      <c r="G9881">
        <v>54.45</v>
      </c>
      <c r="H9881">
        <v>0</v>
      </c>
      <c r="I9881" s="1">
        <v>43837</v>
      </c>
      <c r="J9881">
        <v>47</v>
      </c>
      <c r="K9881">
        <v>536.61</v>
      </c>
      <c r="L9881">
        <v>10.85</v>
      </c>
      <c r="M9881">
        <v>25.83</v>
      </c>
      <c r="N9881">
        <v>1</v>
      </c>
      <c r="O9881">
        <v>0</v>
      </c>
    </row>
    <row r="9882" spans="1:15" x14ac:dyDescent="0.2">
      <c r="A9882" t="s">
        <v>9903</v>
      </c>
      <c r="B9882">
        <v>43</v>
      </c>
      <c r="C9882">
        <v>1</v>
      </c>
      <c r="D9882" t="s">
        <v>16</v>
      </c>
      <c r="E9882" t="s">
        <v>17</v>
      </c>
      <c r="F9882" t="s">
        <v>25</v>
      </c>
      <c r="G9882">
        <v>59.66</v>
      </c>
      <c r="H9882">
        <v>0</v>
      </c>
      <c r="I9882" s="1">
        <v>44810</v>
      </c>
      <c r="J9882">
        <v>15</v>
      </c>
      <c r="K9882">
        <v>442.19</v>
      </c>
      <c r="L9882">
        <v>10.24</v>
      </c>
      <c r="M9882">
        <v>28.42</v>
      </c>
      <c r="N9882">
        <v>8</v>
      </c>
      <c r="O9882">
        <v>0</v>
      </c>
    </row>
    <row r="9883" spans="1:15" x14ac:dyDescent="0.2">
      <c r="A9883" t="s">
        <v>9904</v>
      </c>
      <c r="B9883">
        <v>43</v>
      </c>
      <c r="C9883">
        <v>0</v>
      </c>
      <c r="D9883" t="s">
        <v>20</v>
      </c>
      <c r="E9883" t="s">
        <v>17</v>
      </c>
      <c r="F9883" t="s">
        <v>18</v>
      </c>
      <c r="G9883">
        <v>67.63</v>
      </c>
      <c r="H9883">
        <v>0</v>
      </c>
      <c r="I9883" s="1">
        <v>43364</v>
      </c>
      <c r="J9883">
        <v>63</v>
      </c>
      <c r="K9883">
        <v>322.10000000000002</v>
      </c>
      <c r="L9883">
        <v>11.68</v>
      </c>
      <c r="M9883">
        <v>27.25</v>
      </c>
      <c r="N9883">
        <v>5</v>
      </c>
      <c r="O9883">
        <v>0</v>
      </c>
    </row>
    <row r="9884" spans="1:15" x14ac:dyDescent="0.2">
      <c r="A9884" t="s">
        <v>9905</v>
      </c>
      <c r="B9884">
        <v>61</v>
      </c>
      <c r="C9884">
        <v>0</v>
      </c>
      <c r="D9884" t="s">
        <v>20</v>
      </c>
      <c r="E9884" t="s">
        <v>17</v>
      </c>
      <c r="F9884" t="s">
        <v>25</v>
      </c>
      <c r="G9884">
        <v>42.79</v>
      </c>
      <c r="H9884">
        <v>0</v>
      </c>
      <c r="I9884" s="1">
        <v>44527</v>
      </c>
      <c r="J9884">
        <v>25</v>
      </c>
      <c r="K9884">
        <v>580.34</v>
      </c>
      <c r="L9884">
        <v>8.86</v>
      </c>
      <c r="M9884">
        <v>26.5</v>
      </c>
      <c r="N9884">
        <v>6</v>
      </c>
      <c r="O9884">
        <v>0</v>
      </c>
    </row>
    <row r="9885" spans="1:15" x14ac:dyDescent="0.2">
      <c r="A9885" t="s">
        <v>9906</v>
      </c>
      <c r="B9885">
        <v>19</v>
      </c>
      <c r="C9885">
        <v>0</v>
      </c>
      <c r="D9885" t="s">
        <v>16</v>
      </c>
      <c r="E9885" t="s">
        <v>28</v>
      </c>
      <c r="F9885" t="s">
        <v>22</v>
      </c>
      <c r="G9885">
        <v>59.4</v>
      </c>
      <c r="H9885">
        <v>0</v>
      </c>
      <c r="I9885" s="1">
        <v>44483</v>
      </c>
      <c r="J9885">
        <v>26</v>
      </c>
      <c r="K9885">
        <v>480.83</v>
      </c>
      <c r="L9885">
        <v>9.5500000000000007</v>
      </c>
      <c r="M9885">
        <v>22.58</v>
      </c>
      <c r="N9885">
        <v>9</v>
      </c>
      <c r="O9885">
        <v>0</v>
      </c>
    </row>
    <row r="9886" spans="1:15" x14ac:dyDescent="0.2">
      <c r="A9886" t="s">
        <v>9907</v>
      </c>
      <c r="B9886">
        <v>37</v>
      </c>
      <c r="C9886">
        <v>0</v>
      </c>
      <c r="D9886" t="s">
        <v>20</v>
      </c>
      <c r="E9886" t="s">
        <v>17</v>
      </c>
      <c r="F9886" t="s">
        <v>25</v>
      </c>
      <c r="G9886">
        <v>58.58</v>
      </c>
      <c r="H9886">
        <v>0</v>
      </c>
      <c r="I9886" s="1">
        <v>44222</v>
      </c>
      <c r="J9886">
        <v>35</v>
      </c>
      <c r="K9886">
        <v>508.94</v>
      </c>
      <c r="L9886">
        <v>10.19</v>
      </c>
      <c r="M9886">
        <v>18.420000000000002</v>
      </c>
      <c r="N9886">
        <v>4</v>
      </c>
      <c r="O9886">
        <v>0</v>
      </c>
    </row>
    <row r="9887" spans="1:15" x14ac:dyDescent="0.2">
      <c r="A9887" t="s">
        <v>9908</v>
      </c>
      <c r="B9887">
        <v>32</v>
      </c>
      <c r="C9887">
        <v>0</v>
      </c>
      <c r="D9887" t="s">
        <v>16</v>
      </c>
      <c r="E9887" t="s">
        <v>17</v>
      </c>
      <c r="F9887" t="s">
        <v>25</v>
      </c>
      <c r="G9887">
        <v>40.18</v>
      </c>
      <c r="H9887">
        <v>0</v>
      </c>
      <c r="I9887" s="1">
        <v>44236</v>
      </c>
      <c r="J9887">
        <v>34</v>
      </c>
      <c r="K9887">
        <v>641.14</v>
      </c>
      <c r="L9887">
        <v>9.84</v>
      </c>
      <c r="M9887">
        <v>20.079999999999998</v>
      </c>
      <c r="N9887">
        <v>7</v>
      </c>
      <c r="O9887">
        <v>0</v>
      </c>
    </row>
    <row r="9888" spans="1:15" x14ac:dyDescent="0.2">
      <c r="A9888" t="s">
        <v>9909</v>
      </c>
      <c r="B9888">
        <v>43</v>
      </c>
      <c r="C9888">
        <v>1</v>
      </c>
      <c r="D9888" t="s">
        <v>20</v>
      </c>
      <c r="E9888" t="s">
        <v>21</v>
      </c>
      <c r="F9888" t="s">
        <v>22</v>
      </c>
      <c r="G9888">
        <v>43.39</v>
      </c>
      <c r="H9888">
        <v>0</v>
      </c>
      <c r="I9888" s="1">
        <v>44792</v>
      </c>
      <c r="J9888">
        <v>16</v>
      </c>
      <c r="K9888">
        <v>350.71</v>
      </c>
      <c r="L9888">
        <v>9.2100000000000009</v>
      </c>
      <c r="M9888">
        <v>20.92</v>
      </c>
      <c r="N9888">
        <v>7</v>
      </c>
      <c r="O9888">
        <v>0</v>
      </c>
    </row>
    <row r="9889" spans="1:15" x14ac:dyDescent="0.2">
      <c r="A9889" t="s">
        <v>9910</v>
      </c>
      <c r="B9889">
        <v>21</v>
      </c>
      <c r="C9889">
        <v>0</v>
      </c>
      <c r="D9889" t="s">
        <v>20</v>
      </c>
      <c r="E9889" t="s">
        <v>28</v>
      </c>
      <c r="F9889" t="s">
        <v>25</v>
      </c>
      <c r="G9889">
        <v>26.05</v>
      </c>
      <c r="H9889">
        <v>0</v>
      </c>
      <c r="I9889" s="1">
        <v>44255</v>
      </c>
      <c r="J9889">
        <v>34</v>
      </c>
      <c r="K9889">
        <v>451.92</v>
      </c>
      <c r="L9889">
        <v>9.2899999999999991</v>
      </c>
      <c r="M9889">
        <v>23.58</v>
      </c>
      <c r="N9889">
        <v>9</v>
      </c>
      <c r="O9889">
        <v>0</v>
      </c>
    </row>
    <row r="9890" spans="1:15" x14ac:dyDescent="0.2">
      <c r="A9890" t="s">
        <v>9911</v>
      </c>
      <c r="B9890">
        <v>39</v>
      </c>
      <c r="C9890">
        <v>0</v>
      </c>
      <c r="D9890" t="s">
        <v>20</v>
      </c>
      <c r="E9890" t="s">
        <v>21</v>
      </c>
      <c r="F9890" t="s">
        <v>22</v>
      </c>
      <c r="G9890">
        <v>34.04</v>
      </c>
      <c r="H9890">
        <v>0</v>
      </c>
      <c r="I9890" s="1">
        <v>44381</v>
      </c>
      <c r="J9890">
        <v>29</v>
      </c>
      <c r="K9890">
        <v>506.61</v>
      </c>
      <c r="L9890">
        <v>9.43</v>
      </c>
      <c r="M9890">
        <v>19.579999999999998</v>
      </c>
      <c r="N9890">
        <v>5</v>
      </c>
      <c r="O9890">
        <v>0</v>
      </c>
    </row>
    <row r="9891" spans="1:15" x14ac:dyDescent="0.2">
      <c r="A9891" t="s">
        <v>9912</v>
      </c>
      <c r="B9891">
        <v>32</v>
      </c>
      <c r="C9891">
        <v>0</v>
      </c>
      <c r="D9891" t="s">
        <v>16</v>
      </c>
      <c r="E9891" t="s">
        <v>21</v>
      </c>
      <c r="F9891" t="s">
        <v>25</v>
      </c>
      <c r="G9891">
        <v>25.23</v>
      </c>
      <c r="H9891">
        <v>0</v>
      </c>
      <c r="I9891" s="1">
        <v>44306</v>
      </c>
      <c r="J9891">
        <v>32</v>
      </c>
      <c r="K9891">
        <v>371.48</v>
      </c>
      <c r="L9891">
        <v>9.4</v>
      </c>
      <c r="M9891">
        <v>27.08</v>
      </c>
      <c r="N9891">
        <v>7</v>
      </c>
      <c r="O9891">
        <v>0</v>
      </c>
    </row>
    <row r="9892" spans="1:15" x14ac:dyDescent="0.2">
      <c r="A9892" t="s">
        <v>9913</v>
      </c>
      <c r="B9892">
        <v>43</v>
      </c>
      <c r="C9892">
        <v>1</v>
      </c>
      <c r="D9892" t="s">
        <v>20</v>
      </c>
      <c r="E9892" t="s">
        <v>21</v>
      </c>
      <c r="F9892" t="s">
        <v>22</v>
      </c>
      <c r="G9892">
        <v>27.44</v>
      </c>
      <c r="H9892">
        <v>0</v>
      </c>
      <c r="I9892" s="1">
        <v>43148</v>
      </c>
      <c r="J9892">
        <v>70</v>
      </c>
      <c r="K9892">
        <v>551.37</v>
      </c>
      <c r="L9892">
        <v>9.2899999999999991</v>
      </c>
      <c r="M9892">
        <v>23.25</v>
      </c>
      <c r="N9892">
        <v>8</v>
      </c>
      <c r="O9892">
        <v>0</v>
      </c>
    </row>
    <row r="9893" spans="1:15" x14ac:dyDescent="0.2">
      <c r="A9893" t="s">
        <v>9914</v>
      </c>
      <c r="B9893">
        <v>43</v>
      </c>
      <c r="C9893">
        <v>1</v>
      </c>
      <c r="D9893" t="s">
        <v>16</v>
      </c>
      <c r="E9893" t="s">
        <v>28</v>
      </c>
      <c r="F9893" t="s">
        <v>22</v>
      </c>
      <c r="G9893">
        <v>40.549999999999997</v>
      </c>
      <c r="H9893">
        <v>0</v>
      </c>
      <c r="I9893" s="1">
        <v>45080</v>
      </c>
      <c r="J9893">
        <v>6</v>
      </c>
      <c r="K9893">
        <v>432.71</v>
      </c>
      <c r="L9893">
        <v>9.7799999999999994</v>
      </c>
      <c r="M9893">
        <v>22.5</v>
      </c>
      <c r="N9893">
        <v>7</v>
      </c>
      <c r="O9893">
        <v>0</v>
      </c>
    </row>
    <row r="9894" spans="1:15" x14ac:dyDescent="0.2">
      <c r="A9894" t="s">
        <v>9915</v>
      </c>
      <c r="B9894">
        <v>55</v>
      </c>
      <c r="C9894">
        <v>0</v>
      </c>
      <c r="D9894" t="s">
        <v>16</v>
      </c>
      <c r="E9894" t="s">
        <v>17</v>
      </c>
      <c r="F9894" t="s">
        <v>22</v>
      </c>
      <c r="G9894">
        <v>57.83</v>
      </c>
      <c r="H9894">
        <v>0</v>
      </c>
      <c r="I9894" s="1">
        <v>43633</v>
      </c>
      <c r="J9894">
        <v>54</v>
      </c>
      <c r="K9894">
        <v>552.07000000000005</v>
      </c>
      <c r="L9894">
        <v>11.3</v>
      </c>
      <c r="M9894">
        <v>22.5</v>
      </c>
      <c r="N9894">
        <v>5</v>
      </c>
      <c r="O9894">
        <v>1</v>
      </c>
    </row>
    <row r="9895" spans="1:15" x14ac:dyDescent="0.2">
      <c r="A9895" t="s">
        <v>9916</v>
      </c>
      <c r="B9895">
        <v>40</v>
      </c>
      <c r="C9895">
        <v>0</v>
      </c>
      <c r="D9895" t="s">
        <v>20</v>
      </c>
      <c r="E9895" t="s">
        <v>21</v>
      </c>
      <c r="F9895" t="s">
        <v>22</v>
      </c>
      <c r="G9895">
        <v>83.94</v>
      </c>
      <c r="H9895">
        <v>0</v>
      </c>
      <c r="I9895" s="1">
        <v>43773</v>
      </c>
      <c r="J9895">
        <v>49</v>
      </c>
      <c r="K9895">
        <v>419.57</v>
      </c>
      <c r="L9895">
        <v>9.57</v>
      </c>
      <c r="M9895">
        <v>29.83</v>
      </c>
      <c r="N9895">
        <v>5</v>
      </c>
      <c r="O9895">
        <v>0</v>
      </c>
    </row>
    <row r="9896" spans="1:15" x14ac:dyDescent="0.2">
      <c r="A9896" t="s">
        <v>9917</v>
      </c>
      <c r="B9896">
        <v>43</v>
      </c>
      <c r="C9896">
        <v>0</v>
      </c>
      <c r="D9896" t="s">
        <v>16</v>
      </c>
      <c r="E9896" t="s">
        <v>28</v>
      </c>
      <c r="F9896" t="s">
        <v>22</v>
      </c>
      <c r="G9896">
        <v>57.27</v>
      </c>
      <c r="H9896">
        <v>0</v>
      </c>
      <c r="I9896" s="1">
        <v>45012</v>
      </c>
      <c r="J9896">
        <v>9</v>
      </c>
      <c r="K9896">
        <v>477.55</v>
      </c>
      <c r="L9896">
        <v>11.05</v>
      </c>
      <c r="M9896">
        <v>28.17</v>
      </c>
      <c r="N9896">
        <v>9</v>
      </c>
      <c r="O9896">
        <v>0</v>
      </c>
    </row>
    <row r="9897" spans="1:15" x14ac:dyDescent="0.2">
      <c r="A9897" t="s">
        <v>9918</v>
      </c>
      <c r="B9897">
        <v>43</v>
      </c>
      <c r="C9897">
        <v>1</v>
      </c>
      <c r="D9897" t="s">
        <v>20</v>
      </c>
      <c r="E9897" t="s">
        <v>28</v>
      </c>
      <c r="F9897" t="s">
        <v>25</v>
      </c>
      <c r="G9897">
        <v>31.33</v>
      </c>
      <c r="H9897">
        <v>0</v>
      </c>
      <c r="I9897" s="1">
        <v>43608</v>
      </c>
      <c r="J9897">
        <v>55</v>
      </c>
      <c r="K9897">
        <v>449.23</v>
      </c>
      <c r="L9897">
        <v>10.32</v>
      </c>
      <c r="M9897">
        <v>24</v>
      </c>
      <c r="N9897">
        <v>3</v>
      </c>
      <c r="O9897">
        <v>1</v>
      </c>
    </row>
    <row r="9898" spans="1:15" x14ac:dyDescent="0.2">
      <c r="A9898" t="s">
        <v>9919</v>
      </c>
      <c r="B9898">
        <v>28</v>
      </c>
      <c r="C9898">
        <v>0</v>
      </c>
      <c r="D9898" t="s">
        <v>16</v>
      </c>
      <c r="E9898" t="s">
        <v>17</v>
      </c>
      <c r="F9898" t="s">
        <v>22</v>
      </c>
      <c r="G9898">
        <v>42.84</v>
      </c>
      <c r="H9898">
        <v>0</v>
      </c>
      <c r="I9898" s="1">
        <v>44866</v>
      </c>
      <c r="J9898">
        <v>13</v>
      </c>
      <c r="K9898">
        <v>567.25</v>
      </c>
      <c r="L9898">
        <v>9.4</v>
      </c>
      <c r="M9898">
        <v>26.33</v>
      </c>
      <c r="N9898">
        <v>6</v>
      </c>
      <c r="O9898">
        <v>0</v>
      </c>
    </row>
    <row r="9899" spans="1:15" x14ac:dyDescent="0.2">
      <c r="A9899" t="s">
        <v>9920</v>
      </c>
      <c r="B9899">
        <v>43</v>
      </c>
      <c r="C9899">
        <v>1</v>
      </c>
      <c r="D9899" t="s">
        <v>20</v>
      </c>
      <c r="E9899" t="s">
        <v>17</v>
      </c>
      <c r="F9899" t="s">
        <v>25</v>
      </c>
      <c r="G9899">
        <v>65.75</v>
      </c>
      <c r="H9899">
        <v>0</v>
      </c>
      <c r="I9899" s="1">
        <v>43900</v>
      </c>
      <c r="J9899">
        <v>45</v>
      </c>
      <c r="K9899">
        <v>508.19</v>
      </c>
      <c r="L9899">
        <v>9.6999999999999993</v>
      </c>
      <c r="M9899">
        <v>28.17</v>
      </c>
      <c r="N9899">
        <v>5</v>
      </c>
      <c r="O9899">
        <v>0</v>
      </c>
    </row>
    <row r="9900" spans="1:15" x14ac:dyDescent="0.2">
      <c r="A9900" t="s">
        <v>9921</v>
      </c>
      <c r="B9900">
        <v>19</v>
      </c>
      <c r="C9900">
        <v>0</v>
      </c>
      <c r="D9900" t="s">
        <v>16</v>
      </c>
      <c r="E9900" t="s">
        <v>21</v>
      </c>
      <c r="F9900" t="s">
        <v>25</v>
      </c>
      <c r="G9900">
        <v>37.950000000000003</v>
      </c>
      <c r="H9900">
        <v>0</v>
      </c>
      <c r="I9900" s="1">
        <v>44767</v>
      </c>
      <c r="J9900">
        <v>17</v>
      </c>
      <c r="K9900">
        <v>438.24</v>
      </c>
      <c r="L9900">
        <v>9.25</v>
      </c>
      <c r="M9900">
        <v>20.079999999999998</v>
      </c>
      <c r="N9900">
        <v>10</v>
      </c>
      <c r="O9900">
        <v>0</v>
      </c>
    </row>
    <row r="9901" spans="1:15" x14ac:dyDescent="0.2">
      <c r="A9901" t="s">
        <v>9922</v>
      </c>
      <c r="B9901">
        <v>25</v>
      </c>
      <c r="C9901">
        <v>0</v>
      </c>
      <c r="D9901" t="s">
        <v>20</v>
      </c>
      <c r="E9901" t="s">
        <v>21</v>
      </c>
      <c r="F9901" t="s">
        <v>22</v>
      </c>
      <c r="G9901">
        <v>72.489999999999995</v>
      </c>
      <c r="H9901">
        <v>0</v>
      </c>
      <c r="I9901" s="1">
        <v>44187</v>
      </c>
      <c r="J9901">
        <v>36</v>
      </c>
      <c r="K9901">
        <v>445.41</v>
      </c>
      <c r="L9901">
        <v>9.75</v>
      </c>
      <c r="M9901">
        <v>26.33</v>
      </c>
      <c r="N9901">
        <v>11</v>
      </c>
      <c r="O9901">
        <v>0</v>
      </c>
    </row>
    <row r="9902" spans="1:15" x14ac:dyDescent="0.2">
      <c r="A9902" t="s">
        <v>9923</v>
      </c>
      <c r="B9902">
        <v>46</v>
      </c>
      <c r="C9902">
        <v>0</v>
      </c>
      <c r="D9902" t="s">
        <v>16</v>
      </c>
      <c r="E9902" t="s">
        <v>28</v>
      </c>
      <c r="F9902" t="s">
        <v>18</v>
      </c>
      <c r="G9902">
        <v>60.27</v>
      </c>
      <c r="H9902">
        <v>0</v>
      </c>
      <c r="I9902" s="1">
        <v>44394</v>
      </c>
      <c r="J9902">
        <v>29</v>
      </c>
      <c r="K9902">
        <v>578.21</v>
      </c>
      <c r="L9902">
        <v>10.89</v>
      </c>
      <c r="M9902">
        <v>24.25</v>
      </c>
      <c r="N9902">
        <v>11</v>
      </c>
      <c r="O9902">
        <v>0</v>
      </c>
    </row>
    <row r="9903" spans="1:15" x14ac:dyDescent="0.2">
      <c r="A9903" t="s">
        <v>9924</v>
      </c>
      <c r="B9903">
        <v>20</v>
      </c>
      <c r="C9903">
        <v>0</v>
      </c>
      <c r="D9903" t="s">
        <v>20</v>
      </c>
      <c r="E9903" t="s">
        <v>17</v>
      </c>
      <c r="F9903" t="s">
        <v>22</v>
      </c>
      <c r="G9903">
        <v>87.09</v>
      </c>
      <c r="H9903">
        <v>0</v>
      </c>
      <c r="I9903" s="1">
        <v>43699</v>
      </c>
      <c r="J9903">
        <v>52</v>
      </c>
      <c r="K9903">
        <v>467.72</v>
      </c>
      <c r="L9903">
        <v>10.38</v>
      </c>
      <c r="M9903">
        <v>25.5</v>
      </c>
      <c r="N9903">
        <v>2</v>
      </c>
      <c r="O9903">
        <v>0</v>
      </c>
    </row>
    <row r="9904" spans="1:15" x14ac:dyDescent="0.2">
      <c r="A9904" t="s">
        <v>9925</v>
      </c>
      <c r="B9904">
        <v>43</v>
      </c>
      <c r="C9904">
        <v>1</v>
      </c>
      <c r="D9904" t="s">
        <v>16</v>
      </c>
      <c r="E9904" t="s">
        <v>21</v>
      </c>
      <c r="F9904" t="s">
        <v>25</v>
      </c>
      <c r="G9904">
        <v>46.23</v>
      </c>
      <c r="H9904">
        <v>0</v>
      </c>
      <c r="I9904" s="1">
        <v>44117</v>
      </c>
      <c r="J9904">
        <v>38</v>
      </c>
      <c r="K9904">
        <v>696.61</v>
      </c>
      <c r="L9904">
        <v>11.89</v>
      </c>
      <c r="M9904">
        <v>22.75</v>
      </c>
      <c r="N9904">
        <v>9</v>
      </c>
      <c r="O9904">
        <v>0</v>
      </c>
    </row>
    <row r="9905" spans="1:15" x14ac:dyDescent="0.2">
      <c r="A9905" t="s">
        <v>9926</v>
      </c>
      <c r="B9905">
        <v>54</v>
      </c>
      <c r="C9905">
        <v>0</v>
      </c>
      <c r="D9905" t="s">
        <v>16</v>
      </c>
      <c r="E9905" t="s">
        <v>17</v>
      </c>
      <c r="F9905" t="s">
        <v>18</v>
      </c>
      <c r="G9905">
        <v>21.3</v>
      </c>
      <c r="H9905">
        <v>0</v>
      </c>
      <c r="I9905" s="1">
        <v>44596</v>
      </c>
      <c r="J9905">
        <v>22</v>
      </c>
      <c r="K9905">
        <v>394.48</v>
      </c>
      <c r="L9905">
        <v>10</v>
      </c>
      <c r="M9905">
        <v>22.75</v>
      </c>
      <c r="N9905">
        <v>5</v>
      </c>
      <c r="O9905">
        <v>0</v>
      </c>
    </row>
    <row r="9906" spans="1:15" x14ac:dyDescent="0.2">
      <c r="A9906" t="s">
        <v>9927</v>
      </c>
      <c r="B9906">
        <v>35</v>
      </c>
      <c r="C9906">
        <v>0</v>
      </c>
      <c r="D9906" t="s">
        <v>16</v>
      </c>
      <c r="E9906" t="s">
        <v>21</v>
      </c>
      <c r="F9906" t="s">
        <v>25</v>
      </c>
      <c r="G9906">
        <v>65.11</v>
      </c>
      <c r="H9906">
        <v>0</v>
      </c>
      <c r="I9906" s="1">
        <v>43324</v>
      </c>
      <c r="J9906">
        <v>64</v>
      </c>
      <c r="K9906">
        <v>568.08000000000004</v>
      </c>
      <c r="L9906">
        <v>10.53</v>
      </c>
      <c r="M9906">
        <v>26.25</v>
      </c>
      <c r="N9906">
        <v>6</v>
      </c>
      <c r="O9906">
        <v>0</v>
      </c>
    </row>
    <row r="9907" spans="1:15" x14ac:dyDescent="0.2">
      <c r="A9907" t="s">
        <v>9928</v>
      </c>
      <c r="B9907">
        <v>67</v>
      </c>
      <c r="C9907">
        <v>0</v>
      </c>
      <c r="D9907" t="s">
        <v>20</v>
      </c>
      <c r="E9907" t="s">
        <v>21</v>
      </c>
      <c r="F9907" t="s">
        <v>25</v>
      </c>
      <c r="G9907">
        <v>59.66</v>
      </c>
      <c r="H9907">
        <v>0</v>
      </c>
      <c r="I9907" s="1">
        <v>43946</v>
      </c>
      <c r="J9907">
        <v>44</v>
      </c>
      <c r="K9907">
        <v>610.47</v>
      </c>
      <c r="L9907">
        <v>10.71</v>
      </c>
      <c r="M9907">
        <v>23.17</v>
      </c>
      <c r="N9907">
        <v>6</v>
      </c>
      <c r="O9907">
        <v>0</v>
      </c>
    </row>
    <row r="9908" spans="1:15" x14ac:dyDescent="0.2">
      <c r="A9908" t="s">
        <v>9929</v>
      </c>
      <c r="B9908">
        <v>43</v>
      </c>
      <c r="C9908">
        <v>1</v>
      </c>
      <c r="D9908" t="s">
        <v>20</v>
      </c>
      <c r="E9908" t="s">
        <v>28</v>
      </c>
      <c r="F9908" t="s">
        <v>18</v>
      </c>
      <c r="G9908">
        <v>57.09</v>
      </c>
      <c r="H9908">
        <v>0</v>
      </c>
      <c r="I9908" s="1">
        <v>44100</v>
      </c>
      <c r="J9908">
        <v>39</v>
      </c>
      <c r="K9908">
        <v>489.35</v>
      </c>
      <c r="L9908">
        <v>10.25</v>
      </c>
      <c r="M9908">
        <v>29.08</v>
      </c>
      <c r="N9908">
        <v>7</v>
      </c>
      <c r="O9908">
        <v>0</v>
      </c>
    </row>
    <row r="9909" spans="1:15" x14ac:dyDescent="0.2">
      <c r="A9909" t="s">
        <v>9930</v>
      </c>
      <c r="B9909">
        <v>27</v>
      </c>
      <c r="C9909">
        <v>0</v>
      </c>
      <c r="D9909" t="s">
        <v>16</v>
      </c>
      <c r="E9909" t="s">
        <v>17</v>
      </c>
      <c r="F9909" t="s">
        <v>22</v>
      </c>
      <c r="G9909">
        <v>90.13</v>
      </c>
      <c r="H9909">
        <v>0</v>
      </c>
      <c r="I9909" s="1">
        <v>43593</v>
      </c>
      <c r="J9909">
        <v>55</v>
      </c>
      <c r="K9909">
        <v>435.79</v>
      </c>
      <c r="L9909">
        <v>8.36</v>
      </c>
      <c r="M9909">
        <v>21</v>
      </c>
      <c r="N9909">
        <v>11</v>
      </c>
      <c r="O9909">
        <v>1</v>
      </c>
    </row>
    <row r="9910" spans="1:15" x14ac:dyDescent="0.2">
      <c r="A9910" t="s">
        <v>9931</v>
      </c>
      <c r="B9910">
        <v>43</v>
      </c>
      <c r="C9910">
        <v>1</v>
      </c>
      <c r="D9910" t="s">
        <v>20</v>
      </c>
      <c r="E9910" t="s">
        <v>28</v>
      </c>
      <c r="F9910" t="s">
        <v>25</v>
      </c>
      <c r="G9910">
        <v>35.96</v>
      </c>
      <c r="H9910">
        <v>0</v>
      </c>
      <c r="I9910" s="1">
        <v>43548</v>
      </c>
      <c r="J9910">
        <v>57</v>
      </c>
      <c r="K9910">
        <v>385.58</v>
      </c>
      <c r="L9910">
        <v>8.35</v>
      </c>
      <c r="M9910">
        <v>30.17</v>
      </c>
      <c r="N9910">
        <v>9</v>
      </c>
      <c r="O9910">
        <v>0</v>
      </c>
    </row>
    <row r="9911" spans="1:15" x14ac:dyDescent="0.2">
      <c r="A9911" t="s">
        <v>9932</v>
      </c>
      <c r="B9911">
        <v>43</v>
      </c>
      <c r="C9911">
        <v>1</v>
      </c>
      <c r="D9911" t="s">
        <v>16</v>
      </c>
      <c r="E9911" t="s">
        <v>17</v>
      </c>
      <c r="F9911" t="s">
        <v>25</v>
      </c>
      <c r="G9911">
        <v>72.819999999999993</v>
      </c>
      <c r="H9911">
        <v>0</v>
      </c>
      <c r="I9911" s="1">
        <v>44505</v>
      </c>
      <c r="J9911">
        <v>25</v>
      </c>
      <c r="K9911">
        <v>512.58000000000004</v>
      </c>
      <c r="L9911">
        <v>10.8</v>
      </c>
      <c r="M9911">
        <v>23.33</v>
      </c>
      <c r="N9911">
        <v>8</v>
      </c>
      <c r="O9911">
        <v>1</v>
      </c>
    </row>
    <row r="9912" spans="1:15" x14ac:dyDescent="0.2">
      <c r="A9912" t="s">
        <v>9933</v>
      </c>
      <c r="B9912">
        <v>52</v>
      </c>
      <c r="C9912">
        <v>0</v>
      </c>
      <c r="D9912" t="s">
        <v>20</v>
      </c>
      <c r="E9912" t="s">
        <v>17</v>
      </c>
      <c r="F9912" t="s">
        <v>18</v>
      </c>
      <c r="G9912">
        <v>47.2</v>
      </c>
      <c r="H9912">
        <v>0</v>
      </c>
      <c r="I9912" s="1">
        <v>43443</v>
      </c>
      <c r="J9912">
        <v>60</v>
      </c>
      <c r="K9912">
        <v>391.63</v>
      </c>
      <c r="L9912">
        <v>9.09</v>
      </c>
      <c r="M9912">
        <v>21.58</v>
      </c>
      <c r="N9912">
        <v>6</v>
      </c>
      <c r="O9912">
        <v>0</v>
      </c>
    </row>
    <row r="9913" spans="1:15" x14ac:dyDescent="0.2">
      <c r="A9913" t="s">
        <v>9934</v>
      </c>
      <c r="B9913">
        <v>28</v>
      </c>
      <c r="C9913">
        <v>0</v>
      </c>
      <c r="D9913" t="s">
        <v>16</v>
      </c>
      <c r="E9913" t="s">
        <v>28</v>
      </c>
      <c r="F9913" t="s">
        <v>22</v>
      </c>
      <c r="G9913">
        <v>53.83</v>
      </c>
      <c r="H9913">
        <v>0</v>
      </c>
      <c r="I9913" s="1">
        <v>43403</v>
      </c>
      <c r="J9913">
        <v>62</v>
      </c>
      <c r="K9913">
        <v>599.19000000000005</v>
      </c>
      <c r="L9913">
        <v>9.7799999999999994</v>
      </c>
      <c r="M9913">
        <v>30.83</v>
      </c>
      <c r="N9913">
        <v>7</v>
      </c>
      <c r="O9913">
        <v>0</v>
      </c>
    </row>
    <row r="9914" spans="1:15" x14ac:dyDescent="0.2">
      <c r="A9914" t="s">
        <v>9935</v>
      </c>
      <c r="B9914">
        <v>64</v>
      </c>
      <c r="C9914">
        <v>0</v>
      </c>
      <c r="D9914" t="s">
        <v>16</v>
      </c>
      <c r="E9914" t="s">
        <v>28</v>
      </c>
      <c r="F9914" t="s">
        <v>25</v>
      </c>
      <c r="G9914">
        <v>26.63</v>
      </c>
      <c r="H9914">
        <v>0</v>
      </c>
      <c r="I9914" s="1">
        <v>43723</v>
      </c>
      <c r="J9914">
        <v>51</v>
      </c>
      <c r="K9914">
        <v>455.17</v>
      </c>
      <c r="L9914">
        <v>9.33</v>
      </c>
      <c r="M9914">
        <v>23.5</v>
      </c>
      <c r="N9914">
        <v>7</v>
      </c>
      <c r="O9914">
        <v>0</v>
      </c>
    </row>
    <row r="9915" spans="1:15" x14ac:dyDescent="0.2">
      <c r="A9915" t="s">
        <v>9936</v>
      </c>
      <c r="B9915">
        <v>61</v>
      </c>
      <c r="C9915">
        <v>0</v>
      </c>
      <c r="D9915" t="s">
        <v>20</v>
      </c>
      <c r="E9915" t="s">
        <v>21</v>
      </c>
      <c r="F9915" t="s">
        <v>25</v>
      </c>
      <c r="G9915">
        <v>54.68</v>
      </c>
      <c r="H9915">
        <v>0</v>
      </c>
      <c r="I9915" s="1">
        <v>43616</v>
      </c>
      <c r="J9915">
        <v>55</v>
      </c>
      <c r="K9915">
        <v>659.49</v>
      </c>
      <c r="L9915">
        <v>10.28</v>
      </c>
      <c r="M9915">
        <v>18.829999999999998</v>
      </c>
      <c r="N9915">
        <v>10</v>
      </c>
      <c r="O9915">
        <v>0</v>
      </c>
    </row>
    <row r="9916" spans="1:15" x14ac:dyDescent="0.2">
      <c r="A9916" t="s">
        <v>9937</v>
      </c>
      <c r="B9916">
        <v>43</v>
      </c>
      <c r="C9916">
        <v>1</v>
      </c>
      <c r="D9916" t="s">
        <v>20</v>
      </c>
      <c r="E9916" t="s">
        <v>28</v>
      </c>
      <c r="F9916" t="s">
        <v>22</v>
      </c>
      <c r="G9916">
        <v>62.52</v>
      </c>
      <c r="H9916">
        <v>0</v>
      </c>
      <c r="I9916" s="1">
        <v>44355</v>
      </c>
      <c r="J9916">
        <v>30</v>
      </c>
      <c r="K9916">
        <v>320.52</v>
      </c>
      <c r="L9916">
        <v>10.52</v>
      </c>
      <c r="M9916">
        <v>18.75</v>
      </c>
      <c r="N9916">
        <v>4</v>
      </c>
      <c r="O9916">
        <v>0</v>
      </c>
    </row>
    <row r="9917" spans="1:15" x14ac:dyDescent="0.2">
      <c r="A9917" t="s">
        <v>9938</v>
      </c>
      <c r="B9917">
        <v>20</v>
      </c>
      <c r="C9917">
        <v>0</v>
      </c>
      <c r="D9917" t="s">
        <v>16</v>
      </c>
      <c r="E9917" t="s">
        <v>21</v>
      </c>
      <c r="F9917" t="s">
        <v>18</v>
      </c>
      <c r="G9917">
        <v>39.28</v>
      </c>
      <c r="H9917">
        <v>0</v>
      </c>
      <c r="I9917" s="1">
        <v>43281</v>
      </c>
      <c r="J9917">
        <v>66</v>
      </c>
      <c r="K9917">
        <v>534.76</v>
      </c>
      <c r="L9917">
        <v>11.03</v>
      </c>
      <c r="M9917">
        <v>25.08</v>
      </c>
      <c r="N9917">
        <v>7</v>
      </c>
      <c r="O9917">
        <v>0</v>
      </c>
    </row>
    <row r="9918" spans="1:15" x14ac:dyDescent="0.2">
      <c r="A9918" t="s">
        <v>9939</v>
      </c>
      <c r="B9918">
        <v>56</v>
      </c>
      <c r="C9918">
        <v>0</v>
      </c>
      <c r="D9918" t="s">
        <v>16</v>
      </c>
      <c r="E9918" t="s">
        <v>28</v>
      </c>
      <c r="F9918" t="s">
        <v>25</v>
      </c>
      <c r="G9918">
        <v>85.91</v>
      </c>
      <c r="H9918">
        <v>0</v>
      </c>
      <c r="I9918" s="1">
        <v>43502</v>
      </c>
      <c r="J9918">
        <v>58</v>
      </c>
      <c r="K9918">
        <v>603.58000000000004</v>
      </c>
      <c r="L9918">
        <v>9.98</v>
      </c>
      <c r="M9918">
        <v>24</v>
      </c>
      <c r="N9918">
        <v>1</v>
      </c>
      <c r="O9918">
        <v>0</v>
      </c>
    </row>
    <row r="9919" spans="1:15" x14ac:dyDescent="0.2">
      <c r="A9919" t="s">
        <v>9940</v>
      </c>
      <c r="B9919">
        <v>43</v>
      </c>
      <c r="C9919">
        <v>1</v>
      </c>
      <c r="D9919" t="s">
        <v>16</v>
      </c>
      <c r="E9919" t="s">
        <v>28</v>
      </c>
      <c r="F9919" t="s">
        <v>18</v>
      </c>
      <c r="G9919">
        <v>33.42</v>
      </c>
      <c r="H9919">
        <v>0</v>
      </c>
      <c r="I9919" s="1">
        <v>44279</v>
      </c>
      <c r="J9919">
        <v>33</v>
      </c>
      <c r="K9919">
        <v>533.46</v>
      </c>
      <c r="L9919">
        <v>9.0399999999999991</v>
      </c>
      <c r="M9919">
        <v>33.33</v>
      </c>
      <c r="N9919">
        <v>2</v>
      </c>
      <c r="O9919">
        <v>0</v>
      </c>
    </row>
    <row r="9920" spans="1:15" x14ac:dyDescent="0.2">
      <c r="A9920" t="s">
        <v>9941</v>
      </c>
      <c r="B9920">
        <v>45</v>
      </c>
      <c r="C9920">
        <v>0</v>
      </c>
      <c r="D9920" t="s">
        <v>16</v>
      </c>
      <c r="E9920" t="s">
        <v>21</v>
      </c>
      <c r="F9920" t="s">
        <v>18</v>
      </c>
      <c r="G9920">
        <v>44.65</v>
      </c>
      <c r="H9920">
        <v>0</v>
      </c>
      <c r="I9920" s="1">
        <v>45014</v>
      </c>
      <c r="J9920">
        <v>9</v>
      </c>
      <c r="K9920">
        <v>679.2</v>
      </c>
      <c r="L9920">
        <v>9.64</v>
      </c>
      <c r="M9920">
        <v>22.75</v>
      </c>
      <c r="N9920">
        <v>7</v>
      </c>
      <c r="O9920">
        <v>0</v>
      </c>
    </row>
    <row r="9921" spans="1:15" x14ac:dyDescent="0.2">
      <c r="A9921" t="s">
        <v>9942</v>
      </c>
      <c r="B9921">
        <v>43</v>
      </c>
      <c r="C9921">
        <v>1</v>
      </c>
      <c r="D9921" t="s">
        <v>16</v>
      </c>
      <c r="E9921" t="s">
        <v>21</v>
      </c>
      <c r="F9921" t="s">
        <v>25</v>
      </c>
      <c r="G9921">
        <v>77.650000000000006</v>
      </c>
      <c r="H9921">
        <v>0</v>
      </c>
      <c r="I9921" s="1">
        <v>44162</v>
      </c>
      <c r="J9921">
        <v>37</v>
      </c>
      <c r="K9921">
        <v>532.71</v>
      </c>
      <c r="L9921">
        <v>8.85</v>
      </c>
      <c r="M9921">
        <v>29.67</v>
      </c>
      <c r="N9921">
        <v>4</v>
      </c>
      <c r="O9921">
        <v>0</v>
      </c>
    </row>
    <row r="9922" spans="1:15" x14ac:dyDescent="0.2">
      <c r="A9922" t="s">
        <v>9943</v>
      </c>
      <c r="B9922">
        <v>56</v>
      </c>
      <c r="C9922">
        <v>0</v>
      </c>
      <c r="D9922" t="s">
        <v>20</v>
      </c>
      <c r="E9922" t="s">
        <v>21</v>
      </c>
      <c r="F9922" t="s">
        <v>25</v>
      </c>
      <c r="G9922">
        <v>67.7</v>
      </c>
      <c r="H9922">
        <v>0</v>
      </c>
      <c r="I9922" s="1">
        <v>43671</v>
      </c>
      <c r="J9922">
        <v>53</v>
      </c>
      <c r="K9922">
        <v>565.15</v>
      </c>
      <c r="L9922">
        <v>10.74</v>
      </c>
      <c r="M9922">
        <v>19.670000000000002</v>
      </c>
      <c r="N9922">
        <v>6</v>
      </c>
      <c r="O9922">
        <v>0</v>
      </c>
    </row>
    <row r="9923" spans="1:15" x14ac:dyDescent="0.2">
      <c r="A9923" t="s">
        <v>9944</v>
      </c>
      <c r="B9923">
        <v>42</v>
      </c>
      <c r="C9923">
        <v>0</v>
      </c>
      <c r="D9923" t="s">
        <v>16</v>
      </c>
      <c r="E9923" t="s">
        <v>28</v>
      </c>
      <c r="F9923" t="s">
        <v>25</v>
      </c>
      <c r="G9923">
        <v>44.65</v>
      </c>
      <c r="H9923">
        <v>0</v>
      </c>
      <c r="I9923" s="1">
        <v>43255</v>
      </c>
      <c r="J9923">
        <v>66</v>
      </c>
      <c r="K9923">
        <v>426.71</v>
      </c>
      <c r="L9923">
        <v>9.0399999999999991</v>
      </c>
      <c r="M9923">
        <v>22.42</v>
      </c>
      <c r="N9923">
        <v>8</v>
      </c>
      <c r="O9923">
        <v>0</v>
      </c>
    </row>
    <row r="9924" spans="1:15" x14ac:dyDescent="0.2">
      <c r="A9924" t="s">
        <v>9945</v>
      </c>
      <c r="B9924">
        <v>38</v>
      </c>
      <c r="C9924">
        <v>0</v>
      </c>
      <c r="D9924" t="s">
        <v>20</v>
      </c>
      <c r="E9924" t="s">
        <v>21</v>
      </c>
      <c r="F9924" t="s">
        <v>25</v>
      </c>
      <c r="G9924">
        <v>60.2</v>
      </c>
      <c r="H9924">
        <v>0</v>
      </c>
      <c r="I9924" s="1">
        <v>44857</v>
      </c>
      <c r="J9924">
        <v>14</v>
      </c>
      <c r="K9924">
        <v>604.17999999999995</v>
      </c>
      <c r="L9924">
        <v>10.66</v>
      </c>
      <c r="M9924">
        <v>18.170000000000002</v>
      </c>
      <c r="N9924">
        <v>4</v>
      </c>
      <c r="O9924">
        <v>0</v>
      </c>
    </row>
    <row r="9925" spans="1:15" x14ac:dyDescent="0.2">
      <c r="A9925" t="s">
        <v>9946</v>
      </c>
      <c r="B9925">
        <v>40</v>
      </c>
      <c r="C9925">
        <v>0</v>
      </c>
      <c r="D9925" t="s">
        <v>20</v>
      </c>
      <c r="E9925" t="s">
        <v>28</v>
      </c>
      <c r="F9925" t="s">
        <v>25</v>
      </c>
      <c r="G9925">
        <v>41.92</v>
      </c>
      <c r="H9925">
        <v>0</v>
      </c>
      <c r="I9925" s="1">
        <v>44002</v>
      </c>
      <c r="J9925">
        <v>42</v>
      </c>
      <c r="K9925">
        <v>511.63</v>
      </c>
      <c r="L9925">
        <v>8.08</v>
      </c>
      <c r="M9925">
        <v>28.58</v>
      </c>
      <c r="N9925">
        <v>6</v>
      </c>
      <c r="O9925">
        <v>0</v>
      </c>
    </row>
    <row r="9926" spans="1:15" x14ac:dyDescent="0.2">
      <c r="A9926" t="s">
        <v>9947</v>
      </c>
      <c r="B9926">
        <v>43</v>
      </c>
      <c r="C9926">
        <v>1</v>
      </c>
      <c r="D9926" t="s">
        <v>16</v>
      </c>
      <c r="E9926" t="s">
        <v>21</v>
      </c>
      <c r="F9926" t="s">
        <v>25</v>
      </c>
      <c r="G9926">
        <v>33.840000000000003</v>
      </c>
      <c r="H9926">
        <v>0</v>
      </c>
      <c r="I9926" s="1">
        <v>43423</v>
      </c>
      <c r="J9926">
        <v>61</v>
      </c>
      <c r="K9926">
        <v>620.73</v>
      </c>
      <c r="L9926">
        <v>9.1</v>
      </c>
      <c r="M9926">
        <v>23.67</v>
      </c>
      <c r="N9926">
        <v>1</v>
      </c>
      <c r="O9926">
        <v>0</v>
      </c>
    </row>
    <row r="9927" spans="1:15" x14ac:dyDescent="0.2">
      <c r="A9927" t="s">
        <v>9948</v>
      </c>
      <c r="B9927">
        <v>60</v>
      </c>
      <c r="C9927">
        <v>0</v>
      </c>
      <c r="D9927" t="s">
        <v>20</v>
      </c>
      <c r="E9927" t="s">
        <v>21</v>
      </c>
      <c r="F9927" t="s">
        <v>22</v>
      </c>
      <c r="G9927">
        <v>37.840000000000003</v>
      </c>
      <c r="H9927">
        <v>0</v>
      </c>
      <c r="I9927" s="1">
        <v>43573</v>
      </c>
      <c r="J9927">
        <v>56</v>
      </c>
      <c r="K9927">
        <v>308.49</v>
      </c>
      <c r="L9927">
        <v>9.56</v>
      </c>
      <c r="M9927">
        <v>22.92</v>
      </c>
      <c r="N9927">
        <v>6</v>
      </c>
      <c r="O9927">
        <v>0</v>
      </c>
    </row>
    <row r="9928" spans="1:15" x14ac:dyDescent="0.2">
      <c r="A9928" t="s">
        <v>9949</v>
      </c>
      <c r="B9928">
        <v>32</v>
      </c>
      <c r="C9928">
        <v>0</v>
      </c>
      <c r="D9928" t="s">
        <v>20</v>
      </c>
      <c r="E9928" t="s">
        <v>17</v>
      </c>
      <c r="F9928" t="s">
        <v>22</v>
      </c>
      <c r="G9928">
        <v>44.54</v>
      </c>
      <c r="H9928">
        <v>0</v>
      </c>
      <c r="I9928" s="1">
        <v>44799</v>
      </c>
      <c r="J9928">
        <v>16</v>
      </c>
      <c r="K9928">
        <v>434.82</v>
      </c>
      <c r="L9928">
        <v>9.51</v>
      </c>
      <c r="M9928">
        <v>22.33</v>
      </c>
      <c r="N9928">
        <v>5</v>
      </c>
      <c r="O9928">
        <v>0</v>
      </c>
    </row>
    <row r="9929" spans="1:15" x14ac:dyDescent="0.2">
      <c r="A9929" t="s">
        <v>9950</v>
      </c>
      <c r="B9929">
        <v>43</v>
      </c>
      <c r="C9929">
        <v>1</v>
      </c>
      <c r="D9929" t="s">
        <v>16</v>
      </c>
      <c r="E9929" t="s">
        <v>21</v>
      </c>
      <c r="F9929" t="s">
        <v>18</v>
      </c>
      <c r="G9929">
        <v>71.400000000000006</v>
      </c>
      <c r="H9929">
        <v>0</v>
      </c>
      <c r="I9929" s="1">
        <v>43886</v>
      </c>
      <c r="J9929">
        <v>46</v>
      </c>
      <c r="K9929">
        <v>443.45</v>
      </c>
      <c r="L9929">
        <v>10.4</v>
      </c>
      <c r="M9929">
        <v>22.92</v>
      </c>
      <c r="N9929">
        <v>3</v>
      </c>
      <c r="O9929">
        <v>0</v>
      </c>
    </row>
    <row r="9930" spans="1:15" x14ac:dyDescent="0.2">
      <c r="A9930" t="s">
        <v>9951</v>
      </c>
      <c r="B9930">
        <v>43</v>
      </c>
      <c r="C9930">
        <v>1</v>
      </c>
      <c r="D9930" t="s">
        <v>16</v>
      </c>
      <c r="E9930" t="s">
        <v>21</v>
      </c>
      <c r="F9930" t="s">
        <v>22</v>
      </c>
      <c r="G9930">
        <v>18.41</v>
      </c>
      <c r="H9930">
        <v>0</v>
      </c>
      <c r="I9930" s="1">
        <v>43687</v>
      </c>
      <c r="J9930">
        <v>52</v>
      </c>
      <c r="K9930">
        <v>494.53</v>
      </c>
      <c r="L9930">
        <v>10.93</v>
      </c>
      <c r="M9930">
        <v>25.67</v>
      </c>
      <c r="N9930">
        <v>5</v>
      </c>
      <c r="O9930">
        <v>0</v>
      </c>
    </row>
    <row r="9931" spans="1:15" x14ac:dyDescent="0.2">
      <c r="A9931" t="s">
        <v>9952</v>
      </c>
      <c r="B9931">
        <v>39</v>
      </c>
      <c r="C9931">
        <v>0</v>
      </c>
      <c r="D9931" t="s">
        <v>20</v>
      </c>
      <c r="E9931" t="s">
        <v>21</v>
      </c>
      <c r="F9931" t="s">
        <v>25</v>
      </c>
      <c r="G9931">
        <v>63.21</v>
      </c>
      <c r="H9931">
        <v>0</v>
      </c>
      <c r="I9931" s="1">
        <v>43888</v>
      </c>
      <c r="J9931">
        <v>46</v>
      </c>
      <c r="K9931">
        <v>576.20000000000005</v>
      </c>
      <c r="L9931">
        <v>10.76</v>
      </c>
      <c r="M9931">
        <v>25.92</v>
      </c>
      <c r="N9931">
        <v>5</v>
      </c>
      <c r="O9931">
        <v>0</v>
      </c>
    </row>
    <row r="9932" spans="1:15" x14ac:dyDescent="0.2">
      <c r="A9932" t="s">
        <v>9953</v>
      </c>
      <c r="B9932">
        <v>38</v>
      </c>
      <c r="C9932">
        <v>0</v>
      </c>
      <c r="D9932" t="s">
        <v>20</v>
      </c>
      <c r="E9932" t="s">
        <v>17</v>
      </c>
      <c r="F9932" t="s">
        <v>22</v>
      </c>
      <c r="G9932">
        <v>44.07</v>
      </c>
      <c r="H9932">
        <v>0</v>
      </c>
      <c r="I9932" s="1">
        <v>43331</v>
      </c>
      <c r="J9932">
        <v>64</v>
      </c>
      <c r="K9932">
        <v>496.19</v>
      </c>
      <c r="L9932">
        <v>10.15</v>
      </c>
      <c r="M9932">
        <v>29.08</v>
      </c>
      <c r="N9932">
        <v>6</v>
      </c>
      <c r="O9932">
        <v>0</v>
      </c>
    </row>
    <row r="9933" spans="1:15" x14ac:dyDescent="0.2">
      <c r="A9933" t="s">
        <v>9954</v>
      </c>
      <c r="B9933">
        <v>43</v>
      </c>
      <c r="C9933">
        <v>1</v>
      </c>
      <c r="D9933" t="s">
        <v>16</v>
      </c>
      <c r="E9933" t="s">
        <v>17</v>
      </c>
      <c r="F9933" t="s">
        <v>25</v>
      </c>
      <c r="G9933">
        <v>59.32</v>
      </c>
      <c r="H9933">
        <v>0</v>
      </c>
      <c r="I9933" s="1">
        <v>44060</v>
      </c>
      <c r="J9933">
        <v>40</v>
      </c>
      <c r="K9933">
        <v>468.27</v>
      </c>
      <c r="L9933">
        <v>9.57</v>
      </c>
      <c r="M9933">
        <v>22.25</v>
      </c>
      <c r="N9933">
        <v>6</v>
      </c>
      <c r="O9933">
        <v>0</v>
      </c>
    </row>
    <row r="9934" spans="1:15" x14ac:dyDescent="0.2">
      <c r="A9934" t="s">
        <v>9955</v>
      </c>
      <c r="B9934">
        <v>61</v>
      </c>
      <c r="C9934">
        <v>0</v>
      </c>
      <c r="D9934" t="s">
        <v>20</v>
      </c>
      <c r="E9934" t="s">
        <v>21</v>
      </c>
      <c r="F9934" t="s">
        <v>22</v>
      </c>
      <c r="G9934">
        <v>58.76</v>
      </c>
      <c r="H9934">
        <v>0</v>
      </c>
      <c r="I9934" s="1">
        <v>43158</v>
      </c>
      <c r="J9934">
        <v>70</v>
      </c>
      <c r="K9934">
        <v>482</v>
      </c>
      <c r="L9934">
        <v>9.52</v>
      </c>
      <c r="M9934">
        <v>13.92</v>
      </c>
      <c r="N9934">
        <v>5</v>
      </c>
      <c r="O9934">
        <v>0</v>
      </c>
    </row>
    <row r="9935" spans="1:15" x14ac:dyDescent="0.2">
      <c r="A9935" t="s">
        <v>9956</v>
      </c>
      <c r="B9935">
        <v>49</v>
      </c>
      <c r="C9935">
        <v>0</v>
      </c>
      <c r="D9935" t="s">
        <v>20</v>
      </c>
      <c r="E9935" t="s">
        <v>21</v>
      </c>
      <c r="F9935" t="s">
        <v>25</v>
      </c>
      <c r="G9935">
        <v>49.6</v>
      </c>
      <c r="H9935">
        <v>0</v>
      </c>
      <c r="I9935" s="1">
        <v>45089</v>
      </c>
      <c r="J9935">
        <v>6</v>
      </c>
      <c r="K9935">
        <v>503.45</v>
      </c>
      <c r="L9935">
        <v>10.59</v>
      </c>
      <c r="M9935">
        <v>24.42</v>
      </c>
      <c r="N9935">
        <v>12</v>
      </c>
      <c r="O9935">
        <v>0</v>
      </c>
    </row>
    <row r="9936" spans="1:15" x14ac:dyDescent="0.2">
      <c r="A9936" t="s">
        <v>9957</v>
      </c>
      <c r="B9936">
        <v>63</v>
      </c>
      <c r="C9936">
        <v>0</v>
      </c>
      <c r="D9936" t="s">
        <v>20</v>
      </c>
      <c r="E9936" t="s">
        <v>28</v>
      </c>
      <c r="F9936" t="s">
        <v>18</v>
      </c>
      <c r="G9936">
        <v>65.39</v>
      </c>
      <c r="H9936">
        <v>0</v>
      </c>
      <c r="I9936" s="1">
        <v>44937</v>
      </c>
      <c r="J9936">
        <v>11</v>
      </c>
      <c r="K9936">
        <v>509.72</v>
      </c>
      <c r="L9936">
        <v>10.73</v>
      </c>
      <c r="M9936">
        <v>21.92</v>
      </c>
      <c r="N9936">
        <v>6</v>
      </c>
      <c r="O9936">
        <v>0</v>
      </c>
    </row>
    <row r="9937" spans="1:15" x14ac:dyDescent="0.2">
      <c r="A9937" t="s">
        <v>9958</v>
      </c>
      <c r="B9937">
        <v>67</v>
      </c>
      <c r="C9937">
        <v>0</v>
      </c>
      <c r="D9937" t="s">
        <v>20</v>
      </c>
      <c r="E9937" t="s">
        <v>21</v>
      </c>
      <c r="F9937" t="s">
        <v>22</v>
      </c>
      <c r="G9937">
        <v>38.67</v>
      </c>
      <c r="H9937">
        <v>0</v>
      </c>
      <c r="I9937" s="1">
        <v>43645</v>
      </c>
      <c r="J9937">
        <v>54</v>
      </c>
      <c r="K9937">
        <v>466.07</v>
      </c>
      <c r="L9937">
        <v>8.74</v>
      </c>
      <c r="M9937">
        <v>15.5</v>
      </c>
      <c r="N9937">
        <v>7</v>
      </c>
      <c r="O9937">
        <v>0</v>
      </c>
    </row>
    <row r="9938" spans="1:15" x14ac:dyDescent="0.2">
      <c r="A9938" t="s">
        <v>9959</v>
      </c>
      <c r="B9938">
        <v>43</v>
      </c>
      <c r="C9938">
        <v>1</v>
      </c>
      <c r="D9938" t="s">
        <v>20</v>
      </c>
      <c r="E9938" t="s">
        <v>21</v>
      </c>
      <c r="F9938" t="s">
        <v>25</v>
      </c>
      <c r="G9938">
        <v>40</v>
      </c>
      <c r="H9938">
        <v>0</v>
      </c>
      <c r="I9938" s="1">
        <v>43768</v>
      </c>
      <c r="J9938">
        <v>50</v>
      </c>
      <c r="K9938">
        <v>442.28</v>
      </c>
      <c r="L9938">
        <v>9.58</v>
      </c>
      <c r="M9938">
        <v>31.67</v>
      </c>
      <c r="N9938">
        <v>10</v>
      </c>
      <c r="O9938">
        <v>0</v>
      </c>
    </row>
    <row r="9939" spans="1:15" x14ac:dyDescent="0.2">
      <c r="A9939" t="s">
        <v>9960</v>
      </c>
      <c r="B9939">
        <v>30</v>
      </c>
      <c r="C9939">
        <v>0</v>
      </c>
      <c r="D9939" t="s">
        <v>20</v>
      </c>
      <c r="E9939" t="s">
        <v>17</v>
      </c>
      <c r="F9939" t="s">
        <v>25</v>
      </c>
      <c r="G9939">
        <v>45.3</v>
      </c>
      <c r="H9939">
        <v>0</v>
      </c>
      <c r="I9939" s="1">
        <v>45014</v>
      </c>
      <c r="J9939">
        <v>9</v>
      </c>
      <c r="K9939">
        <v>447.7</v>
      </c>
      <c r="L9939">
        <v>9.94</v>
      </c>
      <c r="M9939">
        <v>22.58</v>
      </c>
      <c r="N9939">
        <v>3</v>
      </c>
      <c r="O9939">
        <v>0</v>
      </c>
    </row>
    <row r="9940" spans="1:15" x14ac:dyDescent="0.2">
      <c r="A9940" t="s">
        <v>9961</v>
      </c>
      <c r="B9940">
        <v>22</v>
      </c>
      <c r="C9940">
        <v>0</v>
      </c>
      <c r="D9940" t="s">
        <v>20</v>
      </c>
      <c r="E9940" t="s">
        <v>21</v>
      </c>
      <c r="F9940" t="s">
        <v>25</v>
      </c>
      <c r="G9940">
        <v>25.61</v>
      </c>
      <c r="H9940">
        <v>0</v>
      </c>
      <c r="I9940" s="1">
        <v>43407</v>
      </c>
      <c r="J9940">
        <v>61</v>
      </c>
      <c r="K9940">
        <v>638.53</v>
      </c>
      <c r="L9940">
        <v>9.84</v>
      </c>
      <c r="M9940">
        <v>18.670000000000002</v>
      </c>
      <c r="N9940">
        <v>8</v>
      </c>
      <c r="O9940">
        <v>0</v>
      </c>
    </row>
    <row r="9941" spans="1:15" x14ac:dyDescent="0.2">
      <c r="A9941" t="s">
        <v>9962</v>
      </c>
      <c r="B9941">
        <v>21</v>
      </c>
      <c r="C9941">
        <v>0</v>
      </c>
      <c r="D9941" t="s">
        <v>16</v>
      </c>
      <c r="E9941" t="s">
        <v>17</v>
      </c>
      <c r="F9941" t="s">
        <v>25</v>
      </c>
      <c r="G9941">
        <v>51.34</v>
      </c>
      <c r="H9941">
        <v>0</v>
      </c>
      <c r="I9941" s="1">
        <v>43287</v>
      </c>
      <c r="J9941">
        <v>65</v>
      </c>
      <c r="K9941">
        <v>336.8</v>
      </c>
      <c r="L9941">
        <v>8.24</v>
      </c>
      <c r="M9941">
        <v>26.58</v>
      </c>
      <c r="N9941">
        <v>8</v>
      </c>
      <c r="O9941">
        <v>1</v>
      </c>
    </row>
    <row r="9942" spans="1:15" x14ac:dyDescent="0.2">
      <c r="A9942" t="s">
        <v>9963</v>
      </c>
      <c r="B9942">
        <v>45</v>
      </c>
      <c r="C9942">
        <v>0</v>
      </c>
      <c r="D9942" t="s">
        <v>16</v>
      </c>
      <c r="E9942" t="s">
        <v>28</v>
      </c>
      <c r="F9942" t="s">
        <v>18</v>
      </c>
      <c r="G9942">
        <v>39.409999999999997</v>
      </c>
      <c r="H9942">
        <v>0</v>
      </c>
      <c r="I9942" s="1">
        <v>44866</v>
      </c>
      <c r="J9942">
        <v>13</v>
      </c>
      <c r="K9942">
        <v>554.88</v>
      </c>
      <c r="L9942">
        <v>10.69</v>
      </c>
      <c r="M9942">
        <v>17.75</v>
      </c>
      <c r="N9942">
        <v>4</v>
      </c>
      <c r="O9942">
        <v>1</v>
      </c>
    </row>
    <row r="9943" spans="1:15" x14ac:dyDescent="0.2">
      <c r="A9943" t="s">
        <v>9964</v>
      </c>
      <c r="B9943">
        <v>43</v>
      </c>
      <c r="C9943">
        <v>1</v>
      </c>
      <c r="D9943" t="s">
        <v>16</v>
      </c>
      <c r="E9943" t="s">
        <v>17</v>
      </c>
      <c r="F9943" t="s">
        <v>25</v>
      </c>
      <c r="G9943">
        <v>43.06</v>
      </c>
      <c r="H9943">
        <v>0</v>
      </c>
      <c r="I9943" s="1">
        <v>44980</v>
      </c>
      <c r="J9943">
        <v>10</v>
      </c>
      <c r="K9943">
        <v>485.58</v>
      </c>
      <c r="L9943">
        <v>11.15</v>
      </c>
      <c r="M9943">
        <v>28</v>
      </c>
      <c r="N9943">
        <v>6</v>
      </c>
      <c r="O9943">
        <v>0</v>
      </c>
    </row>
    <row r="9944" spans="1:15" x14ac:dyDescent="0.2">
      <c r="A9944" t="s">
        <v>9965</v>
      </c>
      <c r="B9944">
        <v>43</v>
      </c>
      <c r="C9944">
        <v>1</v>
      </c>
      <c r="D9944" t="s">
        <v>16</v>
      </c>
      <c r="E9944" t="s">
        <v>28</v>
      </c>
      <c r="F9944" t="s">
        <v>22</v>
      </c>
      <c r="G9944">
        <v>46.91</v>
      </c>
      <c r="H9944">
        <v>0</v>
      </c>
      <c r="I9944" s="1">
        <v>43475</v>
      </c>
      <c r="J9944">
        <v>59</v>
      </c>
      <c r="K9944">
        <v>457.53</v>
      </c>
      <c r="L9944">
        <v>11.13</v>
      </c>
      <c r="M9944">
        <v>26.33</v>
      </c>
      <c r="N9944">
        <v>7</v>
      </c>
      <c r="O9944">
        <v>0</v>
      </c>
    </row>
    <row r="9945" spans="1:15" x14ac:dyDescent="0.2">
      <c r="A9945" t="s">
        <v>9966</v>
      </c>
      <c r="B9945">
        <v>26</v>
      </c>
      <c r="C9945">
        <v>0</v>
      </c>
      <c r="D9945" t="s">
        <v>20</v>
      </c>
      <c r="E9945" t="s">
        <v>17</v>
      </c>
      <c r="F9945" t="s">
        <v>22</v>
      </c>
      <c r="G9945">
        <v>61.25</v>
      </c>
      <c r="H9945">
        <v>0</v>
      </c>
      <c r="I9945" s="1">
        <v>43571</v>
      </c>
      <c r="J9945">
        <v>56</v>
      </c>
      <c r="K9945">
        <v>420.65</v>
      </c>
      <c r="L9945">
        <v>8.9600000000000009</v>
      </c>
      <c r="M9945">
        <v>25.5</v>
      </c>
      <c r="N9945">
        <v>3</v>
      </c>
      <c r="O9945">
        <v>0</v>
      </c>
    </row>
    <row r="9946" spans="1:15" x14ac:dyDescent="0.2">
      <c r="A9946" t="s">
        <v>9967</v>
      </c>
      <c r="B9946">
        <v>43</v>
      </c>
      <c r="C9946">
        <v>1</v>
      </c>
      <c r="D9946" t="s">
        <v>16</v>
      </c>
      <c r="E9946" t="s">
        <v>17</v>
      </c>
      <c r="F9946" t="s">
        <v>22</v>
      </c>
      <c r="G9946">
        <v>68.569999999999993</v>
      </c>
      <c r="H9946">
        <v>0</v>
      </c>
      <c r="I9946" s="1">
        <v>43760</v>
      </c>
      <c r="J9946">
        <v>50</v>
      </c>
      <c r="K9946">
        <v>603.28</v>
      </c>
      <c r="L9946">
        <v>9.0299999999999994</v>
      </c>
      <c r="M9946">
        <v>22.67</v>
      </c>
      <c r="N9946">
        <v>8</v>
      </c>
      <c r="O9946">
        <v>0</v>
      </c>
    </row>
    <row r="9947" spans="1:15" x14ac:dyDescent="0.2">
      <c r="A9947" t="s">
        <v>9968</v>
      </c>
      <c r="B9947">
        <v>60</v>
      </c>
      <c r="C9947">
        <v>0</v>
      </c>
      <c r="D9947" t="s">
        <v>20</v>
      </c>
      <c r="E9947" t="s">
        <v>17</v>
      </c>
      <c r="F9947" t="s">
        <v>22</v>
      </c>
      <c r="G9947">
        <v>39.18</v>
      </c>
      <c r="H9947">
        <v>0</v>
      </c>
      <c r="I9947" s="1">
        <v>44404</v>
      </c>
      <c r="J9947">
        <v>29</v>
      </c>
      <c r="K9947">
        <v>443.92</v>
      </c>
      <c r="L9947">
        <v>7.95</v>
      </c>
      <c r="M9947">
        <v>14.25</v>
      </c>
      <c r="N9947">
        <v>4</v>
      </c>
      <c r="O9947">
        <v>0</v>
      </c>
    </row>
    <row r="9948" spans="1:15" x14ac:dyDescent="0.2">
      <c r="A9948" t="s">
        <v>9969</v>
      </c>
      <c r="B9948">
        <v>52</v>
      </c>
      <c r="C9948">
        <v>0</v>
      </c>
      <c r="D9948" t="s">
        <v>20</v>
      </c>
      <c r="E9948" t="s">
        <v>17</v>
      </c>
      <c r="F9948" t="s">
        <v>22</v>
      </c>
      <c r="G9948">
        <v>70.59</v>
      </c>
      <c r="H9948">
        <v>0</v>
      </c>
      <c r="I9948" s="1">
        <v>43230</v>
      </c>
      <c r="J9948">
        <v>67</v>
      </c>
      <c r="K9948">
        <v>512.08000000000004</v>
      </c>
      <c r="L9948">
        <v>8.91</v>
      </c>
      <c r="M9948">
        <v>18</v>
      </c>
      <c r="N9948">
        <v>5</v>
      </c>
      <c r="O9948">
        <v>0</v>
      </c>
    </row>
    <row r="9949" spans="1:15" x14ac:dyDescent="0.2">
      <c r="A9949" t="s">
        <v>9970</v>
      </c>
      <c r="B9949">
        <v>54</v>
      </c>
      <c r="C9949">
        <v>0</v>
      </c>
      <c r="D9949" t="s">
        <v>20</v>
      </c>
      <c r="E9949" t="s">
        <v>21</v>
      </c>
      <c r="F9949" t="s">
        <v>25</v>
      </c>
      <c r="G9949">
        <v>56.16</v>
      </c>
      <c r="H9949">
        <v>0</v>
      </c>
      <c r="I9949" s="1">
        <v>44507</v>
      </c>
      <c r="J9949">
        <v>25</v>
      </c>
      <c r="K9949">
        <v>412.72</v>
      </c>
      <c r="L9949">
        <v>10.029999999999999</v>
      </c>
      <c r="M9949">
        <v>23.42</v>
      </c>
      <c r="N9949">
        <v>10</v>
      </c>
      <c r="O9949">
        <v>0</v>
      </c>
    </row>
    <row r="9950" spans="1:15" x14ac:dyDescent="0.2">
      <c r="A9950" t="s">
        <v>9971</v>
      </c>
      <c r="B9950">
        <v>38</v>
      </c>
      <c r="C9950">
        <v>0</v>
      </c>
      <c r="D9950" t="s">
        <v>16</v>
      </c>
      <c r="E9950" t="s">
        <v>17</v>
      </c>
      <c r="F9950" t="s">
        <v>18</v>
      </c>
      <c r="G9950">
        <v>44.15</v>
      </c>
      <c r="H9950">
        <v>0</v>
      </c>
      <c r="I9950" s="1">
        <v>43665</v>
      </c>
      <c r="J9950">
        <v>53</v>
      </c>
      <c r="K9950">
        <v>524.79999999999995</v>
      </c>
      <c r="L9950">
        <v>10.11</v>
      </c>
      <c r="M9950">
        <v>26.75</v>
      </c>
      <c r="N9950">
        <v>4</v>
      </c>
      <c r="O9950">
        <v>0</v>
      </c>
    </row>
    <row r="9951" spans="1:15" x14ac:dyDescent="0.2">
      <c r="A9951" t="s">
        <v>9972</v>
      </c>
      <c r="B9951">
        <v>35</v>
      </c>
      <c r="C9951">
        <v>0</v>
      </c>
      <c r="D9951" t="s">
        <v>16</v>
      </c>
      <c r="E9951" t="s">
        <v>21</v>
      </c>
      <c r="F9951" t="s">
        <v>25</v>
      </c>
      <c r="G9951">
        <v>30.38</v>
      </c>
      <c r="H9951">
        <v>0</v>
      </c>
      <c r="I9951" s="1">
        <v>43828</v>
      </c>
      <c r="J9951">
        <v>48</v>
      </c>
      <c r="K9951">
        <v>666.72</v>
      </c>
      <c r="L9951">
        <v>10.3</v>
      </c>
      <c r="M9951">
        <v>22.67</v>
      </c>
      <c r="N9951">
        <v>6</v>
      </c>
      <c r="O9951">
        <v>0</v>
      </c>
    </row>
    <row r="9952" spans="1:15" x14ac:dyDescent="0.2">
      <c r="A9952" t="s">
        <v>9973</v>
      </c>
      <c r="B9952">
        <v>50</v>
      </c>
      <c r="C9952">
        <v>0</v>
      </c>
      <c r="D9952" t="s">
        <v>20</v>
      </c>
      <c r="E9952" t="s">
        <v>17</v>
      </c>
      <c r="F9952" t="s">
        <v>25</v>
      </c>
      <c r="G9952">
        <v>86.61</v>
      </c>
      <c r="H9952">
        <v>0</v>
      </c>
      <c r="I9952" s="1">
        <v>44401</v>
      </c>
      <c r="J9952">
        <v>29</v>
      </c>
      <c r="K9952">
        <v>429.51</v>
      </c>
      <c r="L9952">
        <v>9.7899999999999991</v>
      </c>
      <c r="M9952">
        <v>24.92</v>
      </c>
      <c r="N9952">
        <v>6</v>
      </c>
      <c r="O9952">
        <v>0</v>
      </c>
    </row>
    <row r="9953" spans="1:15" x14ac:dyDescent="0.2">
      <c r="A9953" t="s">
        <v>9974</v>
      </c>
      <c r="B9953">
        <v>25</v>
      </c>
      <c r="C9953">
        <v>0</v>
      </c>
      <c r="D9953" t="s">
        <v>16</v>
      </c>
      <c r="E9953" t="s">
        <v>17</v>
      </c>
      <c r="F9953" t="s">
        <v>22</v>
      </c>
      <c r="G9953">
        <v>76.709999999999994</v>
      </c>
      <c r="H9953">
        <v>0</v>
      </c>
      <c r="I9953" s="1">
        <v>44264</v>
      </c>
      <c r="J9953">
        <v>33</v>
      </c>
      <c r="K9953">
        <v>386.52</v>
      </c>
      <c r="L9953">
        <v>10.25</v>
      </c>
      <c r="M9953">
        <v>25.67</v>
      </c>
      <c r="N9953">
        <v>2</v>
      </c>
      <c r="O9953">
        <v>0</v>
      </c>
    </row>
    <row r="9954" spans="1:15" x14ac:dyDescent="0.2">
      <c r="A9954" t="s">
        <v>9975</v>
      </c>
      <c r="B9954">
        <v>68</v>
      </c>
      <c r="C9954">
        <v>0</v>
      </c>
      <c r="D9954" t="s">
        <v>16</v>
      </c>
      <c r="E9954" t="s">
        <v>28</v>
      </c>
      <c r="F9954" t="s">
        <v>22</v>
      </c>
      <c r="G9954">
        <v>63.38</v>
      </c>
      <c r="H9954">
        <v>0</v>
      </c>
      <c r="I9954" s="1">
        <v>44735</v>
      </c>
      <c r="J9954">
        <v>18</v>
      </c>
      <c r="K9954">
        <v>395.93</v>
      </c>
      <c r="L9954">
        <v>9.57</v>
      </c>
      <c r="M9954">
        <v>22.67</v>
      </c>
      <c r="N9954">
        <v>7</v>
      </c>
      <c r="O9954">
        <v>0</v>
      </c>
    </row>
    <row r="9955" spans="1:15" x14ac:dyDescent="0.2">
      <c r="A9955" t="s">
        <v>9976</v>
      </c>
      <c r="B9955">
        <v>66</v>
      </c>
      <c r="C9955">
        <v>0</v>
      </c>
      <c r="D9955" t="s">
        <v>20</v>
      </c>
      <c r="E9955" t="s">
        <v>17</v>
      </c>
      <c r="F9955" t="s">
        <v>18</v>
      </c>
      <c r="G9955">
        <v>59.87</v>
      </c>
      <c r="H9955">
        <v>0</v>
      </c>
      <c r="I9955" s="1">
        <v>43696</v>
      </c>
      <c r="J9955">
        <v>52</v>
      </c>
      <c r="K9955">
        <v>508.48</v>
      </c>
      <c r="L9955">
        <v>10.41</v>
      </c>
      <c r="M9955">
        <v>14.17</v>
      </c>
      <c r="N9955">
        <v>2</v>
      </c>
      <c r="O9955">
        <v>0</v>
      </c>
    </row>
    <row r="9956" spans="1:15" x14ac:dyDescent="0.2">
      <c r="A9956" t="s">
        <v>9977</v>
      </c>
      <c r="B9956">
        <v>43</v>
      </c>
      <c r="C9956">
        <v>1</v>
      </c>
      <c r="D9956" t="s">
        <v>20</v>
      </c>
      <c r="E9956" t="s">
        <v>21</v>
      </c>
      <c r="F9956" t="s">
        <v>22</v>
      </c>
      <c r="G9956">
        <v>44.69</v>
      </c>
      <c r="H9956">
        <v>0</v>
      </c>
      <c r="I9956" s="1">
        <v>44075</v>
      </c>
      <c r="J9956">
        <v>39</v>
      </c>
      <c r="K9956">
        <v>662.83</v>
      </c>
      <c r="L9956">
        <v>10</v>
      </c>
      <c r="M9956">
        <v>27.08</v>
      </c>
      <c r="N9956">
        <v>3</v>
      </c>
      <c r="O9956">
        <v>0</v>
      </c>
    </row>
    <row r="9957" spans="1:15" x14ac:dyDescent="0.2">
      <c r="A9957" t="s">
        <v>9978</v>
      </c>
      <c r="B9957">
        <v>60</v>
      </c>
      <c r="C9957">
        <v>0</v>
      </c>
      <c r="D9957" t="s">
        <v>20</v>
      </c>
      <c r="E9957" t="s">
        <v>28</v>
      </c>
      <c r="F9957" t="s">
        <v>18</v>
      </c>
      <c r="G9957">
        <v>51.96</v>
      </c>
      <c r="H9957">
        <v>0</v>
      </c>
      <c r="I9957" s="1">
        <v>43706</v>
      </c>
      <c r="J9957">
        <v>52</v>
      </c>
      <c r="K9957">
        <v>443.93</v>
      </c>
      <c r="L9957">
        <v>9.1999999999999993</v>
      </c>
      <c r="M9957">
        <v>24.83</v>
      </c>
      <c r="N9957">
        <v>2</v>
      </c>
      <c r="O9957">
        <v>0</v>
      </c>
    </row>
    <row r="9958" spans="1:15" x14ac:dyDescent="0.2">
      <c r="A9958" t="s">
        <v>9979</v>
      </c>
      <c r="B9958">
        <v>64</v>
      </c>
      <c r="C9958">
        <v>0</v>
      </c>
      <c r="D9958" t="s">
        <v>16</v>
      </c>
      <c r="E9958" t="s">
        <v>21</v>
      </c>
      <c r="F9958" t="s">
        <v>22</v>
      </c>
      <c r="G9958">
        <v>37.799999999999997</v>
      </c>
      <c r="H9958">
        <v>0</v>
      </c>
      <c r="I9958" s="1">
        <v>43302</v>
      </c>
      <c r="J9958">
        <v>65</v>
      </c>
      <c r="K9958">
        <v>659.1</v>
      </c>
      <c r="L9958">
        <v>9.1999999999999993</v>
      </c>
      <c r="M9958">
        <v>26.75</v>
      </c>
      <c r="N9958">
        <v>4</v>
      </c>
      <c r="O9958">
        <v>0</v>
      </c>
    </row>
    <row r="9959" spans="1:15" x14ac:dyDescent="0.2">
      <c r="A9959" t="s">
        <v>9980</v>
      </c>
      <c r="B9959">
        <v>43</v>
      </c>
      <c r="C9959">
        <v>1</v>
      </c>
      <c r="D9959" t="s">
        <v>20</v>
      </c>
      <c r="E9959" t="s">
        <v>28</v>
      </c>
      <c r="F9959" t="s">
        <v>22</v>
      </c>
      <c r="G9959">
        <v>63.81</v>
      </c>
      <c r="H9959">
        <v>0</v>
      </c>
      <c r="I9959" s="1">
        <v>45016</v>
      </c>
      <c r="J9959">
        <v>9</v>
      </c>
      <c r="K9959">
        <v>595.24</v>
      </c>
      <c r="L9959">
        <v>10.199999999999999</v>
      </c>
      <c r="M9959">
        <v>29.58</v>
      </c>
      <c r="N9959">
        <v>4</v>
      </c>
      <c r="O9959">
        <v>0</v>
      </c>
    </row>
    <row r="9960" spans="1:15" x14ac:dyDescent="0.2">
      <c r="A9960" t="s">
        <v>9981</v>
      </c>
      <c r="B9960">
        <v>43</v>
      </c>
      <c r="C9960">
        <v>1</v>
      </c>
      <c r="D9960" t="s">
        <v>20</v>
      </c>
      <c r="E9960" t="s">
        <v>17</v>
      </c>
      <c r="F9960" t="s">
        <v>18</v>
      </c>
      <c r="G9960">
        <v>21.64</v>
      </c>
      <c r="H9960">
        <v>0</v>
      </c>
      <c r="I9960" s="1">
        <v>43609</v>
      </c>
      <c r="J9960">
        <v>55</v>
      </c>
      <c r="K9960">
        <v>528.57000000000005</v>
      </c>
      <c r="L9960">
        <v>9.49</v>
      </c>
      <c r="M9960">
        <v>24.58</v>
      </c>
      <c r="N9960">
        <v>9</v>
      </c>
      <c r="O9960">
        <v>0</v>
      </c>
    </row>
    <row r="9961" spans="1:15" x14ac:dyDescent="0.2">
      <c r="A9961" t="s">
        <v>9982</v>
      </c>
      <c r="B9961">
        <v>43</v>
      </c>
      <c r="C9961">
        <v>1</v>
      </c>
      <c r="D9961" t="s">
        <v>20</v>
      </c>
      <c r="E9961" t="s">
        <v>17</v>
      </c>
      <c r="F9961" t="s">
        <v>25</v>
      </c>
      <c r="G9961">
        <v>40.82</v>
      </c>
      <c r="H9961">
        <v>0</v>
      </c>
      <c r="I9961" s="1">
        <v>43775</v>
      </c>
      <c r="J9961">
        <v>49</v>
      </c>
      <c r="K9961">
        <v>478.13</v>
      </c>
      <c r="L9961">
        <v>10.96</v>
      </c>
      <c r="M9961">
        <v>21.58</v>
      </c>
      <c r="N9961">
        <v>5</v>
      </c>
      <c r="O9961">
        <v>0</v>
      </c>
    </row>
    <row r="9962" spans="1:15" x14ac:dyDescent="0.2">
      <c r="A9962" t="s">
        <v>9983</v>
      </c>
      <c r="B9962">
        <v>43</v>
      </c>
      <c r="C9962">
        <v>1</v>
      </c>
      <c r="D9962" t="s">
        <v>16</v>
      </c>
      <c r="E9962" t="s">
        <v>28</v>
      </c>
      <c r="F9962" t="s">
        <v>25</v>
      </c>
      <c r="G9962">
        <v>50.16</v>
      </c>
      <c r="H9962">
        <v>0</v>
      </c>
      <c r="I9962" s="1">
        <v>43790</v>
      </c>
      <c r="J9962">
        <v>49</v>
      </c>
      <c r="K9962">
        <v>328.05</v>
      </c>
      <c r="L9962">
        <v>9.27</v>
      </c>
      <c r="M9962">
        <v>32.5</v>
      </c>
      <c r="N9962">
        <v>11</v>
      </c>
      <c r="O9962">
        <v>0</v>
      </c>
    </row>
    <row r="9963" spans="1:15" x14ac:dyDescent="0.2">
      <c r="A9963" t="s">
        <v>9984</v>
      </c>
      <c r="B9963">
        <v>31</v>
      </c>
      <c r="C9963">
        <v>0</v>
      </c>
      <c r="D9963" t="s">
        <v>16</v>
      </c>
      <c r="E9963" t="s">
        <v>21</v>
      </c>
      <c r="F9963" t="s">
        <v>18</v>
      </c>
      <c r="G9963">
        <v>21.15</v>
      </c>
      <c r="H9963">
        <v>0</v>
      </c>
      <c r="I9963" s="1">
        <v>44543</v>
      </c>
      <c r="J9963">
        <v>24</v>
      </c>
      <c r="K9963">
        <v>507.13</v>
      </c>
      <c r="L9963">
        <v>9.57</v>
      </c>
      <c r="M9963">
        <v>11.83</v>
      </c>
      <c r="N9963">
        <v>4</v>
      </c>
      <c r="O9963">
        <v>0</v>
      </c>
    </row>
    <row r="9964" spans="1:15" x14ac:dyDescent="0.2">
      <c r="A9964" t="s">
        <v>9985</v>
      </c>
      <c r="B9964">
        <v>20</v>
      </c>
      <c r="C9964">
        <v>0</v>
      </c>
      <c r="D9964" t="s">
        <v>16</v>
      </c>
      <c r="E9964" t="s">
        <v>17</v>
      </c>
      <c r="F9964" t="s">
        <v>22</v>
      </c>
      <c r="G9964">
        <v>27.69</v>
      </c>
      <c r="H9964">
        <v>0</v>
      </c>
      <c r="I9964" s="1">
        <v>43575</v>
      </c>
      <c r="J9964">
        <v>56</v>
      </c>
      <c r="K9964">
        <v>424.18</v>
      </c>
      <c r="L9964">
        <v>9.2899999999999991</v>
      </c>
      <c r="M9964">
        <v>24.83</v>
      </c>
      <c r="N9964">
        <v>8</v>
      </c>
      <c r="O9964">
        <v>0</v>
      </c>
    </row>
    <row r="9965" spans="1:15" x14ac:dyDescent="0.2">
      <c r="A9965" t="s">
        <v>9986</v>
      </c>
      <c r="B9965">
        <v>29</v>
      </c>
      <c r="C9965">
        <v>0</v>
      </c>
      <c r="D9965" t="s">
        <v>20</v>
      </c>
      <c r="E9965" t="s">
        <v>28</v>
      </c>
      <c r="F9965" t="s">
        <v>22</v>
      </c>
      <c r="G9965">
        <v>40.130000000000003</v>
      </c>
      <c r="H9965">
        <v>0</v>
      </c>
      <c r="I9965" s="1">
        <v>43480</v>
      </c>
      <c r="J9965">
        <v>59</v>
      </c>
      <c r="K9965">
        <v>518.98</v>
      </c>
      <c r="L9965">
        <v>9.0500000000000007</v>
      </c>
      <c r="M9965">
        <v>16.579999999999998</v>
      </c>
      <c r="N9965">
        <v>3</v>
      </c>
      <c r="O9965">
        <v>0</v>
      </c>
    </row>
    <row r="9966" spans="1:15" x14ac:dyDescent="0.2">
      <c r="A9966" t="s">
        <v>9987</v>
      </c>
      <c r="B9966">
        <v>43</v>
      </c>
      <c r="C9966">
        <v>1</v>
      </c>
      <c r="D9966" t="s">
        <v>20</v>
      </c>
      <c r="E9966" t="s">
        <v>21</v>
      </c>
      <c r="F9966" t="s">
        <v>22</v>
      </c>
      <c r="G9966">
        <v>51.29</v>
      </c>
      <c r="H9966">
        <v>0</v>
      </c>
      <c r="I9966" s="1">
        <v>43495</v>
      </c>
      <c r="J9966">
        <v>59</v>
      </c>
      <c r="K9966">
        <v>362.24</v>
      </c>
      <c r="L9966">
        <v>10.9</v>
      </c>
      <c r="M9966">
        <v>19.920000000000002</v>
      </c>
      <c r="N9966">
        <v>4</v>
      </c>
      <c r="O9966">
        <v>0</v>
      </c>
    </row>
    <row r="9967" spans="1:15" x14ac:dyDescent="0.2">
      <c r="A9967" t="s">
        <v>9988</v>
      </c>
      <c r="B9967">
        <v>29</v>
      </c>
      <c r="C9967">
        <v>0</v>
      </c>
      <c r="D9967" t="s">
        <v>16</v>
      </c>
      <c r="E9967" t="s">
        <v>17</v>
      </c>
      <c r="F9967" t="s">
        <v>22</v>
      </c>
      <c r="G9967">
        <v>72.650000000000006</v>
      </c>
      <c r="H9967">
        <v>0</v>
      </c>
      <c r="I9967" s="1">
        <v>43377</v>
      </c>
      <c r="J9967">
        <v>62</v>
      </c>
      <c r="K9967">
        <v>591.84</v>
      </c>
      <c r="L9967">
        <v>9.93</v>
      </c>
      <c r="M9967">
        <v>13.33</v>
      </c>
      <c r="N9967">
        <v>6</v>
      </c>
      <c r="O9967">
        <v>0</v>
      </c>
    </row>
    <row r="9968" spans="1:15" x14ac:dyDescent="0.2">
      <c r="A9968" t="s">
        <v>9989</v>
      </c>
      <c r="B9968">
        <v>62</v>
      </c>
      <c r="C9968">
        <v>0</v>
      </c>
      <c r="D9968" t="s">
        <v>16</v>
      </c>
      <c r="E9968" t="s">
        <v>28</v>
      </c>
      <c r="F9968" t="s">
        <v>25</v>
      </c>
      <c r="G9968">
        <v>43.29</v>
      </c>
      <c r="H9968">
        <v>0</v>
      </c>
      <c r="I9968" s="1">
        <v>43122</v>
      </c>
      <c r="J9968">
        <v>71</v>
      </c>
      <c r="K9968">
        <v>572.34</v>
      </c>
      <c r="L9968">
        <v>9.9700000000000006</v>
      </c>
      <c r="M9968">
        <v>26</v>
      </c>
      <c r="N9968">
        <v>7</v>
      </c>
      <c r="O9968">
        <v>0</v>
      </c>
    </row>
    <row r="9969" spans="1:15" x14ac:dyDescent="0.2">
      <c r="A9969" t="s">
        <v>9990</v>
      </c>
      <c r="B9969">
        <v>62</v>
      </c>
      <c r="C9969">
        <v>0</v>
      </c>
      <c r="D9969" t="s">
        <v>20</v>
      </c>
      <c r="E9969" t="s">
        <v>28</v>
      </c>
      <c r="F9969" t="s">
        <v>25</v>
      </c>
      <c r="G9969">
        <v>24.4</v>
      </c>
      <c r="H9969">
        <v>0</v>
      </c>
      <c r="I9969" s="1">
        <v>44281</v>
      </c>
      <c r="J9969">
        <v>33</v>
      </c>
      <c r="K9969">
        <v>454.49</v>
      </c>
      <c r="L9969">
        <v>10.36</v>
      </c>
      <c r="M9969">
        <v>30.75</v>
      </c>
      <c r="N9969">
        <v>6</v>
      </c>
      <c r="O9969">
        <v>0</v>
      </c>
    </row>
    <row r="9970" spans="1:15" x14ac:dyDescent="0.2">
      <c r="A9970" t="s">
        <v>9991</v>
      </c>
      <c r="B9970">
        <v>43</v>
      </c>
      <c r="C9970">
        <v>1</v>
      </c>
      <c r="D9970" t="s">
        <v>16</v>
      </c>
      <c r="E9970" t="s">
        <v>28</v>
      </c>
      <c r="F9970" t="s">
        <v>18</v>
      </c>
      <c r="G9970">
        <v>78.22</v>
      </c>
      <c r="H9970">
        <v>0</v>
      </c>
      <c r="I9970" s="1">
        <v>43885</v>
      </c>
      <c r="J9970">
        <v>46</v>
      </c>
      <c r="K9970">
        <v>638.53</v>
      </c>
      <c r="L9970">
        <v>9.99</v>
      </c>
      <c r="M9970">
        <v>23.42</v>
      </c>
      <c r="N9970">
        <v>7</v>
      </c>
      <c r="O9970">
        <v>0</v>
      </c>
    </row>
    <row r="9971" spans="1:15" x14ac:dyDescent="0.2">
      <c r="A9971" t="s">
        <v>9992</v>
      </c>
      <c r="B9971">
        <v>19</v>
      </c>
      <c r="C9971">
        <v>0</v>
      </c>
      <c r="D9971" t="s">
        <v>20</v>
      </c>
      <c r="E9971" t="s">
        <v>17</v>
      </c>
      <c r="F9971" t="s">
        <v>22</v>
      </c>
      <c r="G9971">
        <v>39.090000000000003</v>
      </c>
      <c r="H9971">
        <v>0</v>
      </c>
      <c r="I9971" s="1">
        <v>44327</v>
      </c>
      <c r="J9971">
        <v>31</v>
      </c>
      <c r="K9971">
        <v>595.16999999999996</v>
      </c>
      <c r="L9971">
        <v>9.1199999999999992</v>
      </c>
      <c r="M9971">
        <v>27.67</v>
      </c>
      <c r="N9971">
        <v>6</v>
      </c>
      <c r="O9971">
        <v>0</v>
      </c>
    </row>
    <row r="9972" spans="1:15" x14ac:dyDescent="0.2">
      <c r="A9972" t="s">
        <v>9993</v>
      </c>
      <c r="B9972">
        <v>32</v>
      </c>
      <c r="C9972">
        <v>0</v>
      </c>
      <c r="D9972" t="s">
        <v>16</v>
      </c>
      <c r="E9972" t="s">
        <v>21</v>
      </c>
      <c r="F9972" t="s">
        <v>18</v>
      </c>
      <c r="G9972">
        <v>48.11</v>
      </c>
      <c r="H9972">
        <v>0</v>
      </c>
      <c r="I9972" s="1">
        <v>43341</v>
      </c>
      <c r="J9972">
        <v>64</v>
      </c>
      <c r="K9972">
        <v>578.19000000000005</v>
      </c>
      <c r="L9972">
        <v>8.85</v>
      </c>
      <c r="M9972">
        <v>25.83</v>
      </c>
      <c r="N9972">
        <v>10</v>
      </c>
      <c r="O9972">
        <v>0</v>
      </c>
    </row>
    <row r="9973" spans="1:15" x14ac:dyDescent="0.2">
      <c r="A9973" t="s">
        <v>9994</v>
      </c>
      <c r="B9973">
        <v>43</v>
      </c>
      <c r="C9973">
        <v>1</v>
      </c>
      <c r="D9973" t="s">
        <v>16</v>
      </c>
      <c r="E9973" t="s">
        <v>21</v>
      </c>
      <c r="F9973" t="s">
        <v>18</v>
      </c>
      <c r="G9973">
        <v>27.79</v>
      </c>
      <c r="H9973">
        <v>0</v>
      </c>
      <c r="I9973" s="1">
        <v>44489</v>
      </c>
      <c r="J9973">
        <v>26</v>
      </c>
      <c r="K9973">
        <v>418.97</v>
      </c>
      <c r="L9973">
        <v>9.09</v>
      </c>
      <c r="M9973">
        <v>27.67</v>
      </c>
      <c r="N9973">
        <v>13</v>
      </c>
      <c r="O9973">
        <v>0</v>
      </c>
    </row>
    <row r="9974" spans="1:15" x14ac:dyDescent="0.2">
      <c r="A9974" t="s">
        <v>9995</v>
      </c>
      <c r="B9974">
        <v>46</v>
      </c>
      <c r="C9974">
        <v>0</v>
      </c>
      <c r="D9974" t="s">
        <v>16</v>
      </c>
      <c r="E9974" t="s">
        <v>28</v>
      </c>
      <c r="F9974" t="s">
        <v>25</v>
      </c>
      <c r="G9974">
        <v>43.46</v>
      </c>
      <c r="H9974">
        <v>0</v>
      </c>
      <c r="I9974" s="1">
        <v>44872</v>
      </c>
      <c r="J9974">
        <v>13</v>
      </c>
      <c r="K9974">
        <v>577.95000000000005</v>
      </c>
      <c r="L9974">
        <v>9.02</v>
      </c>
      <c r="M9974">
        <v>29.42</v>
      </c>
      <c r="N9974">
        <v>4</v>
      </c>
      <c r="O9974">
        <v>0</v>
      </c>
    </row>
    <row r="9975" spans="1:15" x14ac:dyDescent="0.2">
      <c r="A9975" t="s">
        <v>9996</v>
      </c>
      <c r="B9975">
        <v>34</v>
      </c>
      <c r="C9975">
        <v>0</v>
      </c>
      <c r="D9975" t="s">
        <v>20</v>
      </c>
      <c r="E9975" t="s">
        <v>21</v>
      </c>
      <c r="F9975" t="s">
        <v>18</v>
      </c>
      <c r="G9975">
        <v>21.45</v>
      </c>
      <c r="H9975">
        <v>0</v>
      </c>
      <c r="I9975" s="1">
        <v>44084</v>
      </c>
      <c r="J9975">
        <v>39</v>
      </c>
      <c r="K9975">
        <v>449.02</v>
      </c>
      <c r="L9975">
        <v>9.7799999999999994</v>
      </c>
      <c r="M9975">
        <v>32</v>
      </c>
      <c r="N9975">
        <v>3</v>
      </c>
      <c r="O9975">
        <v>0</v>
      </c>
    </row>
    <row r="9976" spans="1:15" x14ac:dyDescent="0.2">
      <c r="A9976" t="s">
        <v>9997</v>
      </c>
      <c r="B9976">
        <v>49</v>
      </c>
      <c r="C9976">
        <v>0</v>
      </c>
      <c r="D9976" t="s">
        <v>16</v>
      </c>
      <c r="E9976" t="s">
        <v>28</v>
      </c>
      <c r="F9976" t="s">
        <v>25</v>
      </c>
      <c r="G9976">
        <v>100.79</v>
      </c>
      <c r="H9976">
        <v>0</v>
      </c>
      <c r="I9976" s="1">
        <v>44451</v>
      </c>
      <c r="J9976">
        <v>27</v>
      </c>
      <c r="K9976">
        <v>209.99</v>
      </c>
      <c r="L9976">
        <v>10.050000000000001</v>
      </c>
      <c r="M9976">
        <v>24.75</v>
      </c>
      <c r="N9976">
        <v>7</v>
      </c>
      <c r="O9976">
        <v>0</v>
      </c>
    </row>
    <row r="9977" spans="1:15" x14ac:dyDescent="0.2">
      <c r="A9977" t="s">
        <v>9998</v>
      </c>
      <c r="B9977">
        <v>43</v>
      </c>
      <c r="C9977">
        <v>1</v>
      </c>
      <c r="D9977" t="s">
        <v>16</v>
      </c>
      <c r="E9977" t="s">
        <v>17</v>
      </c>
      <c r="F9977" t="s">
        <v>25</v>
      </c>
      <c r="G9977">
        <v>34.32</v>
      </c>
      <c r="H9977">
        <v>0</v>
      </c>
      <c r="I9977" s="1">
        <v>43912</v>
      </c>
      <c r="J9977">
        <v>45</v>
      </c>
      <c r="K9977">
        <v>567.42999999999995</v>
      </c>
      <c r="L9977">
        <v>8.36</v>
      </c>
      <c r="M9977">
        <v>30.17</v>
      </c>
      <c r="N9977">
        <v>7</v>
      </c>
      <c r="O9977">
        <v>0</v>
      </c>
    </row>
    <row r="9978" spans="1:15" x14ac:dyDescent="0.2">
      <c r="A9978" t="s">
        <v>9999</v>
      </c>
      <c r="B9978">
        <v>43</v>
      </c>
      <c r="C9978">
        <v>1</v>
      </c>
      <c r="D9978" t="s">
        <v>20</v>
      </c>
      <c r="E9978" t="s">
        <v>21</v>
      </c>
      <c r="F9978" t="s">
        <v>25</v>
      </c>
      <c r="G9978">
        <v>55.39</v>
      </c>
      <c r="H9978">
        <v>0</v>
      </c>
      <c r="I9978" s="1">
        <v>43717</v>
      </c>
      <c r="J9978">
        <v>51</v>
      </c>
      <c r="K9978">
        <v>416.95</v>
      </c>
      <c r="L9978">
        <v>9.52</v>
      </c>
      <c r="M9978">
        <v>33.83</v>
      </c>
      <c r="N9978">
        <v>2</v>
      </c>
      <c r="O9978">
        <v>1</v>
      </c>
    </row>
    <row r="9979" spans="1:15" x14ac:dyDescent="0.2">
      <c r="A9979" t="s">
        <v>10000</v>
      </c>
      <c r="B9979">
        <v>45</v>
      </c>
      <c r="C9979">
        <v>0</v>
      </c>
      <c r="D9979" t="s">
        <v>20</v>
      </c>
      <c r="E9979" t="s">
        <v>17</v>
      </c>
      <c r="F9979" t="s">
        <v>25</v>
      </c>
      <c r="G9979">
        <v>42.85</v>
      </c>
      <c r="H9979">
        <v>0</v>
      </c>
      <c r="I9979" s="1">
        <v>44886</v>
      </c>
      <c r="J9979">
        <v>13</v>
      </c>
      <c r="K9979">
        <v>467.49</v>
      </c>
      <c r="L9979">
        <v>9.1</v>
      </c>
      <c r="M9979">
        <v>27.5</v>
      </c>
      <c r="N9979">
        <v>4</v>
      </c>
      <c r="O9979">
        <v>0</v>
      </c>
    </row>
    <row r="9980" spans="1:15" x14ac:dyDescent="0.2">
      <c r="A9980" t="s">
        <v>10001</v>
      </c>
      <c r="B9980">
        <v>35</v>
      </c>
      <c r="C9980">
        <v>0</v>
      </c>
      <c r="D9980" t="s">
        <v>20</v>
      </c>
      <c r="E9980" t="s">
        <v>21</v>
      </c>
      <c r="F9980" t="s">
        <v>25</v>
      </c>
      <c r="G9980">
        <v>29.97</v>
      </c>
      <c r="H9980">
        <v>0</v>
      </c>
      <c r="I9980" s="1">
        <v>44464</v>
      </c>
      <c r="J9980">
        <v>27</v>
      </c>
      <c r="K9980">
        <v>489.03</v>
      </c>
      <c r="L9980">
        <v>10.6</v>
      </c>
      <c r="M9980">
        <v>27.67</v>
      </c>
      <c r="N9980">
        <v>7</v>
      </c>
      <c r="O9980">
        <v>0</v>
      </c>
    </row>
    <row r="9981" spans="1:15" x14ac:dyDescent="0.2">
      <c r="A9981" t="s">
        <v>10002</v>
      </c>
      <c r="B9981">
        <v>31</v>
      </c>
      <c r="C9981">
        <v>0</v>
      </c>
      <c r="D9981" t="s">
        <v>20</v>
      </c>
      <c r="E9981" t="s">
        <v>28</v>
      </c>
      <c r="F9981" t="s">
        <v>22</v>
      </c>
      <c r="G9981">
        <v>46.47</v>
      </c>
      <c r="H9981">
        <v>0</v>
      </c>
      <c r="I9981" s="1">
        <v>43670</v>
      </c>
      <c r="J9981">
        <v>53</v>
      </c>
      <c r="K9981">
        <v>678.24</v>
      </c>
      <c r="L9981">
        <v>9.32</v>
      </c>
      <c r="M9981">
        <v>32.58</v>
      </c>
      <c r="N9981">
        <v>8</v>
      </c>
      <c r="O9981">
        <v>1</v>
      </c>
    </row>
    <row r="9982" spans="1:15" x14ac:dyDescent="0.2">
      <c r="A9982" t="s">
        <v>10003</v>
      </c>
      <c r="B9982">
        <v>43</v>
      </c>
      <c r="C9982">
        <v>1</v>
      </c>
      <c r="D9982" t="s">
        <v>20</v>
      </c>
      <c r="E9982" t="s">
        <v>17</v>
      </c>
      <c r="F9982" t="s">
        <v>22</v>
      </c>
      <c r="G9982">
        <v>48.85</v>
      </c>
      <c r="H9982">
        <v>0</v>
      </c>
      <c r="I9982" s="1">
        <v>43539</v>
      </c>
      <c r="J9982">
        <v>57</v>
      </c>
      <c r="K9982">
        <v>517.61</v>
      </c>
      <c r="L9982">
        <v>10.19</v>
      </c>
      <c r="M9982">
        <v>22.5</v>
      </c>
      <c r="N9982">
        <v>3</v>
      </c>
      <c r="O9982">
        <v>0</v>
      </c>
    </row>
    <row r="9983" spans="1:15" x14ac:dyDescent="0.2">
      <c r="A9983" t="s">
        <v>10004</v>
      </c>
      <c r="B9983">
        <v>43</v>
      </c>
      <c r="C9983">
        <v>1</v>
      </c>
      <c r="D9983" t="s">
        <v>20</v>
      </c>
      <c r="E9983" t="s">
        <v>21</v>
      </c>
      <c r="F9983" t="s">
        <v>25</v>
      </c>
      <c r="G9983">
        <v>64.239999999999995</v>
      </c>
      <c r="H9983">
        <v>0</v>
      </c>
      <c r="I9983" s="1">
        <v>44538</v>
      </c>
      <c r="J9983">
        <v>24</v>
      </c>
      <c r="K9983">
        <v>626.80999999999995</v>
      </c>
      <c r="L9983">
        <v>9.2899999999999991</v>
      </c>
      <c r="M9983">
        <v>23.08</v>
      </c>
      <c r="N9983">
        <v>11</v>
      </c>
      <c r="O9983">
        <v>0</v>
      </c>
    </row>
    <row r="9984" spans="1:15" x14ac:dyDescent="0.2">
      <c r="A9984" t="s">
        <v>10005</v>
      </c>
      <c r="B9984">
        <v>43</v>
      </c>
      <c r="C9984">
        <v>1</v>
      </c>
      <c r="D9984" t="s">
        <v>16</v>
      </c>
      <c r="E9984" t="s">
        <v>17</v>
      </c>
      <c r="F9984" t="s">
        <v>22</v>
      </c>
      <c r="G9984">
        <v>57.62</v>
      </c>
      <c r="H9984">
        <v>0</v>
      </c>
      <c r="I9984" s="1">
        <v>43545</v>
      </c>
      <c r="J9984">
        <v>57</v>
      </c>
      <c r="K9984">
        <v>372.67</v>
      </c>
      <c r="L9984">
        <v>10.07</v>
      </c>
      <c r="M9984">
        <v>19.25</v>
      </c>
      <c r="N9984">
        <v>4</v>
      </c>
      <c r="O9984">
        <v>0</v>
      </c>
    </row>
    <row r="9985" spans="1:15" x14ac:dyDescent="0.2">
      <c r="A9985" t="s">
        <v>10006</v>
      </c>
      <c r="B9985">
        <v>49</v>
      </c>
      <c r="C9985">
        <v>0</v>
      </c>
      <c r="D9985" t="s">
        <v>16</v>
      </c>
      <c r="E9985" t="s">
        <v>21</v>
      </c>
      <c r="F9985" t="s">
        <v>18</v>
      </c>
      <c r="G9985">
        <v>53.63</v>
      </c>
      <c r="H9985">
        <v>0</v>
      </c>
      <c r="I9985" s="1">
        <v>43567</v>
      </c>
      <c r="J9985">
        <v>56</v>
      </c>
      <c r="K9985">
        <v>671.37</v>
      </c>
      <c r="L9985">
        <v>9.4600000000000009</v>
      </c>
      <c r="M9985">
        <v>27.33</v>
      </c>
      <c r="N9985">
        <v>7</v>
      </c>
      <c r="O9985">
        <v>0</v>
      </c>
    </row>
    <row r="9986" spans="1:15" x14ac:dyDescent="0.2">
      <c r="A9986" t="s">
        <v>10007</v>
      </c>
      <c r="B9986">
        <v>63</v>
      </c>
      <c r="C9986">
        <v>0</v>
      </c>
      <c r="D9986" t="s">
        <v>20</v>
      </c>
      <c r="E9986" t="s">
        <v>21</v>
      </c>
      <c r="F9986" t="s">
        <v>25</v>
      </c>
      <c r="G9986">
        <v>58.7</v>
      </c>
      <c r="H9986">
        <v>0</v>
      </c>
      <c r="I9986" s="1">
        <v>44239</v>
      </c>
      <c r="J9986">
        <v>34</v>
      </c>
      <c r="K9986">
        <v>547.02</v>
      </c>
      <c r="L9986">
        <v>10.45</v>
      </c>
      <c r="M9986">
        <v>10.42</v>
      </c>
      <c r="N9986">
        <v>7</v>
      </c>
      <c r="O9986">
        <v>0</v>
      </c>
    </row>
    <row r="9987" spans="1:15" x14ac:dyDescent="0.2">
      <c r="A9987" t="s">
        <v>10008</v>
      </c>
      <c r="B9987">
        <v>43</v>
      </c>
      <c r="C9987">
        <v>1</v>
      </c>
      <c r="D9987" t="s">
        <v>20</v>
      </c>
      <c r="E9987" t="s">
        <v>21</v>
      </c>
      <c r="F9987" t="s">
        <v>22</v>
      </c>
      <c r="G9987">
        <v>55.57</v>
      </c>
      <c r="H9987">
        <v>0</v>
      </c>
      <c r="I9987" s="1">
        <v>44819</v>
      </c>
      <c r="J9987">
        <v>15</v>
      </c>
      <c r="K9987">
        <v>427.71</v>
      </c>
      <c r="L9987">
        <v>9.4</v>
      </c>
      <c r="M9987">
        <v>29.08</v>
      </c>
      <c r="N9987">
        <v>10</v>
      </c>
      <c r="O9987">
        <v>0</v>
      </c>
    </row>
    <row r="9988" spans="1:15" x14ac:dyDescent="0.2">
      <c r="A9988" t="s">
        <v>10009</v>
      </c>
      <c r="B9988">
        <v>43</v>
      </c>
      <c r="C9988">
        <v>1</v>
      </c>
      <c r="D9988" t="s">
        <v>20</v>
      </c>
      <c r="E9988" t="s">
        <v>21</v>
      </c>
      <c r="F9988" t="s">
        <v>22</v>
      </c>
      <c r="G9988">
        <v>30.86</v>
      </c>
      <c r="H9988">
        <v>0</v>
      </c>
      <c r="I9988" s="1">
        <v>44815</v>
      </c>
      <c r="J9988">
        <v>15</v>
      </c>
      <c r="K9988">
        <v>660.14</v>
      </c>
      <c r="L9988">
        <v>8.4600000000000009</v>
      </c>
      <c r="M9988">
        <v>25.92</v>
      </c>
      <c r="N9988">
        <v>8</v>
      </c>
      <c r="O9988">
        <v>0</v>
      </c>
    </row>
    <row r="9989" spans="1:15" x14ac:dyDescent="0.2">
      <c r="A9989" t="s">
        <v>10010</v>
      </c>
      <c r="B9989">
        <v>43</v>
      </c>
      <c r="C9989">
        <v>1</v>
      </c>
      <c r="D9989" t="s">
        <v>20</v>
      </c>
      <c r="E9989" t="s">
        <v>21</v>
      </c>
      <c r="F9989" t="s">
        <v>25</v>
      </c>
      <c r="G9989">
        <v>46.28</v>
      </c>
      <c r="H9989">
        <v>0</v>
      </c>
      <c r="I9989" s="1">
        <v>44917</v>
      </c>
      <c r="J9989">
        <v>12</v>
      </c>
      <c r="K9989">
        <v>524.25</v>
      </c>
      <c r="L9989">
        <v>10.96</v>
      </c>
      <c r="M9989">
        <v>20.25</v>
      </c>
      <c r="N9989">
        <v>10</v>
      </c>
      <c r="O9989">
        <v>0</v>
      </c>
    </row>
    <row r="9990" spans="1:15" x14ac:dyDescent="0.2">
      <c r="A9990" t="s">
        <v>10011</v>
      </c>
      <c r="B9990">
        <v>43</v>
      </c>
      <c r="C9990">
        <v>1</v>
      </c>
      <c r="D9990" t="s">
        <v>16</v>
      </c>
      <c r="E9990" t="s">
        <v>28</v>
      </c>
      <c r="F9990" t="s">
        <v>22</v>
      </c>
      <c r="G9990">
        <v>60.26</v>
      </c>
      <c r="H9990">
        <v>0</v>
      </c>
      <c r="I9990" s="1">
        <v>44558</v>
      </c>
      <c r="J9990">
        <v>24</v>
      </c>
      <c r="K9990">
        <v>573.16</v>
      </c>
      <c r="L9990">
        <v>9.7200000000000006</v>
      </c>
      <c r="M9990">
        <v>22.5</v>
      </c>
      <c r="N9990">
        <v>3</v>
      </c>
      <c r="O9990">
        <v>0</v>
      </c>
    </row>
    <row r="9991" spans="1:15" x14ac:dyDescent="0.2">
      <c r="A9991" t="s">
        <v>10012</v>
      </c>
      <c r="B9991">
        <v>55</v>
      </c>
      <c r="C9991">
        <v>0</v>
      </c>
      <c r="D9991" t="s">
        <v>20</v>
      </c>
      <c r="E9991" t="s">
        <v>17</v>
      </c>
      <c r="F9991" t="s">
        <v>22</v>
      </c>
      <c r="G9991">
        <v>37.78</v>
      </c>
      <c r="H9991">
        <v>0</v>
      </c>
      <c r="I9991" s="1">
        <v>44302</v>
      </c>
      <c r="J9991">
        <v>32</v>
      </c>
      <c r="K9991">
        <v>635.54</v>
      </c>
      <c r="L9991">
        <v>8.19</v>
      </c>
      <c r="M9991">
        <v>27.33</v>
      </c>
      <c r="N9991">
        <v>6</v>
      </c>
      <c r="O9991">
        <v>0</v>
      </c>
    </row>
    <row r="9992" spans="1:15" x14ac:dyDescent="0.2">
      <c r="A9992" t="s">
        <v>10013</v>
      </c>
      <c r="B9992">
        <v>44</v>
      </c>
      <c r="C9992">
        <v>0</v>
      </c>
      <c r="D9992" t="s">
        <v>16</v>
      </c>
      <c r="E9992" t="s">
        <v>17</v>
      </c>
      <c r="F9992" t="s">
        <v>22</v>
      </c>
      <c r="G9992">
        <v>41.07</v>
      </c>
      <c r="H9992">
        <v>0</v>
      </c>
      <c r="I9992" s="1">
        <v>43412</v>
      </c>
      <c r="J9992">
        <v>61</v>
      </c>
      <c r="K9992">
        <v>526.58000000000004</v>
      </c>
      <c r="L9992">
        <v>8.6300000000000008</v>
      </c>
      <c r="M9992">
        <v>19.170000000000002</v>
      </c>
      <c r="N9992">
        <v>4</v>
      </c>
      <c r="O9992">
        <v>0</v>
      </c>
    </row>
    <row r="9993" spans="1:15" x14ac:dyDescent="0.2">
      <c r="A9993" t="s">
        <v>10014</v>
      </c>
      <c r="B9993">
        <v>43</v>
      </c>
      <c r="C9993">
        <v>1</v>
      </c>
      <c r="D9993" t="s">
        <v>20</v>
      </c>
      <c r="E9993" t="s">
        <v>28</v>
      </c>
      <c r="F9993" t="s">
        <v>18</v>
      </c>
      <c r="G9993">
        <v>55.36</v>
      </c>
      <c r="H9993">
        <v>0</v>
      </c>
      <c r="I9993" s="1">
        <v>44022</v>
      </c>
      <c r="J9993">
        <v>41</v>
      </c>
      <c r="K9993">
        <v>552.87</v>
      </c>
      <c r="L9993">
        <v>10.35</v>
      </c>
      <c r="M9993">
        <v>22.75</v>
      </c>
      <c r="N9993">
        <v>5</v>
      </c>
      <c r="O9993">
        <v>0</v>
      </c>
    </row>
    <row r="9994" spans="1:15" x14ac:dyDescent="0.2">
      <c r="A9994" t="s">
        <v>10015</v>
      </c>
      <c r="B9994">
        <v>41</v>
      </c>
      <c r="C9994">
        <v>0</v>
      </c>
      <c r="D9994" t="s">
        <v>20</v>
      </c>
      <c r="E9994" t="s">
        <v>17</v>
      </c>
      <c r="F9994" t="s">
        <v>22</v>
      </c>
      <c r="G9994">
        <v>66.540000000000006</v>
      </c>
      <c r="H9994">
        <v>0</v>
      </c>
      <c r="I9994" s="1">
        <v>43220</v>
      </c>
      <c r="J9994">
        <v>68</v>
      </c>
      <c r="K9994">
        <v>594.16</v>
      </c>
      <c r="L9994">
        <v>10.71</v>
      </c>
      <c r="M9994">
        <v>35.58</v>
      </c>
      <c r="N9994">
        <v>9</v>
      </c>
      <c r="O9994">
        <v>0</v>
      </c>
    </row>
    <row r="9995" spans="1:15" x14ac:dyDescent="0.2">
      <c r="A9995" t="s">
        <v>10016</v>
      </c>
      <c r="B9995">
        <v>54</v>
      </c>
      <c r="C9995">
        <v>0</v>
      </c>
      <c r="D9995" t="s">
        <v>20</v>
      </c>
      <c r="E9995" t="s">
        <v>17</v>
      </c>
      <c r="F9995" t="s">
        <v>25</v>
      </c>
      <c r="G9995">
        <v>39.590000000000003</v>
      </c>
      <c r="H9995">
        <v>0</v>
      </c>
      <c r="I9995" s="1">
        <v>45012</v>
      </c>
      <c r="J9995">
        <v>9</v>
      </c>
      <c r="K9995">
        <v>438.95</v>
      </c>
      <c r="L9995">
        <v>9.07</v>
      </c>
      <c r="M9995">
        <v>25.58</v>
      </c>
      <c r="N9995">
        <v>6</v>
      </c>
      <c r="O9995">
        <v>0</v>
      </c>
    </row>
    <row r="9996" spans="1:15" x14ac:dyDescent="0.2">
      <c r="A9996" t="s">
        <v>10017</v>
      </c>
      <c r="B9996">
        <v>43</v>
      </c>
      <c r="C9996">
        <v>1</v>
      </c>
      <c r="D9996" t="s">
        <v>20</v>
      </c>
      <c r="E9996" t="s">
        <v>17</v>
      </c>
      <c r="F9996" t="s">
        <v>22</v>
      </c>
      <c r="G9996">
        <v>65.27</v>
      </c>
      <c r="H9996">
        <v>0</v>
      </c>
      <c r="I9996" s="1">
        <v>45100</v>
      </c>
      <c r="J9996">
        <v>6</v>
      </c>
      <c r="K9996">
        <v>467.58</v>
      </c>
      <c r="L9996">
        <v>8.77</v>
      </c>
      <c r="M9996">
        <v>19.420000000000002</v>
      </c>
      <c r="N9996">
        <v>4</v>
      </c>
      <c r="O9996">
        <v>1</v>
      </c>
    </row>
    <row r="9997" spans="1:15" x14ac:dyDescent="0.2">
      <c r="A9997" t="s">
        <v>10018</v>
      </c>
      <c r="B9997">
        <v>55</v>
      </c>
      <c r="C9997">
        <v>0</v>
      </c>
      <c r="D9997" t="s">
        <v>16</v>
      </c>
      <c r="E9997" t="s">
        <v>28</v>
      </c>
      <c r="F9997" t="s">
        <v>18</v>
      </c>
      <c r="G9997">
        <v>48.41</v>
      </c>
      <c r="H9997">
        <v>0</v>
      </c>
      <c r="I9997" s="1">
        <v>43732</v>
      </c>
      <c r="J9997">
        <v>51</v>
      </c>
      <c r="K9997">
        <v>469.77</v>
      </c>
      <c r="L9997">
        <v>8.3699999999999992</v>
      </c>
      <c r="M9997">
        <v>33.67</v>
      </c>
      <c r="N9997">
        <v>7</v>
      </c>
      <c r="O9997">
        <v>0</v>
      </c>
    </row>
    <row r="9998" spans="1:15" x14ac:dyDescent="0.2">
      <c r="A9998" t="s">
        <v>10019</v>
      </c>
      <c r="B9998">
        <v>43</v>
      </c>
      <c r="C9998">
        <v>1</v>
      </c>
      <c r="D9998" t="s">
        <v>20</v>
      </c>
      <c r="E9998" t="s">
        <v>21</v>
      </c>
      <c r="F9998" t="s">
        <v>25</v>
      </c>
      <c r="G9998">
        <v>51.1</v>
      </c>
      <c r="H9998">
        <v>0</v>
      </c>
      <c r="I9998" s="1">
        <v>44503</v>
      </c>
      <c r="J9998">
        <v>25</v>
      </c>
      <c r="K9998">
        <v>444.13</v>
      </c>
      <c r="L9998">
        <v>9.6</v>
      </c>
      <c r="M9998">
        <v>24.75</v>
      </c>
      <c r="N9998">
        <v>4</v>
      </c>
      <c r="O9998">
        <v>1</v>
      </c>
    </row>
    <row r="9999" spans="1:15" x14ac:dyDescent="0.2">
      <c r="A9999" t="s">
        <v>10020</v>
      </c>
      <c r="B9999">
        <v>57</v>
      </c>
      <c r="C9999">
        <v>0</v>
      </c>
      <c r="D9999" t="s">
        <v>20</v>
      </c>
      <c r="E9999" t="s">
        <v>21</v>
      </c>
      <c r="F9999" t="s">
        <v>25</v>
      </c>
      <c r="G9999">
        <v>62.7</v>
      </c>
      <c r="H9999">
        <v>0</v>
      </c>
      <c r="I9999" s="1">
        <v>43959</v>
      </c>
      <c r="J9999">
        <v>43</v>
      </c>
      <c r="K9999">
        <v>715.79</v>
      </c>
      <c r="L9999">
        <v>9.75</v>
      </c>
      <c r="M9999">
        <v>23.08</v>
      </c>
      <c r="N9999">
        <v>4</v>
      </c>
      <c r="O9999">
        <v>0</v>
      </c>
    </row>
    <row r="10000" spans="1:15" x14ac:dyDescent="0.2">
      <c r="A10000" t="s">
        <v>10021</v>
      </c>
      <c r="B10000">
        <v>43</v>
      </c>
      <c r="C10000">
        <v>1</v>
      </c>
      <c r="D10000" t="s">
        <v>16</v>
      </c>
      <c r="E10000" t="s">
        <v>28</v>
      </c>
      <c r="F10000" t="s">
        <v>25</v>
      </c>
      <c r="G10000">
        <v>58.9</v>
      </c>
      <c r="H10000">
        <v>0</v>
      </c>
      <c r="I10000" s="1">
        <v>44325</v>
      </c>
      <c r="J10000">
        <v>31</v>
      </c>
      <c r="K10000">
        <v>577.82000000000005</v>
      </c>
      <c r="L10000">
        <v>7.85</v>
      </c>
      <c r="M10000">
        <v>19.170000000000002</v>
      </c>
      <c r="N10000">
        <v>10</v>
      </c>
      <c r="O10000">
        <v>0</v>
      </c>
    </row>
    <row r="10001" spans="1:15" x14ac:dyDescent="0.2">
      <c r="A10001" t="s">
        <v>10022</v>
      </c>
      <c r="B10001">
        <v>32</v>
      </c>
      <c r="C10001">
        <v>0</v>
      </c>
      <c r="D10001" t="s">
        <v>20</v>
      </c>
      <c r="E10001" t="s">
        <v>21</v>
      </c>
      <c r="F10001" t="s">
        <v>25</v>
      </c>
      <c r="G10001">
        <v>9.2200000000000006</v>
      </c>
      <c r="H10001">
        <v>0</v>
      </c>
      <c r="I10001" s="1">
        <v>43570</v>
      </c>
      <c r="J10001">
        <v>56</v>
      </c>
      <c r="K10001">
        <v>498.64</v>
      </c>
      <c r="L10001">
        <v>10.74</v>
      </c>
      <c r="M10001">
        <v>24.83</v>
      </c>
      <c r="N10001">
        <v>8</v>
      </c>
      <c r="O1000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3075-8A53-6742-97AD-04C11027E74A}">
  <dimension ref="A1:N31"/>
  <sheetViews>
    <sheetView tabSelected="1" workbookViewId="0">
      <selection activeCell="E21" sqref="E21"/>
    </sheetView>
  </sheetViews>
  <sheetFormatPr baseColWidth="10" defaultRowHeight="16" x14ac:dyDescent="0.2"/>
  <cols>
    <col min="1" max="1" width="24.6640625" bestFit="1" customWidth="1"/>
    <col min="2" max="2" width="12.5" bestFit="1" customWidth="1"/>
  </cols>
  <sheetData>
    <row r="1" spans="1:2" ht="24" x14ac:dyDescent="0.3">
      <c r="A1" s="12" t="s">
        <v>10023</v>
      </c>
      <c r="B1" s="11"/>
    </row>
    <row r="3" spans="1:2" x14ac:dyDescent="0.2">
      <c r="A3" s="13" t="s">
        <v>10024</v>
      </c>
      <c r="B3" s="13" t="s">
        <v>10025</v>
      </c>
    </row>
    <row r="4" spans="1:2" x14ac:dyDescent="0.2">
      <c r="A4" t="s">
        <v>10026</v>
      </c>
      <c r="B4" s="4">
        <f>ROWS(CustomerData[CustomerID])</f>
        <v>10000</v>
      </c>
    </row>
    <row r="5" spans="1:2" x14ac:dyDescent="0.2">
      <c r="A5" t="s">
        <v>10027</v>
      </c>
      <c r="B5">
        <f>SUM(CustomerData[Churn])</f>
        <v>786</v>
      </c>
    </row>
    <row r="6" spans="1:2" x14ac:dyDescent="0.2">
      <c r="A6" t="s">
        <v>10028</v>
      </c>
      <c r="B6" s="4">
        <f>B4-B5</f>
        <v>9214</v>
      </c>
    </row>
    <row r="7" spans="1:2" x14ac:dyDescent="0.2">
      <c r="A7" t="s">
        <v>10029</v>
      </c>
      <c r="B7" s="2">
        <f>AVERAGE(CustomerData[Churn])</f>
        <v>7.8600000000000003E-2</v>
      </c>
    </row>
    <row r="8" spans="1:2" x14ac:dyDescent="0.2">
      <c r="A8" t="s">
        <v>10030</v>
      </c>
      <c r="B8" s="5">
        <f>AVERAGEIFS(CustomerData[MonthlyCharges],CustomerData[ChargeReviewFlag],0)</f>
        <v>51.027630815407974</v>
      </c>
    </row>
    <row r="9" spans="1:2" x14ac:dyDescent="0.2">
      <c r="A9" t="s">
        <v>10031</v>
      </c>
      <c r="B9" s="6">
        <f>AVERAGE(CustomerData[TenureMonths])</f>
        <v>38.631300000000003</v>
      </c>
    </row>
    <row r="10" spans="1:2" x14ac:dyDescent="0.2">
      <c r="A10" t="s">
        <v>10032</v>
      </c>
      <c r="B10" s="3">
        <f>AVERAGE(CustomerData[TotalComplaints])</f>
        <v>6.0359999999999996</v>
      </c>
    </row>
    <row r="28" spans="13:14" x14ac:dyDescent="0.2">
      <c r="M28" t="s">
        <v>10037</v>
      </c>
      <c r="N28" t="s">
        <v>10029</v>
      </c>
    </row>
    <row r="29" spans="13:14" x14ac:dyDescent="0.2">
      <c r="M29" t="s">
        <v>25</v>
      </c>
      <c r="N29" s="2">
        <v>7.5600000000000001E-2</v>
      </c>
    </row>
    <row r="30" spans="13:14" x14ac:dyDescent="0.2">
      <c r="M30" t="s">
        <v>22</v>
      </c>
      <c r="N30" s="2">
        <v>7.6700000000000004E-2</v>
      </c>
    </row>
    <row r="31" spans="13:14" x14ac:dyDescent="0.2">
      <c r="M31" t="s">
        <v>18</v>
      </c>
      <c r="N31" s="2">
        <v>8.8200000000000001E-2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Analysis</vt:lpstr>
      <vt:lpstr>Customer 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Somaja Raavi</cp:lastModifiedBy>
  <dcterms:created xsi:type="dcterms:W3CDTF">2026-08-26T23:31:41Z</dcterms:created>
  <dcterms:modified xsi:type="dcterms:W3CDTF">2026-08-27T15:17:58Z</dcterms:modified>
</cp:coreProperties>
</file>